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meq" sheetId="1" r:id="rId5"/>
    <sheet state="visible" name="Data" sheetId="2" r:id="rId6"/>
    <sheet state="visible" name="Overwiev" sheetId="3" r:id="rId7"/>
  </sheets>
  <definedNames/>
  <calcPr/>
</workbook>
</file>

<file path=xl/sharedStrings.xml><?xml version="1.0" encoding="utf-8"?>
<sst xmlns="http://schemas.openxmlformats.org/spreadsheetml/2006/main" count="11421" uniqueCount="54">
  <si>
    <t>BAD</t>
  </si>
  <si>
    <t>MORTDUE</t>
  </si>
  <si>
    <t>VALUE</t>
  </si>
  <si>
    <t>JOB</t>
  </si>
  <si>
    <t>YOJ</t>
  </si>
  <si>
    <t>DEROG</t>
  </si>
  <si>
    <t>DELINQ</t>
  </si>
  <si>
    <t>CLAGE</t>
  </si>
  <si>
    <t>NINQ</t>
  </si>
  <si>
    <t>CLNO</t>
  </si>
  <si>
    <t>DEBTINC</t>
  </si>
  <si>
    <t>Other</t>
  </si>
  <si>
    <t>Office</t>
  </si>
  <si>
    <t>Sales</t>
  </si>
  <si>
    <t>Mgr</t>
  </si>
  <si>
    <t>ProfExe</t>
  </si>
  <si>
    <t>Self</t>
  </si>
  <si>
    <t>Total loans</t>
  </si>
  <si>
    <t>Defaults</t>
  </si>
  <si>
    <t>Defaults rate</t>
  </si>
  <si>
    <t>Total Exposure EAD</t>
  </si>
  <si>
    <t>Total RWA</t>
  </si>
  <si>
    <t>Total Capital Requirement</t>
  </si>
  <si>
    <t>Total RWA_IRB</t>
  </si>
  <si>
    <t>Total Capital_IRB</t>
  </si>
  <si>
    <t>EAD</t>
  </si>
  <si>
    <t>Adjusted Value</t>
  </si>
  <si>
    <t>LTV</t>
  </si>
  <si>
    <t>Risk Weight</t>
  </si>
  <si>
    <t>RWA STD</t>
  </si>
  <si>
    <t>Capital STD</t>
  </si>
  <si>
    <t>PD_model</t>
  </si>
  <si>
    <t>LGD</t>
  </si>
  <si>
    <t>EAD_IRB</t>
  </si>
  <si>
    <t>K</t>
  </si>
  <si>
    <t>RWA_IRB</t>
  </si>
  <si>
    <t>Capital_IRB</t>
  </si>
  <si>
    <t>Metric</t>
  </si>
  <si>
    <t>Value</t>
  </si>
  <si>
    <t>Total Loans</t>
  </si>
  <si>
    <t>Default Rate</t>
  </si>
  <si>
    <t>Total Exposure (EAD)</t>
  </si>
  <si>
    <t>Total RWA – Standardized</t>
  </si>
  <si>
    <t>Capital – Standardized</t>
  </si>
  <si>
    <t>Total RWA – IRB</t>
  </si>
  <si>
    <t>Capital – IRB</t>
  </si>
  <si>
    <t>LTV bucket</t>
  </si>
  <si>
    <t>Count</t>
  </si>
  <si>
    <t>0-50%</t>
  </si>
  <si>
    <t>50-70%</t>
  </si>
  <si>
    <t>70-90%</t>
  </si>
  <si>
    <t>90-100%</t>
  </si>
  <si>
    <t>Conclusion:</t>
  </si>
  <si>
    <t>In this portfolio, the IRB approach produces substantially higher capital requirements than the standardized approach. This is driven by the high observed default rate and the high borrower-level PDs estimated by the logistic regression model.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</si>
</sst>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0" fontId="3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11" xfId="0" applyAlignment="1" applyFont="1" applyNumberFormat="1">
      <alignment horizontal="right" shrinkToFit="0" vertical="bottom" wrapText="0"/>
    </xf>
    <xf borderId="0" fillId="0" fontId="2" numFmtId="10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hmeq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verwie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Capital Requirement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Overwiev!$A$6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Overwiev!$B$1</c:f>
            </c:strRef>
          </c:cat>
          <c:val>
            <c:numRef>
              <c:f>Overwiev!$B$6</c:f>
              <c:numCache/>
            </c:numRef>
          </c:val>
        </c:ser>
        <c:ser>
          <c:idx val="1"/>
          <c:order val="1"/>
          <c:tx>
            <c:strRef>
              <c:f>Overwiev!$A$8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Overwiev!$B$1</c:f>
            </c:strRef>
          </c:cat>
          <c:val>
            <c:numRef>
              <c:f>Overwiev!$B$8</c:f>
              <c:numCache/>
            </c:numRef>
          </c:val>
        </c:ser>
        <c:axId val="1100435314"/>
        <c:axId val="1647778132"/>
      </c:barChart>
      <c:catAx>
        <c:axId val="1100435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778132"/>
      </c:catAx>
      <c:valAx>
        <c:axId val="1647778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435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Probability of Default vs Debt-to-Income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Data!$R$10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C4125"/>
              </a:solidFill>
              <a:ln cmpd="sng">
                <a:solidFill>
                  <a:srgbClr val="CC4125"/>
                </a:solidFill>
              </a:ln>
            </c:spPr>
          </c:marker>
          <c:xVal>
            <c:numRef>
              <c:f>Data!$K$11:$K$5970</c:f>
            </c:numRef>
          </c:xVal>
          <c:yVal>
            <c:numRef>
              <c:f>Data!$R$11:$R$5970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161323"/>
        <c:axId val="1533422463"/>
      </c:scatterChart>
      <c:valAx>
        <c:axId val="8331613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422463"/>
      </c:valAx>
      <c:valAx>
        <c:axId val="1533422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161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Loan-to-Value Distribution of Mortgage Portfolio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Overwiev!$B$15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Overwiev!$A$16:$A$19</c:f>
            </c:strRef>
          </c:cat>
          <c:val>
            <c:numRef>
              <c:f>Overwiev!$B$16:$B$19</c:f>
              <c:numCache/>
            </c:numRef>
          </c:val>
        </c:ser>
        <c:axId val="1029915918"/>
        <c:axId val="1372217892"/>
      </c:barChart>
      <c:catAx>
        <c:axId val="1029915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LTV bucket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217892"/>
      </c:catAx>
      <c:valAx>
        <c:axId val="1372217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915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0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876300</xdr:colOff>
      <xdr:row>21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933450</xdr:colOff>
      <xdr:row>20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961" displayName="Table1" name="Table1" id="1">
  <tableColumns count="11">
    <tableColumn name="BAD" id="1"/>
    <tableColumn name="MORTDUE" id="2"/>
    <tableColumn name="VALUE" id="3"/>
    <tableColumn name="JOB" id="4"/>
    <tableColumn name="YOJ" id="5"/>
    <tableColumn name="DEROG" id="6"/>
    <tableColumn name="DELINQ" id="7"/>
    <tableColumn name="CLAGE" id="8"/>
    <tableColumn name="NINQ" id="9"/>
    <tableColumn name="CLNO" id="10"/>
    <tableColumn name="DEBTINC" id="11"/>
  </tableColumns>
  <tableStyleInfo name="hmeq-style" showColumnStripes="0" showFirstColumn="1" showLastColumn="1" showRowStripes="1"/>
</table>
</file>

<file path=xl/tables/table2.xml><?xml version="1.0" encoding="utf-8"?>
<table xmlns="http://schemas.openxmlformats.org/spreadsheetml/2006/main" ref="A10:W5970" displayName="Table2" name="Table2" id="2">
  <tableColumns count="23">
    <tableColumn name="BAD" id="1"/>
    <tableColumn name="MORTDUE" id="2"/>
    <tableColumn name="VALUE" id="3"/>
    <tableColumn name="JOB" id="4"/>
    <tableColumn name="YOJ" id="5"/>
    <tableColumn name="DEROG" id="6"/>
    <tableColumn name="DELINQ" id="7"/>
    <tableColumn name="CLAGE" id="8"/>
    <tableColumn name="NINQ" id="9"/>
    <tableColumn name="CLNO" id="10"/>
    <tableColumn name="DEBTINC" id="11"/>
    <tableColumn name="EAD" id="12"/>
    <tableColumn name="Adjusted Value" id="13"/>
    <tableColumn name="LTV" id="14"/>
    <tableColumn name="Risk Weight" id="15"/>
    <tableColumn name="RWA STD" id="16"/>
    <tableColumn name="Capital STD" id="17"/>
    <tableColumn name="PD_model" id="18"/>
    <tableColumn name="LGD" id="19"/>
    <tableColumn name="EAD_IRB" id="20"/>
    <tableColumn name="K" id="21"/>
    <tableColumn name="RWA_IRB" id="22"/>
    <tableColumn name="Capital_IRB" id="23"/>
  </tableColumns>
  <tableStyleInfo name="Data-style" showColumnStripes="0" showFirstColumn="1" showLastColumn="1" showRowStripes="1"/>
</table>
</file>

<file path=xl/tables/table3.xml><?xml version="1.0" encoding="utf-8"?>
<table xmlns="http://schemas.openxmlformats.org/spreadsheetml/2006/main" ref="A15:B19" displayName="Table3" name="Table3" id="3">
  <tableColumns count="2">
    <tableColumn name="LTV bucket" id="1"/>
    <tableColumn name="Count" id="2"/>
  </tableColumns>
  <tableStyleInfo name="Overwie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88"/>
    <col customWidth="1" min="3" max="4" width="12.63"/>
    <col customWidth="1" min="11" max="11" width="1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>
        <v>1.0</v>
      </c>
      <c r="B2" s="2">
        <v>25860.0</v>
      </c>
      <c r="C2" s="2">
        <v>39025.0</v>
      </c>
      <c r="D2" s="2" t="s">
        <v>11</v>
      </c>
      <c r="E2" s="2">
        <v>10.5</v>
      </c>
      <c r="F2" s="2">
        <v>0.0</v>
      </c>
      <c r="G2" s="2">
        <v>0.0</v>
      </c>
      <c r="H2" s="2">
        <v>94.366666667</v>
      </c>
      <c r="I2" s="2">
        <v>1.0</v>
      </c>
      <c r="J2" s="2">
        <v>9.0</v>
      </c>
    </row>
    <row r="3" ht="15.75" customHeight="1">
      <c r="A3" s="2">
        <v>1.0</v>
      </c>
      <c r="B3" s="2">
        <v>70053.0</v>
      </c>
      <c r="C3" s="2">
        <v>68400.0</v>
      </c>
      <c r="D3" s="2" t="s">
        <v>11</v>
      </c>
      <c r="E3" s="2">
        <v>7.0</v>
      </c>
      <c r="F3" s="2">
        <v>0.0</v>
      </c>
      <c r="G3" s="2">
        <v>2.0</v>
      </c>
      <c r="H3" s="2">
        <v>121.83333333</v>
      </c>
      <c r="I3" s="2">
        <v>0.0</v>
      </c>
      <c r="J3" s="2">
        <v>14.0</v>
      </c>
    </row>
    <row r="4" ht="15.75" customHeight="1">
      <c r="A4" s="2">
        <v>1.0</v>
      </c>
      <c r="B4" s="2">
        <v>13500.0</v>
      </c>
      <c r="C4" s="2">
        <v>16700.0</v>
      </c>
      <c r="D4" s="2" t="s">
        <v>11</v>
      </c>
      <c r="E4" s="2">
        <v>4.0</v>
      </c>
      <c r="F4" s="2">
        <v>0.0</v>
      </c>
      <c r="G4" s="2">
        <v>0.0</v>
      </c>
      <c r="H4" s="2">
        <v>149.46666667</v>
      </c>
      <c r="I4" s="2">
        <v>1.0</v>
      </c>
      <c r="J4" s="2">
        <v>10.0</v>
      </c>
    </row>
    <row r="5" ht="15.75" customHeight="1">
      <c r="A5" s="2">
        <v>1.0</v>
      </c>
    </row>
    <row r="6" ht="15.75" customHeight="1">
      <c r="A6" s="2">
        <v>0.0</v>
      </c>
      <c r="B6" s="2">
        <v>97800.0</v>
      </c>
      <c r="C6" s="2">
        <v>112000.0</v>
      </c>
      <c r="D6" s="2" t="s">
        <v>12</v>
      </c>
      <c r="E6" s="2">
        <v>3.0</v>
      </c>
      <c r="F6" s="2">
        <v>0.0</v>
      </c>
      <c r="G6" s="2">
        <v>0.0</v>
      </c>
      <c r="H6" s="2">
        <v>93.333333333</v>
      </c>
      <c r="I6" s="2">
        <v>0.0</v>
      </c>
      <c r="J6" s="2">
        <v>14.0</v>
      </c>
    </row>
    <row r="7" ht="15.75" customHeight="1">
      <c r="A7" s="2">
        <v>1.0</v>
      </c>
      <c r="B7" s="2">
        <v>30548.0</v>
      </c>
      <c r="C7" s="2">
        <v>40320.0</v>
      </c>
      <c r="D7" s="2" t="s">
        <v>11</v>
      </c>
      <c r="E7" s="2">
        <v>9.0</v>
      </c>
      <c r="F7" s="2">
        <v>0.0</v>
      </c>
      <c r="G7" s="2">
        <v>0.0</v>
      </c>
      <c r="H7" s="2">
        <v>101.46600191</v>
      </c>
      <c r="I7" s="2">
        <v>1.0</v>
      </c>
      <c r="J7" s="2">
        <v>8.0</v>
      </c>
      <c r="K7" s="2">
        <v>37.113613558</v>
      </c>
    </row>
    <row r="8" ht="15.75" customHeight="1">
      <c r="A8" s="2">
        <v>1.0</v>
      </c>
      <c r="B8" s="2">
        <v>48649.0</v>
      </c>
      <c r="C8" s="2">
        <v>57037.0</v>
      </c>
      <c r="D8" s="2" t="s">
        <v>11</v>
      </c>
      <c r="E8" s="2">
        <v>5.0</v>
      </c>
      <c r="F8" s="2">
        <v>3.0</v>
      </c>
      <c r="G8" s="2">
        <v>2.0</v>
      </c>
      <c r="H8" s="2">
        <v>77.1</v>
      </c>
      <c r="I8" s="2">
        <v>1.0</v>
      </c>
      <c r="J8" s="2">
        <v>17.0</v>
      </c>
    </row>
    <row r="9" ht="15.75" customHeight="1">
      <c r="A9" s="2">
        <v>1.0</v>
      </c>
      <c r="B9" s="2">
        <v>28502.0</v>
      </c>
      <c r="C9" s="2">
        <v>43034.0</v>
      </c>
      <c r="D9" s="2" t="s">
        <v>11</v>
      </c>
      <c r="E9" s="2">
        <v>11.0</v>
      </c>
      <c r="F9" s="2">
        <v>0.0</v>
      </c>
      <c r="G9" s="2">
        <v>0.0</v>
      </c>
      <c r="H9" s="2">
        <v>88.766029879</v>
      </c>
      <c r="I9" s="2">
        <v>0.0</v>
      </c>
      <c r="J9" s="2">
        <v>8.0</v>
      </c>
      <c r="K9" s="2">
        <v>36.884894093</v>
      </c>
    </row>
    <row r="10" ht="15.75" customHeight="1">
      <c r="A10" s="2">
        <v>1.0</v>
      </c>
      <c r="B10" s="2">
        <v>32700.0</v>
      </c>
      <c r="C10" s="2">
        <v>46740.0</v>
      </c>
      <c r="D10" s="2" t="s">
        <v>11</v>
      </c>
      <c r="E10" s="2">
        <v>3.0</v>
      </c>
      <c r="F10" s="2">
        <v>0.0</v>
      </c>
      <c r="G10" s="2">
        <v>2.0</v>
      </c>
      <c r="H10" s="2">
        <v>216.93333333</v>
      </c>
      <c r="I10" s="2">
        <v>1.0</v>
      </c>
      <c r="J10" s="2">
        <v>12.0</v>
      </c>
    </row>
    <row r="11" ht="15.75" customHeight="1">
      <c r="A11" s="2">
        <v>1.0</v>
      </c>
      <c r="C11" s="2">
        <v>62250.0</v>
      </c>
      <c r="D11" s="2" t="s">
        <v>13</v>
      </c>
      <c r="E11" s="2">
        <v>16.0</v>
      </c>
      <c r="F11" s="2">
        <v>0.0</v>
      </c>
      <c r="G11" s="2">
        <v>0.0</v>
      </c>
      <c r="H11" s="2">
        <v>115.8</v>
      </c>
      <c r="I11" s="2">
        <v>0.0</v>
      </c>
      <c r="J11" s="2">
        <v>13.0</v>
      </c>
    </row>
    <row r="12" ht="15.75" customHeight="1">
      <c r="A12" s="2">
        <v>1.0</v>
      </c>
      <c r="B12" s="2">
        <v>22608.0</v>
      </c>
      <c r="E12" s="2">
        <v>18.0</v>
      </c>
    </row>
    <row r="13" ht="15.75" customHeight="1">
      <c r="A13" s="2">
        <v>1.0</v>
      </c>
      <c r="B13" s="2">
        <v>20627.0</v>
      </c>
      <c r="C13" s="2">
        <v>29800.0</v>
      </c>
      <c r="D13" s="2" t="s">
        <v>12</v>
      </c>
      <c r="E13" s="2">
        <v>11.0</v>
      </c>
      <c r="F13" s="2">
        <v>0.0</v>
      </c>
      <c r="G13" s="2">
        <v>1.0</v>
      </c>
      <c r="H13" s="2">
        <v>122.53333333</v>
      </c>
      <c r="I13" s="2">
        <v>1.0</v>
      </c>
      <c r="J13" s="2">
        <v>9.0</v>
      </c>
    </row>
    <row r="14" ht="15.75" customHeight="1">
      <c r="A14" s="2">
        <v>1.0</v>
      </c>
      <c r="B14" s="2">
        <v>45000.0</v>
      </c>
      <c r="C14" s="2">
        <v>55000.0</v>
      </c>
      <c r="D14" s="2" t="s">
        <v>11</v>
      </c>
      <c r="E14" s="2">
        <v>3.0</v>
      </c>
      <c r="F14" s="2">
        <v>0.0</v>
      </c>
      <c r="G14" s="2">
        <v>0.0</v>
      </c>
      <c r="H14" s="2">
        <v>86.066666667</v>
      </c>
      <c r="I14" s="2">
        <v>2.0</v>
      </c>
      <c r="J14" s="2">
        <v>25.0</v>
      </c>
    </row>
    <row r="15" ht="15.75" customHeight="1">
      <c r="A15" s="2">
        <v>0.0</v>
      </c>
      <c r="B15" s="2">
        <v>64536.0</v>
      </c>
      <c r="C15" s="2">
        <v>87400.0</v>
      </c>
      <c r="D15" s="2" t="s">
        <v>14</v>
      </c>
      <c r="E15" s="2">
        <v>2.5</v>
      </c>
      <c r="F15" s="2">
        <v>0.0</v>
      </c>
      <c r="G15" s="2">
        <v>0.0</v>
      </c>
      <c r="H15" s="2">
        <v>147.13333333</v>
      </c>
      <c r="I15" s="2">
        <v>0.0</v>
      </c>
      <c r="J15" s="2">
        <v>24.0</v>
      </c>
    </row>
    <row r="16" ht="15.75" customHeight="1">
      <c r="A16" s="2">
        <v>1.0</v>
      </c>
      <c r="B16" s="2">
        <v>71000.0</v>
      </c>
      <c r="C16" s="2">
        <v>83850.0</v>
      </c>
      <c r="D16" s="2" t="s">
        <v>11</v>
      </c>
      <c r="E16" s="2">
        <v>8.0</v>
      </c>
      <c r="F16" s="2">
        <v>0.0</v>
      </c>
      <c r="G16" s="2">
        <v>1.0</v>
      </c>
      <c r="H16" s="2">
        <v>123.0</v>
      </c>
      <c r="I16" s="2">
        <v>0.0</v>
      </c>
      <c r="J16" s="2">
        <v>16.0</v>
      </c>
    </row>
    <row r="17" ht="15.75" customHeight="1">
      <c r="A17" s="2">
        <v>1.0</v>
      </c>
      <c r="B17" s="2">
        <v>24280.0</v>
      </c>
      <c r="C17" s="2">
        <v>34687.0</v>
      </c>
      <c r="D17" s="2" t="s">
        <v>11</v>
      </c>
      <c r="F17" s="2">
        <v>0.0</v>
      </c>
      <c r="G17" s="2">
        <v>1.0</v>
      </c>
      <c r="H17" s="2">
        <v>300.86666667</v>
      </c>
      <c r="I17" s="2">
        <v>0.0</v>
      </c>
      <c r="J17" s="2">
        <v>8.0</v>
      </c>
    </row>
    <row r="18" ht="15.75" customHeight="1">
      <c r="A18" s="2">
        <v>1.0</v>
      </c>
      <c r="B18" s="2">
        <v>90957.0</v>
      </c>
      <c r="C18" s="2">
        <v>102600.0</v>
      </c>
      <c r="D18" s="2" t="s">
        <v>14</v>
      </c>
      <c r="E18" s="2">
        <v>7.0</v>
      </c>
      <c r="F18" s="2">
        <v>2.0</v>
      </c>
      <c r="G18" s="2">
        <v>6.0</v>
      </c>
      <c r="H18" s="2">
        <v>122.9</v>
      </c>
      <c r="I18" s="2">
        <v>1.0</v>
      </c>
      <c r="J18" s="2">
        <v>22.0</v>
      </c>
    </row>
    <row r="19" ht="15.75" customHeight="1">
      <c r="A19" s="2">
        <v>1.0</v>
      </c>
      <c r="B19" s="2">
        <v>23030.0</v>
      </c>
      <c r="E19" s="2">
        <v>19.0</v>
      </c>
      <c r="K19" s="2">
        <v>3.7113122995</v>
      </c>
    </row>
    <row r="20" ht="15.75" customHeight="1">
      <c r="A20" s="2">
        <v>1.0</v>
      </c>
      <c r="B20" s="2">
        <v>28192.0</v>
      </c>
      <c r="C20" s="2">
        <v>40150.0</v>
      </c>
      <c r="D20" s="2" t="s">
        <v>11</v>
      </c>
      <c r="E20" s="2">
        <v>4.5</v>
      </c>
      <c r="F20" s="2">
        <v>0.0</v>
      </c>
      <c r="G20" s="2">
        <v>0.0</v>
      </c>
      <c r="H20" s="2">
        <v>54.6</v>
      </c>
      <c r="I20" s="2">
        <v>1.0</v>
      </c>
      <c r="J20" s="2">
        <v>16.0</v>
      </c>
    </row>
    <row r="21" ht="15.75" customHeight="1">
      <c r="A21" s="2">
        <v>0.0</v>
      </c>
      <c r="B21" s="2">
        <v>102370.0</v>
      </c>
      <c r="C21" s="2">
        <v>120953.0</v>
      </c>
      <c r="D21" s="2" t="s">
        <v>12</v>
      </c>
      <c r="E21" s="2">
        <v>2.0</v>
      </c>
      <c r="F21" s="2">
        <v>0.0</v>
      </c>
      <c r="G21" s="2">
        <v>0.0</v>
      </c>
      <c r="H21" s="2">
        <v>90.992533467</v>
      </c>
      <c r="I21" s="2">
        <v>0.0</v>
      </c>
      <c r="J21" s="2">
        <v>13.0</v>
      </c>
      <c r="K21" s="2">
        <v>31.588503178</v>
      </c>
    </row>
    <row r="22" ht="15.75" customHeight="1">
      <c r="A22" s="2">
        <v>1.0</v>
      </c>
      <c r="B22" s="2">
        <v>37626.0</v>
      </c>
      <c r="C22" s="2">
        <v>46200.0</v>
      </c>
      <c r="D22" s="2" t="s">
        <v>11</v>
      </c>
      <c r="E22" s="2">
        <v>3.0</v>
      </c>
      <c r="F22" s="2">
        <v>0.0</v>
      </c>
      <c r="G22" s="2">
        <v>1.0</v>
      </c>
      <c r="H22" s="2">
        <v>122.26666667</v>
      </c>
      <c r="I22" s="2">
        <v>1.0</v>
      </c>
      <c r="J22" s="2">
        <v>14.0</v>
      </c>
    </row>
    <row r="23" ht="15.75" customHeight="1">
      <c r="A23" s="2">
        <v>1.0</v>
      </c>
      <c r="B23" s="2">
        <v>50000.0</v>
      </c>
      <c r="C23" s="2">
        <v>73395.0</v>
      </c>
      <c r="D23" s="2" t="s">
        <v>15</v>
      </c>
      <c r="E23" s="2">
        <v>5.0</v>
      </c>
      <c r="F23" s="2">
        <v>1.0</v>
      </c>
      <c r="G23" s="2">
        <v>0.0</v>
      </c>
      <c r="I23" s="2">
        <v>1.0</v>
      </c>
      <c r="J23" s="2">
        <v>0.0</v>
      </c>
    </row>
    <row r="24" ht="15.75" customHeight="1">
      <c r="A24" s="2">
        <v>1.0</v>
      </c>
      <c r="B24" s="2">
        <v>28000.0</v>
      </c>
      <c r="C24" s="2">
        <v>40800.0</v>
      </c>
      <c r="D24" s="2" t="s">
        <v>14</v>
      </c>
      <c r="E24" s="2">
        <v>12.0</v>
      </c>
      <c r="F24" s="2">
        <v>0.0</v>
      </c>
      <c r="G24" s="2">
        <v>0.0</v>
      </c>
      <c r="H24" s="2">
        <v>67.2</v>
      </c>
      <c r="I24" s="2">
        <v>2.0</v>
      </c>
      <c r="J24" s="2">
        <v>22.0</v>
      </c>
    </row>
    <row r="25" ht="15.75" customHeight="1">
      <c r="A25" s="2">
        <v>1.0</v>
      </c>
      <c r="B25" s="2">
        <v>18000.0</v>
      </c>
      <c r="D25" s="2" t="s">
        <v>14</v>
      </c>
      <c r="E25" s="2">
        <v>22.0</v>
      </c>
      <c r="G25" s="2">
        <v>2.0</v>
      </c>
      <c r="H25" s="2">
        <v>121.73333333</v>
      </c>
      <c r="I25" s="2">
        <v>0.0</v>
      </c>
      <c r="J25" s="2">
        <v>10.0</v>
      </c>
    </row>
    <row r="26" ht="15.75" customHeight="1">
      <c r="A26" s="2">
        <v>1.0</v>
      </c>
      <c r="C26" s="2">
        <v>17180.0</v>
      </c>
      <c r="D26" s="2" t="s">
        <v>11</v>
      </c>
      <c r="F26" s="2">
        <v>0.0</v>
      </c>
      <c r="G26" s="2">
        <v>0.0</v>
      </c>
      <c r="H26" s="2">
        <v>14.566666667</v>
      </c>
      <c r="I26" s="2">
        <v>3.0</v>
      </c>
      <c r="J26" s="2">
        <v>4.0</v>
      </c>
    </row>
    <row r="27" ht="15.75" customHeight="1">
      <c r="A27" s="2">
        <v>1.0</v>
      </c>
      <c r="B27" s="2">
        <v>34863.0</v>
      </c>
      <c r="C27" s="2">
        <v>47471.0</v>
      </c>
      <c r="D27" s="2" t="s">
        <v>14</v>
      </c>
      <c r="E27" s="2">
        <v>12.0</v>
      </c>
      <c r="F27" s="2">
        <v>0.0</v>
      </c>
      <c r="G27" s="2">
        <v>0.0</v>
      </c>
      <c r="H27" s="2">
        <v>70.491080032</v>
      </c>
      <c r="I27" s="2">
        <v>1.0</v>
      </c>
      <c r="J27" s="2">
        <v>21.0</v>
      </c>
      <c r="K27" s="2">
        <v>38.263600731</v>
      </c>
    </row>
    <row r="28" ht="15.75" customHeight="1">
      <c r="A28" s="2">
        <v>0.0</v>
      </c>
      <c r="B28" s="2">
        <v>98449.0</v>
      </c>
      <c r="C28" s="2">
        <v>117195.0</v>
      </c>
      <c r="D28" s="2" t="s">
        <v>12</v>
      </c>
      <c r="E28" s="2">
        <v>4.0</v>
      </c>
      <c r="F28" s="2">
        <v>0.0</v>
      </c>
      <c r="G28" s="2">
        <v>0.0</v>
      </c>
      <c r="H28" s="2">
        <v>93.811774855</v>
      </c>
      <c r="I28" s="2">
        <v>0.0</v>
      </c>
      <c r="J28" s="2">
        <v>13.0</v>
      </c>
      <c r="K28" s="2">
        <v>29.681827045</v>
      </c>
    </row>
    <row r="29" ht="15.75" customHeight="1">
      <c r="A29" s="2">
        <v>1.0</v>
      </c>
      <c r="B29" s="2">
        <v>15000.0</v>
      </c>
      <c r="C29" s="2">
        <v>20200.0</v>
      </c>
      <c r="E29" s="2">
        <v>18.0</v>
      </c>
      <c r="F29" s="2">
        <v>0.0</v>
      </c>
      <c r="G29" s="2">
        <v>0.0</v>
      </c>
      <c r="H29" s="2">
        <v>136.06666667</v>
      </c>
      <c r="I29" s="2">
        <v>1.0</v>
      </c>
      <c r="J29" s="2">
        <v>19.0</v>
      </c>
    </row>
    <row r="30" ht="15.75" customHeight="1">
      <c r="A30" s="2">
        <v>1.0</v>
      </c>
      <c r="B30" s="2">
        <v>25116.0</v>
      </c>
      <c r="C30" s="2">
        <v>36350.0</v>
      </c>
      <c r="D30" s="2" t="s">
        <v>11</v>
      </c>
      <c r="E30" s="2">
        <v>10.0</v>
      </c>
      <c r="F30" s="2">
        <v>1.0</v>
      </c>
      <c r="G30" s="2">
        <v>2.0</v>
      </c>
      <c r="H30" s="2">
        <v>276.96666667</v>
      </c>
      <c r="I30" s="2">
        <v>0.0</v>
      </c>
      <c r="J30" s="2">
        <v>9.0</v>
      </c>
    </row>
    <row r="31" ht="15.75" customHeight="1">
      <c r="A31" s="2">
        <v>0.0</v>
      </c>
      <c r="B31" s="2">
        <v>7229.0</v>
      </c>
      <c r="C31" s="2">
        <v>44516.0</v>
      </c>
      <c r="D31" s="2" t="s">
        <v>16</v>
      </c>
      <c r="F31" s="2">
        <v>0.0</v>
      </c>
      <c r="G31" s="2">
        <v>0.0</v>
      </c>
      <c r="H31" s="2">
        <v>208.0</v>
      </c>
      <c r="I31" s="2">
        <v>0.0</v>
      </c>
      <c r="J31" s="2">
        <v>12.0</v>
      </c>
    </row>
    <row r="32" ht="15.75" customHeight="1">
      <c r="A32" s="2">
        <v>0.0</v>
      </c>
      <c r="B32" s="2">
        <v>71408.0</v>
      </c>
      <c r="C32" s="2">
        <v>78600.0</v>
      </c>
      <c r="D32" s="2" t="s">
        <v>15</v>
      </c>
      <c r="E32" s="2">
        <v>8.0</v>
      </c>
      <c r="F32" s="2">
        <v>0.0</v>
      </c>
      <c r="G32" s="2">
        <v>0.0</v>
      </c>
      <c r="H32" s="2">
        <v>255.73333333</v>
      </c>
      <c r="I32" s="2">
        <v>0.0</v>
      </c>
      <c r="J32" s="2">
        <v>12.0</v>
      </c>
    </row>
    <row r="33" ht="15.75" customHeight="1">
      <c r="A33" s="2">
        <v>1.0</v>
      </c>
      <c r="B33" s="2">
        <v>50795.0</v>
      </c>
      <c r="C33" s="2">
        <v>63100.0</v>
      </c>
      <c r="D33" s="2" t="s">
        <v>16</v>
      </c>
      <c r="E33" s="2">
        <v>26.0</v>
      </c>
      <c r="F33" s="2">
        <v>2.0</v>
      </c>
      <c r="G33" s="2">
        <v>15.0</v>
      </c>
      <c r="H33" s="2">
        <v>145.63333333</v>
      </c>
      <c r="I33" s="2">
        <v>3.0</v>
      </c>
      <c r="J33" s="2">
        <v>45.0</v>
      </c>
    </row>
    <row r="34" ht="15.75" customHeight="1">
      <c r="A34" s="2">
        <v>1.0</v>
      </c>
      <c r="B34" s="2">
        <v>4000.0</v>
      </c>
      <c r="C34" s="2">
        <v>60850.0</v>
      </c>
      <c r="D34" s="2" t="s">
        <v>11</v>
      </c>
      <c r="E34" s="2">
        <v>16.0</v>
      </c>
      <c r="F34" s="2">
        <v>4.0</v>
      </c>
      <c r="G34" s="2">
        <v>0.0</v>
      </c>
      <c r="H34" s="2">
        <v>112.63333333</v>
      </c>
      <c r="I34" s="2">
        <v>2.0</v>
      </c>
      <c r="J34" s="2">
        <v>9.0</v>
      </c>
    </row>
    <row r="35" ht="15.75" customHeight="1">
      <c r="A35" s="2">
        <v>1.0</v>
      </c>
      <c r="B35" s="2">
        <v>78600.0</v>
      </c>
      <c r="C35" s="2">
        <v>113000.0</v>
      </c>
      <c r="D35" s="2" t="s">
        <v>15</v>
      </c>
      <c r="E35" s="2">
        <v>6.0</v>
      </c>
      <c r="F35" s="2">
        <v>1.0</v>
      </c>
      <c r="G35" s="2">
        <v>0.0</v>
      </c>
      <c r="H35" s="2">
        <v>165.33333333</v>
      </c>
      <c r="I35" s="2">
        <v>2.0</v>
      </c>
      <c r="J35" s="2">
        <v>26.0</v>
      </c>
    </row>
    <row r="36" ht="15.75" customHeight="1">
      <c r="A36" s="2">
        <v>0.0</v>
      </c>
      <c r="B36" s="2">
        <v>103949.0</v>
      </c>
      <c r="C36" s="2">
        <v>112505.0</v>
      </c>
      <c r="D36" s="2" t="s">
        <v>12</v>
      </c>
      <c r="E36" s="2">
        <v>1.0</v>
      </c>
      <c r="F36" s="2">
        <v>0.0</v>
      </c>
      <c r="G36" s="2">
        <v>0.0</v>
      </c>
      <c r="H36" s="2">
        <v>96.10232967</v>
      </c>
      <c r="I36" s="2">
        <v>0.0</v>
      </c>
      <c r="J36" s="2">
        <v>13.0</v>
      </c>
      <c r="K36" s="2">
        <v>30.051136286</v>
      </c>
    </row>
    <row r="37" ht="15.75" customHeight="1">
      <c r="A37" s="2">
        <v>0.0</v>
      </c>
      <c r="B37" s="2">
        <v>104373.0</v>
      </c>
      <c r="C37" s="2">
        <v>120702.0</v>
      </c>
      <c r="D37" s="2" t="s">
        <v>12</v>
      </c>
      <c r="E37" s="2">
        <v>2.0</v>
      </c>
      <c r="F37" s="2">
        <v>0.0</v>
      </c>
      <c r="G37" s="2">
        <v>0.0</v>
      </c>
      <c r="H37" s="2">
        <v>101.54029753</v>
      </c>
      <c r="I37" s="2">
        <v>0.0</v>
      </c>
      <c r="J37" s="2">
        <v>13.0</v>
      </c>
      <c r="K37" s="2">
        <v>29.915859028</v>
      </c>
    </row>
    <row r="38" ht="15.75" customHeight="1">
      <c r="A38" s="2">
        <v>1.0</v>
      </c>
      <c r="B38" s="2">
        <v>7750.0</v>
      </c>
      <c r="C38" s="2">
        <v>67996.0</v>
      </c>
      <c r="D38" s="2" t="s">
        <v>11</v>
      </c>
      <c r="E38" s="2">
        <v>16.0</v>
      </c>
      <c r="F38" s="2">
        <v>3.0</v>
      </c>
      <c r="G38" s="2">
        <v>0.0</v>
      </c>
      <c r="H38" s="2">
        <v>122.20466276</v>
      </c>
      <c r="I38" s="2">
        <v>2.0</v>
      </c>
      <c r="J38" s="2">
        <v>8.0</v>
      </c>
      <c r="K38" s="2">
        <v>36.211347998</v>
      </c>
    </row>
    <row r="39" ht="15.75" customHeight="1">
      <c r="A39" s="2">
        <v>1.0</v>
      </c>
      <c r="B39" s="2">
        <v>61962.0</v>
      </c>
      <c r="C39" s="2">
        <v>70915.0</v>
      </c>
      <c r="D39" s="2" t="s">
        <v>14</v>
      </c>
      <c r="E39" s="2">
        <v>2.0</v>
      </c>
      <c r="F39" s="2">
        <v>0.0</v>
      </c>
      <c r="G39" s="2">
        <v>0.0</v>
      </c>
      <c r="H39" s="2">
        <v>282.80165924</v>
      </c>
      <c r="I39" s="2">
        <v>3.0</v>
      </c>
      <c r="J39" s="2">
        <v>37.0</v>
      </c>
      <c r="K39" s="2">
        <v>49.20639579</v>
      </c>
    </row>
    <row r="40" ht="15.75" customHeight="1">
      <c r="A40" s="2">
        <v>0.0</v>
      </c>
      <c r="B40" s="2">
        <v>104570.0</v>
      </c>
      <c r="C40" s="2">
        <v>121729.0</v>
      </c>
      <c r="D40" s="2" t="s">
        <v>12</v>
      </c>
      <c r="E40" s="2">
        <v>2.0</v>
      </c>
      <c r="F40" s="2">
        <v>0.0</v>
      </c>
      <c r="G40" s="2">
        <v>0.0</v>
      </c>
      <c r="H40" s="2">
        <v>85.884371895</v>
      </c>
      <c r="I40" s="2">
        <v>0.0</v>
      </c>
      <c r="J40" s="2">
        <v>14.0</v>
      </c>
      <c r="K40" s="2">
        <v>32.059783267</v>
      </c>
    </row>
    <row r="41" ht="15.75" customHeight="1">
      <c r="A41" s="2">
        <v>1.0</v>
      </c>
      <c r="B41" s="2">
        <v>7000.0</v>
      </c>
      <c r="C41" s="2">
        <v>20300.0</v>
      </c>
      <c r="D41" s="2" t="s">
        <v>11</v>
      </c>
      <c r="E41" s="2">
        <v>3.0</v>
      </c>
      <c r="F41" s="2">
        <v>0.0</v>
      </c>
      <c r="G41" s="2">
        <v>0.0</v>
      </c>
      <c r="H41" s="2">
        <v>50.8</v>
      </c>
      <c r="I41" s="2">
        <v>5.0</v>
      </c>
      <c r="J41" s="2">
        <v>9.0</v>
      </c>
    </row>
    <row r="42" ht="15.75" customHeight="1">
      <c r="A42" s="2">
        <v>1.0</v>
      </c>
      <c r="C42" s="2">
        <v>8800.0</v>
      </c>
      <c r="D42" s="2" t="s">
        <v>11</v>
      </c>
      <c r="E42" s="2">
        <v>2.0</v>
      </c>
      <c r="F42" s="2">
        <v>0.0</v>
      </c>
      <c r="G42" s="2">
        <v>1.0</v>
      </c>
      <c r="H42" s="2">
        <v>77.766666667</v>
      </c>
      <c r="I42" s="2">
        <v>0.0</v>
      </c>
      <c r="J42" s="2">
        <v>3.0</v>
      </c>
    </row>
    <row r="43" ht="15.75" customHeight="1">
      <c r="A43" s="2">
        <v>1.0</v>
      </c>
      <c r="C43" s="2">
        <v>33000.0</v>
      </c>
      <c r="D43" s="2" t="s">
        <v>11</v>
      </c>
      <c r="E43" s="2">
        <v>1.0</v>
      </c>
      <c r="F43" s="2">
        <v>0.0</v>
      </c>
      <c r="G43" s="2">
        <v>1.0</v>
      </c>
      <c r="H43" s="2">
        <v>23.3</v>
      </c>
      <c r="I43" s="2">
        <v>1.0</v>
      </c>
      <c r="J43" s="2">
        <v>2.0</v>
      </c>
    </row>
    <row r="44" ht="15.75" customHeight="1">
      <c r="A44" s="2">
        <v>1.0</v>
      </c>
      <c r="B44" s="2">
        <v>119826.0</v>
      </c>
      <c r="C44" s="2">
        <v>193500.0</v>
      </c>
      <c r="D44" s="2" t="s">
        <v>11</v>
      </c>
      <c r="E44" s="2">
        <v>8.0</v>
      </c>
      <c r="F44" s="2">
        <v>0.0</v>
      </c>
      <c r="G44" s="2">
        <v>0.0</v>
      </c>
      <c r="H44" s="2">
        <v>130.03335846</v>
      </c>
      <c r="I44" s="2">
        <v>0.0</v>
      </c>
      <c r="J44" s="2">
        <v>27.0</v>
      </c>
    </row>
    <row r="45" ht="15.75" customHeight="1">
      <c r="A45" s="2">
        <v>1.0</v>
      </c>
      <c r="B45" s="2">
        <v>20000.0</v>
      </c>
      <c r="C45" s="2">
        <v>29750.0</v>
      </c>
      <c r="D45" s="2" t="s">
        <v>11</v>
      </c>
      <c r="E45" s="2">
        <v>2.0</v>
      </c>
      <c r="F45" s="2">
        <v>0.0</v>
      </c>
      <c r="G45" s="2">
        <v>0.0</v>
      </c>
      <c r="H45" s="2">
        <v>187.06666667</v>
      </c>
      <c r="I45" s="2">
        <v>0.0</v>
      </c>
      <c r="J45" s="2">
        <v>12.0</v>
      </c>
    </row>
    <row r="46" ht="15.75" customHeight="1">
      <c r="A46" s="2">
        <v>1.0</v>
      </c>
      <c r="C46" s="2">
        <v>14500.0</v>
      </c>
      <c r="D46" s="2" t="s">
        <v>11</v>
      </c>
      <c r="E46" s="2">
        <v>3.0</v>
      </c>
      <c r="F46" s="2">
        <v>0.0</v>
      </c>
      <c r="G46" s="2">
        <v>0.0</v>
      </c>
      <c r="H46" s="2">
        <v>9.3</v>
      </c>
      <c r="I46" s="2">
        <v>14.0</v>
      </c>
      <c r="J46" s="2">
        <v>2.0</v>
      </c>
    </row>
    <row r="47" ht="15.75" customHeight="1">
      <c r="A47" s="2">
        <v>1.0</v>
      </c>
      <c r="C47" s="2">
        <v>14100.0</v>
      </c>
      <c r="D47" s="2" t="s">
        <v>11</v>
      </c>
      <c r="E47" s="2">
        <v>1.0</v>
      </c>
      <c r="F47" s="2">
        <v>0.0</v>
      </c>
      <c r="G47" s="2">
        <v>0.0</v>
      </c>
      <c r="H47" s="2">
        <v>104.2</v>
      </c>
      <c r="I47" s="2">
        <v>0.0</v>
      </c>
      <c r="J47" s="2">
        <v>19.0</v>
      </c>
    </row>
    <row r="48" ht="15.75" customHeight="1">
      <c r="A48" s="2">
        <v>1.0</v>
      </c>
      <c r="B48" s="2">
        <v>47000.0</v>
      </c>
      <c r="C48" s="2">
        <v>82700.0</v>
      </c>
      <c r="D48" s="2" t="s">
        <v>15</v>
      </c>
      <c r="E48" s="2">
        <v>10.0</v>
      </c>
      <c r="F48" s="2">
        <v>0.0</v>
      </c>
      <c r="G48" s="2">
        <v>1.0</v>
      </c>
      <c r="H48" s="2">
        <v>262.16666667</v>
      </c>
      <c r="I48" s="2">
        <v>5.0</v>
      </c>
      <c r="J48" s="2">
        <v>26.0</v>
      </c>
    </row>
    <row r="49" ht="15.75" customHeight="1">
      <c r="A49" s="2">
        <v>1.0</v>
      </c>
      <c r="B49" s="2">
        <v>34542.0</v>
      </c>
      <c r="C49" s="2">
        <v>45900.0</v>
      </c>
      <c r="D49" s="2" t="s">
        <v>14</v>
      </c>
      <c r="E49" s="2">
        <v>8.5</v>
      </c>
      <c r="F49" s="2">
        <v>0.0</v>
      </c>
      <c r="G49" s="2">
        <v>2.0</v>
      </c>
      <c r="H49" s="2">
        <v>62.366666667</v>
      </c>
      <c r="I49" s="2">
        <v>0.0</v>
      </c>
      <c r="J49" s="2">
        <v>10.0</v>
      </c>
    </row>
    <row r="50" ht="15.75" customHeight="1">
      <c r="A50" s="2">
        <v>0.0</v>
      </c>
      <c r="B50" s="2">
        <v>58000.0</v>
      </c>
      <c r="C50" s="2">
        <v>71500.0</v>
      </c>
      <c r="D50" s="2" t="s">
        <v>14</v>
      </c>
      <c r="E50" s="2">
        <v>10.0</v>
      </c>
      <c r="G50" s="2">
        <v>2.0</v>
      </c>
      <c r="H50" s="2">
        <v>211.93333333</v>
      </c>
      <c r="I50" s="2">
        <v>0.0</v>
      </c>
      <c r="J50" s="2">
        <v>25.0</v>
      </c>
    </row>
    <row r="51" ht="15.75" customHeight="1">
      <c r="A51" s="2">
        <v>0.0</v>
      </c>
      <c r="B51" s="2">
        <v>47000.0</v>
      </c>
      <c r="C51" s="2">
        <v>56400.0</v>
      </c>
      <c r="D51" s="2" t="s">
        <v>12</v>
      </c>
      <c r="E51" s="2">
        <v>21.0</v>
      </c>
      <c r="F51" s="2">
        <v>0.0</v>
      </c>
      <c r="G51" s="2">
        <v>0.0</v>
      </c>
      <c r="H51" s="2">
        <v>201.86666667</v>
      </c>
      <c r="I51" s="2">
        <v>0.0</v>
      </c>
      <c r="J51" s="2">
        <v>20.0</v>
      </c>
    </row>
    <row r="52" ht="15.75" customHeight="1">
      <c r="A52" s="2">
        <v>1.0</v>
      </c>
      <c r="B52" s="2">
        <v>39589.0</v>
      </c>
      <c r="C52" s="2">
        <v>36100.0</v>
      </c>
      <c r="D52" s="2" t="s">
        <v>11</v>
      </c>
      <c r="E52" s="2">
        <v>1.5</v>
      </c>
      <c r="F52" s="2">
        <v>0.0</v>
      </c>
      <c r="G52" s="2">
        <v>0.0</v>
      </c>
      <c r="H52" s="2">
        <v>153.16666667</v>
      </c>
      <c r="I52" s="2">
        <v>1.0</v>
      </c>
      <c r="J52" s="2">
        <v>14.0</v>
      </c>
    </row>
    <row r="53" ht="15.75" customHeight="1">
      <c r="A53" s="2">
        <v>0.0</v>
      </c>
      <c r="C53" s="2">
        <v>70400.0</v>
      </c>
    </row>
    <row r="54" ht="15.75" customHeight="1">
      <c r="A54" s="2">
        <v>0.0</v>
      </c>
      <c r="B54" s="2">
        <v>67848.0</v>
      </c>
      <c r="C54" s="2">
        <v>74566.0</v>
      </c>
      <c r="D54" s="2" t="s">
        <v>14</v>
      </c>
      <c r="E54" s="2">
        <v>10.0</v>
      </c>
      <c r="G54" s="2">
        <v>1.0</v>
      </c>
      <c r="H54" s="2">
        <v>206.42660206</v>
      </c>
      <c r="I54" s="2">
        <v>0.0</v>
      </c>
      <c r="J54" s="2">
        <v>25.0</v>
      </c>
      <c r="K54" s="2">
        <v>40.115677278</v>
      </c>
    </row>
    <row r="55" ht="15.75" customHeight="1">
      <c r="A55" s="2">
        <v>1.0</v>
      </c>
      <c r="B55" s="2">
        <v>48603.0</v>
      </c>
      <c r="C55" s="2">
        <v>61000.0</v>
      </c>
      <c r="D55" s="2" t="s">
        <v>15</v>
      </c>
      <c r="E55" s="2">
        <v>28.0</v>
      </c>
      <c r="F55" s="2">
        <v>0.0</v>
      </c>
      <c r="G55" s="2">
        <v>4.0</v>
      </c>
      <c r="H55" s="2">
        <v>122.03333333</v>
      </c>
      <c r="I55" s="2">
        <v>1.0</v>
      </c>
      <c r="J55" s="2">
        <v>25.0</v>
      </c>
    </row>
    <row r="56" ht="15.75" customHeight="1">
      <c r="A56" s="2">
        <v>1.0</v>
      </c>
      <c r="B56" s="2">
        <v>27200.0</v>
      </c>
      <c r="C56" s="2">
        <v>40834.0</v>
      </c>
      <c r="D56" s="2" t="s">
        <v>11</v>
      </c>
      <c r="F56" s="2">
        <v>0.0</v>
      </c>
      <c r="G56" s="2">
        <v>0.0</v>
      </c>
      <c r="H56" s="2">
        <v>298.13156403</v>
      </c>
      <c r="I56" s="2">
        <v>0.0</v>
      </c>
      <c r="J56" s="2">
        <v>7.0</v>
      </c>
      <c r="K56" s="2">
        <v>35.553538789</v>
      </c>
    </row>
    <row r="57" ht="15.75" customHeight="1">
      <c r="A57" s="2">
        <v>1.0</v>
      </c>
      <c r="B57" s="2">
        <v>54000.0</v>
      </c>
      <c r="C57" s="2">
        <v>64850.0</v>
      </c>
      <c r="D57" s="2" t="s">
        <v>11</v>
      </c>
      <c r="E57" s="2">
        <v>1.0</v>
      </c>
      <c r="F57" s="2">
        <v>0.0</v>
      </c>
      <c r="G57" s="2">
        <v>0.0</v>
      </c>
      <c r="H57" s="2">
        <v>121.86666667</v>
      </c>
      <c r="I57" s="2">
        <v>3.0</v>
      </c>
      <c r="J57" s="2">
        <v>21.0</v>
      </c>
    </row>
    <row r="58" ht="15.75" customHeight="1">
      <c r="A58" s="2">
        <v>0.0</v>
      </c>
      <c r="B58" s="2">
        <v>74864.0</v>
      </c>
      <c r="C58" s="2">
        <v>87266.0</v>
      </c>
      <c r="D58" s="2" t="s">
        <v>15</v>
      </c>
      <c r="E58" s="2">
        <v>7.0</v>
      </c>
      <c r="F58" s="2">
        <v>0.0</v>
      </c>
      <c r="G58" s="2">
        <v>0.0</v>
      </c>
      <c r="H58" s="2">
        <v>250.63126922</v>
      </c>
      <c r="I58" s="2">
        <v>0.0</v>
      </c>
      <c r="J58" s="2">
        <v>12.0</v>
      </c>
      <c r="K58" s="2">
        <v>42.909997351</v>
      </c>
    </row>
    <row r="59" ht="15.75" customHeight="1">
      <c r="A59" s="2">
        <v>1.0</v>
      </c>
      <c r="B59" s="2">
        <v>23159.0</v>
      </c>
      <c r="D59" s="2" t="s">
        <v>14</v>
      </c>
      <c r="E59" s="2">
        <v>20.0</v>
      </c>
      <c r="G59" s="2">
        <v>2.0</v>
      </c>
      <c r="H59" s="2">
        <v>117.80574784</v>
      </c>
      <c r="I59" s="2">
        <v>0.0</v>
      </c>
      <c r="J59" s="2">
        <v>9.0</v>
      </c>
      <c r="K59" s="2">
        <v>0.5244992154</v>
      </c>
    </row>
    <row r="60" ht="15.75" customHeight="1">
      <c r="A60" s="2">
        <v>1.0</v>
      </c>
      <c r="B60" s="2">
        <v>126541.0</v>
      </c>
      <c r="C60" s="2">
        <v>134527.0</v>
      </c>
      <c r="D60" s="2" t="s">
        <v>13</v>
      </c>
      <c r="E60" s="2">
        <v>9.0</v>
      </c>
      <c r="F60" s="2">
        <v>1.0</v>
      </c>
      <c r="G60" s="2">
        <v>0.0</v>
      </c>
      <c r="H60" s="2">
        <v>139.0</v>
      </c>
      <c r="I60" s="2">
        <v>0.0</v>
      </c>
      <c r="J60" s="2">
        <v>36.0</v>
      </c>
    </row>
    <row r="61" ht="15.75" customHeight="1">
      <c r="A61" s="2">
        <v>1.0</v>
      </c>
      <c r="B61" s="2">
        <v>130518.0</v>
      </c>
      <c r="C61" s="2">
        <v>164317.0</v>
      </c>
      <c r="D61" s="2" t="s">
        <v>11</v>
      </c>
      <c r="E61" s="2">
        <v>9.0</v>
      </c>
      <c r="F61" s="2">
        <v>0.0</v>
      </c>
      <c r="G61" s="2">
        <v>6.0</v>
      </c>
      <c r="H61" s="2">
        <v>192.28914897</v>
      </c>
      <c r="I61" s="2">
        <v>0.0</v>
      </c>
      <c r="J61" s="2">
        <v>33.0</v>
      </c>
      <c r="K61" s="2">
        <v>35.73055919</v>
      </c>
    </row>
    <row r="62" ht="15.75" customHeight="1">
      <c r="A62" s="2">
        <v>1.0</v>
      </c>
      <c r="B62" s="2">
        <v>37000.0</v>
      </c>
      <c r="C62" s="2">
        <v>52000.0</v>
      </c>
      <c r="D62" s="2" t="s">
        <v>12</v>
      </c>
      <c r="E62" s="2">
        <v>2.0</v>
      </c>
      <c r="F62" s="2">
        <v>0.0</v>
      </c>
      <c r="G62" s="2">
        <v>1.0</v>
      </c>
      <c r="H62" s="2">
        <v>183.29991561</v>
      </c>
      <c r="I62" s="2">
        <v>0.0</v>
      </c>
      <c r="J62" s="2">
        <v>6.0</v>
      </c>
    </row>
    <row r="63" ht="15.75" customHeight="1">
      <c r="A63" s="2">
        <v>1.0</v>
      </c>
      <c r="B63" s="2">
        <v>23200.0</v>
      </c>
      <c r="C63" s="2">
        <v>38666.0</v>
      </c>
      <c r="D63" s="2" t="s">
        <v>11</v>
      </c>
      <c r="E63" s="2">
        <v>11.0</v>
      </c>
      <c r="F63" s="2">
        <v>0.0</v>
      </c>
      <c r="G63" s="2">
        <v>0.0</v>
      </c>
      <c r="H63" s="2">
        <v>162.36666667</v>
      </c>
      <c r="I63" s="2">
        <v>0.0</v>
      </c>
      <c r="J63" s="2">
        <v>14.0</v>
      </c>
    </row>
    <row r="64" ht="15.75" customHeight="1">
      <c r="A64" s="2">
        <v>1.0</v>
      </c>
      <c r="B64" s="2">
        <v>19400.0</v>
      </c>
      <c r="C64" s="2">
        <v>20494.0</v>
      </c>
      <c r="D64" s="2" t="s">
        <v>11</v>
      </c>
      <c r="E64" s="2">
        <v>5.0</v>
      </c>
      <c r="F64" s="2">
        <v>0.0</v>
      </c>
      <c r="G64" s="2">
        <v>0.0</v>
      </c>
      <c r="H64" s="2">
        <v>95.933333333</v>
      </c>
      <c r="I64" s="2">
        <v>0.0</v>
      </c>
      <c r="J64" s="2">
        <v>9.0</v>
      </c>
    </row>
    <row r="65" ht="15.75" customHeight="1">
      <c r="A65" s="2">
        <v>1.0</v>
      </c>
      <c r="B65" s="2">
        <v>61584.0</v>
      </c>
      <c r="C65" s="2">
        <v>61800.0</v>
      </c>
      <c r="D65" s="2" t="s">
        <v>15</v>
      </c>
      <c r="E65" s="2">
        <v>10.0</v>
      </c>
    </row>
    <row r="66" ht="15.75" customHeight="1">
      <c r="A66" s="2">
        <v>1.0</v>
      </c>
      <c r="B66" s="2">
        <v>41900.0</v>
      </c>
      <c r="C66" s="2">
        <v>52490.0</v>
      </c>
      <c r="D66" s="2" t="s">
        <v>14</v>
      </c>
      <c r="E66" s="2">
        <v>3.0</v>
      </c>
      <c r="F66" s="2">
        <v>0.0</v>
      </c>
      <c r="G66" s="2">
        <v>0.0</v>
      </c>
      <c r="H66" s="2">
        <v>72.033333333</v>
      </c>
      <c r="I66" s="2">
        <v>2.0</v>
      </c>
      <c r="J66" s="2">
        <v>4.0</v>
      </c>
    </row>
    <row r="67" ht="15.75" customHeight="1">
      <c r="A67" s="2">
        <v>0.0</v>
      </c>
      <c r="B67" s="2">
        <v>83700.0</v>
      </c>
      <c r="C67" s="2">
        <v>111800.0</v>
      </c>
      <c r="D67" s="2" t="s">
        <v>15</v>
      </c>
      <c r="E67" s="2">
        <v>6.0</v>
      </c>
      <c r="F67" s="2">
        <v>0.0</v>
      </c>
      <c r="G67" s="2">
        <v>0.0</v>
      </c>
      <c r="H67" s="2">
        <v>192.73333333</v>
      </c>
      <c r="I67" s="2">
        <v>1.0</v>
      </c>
      <c r="J67" s="2">
        <v>28.0</v>
      </c>
    </row>
    <row r="68" ht="15.75" customHeight="1">
      <c r="A68" s="2">
        <v>0.0</v>
      </c>
      <c r="B68" s="2">
        <v>61327.0</v>
      </c>
      <c r="C68" s="2">
        <v>76484.0</v>
      </c>
      <c r="D68" s="2" t="s">
        <v>14</v>
      </c>
      <c r="E68" s="2">
        <v>9.0</v>
      </c>
      <c r="G68" s="2">
        <v>2.0</v>
      </c>
      <c r="H68" s="2">
        <v>202.51077515</v>
      </c>
      <c r="I68" s="2">
        <v>0.0</v>
      </c>
      <c r="J68" s="2">
        <v>25.0</v>
      </c>
      <c r="K68" s="2">
        <v>41.516389699</v>
      </c>
    </row>
    <row r="69" ht="15.75" customHeight="1">
      <c r="A69" s="2">
        <v>0.0</v>
      </c>
      <c r="B69" s="2">
        <v>100693.0</v>
      </c>
      <c r="C69" s="2">
        <v>114743.0</v>
      </c>
      <c r="D69" s="2" t="s">
        <v>12</v>
      </c>
      <c r="E69" s="2">
        <v>6.0</v>
      </c>
      <c r="F69" s="2">
        <v>0.0</v>
      </c>
      <c r="G69" s="2">
        <v>0.0</v>
      </c>
      <c r="H69" s="2">
        <v>88.470452135</v>
      </c>
      <c r="I69" s="2">
        <v>0.0</v>
      </c>
      <c r="J69" s="2">
        <v>14.0</v>
      </c>
      <c r="K69" s="2">
        <v>29.393543382</v>
      </c>
    </row>
    <row r="70" ht="15.75" customHeight="1">
      <c r="A70" s="2">
        <v>1.0</v>
      </c>
      <c r="B70" s="2">
        <v>48507.0</v>
      </c>
      <c r="C70" s="2">
        <v>61000.0</v>
      </c>
      <c r="D70" s="2" t="s">
        <v>12</v>
      </c>
      <c r="E70" s="2">
        <v>13.0</v>
      </c>
      <c r="F70" s="2">
        <v>1.0</v>
      </c>
      <c r="G70" s="2">
        <v>4.0</v>
      </c>
      <c r="H70" s="2">
        <v>97.4</v>
      </c>
      <c r="I70" s="2">
        <v>0.0</v>
      </c>
      <c r="J70" s="2">
        <v>17.0</v>
      </c>
    </row>
    <row r="71" ht="15.75" customHeight="1">
      <c r="A71" s="2">
        <v>0.0</v>
      </c>
      <c r="B71" s="2">
        <v>52337.0</v>
      </c>
      <c r="C71" s="2">
        <v>63989.0</v>
      </c>
      <c r="D71" s="2" t="s">
        <v>12</v>
      </c>
      <c r="E71" s="2">
        <v>20.0</v>
      </c>
      <c r="F71" s="2">
        <v>0.0</v>
      </c>
      <c r="G71" s="2">
        <v>0.0</v>
      </c>
      <c r="H71" s="2">
        <v>204.27249884</v>
      </c>
      <c r="I71" s="2">
        <v>0.0</v>
      </c>
      <c r="J71" s="2">
        <v>20.0</v>
      </c>
      <c r="K71" s="2">
        <v>20.470915508</v>
      </c>
    </row>
    <row r="72" ht="15.75" customHeight="1">
      <c r="A72" s="2">
        <v>1.0</v>
      </c>
      <c r="B72" s="2">
        <v>17857.0</v>
      </c>
      <c r="C72" s="2">
        <v>21144.0</v>
      </c>
      <c r="D72" s="2" t="s">
        <v>11</v>
      </c>
      <c r="E72" s="2">
        <v>5.0</v>
      </c>
      <c r="F72" s="2">
        <v>0.0</v>
      </c>
      <c r="G72" s="2">
        <v>0.0</v>
      </c>
      <c r="H72" s="2">
        <v>129.71732313</v>
      </c>
      <c r="I72" s="2">
        <v>1.0</v>
      </c>
      <c r="J72" s="2">
        <v>9.0</v>
      </c>
      <c r="K72" s="2">
        <v>26.634347518</v>
      </c>
    </row>
    <row r="73" ht="15.75" customHeight="1">
      <c r="A73" s="2">
        <v>1.0</v>
      </c>
      <c r="B73" s="2">
        <v>19135.0</v>
      </c>
      <c r="C73" s="2">
        <v>97692.0</v>
      </c>
      <c r="D73" s="2" t="s">
        <v>14</v>
      </c>
      <c r="E73" s="2">
        <v>1.6</v>
      </c>
      <c r="F73" s="2">
        <v>1.0</v>
      </c>
      <c r="G73" s="2">
        <v>6.0</v>
      </c>
      <c r="H73" s="2">
        <v>252.63333333</v>
      </c>
      <c r="I73" s="2">
        <v>1.0</v>
      </c>
      <c r="J73" s="2">
        <v>25.0</v>
      </c>
    </row>
    <row r="74" ht="15.75" customHeight="1">
      <c r="A74" s="2">
        <v>0.0</v>
      </c>
      <c r="B74" s="2">
        <v>51180.0</v>
      </c>
      <c r="C74" s="2">
        <v>63459.0</v>
      </c>
      <c r="D74" s="2" t="s">
        <v>12</v>
      </c>
      <c r="E74" s="2">
        <v>20.0</v>
      </c>
      <c r="F74" s="2">
        <v>0.0</v>
      </c>
      <c r="G74" s="2">
        <v>0.0</v>
      </c>
      <c r="H74" s="2">
        <v>203.75153358</v>
      </c>
      <c r="I74" s="2">
        <v>0.0</v>
      </c>
      <c r="J74" s="2">
        <v>20.0</v>
      </c>
      <c r="K74" s="2">
        <v>20.067042051</v>
      </c>
    </row>
    <row r="75" ht="15.75" customHeight="1">
      <c r="A75" s="2">
        <v>0.0</v>
      </c>
      <c r="C75" s="2">
        <v>73189.0</v>
      </c>
      <c r="K75" s="2">
        <v>22.253949156</v>
      </c>
    </row>
    <row r="76" ht="15.75" customHeight="1">
      <c r="A76" s="2">
        <v>0.0</v>
      </c>
      <c r="B76" s="2">
        <v>11543.0</v>
      </c>
      <c r="C76" s="2">
        <v>46045.0</v>
      </c>
      <c r="D76" s="2" t="s">
        <v>16</v>
      </c>
      <c r="F76" s="2">
        <v>0.0</v>
      </c>
      <c r="G76" s="2">
        <v>0.0</v>
      </c>
      <c r="H76" s="2">
        <v>204.64799167</v>
      </c>
      <c r="I76" s="2">
        <v>0.0</v>
      </c>
      <c r="J76" s="2">
        <v>11.0</v>
      </c>
      <c r="K76" s="2">
        <v>42.173165882</v>
      </c>
    </row>
    <row r="77" ht="15.75" customHeight="1">
      <c r="A77" s="2">
        <v>1.0</v>
      </c>
      <c r="B77" s="2">
        <v>29896.0</v>
      </c>
      <c r="C77" s="2">
        <v>45960.0</v>
      </c>
      <c r="D77" s="2" t="s">
        <v>11</v>
      </c>
      <c r="E77" s="2">
        <v>11.0</v>
      </c>
      <c r="F77" s="2">
        <v>0.0</v>
      </c>
      <c r="G77" s="2">
        <v>0.0</v>
      </c>
      <c r="H77" s="2">
        <v>146.12324219</v>
      </c>
      <c r="I77" s="2">
        <v>0.0</v>
      </c>
      <c r="J77" s="2">
        <v>14.0</v>
      </c>
      <c r="K77" s="2">
        <v>24.478881191</v>
      </c>
    </row>
    <row r="78" ht="15.75" customHeight="1">
      <c r="A78" s="2">
        <v>1.0</v>
      </c>
      <c r="B78" s="2">
        <v>14500.0</v>
      </c>
      <c r="C78" s="2">
        <v>22092.0</v>
      </c>
      <c r="D78" s="2" t="s">
        <v>11</v>
      </c>
      <c r="E78" s="2">
        <v>3.5</v>
      </c>
      <c r="F78" s="2">
        <v>0.0</v>
      </c>
      <c r="G78" s="2">
        <v>1.0</v>
      </c>
      <c r="H78" s="2">
        <v>150.3</v>
      </c>
      <c r="I78" s="2">
        <v>5.0</v>
      </c>
      <c r="J78" s="2">
        <v>8.0</v>
      </c>
    </row>
    <row r="79" ht="15.75" customHeight="1">
      <c r="A79" s="2">
        <v>0.0</v>
      </c>
      <c r="B79" s="2">
        <v>52825.0</v>
      </c>
      <c r="C79" s="2">
        <v>63000.0</v>
      </c>
      <c r="D79" s="2" t="s">
        <v>15</v>
      </c>
      <c r="E79" s="2">
        <v>8.0</v>
      </c>
      <c r="F79" s="2">
        <v>0.0</v>
      </c>
      <c r="G79" s="2">
        <v>4.0</v>
      </c>
      <c r="H79" s="2">
        <v>171.66666667</v>
      </c>
      <c r="I79" s="2">
        <v>1.0</v>
      </c>
      <c r="J79" s="2">
        <v>31.0</v>
      </c>
    </row>
    <row r="80" ht="15.75" customHeight="1">
      <c r="A80" s="2">
        <v>0.0</v>
      </c>
      <c r="B80" s="2">
        <v>102143.0</v>
      </c>
      <c r="C80" s="2">
        <v>118742.0</v>
      </c>
      <c r="D80" s="2" t="s">
        <v>12</v>
      </c>
      <c r="E80" s="2">
        <v>2.0</v>
      </c>
      <c r="F80" s="2">
        <v>0.0</v>
      </c>
      <c r="G80" s="2">
        <v>0.0</v>
      </c>
      <c r="H80" s="2">
        <v>85.277365579</v>
      </c>
      <c r="I80" s="2">
        <v>0.0</v>
      </c>
      <c r="J80" s="2">
        <v>13.0</v>
      </c>
      <c r="K80" s="2">
        <v>29.343921089</v>
      </c>
    </row>
    <row r="81" ht="15.75" customHeight="1">
      <c r="A81" s="2">
        <v>1.0</v>
      </c>
      <c r="B81" s="2">
        <v>21200.0</v>
      </c>
      <c r="C81" s="2">
        <v>39000.0</v>
      </c>
      <c r="D81" s="2" t="s">
        <v>14</v>
      </c>
      <c r="E81" s="2">
        <v>4.0</v>
      </c>
      <c r="F81" s="2">
        <v>0.0</v>
      </c>
      <c r="G81" s="2">
        <v>1.0</v>
      </c>
      <c r="H81" s="2">
        <v>86.566666667</v>
      </c>
      <c r="I81" s="2">
        <v>2.0</v>
      </c>
      <c r="J81" s="2">
        <v>14.0</v>
      </c>
    </row>
    <row r="82" ht="15.75" customHeight="1">
      <c r="A82" s="2">
        <v>0.0</v>
      </c>
      <c r="B82" s="2">
        <v>105164.0</v>
      </c>
      <c r="C82" s="2">
        <v>112774.0</v>
      </c>
      <c r="D82" s="2" t="s">
        <v>12</v>
      </c>
      <c r="E82" s="2">
        <v>1.0</v>
      </c>
      <c r="F82" s="2">
        <v>0.0</v>
      </c>
      <c r="G82" s="2">
        <v>0.0</v>
      </c>
      <c r="H82" s="2">
        <v>94.724874167</v>
      </c>
      <c r="I82" s="2">
        <v>0.0</v>
      </c>
      <c r="J82" s="2">
        <v>13.0</v>
      </c>
      <c r="K82" s="2">
        <v>29.390928055</v>
      </c>
    </row>
    <row r="83" ht="15.75" customHeight="1">
      <c r="A83" s="2">
        <v>0.0</v>
      </c>
      <c r="B83" s="2">
        <v>54543.0</v>
      </c>
      <c r="C83" s="2">
        <v>61777.0</v>
      </c>
      <c r="D83" s="2" t="s">
        <v>12</v>
      </c>
      <c r="E83" s="2">
        <v>21.0</v>
      </c>
      <c r="F83" s="2">
        <v>0.0</v>
      </c>
      <c r="G83" s="2">
        <v>0.0</v>
      </c>
      <c r="H83" s="2">
        <v>205.58668003</v>
      </c>
      <c r="I83" s="2">
        <v>0.0</v>
      </c>
      <c r="J83" s="2">
        <v>19.0</v>
      </c>
      <c r="K83" s="2">
        <v>21.806563464</v>
      </c>
    </row>
    <row r="84" ht="15.75" customHeight="1">
      <c r="A84" s="2">
        <v>1.0</v>
      </c>
      <c r="C84" s="2">
        <v>80609.0</v>
      </c>
      <c r="D84" s="2" t="s">
        <v>11</v>
      </c>
      <c r="E84" s="2">
        <v>1.5</v>
      </c>
      <c r="F84" s="2">
        <v>0.0</v>
      </c>
      <c r="G84" s="2">
        <v>2.0</v>
      </c>
      <c r="H84" s="2">
        <v>126.53333333</v>
      </c>
      <c r="I84" s="2">
        <v>3.0</v>
      </c>
      <c r="J84" s="2">
        <v>12.0</v>
      </c>
    </row>
    <row r="85" ht="15.75" customHeight="1">
      <c r="A85" s="2">
        <v>1.0</v>
      </c>
      <c r="B85" s="2">
        <v>26572.0</v>
      </c>
      <c r="C85" s="2">
        <v>31960.0</v>
      </c>
      <c r="D85" s="2" t="s">
        <v>12</v>
      </c>
      <c r="E85" s="2">
        <v>11.0</v>
      </c>
      <c r="F85" s="2">
        <v>0.0</v>
      </c>
      <c r="G85" s="2">
        <v>0.0</v>
      </c>
      <c r="H85" s="2">
        <v>117.79510387</v>
      </c>
      <c r="I85" s="2">
        <v>0.0</v>
      </c>
      <c r="J85" s="2">
        <v>8.0</v>
      </c>
      <c r="K85" s="2">
        <v>41.286491948</v>
      </c>
    </row>
    <row r="86" ht="15.75" customHeight="1">
      <c r="A86" s="2">
        <v>1.0</v>
      </c>
      <c r="B86" s="2">
        <v>17000.0</v>
      </c>
      <c r="C86" s="2">
        <v>52012.0</v>
      </c>
      <c r="D86" s="2" t="s">
        <v>15</v>
      </c>
      <c r="E86" s="2">
        <v>22.0</v>
      </c>
      <c r="F86" s="2">
        <v>3.0</v>
      </c>
      <c r="G86" s="2">
        <v>1.0</v>
      </c>
      <c r="H86" s="2">
        <v>85.333333333</v>
      </c>
      <c r="I86" s="2">
        <v>1.0</v>
      </c>
      <c r="J86" s="2">
        <v>9.0</v>
      </c>
    </row>
    <row r="87" ht="15.75" customHeight="1">
      <c r="A87" s="2">
        <v>1.0</v>
      </c>
      <c r="B87" s="2">
        <v>29562.0</v>
      </c>
      <c r="C87" s="2">
        <v>37200.0</v>
      </c>
      <c r="D87" s="2" t="s">
        <v>11</v>
      </c>
      <c r="E87" s="2">
        <v>6.0</v>
      </c>
      <c r="F87" s="2">
        <v>0.0</v>
      </c>
      <c r="G87" s="2">
        <v>0.0</v>
      </c>
      <c r="H87" s="2">
        <v>92.133333333</v>
      </c>
      <c r="I87" s="2">
        <v>1.0</v>
      </c>
      <c r="J87" s="2">
        <v>26.0</v>
      </c>
    </row>
    <row r="88" ht="15.75" customHeight="1">
      <c r="A88" s="2">
        <v>1.0</v>
      </c>
      <c r="B88" s="2">
        <v>41700.0</v>
      </c>
      <c r="C88" s="2">
        <v>76725.0</v>
      </c>
      <c r="D88" s="2" t="s">
        <v>11</v>
      </c>
      <c r="E88" s="2">
        <v>0.5</v>
      </c>
      <c r="F88" s="2">
        <v>0.0</v>
      </c>
      <c r="G88" s="2">
        <v>3.0</v>
      </c>
      <c r="H88" s="2">
        <v>136.13333333</v>
      </c>
      <c r="I88" s="2">
        <v>0.0</v>
      </c>
      <c r="J88" s="2">
        <v>15.0</v>
      </c>
    </row>
    <row r="89" ht="15.75" customHeight="1">
      <c r="A89" s="2">
        <v>1.0</v>
      </c>
      <c r="B89" s="2">
        <v>58000.0</v>
      </c>
      <c r="C89" s="2">
        <v>69440.0</v>
      </c>
      <c r="D89" s="2" t="s">
        <v>11</v>
      </c>
      <c r="E89" s="2">
        <v>3.5</v>
      </c>
      <c r="F89" s="2">
        <v>0.0</v>
      </c>
      <c r="G89" s="2">
        <v>1.0</v>
      </c>
      <c r="H89" s="2">
        <v>168.66666667</v>
      </c>
      <c r="I89" s="2">
        <v>0.0</v>
      </c>
      <c r="J89" s="2">
        <v>18.0</v>
      </c>
    </row>
    <row r="90" ht="15.75" customHeight="1">
      <c r="A90" s="2">
        <v>1.0</v>
      </c>
      <c r="B90" s="2">
        <v>5700.0</v>
      </c>
      <c r="C90" s="2">
        <v>18000.0</v>
      </c>
      <c r="D90" s="2" t="s">
        <v>11</v>
      </c>
      <c r="F90" s="2">
        <v>0.0</v>
      </c>
      <c r="G90" s="2">
        <v>0.0</v>
      </c>
      <c r="H90" s="2">
        <v>12.2</v>
      </c>
      <c r="I90" s="2">
        <v>0.0</v>
      </c>
      <c r="J90" s="2">
        <v>17.0</v>
      </c>
    </row>
    <row r="91" ht="15.75" customHeight="1">
      <c r="A91" s="2">
        <v>1.0</v>
      </c>
      <c r="B91" s="2">
        <v>45000.0</v>
      </c>
      <c r="C91" s="2">
        <v>58350.0</v>
      </c>
      <c r="D91" s="2" t="s">
        <v>14</v>
      </c>
      <c r="E91" s="2">
        <v>3.5</v>
      </c>
      <c r="F91" s="2">
        <v>0.0</v>
      </c>
      <c r="G91" s="2">
        <v>0.0</v>
      </c>
      <c r="H91" s="2">
        <v>162.0</v>
      </c>
      <c r="I91" s="2">
        <v>3.0</v>
      </c>
      <c r="J91" s="2">
        <v>16.0</v>
      </c>
    </row>
    <row r="92" ht="15.75" customHeight="1">
      <c r="A92" s="2">
        <v>1.0</v>
      </c>
      <c r="B92" s="2">
        <v>7000.0</v>
      </c>
      <c r="C92" s="2">
        <v>16020.0</v>
      </c>
      <c r="D92" s="2" t="s">
        <v>11</v>
      </c>
      <c r="E92" s="2">
        <v>18.0</v>
      </c>
      <c r="F92" s="2">
        <v>0.0</v>
      </c>
      <c r="G92" s="2">
        <v>1.0</v>
      </c>
      <c r="H92" s="2">
        <v>85.8</v>
      </c>
      <c r="I92" s="2">
        <v>2.0</v>
      </c>
      <c r="J92" s="2">
        <v>23.0</v>
      </c>
    </row>
    <row r="93" ht="15.75" customHeight="1">
      <c r="A93" s="2">
        <v>0.0</v>
      </c>
      <c r="B93" s="2">
        <v>66000.0</v>
      </c>
      <c r="C93" s="2">
        <v>79050.0</v>
      </c>
      <c r="D93" s="2" t="s">
        <v>11</v>
      </c>
      <c r="E93" s="2">
        <v>1.8</v>
      </c>
      <c r="F93" s="2">
        <v>2.0</v>
      </c>
      <c r="G93" s="2">
        <v>0.0</v>
      </c>
      <c r="H93" s="2">
        <v>279.0</v>
      </c>
      <c r="I93" s="2">
        <v>1.0</v>
      </c>
      <c r="J93" s="2">
        <v>6.0</v>
      </c>
    </row>
    <row r="94" ht="15.75" customHeight="1">
      <c r="A94" s="2">
        <v>0.0</v>
      </c>
      <c r="C94" s="2">
        <v>45760.0</v>
      </c>
      <c r="E94" s="2">
        <v>0.0</v>
      </c>
      <c r="F94" s="2">
        <v>0.0</v>
      </c>
      <c r="G94" s="2">
        <v>0.0</v>
      </c>
      <c r="I94" s="2">
        <v>0.0</v>
      </c>
      <c r="J94" s="2">
        <v>0.0</v>
      </c>
    </row>
    <row r="95" ht="15.75" customHeight="1">
      <c r="A95" s="2">
        <v>0.0</v>
      </c>
      <c r="B95" s="2">
        <v>62000.0</v>
      </c>
      <c r="C95" s="2">
        <v>78000.0</v>
      </c>
      <c r="D95" s="2" t="s">
        <v>11</v>
      </c>
      <c r="E95" s="2">
        <v>4.0</v>
      </c>
      <c r="F95" s="2">
        <v>0.0</v>
      </c>
      <c r="G95" s="2">
        <v>0.0</v>
      </c>
      <c r="H95" s="2">
        <v>109.56666667</v>
      </c>
      <c r="I95" s="2">
        <v>0.0</v>
      </c>
      <c r="J95" s="2">
        <v>15.0</v>
      </c>
    </row>
    <row r="96" ht="15.75" customHeight="1">
      <c r="A96" s="2">
        <v>0.0</v>
      </c>
      <c r="B96" s="2">
        <v>64240.0</v>
      </c>
      <c r="C96" s="2">
        <v>63990.0</v>
      </c>
      <c r="D96" s="2" t="s">
        <v>13</v>
      </c>
      <c r="E96" s="2">
        <v>5.0</v>
      </c>
      <c r="F96" s="2">
        <v>2.0</v>
      </c>
      <c r="G96" s="2">
        <v>0.0</v>
      </c>
      <c r="H96" s="2">
        <v>160.3</v>
      </c>
      <c r="I96" s="2">
        <v>1.0</v>
      </c>
      <c r="J96" s="2">
        <v>23.0</v>
      </c>
    </row>
    <row r="97" ht="15.75" customHeight="1">
      <c r="A97" s="2">
        <v>1.0</v>
      </c>
      <c r="B97" s="2">
        <v>74000.0</v>
      </c>
      <c r="C97" s="2">
        <v>93000.0</v>
      </c>
      <c r="D97" s="2" t="s">
        <v>15</v>
      </c>
      <c r="E97" s="2">
        <v>2.6</v>
      </c>
      <c r="F97" s="2">
        <v>1.0</v>
      </c>
      <c r="G97" s="2">
        <v>3.0</v>
      </c>
      <c r="H97" s="2">
        <v>186.63333333</v>
      </c>
      <c r="J97" s="2">
        <v>9.0</v>
      </c>
    </row>
    <row r="98" ht="15.75" customHeight="1">
      <c r="A98" s="2">
        <v>1.0</v>
      </c>
      <c r="B98" s="2">
        <v>55000.0</v>
      </c>
      <c r="C98" s="2">
        <v>59000.0</v>
      </c>
      <c r="D98" s="2" t="s">
        <v>11</v>
      </c>
      <c r="E98" s="2">
        <v>12.0</v>
      </c>
      <c r="F98" s="2">
        <v>2.0</v>
      </c>
      <c r="G98" s="2">
        <v>0.0</v>
      </c>
      <c r="H98" s="2">
        <v>146.1</v>
      </c>
      <c r="I98" s="2">
        <v>0.0</v>
      </c>
      <c r="J98" s="2">
        <v>22.0</v>
      </c>
    </row>
    <row r="99" ht="15.75" customHeight="1">
      <c r="A99" s="2">
        <v>0.0</v>
      </c>
      <c r="B99" s="2">
        <v>67625.0</v>
      </c>
      <c r="C99" s="2">
        <v>80698.0</v>
      </c>
      <c r="D99" s="2" t="s">
        <v>14</v>
      </c>
      <c r="E99" s="2">
        <v>11.0</v>
      </c>
      <c r="G99" s="2">
        <v>1.0</v>
      </c>
      <c r="H99" s="2">
        <v>212.34930388</v>
      </c>
      <c r="I99" s="2">
        <v>0.0</v>
      </c>
      <c r="J99" s="2">
        <v>25.0</v>
      </c>
      <c r="K99" s="2">
        <v>39.128717628</v>
      </c>
    </row>
    <row r="100" ht="15.75" customHeight="1">
      <c r="A100" s="2">
        <v>0.0</v>
      </c>
      <c r="B100" s="2">
        <v>67533.0</v>
      </c>
      <c r="C100" s="2">
        <v>71865.0</v>
      </c>
      <c r="D100" s="2" t="s">
        <v>14</v>
      </c>
      <c r="E100" s="2">
        <v>10.0</v>
      </c>
      <c r="G100" s="2">
        <v>2.0</v>
      </c>
      <c r="H100" s="2">
        <v>227.79298841</v>
      </c>
      <c r="I100" s="2">
        <v>0.0</v>
      </c>
      <c r="J100" s="2">
        <v>25.0</v>
      </c>
      <c r="K100" s="2">
        <v>39.166328703</v>
      </c>
    </row>
    <row r="101" ht="15.75" customHeight="1">
      <c r="A101" s="2">
        <v>1.0</v>
      </c>
      <c r="C101" s="2">
        <v>19132.0</v>
      </c>
      <c r="D101" s="2" t="s">
        <v>11</v>
      </c>
      <c r="E101" s="2">
        <v>0.0</v>
      </c>
      <c r="F101" s="2">
        <v>0.0</v>
      </c>
      <c r="G101" s="2">
        <v>0.0</v>
      </c>
      <c r="H101" s="2">
        <v>100.77465221</v>
      </c>
      <c r="I101" s="2">
        <v>0.0</v>
      </c>
      <c r="J101" s="2">
        <v>19.0</v>
      </c>
      <c r="K101" s="2">
        <v>33.840919904</v>
      </c>
    </row>
    <row r="102" ht="15.75" customHeight="1">
      <c r="A102" s="2">
        <v>1.0</v>
      </c>
      <c r="B102" s="2">
        <v>58500.0</v>
      </c>
      <c r="C102" s="2">
        <v>65000.0</v>
      </c>
      <c r="D102" s="2" t="s">
        <v>11</v>
      </c>
      <c r="E102" s="2">
        <v>8.0</v>
      </c>
      <c r="F102" s="2">
        <v>1.0</v>
      </c>
      <c r="G102" s="2">
        <v>2.0</v>
      </c>
      <c r="H102" s="2">
        <v>63.933333333</v>
      </c>
      <c r="I102" s="2">
        <v>2.0</v>
      </c>
      <c r="J102" s="2">
        <v>15.0</v>
      </c>
    </row>
    <row r="103" ht="15.75" customHeight="1">
      <c r="A103" s="2">
        <v>0.0</v>
      </c>
      <c r="B103" s="2">
        <v>57992.0</v>
      </c>
      <c r="C103" s="2">
        <v>63797.0</v>
      </c>
      <c r="D103" s="2" t="s">
        <v>15</v>
      </c>
      <c r="E103" s="2">
        <v>7.0</v>
      </c>
      <c r="F103" s="2">
        <v>0.0</v>
      </c>
      <c r="G103" s="2">
        <v>4.0</v>
      </c>
      <c r="H103" s="2">
        <v>165.50503695</v>
      </c>
      <c r="I103" s="2">
        <v>1.0</v>
      </c>
      <c r="J103" s="2">
        <v>31.0</v>
      </c>
      <c r="K103" s="2">
        <v>22.27817437</v>
      </c>
    </row>
    <row r="104" ht="15.75" customHeight="1">
      <c r="A104" s="2">
        <v>0.0</v>
      </c>
      <c r="B104" s="2">
        <v>56544.0</v>
      </c>
      <c r="C104" s="2">
        <v>59218.0</v>
      </c>
      <c r="D104" s="2" t="s">
        <v>12</v>
      </c>
      <c r="E104" s="2">
        <v>19.0</v>
      </c>
      <c r="F104" s="2">
        <v>0.0</v>
      </c>
      <c r="G104" s="2">
        <v>0.0</v>
      </c>
      <c r="H104" s="2">
        <v>211.00259912</v>
      </c>
      <c r="I104" s="2">
        <v>1.0</v>
      </c>
      <c r="J104" s="2">
        <v>20.0</v>
      </c>
      <c r="K104" s="2">
        <v>19.027704425</v>
      </c>
    </row>
    <row r="105" ht="15.75" customHeight="1">
      <c r="A105" s="2">
        <v>1.0</v>
      </c>
      <c r="B105" s="2">
        <v>34800.0</v>
      </c>
      <c r="C105" s="2">
        <v>50225.0</v>
      </c>
      <c r="D105" s="2" t="s">
        <v>11</v>
      </c>
      <c r="E105" s="2">
        <v>2.0</v>
      </c>
      <c r="F105" s="2">
        <v>1.0</v>
      </c>
      <c r="G105" s="2">
        <v>0.0</v>
      </c>
      <c r="H105" s="2">
        <v>93.5</v>
      </c>
      <c r="I105" s="2">
        <v>1.0</v>
      </c>
      <c r="J105" s="2">
        <v>5.0</v>
      </c>
    </row>
    <row r="106" ht="15.75" customHeight="1">
      <c r="A106" s="2">
        <v>0.0</v>
      </c>
      <c r="B106" s="2">
        <v>67700.0</v>
      </c>
      <c r="C106" s="2">
        <v>77000.0</v>
      </c>
      <c r="D106" s="2" t="s">
        <v>13</v>
      </c>
      <c r="E106" s="2">
        <v>4.0</v>
      </c>
      <c r="F106" s="2">
        <v>0.0</v>
      </c>
      <c r="G106" s="2">
        <v>0.0</v>
      </c>
      <c r="H106" s="2">
        <v>128.83333333</v>
      </c>
      <c r="I106" s="2">
        <v>0.0</v>
      </c>
      <c r="J106" s="2">
        <v>31.0</v>
      </c>
    </row>
    <row r="107" ht="15.75" customHeight="1">
      <c r="A107" s="2">
        <v>0.0</v>
      </c>
      <c r="B107" s="2">
        <v>44000.0</v>
      </c>
      <c r="C107" s="2">
        <v>55085.0</v>
      </c>
      <c r="E107" s="2">
        <v>6.0</v>
      </c>
      <c r="G107" s="2">
        <v>1.0</v>
      </c>
      <c r="H107" s="2">
        <v>75.433333333</v>
      </c>
      <c r="J107" s="2">
        <v>16.0</v>
      </c>
    </row>
    <row r="108" ht="15.75" customHeight="1">
      <c r="A108" s="2">
        <v>0.0</v>
      </c>
      <c r="B108" s="2">
        <v>66272.0</v>
      </c>
      <c r="C108" s="2">
        <v>82953.0</v>
      </c>
      <c r="D108" s="2" t="s">
        <v>11</v>
      </c>
      <c r="E108" s="2">
        <v>3.0</v>
      </c>
      <c r="F108" s="2">
        <v>0.0</v>
      </c>
      <c r="G108" s="2">
        <v>0.0</v>
      </c>
      <c r="H108" s="2">
        <v>110.27866259</v>
      </c>
      <c r="I108" s="2">
        <v>0.0</v>
      </c>
      <c r="J108" s="2">
        <v>15.0</v>
      </c>
      <c r="K108" s="2">
        <v>43.450587911</v>
      </c>
    </row>
    <row r="109" ht="15.75" customHeight="1">
      <c r="A109" s="2">
        <v>0.0</v>
      </c>
      <c r="B109" s="2">
        <v>50216.0</v>
      </c>
      <c r="C109" s="2">
        <v>58541.0</v>
      </c>
      <c r="D109" s="2" t="s">
        <v>12</v>
      </c>
      <c r="E109" s="2">
        <v>19.0</v>
      </c>
      <c r="F109" s="2">
        <v>0.0</v>
      </c>
      <c r="G109" s="2">
        <v>0.0</v>
      </c>
      <c r="H109" s="2">
        <v>209.87130224</v>
      </c>
      <c r="I109" s="2">
        <v>0.0</v>
      </c>
      <c r="J109" s="2">
        <v>19.0</v>
      </c>
      <c r="K109" s="2">
        <v>20.20803267</v>
      </c>
    </row>
    <row r="110" ht="15.75" customHeight="1">
      <c r="A110" s="2">
        <v>0.0</v>
      </c>
      <c r="B110" s="2">
        <v>71206.0</v>
      </c>
      <c r="C110" s="2">
        <v>78698.0</v>
      </c>
      <c r="D110" s="2" t="s">
        <v>13</v>
      </c>
      <c r="E110" s="2">
        <v>3.0</v>
      </c>
      <c r="F110" s="2">
        <v>0.0</v>
      </c>
      <c r="G110" s="2">
        <v>0.0</v>
      </c>
      <c r="H110" s="2">
        <v>129.93286902</v>
      </c>
      <c r="I110" s="2">
        <v>0.0</v>
      </c>
      <c r="J110" s="2">
        <v>31.0</v>
      </c>
      <c r="K110" s="2">
        <v>34.181376516</v>
      </c>
    </row>
    <row r="111" ht="15.75" customHeight="1">
      <c r="A111" s="2">
        <v>0.0</v>
      </c>
      <c r="B111" s="2">
        <v>68815.0</v>
      </c>
      <c r="C111" s="2">
        <v>79852.0</v>
      </c>
      <c r="D111" s="2" t="s">
        <v>11</v>
      </c>
      <c r="E111" s="2">
        <v>6.0</v>
      </c>
      <c r="F111" s="2">
        <v>0.0</v>
      </c>
      <c r="G111" s="2">
        <v>0.0</v>
      </c>
      <c r="H111" s="2">
        <v>105.12070881</v>
      </c>
      <c r="I111" s="2">
        <v>0.0</v>
      </c>
      <c r="J111" s="2">
        <v>14.0</v>
      </c>
      <c r="K111" s="2">
        <v>41.806376152</v>
      </c>
    </row>
    <row r="112" ht="15.75" customHeight="1">
      <c r="A112" s="2">
        <v>0.0</v>
      </c>
      <c r="B112" s="2">
        <v>72021.0</v>
      </c>
      <c r="C112" s="2">
        <v>80027.0</v>
      </c>
      <c r="D112" s="2" t="s">
        <v>11</v>
      </c>
      <c r="E112" s="2">
        <v>2.0</v>
      </c>
      <c r="F112" s="2">
        <v>2.0</v>
      </c>
      <c r="G112" s="2">
        <v>0.0</v>
      </c>
      <c r="H112" s="2">
        <v>263.97030029</v>
      </c>
      <c r="I112" s="2">
        <v>0.0</v>
      </c>
      <c r="J112" s="2">
        <v>5.0</v>
      </c>
      <c r="K112" s="2">
        <v>36.432093937</v>
      </c>
    </row>
    <row r="113" ht="15.75" customHeight="1">
      <c r="A113" s="2">
        <v>0.0</v>
      </c>
      <c r="B113" s="2">
        <v>53969.0</v>
      </c>
      <c r="C113" s="2">
        <v>63869.0</v>
      </c>
      <c r="D113" s="2" t="s">
        <v>15</v>
      </c>
      <c r="E113" s="2">
        <v>7.0</v>
      </c>
      <c r="F113" s="2">
        <v>0.0</v>
      </c>
      <c r="G113" s="2">
        <v>3.0</v>
      </c>
      <c r="H113" s="2">
        <v>162.39001067</v>
      </c>
      <c r="I113" s="2">
        <v>0.0</v>
      </c>
      <c r="J113" s="2">
        <v>30.0</v>
      </c>
      <c r="K113" s="2">
        <v>23.581079239</v>
      </c>
    </row>
    <row r="114" ht="15.75" customHeight="1">
      <c r="A114" s="2">
        <v>0.0</v>
      </c>
      <c r="C114" s="2">
        <v>60250.0</v>
      </c>
    </row>
    <row r="115" ht="15.75" customHeight="1">
      <c r="A115" s="2">
        <v>1.0</v>
      </c>
      <c r="B115" s="2">
        <v>53091.0</v>
      </c>
      <c r="C115" s="2">
        <v>64074.0</v>
      </c>
      <c r="D115" s="2" t="s">
        <v>12</v>
      </c>
      <c r="E115" s="2">
        <v>14.0</v>
      </c>
      <c r="F115" s="2">
        <v>1.0</v>
      </c>
      <c r="G115" s="2">
        <v>3.0</v>
      </c>
      <c r="H115" s="2">
        <v>89.86105825</v>
      </c>
      <c r="I115" s="2">
        <v>0.0</v>
      </c>
      <c r="J115" s="2">
        <v>17.0</v>
      </c>
      <c r="K115" s="2">
        <v>39.158084834</v>
      </c>
    </row>
    <row r="116" ht="15.75" customHeight="1">
      <c r="A116" s="2">
        <v>0.0</v>
      </c>
      <c r="B116" s="2">
        <v>66127.0</v>
      </c>
      <c r="C116" s="2">
        <v>79087.0</v>
      </c>
      <c r="D116" s="2" t="s">
        <v>11</v>
      </c>
      <c r="E116" s="2">
        <v>4.0</v>
      </c>
      <c r="F116" s="2">
        <v>1.0</v>
      </c>
      <c r="G116" s="2">
        <v>0.0</v>
      </c>
      <c r="H116" s="2">
        <v>81.349065098</v>
      </c>
      <c r="I116" s="2">
        <v>0.0</v>
      </c>
      <c r="J116" s="2">
        <v>15.0</v>
      </c>
      <c r="K116" s="2">
        <v>40.70530876</v>
      </c>
    </row>
    <row r="117" ht="15.75" customHeight="1">
      <c r="A117" s="2">
        <v>0.0</v>
      </c>
      <c r="C117" s="2">
        <v>77182.0</v>
      </c>
      <c r="K117" s="2">
        <v>25.227252904</v>
      </c>
    </row>
    <row r="118" ht="15.75" customHeight="1">
      <c r="A118" s="2">
        <v>1.0</v>
      </c>
      <c r="B118" s="2">
        <v>39000.0</v>
      </c>
      <c r="C118" s="2">
        <v>66000.0</v>
      </c>
      <c r="D118" s="2" t="s">
        <v>11</v>
      </c>
      <c r="E118" s="2">
        <v>1.0</v>
      </c>
      <c r="F118" s="2">
        <v>0.0</v>
      </c>
      <c r="G118" s="2">
        <v>0.0</v>
      </c>
      <c r="H118" s="2">
        <v>170.36666667</v>
      </c>
      <c r="I118" s="2">
        <v>1.0</v>
      </c>
      <c r="J118" s="2">
        <v>19.0</v>
      </c>
    </row>
    <row r="119" ht="15.75" customHeight="1">
      <c r="A119" s="2">
        <v>0.0</v>
      </c>
      <c r="B119" s="2">
        <v>71082.0</v>
      </c>
      <c r="C119" s="2">
        <v>79247.0</v>
      </c>
      <c r="D119" s="2" t="s">
        <v>11</v>
      </c>
      <c r="E119" s="2">
        <v>4.0</v>
      </c>
      <c r="F119" s="2">
        <v>0.0</v>
      </c>
      <c r="G119" s="2">
        <v>0.0</v>
      </c>
      <c r="H119" s="2">
        <v>118.76041007</v>
      </c>
      <c r="I119" s="2">
        <v>0.0</v>
      </c>
      <c r="J119" s="2">
        <v>14.0</v>
      </c>
      <c r="K119" s="2">
        <v>41.421110521</v>
      </c>
    </row>
    <row r="120" ht="15.75" customHeight="1">
      <c r="A120" s="2">
        <v>0.0</v>
      </c>
      <c r="C120" s="2">
        <v>49044.0</v>
      </c>
      <c r="E120" s="2">
        <v>0.0</v>
      </c>
      <c r="F120" s="2">
        <v>0.0</v>
      </c>
      <c r="G120" s="2">
        <v>0.0</v>
      </c>
      <c r="I120" s="2">
        <v>0.0</v>
      </c>
      <c r="J120" s="2">
        <v>0.0</v>
      </c>
      <c r="K120" s="2">
        <v>11.652738796</v>
      </c>
    </row>
    <row r="121" ht="15.75" customHeight="1">
      <c r="A121" s="2">
        <v>1.0</v>
      </c>
      <c r="B121" s="2">
        <v>57000.0</v>
      </c>
      <c r="D121" s="2" t="s">
        <v>11</v>
      </c>
      <c r="E121" s="2">
        <v>5.0</v>
      </c>
      <c r="H121" s="2">
        <v>222.6</v>
      </c>
      <c r="I121" s="2">
        <v>1.0</v>
      </c>
      <c r="J121" s="2">
        <v>13.0</v>
      </c>
    </row>
    <row r="122" ht="15.75" customHeight="1">
      <c r="A122" s="2">
        <v>1.0</v>
      </c>
      <c r="B122" s="2">
        <v>34184.0</v>
      </c>
      <c r="C122" s="2">
        <v>46000.0</v>
      </c>
      <c r="D122" s="2" t="s">
        <v>14</v>
      </c>
      <c r="E122" s="2">
        <v>3.5</v>
      </c>
      <c r="F122" s="2">
        <v>0.0</v>
      </c>
      <c r="G122" s="2">
        <v>1.0</v>
      </c>
      <c r="H122" s="2">
        <v>122.6</v>
      </c>
      <c r="I122" s="2">
        <v>2.0</v>
      </c>
      <c r="J122" s="2">
        <v>22.0</v>
      </c>
    </row>
    <row r="123" ht="15.75" customHeight="1">
      <c r="A123" s="2">
        <v>1.0</v>
      </c>
      <c r="B123" s="2">
        <v>66517.0</v>
      </c>
      <c r="C123" s="2">
        <v>87000.0</v>
      </c>
      <c r="D123" s="2" t="s">
        <v>15</v>
      </c>
      <c r="E123" s="2">
        <v>10.0</v>
      </c>
      <c r="F123" s="2">
        <v>0.0</v>
      </c>
      <c r="G123" s="2">
        <v>4.0</v>
      </c>
      <c r="H123" s="2">
        <v>125.8</v>
      </c>
      <c r="I123" s="2">
        <v>0.0</v>
      </c>
      <c r="J123" s="2">
        <v>34.0</v>
      </c>
    </row>
    <row r="124" ht="15.75" customHeight="1">
      <c r="A124" s="2">
        <v>0.0</v>
      </c>
      <c r="B124" s="2">
        <v>45500.0</v>
      </c>
      <c r="C124" s="2">
        <v>50000.0</v>
      </c>
      <c r="D124" s="2" t="s">
        <v>11</v>
      </c>
      <c r="E124" s="2">
        <v>6.0</v>
      </c>
      <c r="F124" s="2">
        <v>0.0</v>
      </c>
      <c r="G124" s="2">
        <v>0.0</v>
      </c>
      <c r="H124" s="2">
        <v>86.166666667</v>
      </c>
      <c r="I124" s="2">
        <v>0.0</v>
      </c>
      <c r="J124" s="2">
        <v>18.0</v>
      </c>
    </row>
    <row r="125" ht="15.75" customHeight="1">
      <c r="A125" s="2">
        <v>1.0</v>
      </c>
      <c r="B125" s="2">
        <v>118000.0</v>
      </c>
      <c r="C125" s="2">
        <v>146870.0</v>
      </c>
      <c r="D125" s="2" t="s">
        <v>15</v>
      </c>
      <c r="E125" s="2">
        <v>4.5</v>
      </c>
      <c r="F125" s="2">
        <v>2.0</v>
      </c>
      <c r="G125" s="2">
        <v>0.0</v>
      </c>
      <c r="H125" s="2">
        <v>203.86666667</v>
      </c>
      <c r="I125" s="2">
        <v>1.0</v>
      </c>
      <c r="J125" s="2">
        <v>20.0</v>
      </c>
    </row>
    <row r="126" ht="15.75" customHeight="1">
      <c r="A126" s="2">
        <v>1.0</v>
      </c>
      <c r="B126" s="2">
        <v>90000.0</v>
      </c>
      <c r="C126" s="2">
        <v>105800.0</v>
      </c>
      <c r="D126" s="2" t="s">
        <v>11</v>
      </c>
      <c r="E126" s="2">
        <v>6.0</v>
      </c>
      <c r="F126" s="2">
        <v>2.0</v>
      </c>
      <c r="G126" s="2">
        <v>3.0</v>
      </c>
      <c r="H126" s="2">
        <v>80.1</v>
      </c>
      <c r="I126" s="2">
        <v>3.0</v>
      </c>
      <c r="J126" s="2">
        <v>10.0</v>
      </c>
    </row>
    <row r="127" ht="15.75" customHeight="1">
      <c r="A127" s="2">
        <v>0.0</v>
      </c>
      <c r="B127" s="2">
        <v>67913.0</v>
      </c>
      <c r="C127" s="2">
        <v>97205.0</v>
      </c>
      <c r="D127" s="2" t="s">
        <v>14</v>
      </c>
      <c r="E127" s="2">
        <v>2.0</v>
      </c>
      <c r="F127" s="2">
        <v>0.0</v>
      </c>
      <c r="G127" s="2">
        <v>0.0</v>
      </c>
      <c r="H127" s="2">
        <v>142.82439151</v>
      </c>
      <c r="I127" s="2">
        <v>0.0</v>
      </c>
      <c r="J127" s="2">
        <v>24.0</v>
      </c>
      <c r="K127" s="2">
        <v>35.226997192</v>
      </c>
    </row>
    <row r="128" ht="15.75" customHeight="1">
      <c r="A128" s="2">
        <v>0.0</v>
      </c>
      <c r="B128" s="2">
        <v>71855.0</v>
      </c>
      <c r="C128" s="2">
        <v>88566.0</v>
      </c>
      <c r="D128" s="2" t="s">
        <v>11</v>
      </c>
      <c r="E128" s="2">
        <v>2.0</v>
      </c>
      <c r="F128" s="2">
        <v>2.0</v>
      </c>
      <c r="G128" s="2">
        <v>0.0</v>
      </c>
      <c r="H128" s="2">
        <v>283.95953809</v>
      </c>
      <c r="I128" s="2">
        <v>0.0</v>
      </c>
      <c r="J128" s="2">
        <v>5.0</v>
      </c>
      <c r="K128" s="2">
        <v>36.475473283</v>
      </c>
    </row>
    <row r="129" ht="15.75" customHeight="1">
      <c r="A129" s="2">
        <v>0.0</v>
      </c>
      <c r="B129" s="2">
        <v>53918.0</v>
      </c>
      <c r="C129" s="2">
        <v>59511.0</v>
      </c>
      <c r="E129" s="2">
        <v>6.0</v>
      </c>
      <c r="G129" s="2">
        <v>0.0</v>
      </c>
      <c r="H129" s="2">
        <v>54.13647743</v>
      </c>
      <c r="J129" s="2">
        <v>15.0</v>
      </c>
      <c r="K129" s="2">
        <v>34.416507811</v>
      </c>
    </row>
    <row r="130" ht="15.75" customHeight="1">
      <c r="A130" s="2">
        <v>1.0</v>
      </c>
      <c r="B130" s="2">
        <v>49100.0</v>
      </c>
      <c r="C130" s="2">
        <v>58238.0</v>
      </c>
      <c r="D130" s="2" t="s">
        <v>15</v>
      </c>
      <c r="E130" s="2">
        <v>0.1</v>
      </c>
      <c r="F130" s="2">
        <v>0.0</v>
      </c>
      <c r="G130" s="2">
        <v>0.0</v>
      </c>
      <c r="H130" s="2">
        <v>61.8</v>
      </c>
      <c r="I130" s="2">
        <v>2.0</v>
      </c>
      <c r="J130" s="2">
        <v>17.0</v>
      </c>
    </row>
    <row r="131" ht="15.75" customHeight="1">
      <c r="A131" s="2">
        <v>0.0</v>
      </c>
      <c r="B131" s="2">
        <v>88026.0</v>
      </c>
      <c r="C131" s="2">
        <v>115506.0</v>
      </c>
      <c r="D131" s="2" t="s">
        <v>15</v>
      </c>
      <c r="E131" s="2">
        <v>6.0</v>
      </c>
      <c r="F131" s="2">
        <v>0.0</v>
      </c>
      <c r="G131" s="2">
        <v>0.0</v>
      </c>
      <c r="H131" s="2">
        <v>182.24833156</v>
      </c>
      <c r="I131" s="2">
        <v>0.0</v>
      </c>
      <c r="J131" s="2">
        <v>27.0</v>
      </c>
      <c r="K131" s="2">
        <v>29.20902258</v>
      </c>
    </row>
    <row r="132" ht="15.75" customHeight="1">
      <c r="A132" s="2">
        <v>1.0</v>
      </c>
      <c r="B132" s="2">
        <v>26900.0</v>
      </c>
      <c r="C132" s="2">
        <v>45000.0</v>
      </c>
      <c r="D132" s="2" t="s">
        <v>15</v>
      </c>
      <c r="E132" s="2">
        <v>9.0</v>
      </c>
      <c r="F132" s="2">
        <v>1.0</v>
      </c>
      <c r="G132" s="2">
        <v>2.0</v>
      </c>
      <c r="H132" s="2">
        <v>90.466666667</v>
      </c>
      <c r="I132" s="2">
        <v>1.0</v>
      </c>
      <c r="J132" s="2">
        <v>16.0</v>
      </c>
    </row>
    <row r="133" ht="15.75" customHeight="1">
      <c r="A133" s="2">
        <v>0.0</v>
      </c>
      <c r="B133" s="2">
        <v>67317.0</v>
      </c>
      <c r="C133" s="2">
        <v>97191.0</v>
      </c>
      <c r="D133" s="2" t="s">
        <v>14</v>
      </c>
      <c r="E133" s="2">
        <v>3.0</v>
      </c>
      <c r="F133" s="2">
        <v>0.0</v>
      </c>
      <c r="G133" s="2">
        <v>0.0</v>
      </c>
      <c r="H133" s="2">
        <v>137.31972481</v>
      </c>
      <c r="I133" s="2">
        <v>0.0</v>
      </c>
      <c r="J133" s="2">
        <v>23.0</v>
      </c>
      <c r="K133" s="2">
        <v>34.275293777</v>
      </c>
    </row>
    <row r="134" ht="15.75" customHeight="1">
      <c r="A134" s="2">
        <v>0.0</v>
      </c>
      <c r="B134" s="2">
        <v>56067.0</v>
      </c>
      <c r="C134" s="2">
        <v>63102.0</v>
      </c>
      <c r="D134" s="2" t="s">
        <v>15</v>
      </c>
      <c r="E134" s="2">
        <v>9.0</v>
      </c>
      <c r="F134" s="2">
        <v>0.0</v>
      </c>
      <c r="G134" s="2">
        <v>3.0</v>
      </c>
      <c r="H134" s="2">
        <v>160.14631128</v>
      </c>
      <c r="I134" s="2">
        <v>1.0</v>
      </c>
      <c r="J134" s="2">
        <v>30.0</v>
      </c>
      <c r="K134" s="2">
        <v>21.583760121</v>
      </c>
    </row>
    <row r="135" ht="15.75" customHeight="1">
      <c r="A135" s="2">
        <v>0.0</v>
      </c>
      <c r="B135" s="2">
        <v>80482.0</v>
      </c>
      <c r="C135" s="2">
        <v>88342.0</v>
      </c>
      <c r="D135" s="2" t="s">
        <v>15</v>
      </c>
      <c r="E135" s="2">
        <v>7.0</v>
      </c>
      <c r="F135" s="2">
        <v>0.0</v>
      </c>
      <c r="G135" s="2">
        <v>0.0</v>
      </c>
      <c r="H135" s="2">
        <v>275.03239483</v>
      </c>
      <c r="I135" s="2">
        <v>0.0</v>
      </c>
      <c r="J135" s="2">
        <v>11.0</v>
      </c>
      <c r="K135" s="2">
        <v>43.717635112</v>
      </c>
    </row>
    <row r="136" ht="15.75" customHeight="1">
      <c r="A136" s="2">
        <v>0.0</v>
      </c>
      <c r="B136" s="2">
        <v>58688.0</v>
      </c>
      <c r="C136" s="2">
        <v>63348.0</v>
      </c>
      <c r="D136" s="2" t="s">
        <v>15</v>
      </c>
      <c r="E136" s="2">
        <v>9.0</v>
      </c>
      <c r="F136" s="2">
        <v>0.0</v>
      </c>
      <c r="G136" s="2">
        <v>3.0</v>
      </c>
      <c r="H136" s="2">
        <v>179.16257471</v>
      </c>
      <c r="I136" s="2">
        <v>2.0</v>
      </c>
      <c r="J136" s="2">
        <v>31.0</v>
      </c>
      <c r="K136" s="2">
        <v>22.544392837</v>
      </c>
    </row>
    <row r="137" ht="15.75" customHeight="1">
      <c r="A137" s="2">
        <v>0.0</v>
      </c>
      <c r="B137" s="2">
        <v>65873.0</v>
      </c>
      <c r="C137" s="2">
        <v>90408.0</v>
      </c>
      <c r="D137" s="2" t="s">
        <v>14</v>
      </c>
      <c r="E137" s="2">
        <v>2.0</v>
      </c>
      <c r="F137" s="2">
        <v>0.0</v>
      </c>
      <c r="G137" s="2">
        <v>0.0</v>
      </c>
      <c r="H137" s="2">
        <v>141.85899895</v>
      </c>
      <c r="I137" s="2">
        <v>0.0</v>
      </c>
      <c r="J137" s="2">
        <v>23.0</v>
      </c>
      <c r="K137" s="2">
        <v>37.76961861</v>
      </c>
    </row>
    <row r="138" ht="15.75" customHeight="1">
      <c r="A138" s="2">
        <v>1.0</v>
      </c>
      <c r="B138" s="2">
        <v>25597.0</v>
      </c>
      <c r="C138" s="2">
        <v>23031.0</v>
      </c>
      <c r="D138" s="2" t="s">
        <v>11</v>
      </c>
      <c r="E138" s="2">
        <v>5.0</v>
      </c>
      <c r="F138" s="2">
        <v>0.0</v>
      </c>
      <c r="G138" s="2">
        <v>0.0</v>
      </c>
      <c r="H138" s="2">
        <v>101.74676644</v>
      </c>
      <c r="I138" s="2">
        <v>0.0</v>
      </c>
      <c r="J138" s="2">
        <v>8.0</v>
      </c>
      <c r="K138" s="2">
        <v>33.243156978</v>
      </c>
    </row>
    <row r="139" ht="15.75" customHeight="1">
      <c r="A139" s="2">
        <v>0.0</v>
      </c>
      <c r="B139" s="2">
        <v>67794.0</v>
      </c>
      <c r="C139" s="2">
        <v>84630.0</v>
      </c>
      <c r="D139" s="2" t="s">
        <v>11</v>
      </c>
      <c r="E139" s="2">
        <v>4.0</v>
      </c>
      <c r="F139" s="2">
        <v>0.0</v>
      </c>
      <c r="G139" s="2">
        <v>0.0</v>
      </c>
      <c r="H139" s="2">
        <v>112.57341888</v>
      </c>
      <c r="I139" s="2">
        <v>0.0</v>
      </c>
      <c r="J139" s="2">
        <v>15.0</v>
      </c>
      <c r="K139" s="2">
        <v>41.673996362</v>
      </c>
    </row>
    <row r="140" ht="15.75" customHeight="1">
      <c r="A140" s="2">
        <v>1.0</v>
      </c>
      <c r="B140" s="2">
        <v>44000.0</v>
      </c>
      <c r="C140" s="2">
        <v>59745.0</v>
      </c>
      <c r="D140" s="2" t="s">
        <v>11</v>
      </c>
      <c r="E140" s="2">
        <v>10.0</v>
      </c>
      <c r="F140" s="2">
        <v>0.0</v>
      </c>
      <c r="G140" s="2">
        <v>0.0</v>
      </c>
      <c r="H140" s="2">
        <v>81.5</v>
      </c>
      <c r="I140" s="2">
        <v>3.0</v>
      </c>
      <c r="J140" s="2">
        <v>13.0</v>
      </c>
    </row>
    <row r="141" ht="15.75" customHeight="1">
      <c r="A141" s="2">
        <v>0.0</v>
      </c>
      <c r="C141" s="2">
        <v>28437.5</v>
      </c>
    </row>
    <row r="142" ht="15.75" customHeight="1">
      <c r="A142" s="2">
        <v>0.0</v>
      </c>
      <c r="B142" s="2">
        <v>170986.0</v>
      </c>
      <c r="C142" s="2">
        <v>245300.0</v>
      </c>
      <c r="D142" s="2" t="s">
        <v>13</v>
      </c>
      <c r="F142" s="2">
        <v>0.0</v>
      </c>
      <c r="G142" s="2">
        <v>0.0</v>
      </c>
      <c r="H142" s="2">
        <v>131.93333333</v>
      </c>
      <c r="I142" s="2">
        <v>0.0</v>
      </c>
      <c r="J142" s="2">
        <v>22.0</v>
      </c>
    </row>
    <row r="143" ht="15.75" customHeight="1">
      <c r="A143" s="2">
        <v>1.0</v>
      </c>
      <c r="B143" s="2">
        <v>65576.0</v>
      </c>
      <c r="C143" s="2">
        <v>65774.0</v>
      </c>
      <c r="D143" s="2" t="s">
        <v>11</v>
      </c>
      <c r="E143" s="2">
        <v>6.0</v>
      </c>
      <c r="F143" s="2">
        <v>1.0</v>
      </c>
      <c r="G143" s="2">
        <v>2.0</v>
      </c>
      <c r="H143" s="2">
        <v>61.64250608</v>
      </c>
      <c r="I143" s="2">
        <v>1.0</v>
      </c>
      <c r="J143" s="2">
        <v>14.0</v>
      </c>
      <c r="K143" s="2">
        <v>40.590910018</v>
      </c>
    </row>
    <row r="144" ht="15.75" customHeight="1">
      <c r="A144" s="2">
        <v>0.0</v>
      </c>
      <c r="B144" s="2">
        <v>57461.0</v>
      </c>
      <c r="C144" s="2">
        <v>68494.0</v>
      </c>
      <c r="D144" s="2" t="s">
        <v>15</v>
      </c>
      <c r="E144" s="2">
        <v>8.0</v>
      </c>
      <c r="F144" s="2">
        <v>0.0</v>
      </c>
      <c r="G144" s="2">
        <v>4.0</v>
      </c>
      <c r="H144" s="2">
        <v>183.63561323</v>
      </c>
      <c r="I144" s="2">
        <v>0.0</v>
      </c>
      <c r="J144" s="2">
        <v>30.0</v>
      </c>
      <c r="K144" s="2">
        <v>22.795423552</v>
      </c>
    </row>
    <row r="145" ht="15.75" customHeight="1">
      <c r="A145" s="2">
        <v>0.0</v>
      </c>
      <c r="C145" s="2">
        <v>69706.0</v>
      </c>
      <c r="K145" s="2">
        <v>33.705587738</v>
      </c>
    </row>
    <row r="146" ht="15.75" customHeight="1">
      <c r="A146" s="2">
        <v>0.0</v>
      </c>
      <c r="C146" s="2">
        <v>34846.0</v>
      </c>
      <c r="K146" s="2">
        <v>33.354652626</v>
      </c>
    </row>
    <row r="147" ht="15.75" customHeight="1">
      <c r="A147" s="2">
        <v>0.0</v>
      </c>
      <c r="B147" s="2">
        <v>47479.0</v>
      </c>
      <c r="C147" s="2">
        <v>61690.0</v>
      </c>
      <c r="E147" s="2">
        <v>5.0</v>
      </c>
      <c r="G147" s="2">
        <v>0.0</v>
      </c>
      <c r="H147" s="2">
        <v>65.032969007</v>
      </c>
      <c r="J147" s="2">
        <v>16.0</v>
      </c>
      <c r="K147" s="2">
        <v>36.699414922</v>
      </c>
    </row>
    <row r="148" ht="15.75" customHeight="1">
      <c r="A148" s="2">
        <v>0.0</v>
      </c>
      <c r="B148" s="2">
        <v>66839.0</v>
      </c>
      <c r="C148" s="2">
        <v>87168.0</v>
      </c>
      <c r="D148" s="2" t="s">
        <v>11</v>
      </c>
      <c r="E148" s="2">
        <v>4.0</v>
      </c>
      <c r="F148" s="2">
        <v>0.0</v>
      </c>
      <c r="G148" s="2">
        <v>0.0</v>
      </c>
      <c r="H148" s="2">
        <v>122.59722258</v>
      </c>
      <c r="I148" s="2">
        <v>0.0</v>
      </c>
      <c r="J148" s="2">
        <v>15.0</v>
      </c>
      <c r="K148" s="2">
        <v>40.616779346</v>
      </c>
    </row>
    <row r="149" ht="15.75" customHeight="1">
      <c r="A149" s="2">
        <v>0.0</v>
      </c>
      <c r="B149" s="2">
        <v>12457.0</v>
      </c>
      <c r="C149" s="2">
        <v>53448.0</v>
      </c>
      <c r="D149" s="2" t="s">
        <v>16</v>
      </c>
      <c r="F149" s="2">
        <v>0.0</v>
      </c>
      <c r="G149" s="2">
        <v>0.0</v>
      </c>
      <c r="H149" s="2">
        <v>207.14348133</v>
      </c>
      <c r="I149" s="2">
        <v>0.0</v>
      </c>
      <c r="J149" s="2">
        <v>12.0</v>
      </c>
      <c r="K149" s="2">
        <v>44.107951691</v>
      </c>
    </row>
    <row r="150" ht="15.75" customHeight="1">
      <c r="A150" s="2">
        <v>0.0</v>
      </c>
      <c r="B150" s="2">
        <v>90059.0</v>
      </c>
      <c r="C150" s="2">
        <v>113714.0</v>
      </c>
      <c r="D150" s="2" t="s">
        <v>15</v>
      </c>
      <c r="E150" s="2">
        <v>7.0</v>
      </c>
      <c r="F150" s="2">
        <v>0.0</v>
      </c>
      <c r="G150" s="2">
        <v>0.0</v>
      </c>
      <c r="H150" s="2">
        <v>193.63644686</v>
      </c>
      <c r="I150" s="2">
        <v>0.0</v>
      </c>
      <c r="J150" s="2">
        <v>28.0</v>
      </c>
      <c r="K150" s="2">
        <v>25.897316482</v>
      </c>
    </row>
    <row r="151" ht="15.75" customHeight="1">
      <c r="A151" s="2">
        <v>1.0</v>
      </c>
      <c r="B151" s="2">
        <v>22320.0</v>
      </c>
      <c r="C151" s="2">
        <v>34900.0</v>
      </c>
      <c r="D151" s="2" t="s">
        <v>11</v>
      </c>
      <c r="E151" s="2">
        <v>10.0</v>
      </c>
      <c r="F151" s="2">
        <v>0.0</v>
      </c>
      <c r="G151" s="2">
        <v>0.0</v>
      </c>
      <c r="H151" s="2">
        <v>65.7</v>
      </c>
      <c r="I151" s="2">
        <v>1.0</v>
      </c>
      <c r="J151" s="2">
        <v>5.0</v>
      </c>
    </row>
    <row r="152" ht="15.75" customHeight="1">
      <c r="A152" s="2">
        <v>1.0</v>
      </c>
      <c r="B152" s="2">
        <v>40000.0</v>
      </c>
      <c r="C152" s="2">
        <v>70500.0</v>
      </c>
      <c r="D152" s="2" t="s">
        <v>14</v>
      </c>
      <c r="E152" s="2">
        <v>0.4</v>
      </c>
      <c r="F152" s="2">
        <v>0.0</v>
      </c>
      <c r="G152" s="2">
        <v>0.0</v>
      </c>
      <c r="H152" s="2">
        <v>61.766666667</v>
      </c>
      <c r="I152" s="2">
        <v>2.0</v>
      </c>
      <c r="J152" s="2">
        <v>8.0</v>
      </c>
    </row>
    <row r="153" ht="15.75" customHeight="1">
      <c r="A153" s="2">
        <v>1.0</v>
      </c>
      <c r="B153" s="2">
        <v>100882.0</v>
      </c>
      <c r="C153" s="2">
        <v>102700.0</v>
      </c>
      <c r="D153" s="2" t="s">
        <v>14</v>
      </c>
      <c r="E153" s="2">
        <v>5.0</v>
      </c>
      <c r="F153" s="2">
        <v>0.0</v>
      </c>
      <c r="G153" s="2">
        <v>1.0</v>
      </c>
      <c r="H153" s="2">
        <v>58.866666667</v>
      </c>
      <c r="I153" s="2">
        <v>0.0</v>
      </c>
      <c r="J153" s="2">
        <v>16.0</v>
      </c>
    </row>
    <row r="154" ht="15.75" customHeight="1">
      <c r="A154" s="2">
        <v>1.0</v>
      </c>
      <c r="B154" s="2">
        <v>31000.0</v>
      </c>
      <c r="C154" s="2">
        <v>47350.0</v>
      </c>
      <c r="D154" s="2" t="s">
        <v>15</v>
      </c>
      <c r="E154" s="2">
        <v>12.0</v>
      </c>
    </row>
    <row r="155" ht="15.75" customHeight="1">
      <c r="A155" s="2">
        <v>1.0</v>
      </c>
      <c r="B155" s="2">
        <v>63125.0</v>
      </c>
      <c r="C155" s="2">
        <v>126500.0</v>
      </c>
      <c r="D155" s="2" t="s">
        <v>12</v>
      </c>
      <c r="E155" s="2">
        <v>3.0</v>
      </c>
      <c r="F155" s="2">
        <v>0.0</v>
      </c>
      <c r="G155" s="2">
        <v>0.0</v>
      </c>
      <c r="H155" s="2">
        <v>100.3</v>
      </c>
      <c r="I155" s="2">
        <v>0.0</v>
      </c>
      <c r="J155" s="2">
        <v>14.0</v>
      </c>
    </row>
    <row r="156" ht="15.75" customHeight="1">
      <c r="A156" s="2">
        <v>1.0</v>
      </c>
      <c r="B156" s="2">
        <v>100000.0</v>
      </c>
      <c r="C156" s="2">
        <v>129693.5</v>
      </c>
      <c r="D156" s="2" t="s">
        <v>14</v>
      </c>
      <c r="E156" s="2">
        <v>13.0</v>
      </c>
    </row>
    <row r="157" ht="15.75" customHeight="1">
      <c r="A157" s="2">
        <v>1.0</v>
      </c>
      <c r="C157" s="2">
        <v>132000.0</v>
      </c>
      <c r="D157" s="2" t="s">
        <v>11</v>
      </c>
      <c r="E157" s="2">
        <v>17.5</v>
      </c>
      <c r="F157" s="2">
        <v>0.0</v>
      </c>
      <c r="G157" s="2">
        <v>2.0</v>
      </c>
      <c r="H157" s="2">
        <v>121.9</v>
      </c>
      <c r="I157" s="2">
        <v>0.0</v>
      </c>
      <c r="J157" s="2">
        <v>14.0</v>
      </c>
    </row>
    <row r="158" ht="15.75" customHeight="1">
      <c r="A158" s="2">
        <v>1.0</v>
      </c>
      <c r="C158" s="2">
        <v>9100.0</v>
      </c>
      <c r="D158" s="2" t="s">
        <v>11</v>
      </c>
      <c r="E158" s="2">
        <v>1.0</v>
      </c>
      <c r="F158" s="2">
        <v>0.0</v>
      </c>
      <c r="G158" s="2">
        <v>0.0</v>
      </c>
      <c r="H158" s="2">
        <v>54.733333333</v>
      </c>
      <c r="I158" s="2">
        <v>2.0</v>
      </c>
      <c r="J158" s="2">
        <v>8.0</v>
      </c>
    </row>
    <row r="159" ht="15.75" customHeight="1">
      <c r="A159" s="2">
        <v>1.0</v>
      </c>
      <c r="B159" s="2">
        <v>34200.0</v>
      </c>
      <c r="C159" s="2">
        <v>50830.0</v>
      </c>
      <c r="D159" s="2" t="s">
        <v>11</v>
      </c>
      <c r="E159" s="2">
        <v>6.0</v>
      </c>
      <c r="F159" s="2">
        <v>0.0</v>
      </c>
      <c r="G159" s="2">
        <v>0.0</v>
      </c>
      <c r="H159" s="2">
        <v>57.0</v>
      </c>
      <c r="I159" s="2">
        <v>1.0</v>
      </c>
      <c r="J159" s="2">
        <v>9.0</v>
      </c>
    </row>
    <row r="160" ht="15.75" customHeight="1">
      <c r="A160" s="2">
        <v>1.0</v>
      </c>
      <c r="C160" s="2">
        <v>71277.0</v>
      </c>
      <c r="D160" s="2" t="s">
        <v>11</v>
      </c>
      <c r="E160" s="2">
        <v>10.0</v>
      </c>
      <c r="F160" s="2">
        <v>0.0</v>
      </c>
      <c r="G160" s="2">
        <v>0.0</v>
      </c>
      <c r="H160" s="2">
        <v>72.433333333</v>
      </c>
      <c r="I160" s="2">
        <v>1.0</v>
      </c>
      <c r="J160" s="2">
        <v>12.0</v>
      </c>
    </row>
    <row r="161" ht="15.75" customHeight="1">
      <c r="A161" s="2">
        <v>1.0</v>
      </c>
      <c r="B161" s="2">
        <v>123000.0</v>
      </c>
      <c r="C161" s="2">
        <v>157500.0</v>
      </c>
      <c r="D161" s="2" t="s">
        <v>14</v>
      </c>
      <c r="E161" s="2">
        <v>9.0</v>
      </c>
    </row>
    <row r="162" ht="15.75" customHeight="1">
      <c r="A162" s="2">
        <v>1.0</v>
      </c>
      <c r="B162" s="2">
        <v>16600.0</v>
      </c>
      <c r="C162" s="2">
        <v>25250.0</v>
      </c>
      <c r="D162" s="2" t="s">
        <v>11</v>
      </c>
      <c r="E162" s="2">
        <v>6.0</v>
      </c>
      <c r="F162" s="2">
        <v>0.0</v>
      </c>
      <c r="G162" s="2">
        <v>0.0</v>
      </c>
      <c r="H162" s="2">
        <v>88.7</v>
      </c>
      <c r="I162" s="2">
        <v>1.0</v>
      </c>
      <c r="J162" s="2">
        <v>3.0</v>
      </c>
    </row>
    <row r="163" ht="15.75" customHeight="1">
      <c r="A163" s="2">
        <v>1.0</v>
      </c>
      <c r="C163" s="2">
        <v>52000.0</v>
      </c>
      <c r="D163" s="2" t="s">
        <v>11</v>
      </c>
      <c r="F163" s="2">
        <v>0.0</v>
      </c>
      <c r="G163" s="2">
        <v>1.0</v>
      </c>
      <c r="H163" s="2">
        <v>285.33333333</v>
      </c>
      <c r="I163" s="2">
        <v>0.0</v>
      </c>
      <c r="J163" s="2">
        <v>6.0</v>
      </c>
    </row>
    <row r="164" ht="15.75" customHeight="1">
      <c r="A164" s="2">
        <v>1.0</v>
      </c>
      <c r="B164" s="2">
        <v>22700.0</v>
      </c>
      <c r="C164" s="2">
        <v>34225.0</v>
      </c>
      <c r="D164" s="2" t="s">
        <v>11</v>
      </c>
      <c r="E164" s="2">
        <v>4.0</v>
      </c>
      <c r="F164" s="2">
        <v>0.0</v>
      </c>
      <c r="G164" s="2">
        <v>0.0</v>
      </c>
      <c r="H164" s="2">
        <v>74.633333333</v>
      </c>
      <c r="I164" s="2">
        <v>3.0</v>
      </c>
      <c r="J164" s="2">
        <v>9.0</v>
      </c>
    </row>
    <row r="165" ht="15.75" customHeight="1">
      <c r="A165" s="2">
        <v>1.0</v>
      </c>
      <c r="B165" s="2">
        <v>6000.0</v>
      </c>
      <c r="C165" s="2">
        <v>38575.0</v>
      </c>
      <c r="D165" s="2" t="s">
        <v>16</v>
      </c>
      <c r="E165" s="2">
        <v>7.0</v>
      </c>
      <c r="F165" s="2">
        <v>0.0</v>
      </c>
      <c r="G165" s="2">
        <v>1.0</v>
      </c>
      <c r="H165" s="2">
        <v>335.03333333</v>
      </c>
      <c r="I165" s="2">
        <v>3.0</v>
      </c>
      <c r="J165" s="2">
        <v>42.0</v>
      </c>
    </row>
    <row r="166" ht="15.75" customHeight="1">
      <c r="A166" s="2">
        <v>1.0</v>
      </c>
      <c r="C166" s="2">
        <v>74500.0</v>
      </c>
      <c r="D166" s="2" t="s">
        <v>11</v>
      </c>
      <c r="E166" s="2">
        <v>19.0</v>
      </c>
    </row>
    <row r="167" ht="15.75" customHeight="1">
      <c r="A167" s="2">
        <v>1.0</v>
      </c>
      <c r="C167" s="2">
        <v>94119.0</v>
      </c>
      <c r="D167" s="2" t="s">
        <v>11</v>
      </c>
      <c r="E167" s="2">
        <v>19.0</v>
      </c>
    </row>
    <row r="168" ht="15.75" customHeight="1">
      <c r="A168" s="2">
        <v>0.0</v>
      </c>
      <c r="B168" s="2">
        <v>73126.0</v>
      </c>
      <c r="C168" s="2">
        <v>87500.0</v>
      </c>
      <c r="D168" s="2" t="s">
        <v>11</v>
      </c>
      <c r="E168" s="2">
        <v>1.0</v>
      </c>
      <c r="F168" s="2">
        <v>0.0</v>
      </c>
      <c r="G168" s="2">
        <v>0.0</v>
      </c>
      <c r="H168" s="2">
        <v>125.96666667</v>
      </c>
      <c r="I168" s="2">
        <v>2.0</v>
      </c>
      <c r="J168" s="2">
        <v>10.0</v>
      </c>
    </row>
    <row r="169" ht="15.75" customHeight="1">
      <c r="A169" s="2">
        <v>0.0</v>
      </c>
      <c r="B169" s="2">
        <v>72517.0</v>
      </c>
      <c r="C169" s="2">
        <v>86250.0</v>
      </c>
      <c r="D169" s="2" t="s">
        <v>14</v>
      </c>
      <c r="E169" s="2">
        <v>19.0</v>
      </c>
      <c r="F169" s="2">
        <v>0.0</v>
      </c>
      <c r="G169" s="2">
        <v>1.0</v>
      </c>
      <c r="H169" s="2">
        <v>300.36666667</v>
      </c>
      <c r="I169" s="2">
        <v>1.0</v>
      </c>
      <c r="J169" s="2">
        <v>24.0</v>
      </c>
    </row>
    <row r="170" ht="15.75" customHeight="1">
      <c r="A170" s="2">
        <v>0.0</v>
      </c>
      <c r="B170" s="2">
        <v>26037.0</v>
      </c>
      <c r="C170" s="2">
        <v>35000.0</v>
      </c>
      <c r="D170" s="2" t="s">
        <v>15</v>
      </c>
      <c r="E170" s="2">
        <v>12.0</v>
      </c>
      <c r="F170" s="2">
        <v>0.0</v>
      </c>
      <c r="G170" s="2">
        <v>0.0</v>
      </c>
      <c r="H170" s="2">
        <v>182.63333333</v>
      </c>
      <c r="I170" s="2">
        <v>0.0</v>
      </c>
      <c r="J170" s="2">
        <v>13.0</v>
      </c>
    </row>
    <row r="171" ht="15.75" customHeight="1">
      <c r="A171" s="2">
        <v>0.0</v>
      </c>
      <c r="B171" s="2">
        <v>39000.0</v>
      </c>
      <c r="C171" s="2">
        <v>50340.0</v>
      </c>
      <c r="D171" s="2" t="s">
        <v>12</v>
      </c>
      <c r="E171" s="2">
        <v>10.0</v>
      </c>
      <c r="H171" s="2">
        <v>179.83333333</v>
      </c>
      <c r="J171" s="2">
        <v>19.0</v>
      </c>
    </row>
    <row r="172" ht="15.75" customHeight="1">
      <c r="A172" s="2">
        <v>0.0</v>
      </c>
      <c r="C172" s="2">
        <v>26550.0</v>
      </c>
      <c r="D172" s="2" t="s">
        <v>11</v>
      </c>
      <c r="E172" s="2">
        <v>1.7</v>
      </c>
      <c r="F172" s="2">
        <v>0.0</v>
      </c>
      <c r="G172" s="2">
        <v>0.0</v>
      </c>
      <c r="H172" s="2">
        <v>276.96666667</v>
      </c>
      <c r="I172" s="2">
        <v>1.0</v>
      </c>
      <c r="J172" s="2">
        <v>14.0</v>
      </c>
    </row>
    <row r="173" ht="15.75" customHeight="1">
      <c r="A173" s="2">
        <v>0.0</v>
      </c>
      <c r="B173" s="2">
        <v>70470.0</v>
      </c>
      <c r="C173" s="2">
        <v>77908.0</v>
      </c>
      <c r="E173" s="2">
        <v>5.0</v>
      </c>
    </row>
    <row r="174" ht="15.75" customHeight="1">
      <c r="A174" s="2">
        <v>0.0</v>
      </c>
      <c r="C174" s="2">
        <v>36375.0</v>
      </c>
      <c r="D174" s="2" t="s">
        <v>11</v>
      </c>
      <c r="E174" s="2">
        <v>3.0</v>
      </c>
      <c r="F174" s="2">
        <v>0.0</v>
      </c>
      <c r="G174" s="2">
        <v>0.0</v>
      </c>
      <c r="H174" s="2">
        <v>266.8</v>
      </c>
      <c r="I174" s="2">
        <v>1.0</v>
      </c>
      <c r="J174" s="2">
        <v>26.0</v>
      </c>
    </row>
    <row r="175" ht="15.75" customHeight="1">
      <c r="A175" s="2">
        <v>0.0</v>
      </c>
      <c r="B175" s="2">
        <v>74225.0</v>
      </c>
      <c r="C175" s="2">
        <v>89640.0</v>
      </c>
      <c r="D175" s="2" t="s">
        <v>15</v>
      </c>
      <c r="E175" s="2">
        <v>0.3</v>
      </c>
    </row>
    <row r="176" ht="15.75" customHeight="1">
      <c r="A176" s="2">
        <v>0.0</v>
      </c>
      <c r="C176" s="2">
        <v>65400.0</v>
      </c>
      <c r="D176" s="2" t="s">
        <v>12</v>
      </c>
      <c r="E176" s="2">
        <v>1.5</v>
      </c>
      <c r="F176" s="2">
        <v>0.0</v>
      </c>
      <c r="G176" s="2">
        <v>0.0</v>
      </c>
      <c r="H176" s="2">
        <v>51.766666667</v>
      </c>
      <c r="I176" s="2">
        <v>0.0</v>
      </c>
      <c r="J176" s="2">
        <v>4.0</v>
      </c>
    </row>
    <row r="177" ht="15.75" customHeight="1">
      <c r="A177" s="2">
        <v>1.0</v>
      </c>
      <c r="C177" s="2">
        <v>37500.0</v>
      </c>
      <c r="D177" s="2" t="s">
        <v>11</v>
      </c>
      <c r="F177" s="2">
        <v>0.0</v>
      </c>
      <c r="G177" s="2">
        <v>3.0</v>
      </c>
      <c r="H177" s="2">
        <v>107.13333333</v>
      </c>
      <c r="I177" s="2">
        <v>10.0</v>
      </c>
      <c r="J177" s="2">
        <v>5.0</v>
      </c>
    </row>
    <row r="178" ht="15.75" customHeight="1">
      <c r="A178" s="2">
        <v>0.0</v>
      </c>
      <c r="B178" s="2">
        <v>78565.0</v>
      </c>
      <c r="C178" s="2">
        <v>98500.0</v>
      </c>
      <c r="D178" s="2" t="s">
        <v>15</v>
      </c>
      <c r="E178" s="2">
        <v>24.0</v>
      </c>
      <c r="F178" s="2">
        <v>0.0</v>
      </c>
      <c r="G178" s="2">
        <v>0.0</v>
      </c>
      <c r="H178" s="2">
        <v>51.766666667</v>
      </c>
      <c r="I178" s="2">
        <v>3.0</v>
      </c>
      <c r="J178" s="2">
        <v>14.0</v>
      </c>
    </row>
    <row r="179" ht="15.75" customHeight="1">
      <c r="A179" s="2">
        <v>0.0</v>
      </c>
      <c r="B179" s="2">
        <v>59900.0</v>
      </c>
      <c r="C179" s="2">
        <v>80800.0</v>
      </c>
      <c r="D179" s="2" t="s">
        <v>15</v>
      </c>
      <c r="E179" s="2">
        <v>15.0</v>
      </c>
      <c r="F179" s="2">
        <v>0.0</v>
      </c>
      <c r="G179" s="2">
        <v>0.0</v>
      </c>
      <c r="H179" s="2">
        <v>219.13333333</v>
      </c>
      <c r="I179" s="2">
        <v>1.0</v>
      </c>
      <c r="J179" s="2">
        <v>18.0</v>
      </c>
    </row>
    <row r="180" ht="15.75" customHeight="1">
      <c r="A180" s="2">
        <v>1.0</v>
      </c>
      <c r="B180" s="2">
        <v>10171.0</v>
      </c>
      <c r="C180" s="2">
        <v>26809.0</v>
      </c>
      <c r="D180" s="2" t="s">
        <v>12</v>
      </c>
      <c r="E180" s="2">
        <v>13.0</v>
      </c>
      <c r="F180" s="2">
        <v>3.0</v>
      </c>
      <c r="G180" s="2">
        <v>6.0</v>
      </c>
      <c r="H180" s="2">
        <v>228.3</v>
      </c>
      <c r="I180" s="2">
        <v>0.0</v>
      </c>
      <c r="J180" s="2">
        <v>24.0</v>
      </c>
    </row>
    <row r="181" ht="15.75" customHeight="1">
      <c r="A181" s="2">
        <v>1.0</v>
      </c>
      <c r="B181" s="2">
        <v>78893.0</v>
      </c>
      <c r="C181" s="2">
        <v>82600.0</v>
      </c>
      <c r="D181" s="2" t="s">
        <v>14</v>
      </c>
      <c r="E181" s="2">
        <v>16.0</v>
      </c>
      <c r="F181" s="2">
        <v>0.0</v>
      </c>
      <c r="G181" s="2">
        <v>0.0</v>
      </c>
      <c r="H181" s="2">
        <v>133.9</v>
      </c>
      <c r="I181" s="2">
        <v>1.0</v>
      </c>
      <c r="J181" s="2">
        <v>34.0</v>
      </c>
    </row>
    <row r="182" ht="15.75" customHeight="1">
      <c r="A182" s="2">
        <v>1.0</v>
      </c>
      <c r="B182" s="2">
        <v>85165.0</v>
      </c>
      <c r="C182" s="2">
        <v>107940.0</v>
      </c>
      <c r="D182" s="2" t="s">
        <v>14</v>
      </c>
      <c r="E182" s="2">
        <v>6.0</v>
      </c>
      <c r="F182" s="2">
        <v>5.0</v>
      </c>
      <c r="G182" s="2">
        <v>3.0</v>
      </c>
      <c r="H182" s="2">
        <v>122.76666667</v>
      </c>
      <c r="I182" s="2">
        <v>5.0</v>
      </c>
      <c r="J182" s="2">
        <v>28.0</v>
      </c>
    </row>
    <row r="183" ht="15.75" customHeight="1">
      <c r="A183" s="2">
        <v>1.0</v>
      </c>
      <c r="B183" s="2">
        <v>68000.0</v>
      </c>
      <c r="C183" s="2">
        <v>75616.0</v>
      </c>
      <c r="D183" s="2" t="s">
        <v>15</v>
      </c>
      <c r="E183" s="2">
        <v>0.1</v>
      </c>
      <c r="F183" s="2">
        <v>0.0</v>
      </c>
      <c r="G183" s="2">
        <v>0.0</v>
      </c>
      <c r="H183" s="2">
        <v>131.86666667</v>
      </c>
      <c r="I183" s="2">
        <v>0.0</v>
      </c>
      <c r="J183" s="2">
        <v>30.0</v>
      </c>
    </row>
    <row r="184" ht="15.75" customHeight="1">
      <c r="A184" s="2">
        <v>1.0</v>
      </c>
      <c r="B184" s="2">
        <v>71571.0</v>
      </c>
      <c r="C184" s="2">
        <v>85100.0</v>
      </c>
      <c r="D184" s="2" t="s">
        <v>15</v>
      </c>
      <c r="E184" s="2">
        <v>1.4</v>
      </c>
      <c r="F184" s="2">
        <v>0.0</v>
      </c>
      <c r="G184" s="2">
        <v>1.0</v>
      </c>
      <c r="H184" s="2">
        <v>82.133333333</v>
      </c>
      <c r="I184" s="2">
        <v>0.0</v>
      </c>
      <c r="J184" s="2">
        <v>13.0</v>
      </c>
    </row>
    <row r="185" ht="15.75" customHeight="1">
      <c r="A185" s="2">
        <v>1.0</v>
      </c>
      <c r="B185" s="2">
        <v>28000.0</v>
      </c>
      <c r="C185" s="2">
        <v>36810.0</v>
      </c>
      <c r="D185" s="2" t="s">
        <v>11</v>
      </c>
      <c r="E185" s="2">
        <v>2.0</v>
      </c>
      <c r="F185" s="2">
        <v>1.0</v>
      </c>
      <c r="G185" s="2">
        <v>0.0</v>
      </c>
      <c r="H185" s="2">
        <v>222.2</v>
      </c>
      <c r="I185" s="2">
        <v>1.0</v>
      </c>
      <c r="J185" s="2">
        <v>6.0</v>
      </c>
    </row>
    <row r="186" ht="15.75" customHeight="1">
      <c r="A186" s="2">
        <v>1.0</v>
      </c>
      <c r="B186" s="2">
        <v>40000.0</v>
      </c>
      <c r="C186" s="2">
        <v>32480.0</v>
      </c>
      <c r="D186" s="2" t="s">
        <v>11</v>
      </c>
      <c r="E186" s="2">
        <v>8.0</v>
      </c>
      <c r="F186" s="2">
        <v>3.0</v>
      </c>
      <c r="G186" s="2">
        <v>2.0</v>
      </c>
      <c r="H186" s="2">
        <v>163.36666667</v>
      </c>
      <c r="I186" s="2">
        <v>1.0</v>
      </c>
      <c r="J186" s="2">
        <v>16.0</v>
      </c>
    </row>
    <row r="187" ht="15.75" customHeight="1">
      <c r="A187" s="2">
        <v>1.0</v>
      </c>
      <c r="B187" s="2">
        <v>81748.0</v>
      </c>
      <c r="D187" s="2" t="s">
        <v>15</v>
      </c>
      <c r="E187" s="2">
        <v>14.0</v>
      </c>
      <c r="F187" s="2">
        <v>1.0</v>
      </c>
      <c r="G187" s="2">
        <v>2.0</v>
      </c>
      <c r="H187" s="2">
        <v>144.06666667</v>
      </c>
      <c r="I187" s="2">
        <v>2.0</v>
      </c>
      <c r="J187" s="2">
        <v>17.0</v>
      </c>
    </row>
    <row r="188" ht="15.75" customHeight="1">
      <c r="A188" s="2">
        <v>0.0</v>
      </c>
      <c r="B188" s="2">
        <v>44674.0</v>
      </c>
      <c r="C188" s="2">
        <v>59375.0</v>
      </c>
      <c r="D188" s="2" t="s">
        <v>12</v>
      </c>
      <c r="E188" s="2">
        <v>10.0</v>
      </c>
      <c r="H188" s="2">
        <v>178.6925087</v>
      </c>
      <c r="J188" s="2">
        <v>19.0</v>
      </c>
      <c r="K188" s="2">
        <v>26.448197463</v>
      </c>
    </row>
    <row r="189" ht="15.75" customHeight="1">
      <c r="A189" s="2">
        <v>1.0</v>
      </c>
      <c r="B189" s="2">
        <v>61999.0</v>
      </c>
      <c r="C189" s="2">
        <v>75021.3</v>
      </c>
      <c r="D189" s="2" t="s">
        <v>11</v>
      </c>
      <c r="E189" s="2">
        <v>5.0</v>
      </c>
      <c r="F189" s="2">
        <v>0.0</v>
      </c>
      <c r="G189" s="2">
        <v>0.0</v>
      </c>
      <c r="H189" s="2">
        <v>97.1</v>
      </c>
      <c r="I189" s="2">
        <v>0.0</v>
      </c>
      <c r="J189" s="2">
        <v>23.0</v>
      </c>
    </row>
    <row r="190" ht="15.75" customHeight="1">
      <c r="A190" s="2">
        <v>0.0</v>
      </c>
      <c r="B190" s="2">
        <v>80153.0</v>
      </c>
      <c r="C190" s="2">
        <v>97275.0</v>
      </c>
      <c r="D190" s="2" t="s">
        <v>11</v>
      </c>
      <c r="E190" s="2">
        <v>1.0</v>
      </c>
      <c r="F190" s="2">
        <v>0.0</v>
      </c>
      <c r="G190" s="2">
        <v>0.0</v>
      </c>
      <c r="H190" s="2">
        <v>120.67506316</v>
      </c>
      <c r="I190" s="2">
        <v>2.0</v>
      </c>
      <c r="J190" s="2">
        <v>10.0</v>
      </c>
      <c r="K190" s="2">
        <v>37.512708409</v>
      </c>
    </row>
    <row r="191" ht="15.75" customHeight="1">
      <c r="A191" s="2">
        <v>0.0</v>
      </c>
      <c r="B191" s="2">
        <v>68739.0</v>
      </c>
      <c r="C191" s="2">
        <v>93435.0</v>
      </c>
      <c r="D191" s="2" t="s">
        <v>14</v>
      </c>
      <c r="E191" s="2">
        <v>3.0</v>
      </c>
      <c r="F191" s="2">
        <v>0.0</v>
      </c>
      <c r="G191" s="2">
        <v>0.0</v>
      </c>
      <c r="H191" s="2">
        <v>148.72040469</v>
      </c>
      <c r="I191" s="2">
        <v>0.0</v>
      </c>
      <c r="J191" s="2">
        <v>23.0</v>
      </c>
      <c r="K191" s="2">
        <v>36.669278612</v>
      </c>
    </row>
    <row r="192" ht="15.75" customHeight="1">
      <c r="A192" s="2">
        <v>0.0</v>
      </c>
      <c r="B192" s="2">
        <v>51209.0</v>
      </c>
      <c r="C192" s="2">
        <v>55320.0</v>
      </c>
      <c r="E192" s="2">
        <v>5.0</v>
      </c>
      <c r="G192" s="2">
        <v>1.0</v>
      </c>
      <c r="H192" s="2">
        <v>69.107465597</v>
      </c>
      <c r="J192" s="2">
        <v>15.0</v>
      </c>
      <c r="K192" s="2">
        <v>35.025072968</v>
      </c>
    </row>
    <row r="193" ht="15.75" customHeight="1">
      <c r="A193" s="2">
        <v>1.0</v>
      </c>
      <c r="B193" s="2">
        <v>46696.0</v>
      </c>
      <c r="C193" s="2">
        <v>85202.0</v>
      </c>
      <c r="D193" s="2" t="s">
        <v>11</v>
      </c>
      <c r="E193" s="2">
        <v>2.0</v>
      </c>
      <c r="F193" s="2">
        <v>1.0</v>
      </c>
      <c r="G193" s="2">
        <v>2.0</v>
      </c>
      <c r="H193" s="2">
        <v>148.34064549</v>
      </c>
      <c r="I193" s="2">
        <v>0.0</v>
      </c>
      <c r="J193" s="2">
        <v>14.0</v>
      </c>
      <c r="K193" s="2">
        <v>46.489874001</v>
      </c>
    </row>
    <row r="194" ht="15.75" customHeight="1">
      <c r="A194" s="2">
        <v>0.0</v>
      </c>
      <c r="C194" s="2">
        <v>46281.0</v>
      </c>
      <c r="D194" s="2" t="s">
        <v>11</v>
      </c>
      <c r="E194" s="2">
        <v>2.0</v>
      </c>
      <c r="F194" s="2">
        <v>0.0</v>
      </c>
      <c r="G194" s="2">
        <v>0.0</v>
      </c>
      <c r="H194" s="2">
        <v>257.6522064</v>
      </c>
      <c r="I194" s="2">
        <v>0.0</v>
      </c>
      <c r="J194" s="2">
        <v>26.0</v>
      </c>
      <c r="K194" s="2">
        <v>40.952588884</v>
      </c>
    </row>
    <row r="195" ht="15.75" customHeight="1">
      <c r="A195" s="2">
        <v>0.0</v>
      </c>
      <c r="B195" s="2">
        <v>66435.0</v>
      </c>
      <c r="C195" s="2">
        <v>82819.0</v>
      </c>
      <c r="D195" s="2" t="s">
        <v>11</v>
      </c>
      <c r="E195" s="2">
        <v>2.0</v>
      </c>
      <c r="F195" s="2">
        <v>0.0</v>
      </c>
      <c r="G195" s="2">
        <v>0.0</v>
      </c>
      <c r="H195" s="2">
        <v>125.13062556</v>
      </c>
      <c r="I195" s="2">
        <v>0.0</v>
      </c>
      <c r="J195" s="2">
        <v>14.0</v>
      </c>
      <c r="K195" s="2">
        <v>42.183538672</v>
      </c>
    </row>
    <row r="196" ht="15.75" customHeight="1">
      <c r="A196" s="2">
        <v>0.0</v>
      </c>
      <c r="B196" s="2">
        <v>179725.0</v>
      </c>
      <c r="C196" s="2">
        <v>251962.0</v>
      </c>
      <c r="D196" s="2" t="s">
        <v>13</v>
      </c>
      <c r="F196" s="2">
        <v>0.0</v>
      </c>
      <c r="G196" s="2">
        <v>0.0</v>
      </c>
      <c r="H196" s="2">
        <v>127.49881344</v>
      </c>
      <c r="I196" s="2">
        <v>0.0</v>
      </c>
      <c r="J196" s="2">
        <v>22.0</v>
      </c>
      <c r="K196" s="2">
        <v>40.308259362</v>
      </c>
    </row>
    <row r="197" ht="15.75" customHeight="1">
      <c r="A197" s="2">
        <v>0.0</v>
      </c>
      <c r="B197" s="2">
        <v>85583.0</v>
      </c>
      <c r="C197" s="2">
        <v>115341.0</v>
      </c>
      <c r="D197" s="2" t="s">
        <v>15</v>
      </c>
      <c r="E197" s="2">
        <v>7.0</v>
      </c>
      <c r="F197" s="2">
        <v>0.0</v>
      </c>
      <c r="G197" s="2">
        <v>0.0</v>
      </c>
      <c r="H197" s="2">
        <v>177.95825512</v>
      </c>
      <c r="I197" s="2">
        <v>1.0</v>
      </c>
      <c r="J197" s="2">
        <v>28.0</v>
      </c>
      <c r="K197" s="2">
        <v>26.257970132</v>
      </c>
    </row>
    <row r="198" ht="15.75" customHeight="1">
      <c r="A198" s="2">
        <v>0.0</v>
      </c>
      <c r="B198" s="2">
        <v>72891.0</v>
      </c>
      <c r="C198" s="2">
        <v>80691.0</v>
      </c>
      <c r="D198" s="2" t="s">
        <v>11</v>
      </c>
      <c r="E198" s="2">
        <v>1.0</v>
      </c>
      <c r="F198" s="2">
        <v>1.0</v>
      </c>
      <c r="G198" s="2">
        <v>0.0</v>
      </c>
      <c r="H198" s="2">
        <v>273.88170516</v>
      </c>
      <c r="I198" s="2">
        <v>0.0</v>
      </c>
      <c r="J198" s="2">
        <v>6.0</v>
      </c>
      <c r="K198" s="2">
        <v>39.852146515</v>
      </c>
    </row>
    <row r="199" ht="15.75" customHeight="1">
      <c r="A199" s="2">
        <v>1.0</v>
      </c>
      <c r="B199" s="2">
        <v>30755.0</v>
      </c>
      <c r="C199" s="2">
        <v>46735.0</v>
      </c>
      <c r="D199" s="2" t="s">
        <v>11</v>
      </c>
      <c r="E199" s="2">
        <v>10.0</v>
      </c>
      <c r="F199" s="2">
        <v>0.0</v>
      </c>
      <c r="G199" s="2">
        <v>0.0</v>
      </c>
      <c r="H199" s="2">
        <v>69.0</v>
      </c>
      <c r="I199" s="2">
        <v>0.0</v>
      </c>
      <c r="J199" s="2">
        <v>17.0</v>
      </c>
    </row>
    <row r="200" ht="15.75" customHeight="1">
      <c r="A200" s="2">
        <v>0.0</v>
      </c>
      <c r="C200" s="2">
        <v>26715.0</v>
      </c>
      <c r="D200" s="2" t="s">
        <v>11</v>
      </c>
      <c r="E200" s="2">
        <v>1.0</v>
      </c>
      <c r="F200" s="2">
        <v>0.0</v>
      </c>
      <c r="G200" s="2">
        <v>0.0</v>
      </c>
      <c r="H200" s="2">
        <v>258.78929762</v>
      </c>
      <c r="I200" s="2">
        <v>0.0</v>
      </c>
      <c r="J200" s="2">
        <v>14.0</v>
      </c>
      <c r="K200" s="2">
        <v>26.722343337</v>
      </c>
    </row>
    <row r="201" ht="15.75" customHeight="1">
      <c r="A201" s="2">
        <v>0.0</v>
      </c>
      <c r="B201" s="2">
        <v>87258.0</v>
      </c>
      <c r="C201" s="2">
        <v>121382.0</v>
      </c>
      <c r="D201" s="2" t="s">
        <v>15</v>
      </c>
      <c r="E201" s="2">
        <v>6.0</v>
      </c>
      <c r="F201" s="2">
        <v>0.0</v>
      </c>
      <c r="G201" s="2">
        <v>0.0</v>
      </c>
      <c r="H201" s="2">
        <v>181.66304016</v>
      </c>
      <c r="I201" s="2">
        <v>0.0</v>
      </c>
      <c r="J201" s="2">
        <v>28.0</v>
      </c>
      <c r="K201" s="2">
        <v>25.444759149</v>
      </c>
    </row>
    <row r="202" ht="15.75" customHeight="1">
      <c r="A202" s="2">
        <v>0.0</v>
      </c>
      <c r="C202" s="2">
        <v>28291.0</v>
      </c>
      <c r="D202" s="2" t="s">
        <v>11</v>
      </c>
      <c r="E202" s="2">
        <v>2.0</v>
      </c>
      <c r="F202" s="2">
        <v>0.0</v>
      </c>
      <c r="G202" s="2">
        <v>0.0</v>
      </c>
      <c r="H202" s="2">
        <v>277.94456081</v>
      </c>
      <c r="I202" s="2">
        <v>1.0</v>
      </c>
      <c r="J202" s="2">
        <v>14.0</v>
      </c>
      <c r="K202" s="2">
        <v>23.644691283</v>
      </c>
    </row>
    <row r="203" ht="15.75" customHeight="1">
      <c r="A203" s="2">
        <v>1.0</v>
      </c>
      <c r="B203" s="2">
        <v>9900.0</v>
      </c>
      <c r="C203" s="2">
        <v>30451.0</v>
      </c>
      <c r="D203" s="2" t="s">
        <v>11</v>
      </c>
      <c r="E203" s="2">
        <v>11.0</v>
      </c>
      <c r="F203" s="2">
        <v>0.0</v>
      </c>
      <c r="G203" s="2">
        <v>0.0</v>
      </c>
      <c r="H203" s="2">
        <v>21.2</v>
      </c>
      <c r="I203" s="2">
        <v>0.0</v>
      </c>
      <c r="J203" s="2">
        <v>2.0</v>
      </c>
    </row>
    <row r="204" ht="15.75" customHeight="1">
      <c r="A204" s="2">
        <v>0.0</v>
      </c>
      <c r="B204" s="2">
        <v>93000.0</v>
      </c>
      <c r="C204" s="2">
        <v>116875.0</v>
      </c>
      <c r="D204" s="2" t="s">
        <v>11</v>
      </c>
      <c r="E204" s="2">
        <v>10.0</v>
      </c>
      <c r="H204" s="2">
        <v>417.63333333</v>
      </c>
      <c r="I204" s="2">
        <v>2.0</v>
      </c>
      <c r="J204" s="2">
        <v>50.0</v>
      </c>
    </row>
    <row r="205" ht="15.75" customHeight="1">
      <c r="A205" s="2">
        <v>1.0</v>
      </c>
      <c r="B205" s="2">
        <v>15500.0</v>
      </c>
      <c r="C205" s="2">
        <v>34000.0</v>
      </c>
      <c r="D205" s="2" t="s">
        <v>11</v>
      </c>
      <c r="E205" s="2">
        <v>0.0</v>
      </c>
      <c r="F205" s="2">
        <v>1.0</v>
      </c>
      <c r="G205" s="2">
        <v>2.0</v>
      </c>
      <c r="H205" s="2">
        <v>86.233333333</v>
      </c>
      <c r="I205" s="2">
        <v>2.0</v>
      </c>
      <c r="J205" s="2">
        <v>13.0</v>
      </c>
    </row>
    <row r="206" ht="15.75" customHeight="1">
      <c r="A206" s="2">
        <v>1.0</v>
      </c>
      <c r="B206" s="2">
        <v>129319.0</v>
      </c>
      <c r="C206" s="2">
        <v>141875.0</v>
      </c>
      <c r="D206" s="2" t="s">
        <v>13</v>
      </c>
      <c r="E206" s="2">
        <v>7.0</v>
      </c>
      <c r="F206" s="2">
        <v>1.0</v>
      </c>
      <c r="G206" s="2">
        <v>0.0</v>
      </c>
      <c r="H206" s="2">
        <v>157.85980209</v>
      </c>
      <c r="I206" s="2">
        <v>0.0</v>
      </c>
      <c r="J206" s="2">
        <v>36.0</v>
      </c>
      <c r="K206" s="2">
        <v>25.650741224</v>
      </c>
    </row>
    <row r="207" ht="15.75" customHeight="1">
      <c r="A207" s="2">
        <v>0.0</v>
      </c>
      <c r="B207" s="2">
        <v>66834.0</v>
      </c>
      <c r="C207" s="2">
        <v>87361.0</v>
      </c>
      <c r="D207" s="2" t="s">
        <v>11</v>
      </c>
      <c r="E207" s="2">
        <v>0.0</v>
      </c>
      <c r="F207" s="2">
        <v>2.0</v>
      </c>
      <c r="G207" s="2">
        <v>0.0</v>
      </c>
      <c r="H207" s="2">
        <v>290.03410799</v>
      </c>
      <c r="I207" s="2">
        <v>0.0</v>
      </c>
      <c r="J207" s="2">
        <v>6.0</v>
      </c>
      <c r="K207" s="2">
        <v>38.766985071</v>
      </c>
    </row>
    <row r="208" ht="15.75" customHeight="1">
      <c r="A208" s="2">
        <v>0.0</v>
      </c>
      <c r="B208" s="2">
        <v>73882.0</v>
      </c>
      <c r="C208" s="2">
        <v>96031.0</v>
      </c>
      <c r="D208" s="2" t="s">
        <v>11</v>
      </c>
      <c r="E208" s="2">
        <v>0.0</v>
      </c>
      <c r="F208" s="2">
        <v>0.0</v>
      </c>
      <c r="G208" s="2">
        <v>0.0</v>
      </c>
      <c r="H208" s="2">
        <v>125.78740011</v>
      </c>
      <c r="I208" s="2">
        <v>1.0</v>
      </c>
      <c r="J208" s="2">
        <v>10.0</v>
      </c>
      <c r="K208" s="2">
        <v>34.446079222</v>
      </c>
    </row>
    <row r="209" ht="15.75" customHeight="1">
      <c r="A209" s="2">
        <v>0.0</v>
      </c>
      <c r="B209" s="2">
        <v>74071.0</v>
      </c>
      <c r="C209" s="2">
        <v>97064.0</v>
      </c>
      <c r="D209" s="2" t="s">
        <v>11</v>
      </c>
      <c r="E209" s="2">
        <v>0.0</v>
      </c>
      <c r="F209" s="2">
        <v>0.0</v>
      </c>
      <c r="G209" s="2">
        <v>0.0</v>
      </c>
      <c r="H209" s="2">
        <v>121.0759726</v>
      </c>
      <c r="I209" s="2">
        <v>2.0</v>
      </c>
      <c r="J209" s="2">
        <v>9.0</v>
      </c>
      <c r="K209" s="2">
        <v>36.401729548</v>
      </c>
    </row>
    <row r="210" ht="15.75" customHeight="1">
      <c r="A210" s="2">
        <v>0.0</v>
      </c>
      <c r="B210" s="2">
        <v>62702.0</v>
      </c>
      <c r="C210" s="2">
        <v>79784.0</v>
      </c>
      <c r="D210" s="2" t="s">
        <v>11</v>
      </c>
      <c r="E210" s="2">
        <v>2.0</v>
      </c>
      <c r="F210" s="2">
        <v>0.0</v>
      </c>
      <c r="G210" s="2">
        <v>0.0</v>
      </c>
      <c r="H210" s="2">
        <v>108.07259081</v>
      </c>
      <c r="I210" s="2">
        <v>0.0</v>
      </c>
      <c r="J210" s="2">
        <v>15.0</v>
      </c>
      <c r="K210" s="2">
        <v>43.290139816</v>
      </c>
    </row>
    <row r="211" ht="15.75" customHeight="1">
      <c r="A211" s="2">
        <v>0.0</v>
      </c>
      <c r="C211" s="2">
        <v>36425.0</v>
      </c>
      <c r="D211" s="2" t="s">
        <v>11</v>
      </c>
      <c r="E211" s="2">
        <v>2.0</v>
      </c>
      <c r="F211" s="2">
        <v>0.0</v>
      </c>
      <c r="G211" s="2">
        <v>0.0</v>
      </c>
      <c r="H211" s="2">
        <v>266.81346457</v>
      </c>
      <c r="I211" s="2">
        <v>1.0</v>
      </c>
      <c r="J211" s="2">
        <v>14.0</v>
      </c>
      <c r="K211" s="2">
        <v>23.797401058</v>
      </c>
    </row>
    <row r="212" ht="15.75" customHeight="1">
      <c r="A212" s="2">
        <v>0.0</v>
      </c>
      <c r="B212" s="2">
        <v>67000.0</v>
      </c>
      <c r="C212" s="2">
        <v>77000.0</v>
      </c>
      <c r="D212" s="2" t="s">
        <v>11</v>
      </c>
      <c r="E212" s="2">
        <v>9.0</v>
      </c>
      <c r="F212" s="2">
        <v>0.0</v>
      </c>
      <c r="G212" s="2">
        <v>1.0</v>
      </c>
      <c r="H212" s="2">
        <v>119.7</v>
      </c>
      <c r="I212" s="2">
        <v>0.0</v>
      </c>
      <c r="J212" s="2">
        <v>25.0</v>
      </c>
    </row>
    <row r="213" ht="15.75" customHeight="1">
      <c r="A213" s="2">
        <v>0.0</v>
      </c>
      <c r="B213" s="2">
        <v>43039.0</v>
      </c>
      <c r="C213" s="2">
        <v>53521.0</v>
      </c>
      <c r="D213" s="2" t="s">
        <v>12</v>
      </c>
      <c r="E213" s="2">
        <v>11.0</v>
      </c>
      <c r="H213" s="2">
        <v>184.29668729</v>
      </c>
      <c r="J213" s="2">
        <v>19.0</v>
      </c>
      <c r="K213" s="2">
        <v>24.414763177</v>
      </c>
    </row>
    <row r="214" ht="15.75" customHeight="1">
      <c r="A214" s="2">
        <v>0.0</v>
      </c>
      <c r="B214" s="2">
        <v>19000.0</v>
      </c>
      <c r="C214" s="2">
        <v>26000.0</v>
      </c>
      <c r="D214" s="2" t="s">
        <v>11</v>
      </c>
      <c r="E214" s="2">
        <v>0.0</v>
      </c>
      <c r="F214" s="2">
        <v>1.0</v>
      </c>
      <c r="G214" s="2">
        <v>0.0</v>
      </c>
      <c r="H214" s="2">
        <v>17.2</v>
      </c>
      <c r="I214" s="2">
        <v>10.0</v>
      </c>
      <c r="J214" s="2">
        <v>7.0</v>
      </c>
    </row>
    <row r="215" ht="15.75" customHeight="1">
      <c r="A215" s="2">
        <v>1.0</v>
      </c>
      <c r="C215" s="2">
        <v>9500.0</v>
      </c>
      <c r="D215" s="2" t="s">
        <v>11</v>
      </c>
      <c r="E215" s="2">
        <v>1.0</v>
      </c>
      <c r="F215" s="2">
        <v>0.0</v>
      </c>
      <c r="G215" s="2">
        <v>1.0</v>
      </c>
      <c r="H215" s="2">
        <v>81.1</v>
      </c>
      <c r="I215" s="2">
        <v>1.0</v>
      </c>
      <c r="J215" s="2">
        <v>2.0</v>
      </c>
    </row>
    <row r="216" ht="15.75" customHeight="1">
      <c r="A216" s="2">
        <v>0.0</v>
      </c>
      <c r="B216" s="2">
        <v>91250.0</v>
      </c>
      <c r="C216" s="2">
        <v>110000.0</v>
      </c>
      <c r="D216" s="2" t="s">
        <v>12</v>
      </c>
      <c r="E216" s="2">
        <v>24.0</v>
      </c>
      <c r="F216" s="2">
        <v>0.0</v>
      </c>
      <c r="G216" s="2">
        <v>0.0</v>
      </c>
      <c r="H216" s="2">
        <v>123.76666667</v>
      </c>
      <c r="I216" s="2">
        <v>1.0</v>
      </c>
      <c r="J216" s="2">
        <v>12.0</v>
      </c>
    </row>
    <row r="217" ht="15.75" customHeight="1">
      <c r="A217" s="2">
        <v>0.0</v>
      </c>
      <c r="B217" s="2">
        <v>16324.0</v>
      </c>
      <c r="C217" s="2">
        <v>45187.0</v>
      </c>
      <c r="D217" s="2" t="s">
        <v>16</v>
      </c>
      <c r="F217" s="2">
        <v>0.0</v>
      </c>
      <c r="G217" s="2">
        <v>0.0</v>
      </c>
      <c r="H217" s="2">
        <v>221.11808171</v>
      </c>
      <c r="I217" s="2">
        <v>0.0</v>
      </c>
      <c r="J217" s="2">
        <v>11.0</v>
      </c>
      <c r="K217" s="2">
        <v>42.712093844</v>
      </c>
    </row>
    <row r="218" ht="15.75" customHeight="1">
      <c r="A218" s="2">
        <v>1.0</v>
      </c>
      <c r="B218" s="2">
        <v>40564.0</v>
      </c>
      <c r="C218" s="2">
        <v>39527.0</v>
      </c>
      <c r="D218" s="2" t="s">
        <v>11</v>
      </c>
      <c r="E218" s="2">
        <v>0.0</v>
      </c>
      <c r="F218" s="2">
        <v>0.0</v>
      </c>
      <c r="G218" s="2">
        <v>0.0</v>
      </c>
      <c r="H218" s="2">
        <v>157.77103572</v>
      </c>
      <c r="I218" s="2">
        <v>1.0</v>
      </c>
      <c r="J218" s="2">
        <v>13.0</v>
      </c>
      <c r="K218" s="2">
        <v>72.670433313</v>
      </c>
    </row>
    <row r="219" ht="15.75" customHeight="1">
      <c r="A219" s="2">
        <v>0.0</v>
      </c>
      <c r="B219" s="2">
        <v>73698.0</v>
      </c>
      <c r="C219" s="2">
        <v>84427.0</v>
      </c>
      <c r="E219" s="2">
        <v>4.0</v>
      </c>
      <c r="K219" s="2">
        <v>19.131201179</v>
      </c>
    </row>
    <row r="220" ht="15.75" customHeight="1">
      <c r="A220" s="2">
        <v>0.0</v>
      </c>
      <c r="B220" s="2">
        <v>66987.0</v>
      </c>
      <c r="C220" s="2">
        <v>65111.0</v>
      </c>
      <c r="D220" s="2" t="s">
        <v>13</v>
      </c>
      <c r="E220" s="2">
        <v>4.0</v>
      </c>
      <c r="F220" s="2">
        <v>1.0</v>
      </c>
      <c r="G220" s="2">
        <v>0.0</v>
      </c>
      <c r="H220" s="2">
        <v>175.32870382</v>
      </c>
      <c r="I220" s="2">
        <v>1.0</v>
      </c>
      <c r="J220" s="2">
        <v>22.0</v>
      </c>
      <c r="K220" s="2">
        <v>40.442570389</v>
      </c>
    </row>
    <row r="221" ht="15.75" customHeight="1">
      <c r="A221" s="2">
        <v>1.0</v>
      </c>
      <c r="B221" s="2">
        <v>26908.0</v>
      </c>
      <c r="C221" s="2">
        <v>36078.0</v>
      </c>
      <c r="D221" s="2" t="s">
        <v>11</v>
      </c>
      <c r="F221" s="2">
        <v>0.0</v>
      </c>
      <c r="G221" s="2">
        <v>0.0</v>
      </c>
      <c r="H221" s="2">
        <v>302.35870946</v>
      </c>
      <c r="I221" s="2">
        <v>0.0</v>
      </c>
      <c r="J221" s="2">
        <v>8.0</v>
      </c>
      <c r="K221" s="2">
        <v>39.196985402</v>
      </c>
    </row>
    <row r="222" ht="15.75" customHeight="1">
      <c r="A222" s="2">
        <v>0.0</v>
      </c>
      <c r="C222" s="2">
        <v>49396.0</v>
      </c>
      <c r="E222" s="2">
        <v>0.0</v>
      </c>
      <c r="F222" s="2">
        <v>0.0</v>
      </c>
      <c r="G222" s="2">
        <v>0.0</v>
      </c>
      <c r="I222" s="2">
        <v>0.0</v>
      </c>
      <c r="J222" s="2">
        <v>0.0</v>
      </c>
      <c r="K222" s="2">
        <v>12.043670576</v>
      </c>
    </row>
    <row r="223" ht="15.75" customHeight="1">
      <c r="A223" s="2">
        <v>0.0</v>
      </c>
      <c r="B223" s="2">
        <v>44993.0</v>
      </c>
      <c r="C223" s="2">
        <v>50673.0</v>
      </c>
      <c r="D223" s="2" t="s">
        <v>12</v>
      </c>
      <c r="E223" s="2">
        <v>7.0</v>
      </c>
      <c r="H223" s="2">
        <v>184.74276716</v>
      </c>
      <c r="J223" s="2">
        <v>18.0</v>
      </c>
      <c r="K223" s="2">
        <v>27.906122726</v>
      </c>
    </row>
    <row r="224" ht="15.75" customHeight="1">
      <c r="A224" s="2">
        <v>1.0</v>
      </c>
      <c r="B224" s="2">
        <v>51000.0</v>
      </c>
      <c r="C224" s="2">
        <v>64000.0</v>
      </c>
      <c r="D224" s="2" t="s">
        <v>14</v>
      </c>
      <c r="E224" s="2">
        <v>10.0</v>
      </c>
      <c r="F224" s="2">
        <v>1.0</v>
      </c>
      <c r="G224" s="2">
        <v>0.0</v>
      </c>
      <c r="H224" s="2">
        <v>98.333333333</v>
      </c>
      <c r="I224" s="2">
        <v>0.0</v>
      </c>
      <c r="J224" s="2">
        <v>12.0</v>
      </c>
    </row>
    <row r="225" ht="15.75" customHeight="1">
      <c r="A225" s="2">
        <v>0.0</v>
      </c>
      <c r="B225" s="2">
        <v>75958.0</v>
      </c>
      <c r="C225" s="2">
        <v>91703.0</v>
      </c>
      <c r="D225" s="2" t="s">
        <v>11</v>
      </c>
      <c r="E225" s="2">
        <v>0.0</v>
      </c>
      <c r="F225" s="2">
        <v>0.0</v>
      </c>
      <c r="G225" s="2">
        <v>0.0</v>
      </c>
      <c r="H225" s="2">
        <v>124.1821788</v>
      </c>
      <c r="I225" s="2">
        <v>1.0</v>
      </c>
      <c r="J225" s="2">
        <v>10.0</v>
      </c>
      <c r="K225" s="2">
        <v>34.599060194</v>
      </c>
    </row>
    <row r="226" ht="15.75" customHeight="1">
      <c r="A226" s="2">
        <v>0.0</v>
      </c>
      <c r="B226" s="2">
        <v>97132.0</v>
      </c>
      <c r="C226" s="2">
        <v>117343.0</v>
      </c>
      <c r="D226" s="2" t="s">
        <v>12</v>
      </c>
      <c r="E226" s="2">
        <v>22.0</v>
      </c>
      <c r="F226" s="2">
        <v>0.0</v>
      </c>
      <c r="G226" s="2">
        <v>0.0</v>
      </c>
      <c r="H226" s="2">
        <v>109.93390789</v>
      </c>
      <c r="I226" s="2">
        <v>1.0</v>
      </c>
      <c r="J226" s="2">
        <v>11.0</v>
      </c>
      <c r="K226" s="2">
        <v>35.8385427</v>
      </c>
    </row>
    <row r="227" ht="15.75" customHeight="1">
      <c r="A227" s="2">
        <v>0.0</v>
      </c>
      <c r="B227" s="2">
        <v>60826.0</v>
      </c>
      <c r="C227" s="2">
        <v>80826.0</v>
      </c>
      <c r="D227" s="2" t="s">
        <v>14</v>
      </c>
      <c r="E227" s="2">
        <v>10.0</v>
      </c>
      <c r="G227" s="2">
        <v>1.0</v>
      </c>
      <c r="H227" s="2">
        <v>212.89174607</v>
      </c>
      <c r="I227" s="2">
        <v>0.0</v>
      </c>
      <c r="J227" s="2">
        <v>25.0</v>
      </c>
      <c r="K227" s="2">
        <v>38.591494028</v>
      </c>
    </row>
    <row r="228" ht="15.75" customHeight="1">
      <c r="A228" s="2">
        <v>0.0</v>
      </c>
      <c r="B228" s="2">
        <v>83552.0</v>
      </c>
      <c r="C228" s="2">
        <v>96809.0</v>
      </c>
      <c r="D228" s="2" t="s">
        <v>15</v>
      </c>
      <c r="E228" s="2">
        <v>0.0</v>
      </c>
      <c r="K228" s="2">
        <v>28.423961906</v>
      </c>
    </row>
    <row r="229" ht="15.75" customHeight="1">
      <c r="A229" s="2">
        <v>0.0</v>
      </c>
      <c r="B229" s="2">
        <v>47449.0</v>
      </c>
      <c r="C229" s="2">
        <v>63895.0</v>
      </c>
      <c r="D229" s="2" t="s">
        <v>12</v>
      </c>
      <c r="E229" s="2">
        <v>19.0</v>
      </c>
      <c r="F229" s="2">
        <v>0.0</v>
      </c>
      <c r="G229" s="2">
        <v>0.0</v>
      </c>
      <c r="H229" s="2">
        <v>208.16271401</v>
      </c>
      <c r="I229" s="2">
        <v>0.0</v>
      </c>
      <c r="J229" s="2">
        <v>20.0</v>
      </c>
      <c r="K229" s="2">
        <v>19.762113701</v>
      </c>
    </row>
    <row r="230" ht="15.75" customHeight="1">
      <c r="A230" s="2">
        <v>0.0</v>
      </c>
      <c r="B230" s="2">
        <v>50934.0</v>
      </c>
      <c r="C230" s="2">
        <v>62957.0</v>
      </c>
      <c r="D230" s="2" t="s">
        <v>12</v>
      </c>
      <c r="E230" s="2">
        <v>21.0</v>
      </c>
      <c r="F230" s="2">
        <v>0.0</v>
      </c>
      <c r="G230" s="2">
        <v>0.0</v>
      </c>
      <c r="H230" s="2">
        <v>197.24195728</v>
      </c>
      <c r="I230" s="2">
        <v>0.0</v>
      </c>
      <c r="J230" s="2">
        <v>20.0</v>
      </c>
      <c r="K230" s="2">
        <v>19.350505633</v>
      </c>
    </row>
    <row r="231" ht="15.75" customHeight="1">
      <c r="A231" s="2">
        <v>0.0</v>
      </c>
      <c r="B231" s="2">
        <v>53429.0</v>
      </c>
      <c r="C231" s="2">
        <v>64505.0</v>
      </c>
      <c r="E231" s="2">
        <v>5.0</v>
      </c>
      <c r="G231" s="2">
        <v>0.0</v>
      </c>
      <c r="H231" s="2">
        <v>69.542430107</v>
      </c>
      <c r="J231" s="2">
        <v>16.0</v>
      </c>
      <c r="K231" s="2">
        <v>36.480236299</v>
      </c>
    </row>
    <row r="232" ht="15.75" customHeight="1">
      <c r="A232" s="2">
        <v>0.0</v>
      </c>
      <c r="C232" s="2">
        <v>65474.0</v>
      </c>
      <c r="D232" s="2" t="s">
        <v>12</v>
      </c>
      <c r="E232" s="2">
        <v>1.0</v>
      </c>
      <c r="F232" s="2">
        <v>0.0</v>
      </c>
      <c r="G232" s="2">
        <v>0.0</v>
      </c>
      <c r="H232" s="2">
        <v>40.709849004</v>
      </c>
      <c r="I232" s="2">
        <v>0.0</v>
      </c>
      <c r="J232" s="2">
        <v>4.0</v>
      </c>
      <c r="K232" s="2">
        <v>37.848771035</v>
      </c>
    </row>
    <row r="233" ht="15.75" customHeight="1">
      <c r="A233" s="2">
        <v>0.0</v>
      </c>
      <c r="B233" s="2">
        <v>47844.0</v>
      </c>
      <c r="C233" s="2">
        <v>52040.0</v>
      </c>
      <c r="D233" s="2" t="s">
        <v>12</v>
      </c>
      <c r="E233" s="2">
        <v>8.0</v>
      </c>
      <c r="H233" s="2">
        <v>189.03430464</v>
      </c>
      <c r="J233" s="2">
        <v>18.0</v>
      </c>
      <c r="K233" s="2">
        <v>24.701136262</v>
      </c>
    </row>
    <row r="234" ht="15.75" customHeight="1">
      <c r="A234" s="2">
        <v>1.0</v>
      </c>
      <c r="B234" s="2">
        <v>45509.0</v>
      </c>
      <c r="C234" s="2">
        <v>57453.0</v>
      </c>
      <c r="D234" s="2" t="s">
        <v>13</v>
      </c>
      <c r="E234" s="2">
        <v>4.0</v>
      </c>
      <c r="F234" s="2">
        <v>0.0</v>
      </c>
      <c r="G234" s="2">
        <v>0.0</v>
      </c>
      <c r="H234" s="2">
        <v>95.6</v>
      </c>
      <c r="I234" s="2">
        <v>0.0</v>
      </c>
      <c r="J234" s="2">
        <v>22.0</v>
      </c>
    </row>
    <row r="235" ht="15.75" customHeight="1">
      <c r="A235" s="2">
        <v>1.0</v>
      </c>
      <c r="B235" s="2">
        <v>59720.0</v>
      </c>
      <c r="C235" s="2">
        <v>63450.0</v>
      </c>
      <c r="D235" s="2" t="s">
        <v>15</v>
      </c>
      <c r="E235" s="2">
        <v>5.0</v>
      </c>
      <c r="F235" s="2">
        <v>0.0</v>
      </c>
      <c r="G235" s="2">
        <v>1.0</v>
      </c>
      <c r="H235" s="2">
        <v>199.9</v>
      </c>
      <c r="I235" s="2">
        <v>1.0</v>
      </c>
      <c r="J235" s="2">
        <v>20.0</v>
      </c>
    </row>
    <row r="236" ht="15.75" customHeight="1">
      <c r="A236" s="2">
        <v>0.0</v>
      </c>
      <c r="B236" s="2">
        <v>86922.0</v>
      </c>
      <c r="C236" s="2">
        <v>119846.0</v>
      </c>
      <c r="D236" s="2" t="s">
        <v>15</v>
      </c>
      <c r="E236" s="2">
        <v>5.0</v>
      </c>
      <c r="F236" s="2">
        <v>0.0</v>
      </c>
      <c r="G236" s="2">
        <v>0.0</v>
      </c>
      <c r="H236" s="2">
        <v>185.07634726</v>
      </c>
      <c r="I236" s="2">
        <v>1.0</v>
      </c>
      <c r="J236" s="2">
        <v>28.0</v>
      </c>
      <c r="K236" s="2">
        <v>26.354889295</v>
      </c>
    </row>
    <row r="237" ht="15.75" customHeight="1">
      <c r="A237" s="2">
        <v>0.0</v>
      </c>
      <c r="B237" s="2">
        <v>68625.0</v>
      </c>
      <c r="C237" s="2">
        <v>82304.0</v>
      </c>
      <c r="D237" s="2" t="s">
        <v>13</v>
      </c>
      <c r="E237" s="2">
        <v>2.0</v>
      </c>
      <c r="F237" s="2">
        <v>0.0</v>
      </c>
      <c r="G237" s="2">
        <v>0.0</v>
      </c>
      <c r="H237" s="2">
        <v>136.63294416</v>
      </c>
      <c r="I237" s="2">
        <v>0.0</v>
      </c>
      <c r="J237" s="2">
        <v>30.0</v>
      </c>
      <c r="K237" s="2">
        <v>32.05002349</v>
      </c>
    </row>
    <row r="238" ht="15.75" customHeight="1">
      <c r="A238" s="2">
        <v>0.0</v>
      </c>
      <c r="B238" s="2">
        <v>65814.0</v>
      </c>
      <c r="C238" s="2">
        <v>85848.0</v>
      </c>
      <c r="D238" s="2" t="s">
        <v>11</v>
      </c>
      <c r="E238" s="2">
        <v>4.0</v>
      </c>
      <c r="F238" s="2">
        <v>0.0</v>
      </c>
      <c r="G238" s="2">
        <v>0.0</v>
      </c>
      <c r="H238" s="2">
        <v>122.9402886</v>
      </c>
      <c r="I238" s="2">
        <v>0.0</v>
      </c>
      <c r="J238" s="2">
        <v>15.0</v>
      </c>
      <c r="K238" s="2">
        <v>44.092325682</v>
      </c>
    </row>
    <row r="239" ht="15.75" customHeight="1">
      <c r="A239" s="2">
        <v>0.0</v>
      </c>
      <c r="C239" s="2">
        <v>75254.0</v>
      </c>
      <c r="K239" s="2">
        <v>23.163742947</v>
      </c>
    </row>
    <row r="240" ht="15.75" customHeight="1">
      <c r="A240" s="2">
        <v>1.0</v>
      </c>
      <c r="B240" s="2">
        <v>78300.0</v>
      </c>
      <c r="C240" s="2">
        <v>88000.0</v>
      </c>
      <c r="D240" s="2" t="s">
        <v>15</v>
      </c>
      <c r="E240" s="2">
        <v>8.0</v>
      </c>
      <c r="F240" s="2">
        <v>0.0</v>
      </c>
      <c r="G240" s="2">
        <v>0.0</v>
      </c>
      <c r="H240" s="2">
        <v>102.5</v>
      </c>
      <c r="I240" s="2">
        <v>3.0</v>
      </c>
      <c r="J240" s="2">
        <v>19.0</v>
      </c>
    </row>
    <row r="241" ht="15.75" customHeight="1">
      <c r="A241" s="2">
        <v>0.0</v>
      </c>
      <c r="B241" s="2">
        <v>48152.0</v>
      </c>
      <c r="C241" s="2">
        <v>55760.0</v>
      </c>
      <c r="E241" s="2">
        <v>6.0</v>
      </c>
      <c r="G241" s="2">
        <v>0.0</v>
      </c>
      <c r="H241" s="2">
        <v>78.452125766</v>
      </c>
      <c r="J241" s="2">
        <v>16.0</v>
      </c>
      <c r="K241" s="2">
        <v>35.763637997</v>
      </c>
    </row>
    <row r="242" ht="15.75" customHeight="1">
      <c r="A242" s="2">
        <v>0.0</v>
      </c>
      <c r="B242" s="2">
        <v>70481.0</v>
      </c>
      <c r="C242" s="2">
        <v>82446.0</v>
      </c>
      <c r="D242" s="2" t="s">
        <v>11</v>
      </c>
      <c r="E242" s="2">
        <v>8.0</v>
      </c>
      <c r="F242" s="2">
        <v>0.0</v>
      </c>
      <c r="G242" s="2">
        <v>1.0</v>
      </c>
      <c r="H242" s="2">
        <v>116.59197688</v>
      </c>
      <c r="I242" s="2">
        <v>0.0</v>
      </c>
      <c r="J242" s="2">
        <v>24.0</v>
      </c>
      <c r="K242" s="2">
        <v>37.612682724</v>
      </c>
    </row>
    <row r="243" ht="15.75" customHeight="1">
      <c r="A243" s="2">
        <v>0.0</v>
      </c>
      <c r="C243" s="2">
        <v>35402.0</v>
      </c>
      <c r="K243" s="2">
        <v>35.272073735</v>
      </c>
    </row>
    <row r="244" ht="15.75" customHeight="1">
      <c r="A244" s="2">
        <v>0.0</v>
      </c>
      <c r="B244" s="2">
        <v>87765.0</v>
      </c>
      <c r="C244" s="2">
        <v>101053.0</v>
      </c>
      <c r="D244" s="2" t="s">
        <v>15</v>
      </c>
      <c r="E244" s="2">
        <v>22.0</v>
      </c>
      <c r="F244" s="2">
        <v>0.0</v>
      </c>
      <c r="G244" s="2">
        <v>0.0</v>
      </c>
      <c r="H244" s="2">
        <v>55.558049044</v>
      </c>
      <c r="I244" s="2">
        <v>2.0</v>
      </c>
      <c r="J244" s="2">
        <v>13.0</v>
      </c>
      <c r="K244" s="2">
        <v>31.375542416</v>
      </c>
    </row>
    <row r="245" ht="15.75" customHeight="1">
      <c r="A245" s="2">
        <v>0.0</v>
      </c>
      <c r="B245" s="2">
        <v>52897.0</v>
      </c>
      <c r="C245" s="2">
        <v>65054.0</v>
      </c>
      <c r="D245" s="2" t="s">
        <v>12</v>
      </c>
      <c r="E245" s="2">
        <v>20.0</v>
      </c>
      <c r="F245" s="2">
        <v>0.0</v>
      </c>
      <c r="G245" s="2">
        <v>0.0</v>
      </c>
      <c r="H245" s="2">
        <v>189.29531847</v>
      </c>
      <c r="I245" s="2">
        <v>0.0</v>
      </c>
      <c r="J245" s="2">
        <v>19.0</v>
      </c>
      <c r="K245" s="2">
        <v>20.654128896</v>
      </c>
    </row>
    <row r="246" ht="15.75" customHeight="1">
      <c r="A246" s="2">
        <v>1.0</v>
      </c>
      <c r="B246" s="2">
        <v>24700.0</v>
      </c>
      <c r="C246" s="2">
        <v>35675.0</v>
      </c>
      <c r="D246" s="2" t="s">
        <v>11</v>
      </c>
      <c r="E246" s="2">
        <v>1.0</v>
      </c>
      <c r="F246" s="2">
        <v>0.0</v>
      </c>
      <c r="G246" s="2">
        <v>3.0</v>
      </c>
      <c r="H246" s="2">
        <v>153.93333333</v>
      </c>
      <c r="I246" s="2">
        <v>3.0</v>
      </c>
      <c r="J246" s="2">
        <v>27.0</v>
      </c>
    </row>
    <row r="247" ht="15.75" customHeight="1">
      <c r="A247" s="2">
        <v>1.0</v>
      </c>
      <c r="C247" s="2">
        <v>43132.0</v>
      </c>
      <c r="D247" s="2" t="s">
        <v>11</v>
      </c>
    </row>
    <row r="248" ht="15.75" customHeight="1">
      <c r="A248" s="2">
        <v>0.0</v>
      </c>
      <c r="B248" s="2">
        <v>43486.0</v>
      </c>
      <c r="C248" s="2">
        <v>81600.0</v>
      </c>
      <c r="E248" s="2">
        <v>4.0</v>
      </c>
      <c r="F248" s="2">
        <v>0.0</v>
      </c>
      <c r="G248" s="2">
        <v>0.0</v>
      </c>
      <c r="H248" s="2">
        <v>216.13333333</v>
      </c>
      <c r="I248" s="2">
        <v>4.0</v>
      </c>
      <c r="J248" s="2">
        <v>30.0</v>
      </c>
    </row>
    <row r="249" ht="15.75" customHeight="1">
      <c r="A249" s="2">
        <v>1.0</v>
      </c>
      <c r="B249" s="2">
        <v>21359.0</v>
      </c>
      <c r="C249" s="2">
        <v>30000.0</v>
      </c>
      <c r="D249" s="2" t="s">
        <v>11</v>
      </c>
      <c r="E249" s="2">
        <v>7.0</v>
      </c>
      <c r="F249" s="2">
        <v>3.0</v>
      </c>
      <c r="G249" s="2">
        <v>2.0</v>
      </c>
      <c r="H249" s="2">
        <v>130.8</v>
      </c>
      <c r="I249" s="2">
        <v>3.0</v>
      </c>
      <c r="J249" s="2">
        <v>14.0</v>
      </c>
    </row>
    <row r="250" ht="15.75" customHeight="1">
      <c r="A250" s="2">
        <v>1.0</v>
      </c>
      <c r="C250" s="2">
        <v>13770.0</v>
      </c>
      <c r="D250" s="2" t="s">
        <v>14</v>
      </c>
      <c r="E250" s="2">
        <v>5.0</v>
      </c>
      <c r="F250" s="2">
        <v>0.0</v>
      </c>
      <c r="G250" s="2">
        <v>1.0</v>
      </c>
      <c r="H250" s="2">
        <v>167.36666667</v>
      </c>
      <c r="I250" s="2">
        <v>1.0</v>
      </c>
      <c r="J250" s="2">
        <v>8.0</v>
      </c>
    </row>
    <row r="251" ht="15.75" customHeight="1">
      <c r="A251" s="2">
        <v>0.0</v>
      </c>
      <c r="B251" s="2">
        <v>93051.0</v>
      </c>
      <c r="C251" s="2">
        <v>115374.0</v>
      </c>
      <c r="D251" s="2" t="s">
        <v>15</v>
      </c>
      <c r="E251" s="2">
        <v>6.0</v>
      </c>
      <c r="F251" s="2">
        <v>0.0</v>
      </c>
      <c r="G251" s="2">
        <v>0.0</v>
      </c>
      <c r="H251" s="2">
        <v>187.02051879</v>
      </c>
      <c r="I251" s="2">
        <v>1.0</v>
      </c>
      <c r="J251" s="2">
        <v>27.0</v>
      </c>
      <c r="K251" s="2">
        <v>27.646748505</v>
      </c>
    </row>
    <row r="252" ht="15.75" customHeight="1">
      <c r="A252" s="2">
        <v>0.0</v>
      </c>
      <c r="B252" s="2">
        <v>87438.0</v>
      </c>
      <c r="C252" s="2">
        <v>116679.0</v>
      </c>
      <c r="D252" s="2" t="s">
        <v>15</v>
      </c>
      <c r="E252" s="2">
        <v>6.0</v>
      </c>
      <c r="F252" s="2">
        <v>0.0</v>
      </c>
      <c r="G252" s="2">
        <v>0.0</v>
      </c>
      <c r="H252" s="2">
        <v>186.42441602</v>
      </c>
      <c r="I252" s="2">
        <v>1.0</v>
      </c>
      <c r="J252" s="2">
        <v>27.0</v>
      </c>
      <c r="K252" s="2">
        <v>28.417530896</v>
      </c>
    </row>
    <row r="253" ht="15.75" customHeight="1">
      <c r="A253" s="2">
        <v>0.0</v>
      </c>
      <c r="B253" s="2">
        <v>78059.0</v>
      </c>
      <c r="C253" s="2">
        <v>78179.0</v>
      </c>
      <c r="E253" s="2">
        <v>5.0</v>
      </c>
      <c r="K253" s="2">
        <v>20.679313582</v>
      </c>
    </row>
    <row r="254" ht="15.75" customHeight="1">
      <c r="A254" s="2">
        <v>0.0</v>
      </c>
      <c r="B254" s="2">
        <v>72147.0</v>
      </c>
      <c r="C254" s="2">
        <v>69918.0</v>
      </c>
      <c r="D254" s="2" t="s">
        <v>13</v>
      </c>
      <c r="E254" s="2">
        <v>4.0</v>
      </c>
      <c r="F254" s="2">
        <v>2.0</v>
      </c>
      <c r="G254" s="2">
        <v>0.0</v>
      </c>
      <c r="H254" s="2">
        <v>158.5344979</v>
      </c>
      <c r="I254" s="2">
        <v>0.0</v>
      </c>
      <c r="J254" s="2">
        <v>23.0</v>
      </c>
      <c r="K254" s="2">
        <v>43.404430238</v>
      </c>
    </row>
    <row r="255" ht="15.75" customHeight="1">
      <c r="A255" s="2">
        <v>1.0</v>
      </c>
      <c r="B255" s="2">
        <v>40584.0</v>
      </c>
      <c r="C255" s="2">
        <v>46645.0</v>
      </c>
      <c r="D255" s="2" t="s">
        <v>11</v>
      </c>
      <c r="E255" s="2">
        <v>4.0</v>
      </c>
      <c r="F255" s="2">
        <v>0.0</v>
      </c>
      <c r="G255" s="2">
        <v>1.0</v>
      </c>
      <c r="H255" s="2">
        <v>136.32063746</v>
      </c>
      <c r="I255" s="2">
        <v>0.0</v>
      </c>
      <c r="J255" s="2">
        <v>13.0</v>
      </c>
      <c r="K255" s="2">
        <v>34.494708965</v>
      </c>
    </row>
    <row r="256" ht="15.75" customHeight="1">
      <c r="A256" s="2">
        <v>1.0</v>
      </c>
      <c r="C256" s="2">
        <v>12972.0</v>
      </c>
      <c r="D256" s="2" t="s">
        <v>11</v>
      </c>
      <c r="E256" s="2">
        <v>1.0</v>
      </c>
      <c r="F256" s="2">
        <v>0.0</v>
      </c>
      <c r="G256" s="2">
        <v>1.0</v>
      </c>
      <c r="H256" s="2">
        <v>82.294266354</v>
      </c>
      <c r="I256" s="2">
        <v>0.0</v>
      </c>
      <c r="J256" s="2">
        <v>2.0</v>
      </c>
      <c r="K256" s="2">
        <v>36.986744097</v>
      </c>
    </row>
    <row r="257" ht="15.75" customHeight="1">
      <c r="A257" s="2">
        <v>1.0</v>
      </c>
      <c r="B257" s="2">
        <v>37368.0</v>
      </c>
      <c r="C257" s="2">
        <v>48502.0</v>
      </c>
      <c r="D257" s="2" t="s">
        <v>14</v>
      </c>
      <c r="E257" s="2">
        <v>9.0</v>
      </c>
      <c r="F257" s="2">
        <v>0.0</v>
      </c>
      <c r="G257" s="2">
        <v>2.0</v>
      </c>
      <c r="H257" s="2">
        <v>48.995845002</v>
      </c>
      <c r="I257" s="2">
        <v>0.0</v>
      </c>
      <c r="J257" s="2">
        <v>10.0</v>
      </c>
      <c r="K257" s="2">
        <v>33.126483967</v>
      </c>
    </row>
    <row r="258" ht="15.75" customHeight="1">
      <c r="A258" s="2">
        <v>0.0</v>
      </c>
      <c r="C258" s="2">
        <v>66251.0</v>
      </c>
      <c r="D258" s="2" t="s">
        <v>12</v>
      </c>
      <c r="E258" s="2">
        <v>1.0</v>
      </c>
      <c r="F258" s="2">
        <v>0.0</v>
      </c>
      <c r="G258" s="2">
        <v>0.0</v>
      </c>
      <c r="H258" s="2">
        <v>43.722336946</v>
      </c>
      <c r="I258" s="2">
        <v>0.0</v>
      </c>
      <c r="J258" s="2">
        <v>3.0</v>
      </c>
      <c r="K258" s="2">
        <v>41.452043532</v>
      </c>
    </row>
    <row r="259" ht="15.75" customHeight="1">
      <c r="A259" s="2">
        <v>0.0</v>
      </c>
      <c r="B259" s="2">
        <v>71644.0</v>
      </c>
      <c r="C259" s="2">
        <v>72696.0</v>
      </c>
      <c r="D259" s="2" t="s">
        <v>13</v>
      </c>
      <c r="E259" s="2">
        <v>4.0</v>
      </c>
      <c r="F259" s="2">
        <v>2.0</v>
      </c>
      <c r="G259" s="2">
        <v>0.0</v>
      </c>
      <c r="H259" s="2">
        <v>150.86584513</v>
      </c>
      <c r="I259" s="2">
        <v>0.0</v>
      </c>
      <c r="J259" s="2">
        <v>22.0</v>
      </c>
      <c r="K259" s="2">
        <v>40.442567785</v>
      </c>
    </row>
    <row r="260" ht="15.75" customHeight="1">
      <c r="A260" s="2">
        <v>1.0</v>
      </c>
      <c r="B260" s="2">
        <v>85845.0</v>
      </c>
      <c r="C260" s="2">
        <v>122205.0</v>
      </c>
      <c r="D260" s="2" t="s">
        <v>15</v>
      </c>
      <c r="E260" s="2">
        <v>5.0</v>
      </c>
      <c r="F260" s="2">
        <v>0.0</v>
      </c>
      <c r="G260" s="2">
        <v>0.0</v>
      </c>
      <c r="H260" s="2">
        <v>172.21327665</v>
      </c>
      <c r="I260" s="2">
        <v>1.0</v>
      </c>
      <c r="J260" s="2">
        <v>26.0</v>
      </c>
      <c r="K260" s="2">
        <v>32.676640875</v>
      </c>
    </row>
    <row r="261" ht="15.75" customHeight="1">
      <c r="A261" s="2">
        <v>0.0</v>
      </c>
      <c r="B261" s="2">
        <v>53793.0</v>
      </c>
      <c r="C261" s="2">
        <v>66379.0</v>
      </c>
      <c r="D261" s="2" t="s">
        <v>12</v>
      </c>
      <c r="E261" s="2">
        <v>22.0</v>
      </c>
      <c r="F261" s="2">
        <v>0.0</v>
      </c>
      <c r="G261" s="2">
        <v>0.0</v>
      </c>
      <c r="H261" s="2">
        <v>206.09913412</v>
      </c>
      <c r="I261" s="2">
        <v>0.0</v>
      </c>
      <c r="J261" s="2">
        <v>19.0</v>
      </c>
      <c r="K261" s="2">
        <v>18.369540527</v>
      </c>
    </row>
    <row r="262" ht="15.75" customHeight="1">
      <c r="A262" s="2">
        <v>0.0</v>
      </c>
      <c r="B262" s="2">
        <v>69435.0</v>
      </c>
      <c r="C262" s="2">
        <v>83489.0</v>
      </c>
      <c r="D262" s="2" t="s">
        <v>15</v>
      </c>
      <c r="E262" s="2">
        <v>14.0</v>
      </c>
      <c r="F262" s="2">
        <v>0.0</v>
      </c>
      <c r="G262" s="2">
        <v>0.0</v>
      </c>
      <c r="H262" s="2">
        <v>200.41843402</v>
      </c>
      <c r="I262" s="2">
        <v>1.0</v>
      </c>
      <c r="J262" s="2">
        <v>17.0</v>
      </c>
      <c r="K262" s="2">
        <v>22.841092848</v>
      </c>
    </row>
    <row r="263" ht="15.75" customHeight="1">
      <c r="A263" s="2">
        <v>0.0</v>
      </c>
      <c r="B263" s="2">
        <v>29648.0</v>
      </c>
      <c r="C263" s="2">
        <v>39907.0</v>
      </c>
      <c r="D263" s="2" t="s">
        <v>15</v>
      </c>
      <c r="E263" s="2">
        <v>11.0</v>
      </c>
      <c r="F263" s="2">
        <v>0.0</v>
      </c>
      <c r="G263" s="2">
        <v>0.0</v>
      </c>
      <c r="H263" s="2">
        <v>180.56306914</v>
      </c>
      <c r="I263" s="2">
        <v>0.0</v>
      </c>
      <c r="J263" s="2">
        <v>13.0</v>
      </c>
      <c r="K263" s="2">
        <v>21.554949656</v>
      </c>
    </row>
    <row r="264" ht="15.75" customHeight="1">
      <c r="A264" s="2">
        <v>0.0</v>
      </c>
      <c r="B264" s="2">
        <v>76407.0</v>
      </c>
      <c r="C264" s="2">
        <v>77485.0</v>
      </c>
      <c r="D264" s="2" t="s">
        <v>11</v>
      </c>
      <c r="E264" s="2">
        <v>9.0</v>
      </c>
      <c r="F264" s="2">
        <v>0.0</v>
      </c>
      <c r="G264" s="2">
        <v>0.0</v>
      </c>
      <c r="H264" s="2">
        <v>91.683770634</v>
      </c>
      <c r="I264" s="2">
        <v>0.0</v>
      </c>
      <c r="J264" s="2">
        <v>24.0</v>
      </c>
      <c r="K264" s="2">
        <v>37.773350976</v>
      </c>
    </row>
    <row r="265" ht="15.75" customHeight="1">
      <c r="A265" s="2">
        <v>1.0</v>
      </c>
      <c r="B265" s="2">
        <v>5000.0</v>
      </c>
      <c r="C265" s="2">
        <v>66700.0</v>
      </c>
      <c r="D265" s="2" t="s">
        <v>11</v>
      </c>
      <c r="E265" s="2">
        <v>31.0</v>
      </c>
      <c r="F265" s="2">
        <v>1.0</v>
      </c>
      <c r="G265" s="2">
        <v>1.0</v>
      </c>
      <c r="H265" s="2">
        <v>204.06666667</v>
      </c>
      <c r="I265" s="2">
        <v>0.0</v>
      </c>
      <c r="J265" s="2">
        <v>11.0</v>
      </c>
    </row>
    <row r="266" ht="15.75" customHeight="1">
      <c r="A266" s="2">
        <v>1.0</v>
      </c>
      <c r="B266" s="2">
        <v>55160.0</v>
      </c>
      <c r="C266" s="2">
        <v>86800.0</v>
      </c>
      <c r="D266" s="2" t="s">
        <v>11</v>
      </c>
      <c r="E266" s="2">
        <v>3.0</v>
      </c>
      <c r="F266" s="2">
        <v>1.0</v>
      </c>
      <c r="G266" s="2">
        <v>1.0</v>
      </c>
      <c r="H266" s="2">
        <v>148.13333333</v>
      </c>
      <c r="I266" s="2">
        <v>1.0</v>
      </c>
      <c r="J266" s="2">
        <v>14.0</v>
      </c>
    </row>
    <row r="267" ht="15.75" customHeight="1">
      <c r="A267" s="2">
        <v>0.0</v>
      </c>
      <c r="B267" s="2">
        <v>41439.0</v>
      </c>
      <c r="C267" s="2">
        <v>53893.0</v>
      </c>
      <c r="D267" s="2" t="s">
        <v>12</v>
      </c>
      <c r="E267" s="2">
        <v>8.0</v>
      </c>
      <c r="H267" s="2">
        <v>181.32298993</v>
      </c>
      <c r="J267" s="2">
        <v>19.0</v>
      </c>
      <c r="K267" s="2">
        <v>24.651395744</v>
      </c>
    </row>
    <row r="268" ht="15.75" customHeight="1">
      <c r="A268" s="2">
        <v>0.0</v>
      </c>
      <c r="B268" s="2">
        <v>15275.0</v>
      </c>
      <c r="C268" s="2">
        <v>47954.0</v>
      </c>
      <c r="D268" s="2" t="s">
        <v>16</v>
      </c>
      <c r="F268" s="2">
        <v>0.0</v>
      </c>
      <c r="G268" s="2">
        <v>0.0</v>
      </c>
      <c r="H268" s="2">
        <v>204.33524504</v>
      </c>
      <c r="I268" s="2">
        <v>0.0</v>
      </c>
      <c r="J268" s="2">
        <v>12.0</v>
      </c>
      <c r="K268" s="2">
        <v>42.397769638</v>
      </c>
    </row>
    <row r="269" ht="15.75" customHeight="1">
      <c r="A269" s="2">
        <v>0.0</v>
      </c>
      <c r="B269" s="2">
        <v>100934.0</v>
      </c>
      <c r="C269" s="2">
        <v>111496.0</v>
      </c>
      <c r="D269" s="2" t="s">
        <v>12</v>
      </c>
      <c r="E269" s="2">
        <v>23.0</v>
      </c>
      <c r="F269" s="2">
        <v>0.0</v>
      </c>
      <c r="G269" s="2">
        <v>0.0</v>
      </c>
      <c r="H269" s="2">
        <v>117.49959288</v>
      </c>
      <c r="I269" s="2">
        <v>0.0</v>
      </c>
      <c r="J269" s="2">
        <v>12.0</v>
      </c>
      <c r="K269" s="2">
        <v>38.750562668</v>
      </c>
    </row>
    <row r="270" ht="15.75" customHeight="1">
      <c r="A270" s="2">
        <v>0.0</v>
      </c>
      <c r="C270" s="2">
        <v>74685.0</v>
      </c>
      <c r="K270" s="2">
        <v>24.274865275</v>
      </c>
    </row>
    <row r="271" ht="15.75" customHeight="1">
      <c r="A271" s="2">
        <v>0.0</v>
      </c>
      <c r="B271" s="2">
        <v>49514.0</v>
      </c>
      <c r="C271" s="2">
        <v>58249.0</v>
      </c>
      <c r="D271" s="2" t="s">
        <v>12</v>
      </c>
      <c r="E271" s="2">
        <v>21.0</v>
      </c>
      <c r="F271" s="2">
        <v>0.0</v>
      </c>
      <c r="G271" s="2">
        <v>0.0</v>
      </c>
      <c r="H271" s="2">
        <v>212.53911509</v>
      </c>
      <c r="I271" s="2">
        <v>0.0</v>
      </c>
      <c r="J271" s="2">
        <v>21.0</v>
      </c>
      <c r="K271" s="2">
        <v>21.258026878</v>
      </c>
    </row>
    <row r="272" ht="15.75" customHeight="1">
      <c r="A272" s="2">
        <v>0.0</v>
      </c>
      <c r="B272" s="2">
        <v>76948.0</v>
      </c>
      <c r="C272" s="2">
        <v>85753.0</v>
      </c>
      <c r="D272" s="2" t="s">
        <v>11</v>
      </c>
      <c r="E272" s="2">
        <v>7.0</v>
      </c>
      <c r="F272" s="2">
        <v>0.0</v>
      </c>
      <c r="G272" s="2">
        <v>0.0</v>
      </c>
      <c r="H272" s="2">
        <v>128.47645151</v>
      </c>
      <c r="I272" s="2">
        <v>0.0</v>
      </c>
      <c r="J272" s="2">
        <v>25.0</v>
      </c>
      <c r="K272" s="2">
        <v>37.85968784</v>
      </c>
    </row>
    <row r="273" ht="15.75" customHeight="1">
      <c r="A273" s="2">
        <v>0.0</v>
      </c>
      <c r="B273" s="2">
        <v>28127.0</v>
      </c>
      <c r="C273" s="2">
        <v>36524.0</v>
      </c>
      <c r="D273" s="2" t="s">
        <v>15</v>
      </c>
      <c r="E273" s="2">
        <v>10.0</v>
      </c>
      <c r="F273" s="2">
        <v>0.0</v>
      </c>
      <c r="G273" s="2">
        <v>0.0</v>
      </c>
      <c r="H273" s="2">
        <v>181.28295679</v>
      </c>
      <c r="I273" s="2">
        <v>0.0</v>
      </c>
      <c r="J273" s="2">
        <v>13.0</v>
      </c>
      <c r="K273" s="2">
        <v>24.339533569</v>
      </c>
    </row>
    <row r="274" ht="15.75" customHeight="1">
      <c r="A274" s="2">
        <v>0.0</v>
      </c>
      <c r="C274" s="2">
        <v>68591.0</v>
      </c>
      <c r="D274" s="2" t="s">
        <v>12</v>
      </c>
      <c r="E274" s="2">
        <v>0.0</v>
      </c>
      <c r="F274" s="2">
        <v>0.0</v>
      </c>
      <c r="G274" s="2">
        <v>0.0</v>
      </c>
      <c r="H274" s="2">
        <v>69.645660473</v>
      </c>
      <c r="I274" s="2">
        <v>0.0</v>
      </c>
      <c r="J274" s="2">
        <v>4.0</v>
      </c>
      <c r="K274" s="2">
        <v>41.185039558</v>
      </c>
    </row>
    <row r="275" ht="15.75" customHeight="1">
      <c r="A275" s="2">
        <v>0.0</v>
      </c>
      <c r="B275" s="2">
        <v>26927.0</v>
      </c>
      <c r="C275" s="2">
        <v>35461.0</v>
      </c>
      <c r="D275" s="2" t="s">
        <v>11</v>
      </c>
      <c r="E275" s="2">
        <v>0.0</v>
      </c>
      <c r="F275" s="2">
        <v>1.0</v>
      </c>
      <c r="G275" s="2">
        <v>0.0</v>
      </c>
      <c r="H275" s="2">
        <v>21.799352154</v>
      </c>
      <c r="I275" s="2">
        <v>10.0</v>
      </c>
      <c r="J275" s="2">
        <v>6.0</v>
      </c>
      <c r="K275" s="2">
        <v>29.439664242</v>
      </c>
    </row>
    <row r="276" ht="15.75" customHeight="1">
      <c r="A276" s="2">
        <v>0.0</v>
      </c>
      <c r="B276" s="2">
        <v>49806.0</v>
      </c>
      <c r="C276" s="2">
        <v>82242.0</v>
      </c>
      <c r="E276" s="2">
        <v>3.0</v>
      </c>
      <c r="F276" s="2">
        <v>0.0</v>
      </c>
      <c r="G276" s="2">
        <v>0.0</v>
      </c>
      <c r="H276" s="2">
        <v>210.34747857</v>
      </c>
      <c r="I276" s="2">
        <v>3.0</v>
      </c>
      <c r="J276" s="2">
        <v>30.0</v>
      </c>
      <c r="K276" s="2">
        <v>31.243408701</v>
      </c>
    </row>
    <row r="277" ht="15.75" customHeight="1">
      <c r="A277" s="2">
        <v>1.0</v>
      </c>
      <c r="B277" s="2">
        <v>70000.0</v>
      </c>
      <c r="C277" s="2">
        <v>84579.0</v>
      </c>
      <c r="D277" s="2" t="s">
        <v>13</v>
      </c>
      <c r="E277" s="2">
        <v>0.1</v>
      </c>
      <c r="F277" s="2">
        <v>0.0</v>
      </c>
      <c r="G277" s="2">
        <v>0.0</v>
      </c>
      <c r="H277" s="2">
        <v>95.9</v>
      </c>
      <c r="I277" s="2">
        <v>1.0</v>
      </c>
      <c r="J277" s="2">
        <v>17.0</v>
      </c>
    </row>
    <row r="278" ht="15.75" customHeight="1">
      <c r="A278" s="2">
        <v>1.0</v>
      </c>
      <c r="B278" s="2">
        <v>58400.0</v>
      </c>
      <c r="C278" s="2">
        <v>75000.0</v>
      </c>
      <c r="D278" s="2" t="s">
        <v>15</v>
      </c>
      <c r="E278" s="2">
        <v>4.0</v>
      </c>
      <c r="F278" s="2">
        <v>0.0</v>
      </c>
      <c r="G278" s="2">
        <v>0.0</v>
      </c>
      <c r="H278" s="2">
        <v>177.5</v>
      </c>
      <c r="I278" s="2">
        <v>2.0</v>
      </c>
      <c r="J278" s="2">
        <v>26.0</v>
      </c>
    </row>
    <row r="279" ht="15.75" customHeight="1">
      <c r="A279" s="2">
        <v>1.0</v>
      </c>
      <c r="B279" s="2">
        <v>80437.0</v>
      </c>
      <c r="C279" s="2">
        <v>109647.0</v>
      </c>
      <c r="D279" s="2" t="s">
        <v>15</v>
      </c>
      <c r="E279" s="2">
        <v>9.5</v>
      </c>
      <c r="F279" s="2">
        <v>0.0</v>
      </c>
      <c r="G279" s="2">
        <v>0.0</v>
      </c>
      <c r="H279" s="2">
        <v>104.4</v>
      </c>
      <c r="I279" s="2">
        <v>0.0</v>
      </c>
      <c r="J279" s="2">
        <v>14.0</v>
      </c>
    </row>
    <row r="280" ht="15.75" customHeight="1">
      <c r="A280" s="2">
        <v>1.0</v>
      </c>
      <c r="B280" s="2">
        <v>77213.0</v>
      </c>
      <c r="C280" s="2">
        <v>92661.0</v>
      </c>
      <c r="D280" s="2" t="s">
        <v>13</v>
      </c>
      <c r="E280" s="2">
        <v>0.0</v>
      </c>
      <c r="F280" s="2">
        <v>0.0</v>
      </c>
      <c r="G280" s="2">
        <v>0.0</v>
      </c>
      <c r="H280" s="2">
        <v>97.133170952</v>
      </c>
      <c r="I280" s="2">
        <v>1.0</v>
      </c>
      <c r="J280" s="2">
        <v>16.0</v>
      </c>
      <c r="K280" s="2">
        <v>41.777888631</v>
      </c>
    </row>
    <row r="281" ht="15.75" customHeight="1">
      <c r="A281" s="2">
        <v>0.0</v>
      </c>
      <c r="B281" s="2">
        <v>62319.0</v>
      </c>
      <c r="C281" s="2">
        <v>82923.0</v>
      </c>
      <c r="D281" s="2" t="s">
        <v>11</v>
      </c>
      <c r="E281" s="2">
        <v>4.0</v>
      </c>
      <c r="F281" s="2">
        <v>0.0</v>
      </c>
      <c r="G281" s="2">
        <v>0.0</v>
      </c>
      <c r="H281" s="2">
        <v>117.6739652</v>
      </c>
      <c r="I281" s="2">
        <v>0.0</v>
      </c>
      <c r="J281" s="2">
        <v>15.0</v>
      </c>
      <c r="K281" s="2">
        <v>42.464866285</v>
      </c>
    </row>
    <row r="282" ht="15.75" customHeight="1">
      <c r="A282" s="2">
        <v>0.0</v>
      </c>
      <c r="B282" s="2">
        <v>71556.0</v>
      </c>
      <c r="C282" s="2">
        <v>79538.0</v>
      </c>
      <c r="D282" s="2" t="s">
        <v>11</v>
      </c>
      <c r="E282" s="2">
        <v>2.0</v>
      </c>
      <c r="F282" s="2">
        <v>0.0</v>
      </c>
      <c r="G282" s="2">
        <v>0.0</v>
      </c>
      <c r="H282" s="2">
        <v>92.643084556</v>
      </c>
      <c r="I282" s="2">
        <v>0.0</v>
      </c>
      <c r="J282" s="2">
        <v>15.0</v>
      </c>
      <c r="K282" s="2">
        <v>41.21001247</v>
      </c>
    </row>
    <row r="283" ht="15.75" customHeight="1">
      <c r="A283" s="2">
        <v>0.0</v>
      </c>
      <c r="C283" s="2">
        <v>39052.0</v>
      </c>
      <c r="D283" s="2" t="s">
        <v>11</v>
      </c>
      <c r="E283" s="2">
        <v>3.0</v>
      </c>
      <c r="F283" s="2">
        <v>0.0</v>
      </c>
      <c r="G283" s="2">
        <v>0.0</v>
      </c>
      <c r="H283" s="2">
        <v>272.22062826</v>
      </c>
      <c r="I283" s="2">
        <v>0.0</v>
      </c>
      <c r="J283" s="2">
        <v>25.0</v>
      </c>
      <c r="K283" s="2">
        <v>39.896104618</v>
      </c>
    </row>
    <row r="284" ht="15.75" customHeight="1">
      <c r="A284" s="2">
        <v>1.0</v>
      </c>
      <c r="B284" s="2">
        <v>74172.0</v>
      </c>
      <c r="C284" s="2">
        <v>79846.0</v>
      </c>
      <c r="D284" s="2" t="s">
        <v>15</v>
      </c>
      <c r="E284" s="2">
        <v>0.0</v>
      </c>
      <c r="F284" s="2">
        <v>0.0</v>
      </c>
      <c r="G284" s="2">
        <v>0.0</v>
      </c>
      <c r="H284" s="2">
        <v>157.00977472</v>
      </c>
      <c r="I284" s="2">
        <v>0.0</v>
      </c>
      <c r="J284" s="2">
        <v>28.0</v>
      </c>
      <c r="K284" s="2">
        <v>47.415228659</v>
      </c>
    </row>
    <row r="285" ht="15.75" customHeight="1">
      <c r="A285" s="2">
        <v>0.0</v>
      </c>
      <c r="B285" s="2">
        <v>28116.0</v>
      </c>
      <c r="C285" s="2">
        <v>33450.0</v>
      </c>
      <c r="D285" s="2" t="s">
        <v>11</v>
      </c>
      <c r="E285" s="2">
        <v>0.0</v>
      </c>
      <c r="F285" s="2">
        <v>1.0</v>
      </c>
      <c r="G285" s="2">
        <v>0.0</v>
      </c>
      <c r="H285" s="2">
        <v>15.396587392</v>
      </c>
      <c r="I285" s="2">
        <v>9.0</v>
      </c>
      <c r="J285" s="2">
        <v>7.0</v>
      </c>
      <c r="K285" s="2">
        <v>30.017013296</v>
      </c>
    </row>
    <row r="286" ht="15.75" customHeight="1">
      <c r="A286" s="2">
        <v>0.0</v>
      </c>
      <c r="C286" s="2">
        <v>64910.0</v>
      </c>
      <c r="K286" s="2">
        <v>33.850461221</v>
      </c>
    </row>
    <row r="287" ht="15.75" customHeight="1">
      <c r="A287" s="2">
        <v>0.0</v>
      </c>
      <c r="C287" s="2">
        <v>69172.0</v>
      </c>
      <c r="D287" s="2" t="s">
        <v>12</v>
      </c>
      <c r="E287" s="2">
        <v>1.0</v>
      </c>
      <c r="F287" s="2">
        <v>0.0</v>
      </c>
      <c r="G287" s="2">
        <v>0.0</v>
      </c>
      <c r="H287" s="2">
        <v>48.853667057</v>
      </c>
      <c r="I287" s="2">
        <v>0.0</v>
      </c>
      <c r="J287" s="2">
        <v>3.0</v>
      </c>
      <c r="K287" s="2">
        <v>38.773685963</v>
      </c>
    </row>
    <row r="288" ht="15.75" customHeight="1">
      <c r="A288" s="2">
        <v>0.0</v>
      </c>
      <c r="C288" s="2">
        <v>36385.0</v>
      </c>
      <c r="D288" s="2" t="s">
        <v>11</v>
      </c>
      <c r="E288" s="2">
        <v>2.0</v>
      </c>
      <c r="F288" s="2">
        <v>0.0</v>
      </c>
      <c r="G288" s="2">
        <v>0.0</v>
      </c>
      <c r="H288" s="2">
        <v>266.55339438</v>
      </c>
      <c r="I288" s="2">
        <v>1.0</v>
      </c>
      <c r="J288" s="2">
        <v>25.0</v>
      </c>
      <c r="K288" s="2">
        <v>43.309764541</v>
      </c>
    </row>
    <row r="289" ht="15.75" customHeight="1">
      <c r="A289" s="2">
        <v>0.0</v>
      </c>
      <c r="C289" s="2">
        <v>41119.0</v>
      </c>
      <c r="D289" s="2" t="s">
        <v>11</v>
      </c>
      <c r="E289" s="2">
        <v>2.0</v>
      </c>
      <c r="F289" s="2">
        <v>0.0</v>
      </c>
      <c r="G289" s="2">
        <v>0.0</v>
      </c>
      <c r="H289" s="2">
        <v>261.40521864</v>
      </c>
      <c r="I289" s="2">
        <v>0.0</v>
      </c>
      <c r="J289" s="2">
        <v>26.0</v>
      </c>
      <c r="K289" s="2">
        <v>42.191941556</v>
      </c>
    </row>
    <row r="290" ht="15.75" customHeight="1">
      <c r="A290" s="2">
        <v>0.0</v>
      </c>
      <c r="B290" s="2">
        <v>75000.0</v>
      </c>
      <c r="C290" s="2">
        <v>90543.0</v>
      </c>
      <c r="D290" s="2" t="s">
        <v>14</v>
      </c>
      <c r="E290" s="2">
        <v>18.0</v>
      </c>
      <c r="F290" s="2">
        <v>0.0</v>
      </c>
      <c r="G290" s="2">
        <v>0.0</v>
      </c>
      <c r="H290" s="2">
        <v>300.4872058</v>
      </c>
      <c r="I290" s="2">
        <v>1.0</v>
      </c>
      <c r="J290" s="2">
        <v>23.0</v>
      </c>
      <c r="K290" s="2">
        <v>38.940575356</v>
      </c>
    </row>
    <row r="291" ht="15.75" customHeight="1">
      <c r="A291" s="2">
        <v>0.0</v>
      </c>
      <c r="B291" s="2">
        <v>79296.0</v>
      </c>
      <c r="C291" s="2">
        <v>86885.0</v>
      </c>
      <c r="D291" s="2" t="s">
        <v>14</v>
      </c>
      <c r="E291" s="2">
        <v>19.0</v>
      </c>
      <c r="F291" s="2">
        <v>0.0</v>
      </c>
      <c r="G291" s="2">
        <v>1.0</v>
      </c>
      <c r="H291" s="2">
        <v>307.9748816</v>
      </c>
      <c r="I291" s="2">
        <v>1.0</v>
      </c>
      <c r="J291" s="2">
        <v>23.0</v>
      </c>
      <c r="K291" s="2">
        <v>39.959108765</v>
      </c>
    </row>
    <row r="292" ht="15.75" customHeight="1">
      <c r="A292" s="2">
        <v>1.0</v>
      </c>
      <c r="B292" s="2">
        <v>27791.0</v>
      </c>
      <c r="C292" s="2">
        <v>46833.0</v>
      </c>
      <c r="D292" s="2" t="s">
        <v>14</v>
      </c>
      <c r="E292" s="2">
        <v>3.0</v>
      </c>
      <c r="F292" s="2">
        <v>0.0</v>
      </c>
      <c r="G292" s="2">
        <v>0.0</v>
      </c>
      <c r="H292" s="2">
        <v>83.289062746</v>
      </c>
      <c r="I292" s="2">
        <v>1.0</v>
      </c>
      <c r="J292" s="2">
        <v>13.0</v>
      </c>
      <c r="K292" s="2">
        <v>30.187805389</v>
      </c>
    </row>
    <row r="293" ht="15.75" customHeight="1">
      <c r="A293" s="2">
        <v>0.0</v>
      </c>
      <c r="B293" s="2">
        <v>172595.0</v>
      </c>
      <c r="C293" s="2">
        <v>250155.0</v>
      </c>
      <c r="D293" s="2" t="s">
        <v>13</v>
      </c>
      <c r="F293" s="2">
        <v>0.0</v>
      </c>
      <c r="G293" s="2">
        <v>0.0</v>
      </c>
      <c r="H293" s="2">
        <v>126.40098356</v>
      </c>
      <c r="I293" s="2">
        <v>0.0</v>
      </c>
      <c r="J293" s="2">
        <v>21.0</v>
      </c>
      <c r="K293" s="2">
        <v>43.20775979</v>
      </c>
    </row>
    <row r="294" ht="15.75" customHeight="1">
      <c r="A294" s="2">
        <v>0.0</v>
      </c>
      <c r="C294" s="2">
        <v>34704.0</v>
      </c>
      <c r="K294" s="2">
        <v>34.174055545</v>
      </c>
    </row>
    <row r="295" ht="15.75" customHeight="1">
      <c r="A295" s="2">
        <v>0.0</v>
      </c>
      <c r="C295" s="2">
        <v>73804.0</v>
      </c>
      <c r="D295" s="2" t="s">
        <v>12</v>
      </c>
      <c r="E295" s="2">
        <v>1.0</v>
      </c>
      <c r="F295" s="2">
        <v>0.0</v>
      </c>
      <c r="G295" s="2">
        <v>0.0</v>
      </c>
      <c r="H295" s="2">
        <v>71.766557161</v>
      </c>
      <c r="I295" s="2">
        <v>0.0</v>
      </c>
      <c r="J295" s="2">
        <v>4.0</v>
      </c>
      <c r="K295" s="2">
        <v>41.287423388</v>
      </c>
    </row>
    <row r="296" ht="15.75" customHeight="1">
      <c r="A296" s="2">
        <v>0.0</v>
      </c>
      <c r="B296" s="2">
        <v>46595.0</v>
      </c>
      <c r="C296" s="2">
        <v>58191.0</v>
      </c>
      <c r="D296" s="2" t="s">
        <v>11</v>
      </c>
      <c r="E296" s="2">
        <v>5.0</v>
      </c>
      <c r="F296" s="2">
        <v>0.0</v>
      </c>
      <c r="G296" s="2">
        <v>0.0</v>
      </c>
      <c r="H296" s="2">
        <v>80.131746414</v>
      </c>
      <c r="I296" s="2">
        <v>0.0</v>
      </c>
      <c r="J296" s="2">
        <v>17.0</v>
      </c>
      <c r="K296" s="2">
        <v>24.140153667</v>
      </c>
    </row>
    <row r="297" ht="15.75" customHeight="1">
      <c r="A297" s="2">
        <v>1.0</v>
      </c>
      <c r="C297" s="2">
        <v>28000.0</v>
      </c>
      <c r="D297" s="2" t="s">
        <v>16</v>
      </c>
      <c r="E297" s="2">
        <v>1.0</v>
      </c>
      <c r="F297" s="2">
        <v>2.0</v>
      </c>
      <c r="G297" s="2">
        <v>1.0</v>
      </c>
      <c r="H297" s="2">
        <v>36.766666667</v>
      </c>
      <c r="I297" s="2">
        <v>1.0</v>
      </c>
      <c r="J297" s="2">
        <v>8.0</v>
      </c>
    </row>
    <row r="298" ht="15.75" customHeight="1">
      <c r="A298" s="2">
        <v>0.0</v>
      </c>
      <c r="B298" s="2">
        <v>70973.0</v>
      </c>
      <c r="C298" s="2">
        <v>77989.0</v>
      </c>
      <c r="D298" s="2" t="s">
        <v>11</v>
      </c>
      <c r="E298" s="2">
        <v>7.0</v>
      </c>
      <c r="F298" s="2">
        <v>0.0</v>
      </c>
      <c r="G298" s="2">
        <v>0.0</v>
      </c>
      <c r="H298" s="2">
        <v>120.37941429</v>
      </c>
      <c r="I298" s="2">
        <v>0.0</v>
      </c>
      <c r="J298" s="2">
        <v>24.0</v>
      </c>
      <c r="K298" s="2">
        <v>41.442500462</v>
      </c>
    </row>
    <row r="299" ht="15.75" customHeight="1">
      <c r="A299" s="2">
        <v>1.0</v>
      </c>
      <c r="C299" s="2">
        <v>33100.0</v>
      </c>
      <c r="D299" s="2" t="s">
        <v>11</v>
      </c>
      <c r="F299" s="2">
        <v>0.0</v>
      </c>
      <c r="G299" s="2">
        <v>0.0</v>
      </c>
      <c r="H299" s="2">
        <v>238.6</v>
      </c>
      <c r="I299" s="2">
        <v>1.0</v>
      </c>
      <c r="J299" s="2">
        <v>2.0</v>
      </c>
    </row>
    <row r="300" ht="15.75" customHeight="1">
      <c r="A300" s="2">
        <v>0.0</v>
      </c>
      <c r="C300" s="2">
        <v>51189.0</v>
      </c>
      <c r="E300" s="2">
        <v>1.0</v>
      </c>
      <c r="F300" s="2">
        <v>0.0</v>
      </c>
      <c r="G300" s="2">
        <v>0.0</v>
      </c>
      <c r="I300" s="2">
        <v>0.0</v>
      </c>
      <c r="J300" s="2">
        <v>0.0</v>
      </c>
      <c r="K300" s="2">
        <v>12.749180645</v>
      </c>
    </row>
    <row r="301" ht="15.75" customHeight="1">
      <c r="A301" s="2">
        <v>0.0</v>
      </c>
      <c r="B301" s="2">
        <v>82912.0</v>
      </c>
      <c r="C301" s="2">
        <v>91175.0</v>
      </c>
      <c r="D301" s="2" t="s">
        <v>15</v>
      </c>
      <c r="E301" s="2">
        <v>2.0</v>
      </c>
      <c r="K301" s="2">
        <v>27.595273523</v>
      </c>
    </row>
    <row r="302" ht="15.75" customHeight="1">
      <c r="A302" s="2">
        <v>1.0</v>
      </c>
      <c r="B302" s="2">
        <v>25972.0</v>
      </c>
      <c r="C302" s="2">
        <v>41856.0</v>
      </c>
      <c r="D302" s="2" t="s">
        <v>11</v>
      </c>
      <c r="E302" s="2">
        <v>2.0</v>
      </c>
      <c r="F302" s="2">
        <v>0.0</v>
      </c>
      <c r="G302" s="2">
        <v>2.0</v>
      </c>
      <c r="H302" s="2">
        <v>157.96001139</v>
      </c>
      <c r="I302" s="2">
        <v>3.0</v>
      </c>
      <c r="J302" s="2">
        <v>27.0</v>
      </c>
      <c r="K302" s="2">
        <v>40.628278175</v>
      </c>
    </row>
    <row r="303" ht="15.75" customHeight="1">
      <c r="A303" s="2">
        <v>0.0</v>
      </c>
      <c r="B303" s="2">
        <v>74187.0</v>
      </c>
      <c r="C303" s="2">
        <v>78976.0</v>
      </c>
      <c r="D303" s="2" t="s">
        <v>11</v>
      </c>
      <c r="E303" s="2">
        <v>9.0</v>
      </c>
      <c r="F303" s="2">
        <v>0.0</v>
      </c>
      <c r="G303" s="2">
        <v>1.0</v>
      </c>
      <c r="H303" s="2">
        <v>118.44249103</v>
      </c>
      <c r="I303" s="2">
        <v>0.0</v>
      </c>
      <c r="J303" s="2">
        <v>24.0</v>
      </c>
      <c r="K303" s="2">
        <v>40.110407425</v>
      </c>
    </row>
    <row r="304" ht="15.75" customHeight="1">
      <c r="A304" s="2">
        <v>0.0</v>
      </c>
      <c r="C304" s="2">
        <v>66903.0</v>
      </c>
      <c r="K304" s="2">
        <v>32.782926828</v>
      </c>
    </row>
    <row r="305" ht="15.75" customHeight="1">
      <c r="A305" s="2">
        <v>1.0</v>
      </c>
      <c r="B305" s="2">
        <v>106650.0</v>
      </c>
      <c r="D305" s="2" t="s">
        <v>14</v>
      </c>
      <c r="E305" s="2">
        <v>1.0</v>
      </c>
      <c r="F305" s="2">
        <v>0.0</v>
      </c>
      <c r="G305" s="2">
        <v>6.0</v>
      </c>
      <c r="H305" s="2">
        <v>250.56666667</v>
      </c>
      <c r="I305" s="2">
        <v>4.0</v>
      </c>
      <c r="J305" s="2">
        <v>23.0</v>
      </c>
    </row>
    <row r="306" ht="15.75" customHeight="1">
      <c r="A306" s="2">
        <v>0.0</v>
      </c>
      <c r="C306" s="2">
        <v>69492.0</v>
      </c>
      <c r="K306" s="2">
        <v>32.977197226</v>
      </c>
    </row>
    <row r="307" ht="15.75" customHeight="1">
      <c r="A307" s="2">
        <v>0.0</v>
      </c>
      <c r="B307" s="2">
        <v>95232.0</v>
      </c>
      <c r="C307" s="2">
        <v>115977.0</v>
      </c>
      <c r="D307" s="2" t="s">
        <v>12</v>
      </c>
      <c r="E307" s="2">
        <v>22.0</v>
      </c>
      <c r="F307" s="2">
        <v>0.0</v>
      </c>
      <c r="G307" s="2">
        <v>0.0</v>
      </c>
      <c r="H307" s="2">
        <v>149.0229081</v>
      </c>
      <c r="I307" s="2">
        <v>1.0</v>
      </c>
      <c r="J307" s="2">
        <v>12.0</v>
      </c>
      <c r="K307" s="2">
        <v>37.954336913</v>
      </c>
    </row>
    <row r="308" ht="15.75" customHeight="1">
      <c r="A308" s="2">
        <v>1.0</v>
      </c>
      <c r="B308" s="2">
        <v>47625.0</v>
      </c>
      <c r="C308" s="2">
        <v>85925.0</v>
      </c>
      <c r="D308" s="2" t="s">
        <v>12</v>
      </c>
      <c r="E308" s="2">
        <v>0.1</v>
      </c>
      <c r="F308" s="2">
        <v>2.0</v>
      </c>
      <c r="G308" s="2">
        <v>1.0</v>
      </c>
      <c r="H308" s="2">
        <v>154.13333333</v>
      </c>
      <c r="I308" s="2">
        <v>4.0</v>
      </c>
      <c r="J308" s="2">
        <v>26.0</v>
      </c>
    </row>
    <row r="309" ht="15.75" customHeight="1">
      <c r="A309" s="2">
        <v>1.0</v>
      </c>
      <c r="B309" s="2">
        <v>24600.0</v>
      </c>
      <c r="C309" s="2">
        <v>30500.0</v>
      </c>
      <c r="D309" s="2" t="s">
        <v>11</v>
      </c>
      <c r="E309" s="2">
        <v>4.5</v>
      </c>
      <c r="F309" s="2">
        <v>0.0</v>
      </c>
      <c r="G309" s="2">
        <v>1.0</v>
      </c>
      <c r="H309" s="2">
        <v>116.1</v>
      </c>
      <c r="I309" s="2">
        <v>8.0</v>
      </c>
      <c r="J309" s="2">
        <v>34.0</v>
      </c>
    </row>
    <row r="310" ht="15.75" customHeight="1">
      <c r="A310" s="2">
        <v>1.0</v>
      </c>
      <c r="B310" s="2">
        <v>65000.0</v>
      </c>
      <c r="C310" s="2">
        <v>94355.0</v>
      </c>
      <c r="D310" s="2" t="s">
        <v>11</v>
      </c>
      <c r="E310" s="2">
        <v>26.0</v>
      </c>
      <c r="F310" s="2">
        <v>1.0</v>
      </c>
      <c r="G310" s="2">
        <v>3.0</v>
      </c>
      <c r="H310" s="2">
        <v>69.3</v>
      </c>
      <c r="I310" s="2">
        <v>1.0</v>
      </c>
      <c r="J310" s="2">
        <v>34.0</v>
      </c>
    </row>
    <row r="311" ht="15.75" customHeight="1">
      <c r="A311" s="2">
        <v>1.0</v>
      </c>
      <c r="D311" s="2" t="s">
        <v>12</v>
      </c>
      <c r="E311" s="2">
        <v>13.0</v>
      </c>
      <c r="G311" s="2">
        <v>2.0</v>
      </c>
      <c r="H311" s="2">
        <v>122.76666667</v>
      </c>
      <c r="J311" s="2">
        <v>23.0</v>
      </c>
    </row>
    <row r="312" ht="15.75" customHeight="1">
      <c r="A312" s="2">
        <v>1.0</v>
      </c>
      <c r="B312" s="2">
        <v>33600.0</v>
      </c>
      <c r="D312" s="2" t="s">
        <v>11</v>
      </c>
      <c r="E312" s="2">
        <v>2.0</v>
      </c>
      <c r="F312" s="2">
        <v>0.0</v>
      </c>
      <c r="G312" s="2">
        <v>0.0</v>
      </c>
      <c r="H312" s="2">
        <v>140.93333333</v>
      </c>
      <c r="I312" s="2">
        <v>1.0</v>
      </c>
      <c r="J312" s="2">
        <v>20.0</v>
      </c>
    </row>
    <row r="313" ht="15.75" customHeight="1">
      <c r="A313" s="2">
        <v>1.0</v>
      </c>
      <c r="B313" s="2">
        <v>42000.0</v>
      </c>
      <c r="C313" s="2">
        <v>58305.0</v>
      </c>
      <c r="D313" s="2" t="s">
        <v>11</v>
      </c>
      <c r="E313" s="2">
        <v>19.0</v>
      </c>
      <c r="F313" s="2">
        <v>0.0</v>
      </c>
      <c r="G313" s="2">
        <v>0.0</v>
      </c>
      <c r="H313" s="2">
        <v>90.0</v>
      </c>
      <c r="I313" s="2">
        <v>2.0</v>
      </c>
      <c r="J313" s="2">
        <v>13.0</v>
      </c>
    </row>
    <row r="314" ht="15.75" customHeight="1">
      <c r="A314" s="2">
        <v>1.0</v>
      </c>
      <c r="B314" s="2">
        <v>32446.0</v>
      </c>
      <c r="C314" s="2">
        <v>54904.0</v>
      </c>
      <c r="D314" s="2" t="s">
        <v>11</v>
      </c>
      <c r="E314" s="2">
        <v>2.0</v>
      </c>
      <c r="F314" s="2">
        <v>0.0</v>
      </c>
      <c r="G314" s="2">
        <v>0.0</v>
      </c>
      <c r="H314" s="2">
        <v>51.733333333</v>
      </c>
      <c r="I314" s="2">
        <v>1.0</v>
      </c>
      <c r="J314" s="2">
        <v>9.0</v>
      </c>
    </row>
    <row r="315" ht="15.75" customHeight="1">
      <c r="A315" s="2">
        <v>1.0</v>
      </c>
      <c r="B315" s="2">
        <v>9660.0</v>
      </c>
      <c r="C315" s="2">
        <v>35900.0</v>
      </c>
      <c r="D315" s="2" t="s">
        <v>11</v>
      </c>
      <c r="E315" s="2">
        <v>8.0</v>
      </c>
      <c r="F315" s="2">
        <v>0.0</v>
      </c>
      <c r="G315" s="2">
        <v>1.0</v>
      </c>
      <c r="H315" s="2">
        <v>136.3</v>
      </c>
      <c r="I315" s="2">
        <v>3.0</v>
      </c>
      <c r="J315" s="2">
        <v>6.0</v>
      </c>
    </row>
    <row r="316" ht="15.75" customHeight="1">
      <c r="A316" s="2">
        <v>1.0</v>
      </c>
      <c r="B316" s="2">
        <v>22859.0</v>
      </c>
      <c r="C316" s="2">
        <v>32200.0</v>
      </c>
      <c r="D316" s="2" t="s">
        <v>11</v>
      </c>
      <c r="E316" s="2">
        <v>4.0</v>
      </c>
      <c r="F316" s="2">
        <v>0.0</v>
      </c>
      <c r="G316" s="2">
        <v>0.0</v>
      </c>
      <c r="H316" s="2">
        <v>83.333333333</v>
      </c>
      <c r="I316" s="2">
        <v>3.0</v>
      </c>
      <c r="J316" s="2">
        <v>20.0</v>
      </c>
    </row>
    <row r="317" ht="15.75" customHeight="1">
      <c r="A317" s="2">
        <v>1.0</v>
      </c>
      <c r="B317" s="2">
        <v>16878.0</v>
      </c>
      <c r="C317" s="2">
        <v>25850.0</v>
      </c>
      <c r="D317" s="2" t="s">
        <v>14</v>
      </c>
      <c r="E317" s="2">
        <v>1.0</v>
      </c>
      <c r="F317" s="2">
        <v>0.0</v>
      </c>
      <c r="G317" s="2">
        <v>1.0</v>
      </c>
      <c r="H317" s="2">
        <v>218.6</v>
      </c>
      <c r="I317" s="2">
        <v>5.0</v>
      </c>
      <c r="J317" s="2">
        <v>34.0</v>
      </c>
    </row>
    <row r="318" ht="15.75" customHeight="1">
      <c r="A318" s="2">
        <v>0.0</v>
      </c>
      <c r="B318" s="2">
        <v>72951.0</v>
      </c>
      <c r="C318" s="2">
        <v>80000.0</v>
      </c>
      <c r="D318" s="2" t="s">
        <v>11</v>
      </c>
      <c r="E318" s="2">
        <v>22.8</v>
      </c>
      <c r="F318" s="2">
        <v>0.0</v>
      </c>
      <c r="G318" s="2">
        <v>0.0</v>
      </c>
      <c r="H318" s="2">
        <v>343.9</v>
      </c>
      <c r="I318" s="2">
        <v>1.0</v>
      </c>
      <c r="J318" s="2">
        <v>47.0</v>
      </c>
    </row>
    <row r="319" ht="15.75" customHeight="1">
      <c r="A319" s="2">
        <v>0.0</v>
      </c>
      <c r="B319" s="2">
        <v>43000.0</v>
      </c>
      <c r="C319" s="2">
        <v>57460.0</v>
      </c>
      <c r="D319" s="2" t="s">
        <v>11</v>
      </c>
      <c r="E319" s="2">
        <v>1.6</v>
      </c>
      <c r="F319" s="2">
        <v>1.0</v>
      </c>
      <c r="H319" s="2">
        <v>101.5</v>
      </c>
      <c r="J319" s="2">
        <v>13.0</v>
      </c>
    </row>
    <row r="320" ht="15.75" customHeight="1">
      <c r="A320" s="2">
        <v>0.0</v>
      </c>
      <c r="B320" s="2">
        <v>53500.0</v>
      </c>
      <c r="C320" s="2">
        <v>64790.0</v>
      </c>
      <c r="D320" s="2" t="s">
        <v>11</v>
      </c>
      <c r="E320" s="2">
        <v>0.1</v>
      </c>
      <c r="F320" s="2">
        <v>0.0</v>
      </c>
      <c r="G320" s="2">
        <v>2.0</v>
      </c>
      <c r="H320" s="2">
        <v>105.4</v>
      </c>
      <c r="I320" s="2">
        <v>3.0</v>
      </c>
      <c r="J320" s="2">
        <v>18.0</v>
      </c>
    </row>
    <row r="321" ht="15.75" customHeight="1">
      <c r="A321" s="2">
        <v>0.0</v>
      </c>
      <c r="B321" s="2">
        <v>69876.0</v>
      </c>
      <c r="C321" s="2">
        <v>94394.07</v>
      </c>
      <c r="D321" s="2" t="s">
        <v>11</v>
      </c>
      <c r="E321" s="2">
        <v>0.0</v>
      </c>
      <c r="F321" s="2">
        <v>0.0</v>
      </c>
      <c r="G321" s="2">
        <v>1.0</v>
      </c>
      <c r="H321" s="2">
        <v>179.56666667</v>
      </c>
      <c r="I321" s="2">
        <v>0.0</v>
      </c>
      <c r="J321" s="2">
        <v>32.0</v>
      </c>
    </row>
    <row r="322" ht="15.75" customHeight="1">
      <c r="A322" s="2">
        <v>0.0</v>
      </c>
      <c r="B322" s="2">
        <v>51000.0</v>
      </c>
      <c r="C322" s="2">
        <v>86125.0</v>
      </c>
      <c r="D322" s="2" t="s">
        <v>15</v>
      </c>
      <c r="E322" s="2">
        <v>6.0</v>
      </c>
      <c r="F322" s="2">
        <v>0.0</v>
      </c>
      <c r="G322" s="2">
        <v>0.0</v>
      </c>
      <c r="H322" s="2">
        <v>222.16666667</v>
      </c>
      <c r="I322" s="2">
        <v>2.0</v>
      </c>
      <c r="J322" s="2">
        <v>24.0</v>
      </c>
    </row>
    <row r="323" ht="15.75" customHeight="1">
      <c r="A323" s="2">
        <v>0.0</v>
      </c>
      <c r="B323" s="2">
        <v>53227.0</v>
      </c>
      <c r="C323" s="2">
        <v>68700.0</v>
      </c>
      <c r="D323" s="2" t="s">
        <v>14</v>
      </c>
      <c r="E323" s="2">
        <v>3.0</v>
      </c>
      <c r="F323" s="2">
        <v>0.0</v>
      </c>
      <c r="G323" s="2">
        <v>2.0</v>
      </c>
      <c r="H323" s="2">
        <v>122.73333333</v>
      </c>
      <c r="I323" s="2">
        <v>0.0</v>
      </c>
      <c r="J323" s="2">
        <v>23.0</v>
      </c>
    </row>
    <row r="324" ht="15.75" customHeight="1">
      <c r="A324" s="2">
        <v>0.0</v>
      </c>
      <c r="C324" s="2">
        <v>43300.0</v>
      </c>
      <c r="D324" s="2" t="s">
        <v>11</v>
      </c>
      <c r="H324" s="2">
        <v>100.93333333</v>
      </c>
      <c r="J324" s="2">
        <v>9.0</v>
      </c>
    </row>
    <row r="325" ht="15.75" customHeight="1">
      <c r="A325" s="2">
        <v>0.0</v>
      </c>
      <c r="B325" s="2">
        <v>14000.0</v>
      </c>
      <c r="C325" s="2">
        <v>61493.0</v>
      </c>
      <c r="D325" s="2" t="s">
        <v>12</v>
      </c>
      <c r="E325" s="2">
        <v>23.0</v>
      </c>
      <c r="F325" s="2">
        <v>0.0</v>
      </c>
      <c r="G325" s="2">
        <v>0.0</v>
      </c>
      <c r="H325" s="2">
        <v>321.63333333</v>
      </c>
      <c r="I325" s="2">
        <v>1.0</v>
      </c>
      <c r="J325" s="2">
        <v>13.0</v>
      </c>
    </row>
    <row r="326" ht="15.75" customHeight="1">
      <c r="A326" s="2">
        <v>1.0</v>
      </c>
      <c r="B326" s="2">
        <v>40000.0</v>
      </c>
      <c r="C326" s="2">
        <v>54600.0</v>
      </c>
      <c r="D326" s="2" t="s">
        <v>15</v>
      </c>
      <c r="E326" s="2">
        <v>4.0</v>
      </c>
      <c r="F326" s="2">
        <v>0.0</v>
      </c>
      <c r="G326" s="2">
        <v>4.0</v>
      </c>
      <c r="H326" s="2">
        <v>101.4</v>
      </c>
      <c r="I326" s="2">
        <v>0.0</v>
      </c>
      <c r="J326" s="2">
        <v>19.0</v>
      </c>
    </row>
    <row r="327" ht="15.75" customHeight="1">
      <c r="A327" s="2">
        <v>1.0</v>
      </c>
      <c r="B327" s="2">
        <v>18793.0</v>
      </c>
      <c r="C327" s="2">
        <v>27750.0</v>
      </c>
      <c r="D327" s="2" t="s">
        <v>14</v>
      </c>
      <c r="E327" s="2">
        <v>6.0</v>
      </c>
      <c r="F327" s="2">
        <v>0.0</v>
      </c>
      <c r="G327" s="2">
        <v>3.0</v>
      </c>
      <c r="H327" s="2">
        <v>119.7</v>
      </c>
      <c r="I327" s="2">
        <v>0.0</v>
      </c>
      <c r="J327" s="2">
        <v>8.0</v>
      </c>
    </row>
    <row r="328" ht="15.75" customHeight="1">
      <c r="A328" s="2">
        <v>1.0</v>
      </c>
      <c r="B328" s="2">
        <v>179397.0</v>
      </c>
      <c r="C328" s="2">
        <v>200000.0</v>
      </c>
      <c r="D328" s="2" t="s">
        <v>15</v>
      </c>
      <c r="E328" s="2">
        <v>5.0</v>
      </c>
      <c r="F328" s="2">
        <v>6.0</v>
      </c>
      <c r="G328" s="2">
        <v>0.0</v>
      </c>
      <c r="H328" s="2">
        <v>90.3</v>
      </c>
      <c r="I328" s="2">
        <v>6.0</v>
      </c>
      <c r="J328" s="2">
        <v>29.0</v>
      </c>
    </row>
    <row r="329" ht="15.75" customHeight="1">
      <c r="A329" s="2">
        <v>1.0</v>
      </c>
      <c r="C329" s="2">
        <v>95500.0</v>
      </c>
      <c r="D329" s="2" t="s">
        <v>14</v>
      </c>
      <c r="E329" s="2">
        <v>6.0</v>
      </c>
      <c r="F329" s="2">
        <v>1.0</v>
      </c>
      <c r="G329" s="2">
        <v>2.0</v>
      </c>
      <c r="H329" s="2">
        <v>129.9</v>
      </c>
      <c r="I329" s="2">
        <v>1.0</v>
      </c>
      <c r="J329" s="2">
        <v>22.0</v>
      </c>
    </row>
    <row r="330" ht="15.75" customHeight="1">
      <c r="A330" s="2">
        <v>0.0</v>
      </c>
      <c r="B330" s="2">
        <v>79046.0</v>
      </c>
      <c r="C330" s="2">
        <v>103048.0</v>
      </c>
      <c r="D330" s="2" t="s">
        <v>11</v>
      </c>
      <c r="E330" s="2">
        <v>0.0</v>
      </c>
      <c r="F330" s="2">
        <v>0.0</v>
      </c>
      <c r="G330" s="2">
        <v>0.0</v>
      </c>
      <c r="H330" s="2">
        <v>181.69653802</v>
      </c>
      <c r="I330" s="2">
        <v>0.0</v>
      </c>
      <c r="J330" s="2">
        <v>32.0</v>
      </c>
      <c r="K330" s="2">
        <v>37.289989924</v>
      </c>
    </row>
    <row r="331" ht="15.75" customHeight="1">
      <c r="A331" s="2">
        <v>0.0</v>
      </c>
      <c r="C331" s="2">
        <v>53190.0</v>
      </c>
      <c r="E331" s="2">
        <v>0.0</v>
      </c>
      <c r="F331" s="2">
        <v>0.0</v>
      </c>
      <c r="G331" s="2">
        <v>0.0</v>
      </c>
      <c r="I331" s="2">
        <v>0.0</v>
      </c>
      <c r="J331" s="2">
        <v>0.0</v>
      </c>
      <c r="K331" s="2">
        <v>15.174415003</v>
      </c>
    </row>
    <row r="332" ht="15.75" customHeight="1">
      <c r="A332" s="2">
        <v>1.0</v>
      </c>
      <c r="C332" s="2">
        <v>43683.0</v>
      </c>
      <c r="D332" s="2" t="s">
        <v>11</v>
      </c>
      <c r="K332" s="2">
        <v>21.935498813</v>
      </c>
    </row>
    <row r="333" ht="15.75" customHeight="1">
      <c r="A333" s="2">
        <v>0.0</v>
      </c>
      <c r="B333" s="2">
        <v>129731.0</v>
      </c>
      <c r="C333" s="2">
        <v>154113.0</v>
      </c>
      <c r="D333" s="2" t="s">
        <v>15</v>
      </c>
      <c r="E333" s="2">
        <v>12.0</v>
      </c>
      <c r="F333" s="2">
        <v>0.0</v>
      </c>
      <c r="G333" s="2">
        <v>0.0</v>
      </c>
      <c r="H333" s="2">
        <v>213.53333333</v>
      </c>
      <c r="I333" s="2">
        <v>0.0</v>
      </c>
      <c r="J333" s="2">
        <v>19.0</v>
      </c>
    </row>
    <row r="334" ht="15.75" customHeight="1">
      <c r="A334" s="2">
        <v>0.0</v>
      </c>
      <c r="B334" s="2">
        <v>48500.0</v>
      </c>
      <c r="C334" s="2">
        <v>62500.0</v>
      </c>
      <c r="D334" s="2" t="s">
        <v>14</v>
      </c>
      <c r="E334" s="2">
        <v>7.0</v>
      </c>
      <c r="G334" s="2">
        <v>4.0</v>
      </c>
      <c r="H334" s="2">
        <v>111.3</v>
      </c>
      <c r="I334" s="2">
        <v>2.0</v>
      </c>
      <c r="J334" s="2">
        <v>11.0</v>
      </c>
    </row>
    <row r="335" ht="15.75" customHeight="1">
      <c r="A335" s="2">
        <v>0.0</v>
      </c>
      <c r="C335" s="2">
        <v>47400.0</v>
      </c>
    </row>
    <row r="336" ht="15.75" customHeight="1">
      <c r="A336" s="2">
        <v>0.0</v>
      </c>
      <c r="B336" s="2">
        <v>91704.0</v>
      </c>
      <c r="C336" s="2">
        <v>114799.0</v>
      </c>
      <c r="D336" s="2" t="s">
        <v>12</v>
      </c>
      <c r="E336" s="2">
        <v>22.0</v>
      </c>
      <c r="F336" s="2">
        <v>0.0</v>
      </c>
      <c r="G336" s="2">
        <v>0.0</v>
      </c>
      <c r="H336" s="2">
        <v>129.25008957</v>
      </c>
      <c r="I336" s="2">
        <v>1.0</v>
      </c>
      <c r="J336" s="2">
        <v>12.0</v>
      </c>
      <c r="K336" s="2">
        <v>36.746766237</v>
      </c>
    </row>
    <row r="337" ht="15.75" customHeight="1">
      <c r="A337" s="2">
        <v>0.0</v>
      </c>
      <c r="B337" s="2">
        <v>47604.0</v>
      </c>
      <c r="C337" s="2">
        <v>54966.0</v>
      </c>
      <c r="D337" s="2" t="s">
        <v>11</v>
      </c>
      <c r="E337" s="2">
        <v>5.0</v>
      </c>
      <c r="F337" s="2">
        <v>0.0</v>
      </c>
      <c r="G337" s="2">
        <v>0.0</v>
      </c>
      <c r="H337" s="2">
        <v>70.69532973</v>
      </c>
      <c r="I337" s="2">
        <v>0.0</v>
      </c>
      <c r="J337" s="2">
        <v>18.0</v>
      </c>
      <c r="K337" s="2">
        <v>24.76674453</v>
      </c>
    </row>
    <row r="338" ht="15.75" customHeight="1">
      <c r="A338" s="2">
        <v>0.0</v>
      </c>
      <c r="C338" s="2">
        <v>35250.0</v>
      </c>
      <c r="D338" s="2" t="s">
        <v>11</v>
      </c>
      <c r="H338" s="2">
        <v>303.0</v>
      </c>
      <c r="J338" s="2">
        <v>12.0</v>
      </c>
    </row>
    <row r="339" ht="15.75" customHeight="1">
      <c r="A339" s="2">
        <v>1.0</v>
      </c>
      <c r="B339" s="2">
        <v>62751.0</v>
      </c>
      <c r="C339" s="2">
        <v>95617.0</v>
      </c>
      <c r="D339" s="2" t="s">
        <v>11</v>
      </c>
      <c r="E339" s="2">
        <v>1.0</v>
      </c>
      <c r="F339" s="2">
        <v>0.0</v>
      </c>
      <c r="G339" s="2">
        <v>0.0</v>
      </c>
      <c r="H339" s="2">
        <v>138.64686318</v>
      </c>
      <c r="I339" s="2">
        <v>1.0</v>
      </c>
      <c r="J339" s="2">
        <v>13.0</v>
      </c>
      <c r="K339" s="2">
        <v>31.757270694</v>
      </c>
    </row>
    <row r="340" ht="15.75" customHeight="1">
      <c r="A340" s="2">
        <v>0.0</v>
      </c>
      <c r="B340" s="2">
        <v>48300.0</v>
      </c>
      <c r="C340" s="2">
        <v>53388.0</v>
      </c>
      <c r="D340" s="2" t="s">
        <v>12</v>
      </c>
      <c r="E340" s="2">
        <v>9.0</v>
      </c>
      <c r="H340" s="2">
        <v>178.48960216</v>
      </c>
      <c r="J340" s="2">
        <v>19.0</v>
      </c>
      <c r="K340" s="2">
        <v>26.72002818</v>
      </c>
    </row>
    <row r="341" ht="15.75" customHeight="1">
      <c r="A341" s="2">
        <v>0.0</v>
      </c>
      <c r="B341" s="2">
        <v>68743.0</v>
      </c>
      <c r="C341" s="2">
        <v>65321.0</v>
      </c>
      <c r="D341" s="2" t="s">
        <v>13</v>
      </c>
      <c r="E341" s="2">
        <v>3.0</v>
      </c>
      <c r="F341" s="2">
        <v>1.0</v>
      </c>
      <c r="G341" s="2">
        <v>0.0</v>
      </c>
      <c r="H341" s="2">
        <v>153.0667831</v>
      </c>
      <c r="I341" s="2">
        <v>0.0</v>
      </c>
      <c r="J341" s="2">
        <v>22.0</v>
      </c>
      <c r="K341" s="2">
        <v>40.15052706</v>
      </c>
    </row>
    <row r="342" ht="15.75" customHeight="1">
      <c r="A342" s="2">
        <v>0.0</v>
      </c>
      <c r="B342" s="2">
        <v>79636.0</v>
      </c>
      <c r="C342" s="2">
        <v>87276.0</v>
      </c>
      <c r="D342" s="2" t="s">
        <v>11</v>
      </c>
      <c r="E342" s="2">
        <v>20.0</v>
      </c>
      <c r="F342" s="2">
        <v>0.0</v>
      </c>
      <c r="G342" s="2">
        <v>0.0</v>
      </c>
      <c r="H342" s="2">
        <v>350.43613755</v>
      </c>
      <c r="I342" s="2">
        <v>0.0</v>
      </c>
      <c r="J342" s="2">
        <v>47.0</v>
      </c>
      <c r="K342" s="2">
        <v>28.848276581</v>
      </c>
    </row>
    <row r="343" ht="15.75" customHeight="1">
      <c r="A343" s="2">
        <v>0.0</v>
      </c>
      <c r="C343" s="2">
        <v>46830.0</v>
      </c>
      <c r="E343" s="2">
        <v>0.0</v>
      </c>
      <c r="F343" s="2">
        <v>0.0</v>
      </c>
      <c r="G343" s="2">
        <v>1.0</v>
      </c>
      <c r="I343" s="2">
        <v>0.0</v>
      </c>
      <c r="J343" s="2">
        <v>0.0</v>
      </c>
      <c r="K343" s="2">
        <v>13.306013076</v>
      </c>
    </row>
    <row r="344" ht="15.75" customHeight="1">
      <c r="A344" s="2">
        <v>0.0</v>
      </c>
      <c r="B344" s="2">
        <v>78753.0</v>
      </c>
      <c r="C344" s="2">
        <v>95433.0</v>
      </c>
      <c r="D344" s="2" t="s">
        <v>15</v>
      </c>
      <c r="E344" s="2">
        <v>0.0</v>
      </c>
      <c r="K344" s="2">
        <v>28.925117417</v>
      </c>
    </row>
    <row r="345" ht="15.75" customHeight="1">
      <c r="A345" s="2">
        <v>0.0</v>
      </c>
      <c r="B345" s="2">
        <v>77265.0</v>
      </c>
      <c r="C345" s="2">
        <v>97944.0</v>
      </c>
      <c r="D345" s="2" t="s">
        <v>15</v>
      </c>
      <c r="E345" s="2">
        <v>0.0</v>
      </c>
      <c r="K345" s="2">
        <v>28.876463055</v>
      </c>
    </row>
    <row r="346" ht="15.75" customHeight="1">
      <c r="A346" s="2">
        <v>0.0</v>
      </c>
      <c r="B346" s="2">
        <v>75657.0</v>
      </c>
      <c r="C346" s="2">
        <v>84368.0</v>
      </c>
      <c r="D346" s="2" t="s">
        <v>13</v>
      </c>
      <c r="E346" s="2">
        <v>4.0</v>
      </c>
      <c r="F346" s="2">
        <v>0.0</v>
      </c>
      <c r="G346" s="2">
        <v>0.0</v>
      </c>
      <c r="H346" s="2">
        <v>122.24494502</v>
      </c>
      <c r="I346" s="2">
        <v>0.0</v>
      </c>
      <c r="J346" s="2">
        <v>30.0</v>
      </c>
      <c r="K346" s="2">
        <v>32.552543335</v>
      </c>
    </row>
    <row r="347" ht="15.75" customHeight="1">
      <c r="A347" s="2">
        <v>0.0</v>
      </c>
      <c r="B347" s="2">
        <v>171582.0</v>
      </c>
      <c r="C347" s="2">
        <v>245730.0</v>
      </c>
      <c r="D347" s="2" t="s">
        <v>13</v>
      </c>
      <c r="F347" s="2">
        <v>0.0</v>
      </c>
      <c r="G347" s="2">
        <v>0.0</v>
      </c>
      <c r="H347" s="2">
        <v>135.10893025</v>
      </c>
      <c r="I347" s="2">
        <v>0.0</v>
      </c>
      <c r="J347" s="2">
        <v>22.0</v>
      </c>
      <c r="K347" s="2">
        <v>39.783818126</v>
      </c>
    </row>
    <row r="348" ht="15.75" customHeight="1">
      <c r="A348" s="2">
        <v>0.0</v>
      </c>
      <c r="C348" s="2">
        <v>33909.0</v>
      </c>
      <c r="K348" s="2">
        <v>34.517404516</v>
      </c>
    </row>
    <row r="349" ht="15.75" customHeight="1">
      <c r="A349" s="2">
        <v>0.0</v>
      </c>
      <c r="B349" s="2">
        <v>46601.0</v>
      </c>
      <c r="C349" s="2">
        <v>59486.0</v>
      </c>
      <c r="D349" s="2" t="s">
        <v>11</v>
      </c>
      <c r="E349" s="2">
        <v>5.0</v>
      </c>
      <c r="F349" s="2">
        <v>0.0</v>
      </c>
      <c r="G349" s="2">
        <v>0.0</v>
      </c>
      <c r="H349" s="2">
        <v>84.63211066</v>
      </c>
      <c r="I349" s="2">
        <v>0.0</v>
      </c>
      <c r="J349" s="2">
        <v>18.0</v>
      </c>
      <c r="K349" s="2">
        <v>25.35001036</v>
      </c>
    </row>
    <row r="350" ht="15.75" customHeight="1">
      <c r="A350" s="2">
        <v>0.0</v>
      </c>
      <c r="B350" s="2">
        <v>60354.0</v>
      </c>
      <c r="C350" s="2">
        <v>87596.0</v>
      </c>
      <c r="D350" s="2" t="s">
        <v>15</v>
      </c>
      <c r="E350" s="2">
        <v>5.0</v>
      </c>
      <c r="F350" s="2">
        <v>0.0</v>
      </c>
      <c r="G350" s="2">
        <v>0.0</v>
      </c>
      <c r="H350" s="2">
        <v>210.17306467</v>
      </c>
      <c r="I350" s="2">
        <v>2.0</v>
      </c>
      <c r="J350" s="2">
        <v>23.0</v>
      </c>
      <c r="K350" s="2">
        <v>34.054811237</v>
      </c>
    </row>
    <row r="351" ht="15.75" customHeight="1">
      <c r="A351" s="2">
        <v>0.0</v>
      </c>
      <c r="B351" s="2">
        <v>45356.0</v>
      </c>
      <c r="C351" s="2">
        <v>82054.0</v>
      </c>
      <c r="E351" s="2">
        <v>2.0</v>
      </c>
      <c r="F351" s="2">
        <v>0.0</v>
      </c>
      <c r="G351" s="2">
        <v>0.0</v>
      </c>
      <c r="H351" s="2">
        <v>201.33448747</v>
      </c>
      <c r="I351" s="2">
        <v>4.0</v>
      </c>
      <c r="J351" s="2">
        <v>29.0</v>
      </c>
      <c r="K351" s="2">
        <v>29.661710162</v>
      </c>
    </row>
    <row r="352" ht="15.75" customHeight="1">
      <c r="A352" s="2">
        <v>0.0</v>
      </c>
      <c r="C352" s="2">
        <v>41657.0</v>
      </c>
      <c r="D352" s="2" t="s">
        <v>11</v>
      </c>
      <c r="H352" s="2">
        <v>293.95872355</v>
      </c>
      <c r="J352" s="2">
        <v>11.0</v>
      </c>
      <c r="K352" s="2">
        <v>30.197630728</v>
      </c>
    </row>
    <row r="353" ht="15.75" customHeight="1">
      <c r="A353" s="2">
        <v>1.0</v>
      </c>
      <c r="D353" s="2" t="s">
        <v>16</v>
      </c>
      <c r="E353" s="2">
        <v>3.0</v>
      </c>
      <c r="H353" s="2">
        <v>80.5</v>
      </c>
      <c r="I353" s="2">
        <v>2.0</v>
      </c>
      <c r="J353" s="2">
        <v>17.0</v>
      </c>
    </row>
    <row r="354" ht="15.75" customHeight="1">
      <c r="A354" s="2">
        <v>0.0</v>
      </c>
      <c r="C354" s="2">
        <v>80078.0</v>
      </c>
      <c r="K354" s="2">
        <v>25.375544161</v>
      </c>
    </row>
    <row r="355" ht="15.75" customHeight="1">
      <c r="A355" s="2">
        <v>1.0</v>
      </c>
      <c r="B355" s="2">
        <v>42100.0</v>
      </c>
      <c r="C355" s="2">
        <v>57385.0</v>
      </c>
      <c r="D355" s="2" t="s">
        <v>11</v>
      </c>
      <c r="E355" s="2">
        <v>8.5</v>
      </c>
      <c r="F355" s="2">
        <v>0.0</v>
      </c>
      <c r="G355" s="2">
        <v>1.0</v>
      </c>
      <c r="H355" s="2">
        <v>164.8</v>
      </c>
      <c r="I355" s="2">
        <v>1.0</v>
      </c>
      <c r="J355" s="2">
        <v>28.0</v>
      </c>
    </row>
    <row r="356" ht="15.75" customHeight="1">
      <c r="A356" s="2">
        <v>0.0</v>
      </c>
      <c r="B356" s="2">
        <v>70793.0</v>
      </c>
      <c r="C356" s="2">
        <v>71552.0</v>
      </c>
      <c r="D356" s="2" t="s">
        <v>13</v>
      </c>
      <c r="E356" s="2">
        <v>3.0</v>
      </c>
      <c r="F356" s="2">
        <v>2.0</v>
      </c>
      <c r="G356" s="2">
        <v>0.0</v>
      </c>
      <c r="H356" s="2">
        <v>162.94515692</v>
      </c>
      <c r="I356" s="2">
        <v>0.0</v>
      </c>
      <c r="J356" s="2">
        <v>23.0</v>
      </c>
      <c r="K356" s="2">
        <v>40.315396587</v>
      </c>
    </row>
    <row r="357" ht="15.75" customHeight="1">
      <c r="A357" s="2">
        <v>0.0</v>
      </c>
      <c r="B357" s="2">
        <v>73881.0</v>
      </c>
      <c r="C357" s="2">
        <v>98550.0</v>
      </c>
      <c r="D357" s="2" t="s">
        <v>11</v>
      </c>
      <c r="E357" s="2">
        <v>0.0</v>
      </c>
      <c r="F357" s="2">
        <v>0.0</v>
      </c>
      <c r="G357" s="2">
        <v>1.0</v>
      </c>
      <c r="H357" s="2">
        <v>182.8787798</v>
      </c>
      <c r="I357" s="2">
        <v>0.0</v>
      </c>
      <c r="J357" s="2">
        <v>31.0</v>
      </c>
      <c r="K357" s="2">
        <v>37.19944569</v>
      </c>
    </row>
    <row r="358" ht="15.75" customHeight="1">
      <c r="A358" s="2">
        <v>0.0</v>
      </c>
      <c r="B358" s="2">
        <v>45787.0</v>
      </c>
      <c r="C358" s="2">
        <v>64854.0</v>
      </c>
      <c r="E358" s="2">
        <v>4.0</v>
      </c>
      <c r="G358" s="2">
        <v>1.0</v>
      </c>
      <c r="H358" s="2">
        <v>63.117023228</v>
      </c>
      <c r="J358" s="2">
        <v>16.0</v>
      </c>
      <c r="K358" s="2">
        <v>36.538747338</v>
      </c>
    </row>
    <row r="359" ht="15.75" customHeight="1">
      <c r="A359" s="2">
        <v>0.0</v>
      </c>
      <c r="B359" s="2">
        <v>75121.0</v>
      </c>
      <c r="C359" s="2">
        <v>96462.0</v>
      </c>
      <c r="D359" s="2" t="s">
        <v>15</v>
      </c>
      <c r="E359" s="2">
        <v>0.0</v>
      </c>
      <c r="K359" s="2">
        <v>27.167655962</v>
      </c>
    </row>
    <row r="360" ht="15.75" customHeight="1">
      <c r="A360" s="2">
        <v>0.0</v>
      </c>
      <c r="C360" s="2">
        <v>51732.0</v>
      </c>
      <c r="K360" s="2">
        <v>12.324707091</v>
      </c>
    </row>
    <row r="361" ht="15.75" customHeight="1">
      <c r="A361" s="2">
        <v>0.0</v>
      </c>
      <c r="B361" s="2">
        <v>133882.0</v>
      </c>
      <c r="C361" s="2">
        <v>155222.0</v>
      </c>
      <c r="D361" s="2" t="s">
        <v>15</v>
      </c>
      <c r="E361" s="2">
        <v>9.0</v>
      </c>
      <c r="F361" s="2">
        <v>0.0</v>
      </c>
      <c r="G361" s="2">
        <v>0.0</v>
      </c>
      <c r="H361" s="2">
        <v>212.53764322</v>
      </c>
      <c r="I361" s="2">
        <v>0.0</v>
      </c>
      <c r="J361" s="2">
        <v>19.0</v>
      </c>
      <c r="K361" s="2">
        <v>20.616783656</v>
      </c>
    </row>
    <row r="362" ht="15.75" customHeight="1">
      <c r="A362" s="2">
        <v>0.0</v>
      </c>
      <c r="B362" s="2">
        <v>75623.0</v>
      </c>
      <c r="C362" s="2">
        <v>89634.0</v>
      </c>
      <c r="D362" s="2" t="s">
        <v>11</v>
      </c>
      <c r="E362" s="2">
        <v>24.0</v>
      </c>
      <c r="F362" s="2">
        <v>0.0</v>
      </c>
      <c r="G362" s="2">
        <v>0.0</v>
      </c>
      <c r="H362" s="2">
        <v>324.68682941</v>
      </c>
      <c r="I362" s="2">
        <v>0.0</v>
      </c>
      <c r="J362" s="2">
        <v>47.0</v>
      </c>
      <c r="K362" s="2">
        <v>28.285532103</v>
      </c>
    </row>
    <row r="363" ht="15.75" customHeight="1">
      <c r="A363" s="2">
        <v>0.0</v>
      </c>
      <c r="B363" s="2">
        <v>45564.0</v>
      </c>
      <c r="C363" s="2">
        <v>61956.0</v>
      </c>
      <c r="D363" s="2" t="s">
        <v>11</v>
      </c>
      <c r="E363" s="2">
        <v>2.0</v>
      </c>
      <c r="F363" s="2">
        <v>0.0</v>
      </c>
      <c r="H363" s="2">
        <v>101.16706032</v>
      </c>
      <c r="J363" s="2">
        <v>13.0</v>
      </c>
      <c r="K363" s="2">
        <v>38.675140153</v>
      </c>
    </row>
    <row r="364" ht="15.75" customHeight="1">
      <c r="A364" s="2">
        <v>0.0</v>
      </c>
      <c r="B364" s="2">
        <v>99469.0</v>
      </c>
      <c r="C364" s="2">
        <v>116260.0</v>
      </c>
      <c r="D364" s="2" t="s">
        <v>12</v>
      </c>
      <c r="E364" s="2">
        <v>23.0</v>
      </c>
      <c r="F364" s="2">
        <v>0.0</v>
      </c>
      <c r="G364" s="2">
        <v>0.0</v>
      </c>
      <c r="H364" s="2">
        <v>124.74559549</v>
      </c>
      <c r="I364" s="2">
        <v>1.0</v>
      </c>
      <c r="J364" s="2">
        <v>12.0</v>
      </c>
      <c r="K364" s="2">
        <v>35.642270107</v>
      </c>
    </row>
    <row r="365" ht="15.75" customHeight="1">
      <c r="A365" s="2">
        <v>0.0</v>
      </c>
      <c r="B365" s="2">
        <v>55000.0</v>
      </c>
      <c r="C365" s="2">
        <v>69000.0</v>
      </c>
      <c r="D365" s="2" t="s">
        <v>15</v>
      </c>
      <c r="E365" s="2">
        <v>13.0</v>
      </c>
      <c r="F365" s="2">
        <v>0.0</v>
      </c>
      <c r="G365" s="2">
        <v>0.0</v>
      </c>
      <c r="H365" s="2">
        <v>130.06666667</v>
      </c>
      <c r="I365" s="2">
        <v>0.0</v>
      </c>
      <c r="J365" s="2">
        <v>20.0</v>
      </c>
    </row>
    <row r="366" ht="15.75" customHeight="1">
      <c r="A366" s="2">
        <v>0.0</v>
      </c>
      <c r="C366" s="2">
        <v>72890.0</v>
      </c>
      <c r="D366" s="2" t="s">
        <v>12</v>
      </c>
      <c r="E366" s="2">
        <v>1.0</v>
      </c>
      <c r="F366" s="2">
        <v>0.0</v>
      </c>
      <c r="G366" s="2">
        <v>0.0</v>
      </c>
      <c r="H366" s="2">
        <v>41.250113587</v>
      </c>
      <c r="I366" s="2">
        <v>0.0</v>
      </c>
      <c r="J366" s="2">
        <v>3.0</v>
      </c>
      <c r="K366" s="2">
        <v>39.198068218</v>
      </c>
    </row>
    <row r="367" ht="15.75" customHeight="1">
      <c r="A367" s="2">
        <v>0.0</v>
      </c>
      <c r="B367" s="2">
        <v>44226.0</v>
      </c>
      <c r="C367" s="2">
        <v>57779.0</v>
      </c>
      <c r="E367" s="2">
        <v>7.0</v>
      </c>
      <c r="G367" s="2">
        <v>0.0</v>
      </c>
      <c r="H367" s="2">
        <v>63.626413251</v>
      </c>
      <c r="J367" s="2">
        <v>16.0</v>
      </c>
      <c r="K367" s="2">
        <v>33.111829109</v>
      </c>
    </row>
    <row r="368" ht="15.75" customHeight="1">
      <c r="A368" s="2">
        <v>0.0</v>
      </c>
      <c r="C368" s="2">
        <v>39050.0</v>
      </c>
      <c r="D368" s="2" t="s">
        <v>11</v>
      </c>
      <c r="H368" s="2">
        <v>294.47804756</v>
      </c>
      <c r="J368" s="2">
        <v>12.0</v>
      </c>
      <c r="K368" s="2">
        <v>31.447750409</v>
      </c>
    </row>
    <row r="369" ht="15.75" customHeight="1">
      <c r="A369" s="2">
        <v>0.0</v>
      </c>
      <c r="B369" s="2">
        <v>78724.0</v>
      </c>
      <c r="C369" s="2">
        <v>80355.0</v>
      </c>
      <c r="D369" s="2" t="s">
        <v>11</v>
      </c>
      <c r="E369" s="2">
        <v>24.0</v>
      </c>
      <c r="F369" s="2">
        <v>0.0</v>
      </c>
      <c r="G369" s="2">
        <v>0.0</v>
      </c>
      <c r="H369" s="2">
        <v>335.07414261</v>
      </c>
      <c r="I369" s="2">
        <v>1.0</v>
      </c>
      <c r="J369" s="2">
        <v>46.0</v>
      </c>
      <c r="K369" s="2">
        <v>31.177261304</v>
      </c>
    </row>
    <row r="370" ht="15.75" customHeight="1">
      <c r="A370" s="2">
        <v>1.0</v>
      </c>
      <c r="B370" s="2">
        <v>59793.0</v>
      </c>
      <c r="C370" s="2">
        <v>98314.0</v>
      </c>
      <c r="D370" s="2" t="s">
        <v>16</v>
      </c>
      <c r="E370" s="2">
        <v>2.2</v>
      </c>
      <c r="F370" s="2">
        <v>0.0</v>
      </c>
      <c r="G370" s="2">
        <v>0.0</v>
      </c>
      <c r="H370" s="2">
        <v>120.73333333</v>
      </c>
      <c r="I370" s="2">
        <v>0.0</v>
      </c>
      <c r="J370" s="2">
        <v>8.0</v>
      </c>
    </row>
    <row r="371" ht="15.75" customHeight="1">
      <c r="A371" s="2">
        <v>1.0</v>
      </c>
      <c r="B371" s="2">
        <v>65875.0</v>
      </c>
      <c r="C371" s="2">
        <v>76000.0</v>
      </c>
      <c r="D371" s="2" t="s">
        <v>14</v>
      </c>
      <c r="E371" s="2">
        <v>0.8</v>
      </c>
      <c r="F371" s="2">
        <v>2.0</v>
      </c>
      <c r="G371" s="2">
        <v>0.0</v>
      </c>
      <c r="H371" s="2">
        <v>84.0</v>
      </c>
      <c r="I371" s="2">
        <v>1.0</v>
      </c>
      <c r="J371" s="2">
        <v>12.0</v>
      </c>
    </row>
    <row r="372" ht="15.75" customHeight="1">
      <c r="A372" s="2">
        <v>0.0</v>
      </c>
      <c r="B372" s="2">
        <v>45582.0</v>
      </c>
      <c r="C372" s="2">
        <v>89005.0</v>
      </c>
      <c r="E372" s="2">
        <v>2.0</v>
      </c>
      <c r="F372" s="2">
        <v>0.0</v>
      </c>
      <c r="G372" s="2">
        <v>0.0</v>
      </c>
      <c r="H372" s="2">
        <v>209.35804693</v>
      </c>
      <c r="I372" s="2">
        <v>4.0</v>
      </c>
      <c r="J372" s="2">
        <v>30.0</v>
      </c>
      <c r="K372" s="2">
        <v>29.595955514</v>
      </c>
    </row>
    <row r="373" ht="15.75" customHeight="1">
      <c r="A373" s="2">
        <v>0.0</v>
      </c>
      <c r="B373" s="2">
        <v>92659.0</v>
      </c>
      <c r="C373" s="2">
        <v>117352.0</v>
      </c>
      <c r="D373" s="2" t="s">
        <v>15</v>
      </c>
      <c r="E373" s="2">
        <v>6.0</v>
      </c>
      <c r="F373" s="2">
        <v>0.0</v>
      </c>
      <c r="G373" s="2">
        <v>0.0</v>
      </c>
      <c r="H373" s="2">
        <v>199.01192718</v>
      </c>
      <c r="I373" s="2">
        <v>0.0</v>
      </c>
      <c r="J373" s="2">
        <v>27.0</v>
      </c>
      <c r="K373" s="2">
        <v>26.520049519</v>
      </c>
    </row>
    <row r="374" ht="15.75" customHeight="1">
      <c r="A374" s="2">
        <v>0.0</v>
      </c>
      <c r="B374" s="2">
        <v>58052.0</v>
      </c>
      <c r="C374" s="2">
        <v>70091.0</v>
      </c>
      <c r="D374" s="2" t="s">
        <v>15</v>
      </c>
      <c r="E374" s="2">
        <v>9.0</v>
      </c>
      <c r="F374" s="2">
        <v>0.0</v>
      </c>
      <c r="G374" s="2">
        <v>4.0</v>
      </c>
      <c r="H374" s="2">
        <v>153.78043854</v>
      </c>
      <c r="I374" s="2">
        <v>1.0</v>
      </c>
      <c r="J374" s="2">
        <v>30.0</v>
      </c>
      <c r="K374" s="2">
        <v>21.719595981</v>
      </c>
    </row>
    <row r="375" ht="15.75" customHeight="1">
      <c r="A375" s="2">
        <v>0.0</v>
      </c>
      <c r="B375" s="2">
        <v>49498.0</v>
      </c>
      <c r="C375" s="2">
        <v>64296.0</v>
      </c>
      <c r="D375" s="2" t="s">
        <v>14</v>
      </c>
      <c r="E375" s="2">
        <v>6.0</v>
      </c>
      <c r="G375" s="2">
        <v>4.0</v>
      </c>
      <c r="H375" s="2">
        <v>111.20651324</v>
      </c>
      <c r="I375" s="2">
        <v>1.0</v>
      </c>
      <c r="J375" s="2">
        <v>10.0</v>
      </c>
      <c r="K375" s="2">
        <v>38.577131937</v>
      </c>
    </row>
    <row r="376" ht="15.75" customHeight="1">
      <c r="A376" s="2">
        <v>0.0</v>
      </c>
      <c r="B376" s="2">
        <v>79667.0</v>
      </c>
      <c r="C376" s="2">
        <v>96988.0</v>
      </c>
      <c r="D376" s="2" t="s">
        <v>15</v>
      </c>
      <c r="E376" s="2">
        <v>1.0</v>
      </c>
      <c r="K376" s="2">
        <v>29.835960721</v>
      </c>
    </row>
    <row r="377" ht="15.75" customHeight="1">
      <c r="A377" s="2">
        <v>1.0</v>
      </c>
      <c r="B377" s="2">
        <v>12476.0</v>
      </c>
      <c r="C377" s="2">
        <v>32559.0</v>
      </c>
      <c r="D377" s="2" t="s">
        <v>12</v>
      </c>
      <c r="E377" s="2">
        <v>12.0</v>
      </c>
      <c r="F377" s="2">
        <v>3.0</v>
      </c>
      <c r="G377" s="2">
        <v>6.0</v>
      </c>
      <c r="H377" s="2">
        <v>227.12990511</v>
      </c>
      <c r="I377" s="2">
        <v>0.0</v>
      </c>
      <c r="J377" s="2">
        <v>23.0</v>
      </c>
      <c r="K377" s="2">
        <v>23.31951678</v>
      </c>
    </row>
    <row r="378" ht="15.75" customHeight="1">
      <c r="A378" s="2">
        <v>0.0</v>
      </c>
      <c r="B378" s="2">
        <v>69357.0</v>
      </c>
      <c r="C378" s="2">
        <v>73726.0</v>
      </c>
      <c r="D378" s="2" t="s">
        <v>13</v>
      </c>
      <c r="E378" s="2">
        <v>3.0</v>
      </c>
      <c r="F378" s="2">
        <v>2.0</v>
      </c>
      <c r="G378" s="2">
        <v>0.0</v>
      </c>
      <c r="H378" s="2">
        <v>163.28393319</v>
      </c>
      <c r="I378" s="2">
        <v>1.0</v>
      </c>
      <c r="J378" s="2">
        <v>22.0</v>
      </c>
      <c r="K378" s="2">
        <v>42.407814245</v>
      </c>
    </row>
    <row r="379" ht="15.75" customHeight="1">
      <c r="A379" s="2">
        <v>0.0</v>
      </c>
      <c r="B379" s="2">
        <v>26655.0</v>
      </c>
      <c r="C379" s="2">
        <v>29792.0</v>
      </c>
      <c r="D379" s="2" t="s">
        <v>11</v>
      </c>
      <c r="E379" s="2">
        <v>1.0</v>
      </c>
      <c r="F379" s="2">
        <v>1.0</v>
      </c>
      <c r="G379" s="2">
        <v>0.0</v>
      </c>
      <c r="H379" s="2">
        <v>12.759267447</v>
      </c>
      <c r="I379" s="2">
        <v>10.0</v>
      </c>
      <c r="J379" s="2">
        <v>6.0</v>
      </c>
      <c r="K379" s="2">
        <v>28.36185178</v>
      </c>
    </row>
    <row r="380" ht="15.75" customHeight="1">
      <c r="A380" s="2">
        <v>1.0</v>
      </c>
      <c r="B380" s="2">
        <v>25144.0</v>
      </c>
      <c r="C380" s="2">
        <v>45200.0</v>
      </c>
      <c r="D380" s="2" t="s">
        <v>11</v>
      </c>
      <c r="E380" s="2">
        <v>25.0</v>
      </c>
      <c r="F380" s="2">
        <v>0.0</v>
      </c>
      <c r="G380" s="2">
        <v>2.0</v>
      </c>
      <c r="H380" s="2">
        <v>128.0</v>
      </c>
      <c r="I380" s="2">
        <v>4.0</v>
      </c>
      <c r="J380" s="2">
        <v>17.0</v>
      </c>
    </row>
    <row r="381" ht="15.75" customHeight="1">
      <c r="A381" s="2">
        <v>0.0</v>
      </c>
      <c r="B381" s="2">
        <v>99131.0</v>
      </c>
      <c r="C381" s="2">
        <v>125652.0</v>
      </c>
      <c r="D381" s="2" t="s">
        <v>11</v>
      </c>
      <c r="E381" s="2">
        <v>8.0</v>
      </c>
      <c r="H381" s="2">
        <v>419.3751538</v>
      </c>
      <c r="I381" s="2">
        <v>1.0</v>
      </c>
      <c r="J381" s="2">
        <v>50.0</v>
      </c>
      <c r="K381" s="2">
        <v>42.244927573</v>
      </c>
    </row>
    <row r="382" ht="15.75" customHeight="1">
      <c r="A382" s="2">
        <v>0.0</v>
      </c>
      <c r="B382" s="2">
        <v>76577.0</v>
      </c>
      <c r="C382" s="2">
        <v>83200.0</v>
      </c>
      <c r="E382" s="2">
        <v>5.0</v>
      </c>
      <c r="K382" s="2">
        <v>22.055034214</v>
      </c>
    </row>
    <row r="383" ht="15.75" customHeight="1">
      <c r="A383" s="2">
        <v>0.0</v>
      </c>
      <c r="B383" s="2">
        <v>47251.0</v>
      </c>
      <c r="C383" s="2">
        <v>58157.0</v>
      </c>
      <c r="D383" s="2" t="s">
        <v>11</v>
      </c>
      <c r="E383" s="2">
        <v>0.0</v>
      </c>
      <c r="F383" s="2">
        <v>0.0</v>
      </c>
      <c r="H383" s="2">
        <v>104.79246836</v>
      </c>
      <c r="J383" s="2">
        <v>13.0</v>
      </c>
      <c r="K383" s="2">
        <v>36.416886965</v>
      </c>
    </row>
    <row r="384" ht="15.75" customHeight="1">
      <c r="A384" s="2">
        <v>0.0</v>
      </c>
      <c r="B384" s="2">
        <v>53476.0</v>
      </c>
      <c r="C384" s="2">
        <v>70157.0</v>
      </c>
      <c r="D384" s="2" t="s">
        <v>15</v>
      </c>
      <c r="E384" s="2">
        <v>7.0</v>
      </c>
      <c r="F384" s="2">
        <v>0.0</v>
      </c>
      <c r="G384" s="2">
        <v>3.0</v>
      </c>
      <c r="H384" s="2">
        <v>164.31540986</v>
      </c>
      <c r="I384" s="2">
        <v>1.0</v>
      </c>
      <c r="J384" s="2">
        <v>30.0</v>
      </c>
      <c r="K384" s="2">
        <v>21.137981572</v>
      </c>
    </row>
    <row r="385" ht="15.75" customHeight="1">
      <c r="A385" s="2">
        <v>0.0</v>
      </c>
      <c r="B385" s="2">
        <v>81116.0</v>
      </c>
      <c r="C385" s="2">
        <v>86148.0</v>
      </c>
      <c r="D385" s="2" t="s">
        <v>15</v>
      </c>
      <c r="E385" s="2">
        <v>8.0</v>
      </c>
      <c r="F385" s="2">
        <v>0.0</v>
      </c>
      <c r="G385" s="2">
        <v>0.0</v>
      </c>
      <c r="H385" s="2">
        <v>262.17542613</v>
      </c>
      <c r="I385" s="2">
        <v>0.0</v>
      </c>
      <c r="J385" s="2">
        <v>11.0</v>
      </c>
      <c r="K385" s="2">
        <v>42.068268179</v>
      </c>
    </row>
    <row r="386" ht="15.75" customHeight="1">
      <c r="A386" s="2">
        <v>0.0</v>
      </c>
      <c r="B386" s="2">
        <v>17491.0</v>
      </c>
      <c r="C386" s="2">
        <v>63614.0</v>
      </c>
      <c r="D386" s="2" t="s">
        <v>12</v>
      </c>
      <c r="E386" s="2">
        <v>23.0</v>
      </c>
      <c r="F386" s="2">
        <v>0.0</v>
      </c>
      <c r="G386" s="2">
        <v>0.0</v>
      </c>
      <c r="H386" s="2">
        <v>325.29930871</v>
      </c>
      <c r="I386" s="2">
        <v>0.0</v>
      </c>
      <c r="J386" s="2">
        <v>12.0</v>
      </c>
      <c r="K386" s="2">
        <v>40.244404369</v>
      </c>
    </row>
    <row r="387" ht="15.75" customHeight="1">
      <c r="A387" s="2">
        <v>0.0</v>
      </c>
      <c r="B387" s="2">
        <v>65215.0</v>
      </c>
      <c r="C387" s="2">
        <v>74332.0</v>
      </c>
      <c r="D387" s="2" t="s">
        <v>14</v>
      </c>
      <c r="E387" s="2">
        <v>9.0</v>
      </c>
      <c r="G387" s="2">
        <v>1.0</v>
      </c>
      <c r="H387" s="2">
        <v>213.8321032</v>
      </c>
      <c r="I387" s="2">
        <v>0.0</v>
      </c>
      <c r="J387" s="2">
        <v>24.0</v>
      </c>
      <c r="K387" s="2">
        <v>40.64461955</v>
      </c>
    </row>
    <row r="388" ht="15.75" customHeight="1">
      <c r="A388" s="2">
        <v>0.0</v>
      </c>
      <c r="B388" s="2">
        <v>62746.0</v>
      </c>
      <c r="C388" s="2">
        <v>75016.0</v>
      </c>
      <c r="D388" s="2" t="s">
        <v>15</v>
      </c>
      <c r="E388" s="2">
        <v>12.0</v>
      </c>
      <c r="F388" s="2">
        <v>0.0</v>
      </c>
      <c r="G388" s="2">
        <v>0.0</v>
      </c>
      <c r="H388" s="2">
        <v>133.10154783</v>
      </c>
      <c r="I388" s="2">
        <v>0.0</v>
      </c>
      <c r="J388" s="2">
        <v>20.0</v>
      </c>
      <c r="K388" s="2">
        <v>40.188123128</v>
      </c>
    </row>
    <row r="389" ht="15.75" customHeight="1">
      <c r="A389" s="2">
        <v>0.0</v>
      </c>
      <c r="B389" s="2">
        <v>76732.0</v>
      </c>
      <c r="C389" s="2">
        <v>78084.0</v>
      </c>
      <c r="D389" s="2" t="s">
        <v>11</v>
      </c>
      <c r="E389" s="2">
        <v>8.0</v>
      </c>
      <c r="F389" s="2">
        <v>0.0</v>
      </c>
      <c r="G389" s="2">
        <v>0.0</v>
      </c>
      <c r="H389" s="2">
        <v>109.19302137</v>
      </c>
      <c r="I389" s="2">
        <v>0.0</v>
      </c>
      <c r="J389" s="2">
        <v>26.0</v>
      </c>
      <c r="K389" s="2">
        <v>37.964554318</v>
      </c>
    </row>
    <row r="390" ht="15.75" customHeight="1">
      <c r="A390" s="2">
        <v>0.0</v>
      </c>
      <c r="B390" s="2">
        <v>70035.0</v>
      </c>
      <c r="C390" s="2">
        <v>78635.0</v>
      </c>
      <c r="D390" s="2" t="s">
        <v>13</v>
      </c>
      <c r="E390" s="2">
        <v>3.0</v>
      </c>
      <c r="F390" s="2">
        <v>0.0</v>
      </c>
      <c r="G390" s="2">
        <v>0.0</v>
      </c>
      <c r="H390" s="2">
        <v>147.07716353</v>
      </c>
      <c r="I390" s="2">
        <v>0.0</v>
      </c>
      <c r="J390" s="2">
        <v>31.0</v>
      </c>
      <c r="K390" s="2">
        <v>31.206129763</v>
      </c>
    </row>
    <row r="391" ht="15.75" customHeight="1">
      <c r="A391" s="2">
        <v>0.0</v>
      </c>
      <c r="B391" s="2">
        <v>39687.0</v>
      </c>
      <c r="C391" s="2">
        <v>51666.0</v>
      </c>
      <c r="D391" s="2" t="s">
        <v>12</v>
      </c>
      <c r="E391" s="2">
        <v>9.0</v>
      </c>
      <c r="H391" s="2">
        <v>177.59135402</v>
      </c>
      <c r="J391" s="2">
        <v>19.0</v>
      </c>
      <c r="K391" s="2">
        <v>26.1209597</v>
      </c>
    </row>
    <row r="392" ht="15.75" customHeight="1">
      <c r="A392" s="2">
        <v>0.0</v>
      </c>
      <c r="B392" s="2">
        <v>51436.0</v>
      </c>
      <c r="C392" s="2">
        <v>91284.0</v>
      </c>
      <c r="E392" s="2">
        <v>4.0</v>
      </c>
      <c r="F392" s="2">
        <v>0.0</v>
      </c>
      <c r="G392" s="2">
        <v>0.0</v>
      </c>
      <c r="H392" s="2">
        <v>209.64289843</v>
      </c>
      <c r="I392" s="2">
        <v>2.0</v>
      </c>
      <c r="J392" s="2">
        <v>30.0</v>
      </c>
      <c r="K392" s="2">
        <v>31.971971208</v>
      </c>
    </row>
    <row r="393" ht="15.75" customHeight="1">
      <c r="A393" s="2">
        <v>0.0</v>
      </c>
      <c r="B393" s="2">
        <v>44968.0</v>
      </c>
      <c r="C393" s="2">
        <v>62747.0</v>
      </c>
      <c r="D393" s="2" t="s">
        <v>11</v>
      </c>
      <c r="E393" s="2">
        <v>0.0</v>
      </c>
      <c r="F393" s="2">
        <v>1.0</v>
      </c>
      <c r="H393" s="2">
        <v>101.39144532</v>
      </c>
      <c r="J393" s="2">
        <v>12.0</v>
      </c>
      <c r="K393" s="2">
        <v>36.602947343</v>
      </c>
    </row>
    <row r="394" ht="15.75" customHeight="1">
      <c r="A394" s="2">
        <v>0.0</v>
      </c>
      <c r="B394" s="2">
        <v>9113.0</v>
      </c>
      <c r="C394" s="2">
        <v>46351.0</v>
      </c>
      <c r="D394" s="2" t="s">
        <v>16</v>
      </c>
      <c r="F394" s="2">
        <v>0.0</v>
      </c>
      <c r="G394" s="2">
        <v>0.0</v>
      </c>
      <c r="H394" s="2">
        <v>202.25079583</v>
      </c>
      <c r="I394" s="2">
        <v>0.0</v>
      </c>
      <c r="J394" s="2">
        <v>11.0</v>
      </c>
      <c r="K394" s="2">
        <v>45.114319388</v>
      </c>
    </row>
    <row r="395" ht="15.75" customHeight="1">
      <c r="A395" s="2">
        <v>0.0</v>
      </c>
      <c r="B395" s="2">
        <v>28041.0</v>
      </c>
      <c r="C395" s="2">
        <v>33438.0</v>
      </c>
      <c r="D395" s="2" t="s">
        <v>11</v>
      </c>
      <c r="E395" s="2">
        <v>1.0</v>
      </c>
      <c r="F395" s="2">
        <v>1.0</v>
      </c>
      <c r="G395" s="2">
        <v>0.0</v>
      </c>
      <c r="H395" s="2">
        <v>10.42564285</v>
      </c>
      <c r="I395" s="2">
        <v>10.0</v>
      </c>
      <c r="J395" s="2">
        <v>6.0</v>
      </c>
      <c r="K395" s="2">
        <v>29.753700283</v>
      </c>
    </row>
    <row r="396" ht="15.75" customHeight="1">
      <c r="A396" s="2">
        <v>0.0</v>
      </c>
      <c r="B396" s="2">
        <v>57887.0</v>
      </c>
      <c r="C396" s="2">
        <v>74776.0</v>
      </c>
      <c r="D396" s="2" t="s">
        <v>14</v>
      </c>
      <c r="E396" s="2">
        <v>3.0</v>
      </c>
      <c r="F396" s="2">
        <v>0.0</v>
      </c>
      <c r="G396" s="2">
        <v>1.0</v>
      </c>
      <c r="H396" s="2">
        <v>126.32864372</v>
      </c>
      <c r="I396" s="2">
        <v>0.0</v>
      </c>
      <c r="J396" s="2">
        <v>22.0</v>
      </c>
      <c r="K396" s="2">
        <v>28.756345434</v>
      </c>
    </row>
    <row r="397" ht="15.75" customHeight="1">
      <c r="A397" s="2">
        <v>0.0</v>
      </c>
      <c r="B397" s="2">
        <v>47949.0</v>
      </c>
      <c r="C397" s="2">
        <v>53102.0</v>
      </c>
      <c r="D397" s="2" t="s">
        <v>12</v>
      </c>
      <c r="E397" s="2">
        <v>9.0</v>
      </c>
      <c r="H397" s="2">
        <v>180.84124987</v>
      </c>
      <c r="J397" s="2">
        <v>19.0</v>
      </c>
      <c r="K397" s="2">
        <v>27.839006664</v>
      </c>
    </row>
    <row r="398" ht="15.75" customHeight="1">
      <c r="A398" s="2">
        <v>0.0</v>
      </c>
      <c r="C398" s="2">
        <v>37448.0</v>
      </c>
      <c r="D398" s="2" t="s">
        <v>11</v>
      </c>
      <c r="H398" s="2">
        <v>333.23089989</v>
      </c>
      <c r="J398" s="2">
        <v>11.0</v>
      </c>
      <c r="K398" s="2">
        <v>29.011980578</v>
      </c>
    </row>
    <row r="399" ht="15.75" customHeight="1">
      <c r="A399" s="2">
        <v>1.0</v>
      </c>
      <c r="B399" s="2">
        <v>60054.0</v>
      </c>
      <c r="C399" s="2">
        <v>70434.0</v>
      </c>
      <c r="D399" s="2" t="s">
        <v>11</v>
      </c>
      <c r="E399" s="2">
        <v>1.0</v>
      </c>
      <c r="F399" s="2">
        <v>0.0</v>
      </c>
      <c r="G399" s="2">
        <v>0.0</v>
      </c>
      <c r="H399" s="2">
        <v>127.06270157</v>
      </c>
      <c r="I399" s="2">
        <v>2.0</v>
      </c>
      <c r="J399" s="2">
        <v>21.0</v>
      </c>
      <c r="K399" s="2">
        <v>37.800352933</v>
      </c>
    </row>
    <row r="400" ht="15.75" customHeight="1">
      <c r="A400" s="2">
        <v>0.0</v>
      </c>
      <c r="B400" s="2">
        <v>80739.0</v>
      </c>
      <c r="C400" s="2">
        <v>97630.0</v>
      </c>
      <c r="D400" s="2" t="s">
        <v>15</v>
      </c>
      <c r="E400" s="2">
        <v>1.0</v>
      </c>
      <c r="K400" s="2">
        <v>30.531264536</v>
      </c>
    </row>
    <row r="401" ht="15.75" customHeight="1">
      <c r="A401" s="2">
        <v>0.0</v>
      </c>
      <c r="B401" s="2">
        <v>63144.0</v>
      </c>
      <c r="C401" s="2">
        <v>76754.0</v>
      </c>
      <c r="D401" s="2" t="s">
        <v>14</v>
      </c>
      <c r="E401" s="2">
        <v>2.0</v>
      </c>
      <c r="F401" s="2">
        <v>0.0</v>
      </c>
      <c r="G401" s="2">
        <v>2.0</v>
      </c>
      <c r="H401" s="2">
        <v>129.0777116</v>
      </c>
      <c r="I401" s="2">
        <v>0.0</v>
      </c>
      <c r="J401" s="2">
        <v>23.0</v>
      </c>
      <c r="K401" s="2">
        <v>29.055433128</v>
      </c>
    </row>
    <row r="402" ht="15.75" customHeight="1">
      <c r="A402" s="2">
        <v>0.0</v>
      </c>
      <c r="B402" s="2">
        <v>33639.0</v>
      </c>
      <c r="C402" s="2">
        <v>37345.0</v>
      </c>
      <c r="D402" s="2" t="s">
        <v>15</v>
      </c>
      <c r="E402" s="2">
        <v>11.0</v>
      </c>
      <c r="F402" s="2">
        <v>0.0</v>
      </c>
      <c r="G402" s="2">
        <v>0.0</v>
      </c>
      <c r="H402" s="2">
        <v>191.0756559</v>
      </c>
      <c r="I402" s="2">
        <v>0.0</v>
      </c>
      <c r="J402" s="2">
        <v>13.0</v>
      </c>
      <c r="K402" s="2">
        <v>24.227319339</v>
      </c>
    </row>
    <row r="403" ht="15.75" customHeight="1">
      <c r="A403" s="2">
        <v>0.0</v>
      </c>
      <c r="B403" s="2">
        <v>78741.0</v>
      </c>
      <c r="C403" s="2">
        <v>90599.0</v>
      </c>
      <c r="D403" s="2" t="s">
        <v>15</v>
      </c>
      <c r="E403" s="2">
        <v>0.0</v>
      </c>
      <c r="K403" s="2">
        <v>29.198860669</v>
      </c>
    </row>
    <row r="404" ht="15.75" customHeight="1">
      <c r="A404" s="2">
        <v>0.0</v>
      </c>
      <c r="B404" s="2">
        <v>51724.0</v>
      </c>
      <c r="C404" s="2">
        <v>87770.0</v>
      </c>
      <c r="E404" s="2">
        <v>4.0</v>
      </c>
      <c r="F404" s="2">
        <v>0.0</v>
      </c>
      <c r="G404" s="2">
        <v>0.0</v>
      </c>
      <c r="H404" s="2">
        <v>209.32631158</v>
      </c>
      <c r="I404" s="2">
        <v>4.0</v>
      </c>
      <c r="J404" s="2">
        <v>29.0</v>
      </c>
      <c r="K404" s="2">
        <v>30.343448604</v>
      </c>
    </row>
    <row r="405" ht="15.75" customHeight="1">
      <c r="A405" s="2">
        <v>1.0</v>
      </c>
      <c r="B405" s="2">
        <v>13600.0</v>
      </c>
      <c r="D405" s="2" t="s">
        <v>11</v>
      </c>
      <c r="E405" s="2">
        <v>14.0</v>
      </c>
      <c r="F405" s="2">
        <v>2.0</v>
      </c>
      <c r="G405" s="2">
        <v>5.0</v>
      </c>
      <c r="H405" s="2">
        <v>115.36666667</v>
      </c>
      <c r="I405" s="2">
        <v>1.0</v>
      </c>
      <c r="J405" s="2">
        <v>16.0</v>
      </c>
    </row>
    <row r="406" ht="15.75" customHeight="1">
      <c r="A406" s="2">
        <v>1.0</v>
      </c>
      <c r="B406" s="2">
        <v>48000.0</v>
      </c>
      <c r="C406" s="2">
        <v>61000.0</v>
      </c>
      <c r="D406" s="2" t="s">
        <v>11</v>
      </c>
      <c r="E406" s="2">
        <v>1.0</v>
      </c>
      <c r="F406" s="2">
        <v>1.0</v>
      </c>
      <c r="G406" s="2">
        <v>0.0</v>
      </c>
      <c r="H406" s="2">
        <v>97.299756098</v>
      </c>
      <c r="I406" s="2">
        <v>6.0</v>
      </c>
      <c r="J406" s="2">
        <v>38.0</v>
      </c>
    </row>
    <row r="407" ht="15.75" customHeight="1">
      <c r="A407" s="2">
        <v>1.0</v>
      </c>
      <c r="B407" s="2">
        <v>65000.0</v>
      </c>
      <c r="C407" s="2">
        <v>80400.0</v>
      </c>
      <c r="D407" s="2" t="s">
        <v>11</v>
      </c>
      <c r="E407" s="2">
        <v>15.0</v>
      </c>
      <c r="F407" s="2">
        <v>0.0</v>
      </c>
      <c r="G407" s="2">
        <v>0.0</v>
      </c>
      <c r="H407" s="2">
        <v>224.86666667</v>
      </c>
      <c r="I407" s="2">
        <v>0.0</v>
      </c>
      <c r="J407" s="2">
        <v>13.0</v>
      </c>
    </row>
    <row r="408" ht="15.75" customHeight="1">
      <c r="A408" s="2">
        <v>0.0</v>
      </c>
      <c r="B408" s="2">
        <v>22789.0</v>
      </c>
      <c r="C408" s="2">
        <v>35836.0</v>
      </c>
      <c r="D408" s="2" t="s">
        <v>12</v>
      </c>
      <c r="E408" s="2">
        <v>1.0</v>
      </c>
      <c r="F408" s="2">
        <v>0.0</v>
      </c>
      <c r="G408" s="2">
        <v>0.0</v>
      </c>
      <c r="H408" s="2">
        <v>110.56666667</v>
      </c>
      <c r="I408" s="2">
        <v>2.0</v>
      </c>
      <c r="J408" s="2">
        <v>30.0</v>
      </c>
    </row>
    <row r="409" ht="15.75" customHeight="1">
      <c r="A409" s="2">
        <v>0.0</v>
      </c>
      <c r="B409" s="2">
        <v>75113.0</v>
      </c>
      <c r="C409" s="2">
        <v>115900.0</v>
      </c>
      <c r="D409" s="2" t="s">
        <v>12</v>
      </c>
      <c r="E409" s="2">
        <v>29.0</v>
      </c>
      <c r="F409" s="2">
        <v>0.0</v>
      </c>
      <c r="G409" s="2">
        <v>0.0</v>
      </c>
      <c r="H409" s="2">
        <v>332.73333333</v>
      </c>
      <c r="I409" s="2">
        <v>2.0</v>
      </c>
      <c r="J409" s="2">
        <v>38.0</v>
      </c>
    </row>
    <row r="410" ht="15.75" customHeight="1">
      <c r="A410" s="2">
        <v>0.0</v>
      </c>
      <c r="B410" s="2">
        <v>55000.0</v>
      </c>
      <c r="C410" s="2">
        <v>88300.0</v>
      </c>
      <c r="D410" s="2" t="s">
        <v>12</v>
      </c>
      <c r="E410" s="2">
        <v>29.0</v>
      </c>
      <c r="F410" s="2">
        <v>0.0</v>
      </c>
      <c r="G410" s="2">
        <v>0.0</v>
      </c>
      <c r="H410" s="2">
        <v>234.4</v>
      </c>
      <c r="I410" s="2">
        <v>1.0</v>
      </c>
      <c r="J410" s="2">
        <v>17.0</v>
      </c>
    </row>
    <row r="411" ht="15.75" customHeight="1">
      <c r="A411" s="2">
        <v>0.0</v>
      </c>
      <c r="B411" s="2">
        <v>60000.0</v>
      </c>
      <c r="C411" s="2">
        <v>70000.0</v>
      </c>
      <c r="D411" s="2" t="s">
        <v>15</v>
      </c>
      <c r="E411" s="2">
        <v>9.0</v>
      </c>
      <c r="F411" s="2">
        <v>0.0</v>
      </c>
      <c r="G411" s="2">
        <v>0.0</v>
      </c>
      <c r="H411" s="2">
        <v>54.766666667</v>
      </c>
      <c r="I411" s="2">
        <v>2.0</v>
      </c>
      <c r="J411" s="2">
        <v>24.0</v>
      </c>
    </row>
    <row r="412" ht="15.75" customHeight="1">
      <c r="A412" s="2">
        <v>0.0</v>
      </c>
      <c r="B412" s="2">
        <v>70300.0</v>
      </c>
      <c r="C412" s="2">
        <v>107500.0</v>
      </c>
      <c r="D412" s="2" t="s">
        <v>12</v>
      </c>
      <c r="E412" s="2">
        <v>1.0</v>
      </c>
      <c r="F412" s="2">
        <v>0.0</v>
      </c>
      <c r="G412" s="2">
        <v>0.0</v>
      </c>
      <c r="H412" s="2">
        <v>242.46666667</v>
      </c>
      <c r="I412" s="2">
        <v>1.0</v>
      </c>
      <c r="J412" s="2">
        <v>38.0</v>
      </c>
    </row>
    <row r="413" ht="15.75" customHeight="1">
      <c r="A413" s="2">
        <v>1.0</v>
      </c>
      <c r="B413" s="2">
        <v>96314.0</v>
      </c>
      <c r="C413" s="2">
        <v>105800.0</v>
      </c>
      <c r="D413" s="2" t="s">
        <v>15</v>
      </c>
      <c r="E413" s="2">
        <v>27.0</v>
      </c>
      <c r="F413" s="2">
        <v>0.0</v>
      </c>
      <c r="G413" s="2">
        <v>0.0</v>
      </c>
      <c r="H413" s="2">
        <v>475.8</v>
      </c>
      <c r="I413" s="2">
        <v>2.0</v>
      </c>
      <c r="J413" s="2">
        <v>40.0</v>
      </c>
    </row>
    <row r="414" ht="15.75" customHeight="1">
      <c r="A414" s="2">
        <v>0.0</v>
      </c>
      <c r="B414" s="2">
        <v>81145.0</v>
      </c>
      <c r="C414" s="2">
        <v>117530.0</v>
      </c>
      <c r="D414" s="2" t="s">
        <v>12</v>
      </c>
      <c r="E414" s="2">
        <v>29.0</v>
      </c>
      <c r="F414" s="2">
        <v>0.0</v>
      </c>
      <c r="G414" s="2">
        <v>0.0</v>
      </c>
      <c r="H414" s="2">
        <v>327.20063852</v>
      </c>
      <c r="I414" s="2">
        <v>1.0</v>
      </c>
      <c r="J414" s="2">
        <v>38.0</v>
      </c>
      <c r="K414" s="2">
        <v>34.345837692</v>
      </c>
    </row>
    <row r="415" ht="15.75" customHeight="1">
      <c r="A415" s="2">
        <v>0.0</v>
      </c>
      <c r="C415" s="2">
        <v>70886.0</v>
      </c>
      <c r="K415" s="2">
        <v>23.47088075</v>
      </c>
    </row>
    <row r="416" ht="15.75" customHeight="1">
      <c r="A416" s="2">
        <v>1.0</v>
      </c>
      <c r="B416" s="2">
        <v>183860.0</v>
      </c>
      <c r="C416" s="2">
        <v>208910.0</v>
      </c>
      <c r="D416" s="2" t="s">
        <v>15</v>
      </c>
      <c r="E416" s="2">
        <v>4.0</v>
      </c>
      <c r="F416" s="2">
        <v>6.0</v>
      </c>
      <c r="G416" s="2">
        <v>0.0</v>
      </c>
      <c r="H416" s="2">
        <v>86.452226941</v>
      </c>
      <c r="I416" s="2">
        <v>6.0</v>
      </c>
      <c r="J416" s="2">
        <v>29.0</v>
      </c>
      <c r="K416" s="2">
        <v>69.8005248</v>
      </c>
    </row>
    <row r="417" ht="15.75" customHeight="1">
      <c r="A417" s="2">
        <v>0.0</v>
      </c>
      <c r="B417" s="2">
        <v>58689.0</v>
      </c>
      <c r="C417" s="2">
        <v>72557.0</v>
      </c>
      <c r="D417" s="2" t="s">
        <v>11</v>
      </c>
      <c r="E417" s="2">
        <v>0.0</v>
      </c>
      <c r="F417" s="2">
        <v>0.0</v>
      </c>
      <c r="G417" s="2">
        <v>1.0</v>
      </c>
      <c r="H417" s="2">
        <v>94.00805286</v>
      </c>
      <c r="I417" s="2">
        <v>2.0</v>
      </c>
      <c r="J417" s="2">
        <v>18.0</v>
      </c>
      <c r="K417" s="2">
        <v>34.898413066</v>
      </c>
    </row>
    <row r="418" ht="15.75" customHeight="1">
      <c r="A418" s="2">
        <v>0.0</v>
      </c>
      <c r="B418" s="2">
        <v>62380.0</v>
      </c>
      <c r="C418" s="2">
        <v>89742.0</v>
      </c>
      <c r="D418" s="2" t="s">
        <v>12</v>
      </c>
      <c r="E418" s="2">
        <v>31.0</v>
      </c>
      <c r="F418" s="2">
        <v>0.0</v>
      </c>
      <c r="G418" s="2">
        <v>0.0</v>
      </c>
      <c r="H418" s="2">
        <v>232.52729073</v>
      </c>
      <c r="I418" s="2">
        <v>0.0</v>
      </c>
      <c r="J418" s="2">
        <v>16.0</v>
      </c>
      <c r="K418" s="2">
        <v>26.160494887</v>
      </c>
    </row>
    <row r="419" ht="15.75" customHeight="1">
      <c r="A419" s="2">
        <v>0.0</v>
      </c>
      <c r="B419" s="2">
        <v>74376.0</v>
      </c>
      <c r="C419" s="2">
        <v>84855.0</v>
      </c>
      <c r="E419" s="2">
        <v>3.0</v>
      </c>
      <c r="K419" s="2">
        <v>20.028353505</v>
      </c>
    </row>
    <row r="420" ht="15.75" customHeight="1">
      <c r="A420" s="2">
        <v>0.0</v>
      </c>
      <c r="C420" s="2">
        <v>48800.0</v>
      </c>
      <c r="E420" s="2">
        <v>0.0</v>
      </c>
      <c r="F420" s="2">
        <v>0.0</v>
      </c>
      <c r="G420" s="2">
        <v>0.0</v>
      </c>
      <c r="I420" s="2">
        <v>0.0</v>
      </c>
      <c r="J420" s="2">
        <v>0.0</v>
      </c>
      <c r="K420" s="2">
        <v>12.219436152</v>
      </c>
    </row>
    <row r="421" ht="15.75" customHeight="1">
      <c r="A421" s="2">
        <v>0.0</v>
      </c>
      <c r="B421" s="2">
        <v>68733.0</v>
      </c>
      <c r="C421" s="2">
        <v>81973.0</v>
      </c>
      <c r="D421" s="2" t="s">
        <v>11</v>
      </c>
      <c r="E421" s="2">
        <v>5.0</v>
      </c>
      <c r="F421" s="2">
        <v>0.0</v>
      </c>
      <c r="G421" s="2">
        <v>0.0</v>
      </c>
      <c r="H421" s="2">
        <v>96.977667199</v>
      </c>
      <c r="I421" s="2">
        <v>0.0</v>
      </c>
      <c r="J421" s="2">
        <v>14.0</v>
      </c>
      <c r="K421" s="2">
        <v>42.211046784</v>
      </c>
    </row>
    <row r="422" ht="15.75" customHeight="1">
      <c r="A422" s="2">
        <v>0.0</v>
      </c>
      <c r="B422" s="2">
        <v>40926.0</v>
      </c>
      <c r="C422" s="2">
        <v>50486.0</v>
      </c>
      <c r="D422" s="2" t="s">
        <v>12</v>
      </c>
      <c r="E422" s="2">
        <v>10.0</v>
      </c>
      <c r="H422" s="2">
        <v>179.80086812</v>
      </c>
      <c r="J422" s="2">
        <v>19.0</v>
      </c>
      <c r="K422" s="2">
        <v>27.532376107</v>
      </c>
    </row>
    <row r="423" ht="15.75" customHeight="1">
      <c r="A423" s="2">
        <v>0.0</v>
      </c>
      <c r="B423" s="2">
        <v>95450.0</v>
      </c>
      <c r="C423" s="2">
        <v>112630.0</v>
      </c>
      <c r="D423" s="2" t="s">
        <v>12</v>
      </c>
      <c r="E423" s="2">
        <v>23.0</v>
      </c>
      <c r="F423" s="2">
        <v>0.0</v>
      </c>
      <c r="G423" s="2">
        <v>0.0</v>
      </c>
      <c r="H423" s="2">
        <v>122.81558408</v>
      </c>
      <c r="I423" s="2">
        <v>0.0</v>
      </c>
      <c r="J423" s="2">
        <v>12.0</v>
      </c>
      <c r="K423" s="2">
        <v>36.773458722</v>
      </c>
    </row>
    <row r="424" ht="15.75" customHeight="1">
      <c r="A424" s="2">
        <v>0.0</v>
      </c>
      <c r="C424" s="2">
        <v>46516.0</v>
      </c>
      <c r="E424" s="2">
        <v>0.0</v>
      </c>
      <c r="F424" s="2">
        <v>0.0</v>
      </c>
      <c r="G424" s="2">
        <v>0.0</v>
      </c>
      <c r="I424" s="2">
        <v>0.0</v>
      </c>
      <c r="J424" s="2">
        <v>0.0</v>
      </c>
      <c r="K424" s="2">
        <v>14.845990728</v>
      </c>
    </row>
    <row r="425" ht="15.75" customHeight="1">
      <c r="A425" s="2">
        <v>0.0</v>
      </c>
      <c r="B425" s="2">
        <v>98415.0</v>
      </c>
      <c r="C425" s="2">
        <v>126636.0</v>
      </c>
      <c r="D425" s="2" t="s">
        <v>11</v>
      </c>
      <c r="E425" s="2">
        <v>11.0</v>
      </c>
      <c r="H425" s="2">
        <v>423.20962409</v>
      </c>
      <c r="I425" s="2">
        <v>2.0</v>
      </c>
      <c r="J425" s="2">
        <v>49.0</v>
      </c>
      <c r="K425" s="2">
        <v>40.957090317</v>
      </c>
    </row>
    <row r="426" ht="15.75" customHeight="1">
      <c r="A426" s="2">
        <v>0.0</v>
      </c>
      <c r="C426" s="2">
        <v>55396.0</v>
      </c>
      <c r="K426" s="2">
        <v>15.703991562</v>
      </c>
    </row>
    <row r="427" ht="15.75" customHeight="1">
      <c r="A427" s="2">
        <v>0.0</v>
      </c>
      <c r="B427" s="2">
        <v>55113.0</v>
      </c>
      <c r="C427" s="2">
        <v>56486.0</v>
      </c>
      <c r="D427" s="2" t="s">
        <v>11</v>
      </c>
      <c r="E427" s="2">
        <v>4.0</v>
      </c>
      <c r="F427" s="2">
        <v>0.0</v>
      </c>
      <c r="G427" s="2">
        <v>0.0</v>
      </c>
      <c r="H427" s="2">
        <v>84.417030462</v>
      </c>
      <c r="I427" s="2">
        <v>0.0</v>
      </c>
      <c r="J427" s="2">
        <v>17.0</v>
      </c>
      <c r="K427" s="2">
        <v>23.642853829</v>
      </c>
    </row>
    <row r="428" ht="15.75" customHeight="1">
      <c r="A428" s="2">
        <v>1.0</v>
      </c>
      <c r="B428" s="2">
        <v>60301.0</v>
      </c>
      <c r="C428" s="2">
        <v>70543.0</v>
      </c>
      <c r="D428" s="2" t="s">
        <v>15</v>
      </c>
      <c r="E428" s="2">
        <v>5.0</v>
      </c>
      <c r="F428" s="2">
        <v>0.0</v>
      </c>
      <c r="G428" s="2">
        <v>0.0</v>
      </c>
      <c r="H428" s="2">
        <v>195.78086332</v>
      </c>
      <c r="I428" s="2">
        <v>0.0</v>
      </c>
      <c r="J428" s="2">
        <v>19.0</v>
      </c>
      <c r="K428" s="2">
        <v>32.397593406</v>
      </c>
    </row>
    <row r="429" ht="15.75" customHeight="1">
      <c r="A429" s="2">
        <v>0.0</v>
      </c>
      <c r="C429" s="2">
        <v>30544.0</v>
      </c>
      <c r="D429" s="2" t="s">
        <v>11</v>
      </c>
      <c r="E429" s="2">
        <v>2.0</v>
      </c>
      <c r="F429" s="2">
        <v>0.0</v>
      </c>
      <c r="G429" s="2">
        <v>0.0</v>
      </c>
      <c r="H429" s="2">
        <v>283.89723134</v>
      </c>
      <c r="I429" s="2">
        <v>0.0</v>
      </c>
      <c r="J429" s="2">
        <v>14.0</v>
      </c>
      <c r="K429" s="2">
        <v>24.120451557</v>
      </c>
    </row>
    <row r="430" ht="15.75" customHeight="1">
      <c r="A430" s="2">
        <v>0.0</v>
      </c>
      <c r="B430" s="2">
        <v>49367.0</v>
      </c>
      <c r="C430" s="2">
        <v>59609.0</v>
      </c>
      <c r="D430" s="2" t="s">
        <v>11</v>
      </c>
      <c r="E430" s="2">
        <v>6.0</v>
      </c>
      <c r="F430" s="2">
        <v>0.0</v>
      </c>
      <c r="G430" s="2">
        <v>0.0</v>
      </c>
      <c r="H430" s="2">
        <v>99.303700784</v>
      </c>
      <c r="I430" s="2">
        <v>0.0</v>
      </c>
      <c r="J430" s="2">
        <v>17.0</v>
      </c>
      <c r="K430" s="2">
        <v>25.231366381</v>
      </c>
    </row>
    <row r="431" ht="15.75" customHeight="1">
      <c r="A431" s="2">
        <v>0.0</v>
      </c>
      <c r="B431" s="2">
        <v>58741.0</v>
      </c>
      <c r="C431" s="2">
        <v>68225.0</v>
      </c>
      <c r="D431" s="2" t="s">
        <v>15</v>
      </c>
      <c r="E431" s="2">
        <v>9.0</v>
      </c>
      <c r="F431" s="2">
        <v>0.0</v>
      </c>
      <c r="G431" s="2">
        <v>3.0</v>
      </c>
      <c r="H431" s="2">
        <v>173.5744163</v>
      </c>
      <c r="I431" s="2">
        <v>1.0</v>
      </c>
      <c r="J431" s="2">
        <v>31.0</v>
      </c>
      <c r="K431" s="2">
        <v>23.587013228</v>
      </c>
    </row>
    <row r="432" ht="15.75" customHeight="1">
      <c r="A432" s="2">
        <v>1.0</v>
      </c>
      <c r="B432" s="2">
        <v>27510.0</v>
      </c>
      <c r="C432" s="2">
        <v>42495.0</v>
      </c>
      <c r="D432" s="2" t="s">
        <v>11</v>
      </c>
      <c r="E432" s="2">
        <v>2.0</v>
      </c>
      <c r="F432" s="2">
        <v>0.0</v>
      </c>
      <c r="G432" s="2">
        <v>2.0</v>
      </c>
      <c r="H432" s="2">
        <v>171.52648922</v>
      </c>
      <c r="I432" s="2">
        <v>3.0</v>
      </c>
      <c r="J432" s="2">
        <v>27.0</v>
      </c>
      <c r="K432" s="2">
        <v>41.428597508</v>
      </c>
    </row>
    <row r="433" ht="15.75" customHeight="1">
      <c r="A433" s="2">
        <v>1.0</v>
      </c>
      <c r="C433" s="2">
        <v>81239.0</v>
      </c>
      <c r="D433" s="2" t="s">
        <v>11</v>
      </c>
      <c r="E433" s="2">
        <v>19.0</v>
      </c>
      <c r="K433" s="2">
        <v>40.894931701</v>
      </c>
    </row>
    <row r="434" ht="15.75" customHeight="1">
      <c r="A434" s="2">
        <v>0.0</v>
      </c>
      <c r="B434" s="2">
        <v>69773.0</v>
      </c>
      <c r="C434" s="2">
        <v>83014.0</v>
      </c>
      <c r="D434" s="2" t="s">
        <v>11</v>
      </c>
      <c r="E434" s="2">
        <v>0.0</v>
      </c>
      <c r="F434" s="2">
        <v>1.0</v>
      </c>
      <c r="G434" s="2">
        <v>0.0</v>
      </c>
      <c r="H434" s="2">
        <v>263.17343429</v>
      </c>
      <c r="I434" s="2">
        <v>0.0</v>
      </c>
      <c r="J434" s="2">
        <v>5.0</v>
      </c>
      <c r="K434" s="2">
        <v>37.70699649</v>
      </c>
    </row>
    <row r="435" ht="15.75" customHeight="1">
      <c r="A435" s="2">
        <v>0.0</v>
      </c>
      <c r="B435" s="2">
        <v>51855.0</v>
      </c>
      <c r="C435" s="2">
        <v>58084.0</v>
      </c>
      <c r="D435" s="2" t="s">
        <v>12</v>
      </c>
      <c r="E435" s="2">
        <v>21.0</v>
      </c>
      <c r="F435" s="2">
        <v>0.0</v>
      </c>
      <c r="G435" s="2">
        <v>0.0</v>
      </c>
      <c r="H435" s="2">
        <v>193.75474567</v>
      </c>
      <c r="I435" s="2">
        <v>0.0</v>
      </c>
      <c r="J435" s="2">
        <v>19.0</v>
      </c>
      <c r="K435" s="2">
        <v>19.549571698</v>
      </c>
    </row>
    <row r="436" ht="15.75" customHeight="1">
      <c r="A436" s="2">
        <v>0.0</v>
      </c>
      <c r="B436" s="2">
        <v>48430.0</v>
      </c>
      <c r="C436" s="2">
        <v>64358.0</v>
      </c>
      <c r="D436" s="2" t="s">
        <v>11</v>
      </c>
      <c r="E436" s="2">
        <v>0.0</v>
      </c>
      <c r="F436" s="2">
        <v>1.0</v>
      </c>
      <c r="H436" s="2">
        <v>108.35174747</v>
      </c>
      <c r="J436" s="2">
        <v>13.0</v>
      </c>
      <c r="K436" s="2">
        <v>38.894194746</v>
      </c>
    </row>
    <row r="437" ht="15.75" customHeight="1">
      <c r="A437" s="2">
        <v>0.0</v>
      </c>
      <c r="B437" s="2">
        <v>29662.0</v>
      </c>
      <c r="C437" s="2">
        <v>36195.0</v>
      </c>
      <c r="D437" s="2" t="s">
        <v>12</v>
      </c>
      <c r="E437" s="2">
        <v>1.0</v>
      </c>
      <c r="F437" s="2">
        <v>0.0</v>
      </c>
      <c r="G437" s="2">
        <v>0.0</v>
      </c>
      <c r="H437" s="2">
        <v>112.13708066</v>
      </c>
      <c r="I437" s="2">
        <v>1.0</v>
      </c>
      <c r="J437" s="2">
        <v>30.0</v>
      </c>
      <c r="K437" s="2">
        <v>38.52863281</v>
      </c>
    </row>
    <row r="438" ht="15.75" customHeight="1">
      <c r="A438" s="2">
        <v>0.0</v>
      </c>
      <c r="B438" s="2">
        <v>66587.0</v>
      </c>
      <c r="C438" s="2">
        <v>70710.0</v>
      </c>
      <c r="D438" s="2" t="s">
        <v>15</v>
      </c>
      <c r="E438" s="2">
        <v>9.0</v>
      </c>
      <c r="F438" s="2">
        <v>1.0</v>
      </c>
      <c r="G438" s="2">
        <v>0.0</v>
      </c>
      <c r="H438" s="2">
        <v>43.923382631</v>
      </c>
      <c r="I438" s="2">
        <v>1.0</v>
      </c>
      <c r="J438" s="2">
        <v>24.0</v>
      </c>
      <c r="K438" s="2">
        <v>39.738576265</v>
      </c>
    </row>
    <row r="439" ht="15.75" customHeight="1">
      <c r="A439" s="2">
        <v>1.0</v>
      </c>
      <c r="C439" s="2">
        <v>20631.0</v>
      </c>
      <c r="D439" s="2" t="s">
        <v>14</v>
      </c>
      <c r="E439" s="2">
        <v>4.0</v>
      </c>
      <c r="F439" s="2">
        <v>0.0</v>
      </c>
      <c r="G439" s="2">
        <v>0.0</v>
      </c>
      <c r="H439" s="2">
        <v>174.72183413</v>
      </c>
      <c r="I439" s="2">
        <v>1.0</v>
      </c>
      <c r="J439" s="2">
        <v>8.0</v>
      </c>
      <c r="K439" s="2">
        <v>62.246451123</v>
      </c>
    </row>
    <row r="440" ht="15.75" customHeight="1">
      <c r="A440" s="2">
        <v>0.0</v>
      </c>
      <c r="B440" s="2">
        <v>54161.0</v>
      </c>
      <c r="C440" s="2">
        <v>59714.0</v>
      </c>
      <c r="D440" s="2" t="s">
        <v>12</v>
      </c>
      <c r="E440" s="2">
        <v>20.0</v>
      </c>
      <c r="F440" s="2">
        <v>0.0</v>
      </c>
      <c r="G440" s="2">
        <v>0.0</v>
      </c>
      <c r="H440" s="2">
        <v>209.20630035</v>
      </c>
      <c r="I440" s="2">
        <v>0.0</v>
      </c>
      <c r="J440" s="2">
        <v>20.0</v>
      </c>
      <c r="K440" s="2">
        <v>20.203517707</v>
      </c>
    </row>
    <row r="441" ht="15.75" customHeight="1">
      <c r="A441" s="2">
        <v>0.0</v>
      </c>
      <c r="B441" s="2">
        <v>134616.0</v>
      </c>
      <c r="C441" s="2">
        <v>155034.0</v>
      </c>
      <c r="D441" s="2" t="s">
        <v>15</v>
      </c>
      <c r="E441" s="2">
        <v>13.0</v>
      </c>
      <c r="F441" s="2">
        <v>1.0</v>
      </c>
      <c r="G441" s="2">
        <v>0.0</v>
      </c>
      <c r="H441" s="2">
        <v>215.42240638</v>
      </c>
      <c r="I441" s="2">
        <v>0.0</v>
      </c>
      <c r="J441" s="2">
        <v>19.0</v>
      </c>
      <c r="K441" s="2">
        <v>19.493871984</v>
      </c>
    </row>
    <row r="442" ht="15.75" customHeight="1">
      <c r="A442" s="2">
        <v>0.0</v>
      </c>
      <c r="B442" s="2">
        <v>136951.0</v>
      </c>
      <c r="C442" s="2">
        <v>160306.0</v>
      </c>
      <c r="D442" s="2" t="s">
        <v>15</v>
      </c>
      <c r="E442" s="2">
        <v>11.0</v>
      </c>
      <c r="F442" s="2">
        <v>0.0</v>
      </c>
      <c r="G442" s="2">
        <v>0.0</v>
      </c>
      <c r="H442" s="2">
        <v>219.7356734</v>
      </c>
      <c r="I442" s="2">
        <v>1.0</v>
      </c>
      <c r="J442" s="2">
        <v>18.0</v>
      </c>
      <c r="K442" s="2">
        <v>20.885093499</v>
      </c>
    </row>
    <row r="443" ht="15.75" customHeight="1">
      <c r="A443" s="2">
        <v>0.0</v>
      </c>
      <c r="B443" s="2">
        <v>138691.0</v>
      </c>
      <c r="C443" s="2">
        <v>160063.0</v>
      </c>
      <c r="D443" s="2" t="s">
        <v>15</v>
      </c>
      <c r="E443" s="2">
        <v>12.0</v>
      </c>
      <c r="F443" s="2">
        <v>0.0</v>
      </c>
      <c r="G443" s="2">
        <v>0.0</v>
      </c>
      <c r="H443" s="2">
        <v>208.42084303</v>
      </c>
      <c r="I443" s="2">
        <v>0.0</v>
      </c>
      <c r="J443" s="2">
        <v>19.0</v>
      </c>
      <c r="K443" s="2">
        <v>19.33336736</v>
      </c>
    </row>
    <row r="444" ht="15.75" customHeight="1">
      <c r="A444" s="2">
        <v>0.0</v>
      </c>
      <c r="B444" s="2">
        <v>49809.0</v>
      </c>
      <c r="C444" s="2">
        <v>65074.0</v>
      </c>
      <c r="D444" s="2" t="s">
        <v>14</v>
      </c>
      <c r="E444" s="2">
        <v>7.0</v>
      </c>
      <c r="G444" s="2">
        <v>4.0</v>
      </c>
      <c r="H444" s="2">
        <v>116.6327333</v>
      </c>
      <c r="I444" s="2">
        <v>3.0</v>
      </c>
      <c r="J444" s="2">
        <v>10.0</v>
      </c>
      <c r="K444" s="2">
        <v>39.215028911</v>
      </c>
    </row>
    <row r="445" ht="15.75" customHeight="1">
      <c r="A445" s="2">
        <v>0.0</v>
      </c>
      <c r="B445" s="2">
        <v>78292.0</v>
      </c>
      <c r="C445" s="2">
        <v>86959.0</v>
      </c>
      <c r="E445" s="2">
        <v>3.0</v>
      </c>
      <c r="K445" s="2">
        <v>18.927211638</v>
      </c>
    </row>
    <row r="446" ht="15.75" customHeight="1">
      <c r="A446" s="2">
        <v>0.0</v>
      </c>
      <c r="B446" s="2">
        <v>139578.0</v>
      </c>
      <c r="C446" s="2">
        <v>154602.0</v>
      </c>
      <c r="D446" s="2" t="s">
        <v>15</v>
      </c>
      <c r="E446" s="2">
        <v>12.0</v>
      </c>
      <c r="F446" s="2">
        <v>0.0</v>
      </c>
      <c r="G446" s="2">
        <v>0.0</v>
      </c>
      <c r="H446" s="2">
        <v>201.96083432</v>
      </c>
      <c r="I446" s="2">
        <v>0.0</v>
      </c>
      <c r="J446" s="2">
        <v>18.0</v>
      </c>
      <c r="K446" s="2">
        <v>22.325828788</v>
      </c>
    </row>
    <row r="447" ht="15.75" customHeight="1">
      <c r="A447" s="2">
        <v>0.0</v>
      </c>
      <c r="B447" s="2">
        <v>57439.0</v>
      </c>
      <c r="C447" s="2">
        <v>74816.0</v>
      </c>
      <c r="D447" s="2" t="s">
        <v>14</v>
      </c>
      <c r="E447" s="2">
        <v>2.0</v>
      </c>
      <c r="F447" s="2">
        <v>0.0</v>
      </c>
      <c r="G447" s="2">
        <v>2.0</v>
      </c>
      <c r="H447" s="2">
        <v>126.30323511</v>
      </c>
      <c r="I447" s="2">
        <v>0.0</v>
      </c>
      <c r="J447" s="2">
        <v>22.0</v>
      </c>
      <c r="K447" s="2">
        <v>27.118653527</v>
      </c>
    </row>
    <row r="448" ht="15.75" customHeight="1">
      <c r="A448" s="2">
        <v>0.0</v>
      </c>
      <c r="B448" s="2">
        <v>76074.0</v>
      </c>
      <c r="C448" s="2">
        <v>88178.0</v>
      </c>
      <c r="D448" s="2" t="s">
        <v>11</v>
      </c>
      <c r="E448" s="2">
        <v>22.0</v>
      </c>
      <c r="F448" s="2">
        <v>0.0</v>
      </c>
      <c r="G448" s="2">
        <v>0.0</v>
      </c>
      <c r="H448" s="2">
        <v>341.46505556</v>
      </c>
      <c r="I448" s="2">
        <v>0.0</v>
      </c>
      <c r="J448" s="2">
        <v>46.0</v>
      </c>
      <c r="K448" s="2">
        <v>27.523246143</v>
      </c>
    </row>
    <row r="449" ht="15.75" customHeight="1">
      <c r="A449" s="2">
        <v>1.0</v>
      </c>
      <c r="B449" s="2">
        <v>31000.0</v>
      </c>
      <c r="C449" s="2">
        <v>42000.0</v>
      </c>
      <c r="D449" s="2" t="s">
        <v>14</v>
      </c>
      <c r="E449" s="2">
        <v>3.5</v>
      </c>
      <c r="F449" s="2">
        <v>1.0</v>
      </c>
      <c r="G449" s="2">
        <v>0.0</v>
      </c>
      <c r="H449" s="2">
        <v>106.26666667</v>
      </c>
      <c r="I449" s="2">
        <v>2.0</v>
      </c>
      <c r="J449" s="2">
        <v>26.0</v>
      </c>
    </row>
    <row r="450" ht="15.75" customHeight="1">
      <c r="A450" s="2">
        <v>0.0</v>
      </c>
      <c r="B450" s="2">
        <v>45150.0</v>
      </c>
      <c r="C450" s="2">
        <v>57150.0</v>
      </c>
      <c r="D450" s="2" t="s">
        <v>12</v>
      </c>
      <c r="E450" s="2">
        <v>4.0</v>
      </c>
      <c r="F450" s="2">
        <v>0.0</v>
      </c>
      <c r="G450" s="2">
        <v>1.0</v>
      </c>
      <c r="H450" s="2">
        <v>94.333333333</v>
      </c>
      <c r="I450" s="2">
        <v>3.0</v>
      </c>
      <c r="J450" s="2">
        <v>12.0</v>
      </c>
    </row>
    <row r="451" ht="15.75" customHeight="1">
      <c r="A451" s="2">
        <v>0.0</v>
      </c>
      <c r="B451" s="2">
        <v>56155.0</v>
      </c>
      <c r="C451" s="2">
        <v>57912.0</v>
      </c>
      <c r="D451" s="2" t="s">
        <v>12</v>
      </c>
      <c r="E451" s="2">
        <v>21.0</v>
      </c>
      <c r="F451" s="2">
        <v>0.0</v>
      </c>
      <c r="G451" s="2">
        <v>0.0</v>
      </c>
      <c r="H451" s="2">
        <v>206.30632134</v>
      </c>
      <c r="I451" s="2">
        <v>0.0</v>
      </c>
      <c r="J451" s="2">
        <v>20.0</v>
      </c>
      <c r="K451" s="2">
        <v>21.798513082</v>
      </c>
    </row>
    <row r="452" ht="15.75" customHeight="1">
      <c r="A452" s="2">
        <v>1.0</v>
      </c>
      <c r="C452" s="2">
        <v>27410.0</v>
      </c>
      <c r="D452" s="2" t="s">
        <v>14</v>
      </c>
      <c r="E452" s="2">
        <v>6.0</v>
      </c>
      <c r="F452" s="2">
        <v>1.0</v>
      </c>
      <c r="G452" s="2">
        <v>0.0</v>
      </c>
      <c r="H452" s="2">
        <v>2.0333333333</v>
      </c>
      <c r="I452" s="2">
        <v>1.0</v>
      </c>
      <c r="J452" s="2">
        <v>5.0</v>
      </c>
    </row>
    <row r="453" ht="15.75" customHeight="1">
      <c r="A453" s="2">
        <v>0.0</v>
      </c>
      <c r="B453" s="2">
        <v>178559.0</v>
      </c>
      <c r="C453" s="2">
        <v>247611.0</v>
      </c>
      <c r="D453" s="2" t="s">
        <v>13</v>
      </c>
      <c r="F453" s="2">
        <v>0.0</v>
      </c>
      <c r="G453" s="2">
        <v>0.0</v>
      </c>
      <c r="H453" s="2">
        <v>127.23414105</v>
      </c>
      <c r="I453" s="2">
        <v>0.0</v>
      </c>
      <c r="J453" s="2">
        <v>22.0</v>
      </c>
      <c r="K453" s="2">
        <v>42.083901678</v>
      </c>
    </row>
    <row r="454" ht="15.75" customHeight="1">
      <c r="A454" s="2">
        <v>0.0</v>
      </c>
      <c r="C454" s="2">
        <v>72310.0</v>
      </c>
      <c r="D454" s="2" t="s">
        <v>12</v>
      </c>
      <c r="E454" s="2">
        <v>1.0</v>
      </c>
      <c r="F454" s="2">
        <v>0.0</v>
      </c>
      <c r="G454" s="2">
        <v>0.0</v>
      </c>
      <c r="H454" s="2">
        <v>48.818836477</v>
      </c>
      <c r="I454" s="2">
        <v>0.0</v>
      </c>
      <c r="J454" s="2">
        <v>3.0</v>
      </c>
      <c r="K454" s="2">
        <v>40.787393229</v>
      </c>
    </row>
    <row r="455" ht="15.75" customHeight="1">
      <c r="A455" s="2">
        <v>0.0</v>
      </c>
      <c r="B455" s="2">
        <v>71666.0</v>
      </c>
      <c r="C455" s="2">
        <v>99913.0</v>
      </c>
      <c r="D455" s="2" t="s">
        <v>11</v>
      </c>
      <c r="E455" s="2">
        <v>0.0</v>
      </c>
      <c r="F455" s="2">
        <v>0.0</v>
      </c>
      <c r="G455" s="2">
        <v>1.0</v>
      </c>
      <c r="H455" s="2">
        <v>196.46499893</v>
      </c>
      <c r="I455" s="2">
        <v>0.0</v>
      </c>
      <c r="J455" s="2">
        <v>31.0</v>
      </c>
      <c r="K455" s="2">
        <v>35.761604731</v>
      </c>
    </row>
    <row r="456" ht="15.75" customHeight="1">
      <c r="A456" s="2">
        <v>0.0</v>
      </c>
      <c r="B456" s="2">
        <v>75964.0</v>
      </c>
      <c r="C456" s="2">
        <v>88754.0</v>
      </c>
      <c r="D456" s="2" t="s">
        <v>14</v>
      </c>
      <c r="E456" s="2">
        <v>19.0</v>
      </c>
      <c r="F456" s="2">
        <v>0.0</v>
      </c>
      <c r="G456" s="2">
        <v>1.0</v>
      </c>
      <c r="H456" s="2">
        <v>298.70048215</v>
      </c>
      <c r="I456" s="2">
        <v>0.0</v>
      </c>
      <c r="J456" s="2">
        <v>23.0</v>
      </c>
      <c r="K456" s="2">
        <v>39.107501643</v>
      </c>
    </row>
    <row r="457" ht="15.75" customHeight="1">
      <c r="A457" s="2">
        <v>0.0</v>
      </c>
      <c r="B457" s="2">
        <v>75880.0</v>
      </c>
      <c r="C457" s="2">
        <v>113612.0</v>
      </c>
      <c r="D457" s="2" t="s">
        <v>12</v>
      </c>
      <c r="E457" s="2">
        <v>1.0</v>
      </c>
      <c r="F457" s="2">
        <v>0.0</v>
      </c>
      <c r="G457" s="2">
        <v>0.0</v>
      </c>
      <c r="H457" s="2">
        <v>230.80558812</v>
      </c>
      <c r="I457" s="2">
        <v>1.0</v>
      </c>
      <c r="J457" s="2">
        <v>38.0</v>
      </c>
      <c r="K457" s="2">
        <v>17.965883444</v>
      </c>
    </row>
    <row r="458" ht="15.75" customHeight="1">
      <c r="A458" s="2">
        <v>0.0</v>
      </c>
      <c r="B458" s="2">
        <v>70717.0</v>
      </c>
      <c r="C458" s="2">
        <v>87466.0</v>
      </c>
      <c r="D458" s="2" t="s">
        <v>11</v>
      </c>
      <c r="E458" s="2">
        <v>2.0</v>
      </c>
      <c r="F458" s="2">
        <v>0.0</v>
      </c>
      <c r="G458" s="2">
        <v>0.0</v>
      </c>
      <c r="H458" s="2">
        <v>112.58906066</v>
      </c>
      <c r="I458" s="2">
        <v>0.0</v>
      </c>
      <c r="J458" s="2">
        <v>15.0</v>
      </c>
      <c r="K458" s="2">
        <v>41.428089899</v>
      </c>
    </row>
    <row r="459" ht="15.75" customHeight="1">
      <c r="A459" s="2">
        <v>0.0</v>
      </c>
      <c r="B459" s="2">
        <v>53776.0</v>
      </c>
      <c r="C459" s="2">
        <v>51952.0</v>
      </c>
      <c r="D459" s="2" t="s">
        <v>11</v>
      </c>
      <c r="E459" s="2">
        <v>5.0</v>
      </c>
      <c r="F459" s="2">
        <v>0.0</v>
      </c>
      <c r="G459" s="2">
        <v>0.0</v>
      </c>
      <c r="H459" s="2">
        <v>87.900118337</v>
      </c>
      <c r="I459" s="2">
        <v>0.0</v>
      </c>
      <c r="J459" s="2">
        <v>17.0</v>
      </c>
      <c r="K459" s="2">
        <v>22.286997477</v>
      </c>
    </row>
    <row r="460" ht="15.75" customHeight="1">
      <c r="A460" s="2">
        <v>1.0</v>
      </c>
      <c r="B460" s="2">
        <v>53328.0</v>
      </c>
      <c r="C460" s="2">
        <v>58088.0</v>
      </c>
      <c r="D460" s="2" t="s">
        <v>13</v>
      </c>
      <c r="E460" s="2">
        <v>2.0</v>
      </c>
      <c r="F460" s="2">
        <v>0.0</v>
      </c>
      <c r="G460" s="2">
        <v>0.0</v>
      </c>
      <c r="H460" s="2">
        <v>101.5319079</v>
      </c>
      <c r="I460" s="2">
        <v>0.0</v>
      </c>
      <c r="J460" s="2">
        <v>21.0</v>
      </c>
      <c r="K460" s="2">
        <v>35.764058362</v>
      </c>
    </row>
    <row r="461" ht="15.75" customHeight="1">
      <c r="A461" s="2">
        <v>1.0</v>
      </c>
      <c r="B461" s="2">
        <v>5816.0</v>
      </c>
      <c r="D461" s="2" t="s">
        <v>14</v>
      </c>
      <c r="E461" s="2">
        <v>23.0</v>
      </c>
      <c r="F461" s="2">
        <v>0.0</v>
      </c>
      <c r="G461" s="2">
        <v>2.0</v>
      </c>
      <c r="H461" s="2">
        <v>67.8</v>
      </c>
      <c r="I461" s="2">
        <v>1.0</v>
      </c>
      <c r="J461" s="2">
        <v>18.0</v>
      </c>
    </row>
    <row r="462" ht="15.75" customHeight="1">
      <c r="A462" s="2">
        <v>1.0</v>
      </c>
      <c r="B462" s="2">
        <v>57257.0</v>
      </c>
      <c r="C462" s="2">
        <v>63752.0</v>
      </c>
      <c r="D462" s="2" t="s">
        <v>11</v>
      </c>
      <c r="E462" s="2">
        <v>10.0</v>
      </c>
      <c r="F462" s="2">
        <v>2.0</v>
      </c>
      <c r="G462" s="2">
        <v>0.0</v>
      </c>
      <c r="H462" s="2">
        <v>138.23477796</v>
      </c>
      <c r="I462" s="2">
        <v>0.0</v>
      </c>
      <c r="J462" s="2">
        <v>22.0</v>
      </c>
      <c r="K462" s="2">
        <v>38.372460882</v>
      </c>
    </row>
    <row r="463" ht="15.75" customHeight="1">
      <c r="A463" s="2">
        <v>1.0</v>
      </c>
      <c r="B463" s="2">
        <v>37055.0</v>
      </c>
      <c r="C463" s="2">
        <v>83000.0</v>
      </c>
      <c r="D463" s="2" t="s">
        <v>13</v>
      </c>
      <c r="E463" s="2">
        <v>1.0</v>
      </c>
      <c r="F463" s="2">
        <v>0.0</v>
      </c>
      <c r="G463" s="2">
        <v>0.0</v>
      </c>
      <c r="H463" s="2">
        <v>122.26666667</v>
      </c>
      <c r="I463" s="2">
        <v>2.0</v>
      </c>
      <c r="J463" s="2">
        <v>43.0</v>
      </c>
    </row>
    <row r="464" ht="15.75" customHeight="1">
      <c r="A464" s="2">
        <v>0.0</v>
      </c>
      <c r="B464" s="2">
        <v>97662.0</v>
      </c>
      <c r="C464" s="2">
        <v>110046.0</v>
      </c>
      <c r="D464" s="2" t="s">
        <v>12</v>
      </c>
      <c r="E464" s="2">
        <v>24.0</v>
      </c>
      <c r="F464" s="2">
        <v>0.0</v>
      </c>
      <c r="G464" s="2">
        <v>0.0</v>
      </c>
      <c r="H464" s="2">
        <v>111.12339734</v>
      </c>
      <c r="I464" s="2">
        <v>0.0</v>
      </c>
      <c r="J464" s="2">
        <v>11.0</v>
      </c>
      <c r="K464" s="2">
        <v>37.253150854</v>
      </c>
    </row>
    <row r="465" ht="15.75" customHeight="1">
      <c r="A465" s="2">
        <v>0.0</v>
      </c>
      <c r="B465" s="2">
        <v>49000.0</v>
      </c>
      <c r="C465" s="2">
        <v>68280.0</v>
      </c>
      <c r="D465" s="2" t="s">
        <v>11</v>
      </c>
      <c r="E465" s="2">
        <v>1.0</v>
      </c>
      <c r="F465" s="2">
        <v>0.0</v>
      </c>
      <c r="G465" s="2">
        <v>0.0</v>
      </c>
      <c r="H465" s="2">
        <v>61.9</v>
      </c>
      <c r="I465" s="2">
        <v>8.0</v>
      </c>
      <c r="J465" s="2">
        <v>22.0</v>
      </c>
    </row>
    <row r="466" ht="15.75" customHeight="1">
      <c r="A466" s="2">
        <v>0.0</v>
      </c>
      <c r="C466" s="2">
        <v>57067.0</v>
      </c>
      <c r="K466" s="2">
        <v>14.370985949</v>
      </c>
    </row>
    <row r="467" ht="15.75" customHeight="1">
      <c r="A467" s="2">
        <v>0.0</v>
      </c>
      <c r="B467" s="2">
        <v>50387.0</v>
      </c>
      <c r="C467" s="2">
        <v>68443.0</v>
      </c>
      <c r="D467" s="2" t="s">
        <v>14</v>
      </c>
      <c r="E467" s="2">
        <v>7.0</v>
      </c>
      <c r="G467" s="2">
        <v>3.0</v>
      </c>
      <c r="H467" s="2">
        <v>105.82732904</v>
      </c>
      <c r="I467" s="2">
        <v>2.0</v>
      </c>
      <c r="J467" s="2">
        <v>10.0</v>
      </c>
      <c r="K467" s="2">
        <v>40.717668846</v>
      </c>
    </row>
    <row r="468" ht="15.75" customHeight="1">
      <c r="A468" s="2">
        <v>0.0</v>
      </c>
      <c r="B468" s="2">
        <v>49932.0</v>
      </c>
      <c r="C468" s="2">
        <v>66042.0</v>
      </c>
      <c r="D468" s="2" t="s">
        <v>12</v>
      </c>
      <c r="E468" s="2">
        <v>20.0</v>
      </c>
      <c r="F468" s="2">
        <v>0.0</v>
      </c>
      <c r="G468" s="2">
        <v>0.0</v>
      </c>
      <c r="H468" s="2">
        <v>204.48458275</v>
      </c>
      <c r="I468" s="2">
        <v>0.0</v>
      </c>
      <c r="J468" s="2">
        <v>19.0</v>
      </c>
      <c r="K468" s="2">
        <v>21.855494126</v>
      </c>
    </row>
    <row r="469" ht="15.75" customHeight="1">
      <c r="A469" s="2">
        <v>0.0</v>
      </c>
      <c r="B469" s="2">
        <v>51384.0</v>
      </c>
      <c r="C469" s="2">
        <v>84689.0</v>
      </c>
      <c r="E469" s="2">
        <v>4.0</v>
      </c>
      <c r="F469" s="2">
        <v>0.0</v>
      </c>
      <c r="G469" s="2">
        <v>0.0</v>
      </c>
      <c r="H469" s="2">
        <v>224.2470369</v>
      </c>
      <c r="I469" s="2">
        <v>3.0</v>
      </c>
      <c r="J469" s="2">
        <v>29.0</v>
      </c>
      <c r="K469" s="2">
        <v>30.526150723</v>
      </c>
    </row>
    <row r="470" ht="15.75" customHeight="1">
      <c r="A470" s="2">
        <v>0.0</v>
      </c>
      <c r="C470" s="2">
        <v>36191.0</v>
      </c>
      <c r="D470" s="2" t="s">
        <v>11</v>
      </c>
      <c r="H470" s="2">
        <v>311.86989931</v>
      </c>
      <c r="J470" s="2">
        <v>12.0</v>
      </c>
      <c r="K470" s="2">
        <v>30.790620774</v>
      </c>
    </row>
    <row r="471" ht="15.75" customHeight="1">
      <c r="A471" s="2">
        <v>0.0</v>
      </c>
      <c r="B471" s="2">
        <v>98779.0</v>
      </c>
      <c r="C471" s="2">
        <v>124827.0</v>
      </c>
      <c r="D471" s="2" t="s">
        <v>11</v>
      </c>
      <c r="E471" s="2">
        <v>9.0</v>
      </c>
      <c r="H471" s="2">
        <v>421.541928</v>
      </c>
      <c r="I471" s="2">
        <v>1.0</v>
      </c>
      <c r="J471" s="2">
        <v>49.0</v>
      </c>
      <c r="K471" s="2">
        <v>40.828872934</v>
      </c>
    </row>
    <row r="472" ht="15.75" customHeight="1">
      <c r="A472" s="2">
        <v>0.0</v>
      </c>
      <c r="B472" s="2">
        <v>73873.0</v>
      </c>
      <c r="C472" s="2">
        <v>111781.0</v>
      </c>
      <c r="D472" s="2" t="s">
        <v>12</v>
      </c>
      <c r="E472" s="2">
        <v>0.0</v>
      </c>
      <c r="F472" s="2">
        <v>0.0</v>
      </c>
      <c r="G472" s="2">
        <v>0.0</v>
      </c>
      <c r="H472" s="2">
        <v>231.79991346</v>
      </c>
      <c r="I472" s="2">
        <v>0.0</v>
      </c>
      <c r="J472" s="2">
        <v>38.0</v>
      </c>
      <c r="K472" s="2">
        <v>19.273579455</v>
      </c>
    </row>
    <row r="473" ht="15.75" customHeight="1">
      <c r="A473" s="2">
        <v>0.0</v>
      </c>
      <c r="B473" s="2">
        <v>74795.0</v>
      </c>
      <c r="C473" s="2">
        <v>99149.0</v>
      </c>
      <c r="D473" s="2" t="s">
        <v>11</v>
      </c>
      <c r="E473" s="2">
        <v>1.0</v>
      </c>
      <c r="F473" s="2">
        <v>0.0</v>
      </c>
      <c r="G473" s="2">
        <v>1.0</v>
      </c>
      <c r="H473" s="2">
        <v>175.57144277</v>
      </c>
      <c r="I473" s="2">
        <v>0.0</v>
      </c>
      <c r="J473" s="2">
        <v>32.0</v>
      </c>
      <c r="K473" s="2">
        <v>34.449664673</v>
      </c>
    </row>
    <row r="474" ht="15.75" customHeight="1">
      <c r="A474" s="2">
        <v>0.0</v>
      </c>
      <c r="C474" s="2">
        <v>47462.0</v>
      </c>
      <c r="D474" s="2" t="s">
        <v>11</v>
      </c>
      <c r="H474" s="2">
        <v>102.6573271</v>
      </c>
      <c r="J474" s="2">
        <v>9.0</v>
      </c>
      <c r="K474" s="2">
        <v>36.094071425</v>
      </c>
    </row>
    <row r="475" ht="15.75" customHeight="1">
      <c r="A475" s="2">
        <v>0.0</v>
      </c>
      <c r="B475" s="2">
        <v>78284.0</v>
      </c>
      <c r="C475" s="2">
        <v>98214.0</v>
      </c>
      <c r="D475" s="2" t="s">
        <v>11</v>
      </c>
      <c r="E475" s="2">
        <v>0.0</v>
      </c>
      <c r="F475" s="2">
        <v>0.0</v>
      </c>
      <c r="G475" s="2">
        <v>1.0</v>
      </c>
      <c r="H475" s="2">
        <v>171.83838617</v>
      </c>
      <c r="I475" s="2">
        <v>0.0</v>
      </c>
      <c r="J475" s="2">
        <v>31.0</v>
      </c>
      <c r="K475" s="2">
        <v>36.247963031</v>
      </c>
    </row>
    <row r="476" ht="15.75" customHeight="1">
      <c r="A476" s="2">
        <v>0.0</v>
      </c>
      <c r="B476" s="2">
        <v>58128.0</v>
      </c>
      <c r="C476" s="2">
        <v>93740.0</v>
      </c>
      <c r="D476" s="2" t="s">
        <v>15</v>
      </c>
      <c r="E476" s="2">
        <v>5.0</v>
      </c>
      <c r="F476" s="2">
        <v>0.0</v>
      </c>
      <c r="G476" s="2">
        <v>0.0</v>
      </c>
      <c r="H476" s="2">
        <v>213.36302767</v>
      </c>
      <c r="I476" s="2">
        <v>2.0</v>
      </c>
      <c r="J476" s="2">
        <v>24.0</v>
      </c>
      <c r="K476" s="2">
        <v>34.475301929</v>
      </c>
    </row>
    <row r="477" ht="15.75" customHeight="1">
      <c r="A477" s="2">
        <v>0.0</v>
      </c>
      <c r="B477" s="2">
        <v>81335.0</v>
      </c>
      <c r="C477" s="2">
        <v>81018.0</v>
      </c>
      <c r="D477" s="2" t="s">
        <v>11</v>
      </c>
      <c r="E477" s="2">
        <v>22.0</v>
      </c>
      <c r="F477" s="2">
        <v>0.0</v>
      </c>
      <c r="G477" s="2">
        <v>0.0</v>
      </c>
      <c r="H477" s="2">
        <v>341.61057605</v>
      </c>
      <c r="I477" s="2">
        <v>1.0</v>
      </c>
      <c r="J477" s="2">
        <v>47.0</v>
      </c>
      <c r="K477" s="2">
        <v>27.767299768</v>
      </c>
    </row>
    <row r="478" ht="15.75" customHeight="1">
      <c r="A478" s="2">
        <v>0.0</v>
      </c>
      <c r="B478" s="2">
        <v>52287.0</v>
      </c>
      <c r="C478" s="2">
        <v>87972.0</v>
      </c>
      <c r="D478" s="2" t="s">
        <v>15</v>
      </c>
      <c r="E478" s="2">
        <v>7.0</v>
      </c>
      <c r="F478" s="2">
        <v>0.0</v>
      </c>
      <c r="G478" s="2">
        <v>0.0</v>
      </c>
      <c r="H478" s="2">
        <v>211.28441317</v>
      </c>
      <c r="I478" s="2">
        <v>1.0</v>
      </c>
      <c r="J478" s="2">
        <v>24.0</v>
      </c>
      <c r="K478" s="2">
        <v>33.461402248</v>
      </c>
    </row>
    <row r="479" ht="15.75" customHeight="1">
      <c r="A479" s="2">
        <v>0.0</v>
      </c>
      <c r="B479" s="2">
        <v>58339.0</v>
      </c>
      <c r="C479" s="2">
        <v>72432.0</v>
      </c>
      <c r="D479" s="2" t="s">
        <v>14</v>
      </c>
      <c r="E479" s="2">
        <v>10.0</v>
      </c>
      <c r="G479" s="2">
        <v>1.0</v>
      </c>
      <c r="H479" s="2">
        <v>197.33839792</v>
      </c>
      <c r="I479" s="2">
        <v>0.0</v>
      </c>
      <c r="J479" s="2">
        <v>24.0</v>
      </c>
      <c r="K479" s="2">
        <v>39.843087337</v>
      </c>
    </row>
    <row r="480" ht="15.75" customHeight="1">
      <c r="A480" s="2">
        <v>0.0</v>
      </c>
      <c r="B480" s="2">
        <v>46238.0</v>
      </c>
      <c r="C480" s="2">
        <v>66842.0</v>
      </c>
      <c r="D480" s="2" t="s">
        <v>12</v>
      </c>
      <c r="E480" s="2">
        <v>4.0</v>
      </c>
      <c r="F480" s="2">
        <v>0.0</v>
      </c>
      <c r="G480" s="2">
        <v>0.0</v>
      </c>
      <c r="H480" s="2">
        <v>90.380409083</v>
      </c>
      <c r="I480" s="2">
        <v>3.0</v>
      </c>
      <c r="J480" s="2">
        <v>11.0</v>
      </c>
      <c r="K480" s="2">
        <v>36.30952679</v>
      </c>
    </row>
    <row r="481" ht="15.75" customHeight="1">
      <c r="A481" s="2">
        <v>1.0</v>
      </c>
      <c r="B481" s="2">
        <v>142251.0</v>
      </c>
      <c r="C481" s="2">
        <v>157250.0</v>
      </c>
      <c r="D481" s="2" t="s">
        <v>11</v>
      </c>
      <c r="E481" s="2">
        <v>5.0</v>
      </c>
      <c r="F481" s="2">
        <v>0.0</v>
      </c>
      <c r="G481" s="2">
        <v>0.0</v>
      </c>
      <c r="H481" s="2">
        <v>87.833333333</v>
      </c>
      <c r="I481" s="2">
        <v>4.0</v>
      </c>
      <c r="J481" s="2">
        <v>21.0</v>
      </c>
    </row>
    <row r="482" ht="15.75" customHeight="1">
      <c r="A482" s="2">
        <v>1.0</v>
      </c>
      <c r="B482" s="2">
        <v>19894.0</v>
      </c>
      <c r="C482" s="2">
        <v>32500.0</v>
      </c>
      <c r="D482" s="2" t="s">
        <v>11</v>
      </c>
      <c r="E482" s="2">
        <v>4.0</v>
      </c>
      <c r="F482" s="2">
        <v>0.0</v>
      </c>
      <c r="G482" s="2">
        <v>0.0</v>
      </c>
      <c r="H482" s="2">
        <v>134.7</v>
      </c>
      <c r="I482" s="2">
        <v>1.0</v>
      </c>
      <c r="J482" s="2">
        <v>16.0</v>
      </c>
    </row>
    <row r="483" ht="15.75" customHeight="1">
      <c r="A483" s="2">
        <v>1.0</v>
      </c>
      <c r="B483" s="2">
        <v>27290.0</v>
      </c>
      <c r="C483" s="2">
        <v>63500.0</v>
      </c>
      <c r="D483" s="2" t="s">
        <v>12</v>
      </c>
      <c r="E483" s="2">
        <v>6.0</v>
      </c>
    </row>
    <row r="484" ht="15.75" customHeight="1">
      <c r="A484" s="2">
        <v>1.0</v>
      </c>
      <c r="B484" s="2">
        <v>18000.0</v>
      </c>
      <c r="C484" s="2">
        <v>46520.0</v>
      </c>
      <c r="D484" s="2" t="s">
        <v>12</v>
      </c>
      <c r="E484" s="2">
        <v>17.0</v>
      </c>
      <c r="F484" s="2">
        <v>0.0</v>
      </c>
      <c r="G484" s="2">
        <v>1.0</v>
      </c>
      <c r="H484" s="2">
        <v>183.1</v>
      </c>
      <c r="I484" s="2">
        <v>0.0</v>
      </c>
      <c r="J484" s="2">
        <v>23.0</v>
      </c>
    </row>
    <row r="485" ht="15.75" customHeight="1">
      <c r="A485" s="2">
        <v>1.0</v>
      </c>
      <c r="B485" s="2">
        <v>66000.0</v>
      </c>
      <c r="C485" s="2">
        <v>86300.0</v>
      </c>
      <c r="D485" s="2" t="s">
        <v>11</v>
      </c>
      <c r="E485" s="2">
        <v>3.0</v>
      </c>
      <c r="F485" s="2">
        <v>1.0</v>
      </c>
      <c r="G485" s="2">
        <v>1.0</v>
      </c>
      <c r="H485" s="2">
        <v>242.43333333</v>
      </c>
      <c r="I485" s="2">
        <v>0.0</v>
      </c>
      <c r="J485" s="2">
        <v>8.0</v>
      </c>
    </row>
    <row r="486" ht="15.75" customHeight="1">
      <c r="A486" s="2">
        <v>1.0</v>
      </c>
      <c r="B486" s="2">
        <v>46000.0</v>
      </c>
      <c r="C486" s="2">
        <v>66660.0</v>
      </c>
      <c r="D486" s="2" t="s">
        <v>12</v>
      </c>
      <c r="E486" s="2">
        <v>1.0</v>
      </c>
      <c r="F486" s="2">
        <v>0.0</v>
      </c>
      <c r="G486" s="2">
        <v>1.0</v>
      </c>
      <c r="H486" s="2">
        <v>138.23333333</v>
      </c>
      <c r="I486" s="2">
        <v>0.0</v>
      </c>
      <c r="J486" s="2">
        <v>9.0</v>
      </c>
    </row>
    <row r="487" ht="15.75" customHeight="1">
      <c r="A487" s="2">
        <v>0.0</v>
      </c>
      <c r="B487" s="2">
        <v>120000.0</v>
      </c>
      <c r="C487" s="2">
        <v>175450.0</v>
      </c>
      <c r="D487" s="2" t="s">
        <v>11</v>
      </c>
      <c r="E487" s="2">
        <v>8.0</v>
      </c>
      <c r="F487" s="2">
        <v>0.0</v>
      </c>
      <c r="G487" s="2">
        <v>0.0</v>
      </c>
      <c r="H487" s="2">
        <v>219.16666667</v>
      </c>
      <c r="I487" s="2">
        <v>1.0</v>
      </c>
      <c r="J487" s="2">
        <v>20.0</v>
      </c>
    </row>
    <row r="488" ht="15.75" customHeight="1">
      <c r="A488" s="2">
        <v>0.0</v>
      </c>
      <c r="B488" s="2">
        <v>58843.0</v>
      </c>
      <c r="C488" s="2">
        <v>75300.0</v>
      </c>
      <c r="D488" s="2" t="s">
        <v>11</v>
      </c>
      <c r="E488" s="2">
        <v>1.5</v>
      </c>
      <c r="F488" s="2">
        <v>0.0</v>
      </c>
      <c r="G488" s="2">
        <v>0.0</v>
      </c>
      <c r="H488" s="2">
        <v>103.66666667</v>
      </c>
      <c r="I488" s="2">
        <v>0.0</v>
      </c>
      <c r="J488" s="2">
        <v>7.0</v>
      </c>
    </row>
    <row r="489" ht="15.75" customHeight="1">
      <c r="A489" s="2">
        <v>0.0</v>
      </c>
      <c r="B489" s="2">
        <v>7000.0</v>
      </c>
      <c r="C489" s="2">
        <v>31200.0</v>
      </c>
      <c r="D489" s="2" t="s">
        <v>11</v>
      </c>
      <c r="E489" s="2">
        <v>5.0</v>
      </c>
      <c r="F489" s="2">
        <v>0.0</v>
      </c>
      <c r="G489" s="2">
        <v>0.0</v>
      </c>
      <c r="H489" s="2">
        <v>265.06666667</v>
      </c>
      <c r="I489" s="2">
        <v>0.0</v>
      </c>
      <c r="J489" s="2">
        <v>12.0</v>
      </c>
    </row>
    <row r="490" ht="15.75" customHeight="1">
      <c r="A490" s="2">
        <v>0.0</v>
      </c>
      <c r="B490" s="2">
        <v>29000.0</v>
      </c>
      <c r="C490" s="2">
        <v>49000.0</v>
      </c>
      <c r="D490" s="2" t="s">
        <v>11</v>
      </c>
      <c r="E490" s="2">
        <v>11.0</v>
      </c>
      <c r="F490" s="2">
        <v>0.0</v>
      </c>
      <c r="G490" s="2">
        <v>0.0</v>
      </c>
      <c r="H490" s="2">
        <v>234.4</v>
      </c>
      <c r="I490" s="2">
        <v>1.0</v>
      </c>
      <c r="J490" s="2">
        <v>32.0</v>
      </c>
    </row>
    <row r="491" ht="15.75" customHeight="1">
      <c r="A491" s="2">
        <v>0.0</v>
      </c>
      <c r="B491" s="2">
        <v>5768.0</v>
      </c>
      <c r="C491" s="2">
        <v>26600.0</v>
      </c>
    </row>
    <row r="492" ht="15.75" customHeight="1">
      <c r="A492" s="2">
        <v>0.0</v>
      </c>
      <c r="B492" s="2">
        <v>56636.0</v>
      </c>
      <c r="C492" s="2">
        <v>76353.0</v>
      </c>
      <c r="D492" s="2" t="s">
        <v>11</v>
      </c>
      <c r="E492" s="2">
        <v>15.0</v>
      </c>
      <c r="F492" s="2">
        <v>0.0</v>
      </c>
      <c r="G492" s="2">
        <v>0.0</v>
      </c>
      <c r="H492" s="2">
        <v>229.3</v>
      </c>
      <c r="I492" s="2">
        <v>1.0</v>
      </c>
      <c r="J492" s="2">
        <v>36.0</v>
      </c>
    </row>
    <row r="493" ht="15.75" customHeight="1">
      <c r="A493" s="2">
        <v>0.0</v>
      </c>
      <c r="B493" s="2">
        <v>55000.0</v>
      </c>
      <c r="C493" s="2">
        <v>63000.0</v>
      </c>
      <c r="D493" s="2" t="s">
        <v>11</v>
      </c>
      <c r="E493" s="2">
        <v>5.0</v>
      </c>
      <c r="F493" s="2">
        <v>0.0</v>
      </c>
      <c r="G493" s="2">
        <v>0.0</v>
      </c>
      <c r="H493" s="2">
        <v>84.733333333</v>
      </c>
      <c r="I493" s="2">
        <v>3.0</v>
      </c>
      <c r="J493" s="2">
        <v>20.0</v>
      </c>
    </row>
    <row r="494" ht="15.75" customHeight="1">
      <c r="A494" s="2">
        <v>0.0</v>
      </c>
      <c r="B494" s="2">
        <v>46225.0</v>
      </c>
      <c r="C494" s="2">
        <v>59000.0</v>
      </c>
      <c r="D494" s="2" t="s">
        <v>11</v>
      </c>
      <c r="E494" s="2">
        <v>16.0</v>
      </c>
      <c r="F494" s="2">
        <v>0.0</v>
      </c>
      <c r="G494" s="2">
        <v>4.0</v>
      </c>
      <c r="H494" s="2">
        <v>219.13333333</v>
      </c>
      <c r="I494" s="2">
        <v>0.0</v>
      </c>
      <c r="J494" s="2">
        <v>37.0</v>
      </c>
    </row>
    <row r="495" ht="15.75" customHeight="1">
      <c r="A495" s="2">
        <v>1.0</v>
      </c>
      <c r="B495" s="2">
        <v>53194.0</v>
      </c>
      <c r="C495" s="2">
        <v>81150.0</v>
      </c>
      <c r="D495" s="2" t="s">
        <v>15</v>
      </c>
      <c r="E495" s="2">
        <v>14.0</v>
      </c>
      <c r="F495" s="2">
        <v>7.0</v>
      </c>
      <c r="G495" s="2">
        <v>0.0</v>
      </c>
      <c r="H495" s="2">
        <v>183.63333333</v>
      </c>
      <c r="I495" s="2">
        <v>2.0</v>
      </c>
      <c r="J495" s="2">
        <v>28.0</v>
      </c>
    </row>
    <row r="496" ht="15.75" customHeight="1">
      <c r="A496" s="2">
        <v>1.0</v>
      </c>
      <c r="B496" s="2">
        <v>83000.0</v>
      </c>
      <c r="C496" s="2">
        <v>97635.0</v>
      </c>
      <c r="D496" s="2" t="s">
        <v>11</v>
      </c>
      <c r="E496" s="2">
        <v>5.6</v>
      </c>
      <c r="F496" s="2">
        <v>3.0</v>
      </c>
      <c r="G496" s="2">
        <v>0.0</v>
      </c>
      <c r="H496" s="2">
        <v>141.0</v>
      </c>
      <c r="I496" s="2">
        <v>0.0</v>
      </c>
      <c r="J496" s="2">
        <v>10.0</v>
      </c>
    </row>
    <row r="497" ht="15.75" customHeight="1">
      <c r="A497" s="2">
        <v>1.0</v>
      </c>
      <c r="B497" s="2">
        <v>138841.0</v>
      </c>
      <c r="C497" s="2">
        <v>160000.0</v>
      </c>
      <c r="D497" s="2" t="s">
        <v>14</v>
      </c>
      <c r="E497" s="2">
        <v>11.0</v>
      </c>
      <c r="F497" s="2">
        <v>8.0</v>
      </c>
      <c r="G497" s="2">
        <v>0.0</v>
      </c>
      <c r="H497" s="2">
        <v>86.2</v>
      </c>
      <c r="I497" s="2">
        <v>2.0</v>
      </c>
      <c r="J497" s="2">
        <v>36.0</v>
      </c>
    </row>
    <row r="498" ht="15.75" customHeight="1">
      <c r="A498" s="2">
        <v>1.0</v>
      </c>
      <c r="B498" s="2">
        <v>38800.0</v>
      </c>
      <c r="C498" s="2">
        <v>53500.0</v>
      </c>
      <c r="D498" s="2" t="s">
        <v>15</v>
      </c>
      <c r="E498" s="2">
        <v>15.0</v>
      </c>
      <c r="F498" s="2">
        <v>0.0</v>
      </c>
      <c r="G498" s="2">
        <v>0.0</v>
      </c>
      <c r="H498" s="2">
        <v>96.366666667</v>
      </c>
      <c r="I498" s="2">
        <v>0.0</v>
      </c>
      <c r="J498" s="2">
        <v>18.0</v>
      </c>
    </row>
    <row r="499" ht="15.75" customHeight="1">
      <c r="A499" s="2">
        <v>1.0</v>
      </c>
      <c r="B499" s="2">
        <v>25000.0</v>
      </c>
      <c r="C499" s="2">
        <v>49840.0</v>
      </c>
      <c r="D499" s="2" t="s">
        <v>12</v>
      </c>
      <c r="E499" s="2">
        <v>0.6</v>
      </c>
      <c r="F499" s="2">
        <v>0.0</v>
      </c>
      <c r="G499" s="2">
        <v>0.0</v>
      </c>
      <c r="H499" s="2">
        <v>139.0</v>
      </c>
      <c r="I499" s="2">
        <v>0.0</v>
      </c>
      <c r="J499" s="2">
        <v>13.0</v>
      </c>
    </row>
    <row r="500" ht="15.75" customHeight="1">
      <c r="A500" s="2">
        <v>1.0</v>
      </c>
      <c r="B500" s="2">
        <v>18000.0</v>
      </c>
      <c r="C500" s="2">
        <v>25000.0</v>
      </c>
      <c r="D500" s="2" t="s">
        <v>11</v>
      </c>
      <c r="E500" s="2">
        <v>6.5</v>
      </c>
      <c r="F500" s="2">
        <v>1.0</v>
      </c>
      <c r="G500" s="2">
        <v>0.0</v>
      </c>
      <c r="H500" s="2">
        <v>205.96666667</v>
      </c>
      <c r="I500" s="2">
        <v>1.0</v>
      </c>
      <c r="J500" s="2">
        <v>19.0</v>
      </c>
    </row>
    <row r="501" ht="15.75" customHeight="1">
      <c r="A501" s="2">
        <v>1.0</v>
      </c>
      <c r="B501" s="2">
        <v>74500.0</v>
      </c>
      <c r="C501" s="2">
        <v>81600.0</v>
      </c>
      <c r="D501" s="2" t="s">
        <v>15</v>
      </c>
      <c r="E501" s="2">
        <v>2.0</v>
      </c>
      <c r="F501" s="2">
        <v>2.0</v>
      </c>
      <c r="G501" s="2">
        <v>0.0</v>
      </c>
      <c r="H501" s="2">
        <v>340.9</v>
      </c>
      <c r="I501" s="2">
        <v>0.0</v>
      </c>
      <c r="J501" s="2">
        <v>29.0</v>
      </c>
    </row>
    <row r="502" ht="15.75" customHeight="1">
      <c r="A502" s="2">
        <v>1.0</v>
      </c>
      <c r="B502" s="2">
        <v>64300.0</v>
      </c>
      <c r="C502" s="2">
        <v>119500.0</v>
      </c>
      <c r="D502" s="2" t="s">
        <v>11</v>
      </c>
      <c r="E502" s="2">
        <v>1.0</v>
      </c>
      <c r="F502" s="2">
        <v>1.0</v>
      </c>
      <c r="G502" s="2">
        <v>0.0</v>
      </c>
      <c r="H502" s="2">
        <v>54.833333333</v>
      </c>
      <c r="I502" s="2">
        <v>0.0</v>
      </c>
      <c r="J502" s="2">
        <v>8.0</v>
      </c>
    </row>
    <row r="503" ht="15.75" customHeight="1">
      <c r="A503" s="2">
        <v>0.0</v>
      </c>
      <c r="B503" s="2">
        <v>64255.0</v>
      </c>
      <c r="C503" s="2">
        <v>68389.0</v>
      </c>
      <c r="D503" s="2" t="s">
        <v>11</v>
      </c>
      <c r="E503" s="2">
        <v>4.0</v>
      </c>
      <c r="F503" s="2">
        <v>0.0</v>
      </c>
      <c r="G503" s="2">
        <v>0.0</v>
      </c>
      <c r="H503" s="2">
        <v>80.152430908</v>
      </c>
      <c r="I503" s="2">
        <v>2.0</v>
      </c>
      <c r="J503" s="2">
        <v>19.0</v>
      </c>
      <c r="K503" s="2">
        <v>40.561860543</v>
      </c>
    </row>
    <row r="504" ht="15.75" customHeight="1">
      <c r="A504" s="2">
        <v>1.0</v>
      </c>
      <c r="C504" s="2">
        <v>96783.0</v>
      </c>
      <c r="D504" s="2" t="s">
        <v>11</v>
      </c>
      <c r="E504" s="2">
        <v>20.0</v>
      </c>
      <c r="K504" s="2">
        <v>40.730315337</v>
      </c>
    </row>
    <row r="505" ht="15.75" customHeight="1">
      <c r="A505" s="2">
        <v>0.0</v>
      </c>
      <c r="B505" s="2">
        <v>129959.0</v>
      </c>
      <c r="C505" s="2">
        <v>161301.0</v>
      </c>
      <c r="D505" s="2" t="s">
        <v>15</v>
      </c>
      <c r="E505" s="2">
        <v>11.0</v>
      </c>
      <c r="F505" s="2">
        <v>0.0</v>
      </c>
      <c r="G505" s="2">
        <v>0.0</v>
      </c>
      <c r="H505" s="2">
        <v>209.98629953</v>
      </c>
      <c r="I505" s="2">
        <v>0.0</v>
      </c>
      <c r="J505" s="2">
        <v>18.0</v>
      </c>
      <c r="K505" s="2">
        <v>21.917952264</v>
      </c>
    </row>
    <row r="506" ht="15.75" customHeight="1">
      <c r="A506" s="2">
        <v>0.0</v>
      </c>
      <c r="B506" s="2">
        <v>58114.0</v>
      </c>
      <c r="C506" s="2">
        <v>93391.0</v>
      </c>
      <c r="D506" s="2" t="s">
        <v>15</v>
      </c>
      <c r="E506" s="2">
        <v>6.0</v>
      </c>
      <c r="F506" s="2">
        <v>0.0</v>
      </c>
      <c r="G506" s="2">
        <v>0.0</v>
      </c>
      <c r="H506" s="2">
        <v>200.07775507</v>
      </c>
      <c r="I506" s="2">
        <v>1.0</v>
      </c>
      <c r="J506" s="2">
        <v>24.0</v>
      </c>
      <c r="K506" s="2">
        <v>31.736511786</v>
      </c>
    </row>
    <row r="507" ht="15.75" customHeight="1">
      <c r="A507" s="2">
        <v>0.0</v>
      </c>
      <c r="B507" s="2">
        <v>16047.0</v>
      </c>
      <c r="C507" s="2">
        <v>67750.0</v>
      </c>
      <c r="D507" s="2" t="s">
        <v>12</v>
      </c>
      <c r="E507" s="2">
        <v>21.0</v>
      </c>
      <c r="F507" s="2">
        <v>0.0</v>
      </c>
      <c r="G507" s="2">
        <v>0.0</v>
      </c>
      <c r="H507" s="2">
        <v>315.32145267</v>
      </c>
      <c r="I507" s="2">
        <v>0.0</v>
      </c>
      <c r="J507" s="2">
        <v>12.0</v>
      </c>
      <c r="K507" s="2">
        <v>38.693655802</v>
      </c>
    </row>
    <row r="508" ht="15.75" customHeight="1">
      <c r="A508" s="2">
        <v>1.0</v>
      </c>
      <c r="B508" s="2">
        <v>39000.0</v>
      </c>
      <c r="C508" s="2">
        <v>55000.0</v>
      </c>
      <c r="D508" s="2" t="s">
        <v>11</v>
      </c>
      <c r="E508" s="2">
        <v>12.0</v>
      </c>
      <c r="F508" s="2">
        <v>0.0</v>
      </c>
      <c r="G508" s="2">
        <v>1.0</v>
      </c>
      <c r="H508" s="2">
        <v>192.76666667</v>
      </c>
      <c r="I508" s="2">
        <v>2.0</v>
      </c>
      <c r="J508" s="2">
        <v>31.0</v>
      </c>
    </row>
    <row r="509" ht="15.75" customHeight="1">
      <c r="A509" s="2">
        <v>1.0</v>
      </c>
      <c r="B509" s="2">
        <v>54000.0</v>
      </c>
      <c r="C509" s="2">
        <v>74800.0</v>
      </c>
      <c r="D509" s="2" t="s">
        <v>14</v>
      </c>
      <c r="E509" s="2">
        <v>7.5</v>
      </c>
      <c r="F509" s="2">
        <v>1.0</v>
      </c>
      <c r="G509" s="2">
        <v>1.0</v>
      </c>
      <c r="H509" s="2">
        <v>71.0</v>
      </c>
      <c r="I509" s="2">
        <v>4.0</v>
      </c>
      <c r="J509" s="2">
        <v>18.0</v>
      </c>
    </row>
    <row r="510" ht="15.75" customHeight="1">
      <c r="A510" s="2">
        <v>0.0</v>
      </c>
      <c r="C510" s="2">
        <v>74753.0</v>
      </c>
      <c r="D510" s="2" t="s">
        <v>12</v>
      </c>
      <c r="E510" s="2">
        <v>2.0</v>
      </c>
      <c r="F510" s="2">
        <v>0.0</v>
      </c>
      <c r="G510" s="2">
        <v>0.0</v>
      </c>
      <c r="H510" s="2">
        <v>48.854644654</v>
      </c>
      <c r="I510" s="2">
        <v>0.0</v>
      </c>
      <c r="J510" s="2">
        <v>4.0</v>
      </c>
      <c r="K510" s="2">
        <v>41.302546904</v>
      </c>
    </row>
    <row r="511" ht="15.75" customHeight="1">
      <c r="A511" s="2">
        <v>0.0</v>
      </c>
      <c r="B511" s="2">
        <v>98490.0</v>
      </c>
      <c r="C511" s="2">
        <v>114457.0</v>
      </c>
      <c r="D511" s="2" t="s">
        <v>12</v>
      </c>
      <c r="E511" s="2">
        <v>23.0</v>
      </c>
      <c r="F511" s="2">
        <v>0.0</v>
      </c>
      <c r="G511" s="2">
        <v>0.0</v>
      </c>
      <c r="H511" s="2">
        <v>116.10008714</v>
      </c>
      <c r="I511" s="2">
        <v>0.0</v>
      </c>
      <c r="J511" s="2">
        <v>11.0</v>
      </c>
      <c r="K511" s="2">
        <v>35.601894251</v>
      </c>
    </row>
    <row r="512" ht="15.75" customHeight="1">
      <c r="A512" s="2">
        <v>0.0</v>
      </c>
      <c r="B512" s="2">
        <v>54700.0</v>
      </c>
      <c r="C512" s="2">
        <v>68500.0</v>
      </c>
      <c r="E512" s="2">
        <v>19.0</v>
      </c>
      <c r="F512" s="2">
        <v>0.0</v>
      </c>
      <c r="G512" s="2">
        <v>0.0</v>
      </c>
      <c r="H512" s="2">
        <v>155.2</v>
      </c>
      <c r="I512" s="2">
        <v>1.0</v>
      </c>
      <c r="J512" s="2">
        <v>12.0</v>
      </c>
    </row>
    <row r="513" ht="15.75" customHeight="1">
      <c r="A513" s="2">
        <v>0.0</v>
      </c>
      <c r="C513" s="2">
        <v>40185.0</v>
      </c>
      <c r="D513" s="2" t="s">
        <v>11</v>
      </c>
      <c r="E513" s="2">
        <v>3.0</v>
      </c>
      <c r="F513" s="2">
        <v>0.0</v>
      </c>
      <c r="G513" s="2">
        <v>0.0</v>
      </c>
      <c r="H513" s="2">
        <v>272.9226847</v>
      </c>
      <c r="I513" s="2">
        <v>1.0</v>
      </c>
      <c r="J513" s="2">
        <v>25.0</v>
      </c>
      <c r="K513" s="2">
        <v>41.916899529</v>
      </c>
    </row>
    <row r="514" ht="15.75" customHeight="1">
      <c r="A514" s="2">
        <v>0.0</v>
      </c>
      <c r="B514" s="2">
        <v>25896.0</v>
      </c>
      <c r="C514" s="2">
        <v>33580.0</v>
      </c>
      <c r="D514" s="2" t="s">
        <v>11</v>
      </c>
      <c r="E514" s="2">
        <v>1.0</v>
      </c>
      <c r="F514" s="2">
        <v>0.0</v>
      </c>
      <c r="G514" s="2">
        <v>0.0</v>
      </c>
      <c r="H514" s="2">
        <v>29.856365166</v>
      </c>
      <c r="I514" s="2">
        <v>9.0</v>
      </c>
      <c r="J514" s="2">
        <v>7.0</v>
      </c>
      <c r="K514" s="2">
        <v>28.271474159</v>
      </c>
    </row>
    <row r="515" ht="15.75" customHeight="1">
      <c r="A515" s="2">
        <v>0.0</v>
      </c>
      <c r="B515" s="2">
        <v>120176.0</v>
      </c>
      <c r="C515" s="2">
        <v>180104.0</v>
      </c>
      <c r="D515" s="2" t="s">
        <v>11</v>
      </c>
      <c r="E515" s="2">
        <v>8.0</v>
      </c>
      <c r="F515" s="2">
        <v>0.0</v>
      </c>
      <c r="G515" s="2">
        <v>0.0</v>
      </c>
      <c r="H515" s="2">
        <v>221.60732419</v>
      </c>
      <c r="I515" s="2">
        <v>0.0</v>
      </c>
      <c r="J515" s="2">
        <v>18.0</v>
      </c>
      <c r="K515" s="2">
        <v>32.674358967</v>
      </c>
    </row>
    <row r="516" ht="15.75" customHeight="1">
      <c r="A516" s="2">
        <v>0.0</v>
      </c>
      <c r="B516" s="2">
        <v>58639.0</v>
      </c>
      <c r="C516" s="2">
        <v>72412.0</v>
      </c>
      <c r="D516" s="2" t="s">
        <v>15</v>
      </c>
      <c r="E516" s="2">
        <v>14.0</v>
      </c>
      <c r="F516" s="2">
        <v>0.0</v>
      </c>
      <c r="G516" s="2">
        <v>0.0</v>
      </c>
      <c r="H516" s="2">
        <v>120.03346455</v>
      </c>
      <c r="I516" s="2">
        <v>0.0</v>
      </c>
      <c r="J516" s="2">
        <v>20.0</v>
      </c>
      <c r="K516" s="2">
        <v>43.678746661</v>
      </c>
    </row>
    <row r="517" ht="15.75" customHeight="1">
      <c r="A517" s="2">
        <v>0.0</v>
      </c>
      <c r="B517" s="2">
        <v>57863.0</v>
      </c>
      <c r="C517" s="2">
        <v>70969.0</v>
      </c>
      <c r="D517" s="2" t="s">
        <v>11</v>
      </c>
      <c r="E517" s="2">
        <v>0.0</v>
      </c>
      <c r="F517" s="2">
        <v>0.0</v>
      </c>
      <c r="G517" s="2">
        <v>0.0</v>
      </c>
      <c r="H517" s="2">
        <v>65.872044812</v>
      </c>
      <c r="I517" s="2">
        <v>7.0</v>
      </c>
      <c r="J517" s="2">
        <v>21.0</v>
      </c>
      <c r="K517" s="2">
        <v>26.829490191</v>
      </c>
    </row>
    <row r="518" ht="15.75" customHeight="1">
      <c r="A518" s="2">
        <v>0.0</v>
      </c>
      <c r="B518" s="2">
        <v>64850.0</v>
      </c>
      <c r="C518" s="2">
        <v>76985.0</v>
      </c>
      <c r="D518" s="2" t="s">
        <v>11</v>
      </c>
      <c r="E518" s="2">
        <v>0.0</v>
      </c>
      <c r="F518" s="2">
        <v>0.0</v>
      </c>
      <c r="G518" s="2">
        <v>0.0</v>
      </c>
      <c r="H518" s="2">
        <v>108.21718977</v>
      </c>
      <c r="I518" s="2">
        <v>0.0</v>
      </c>
      <c r="J518" s="2">
        <v>7.0</v>
      </c>
      <c r="K518" s="2">
        <v>36.337557557</v>
      </c>
    </row>
    <row r="519" ht="15.75" customHeight="1">
      <c r="A519" s="2">
        <v>0.0</v>
      </c>
      <c r="B519" s="2">
        <v>53273.0</v>
      </c>
      <c r="C519" s="2">
        <v>54378.0</v>
      </c>
      <c r="D519" s="2" t="s">
        <v>11</v>
      </c>
      <c r="E519" s="2">
        <v>5.0</v>
      </c>
      <c r="F519" s="2">
        <v>0.0</v>
      </c>
      <c r="G519" s="2">
        <v>0.0</v>
      </c>
      <c r="H519" s="2">
        <v>84.837249966</v>
      </c>
      <c r="I519" s="2">
        <v>0.0</v>
      </c>
      <c r="J519" s="2">
        <v>17.0</v>
      </c>
      <c r="K519" s="2">
        <v>22.861199646</v>
      </c>
    </row>
    <row r="520" ht="15.75" customHeight="1">
      <c r="A520" s="2">
        <v>1.0</v>
      </c>
      <c r="B520" s="2">
        <v>54600.0</v>
      </c>
      <c r="C520" s="2">
        <v>65000.0</v>
      </c>
      <c r="D520" s="2" t="s">
        <v>11</v>
      </c>
      <c r="E520" s="2">
        <v>14.0</v>
      </c>
      <c r="F520" s="2">
        <v>2.0</v>
      </c>
      <c r="G520" s="2">
        <v>1.0</v>
      </c>
      <c r="H520" s="2">
        <v>98.433333333</v>
      </c>
      <c r="I520" s="2">
        <v>11.0</v>
      </c>
      <c r="J520" s="2">
        <v>9.0</v>
      </c>
    </row>
    <row r="521" ht="15.75" customHeight="1">
      <c r="A521" s="2">
        <v>0.0</v>
      </c>
      <c r="B521" s="2">
        <v>62329.0</v>
      </c>
      <c r="C521" s="2">
        <v>78007.0</v>
      </c>
      <c r="D521" s="2" t="s">
        <v>15</v>
      </c>
      <c r="E521" s="2">
        <v>8.0</v>
      </c>
      <c r="F521" s="2">
        <v>0.0</v>
      </c>
      <c r="G521" s="2">
        <v>0.0</v>
      </c>
      <c r="H521" s="2">
        <v>55.35880309</v>
      </c>
      <c r="I521" s="2">
        <v>1.0</v>
      </c>
      <c r="J521" s="2">
        <v>23.0</v>
      </c>
      <c r="K521" s="2">
        <v>38.640277109</v>
      </c>
    </row>
    <row r="522" ht="15.75" customHeight="1">
      <c r="A522" s="2">
        <v>0.0</v>
      </c>
      <c r="B522" s="2">
        <v>57912.0</v>
      </c>
      <c r="C522" s="2">
        <v>84806.0</v>
      </c>
      <c r="D522" s="2" t="s">
        <v>11</v>
      </c>
      <c r="E522" s="2">
        <v>15.0</v>
      </c>
      <c r="F522" s="2">
        <v>0.0</v>
      </c>
      <c r="G522" s="2">
        <v>0.0</v>
      </c>
      <c r="H522" s="2">
        <v>241.51424984</v>
      </c>
      <c r="I522" s="2">
        <v>0.0</v>
      </c>
      <c r="J522" s="2">
        <v>35.0</v>
      </c>
      <c r="K522" s="2">
        <v>35.062675655</v>
      </c>
    </row>
    <row r="523" ht="15.75" customHeight="1">
      <c r="A523" s="2">
        <v>0.0</v>
      </c>
      <c r="B523" s="2">
        <v>98691.0</v>
      </c>
      <c r="C523" s="2">
        <v>115750.0</v>
      </c>
      <c r="D523" s="2" t="s">
        <v>12</v>
      </c>
      <c r="E523" s="2">
        <v>22.0</v>
      </c>
      <c r="F523" s="2">
        <v>0.0</v>
      </c>
      <c r="G523" s="2">
        <v>0.0</v>
      </c>
      <c r="H523" s="2">
        <v>118.00014232</v>
      </c>
      <c r="I523" s="2">
        <v>0.0</v>
      </c>
      <c r="J523" s="2">
        <v>11.0</v>
      </c>
      <c r="K523" s="2">
        <v>37.72035861</v>
      </c>
    </row>
    <row r="524" ht="15.75" customHeight="1">
      <c r="A524" s="2">
        <v>0.0</v>
      </c>
      <c r="B524" s="2">
        <v>79946.0</v>
      </c>
      <c r="C524" s="2">
        <v>113807.0</v>
      </c>
      <c r="D524" s="2" t="s">
        <v>12</v>
      </c>
      <c r="E524" s="2">
        <v>1.0</v>
      </c>
      <c r="F524" s="2">
        <v>0.0</v>
      </c>
      <c r="G524" s="2">
        <v>0.0</v>
      </c>
      <c r="H524" s="2">
        <v>238.45882498</v>
      </c>
      <c r="I524" s="2">
        <v>0.0</v>
      </c>
      <c r="J524" s="2">
        <v>37.0</v>
      </c>
      <c r="K524" s="2">
        <v>18.617288691</v>
      </c>
    </row>
    <row r="525" ht="15.75" customHeight="1">
      <c r="A525" s="2">
        <v>0.0</v>
      </c>
      <c r="B525" s="2">
        <v>36264.0</v>
      </c>
      <c r="C525" s="2">
        <v>48240.0</v>
      </c>
      <c r="D525" s="2" t="s">
        <v>11</v>
      </c>
      <c r="E525" s="2">
        <v>15.0</v>
      </c>
      <c r="F525" s="2">
        <v>0.0</v>
      </c>
      <c r="G525" s="2">
        <v>0.0</v>
      </c>
      <c r="H525" s="2">
        <v>82.166666667</v>
      </c>
      <c r="I525" s="2">
        <v>0.0</v>
      </c>
      <c r="J525" s="2">
        <v>12.0</v>
      </c>
    </row>
    <row r="526" ht="15.75" customHeight="1">
      <c r="A526" s="2">
        <v>1.0</v>
      </c>
      <c r="B526" s="2">
        <v>46000.0</v>
      </c>
      <c r="C526" s="2">
        <v>67000.0</v>
      </c>
      <c r="D526" s="2" t="s">
        <v>11</v>
      </c>
      <c r="E526" s="2">
        <v>24.0</v>
      </c>
      <c r="F526" s="2">
        <v>0.0</v>
      </c>
      <c r="G526" s="2">
        <v>0.0</v>
      </c>
      <c r="H526" s="2">
        <v>142.0</v>
      </c>
      <c r="I526" s="2">
        <v>1.0</v>
      </c>
      <c r="J526" s="2">
        <v>14.0</v>
      </c>
    </row>
    <row r="527" ht="15.75" customHeight="1">
      <c r="A527" s="2">
        <v>1.0</v>
      </c>
      <c r="B527" s="2">
        <v>43705.0</v>
      </c>
      <c r="C527" s="2">
        <v>50000.0</v>
      </c>
      <c r="D527" s="2" t="s">
        <v>11</v>
      </c>
      <c r="E527" s="2">
        <v>9.0</v>
      </c>
      <c r="F527" s="2">
        <v>0.0</v>
      </c>
      <c r="G527" s="2">
        <v>2.0</v>
      </c>
      <c r="H527" s="2">
        <v>235.36666667</v>
      </c>
      <c r="I527" s="2">
        <v>6.0</v>
      </c>
      <c r="J527" s="2">
        <v>16.0</v>
      </c>
    </row>
    <row r="528" ht="15.75" customHeight="1">
      <c r="A528" s="2">
        <v>0.0</v>
      </c>
      <c r="C528" s="2">
        <v>38061.0</v>
      </c>
      <c r="D528" s="2" t="s">
        <v>11</v>
      </c>
      <c r="H528" s="2">
        <v>299.75272612</v>
      </c>
      <c r="J528" s="2">
        <v>12.0</v>
      </c>
      <c r="K528" s="2">
        <v>31.880033183</v>
      </c>
    </row>
    <row r="529" ht="15.75" customHeight="1">
      <c r="A529" s="2">
        <v>1.0</v>
      </c>
      <c r="B529" s="2">
        <v>15637.0</v>
      </c>
      <c r="C529" s="2">
        <v>39660.0</v>
      </c>
      <c r="D529" s="2" t="s">
        <v>16</v>
      </c>
      <c r="E529" s="2">
        <v>6.0</v>
      </c>
      <c r="F529" s="2">
        <v>0.0</v>
      </c>
      <c r="G529" s="2">
        <v>1.0</v>
      </c>
      <c r="H529" s="2">
        <v>354.23976343</v>
      </c>
      <c r="I529" s="2">
        <v>3.0</v>
      </c>
      <c r="J529" s="2">
        <v>42.0</v>
      </c>
      <c r="K529" s="2">
        <v>33.624133446</v>
      </c>
    </row>
    <row r="530" ht="15.75" customHeight="1">
      <c r="A530" s="2">
        <v>0.0</v>
      </c>
      <c r="C530" s="2">
        <v>74610.0</v>
      </c>
      <c r="D530" s="2" t="s">
        <v>12</v>
      </c>
      <c r="E530" s="2">
        <v>1.0</v>
      </c>
      <c r="F530" s="2">
        <v>0.0</v>
      </c>
      <c r="G530" s="2">
        <v>0.0</v>
      </c>
      <c r="H530" s="2">
        <v>40.182134821</v>
      </c>
      <c r="I530" s="2">
        <v>0.0</v>
      </c>
      <c r="J530" s="2">
        <v>3.0</v>
      </c>
      <c r="K530" s="2">
        <v>37.941253769</v>
      </c>
    </row>
    <row r="531" ht="15.75" customHeight="1">
      <c r="A531" s="2">
        <v>0.0</v>
      </c>
      <c r="B531" s="2">
        <v>71667.0</v>
      </c>
      <c r="C531" s="2">
        <v>117325.0</v>
      </c>
      <c r="D531" s="2" t="s">
        <v>12</v>
      </c>
      <c r="E531" s="2">
        <v>0.0</v>
      </c>
      <c r="F531" s="2">
        <v>0.0</v>
      </c>
      <c r="G531" s="2">
        <v>1.0</v>
      </c>
      <c r="H531" s="2">
        <v>241.05607809</v>
      </c>
      <c r="I531" s="2">
        <v>1.0</v>
      </c>
      <c r="J531" s="2">
        <v>38.0</v>
      </c>
      <c r="K531" s="2">
        <v>18.510551331</v>
      </c>
    </row>
    <row r="532" ht="15.75" customHeight="1">
      <c r="A532" s="2">
        <v>1.0</v>
      </c>
      <c r="C532" s="2">
        <v>76723.0</v>
      </c>
      <c r="D532" s="2" t="s">
        <v>11</v>
      </c>
      <c r="E532" s="2">
        <v>10.0</v>
      </c>
      <c r="F532" s="2">
        <v>0.0</v>
      </c>
      <c r="G532" s="2">
        <v>0.0</v>
      </c>
      <c r="H532" s="2">
        <v>70.193890188</v>
      </c>
      <c r="I532" s="2">
        <v>0.0</v>
      </c>
      <c r="J532" s="2">
        <v>11.0</v>
      </c>
      <c r="K532" s="2">
        <v>41.250706258</v>
      </c>
    </row>
    <row r="533" ht="15.75" customHeight="1">
      <c r="A533" s="2">
        <v>0.0</v>
      </c>
      <c r="B533" s="2">
        <v>71509.0</v>
      </c>
      <c r="C533" s="2">
        <v>86484.0</v>
      </c>
      <c r="E533" s="2">
        <v>4.0</v>
      </c>
      <c r="K533" s="2">
        <v>20.099049784</v>
      </c>
    </row>
    <row r="534" ht="15.75" customHeight="1">
      <c r="A534" s="2">
        <v>0.0</v>
      </c>
      <c r="B534" s="2">
        <v>22832.0</v>
      </c>
      <c r="C534" s="2">
        <v>31666.0</v>
      </c>
      <c r="D534" s="2" t="s">
        <v>11</v>
      </c>
      <c r="E534" s="2">
        <v>0.0</v>
      </c>
      <c r="F534" s="2">
        <v>0.0</v>
      </c>
      <c r="G534" s="2">
        <v>0.0</v>
      </c>
      <c r="H534" s="2">
        <v>38.003266851</v>
      </c>
      <c r="I534" s="2">
        <v>9.0</v>
      </c>
      <c r="J534" s="2">
        <v>7.0</v>
      </c>
      <c r="K534" s="2">
        <v>28.295681117</v>
      </c>
    </row>
    <row r="535" ht="15.75" customHeight="1">
      <c r="A535" s="2">
        <v>1.0</v>
      </c>
      <c r="B535" s="2">
        <v>58671.0</v>
      </c>
      <c r="C535" s="2">
        <v>87975.0</v>
      </c>
      <c r="D535" s="2" t="s">
        <v>14</v>
      </c>
      <c r="E535" s="2">
        <v>3.0</v>
      </c>
      <c r="F535" s="2">
        <v>0.0</v>
      </c>
      <c r="G535" s="2">
        <v>0.0</v>
      </c>
      <c r="H535" s="2">
        <v>74.066666667</v>
      </c>
      <c r="I535" s="2">
        <v>1.0</v>
      </c>
      <c r="J535" s="2">
        <v>16.0</v>
      </c>
    </row>
    <row r="536" ht="15.75" customHeight="1">
      <c r="A536" s="2">
        <v>1.0</v>
      </c>
      <c r="B536" s="2">
        <v>60890.0</v>
      </c>
      <c r="C536" s="2">
        <v>75785.0</v>
      </c>
      <c r="D536" s="2" t="s">
        <v>11</v>
      </c>
      <c r="E536" s="2">
        <v>6.0</v>
      </c>
      <c r="F536" s="2">
        <v>0.0</v>
      </c>
      <c r="G536" s="2">
        <v>1.0</v>
      </c>
      <c r="H536" s="2">
        <v>45.966666667</v>
      </c>
      <c r="I536" s="2">
        <v>0.0</v>
      </c>
      <c r="J536" s="2">
        <v>13.0</v>
      </c>
    </row>
    <row r="537" ht="15.75" customHeight="1">
      <c r="A537" s="2">
        <v>1.0</v>
      </c>
      <c r="B537" s="2">
        <v>28500.0</v>
      </c>
      <c r="C537" s="2">
        <v>42050.0</v>
      </c>
      <c r="D537" s="2" t="s">
        <v>11</v>
      </c>
      <c r="E537" s="2">
        <v>3.0</v>
      </c>
    </row>
    <row r="538" ht="15.75" customHeight="1">
      <c r="A538" s="2">
        <v>1.0</v>
      </c>
      <c r="B538" s="2">
        <v>60971.32</v>
      </c>
      <c r="C538" s="2">
        <v>77375.0</v>
      </c>
      <c r="D538" s="2" t="s">
        <v>11</v>
      </c>
      <c r="E538" s="2">
        <v>2.0</v>
      </c>
    </row>
    <row r="539" ht="15.75" customHeight="1">
      <c r="A539" s="2">
        <v>0.0</v>
      </c>
      <c r="B539" s="2">
        <v>131000.0</v>
      </c>
      <c r="C539" s="2">
        <v>197500.0</v>
      </c>
      <c r="D539" s="2" t="s">
        <v>15</v>
      </c>
      <c r="E539" s="2">
        <v>1.5</v>
      </c>
      <c r="F539" s="2">
        <v>0.0</v>
      </c>
      <c r="G539" s="2">
        <v>0.0</v>
      </c>
      <c r="H539" s="2">
        <v>68.033333333</v>
      </c>
      <c r="I539" s="2">
        <v>2.0</v>
      </c>
      <c r="J539" s="2">
        <v>23.0</v>
      </c>
    </row>
    <row r="540" ht="15.75" customHeight="1">
      <c r="A540" s="2">
        <v>0.0</v>
      </c>
      <c r="B540" s="2">
        <v>55456.0</v>
      </c>
      <c r="C540" s="2">
        <v>86766.0</v>
      </c>
      <c r="D540" s="2" t="s">
        <v>15</v>
      </c>
      <c r="E540" s="2">
        <v>6.0</v>
      </c>
      <c r="F540" s="2">
        <v>0.0</v>
      </c>
      <c r="G540" s="2">
        <v>0.0</v>
      </c>
      <c r="H540" s="2">
        <v>240.05677145</v>
      </c>
      <c r="I540" s="2">
        <v>2.0</v>
      </c>
      <c r="J540" s="2">
        <v>23.0</v>
      </c>
      <c r="K540" s="2">
        <v>31.724698502</v>
      </c>
    </row>
    <row r="541" ht="15.75" customHeight="1">
      <c r="A541" s="2">
        <v>0.0</v>
      </c>
      <c r="B541" s="2">
        <v>60973.0</v>
      </c>
      <c r="C541" s="2">
        <v>79443.0</v>
      </c>
      <c r="D541" s="2" t="s">
        <v>11</v>
      </c>
      <c r="E541" s="2">
        <v>14.0</v>
      </c>
      <c r="F541" s="2">
        <v>0.0</v>
      </c>
      <c r="G541" s="2">
        <v>0.0</v>
      </c>
      <c r="H541" s="2">
        <v>239.62029765</v>
      </c>
      <c r="I541" s="2">
        <v>1.0</v>
      </c>
      <c r="J541" s="2">
        <v>36.0</v>
      </c>
      <c r="K541" s="2">
        <v>36.727136357</v>
      </c>
    </row>
    <row r="542" ht="15.75" customHeight="1">
      <c r="A542" s="2">
        <v>0.0</v>
      </c>
      <c r="B542" s="2">
        <v>93428.0</v>
      </c>
      <c r="C542" s="2">
        <v>118184.0</v>
      </c>
      <c r="D542" s="2" t="s">
        <v>11</v>
      </c>
      <c r="E542" s="2">
        <v>10.0</v>
      </c>
      <c r="H542" s="2">
        <v>411.95205053</v>
      </c>
      <c r="I542" s="2">
        <v>1.0</v>
      </c>
      <c r="J542" s="2">
        <v>50.0</v>
      </c>
      <c r="K542" s="2">
        <v>40.39647435</v>
      </c>
    </row>
    <row r="543" ht="15.75" customHeight="1">
      <c r="A543" s="2">
        <v>0.0</v>
      </c>
      <c r="B543" s="2">
        <v>49064.0</v>
      </c>
      <c r="C543" s="2">
        <v>64225.0</v>
      </c>
      <c r="D543" s="2" t="s">
        <v>14</v>
      </c>
      <c r="E543" s="2">
        <v>6.0</v>
      </c>
      <c r="G543" s="2">
        <v>4.0</v>
      </c>
      <c r="H543" s="2">
        <v>106.37599933</v>
      </c>
      <c r="I543" s="2">
        <v>1.0</v>
      </c>
      <c r="J543" s="2">
        <v>10.0</v>
      </c>
      <c r="K543" s="2">
        <v>40.051915231</v>
      </c>
    </row>
    <row r="544" ht="15.75" customHeight="1">
      <c r="A544" s="2">
        <v>0.0</v>
      </c>
      <c r="B544" s="2">
        <v>139348.0</v>
      </c>
      <c r="C544" s="2">
        <v>205981.0</v>
      </c>
      <c r="D544" s="2" t="s">
        <v>15</v>
      </c>
      <c r="E544" s="2">
        <v>1.0</v>
      </c>
      <c r="F544" s="2">
        <v>0.0</v>
      </c>
      <c r="G544" s="2">
        <v>0.0</v>
      </c>
      <c r="H544" s="2">
        <v>60.424760757</v>
      </c>
      <c r="I544" s="2">
        <v>2.0</v>
      </c>
      <c r="J544" s="2">
        <v>22.0</v>
      </c>
      <c r="K544" s="2">
        <v>36.812290634</v>
      </c>
    </row>
    <row r="545" ht="15.75" customHeight="1">
      <c r="A545" s="2">
        <v>0.0</v>
      </c>
      <c r="B545" s="2">
        <v>32832.0</v>
      </c>
      <c r="C545" s="2">
        <v>50798.0</v>
      </c>
      <c r="D545" s="2" t="s">
        <v>11</v>
      </c>
      <c r="E545" s="2">
        <v>10.0</v>
      </c>
      <c r="F545" s="2">
        <v>0.0</v>
      </c>
      <c r="G545" s="2">
        <v>0.0</v>
      </c>
      <c r="H545" s="2">
        <v>221.3384208</v>
      </c>
      <c r="I545" s="2">
        <v>1.0</v>
      </c>
      <c r="J545" s="2">
        <v>31.0</v>
      </c>
      <c r="K545" s="2">
        <v>36.009421486</v>
      </c>
    </row>
    <row r="546" ht="15.75" customHeight="1">
      <c r="A546" s="2">
        <v>0.0</v>
      </c>
      <c r="B546" s="2">
        <v>75311.0</v>
      </c>
      <c r="C546" s="2">
        <v>89905.0</v>
      </c>
      <c r="D546" s="2" t="s">
        <v>15</v>
      </c>
      <c r="E546" s="2">
        <v>0.0</v>
      </c>
      <c r="K546" s="2">
        <v>27.201999612</v>
      </c>
    </row>
    <row r="547" ht="15.75" customHeight="1">
      <c r="A547" s="2">
        <v>1.0</v>
      </c>
      <c r="B547" s="2">
        <v>2063.0</v>
      </c>
      <c r="C547" s="2">
        <v>100448.0</v>
      </c>
      <c r="D547" s="2" t="s">
        <v>11</v>
      </c>
      <c r="F547" s="2">
        <v>0.0</v>
      </c>
      <c r="G547" s="2">
        <v>0.0</v>
      </c>
      <c r="H547" s="2">
        <v>96.133333333</v>
      </c>
      <c r="I547" s="2">
        <v>0.0</v>
      </c>
      <c r="J547" s="2">
        <v>14.0</v>
      </c>
    </row>
    <row r="548" ht="15.75" customHeight="1">
      <c r="A548" s="2">
        <v>0.0</v>
      </c>
      <c r="C548" s="2">
        <v>44651.0</v>
      </c>
      <c r="D548" s="2" t="s">
        <v>11</v>
      </c>
      <c r="E548" s="2">
        <v>2.0</v>
      </c>
      <c r="F548" s="2">
        <v>0.0</v>
      </c>
      <c r="G548" s="2">
        <v>0.0</v>
      </c>
      <c r="H548" s="2">
        <v>271.91816905</v>
      </c>
      <c r="I548" s="2">
        <v>0.0</v>
      </c>
      <c r="J548" s="2">
        <v>25.0</v>
      </c>
      <c r="K548" s="2">
        <v>42.930043097</v>
      </c>
    </row>
    <row r="549" ht="15.75" customHeight="1">
      <c r="A549" s="2">
        <v>0.0</v>
      </c>
      <c r="B549" s="2">
        <v>138033.0</v>
      </c>
      <c r="C549" s="2">
        <v>163162.0</v>
      </c>
      <c r="D549" s="2" t="s">
        <v>15</v>
      </c>
      <c r="E549" s="2">
        <v>11.0</v>
      </c>
      <c r="F549" s="2">
        <v>0.0</v>
      </c>
      <c r="G549" s="2">
        <v>0.0</v>
      </c>
      <c r="H549" s="2">
        <v>224.84704249</v>
      </c>
      <c r="I549" s="2">
        <v>0.0</v>
      </c>
      <c r="J549" s="2">
        <v>19.0</v>
      </c>
      <c r="K549" s="2">
        <v>21.057574023</v>
      </c>
    </row>
    <row r="550" ht="15.75" customHeight="1">
      <c r="A550" s="2">
        <v>0.0</v>
      </c>
      <c r="B550" s="2">
        <v>88288.0</v>
      </c>
      <c r="C550" s="2">
        <v>119677.0</v>
      </c>
      <c r="D550" s="2" t="s">
        <v>15</v>
      </c>
      <c r="E550" s="2">
        <v>5.0</v>
      </c>
      <c r="F550" s="2">
        <v>0.0</v>
      </c>
      <c r="G550" s="2">
        <v>0.0</v>
      </c>
      <c r="H550" s="2">
        <v>194.37214004</v>
      </c>
      <c r="I550" s="2">
        <v>1.0</v>
      </c>
      <c r="J550" s="2">
        <v>27.0</v>
      </c>
      <c r="K550" s="2">
        <v>26.646083641</v>
      </c>
    </row>
    <row r="551" ht="15.75" customHeight="1">
      <c r="A551" s="2">
        <v>0.0</v>
      </c>
      <c r="B551" s="2">
        <v>75547.0</v>
      </c>
      <c r="C551" s="2">
        <v>93839.0</v>
      </c>
      <c r="D551" s="2" t="s">
        <v>15</v>
      </c>
      <c r="E551" s="2">
        <v>0.0</v>
      </c>
      <c r="K551" s="2">
        <v>28.161831853</v>
      </c>
    </row>
    <row r="552" ht="15.75" customHeight="1">
      <c r="A552" s="2">
        <v>0.0</v>
      </c>
      <c r="B552" s="2">
        <v>48924.0</v>
      </c>
      <c r="C552" s="2">
        <v>86612.0</v>
      </c>
      <c r="E552" s="2">
        <v>4.0</v>
      </c>
      <c r="F552" s="2">
        <v>0.0</v>
      </c>
      <c r="G552" s="2">
        <v>0.0</v>
      </c>
      <c r="H552" s="2">
        <v>207.76841442</v>
      </c>
      <c r="I552" s="2">
        <v>4.0</v>
      </c>
      <c r="J552" s="2">
        <v>30.0</v>
      </c>
      <c r="K552" s="2">
        <v>29.937917829</v>
      </c>
    </row>
    <row r="553" ht="15.75" customHeight="1">
      <c r="A553" s="2">
        <v>0.0</v>
      </c>
      <c r="B553" s="2">
        <v>73985.0</v>
      </c>
      <c r="C553" s="2">
        <v>114849.0</v>
      </c>
      <c r="D553" s="2" t="s">
        <v>12</v>
      </c>
      <c r="E553" s="2">
        <v>0.0</v>
      </c>
      <c r="F553" s="2">
        <v>0.0</v>
      </c>
      <c r="G553" s="2">
        <v>0.0</v>
      </c>
      <c r="H553" s="2">
        <v>238.58630343</v>
      </c>
      <c r="I553" s="2">
        <v>1.0</v>
      </c>
      <c r="J553" s="2">
        <v>38.0</v>
      </c>
      <c r="K553" s="2">
        <v>18.421369855</v>
      </c>
    </row>
    <row r="554" ht="15.75" customHeight="1">
      <c r="A554" s="2">
        <v>0.0</v>
      </c>
      <c r="C554" s="2">
        <v>54138.0</v>
      </c>
      <c r="E554" s="2">
        <v>1.0</v>
      </c>
      <c r="F554" s="2">
        <v>0.0</v>
      </c>
      <c r="G554" s="2">
        <v>0.0</v>
      </c>
      <c r="I554" s="2">
        <v>0.0</v>
      </c>
      <c r="J554" s="2">
        <v>0.0</v>
      </c>
      <c r="K554" s="2">
        <v>12.219679961</v>
      </c>
    </row>
    <row r="555" ht="15.75" customHeight="1">
      <c r="A555" s="2">
        <v>0.0</v>
      </c>
      <c r="B555" s="2">
        <v>51974.0</v>
      </c>
      <c r="C555" s="2">
        <v>59323.0</v>
      </c>
      <c r="D555" s="2" t="s">
        <v>11</v>
      </c>
      <c r="E555" s="2">
        <v>4.0</v>
      </c>
      <c r="F555" s="2">
        <v>0.0</v>
      </c>
      <c r="G555" s="2">
        <v>0.0</v>
      </c>
      <c r="H555" s="2">
        <v>83.34671188</v>
      </c>
      <c r="I555" s="2">
        <v>0.0</v>
      </c>
      <c r="J555" s="2">
        <v>18.0</v>
      </c>
      <c r="K555" s="2">
        <v>23.397634628</v>
      </c>
    </row>
    <row r="556" ht="15.75" customHeight="1">
      <c r="A556" s="2">
        <v>0.0</v>
      </c>
      <c r="B556" s="2">
        <v>56596.0</v>
      </c>
      <c r="C556" s="2">
        <v>72861.0</v>
      </c>
      <c r="D556" s="2" t="s">
        <v>14</v>
      </c>
      <c r="E556" s="2">
        <v>3.0</v>
      </c>
      <c r="F556" s="2">
        <v>0.0</v>
      </c>
      <c r="G556" s="2">
        <v>1.0</v>
      </c>
      <c r="H556" s="2">
        <v>141.96214925</v>
      </c>
      <c r="I556" s="2">
        <v>0.0</v>
      </c>
      <c r="J556" s="2">
        <v>23.0</v>
      </c>
      <c r="K556" s="2">
        <v>28.300245637</v>
      </c>
    </row>
    <row r="557" ht="15.75" customHeight="1">
      <c r="A557" s="2">
        <v>1.0</v>
      </c>
      <c r="B557" s="2">
        <v>71576.0</v>
      </c>
      <c r="C557" s="2">
        <v>89068.0</v>
      </c>
      <c r="D557" s="2" t="s">
        <v>13</v>
      </c>
      <c r="E557" s="2">
        <v>0.0</v>
      </c>
      <c r="F557" s="2">
        <v>0.0</v>
      </c>
      <c r="G557" s="2">
        <v>0.0</v>
      </c>
      <c r="H557" s="2">
        <v>94.782230694</v>
      </c>
      <c r="I557" s="2">
        <v>0.0</v>
      </c>
      <c r="J557" s="2">
        <v>17.0</v>
      </c>
      <c r="K557" s="2">
        <v>42.803421995</v>
      </c>
    </row>
    <row r="558" ht="15.75" customHeight="1">
      <c r="A558" s="2">
        <v>0.0</v>
      </c>
      <c r="B558" s="2">
        <v>65032.0</v>
      </c>
      <c r="C558" s="2">
        <v>83184.0</v>
      </c>
      <c r="D558" s="2" t="s">
        <v>11</v>
      </c>
      <c r="E558" s="2">
        <v>15.0</v>
      </c>
      <c r="F558" s="2">
        <v>0.0</v>
      </c>
      <c r="G558" s="2">
        <v>0.0</v>
      </c>
      <c r="H558" s="2">
        <v>230.42025592</v>
      </c>
      <c r="I558" s="2">
        <v>1.0</v>
      </c>
      <c r="J558" s="2">
        <v>35.0</v>
      </c>
      <c r="K558" s="2">
        <v>35.415112916</v>
      </c>
    </row>
    <row r="559" ht="15.75" customHeight="1">
      <c r="A559" s="2">
        <v>0.0</v>
      </c>
      <c r="B559" s="2">
        <v>72739.0</v>
      </c>
      <c r="C559" s="2">
        <v>91425.0</v>
      </c>
      <c r="D559" s="2" t="s">
        <v>15</v>
      </c>
      <c r="E559" s="2">
        <v>3.5</v>
      </c>
      <c r="F559" s="2">
        <v>0.0</v>
      </c>
      <c r="G559" s="2">
        <v>0.0</v>
      </c>
      <c r="H559" s="2">
        <v>128.83333333</v>
      </c>
      <c r="I559" s="2">
        <v>0.0</v>
      </c>
      <c r="J559" s="2">
        <v>26.0</v>
      </c>
    </row>
    <row r="560" ht="15.75" customHeight="1">
      <c r="A560" s="2">
        <v>0.0</v>
      </c>
      <c r="B560" s="2">
        <v>82412.0</v>
      </c>
      <c r="C560" s="2">
        <v>91326.0</v>
      </c>
      <c r="D560" s="2" t="s">
        <v>14</v>
      </c>
      <c r="E560" s="2">
        <v>19.0</v>
      </c>
      <c r="F560" s="2">
        <v>0.0</v>
      </c>
      <c r="G560" s="2">
        <v>1.0</v>
      </c>
      <c r="H560" s="2">
        <v>316.94708254</v>
      </c>
      <c r="I560" s="2">
        <v>1.0</v>
      </c>
      <c r="J560" s="2">
        <v>24.0</v>
      </c>
      <c r="K560" s="2">
        <v>37.908750185</v>
      </c>
    </row>
    <row r="561" ht="15.75" customHeight="1">
      <c r="A561" s="2">
        <v>1.0</v>
      </c>
      <c r="C561" s="2">
        <v>51610.0</v>
      </c>
      <c r="D561" s="2" t="s">
        <v>15</v>
      </c>
      <c r="E561" s="2">
        <v>4.0</v>
      </c>
      <c r="F561" s="2">
        <v>0.0</v>
      </c>
      <c r="G561" s="2">
        <v>3.0</v>
      </c>
      <c r="H561" s="2">
        <v>158.26666667</v>
      </c>
      <c r="I561" s="2">
        <v>2.0</v>
      </c>
      <c r="J561" s="2">
        <v>18.0</v>
      </c>
    </row>
    <row r="562" ht="15.75" customHeight="1">
      <c r="A562" s="2">
        <v>0.0</v>
      </c>
      <c r="B562" s="2">
        <v>45864.0</v>
      </c>
      <c r="C562" s="2">
        <v>57799.0</v>
      </c>
      <c r="E562" s="2">
        <v>7.0</v>
      </c>
      <c r="G562" s="2">
        <v>0.0</v>
      </c>
      <c r="H562" s="2">
        <v>65.57119786</v>
      </c>
      <c r="J562" s="2">
        <v>16.0</v>
      </c>
      <c r="K562" s="2">
        <v>33.865745347</v>
      </c>
    </row>
    <row r="563" ht="15.75" customHeight="1">
      <c r="A563" s="2">
        <v>1.0</v>
      </c>
      <c r="B563" s="2">
        <v>57340.0</v>
      </c>
      <c r="C563" s="2">
        <v>80000.0</v>
      </c>
      <c r="D563" s="2" t="s">
        <v>15</v>
      </c>
      <c r="E563" s="2">
        <v>4.0</v>
      </c>
      <c r="F563" s="2">
        <v>0.0</v>
      </c>
      <c r="G563" s="2">
        <v>5.0</v>
      </c>
      <c r="H563" s="2">
        <v>86.233333333</v>
      </c>
      <c r="I563" s="2">
        <v>3.0</v>
      </c>
      <c r="J563" s="2">
        <v>14.0</v>
      </c>
    </row>
    <row r="564" ht="15.75" customHeight="1">
      <c r="A564" s="2">
        <v>0.0</v>
      </c>
      <c r="B564" s="2">
        <v>47518.0</v>
      </c>
      <c r="C564" s="2">
        <v>60252.0</v>
      </c>
      <c r="D564" s="2" t="s">
        <v>11</v>
      </c>
      <c r="E564" s="2">
        <v>16.0</v>
      </c>
      <c r="F564" s="2">
        <v>0.0</v>
      </c>
      <c r="G564" s="2">
        <v>3.0</v>
      </c>
      <c r="H564" s="2">
        <v>220.62498387</v>
      </c>
      <c r="I564" s="2">
        <v>0.0</v>
      </c>
      <c r="J564" s="2">
        <v>37.0</v>
      </c>
      <c r="K564" s="2">
        <v>26.711536473</v>
      </c>
    </row>
    <row r="565" ht="15.75" customHeight="1">
      <c r="A565" s="2">
        <v>0.0</v>
      </c>
      <c r="B565" s="2">
        <v>63573.0</v>
      </c>
      <c r="C565" s="2">
        <v>80601.0</v>
      </c>
      <c r="D565" s="2" t="s">
        <v>11</v>
      </c>
      <c r="E565" s="2">
        <v>4.0</v>
      </c>
      <c r="F565" s="2">
        <v>0.0</v>
      </c>
      <c r="G565" s="2">
        <v>0.0</v>
      </c>
      <c r="H565" s="2">
        <v>111.43518985</v>
      </c>
      <c r="I565" s="2">
        <v>0.0</v>
      </c>
      <c r="J565" s="2">
        <v>14.0</v>
      </c>
      <c r="K565" s="2">
        <v>41.773446616</v>
      </c>
    </row>
    <row r="566" ht="15.75" customHeight="1">
      <c r="A566" s="2">
        <v>1.0</v>
      </c>
      <c r="B566" s="2">
        <v>32070.0</v>
      </c>
      <c r="C566" s="2">
        <v>36811.0</v>
      </c>
      <c r="D566" s="2" t="s">
        <v>11</v>
      </c>
      <c r="E566" s="2">
        <v>1.0</v>
      </c>
      <c r="F566" s="2">
        <v>1.0</v>
      </c>
      <c r="G566" s="2">
        <v>0.0</v>
      </c>
      <c r="H566" s="2">
        <v>228.03600011</v>
      </c>
      <c r="I566" s="2">
        <v>0.0</v>
      </c>
      <c r="J566" s="2">
        <v>6.0</v>
      </c>
      <c r="K566" s="2">
        <v>30.162214113</v>
      </c>
    </row>
    <row r="567" ht="15.75" customHeight="1">
      <c r="A567" s="2">
        <v>0.0</v>
      </c>
      <c r="B567" s="2">
        <v>44744.0</v>
      </c>
      <c r="C567" s="2">
        <v>60518.0</v>
      </c>
      <c r="E567" s="2">
        <v>6.0</v>
      </c>
      <c r="G567" s="2">
        <v>0.0</v>
      </c>
      <c r="H567" s="2">
        <v>79.411229994</v>
      </c>
      <c r="J567" s="2">
        <v>16.0</v>
      </c>
      <c r="K567" s="2">
        <v>34.397441727</v>
      </c>
    </row>
    <row r="568" ht="15.75" customHeight="1">
      <c r="A568" s="2">
        <v>0.0</v>
      </c>
      <c r="C568" s="2">
        <v>49804.0</v>
      </c>
      <c r="K568" s="2">
        <v>12.391235037</v>
      </c>
    </row>
    <row r="569" ht="15.75" customHeight="1">
      <c r="A569" s="2">
        <v>0.0</v>
      </c>
      <c r="B569" s="2">
        <v>72097.0</v>
      </c>
      <c r="C569" s="2">
        <v>69408.0</v>
      </c>
      <c r="D569" s="2" t="s">
        <v>13</v>
      </c>
      <c r="E569" s="2">
        <v>4.0</v>
      </c>
      <c r="F569" s="2">
        <v>1.0</v>
      </c>
      <c r="G569" s="2">
        <v>0.0</v>
      </c>
      <c r="H569" s="2">
        <v>155.39196223</v>
      </c>
      <c r="I569" s="2">
        <v>1.0</v>
      </c>
      <c r="J569" s="2">
        <v>23.0</v>
      </c>
      <c r="K569" s="2">
        <v>41.600983364</v>
      </c>
    </row>
    <row r="570" ht="15.75" customHeight="1">
      <c r="A570" s="2">
        <v>0.0</v>
      </c>
      <c r="B570" s="2">
        <v>84479.0</v>
      </c>
      <c r="C570" s="2">
        <v>104571.0</v>
      </c>
      <c r="D570" s="2" t="s">
        <v>15</v>
      </c>
      <c r="E570" s="2">
        <v>23.0</v>
      </c>
      <c r="F570" s="2">
        <v>0.0</v>
      </c>
      <c r="G570" s="2">
        <v>0.0</v>
      </c>
      <c r="H570" s="2">
        <v>47.832851338</v>
      </c>
      <c r="I570" s="2">
        <v>3.0</v>
      </c>
      <c r="J570" s="2">
        <v>14.0</v>
      </c>
      <c r="K570" s="2">
        <v>33.075010372</v>
      </c>
    </row>
    <row r="571" ht="15.75" customHeight="1">
      <c r="A571" s="2">
        <v>0.0</v>
      </c>
      <c r="B571" s="2">
        <v>88056.0</v>
      </c>
      <c r="C571" s="2">
        <v>104794.0</v>
      </c>
      <c r="D571" s="2" t="s">
        <v>15</v>
      </c>
      <c r="E571" s="2">
        <v>25.0</v>
      </c>
      <c r="F571" s="2">
        <v>0.0</v>
      </c>
      <c r="G571" s="2">
        <v>0.0</v>
      </c>
      <c r="H571" s="2">
        <v>56.750113136</v>
      </c>
      <c r="I571" s="2">
        <v>2.0</v>
      </c>
      <c r="J571" s="2">
        <v>14.0</v>
      </c>
      <c r="K571" s="2">
        <v>30.538906969</v>
      </c>
    </row>
    <row r="572" ht="15.75" customHeight="1">
      <c r="A572" s="2">
        <v>0.0</v>
      </c>
      <c r="B572" s="2">
        <v>11358.0</v>
      </c>
      <c r="C572" s="2">
        <v>36892.0</v>
      </c>
      <c r="D572" s="2" t="s">
        <v>11</v>
      </c>
      <c r="E572" s="2">
        <v>5.0</v>
      </c>
      <c r="F572" s="2">
        <v>0.0</v>
      </c>
      <c r="G572" s="2">
        <v>0.0</v>
      </c>
      <c r="H572" s="2">
        <v>286.9228238</v>
      </c>
      <c r="I572" s="2">
        <v>0.0</v>
      </c>
      <c r="J572" s="2">
        <v>11.0</v>
      </c>
      <c r="K572" s="2">
        <v>23.06292573</v>
      </c>
    </row>
    <row r="573" ht="15.75" customHeight="1">
      <c r="A573" s="2">
        <v>1.0</v>
      </c>
      <c r="B573" s="2">
        <v>59000.0</v>
      </c>
      <c r="C573" s="2">
        <v>72000.0</v>
      </c>
      <c r="D573" s="2" t="s">
        <v>12</v>
      </c>
      <c r="E573" s="2">
        <v>5.0</v>
      </c>
      <c r="F573" s="2">
        <v>0.0</v>
      </c>
      <c r="G573" s="2">
        <v>3.0</v>
      </c>
      <c r="H573" s="2">
        <v>295.86666667</v>
      </c>
      <c r="I573" s="2">
        <v>0.0</v>
      </c>
      <c r="J573" s="2">
        <v>19.0</v>
      </c>
    </row>
    <row r="574" ht="15.75" customHeight="1">
      <c r="A574" s="2">
        <v>1.0</v>
      </c>
      <c r="D574" s="2" t="s">
        <v>11</v>
      </c>
      <c r="E574" s="2">
        <v>21.0</v>
      </c>
      <c r="H574" s="2">
        <v>158.9</v>
      </c>
      <c r="I574" s="2">
        <v>1.0</v>
      </c>
      <c r="J574" s="2">
        <v>21.0</v>
      </c>
    </row>
    <row r="575" ht="15.75" customHeight="1">
      <c r="A575" s="2">
        <v>1.0</v>
      </c>
      <c r="B575" s="2">
        <v>35945.0</v>
      </c>
      <c r="C575" s="2">
        <v>49750.0</v>
      </c>
      <c r="D575" s="2" t="s">
        <v>11</v>
      </c>
      <c r="E575" s="2">
        <v>3.0</v>
      </c>
      <c r="F575" s="2">
        <v>0.0</v>
      </c>
      <c r="G575" s="2">
        <v>0.0</v>
      </c>
      <c r="H575" s="2">
        <v>122.06666667</v>
      </c>
      <c r="I575" s="2">
        <v>0.0</v>
      </c>
      <c r="J575" s="2">
        <v>23.0</v>
      </c>
    </row>
    <row r="576" ht="15.75" customHeight="1">
      <c r="A576" s="2">
        <v>1.0</v>
      </c>
      <c r="B576" s="2">
        <v>18400.0</v>
      </c>
      <c r="C576" s="2">
        <v>29375.0</v>
      </c>
      <c r="D576" s="2" t="s">
        <v>11</v>
      </c>
      <c r="E576" s="2">
        <v>6.0</v>
      </c>
      <c r="F576" s="2">
        <v>1.0</v>
      </c>
      <c r="G576" s="2">
        <v>0.0</v>
      </c>
      <c r="H576" s="2">
        <v>147.1</v>
      </c>
      <c r="I576" s="2">
        <v>0.0</v>
      </c>
      <c r="J576" s="2">
        <v>9.0</v>
      </c>
    </row>
    <row r="577" ht="15.75" customHeight="1">
      <c r="A577" s="2">
        <v>1.0</v>
      </c>
      <c r="B577" s="2">
        <v>63500.0</v>
      </c>
      <c r="C577" s="2">
        <v>86125.0</v>
      </c>
      <c r="D577" s="2" t="s">
        <v>11</v>
      </c>
      <c r="E577" s="2">
        <v>5.0</v>
      </c>
      <c r="F577" s="2">
        <v>0.0</v>
      </c>
      <c r="G577" s="2">
        <v>0.0</v>
      </c>
      <c r="H577" s="2">
        <v>136.1</v>
      </c>
      <c r="I577" s="2">
        <v>0.0</v>
      </c>
      <c r="J577" s="2">
        <v>8.0</v>
      </c>
    </row>
    <row r="578" ht="15.75" customHeight="1">
      <c r="A578" s="2">
        <v>1.0</v>
      </c>
      <c r="B578" s="2">
        <v>33600.0</v>
      </c>
      <c r="C578" s="2">
        <v>50125.0</v>
      </c>
      <c r="D578" s="2" t="s">
        <v>11</v>
      </c>
      <c r="E578" s="2">
        <v>2.0</v>
      </c>
      <c r="F578" s="2">
        <v>0.0</v>
      </c>
      <c r="G578" s="2">
        <v>0.0</v>
      </c>
      <c r="H578" s="2">
        <v>146.93333333</v>
      </c>
      <c r="I578" s="2">
        <v>0.0</v>
      </c>
      <c r="J578" s="2">
        <v>18.0</v>
      </c>
    </row>
    <row r="579" ht="15.75" customHeight="1">
      <c r="A579" s="2">
        <v>1.0</v>
      </c>
      <c r="B579" s="2">
        <v>57800.0</v>
      </c>
      <c r="C579" s="2">
        <v>109600.0</v>
      </c>
      <c r="D579" s="2" t="s">
        <v>14</v>
      </c>
      <c r="E579" s="2">
        <v>4.0</v>
      </c>
      <c r="F579" s="2">
        <v>0.0</v>
      </c>
      <c r="G579" s="2">
        <v>1.0</v>
      </c>
      <c r="H579" s="2">
        <v>124.13333333</v>
      </c>
      <c r="I579" s="2">
        <v>1.0</v>
      </c>
      <c r="J579" s="2">
        <v>18.0</v>
      </c>
    </row>
    <row r="580" ht="15.75" customHeight="1">
      <c r="A580" s="2">
        <v>1.0</v>
      </c>
      <c r="C580" s="2">
        <v>40150.0</v>
      </c>
      <c r="D580" s="2" t="s">
        <v>11</v>
      </c>
      <c r="E580" s="2">
        <v>5.0</v>
      </c>
      <c r="F580" s="2">
        <v>0.0</v>
      </c>
      <c r="G580" s="2">
        <v>0.0</v>
      </c>
      <c r="I580" s="2">
        <v>1.0</v>
      </c>
      <c r="J580" s="2">
        <v>0.0</v>
      </c>
    </row>
    <row r="581" ht="15.75" customHeight="1">
      <c r="A581" s="2">
        <v>1.0</v>
      </c>
      <c r="B581" s="2">
        <v>80440.0</v>
      </c>
      <c r="C581" s="2">
        <v>72920.0</v>
      </c>
      <c r="D581" s="2" t="s">
        <v>14</v>
      </c>
      <c r="E581" s="2">
        <v>8.0</v>
      </c>
      <c r="F581" s="2">
        <v>0.0</v>
      </c>
      <c r="G581" s="2">
        <v>1.0</v>
      </c>
      <c r="H581" s="2">
        <v>201.5</v>
      </c>
      <c r="I581" s="2">
        <v>0.0</v>
      </c>
      <c r="J581" s="2">
        <v>24.0</v>
      </c>
    </row>
    <row r="582" ht="15.75" customHeight="1">
      <c r="A582" s="2">
        <v>1.0</v>
      </c>
      <c r="B582" s="2">
        <v>60000.0</v>
      </c>
      <c r="C582" s="2">
        <v>87830.0</v>
      </c>
      <c r="D582" s="2" t="s">
        <v>11</v>
      </c>
      <c r="E582" s="2">
        <v>5.0</v>
      </c>
      <c r="F582" s="2">
        <v>0.0</v>
      </c>
      <c r="G582" s="2">
        <v>0.0</v>
      </c>
      <c r="H582" s="2">
        <v>153.26666667</v>
      </c>
      <c r="I582" s="2">
        <v>2.0</v>
      </c>
      <c r="J582" s="2">
        <v>16.0</v>
      </c>
    </row>
    <row r="583" ht="15.75" customHeight="1">
      <c r="A583" s="2">
        <v>1.0</v>
      </c>
      <c r="B583" s="2">
        <v>126000.0</v>
      </c>
      <c r="C583" s="2">
        <v>151380.0</v>
      </c>
      <c r="D583" s="2" t="s">
        <v>15</v>
      </c>
      <c r="E583" s="2">
        <v>18.0</v>
      </c>
      <c r="F583" s="2">
        <v>0.0</v>
      </c>
      <c r="G583" s="2">
        <v>2.0</v>
      </c>
      <c r="H583" s="2">
        <v>75.666666667</v>
      </c>
      <c r="I583" s="2">
        <v>1.0</v>
      </c>
      <c r="J583" s="2">
        <v>13.0</v>
      </c>
    </row>
    <row r="584" ht="15.75" customHeight="1">
      <c r="A584" s="2">
        <v>0.0</v>
      </c>
      <c r="B584" s="2">
        <v>40936.0</v>
      </c>
      <c r="C584" s="2">
        <v>50900.0</v>
      </c>
      <c r="E584" s="2">
        <v>10.0</v>
      </c>
      <c r="F584" s="2">
        <v>1.0</v>
      </c>
      <c r="G584" s="2">
        <v>0.0</v>
      </c>
      <c r="H584" s="2">
        <v>115.6</v>
      </c>
      <c r="I584" s="2">
        <v>1.0</v>
      </c>
      <c r="J584" s="2">
        <v>26.0</v>
      </c>
    </row>
    <row r="585" ht="15.75" customHeight="1">
      <c r="A585" s="2">
        <v>0.0</v>
      </c>
      <c r="C585" s="2">
        <v>26850.0</v>
      </c>
      <c r="D585" s="2" t="s">
        <v>12</v>
      </c>
      <c r="E585" s="2">
        <v>20.0</v>
      </c>
      <c r="F585" s="2">
        <v>0.0</v>
      </c>
      <c r="G585" s="2">
        <v>0.0</v>
      </c>
      <c r="H585" s="2">
        <v>185.63333333</v>
      </c>
      <c r="I585" s="2">
        <v>1.0</v>
      </c>
      <c r="J585" s="2">
        <v>16.0</v>
      </c>
    </row>
    <row r="586" ht="15.75" customHeight="1">
      <c r="A586" s="2">
        <v>0.0</v>
      </c>
      <c r="B586" s="2">
        <v>49100.0</v>
      </c>
      <c r="C586" s="2">
        <v>85650.0</v>
      </c>
      <c r="D586" s="2" t="s">
        <v>11</v>
      </c>
      <c r="E586" s="2">
        <v>18.0</v>
      </c>
      <c r="F586" s="2">
        <v>0.0</v>
      </c>
      <c r="G586" s="2">
        <v>0.0</v>
      </c>
      <c r="H586" s="2">
        <v>178.33466667</v>
      </c>
      <c r="I586" s="2">
        <v>0.0</v>
      </c>
      <c r="J586" s="2">
        <v>29.0</v>
      </c>
    </row>
    <row r="587" ht="15.75" customHeight="1">
      <c r="A587" s="2">
        <v>1.0</v>
      </c>
      <c r="C587" s="2">
        <v>71799.0</v>
      </c>
      <c r="D587" s="2" t="s">
        <v>14</v>
      </c>
      <c r="E587" s="2">
        <v>4.0</v>
      </c>
      <c r="F587" s="2">
        <v>0.0</v>
      </c>
      <c r="G587" s="2">
        <v>3.0</v>
      </c>
      <c r="H587" s="2">
        <v>177.5</v>
      </c>
      <c r="I587" s="2">
        <v>0.0</v>
      </c>
      <c r="J587" s="2">
        <v>22.0</v>
      </c>
    </row>
    <row r="588" ht="15.75" customHeight="1">
      <c r="A588" s="2">
        <v>1.0</v>
      </c>
      <c r="B588" s="2">
        <v>39600.0</v>
      </c>
      <c r="C588" s="2">
        <v>42000.0</v>
      </c>
      <c r="D588" s="2" t="s">
        <v>16</v>
      </c>
      <c r="E588" s="2">
        <v>1.0</v>
      </c>
      <c r="F588" s="2">
        <v>0.0</v>
      </c>
      <c r="G588" s="2">
        <v>0.0</v>
      </c>
      <c r="H588" s="2">
        <v>47.7</v>
      </c>
      <c r="I588" s="2">
        <v>1.0</v>
      </c>
      <c r="J588" s="2">
        <v>15.0</v>
      </c>
    </row>
    <row r="589" ht="15.75" customHeight="1">
      <c r="A589" s="2">
        <v>1.0</v>
      </c>
      <c r="B589" s="2">
        <v>42077.0</v>
      </c>
      <c r="C589" s="2">
        <v>91676.0</v>
      </c>
      <c r="D589" s="2" t="s">
        <v>12</v>
      </c>
      <c r="E589" s="2">
        <v>5.5</v>
      </c>
      <c r="F589" s="2">
        <v>1.0</v>
      </c>
      <c r="G589" s="2">
        <v>4.0</v>
      </c>
      <c r="H589" s="2">
        <v>344.9</v>
      </c>
      <c r="I589" s="2">
        <v>1.0</v>
      </c>
      <c r="J589" s="2">
        <v>30.0</v>
      </c>
    </row>
    <row r="590" ht="15.75" customHeight="1">
      <c r="A590" s="2">
        <v>1.0</v>
      </c>
      <c r="B590" s="2">
        <v>42721.0</v>
      </c>
      <c r="C590" s="2">
        <v>67000.0</v>
      </c>
      <c r="D590" s="2" t="s">
        <v>11</v>
      </c>
      <c r="E590" s="2">
        <v>15.0</v>
      </c>
      <c r="F590" s="2">
        <v>1.0</v>
      </c>
      <c r="G590" s="2">
        <v>3.0</v>
      </c>
      <c r="H590" s="2">
        <v>126.76666667</v>
      </c>
      <c r="I590" s="2">
        <v>2.0</v>
      </c>
      <c r="J590" s="2">
        <v>23.0</v>
      </c>
    </row>
    <row r="591" ht="15.75" customHeight="1">
      <c r="A591" s="2">
        <v>1.0</v>
      </c>
      <c r="D591" s="2" t="s">
        <v>11</v>
      </c>
      <c r="E591" s="2">
        <v>20.0</v>
      </c>
      <c r="H591" s="2">
        <v>157.32842275</v>
      </c>
      <c r="I591" s="2">
        <v>0.0</v>
      </c>
      <c r="J591" s="2">
        <v>20.0</v>
      </c>
    </row>
    <row r="592" ht="15.75" customHeight="1">
      <c r="A592" s="2">
        <v>1.0</v>
      </c>
      <c r="B592" s="2">
        <v>12115.0</v>
      </c>
      <c r="C592" s="2">
        <v>35910.0</v>
      </c>
      <c r="D592" s="2" t="s">
        <v>12</v>
      </c>
      <c r="E592" s="2">
        <v>13.0</v>
      </c>
      <c r="F592" s="2">
        <v>3.0</v>
      </c>
      <c r="G592" s="2">
        <v>6.0</v>
      </c>
      <c r="H592" s="2">
        <v>234.90075082</v>
      </c>
      <c r="I592" s="2">
        <v>0.0</v>
      </c>
      <c r="J592" s="2">
        <v>24.0</v>
      </c>
      <c r="K592" s="2">
        <v>24.662276673</v>
      </c>
    </row>
    <row r="593" ht="15.75" customHeight="1">
      <c r="A593" s="2">
        <v>0.0</v>
      </c>
      <c r="B593" s="2">
        <v>67778.0</v>
      </c>
      <c r="C593" s="2">
        <v>83368.0</v>
      </c>
      <c r="D593" s="2" t="s">
        <v>15</v>
      </c>
      <c r="E593" s="2">
        <v>15.0</v>
      </c>
      <c r="F593" s="2">
        <v>0.0</v>
      </c>
      <c r="G593" s="2">
        <v>0.0</v>
      </c>
      <c r="H593" s="2">
        <v>227.29208976</v>
      </c>
      <c r="I593" s="2">
        <v>0.0</v>
      </c>
      <c r="J593" s="2">
        <v>17.0</v>
      </c>
      <c r="K593" s="2">
        <v>24.091770363</v>
      </c>
    </row>
    <row r="594" ht="15.75" customHeight="1">
      <c r="A594" s="2">
        <v>0.0</v>
      </c>
      <c r="B594" s="2">
        <v>60192.0</v>
      </c>
      <c r="C594" s="2">
        <v>76475.0</v>
      </c>
      <c r="D594" s="2" t="s">
        <v>15</v>
      </c>
      <c r="E594" s="2">
        <v>8.0</v>
      </c>
      <c r="F594" s="2">
        <v>0.0</v>
      </c>
      <c r="G594" s="2">
        <v>0.0</v>
      </c>
      <c r="H594" s="2">
        <v>60.503625209</v>
      </c>
      <c r="I594" s="2">
        <v>2.0</v>
      </c>
      <c r="J594" s="2">
        <v>24.0</v>
      </c>
      <c r="K594" s="2">
        <v>39.280512379</v>
      </c>
    </row>
    <row r="595" ht="15.75" customHeight="1">
      <c r="A595" s="2">
        <v>0.0</v>
      </c>
      <c r="B595" s="2">
        <v>57213.0</v>
      </c>
      <c r="C595" s="2">
        <v>92458.0</v>
      </c>
      <c r="D595" s="2" t="s">
        <v>12</v>
      </c>
      <c r="E595" s="2">
        <v>28.0</v>
      </c>
      <c r="F595" s="2">
        <v>0.0</v>
      </c>
      <c r="G595" s="2">
        <v>0.0</v>
      </c>
      <c r="H595" s="2">
        <v>243.15711917</v>
      </c>
      <c r="I595" s="2">
        <v>1.0</v>
      </c>
      <c r="J595" s="2">
        <v>16.0</v>
      </c>
      <c r="K595" s="2">
        <v>23.992353351</v>
      </c>
    </row>
    <row r="596" ht="15.75" customHeight="1">
      <c r="A596" s="2">
        <v>1.0</v>
      </c>
      <c r="B596" s="2">
        <v>50000.0</v>
      </c>
      <c r="C596" s="2">
        <v>80000.0</v>
      </c>
      <c r="D596" s="2" t="s">
        <v>11</v>
      </c>
      <c r="E596" s="2">
        <v>9.0</v>
      </c>
      <c r="G596" s="2">
        <v>5.0</v>
      </c>
      <c r="H596" s="2">
        <v>299.56666667</v>
      </c>
      <c r="I596" s="2">
        <v>2.0</v>
      </c>
      <c r="J596" s="2">
        <v>18.0</v>
      </c>
    </row>
    <row r="597" ht="15.75" customHeight="1">
      <c r="A597" s="2">
        <v>0.0</v>
      </c>
      <c r="B597" s="2">
        <v>133475.0</v>
      </c>
      <c r="C597" s="2">
        <v>203936.0</v>
      </c>
      <c r="D597" s="2" t="s">
        <v>15</v>
      </c>
      <c r="E597" s="2">
        <v>1.0</v>
      </c>
      <c r="F597" s="2">
        <v>0.0</v>
      </c>
      <c r="G597" s="2">
        <v>0.0</v>
      </c>
      <c r="H597" s="2">
        <v>87.452870081</v>
      </c>
      <c r="I597" s="2">
        <v>2.0</v>
      </c>
      <c r="J597" s="2">
        <v>23.0</v>
      </c>
      <c r="K597" s="2">
        <v>37.005967843</v>
      </c>
    </row>
    <row r="598" ht="15.75" customHeight="1">
      <c r="A598" s="2">
        <v>0.0</v>
      </c>
      <c r="B598" s="2">
        <v>77518.0</v>
      </c>
      <c r="C598" s="2">
        <v>83727.0</v>
      </c>
      <c r="E598" s="2">
        <v>4.0</v>
      </c>
      <c r="K598" s="2">
        <v>22.655140286</v>
      </c>
    </row>
    <row r="599" ht="15.75" customHeight="1">
      <c r="A599" s="2">
        <v>0.0</v>
      </c>
      <c r="B599" s="2">
        <v>48829.0</v>
      </c>
      <c r="C599" s="2">
        <v>62357.0</v>
      </c>
      <c r="D599" s="2" t="s">
        <v>12</v>
      </c>
      <c r="E599" s="2">
        <v>3.0</v>
      </c>
      <c r="F599" s="2">
        <v>0.0</v>
      </c>
      <c r="G599" s="2">
        <v>1.0</v>
      </c>
      <c r="H599" s="2">
        <v>92.941357816</v>
      </c>
      <c r="I599" s="2">
        <v>2.0</v>
      </c>
      <c r="J599" s="2">
        <v>12.0</v>
      </c>
      <c r="K599" s="2">
        <v>35.672273609</v>
      </c>
    </row>
    <row r="600" ht="15.75" customHeight="1">
      <c r="A600" s="2">
        <v>0.0</v>
      </c>
      <c r="B600" s="2">
        <v>58622.0</v>
      </c>
      <c r="C600" s="2">
        <v>77726.0</v>
      </c>
      <c r="D600" s="2" t="s">
        <v>11</v>
      </c>
      <c r="E600" s="2">
        <v>15.0</v>
      </c>
      <c r="F600" s="2">
        <v>0.0</v>
      </c>
      <c r="G600" s="2">
        <v>0.0</v>
      </c>
      <c r="H600" s="2">
        <v>249.63376067</v>
      </c>
      <c r="I600" s="2">
        <v>2.0</v>
      </c>
      <c r="J600" s="2">
        <v>36.0</v>
      </c>
      <c r="K600" s="2">
        <v>34.882066439</v>
      </c>
    </row>
    <row r="601" ht="15.75" customHeight="1">
      <c r="A601" s="2">
        <v>0.0</v>
      </c>
      <c r="C601" s="2">
        <v>28593.0</v>
      </c>
      <c r="D601" s="2" t="s">
        <v>12</v>
      </c>
      <c r="E601" s="2">
        <v>20.0</v>
      </c>
      <c r="F601" s="2">
        <v>0.0</v>
      </c>
      <c r="G601" s="2">
        <v>0.0</v>
      </c>
      <c r="H601" s="2">
        <v>180.16893732</v>
      </c>
      <c r="I601" s="2">
        <v>0.0</v>
      </c>
      <c r="J601" s="2">
        <v>16.0</v>
      </c>
      <c r="K601" s="2">
        <v>35.583403169</v>
      </c>
    </row>
    <row r="602" ht="15.75" customHeight="1">
      <c r="A602" s="2">
        <v>0.0</v>
      </c>
      <c r="B602" s="2">
        <v>49926.0</v>
      </c>
      <c r="C602" s="2">
        <v>58588.0</v>
      </c>
      <c r="E602" s="2">
        <v>5.0</v>
      </c>
      <c r="G602" s="2">
        <v>1.0</v>
      </c>
      <c r="H602" s="2">
        <v>64.660106948</v>
      </c>
      <c r="J602" s="2">
        <v>16.0</v>
      </c>
      <c r="K602" s="2">
        <v>35.051896774</v>
      </c>
    </row>
    <row r="603" ht="15.75" customHeight="1">
      <c r="A603" s="2">
        <v>0.0</v>
      </c>
      <c r="B603" s="2">
        <v>80900.0</v>
      </c>
      <c r="C603" s="2">
        <v>99525.0</v>
      </c>
      <c r="D603" s="2" t="s">
        <v>15</v>
      </c>
      <c r="E603" s="2">
        <v>2.0</v>
      </c>
      <c r="F603" s="2">
        <v>0.0</v>
      </c>
      <c r="G603" s="2">
        <v>0.0</v>
      </c>
      <c r="H603" s="2">
        <v>135.64019635</v>
      </c>
      <c r="I603" s="2">
        <v>0.0</v>
      </c>
      <c r="J603" s="2">
        <v>26.0</v>
      </c>
      <c r="K603" s="2">
        <v>34.777089425</v>
      </c>
    </row>
    <row r="604" ht="15.75" customHeight="1">
      <c r="A604" s="2">
        <v>0.0</v>
      </c>
      <c r="C604" s="2">
        <v>40341.0</v>
      </c>
      <c r="D604" s="2" t="s">
        <v>11</v>
      </c>
      <c r="E604" s="2">
        <v>3.0</v>
      </c>
      <c r="F604" s="2">
        <v>0.0</v>
      </c>
      <c r="G604" s="2">
        <v>0.0</v>
      </c>
      <c r="H604" s="2">
        <v>265.02047536</v>
      </c>
      <c r="I604" s="2">
        <v>1.0</v>
      </c>
      <c r="J604" s="2">
        <v>25.0</v>
      </c>
      <c r="K604" s="2">
        <v>43.300105312</v>
      </c>
    </row>
    <row r="605" ht="15.75" customHeight="1">
      <c r="A605" s="2">
        <v>0.0</v>
      </c>
      <c r="B605" s="2">
        <v>14776.0</v>
      </c>
      <c r="C605" s="2">
        <v>32287.0</v>
      </c>
      <c r="K605" s="2">
        <v>34.880462318</v>
      </c>
    </row>
    <row r="606" ht="15.75" customHeight="1">
      <c r="A606" s="2">
        <v>0.0</v>
      </c>
      <c r="B606" s="2">
        <v>32243.0</v>
      </c>
      <c r="C606" s="2">
        <v>36369.0</v>
      </c>
      <c r="D606" s="2" t="s">
        <v>15</v>
      </c>
      <c r="E606" s="2">
        <v>12.0</v>
      </c>
      <c r="F606" s="2">
        <v>0.0</v>
      </c>
      <c r="G606" s="2">
        <v>0.0</v>
      </c>
      <c r="H606" s="2">
        <v>180.41578673</v>
      </c>
      <c r="I606" s="2">
        <v>0.0</v>
      </c>
      <c r="J606" s="2">
        <v>13.0</v>
      </c>
      <c r="K606" s="2">
        <v>21.72081838</v>
      </c>
    </row>
    <row r="607" ht="15.75" customHeight="1">
      <c r="A607" s="2">
        <v>0.0</v>
      </c>
      <c r="B607" s="2">
        <v>53377.0</v>
      </c>
      <c r="C607" s="2">
        <v>86018.0</v>
      </c>
      <c r="D607" s="2" t="s">
        <v>11</v>
      </c>
      <c r="E607" s="2">
        <v>16.0</v>
      </c>
      <c r="F607" s="2">
        <v>0.0</v>
      </c>
      <c r="G607" s="2">
        <v>0.0</v>
      </c>
      <c r="H607" s="2">
        <v>187.19401123</v>
      </c>
      <c r="I607" s="2">
        <v>0.0</v>
      </c>
      <c r="J607" s="2">
        <v>28.0</v>
      </c>
      <c r="K607" s="2">
        <v>24.217658483</v>
      </c>
    </row>
    <row r="608" ht="15.75" customHeight="1">
      <c r="A608" s="2">
        <v>0.0</v>
      </c>
      <c r="B608" s="2">
        <v>56622.0</v>
      </c>
      <c r="C608" s="2">
        <v>70136.0</v>
      </c>
      <c r="D608" s="2" t="s">
        <v>14</v>
      </c>
      <c r="E608" s="2">
        <v>7.0</v>
      </c>
      <c r="G608" s="2">
        <v>4.0</v>
      </c>
      <c r="H608" s="2">
        <v>120.7645092</v>
      </c>
      <c r="I608" s="2">
        <v>1.0</v>
      </c>
      <c r="J608" s="2">
        <v>11.0</v>
      </c>
      <c r="K608" s="2">
        <v>38.132345766</v>
      </c>
    </row>
    <row r="609" ht="15.75" customHeight="1">
      <c r="A609" s="2">
        <v>0.0</v>
      </c>
      <c r="B609" s="2">
        <v>35100.0</v>
      </c>
      <c r="C609" s="2">
        <v>45000.0</v>
      </c>
      <c r="D609" s="2" t="s">
        <v>12</v>
      </c>
      <c r="E609" s="2">
        <v>10.0</v>
      </c>
      <c r="F609" s="2">
        <v>0.0</v>
      </c>
      <c r="G609" s="2">
        <v>0.0</v>
      </c>
      <c r="H609" s="2">
        <v>206.96666667</v>
      </c>
      <c r="I609" s="2">
        <v>1.0</v>
      </c>
      <c r="J609" s="2">
        <v>23.0</v>
      </c>
    </row>
    <row r="610" ht="15.75" customHeight="1">
      <c r="A610" s="2">
        <v>0.0</v>
      </c>
      <c r="C610" s="2">
        <v>67350.0</v>
      </c>
    </row>
    <row r="611" ht="15.75" customHeight="1">
      <c r="A611" s="2">
        <v>0.0</v>
      </c>
      <c r="B611" s="2">
        <v>70451.0</v>
      </c>
      <c r="C611" s="2">
        <v>81862.0</v>
      </c>
      <c r="D611" s="2" t="s">
        <v>13</v>
      </c>
      <c r="E611" s="2">
        <v>3.0</v>
      </c>
      <c r="F611" s="2">
        <v>0.0</v>
      </c>
      <c r="G611" s="2">
        <v>0.0</v>
      </c>
      <c r="H611" s="2">
        <v>141.26867109</v>
      </c>
      <c r="I611" s="2">
        <v>0.0</v>
      </c>
      <c r="J611" s="2">
        <v>31.0</v>
      </c>
      <c r="K611" s="2">
        <v>31.68194302</v>
      </c>
    </row>
    <row r="612" ht="15.75" customHeight="1">
      <c r="A612" s="2">
        <v>0.0</v>
      </c>
      <c r="B612" s="2">
        <v>20887.0</v>
      </c>
      <c r="C612" s="2">
        <v>26958.0</v>
      </c>
      <c r="D612" s="2" t="s">
        <v>11</v>
      </c>
      <c r="E612" s="2">
        <v>0.0</v>
      </c>
      <c r="F612" s="2">
        <v>0.0</v>
      </c>
      <c r="G612" s="2">
        <v>0.0</v>
      </c>
      <c r="H612" s="2">
        <v>17.460749903</v>
      </c>
      <c r="I612" s="2">
        <v>10.0</v>
      </c>
      <c r="J612" s="2">
        <v>6.0</v>
      </c>
      <c r="K612" s="2">
        <v>30.233504742</v>
      </c>
    </row>
    <row r="613" ht="15.75" customHeight="1">
      <c r="A613" s="2">
        <v>1.0</v>
      </c>
      <c r="B613" s="2">
        <v>14589.0</v>
      </c>
      <c r="C613" s="2">
        <v>33100.0</v>
      </c>
      <c r="D613" s="2" t="s">
        <v>11</v>
      </c>
      <c r="E613" s="2">
        <v>3.0</v>
      </c>
      <c r="F613" s="2">
        <v>0.0</v>
      </c>
      <c r="G613" s="2">
        <v>7.0</v>
      </c>
      <c r="H613" s="2">
        <v>122.06666667</v>
      </c>
      <c r="I613" s="2">
        <v>0.0</v>
      </c>
      <c r="J613" s="2">
        <v>22.0</v>
      </c>
    </row>
    <row r="614" ht="15.75" customHeight="1">
      <c r="A614" s="2">
        <v>0.0</v>
      </c>
      <c r="B614" s="2">
        <v>76056.0</v>
      </c>
      <c r="C614" s="2">
        <v>83643.0</v>
      </c>
      <c r="D614" s="2" t="s">
        <v>11</v>
      </c>
      <c r="E614" s="2">
        <v>22.0</v>
      </c>
      <c r="F614" s="2">
        <v>0.0</v>
      </c>
      <c r="G614" s="2">
        <v>0.0</v>
      </c>
      <c r="H614" s="2">
        <v>353.19562851</v>
      </c>
      <c r="I614" s="2">
        <v>0.0</v>
      </c>
      <c r="J614" s="2">
        <v>47.0</v>
      </c>
      <c r="K614" s="2">
        <v>28.544528867</v>
      </c>
    </row>
    <row r="615" ht="15.75" customHeight="1">
      <c r="A615" s="2">
        <v>0.0</v>
      </c>
      <c r="C615" s="2">
        <v>68131.0</v>
      </c>
      <c r="D615" s="2" t="s">
        <v>12</v>
      </c>
      <c r="E615" s="2">
        <v>1.0</v>
      </c>
      <c r="F615" s="2">
        <v>0.0</v>
      </c>
      <c r="G615" s="2">
        <v>0.0</v>
      </c>
      <c r="H615" s="2">
        <v>56.609906288</v>
      </c>
      <c r="I615" s="2">
        <v>0.0</v>
      </c>
      <c r="J615" s="2">
        <v>3.0</v>
      </c>
      <c r="K615" s="2">
        <v>40.499820445</v>
      </c>
    </row>
    <row r="616" ht="15.75" customHeight="1">
      <c r="A616" s="2">
        <v>0.0</v>
      </c>
      <c r="B616" s="2">
        <v>51045.0</v>
      </c>
      <c r="C616" s="2">
        <v>91068.0</v>
      </c>
      <c r="D616" s="2" t="s">
        <v>11</v>
      </c>
      <c r="E616" s="2">
        <v>20.0</v>
      </c>
      <c r="F616" s="2">
        <v>0.0</v>
      </c>
      <c r="G616" s="2">
        <v>0.0</v>
      </c>
      <c r="H616" s="2">
        <v>179.24093557</v>
      </c>
      <c r="I616" s="2">
        <v>0.0</v>
      </c>
      <c r="J616" s="2">
        <v>28.0</v>
      </c>
      <c r="K616" s="2">
        <v>27.23109397</v>
      </c>
    </row>
    <row r="617" ht="15.75" customHeight="1">
      <c r="A617" s="2">
        <v>0.0</v>
      </c>
      <c r="B617" s="2">
        <v>44000.0</v>
      </c>
      <c r="C617" s="2">
        <v>57500.0</v>
      </c>
      <c r="D617" s="2" t="s">
        <v>11</v>
      </c>
      <c r="E617" s="2">
        <v>11.0</v>
      </c>
      <c r="F617" s="2">
        <v>0.0</v>
      </c>
      <c r="G617" s="2">
        <v>0.0</v>
      </c>
      <c r="H617" s="2">
        <v>95.366666667</v>
      </c>
      <c r="I617" s="2">
        <v>0.0</v>
      </c>
      <c r="J617" s="2">
        <v>23.0</v>
      </c>
    </row>
    <row r="618" ht="15.75" customHeight="1">
      <c r="A618" s="2">
        <v>1.0</v>
      </c>
      <c r="C618" s="2">
        <v>11702.0</v>
      </c>
      <c r="D618" s="2" t="s">
        <v>11</v>
      </c>
      <c r="E618" s="2">
        <v>0.0</v>
      </c>
      <c r="F618" s="2">
        <v>0.0</v>
      </c>
      <c r="G618" s="2">
        <v>0.0</v>
      </c>
      <c r="H618" s="2">
        <v>44.629591574</v>
      </c>
      <c r="I618" s="2">
        <v>2.0</v>
      </c>
      <c r="J618" s="2">
        <v>7.0</v>
      </c>
      <c r="K618" s="2">
        <v>21.271785371</v>
      </c>
    </row>
    <row r="619" ht="15.75" customHeight="1">
      <c r="A619" s="2">
        <v>0.0</v>
      </c>
      <c r="B619" s="2">
        <v>58399.0</v>
      </c>
      <c r="C619" s="2">
        <v>65945.0</v>
      </c>
      <c r="D619" s="2" t="s">
        <v>11</v>
      </c>
      <c r="E619" s="2">
        <v>1.0</v>
      </c>
      <c r="F619" s="2">
        <v>0.0</v>
      </c>
      <c r="G619" s="2">
        <v>1.0</v>
      </c>
      <c r="H619" s="2">
        <v>106.63134156</v>
      </c>
      <c r="I619" s="2">
        <v>2.0</v>
      </c>
      <c r="J619" s="2">
        <v>18.0</v>
      </c>
      <c r="K619" s="2">
        <v>37.02476444</v>
      </c>
    </row>
    <row r="620" ht="15.75" customHeight="1">
      <c r="A620" s="2">
        <v>0.0</v>
      </c>
      <c r="B620" s="2">
        <v>42802.0</v>
      </c>
      <c r="C620" s="2">
        <v>52422.0</v>
      </c>
      <c r="D620" s="2" t="s">
        <v>12</v>
      </c>
      <c r="E620" s="2">
        <v>8.0</v>
      </c>
      <c r="H620" s="2">
        <v>193.0814529</v>
      </c>
      <c r="J620" s="2">
        <v>18.0</v>
      </c>
      <c r="K620" s="2">
        <v>26.495879292</v>
      </c>
    </row>
    <row r="621" ht="15.75" customHeight="1">
      <c r="A621" s="2">
        <v>0.0</v>
      </c>
      <c r="B621" s="2">
        <v>58364.0</v>
      </c>
      <c r="C621" s="2">
        <v>66688.0</v>
      </c>
      <c r="D621" s="2" t="s">
        <v>11</v>
      </c>
      <c r="E621" s="2">
        <v>3.0</v>
      </c>
      <c r="F621" s="2">
        <v>0.0</v>
      </c>
      <c r="G621" s="2">
        <v>2.0</v>
      </c>
      <c r="H621" s="2">
        <v>114.51215796</v>
      </c>
      <c r="I621" s="2">
        <v>3.0</v>
      </c>
      <c r="J621" s="2">
        <v>18.0</v>
      </c>
      <c r="K621" s="2">
        <v>37.929273869</v>
      </c>
    </row>
    <row r="622" ht="15.75" customHeight="1">
      <c r="A622" s="2">
        <v>0.0</v>
      </c>
      <c r="B622" s="2">
        <v>64503.0</v>
      </c>
      <c r="C622" s="2">
        <v>85608.0</v>
      </c>
      <c r="D622" s="2" t="s">
        <v>11</v>
      </c>
      <c r="E622" s="2">
        <v>12.0</v>
      </c>
      <c r="F622" s="2">
        <v>0.0</v>
      </c>
      <c r="G622" s="2">
        <v>0.0</v>
      </c>
      <c r="H622" s="2">
        <v>235.4853772</v>
      </c>
      <c r="I622" s="2">
        <v>0.0</v>
      </c>
      <c r="J622" s="2">
        <v>35.0</v>
      </c>
      <c r="K622" s="2">
        <v>34.423248847</v>
      </c>
    </row>
    <row r="623" ht="15.75" customHeight="1">
      <c r="A623" s="2">
        <v>0.0</v>
      </c>
      <c r="B623" s="2">
        <v>69662.0</v>
      </c>
      <c r="C623" s="2">
        <v>80498.0</v>
      </c>
      <c r="D623" s="2" t="s">
        <v>11</v>
      </c>
      <c r="E623" s="2">
        <v>4.0</v>
      </c>
      <c r="F623" s="2">
        <v>0.0</v>
      </c>
      <c r="G623" s="2">
        <v>0.0</v>
      </c>
      <c r="H623" s="2">
        <v>100.42833098</v>
      </c>
      <c r="I623" s="2">
        <v>0.0</v>
      </c>
      <c r="J623" s="2">
        <v>14.0</v>
      </c>
      <c r="K623" s="2">
        <v>42.807341953</v>
      </c>
    </row>
    <row r="624" ht="15.75" customHeight="1">
      <c r="A624" s="2">
        <v>0.0</v>
      </c>
      <c r="B624" s="2">
        <v>45391.0</v>
      </c>
      <c r="C624" s="2">
        <v>61743.0</v>
      </c>
      <c r="D624" s="2" t="s">
        <v>11</v>
      </c>
      <c r="E624" s="2">
        <v>12.0</v>
      </c>
      <c r="F624" s="2">
        <v>0.0</v>
      </c>
      <c r="G624" s="2">
        <v>0.0</v>
      </c>
      <c r="H624" s="2">
        <v>105.08759384</v>
      </c>
      <c r="I624" s="2">
        <v>0.0</v>
      </c>
      <c r="J624" s="2">
        <v>22.0</v>
      </c>
      <c r="K624" s="2">
        <v>36.70541274</v>
      </c>
    </row>
    <row r="625" ht="15.75" customHeight="1">
      <c r="A625" s="2">
        <v>0.0</v>
      </c>
      <c r="B625" s="2">
        <v>48200.0</v>
      </c>
      <c r="C625" s="2">
        <v>59000.0</v>
      </c>
      <c r="D625" s="2" t="s">
        <v>11</v>
      </c>
      <c r="E625" s="2">
        <v>23.0</v>
      </c>
      <c r="F625" s="2">
        <v>0.0</v>
      </c>
      <c r="G625" s="2">
        <v>0.0</v>
      </c>
      <c r="H625" s="2">
        <v>274.96666667</v>
      </c>
      <c r="I625" s="2">
        <v>3.0</v>
      </c>
      <c r="J625" s="2">
        <v>29.0</v>
      </c>
    </row>
    <row r="626" ht="15.75" customHeight="1">
      <c r="A626" s="2">
        <v>0.0</v>
      </c>
      <c r="B626" s="2">
        <v>55000.0</v>
      </c>
      <c r="C626" s="2">
        <v>62800.0</v>
      </c>
      <c r="D626" s="2" t="s">
        <v>11</v>
      </c>
      <c r="E626" s="2">
        <v>6.0</v>
      </c>
      <c r="F626" s="2">
        <v>0.0</v>
      </c>
      <c r="G626" s="2">
        <v>0.0</v>
      </c>
      <c r="H626" s="2">
        <v>123.03333333</v>
      </c>
      <c r="I626" s="2">
        <v>0.0</v>
      </c>
      <c r="J626" s="2">
        <v>34.0</v>
      </c>
    </row>
    <row r="627" ht="15.75" customHeight="1">
      <c r="A627" s="2">
        <v>0.0</v>
      </c>
      <c r="B627" s="2">
        <v>38506.0</v>
      </c>
      <c r="C627" s="2">
        <v>50309.0</v>
      </c>
      <c r="D627" s="2" t="s">
        <v>11</v>
      </c>
      <c r="E627" s="2">
        <v>11.0</v>
      </c>
      <c r="F627" s="2">
        <v>0.0</v>
      </c>
      <c r="G627" s="2">
        <v>0.0</v>
      </c>
      <c r="H627" s="2">
        <v>231.0011955</v>
      </c>
      <c r="I627" s="2">
        <v>0.0</v>
      </c>
      <c r="J627" s="2">
        <v>32.0</v>
      </c>
      <c r="K627" s="2">
        <v>35.906115846</v>
      </c>
    </row>
    <row r="628" ht="15.75" customHeight="1">
      <c r="A628" s="2">
        <v>0.0</v>
      </c>
      <c r="B628" s="2">
        <v>55394.0</v>
      </c>
      <c r="C628" s="2">
        <v>63567.0</v>
      </c>
      <c r="D628" s="2" t="s">
        <v>11</v>
      </c>
      <c r="E628" s="2">
        <v>23.0</v>
      </c>
      <c r="F628" s="2">
        <v>0.0</v>
      </c>
      <c r="G628" s="2">
        <v>0.0</v>
      </c>
      <c r="H628" s="2">
        <v>262.01435765</v>
      </c>
      <c r="I628" s="2">
        <v>2.0</v>
      </c>
      <c r="J628" s="2">
        <v>29.0</v>
      </c>
      <c r="K628" s="2">
        <v>38.983938486</v>
      </c>
    </row>
    <row r="629" ht="15.75" customHeight="1">
      <c r="A629" s="2">
        <v>0.0</v>
      </c>
      <c r="C629" s="2">
        <v>30320.0</v>
      </c>
      <c r="D629" s="2" t="s">
        <v>11</v>
      </c>
      <c r="E629" s="2">
        <v>2.0</v>
      </c>
      <c r="F629" s="2">
        <v>0.0</v>
      </c>
      <c r="G629" s="2">
        <v>0.0</v>
      </c>
      <c r="H629" s="2">
        <v>295.11342067</v>
      </c>
      <c r="I629" s="2">
        <v>0.0</v>
      </c>
      <c r="J629" s="2">
        <v>13.0</v>
      </c>
      <c r="K629" s="2">
        <v>23.245673006</v>
      </c>
    </row>
    <row r="630" ht="15.75" customHeight="1">
      <c r="A630" s="2">
        <v>0.0</v>
      </c>
      <c r="B630" s="2">
        <v>109000.0</v>
      </c>
      <c r="C630" s="2">
        <v>123500.0</v>
      </c>
      <c r="D630" s="2" t="s">
        <v>16</v>
      </c>
      <c r="E630" s="2">
        <v>6.0</v>
      </c>
      <c r="F630" s="2">
        <v>0.0</v>
      </c>
      <c r="G630" s="2">
        <v>1.0</v>
      </c>
      <c r="H630" s="2">
        <v>174.46666667</v>
      </c>
      <c r="I630" s="2">
        <v>0.0</v>
      </c>
      <c r="J630" s="2">
        <v>19.0</v>
      </c>
    </row>
    <row r="631" ht="15.75" customHeight="1">
      <c r="A631" s="2">
        <v>0.0</v>
      </c>
      <c r="B631" s="2">
        <v>53243.0</v>
      </c>
      <c r="C631" s="2">
        <v>95065.0</v>
      </c>
      <c r="D631" s="2" t="s">
        <v>15</v>
      </c>
      <c r="E631" s="2">
        <v>7.0</v>
      </c>
      <c r="F631" s="2">
        <v>0.0</v>
      </c>
      <c r="G631" s="2">
        <v>0.0</v>
      </c>
      <c r="H631" s="2">
        <v>220.80244426</v>
      </c>
      <c r="I631" s="2">
        <v>2.0</v>
      </c>
      <c r="J631" s="2">
        <v>24.0</v>
      </c>
      <c r="K631" s="2">
        <v>31.827626823</v>
      </c>
    </row>
    <row r="632" ht="15.75" customHeight="1">
      <c r="A632" s="2">
        <v>1.0</v>
      </c>
      <c r="B632" s="2">
        <v>67222.0</v>
      </c>
      <c r="C632" s="2">
        <v>75189.0</v>
      </c>
      <c r="D632" s="2" t="s">
        <v>11</v>
      </c>
      <c r="E632" s="2">
        <v>4.0</v>
      </c>
      <c r="F632" s="2">
        <v>0.0</v>
      </c>
      <c r="G632" s="2">
        <v>0.0</v>
      </c>
      <c r="H632" s="2">
        <v>95.676872691</v>
      </c>
      <c r="I632" s="2">
        <v>0.0</v>
      </c>
      <c r="J632" s="2">
        <v>23.0</v>
      </c>
      <c r="K632" s="2">
        <v>36.97971203</v>
      </c>
    </row>
    <row r="633" ht="15.75" customHeight="1">
      <c r="A633" s="2">
        <v>0.0</v>
      </c>
      <c r="B633" s="2">
        <v>44682.0</v>
      </c>
      <c r="C633" s="2">
        <v>57285.0</v>
      </c>
      <c r="E633" s="2">
        <v>7.0</v>
      </c>
      <c r="F633" s="2">
        <v>1.0</v>
      </c>
      <c r="G633" s="2">
        <v>0.0</v>
      </c>
      <c r="H633" s="2">
        <v>110.07185689</v>
      </c>
      <c r="I633" s="2">
        <v>1.0</v>
      </c>
      <c r="J633" s="2">
        <v>25.0</v>
      </c>
      <c r="K633" s="2">
        <v>25.409016713</v>
      </c>
    </row>
    <row r="634" ht="15.75" customHeight="1">
      <c r="A634" s="2">
        <v>0.0</v>
      </c>
      <c r="B634" s="2">
        <v>44690.0</v>
      </c>
      <c r="C634" s="2">
        <v>45841.0</v>
      </c>
      <c r="D634" s="2" t="s">
        <v>12</v>
      </c>
      <c r="E634" s="2">
        <v>10.0</v>
      </c>
      <c r="F634" s="2">
        <v>0.0</v>
      </c>
      <c r="G634" s="2">
        <v>0.0</v>
      </c>
      <c r="H634" s="2">
        <v>185.62159231</v>
      </c>
      <c r="I634" s="2">
        <v>0.0</v>
      </c>
      <c r="J634" s="2">
        <v>22.0</v>
      </c>
      <c r="K634" s="2">
        <v>32.285724089</v>
      </c>
    </row>
    <row r="635" ht="15.75" customHeight="1">
      <c r="A635" s="2">
        <v>1.0</v>
      </c>
      <c r="B635" s="2">
        <v>126919.0</v>
      </c>
      <c r="C635" s="2">
        <v>166566.0</v>
      </c>
      <c r="D635" s="2" t="s">
        <v>14</v>
      </c>
      <c r="E635" s="2">
        <v>10.0</v>
      </c>
    </row>
    <row r="636" ht="15.75" customHeight="1">
      <c r="A636" s="2">
        <v>0.0</v>
      </c>
      <c r="B636" s="2">
        <v>40827.0</v>
      </c>
      <c r="C636" s="2">
        <v>55757.0</v>
      </c>
      <c r="D636" s="2" t="s">
        <v>11</v>
      </c>
      <c r="E636" s="2">
        <v>14.0</v>
      </c>
      <c r="F636" s="2">
        <v>0.0</v>
      </c>
      <c r="G636" s="2">
        <v>0.0</v>
      </c>
      <c r="H636" s="2">
        <v>87.603462439</v>
      </c>
      <c r="I636" s="2">
        <v>0.0</v>
      </c>
      <c r="J636" s="2">
        <v>11.0</v>
      </c>
      <c r="K636" s="2">
        <v>31.850563903</v>
      </c>
    </row>
    <row r="637" ht="15.75" customHeight="1">
      <c r="A637" s="2">
        <v>0.0</v>
      </c>
      <c r="C637" s="2">
        <v>31602.0</v>
      </c>
      <c r="D637" s="2" t="s">
        <v>12</v>
      </c>
      <c r="E637" s="2">
        <v>20.0</v>
      </c>
      <c r="F637" s="2">
        <v>0.0</v>
      </c>
      <c r="G637" s="2">
        <v>0.0</v>
      </c>
      <c r="H637" s="2">
        <v>192.1211081</v>
      </c>
      <c r="I637" s="2">
        <v>0.0</v>
      </c>
      <c r="J637" s="2">
        <v>15.0</v>
      </c>
      <c r="K637" s="2">
        <v>35.586051528</v>
      </c>
    </row>
    <row r="638" ht="15.75" customHeight="1">
      <c r="A638" s="2">
        <v>0.0</v>
      </c>
      <c r="C638" s="2">
        <v>67081.0</v>
      </c>
      <c r="D638" s="2" t="s">
        <v>12</v>
      </c>
      <c r="E638" s="2">
        <v>1.0</v>
      </c>
      <c r="F638" s="2">
        <v>0.0</v>
      </c>
      <c r="G638" s="2">
        <v>0.0</v>
      </c>
      <c r="H638" s="2">
        <v>59.081541425</v>
      </c>
      <c r="I638" s="2">
        <v>0.0</v>
      </c>
      <c r="J638" s="2">
        <v>4.0</v>
      </c>
      <c r="K638" s="2">
        <v>41.077878217</v>
      </c>
    </row>
    <row r="639" ht="15.75" customHeight="1">
      <c r="A639" s="2">
        <v>0.0</v>
      </c>
      <c r="C639" s="2">
        <v>71519.0</v>
      </c>
      <c r="D639" s="2" t="s">
        <v>12</v>
      </c>
      <c r="E639" s="2">
        <v>0.0</v>
      </c>
      <c r="F639" s="2">
        <v>0.0</v>
      </c>
      <c r="G639" s="2">
        <v>0.0</v>
      </c>
      <c r="H639" s="2">
        <v>55.873860215</v>
      </c>
      <c r="I639" s="2">
        <v>0.0</v>
      </c>
      <c r="J639" s="2">
        <v>4.0</v>
      </c>
      <c r="K639" s="2">
        <v>38.375091295</v>
      </c>
    </row>
    <row r="640" ht="15.75" customHeight="1">
      <c r="A640" s="2">
        <v>0.0</v>
      </c>
      <c r="B640" s="2">
        <v>77221.0</v>
      </c>
      <c r="C640" s="2">
        <v>95316.0</v>
      </c>
      <c r="D640" s="2" t="s">
        <v>15</v>
      </c>
      <c r="E640" s="2">
        <v>4.0</v>
      </c>
      <c r="F640" s="2">
        <v>0.0</v>
      </c>
      <c r="G640" s="2">
        <v>0.0</v>
      </c>
      <c r="H640" s="2">
        <v>116.30949336</v>
      </c>
      <c r="I640" s="2">
        <v>0.0</v>
      </c>
      <c r="J640" s="2">
        <v>25.0</v>
      </c>
      <c r="K640" s="2">
        <v>35.429796579</v>
      </c>
    </row>
    <row r="641" ht="15.75" customHeight="1">
      <c r="A641" s="2">
        <v>0.0</v>
      </c>
      <c r="C641" s="2">
        <v>35422.0</v>
      </c>
      <c r="D641" s="2" t="s">
        <v>12</v>
      </c>
      <c r="E641" s="2">
        <v>19.0</v>
      </c>
      <c r="F641" s="2">
        <v>0.0</v>
      </c>
      <c r="G641" s="2">
        <v>0.0</v>
      </c>
      <c r="H641" s="2">
        <v>184.39002923</v>
      </c>
      <c r="I641" s="2">
        <v>0.0</v>
      </c>
      <c r="J641" s="2">
        <v>15.0</v>
      </c>
      <c r="K641" s="2">
        <v>37.836714873</v>
      </c>
    </row>
    <row r="642" ht="15.75" customHeight="1">
      <c r="A642" s="2">
        <v>0.0</v>
      </c>
      <c r="B642" s="2">
        <v>42400.0</v>
      </c>
      <c r="C642" s="2">
        <v>53000.0</v>
      </c>
      <c r="D642" s="2" t="s">
        <v>11</v>
      </c>
      <c r="E642" s="2">
        <v>2.0</v>
      </c>
      <c r="F642" s="2">
        <v>0.0</v>
      </c>
      <c r="G642" s="2">
        <v>1.0</v>
      </c>
      <c r="H642" s="2">
        <v>95.366666667</v>
      </c>
      <c r="I642" s="2">
        <v>0.0</v>
      </c>
      <c r="J642" s="2">
        <v>20.0</v>
      </c>
    </row>
    <row r="643" ht="15.75" customHeight="1">
      <c r="A643" s="2">
        <v>1.0</v>
      </c>
      <c r="B643" s="2">
        <v>55383.0</v>
      </c>
      <c r="C643" s="2">
        <v>70020.0</v>
      </c>
      <c r="D643" s="2" t="s">
        <v>11</v>
      </c>
      <c r="E643" s="2">
        <v>12.0</v>
      </c>
      <c r="F643" s="2">
        <v>2.0</v>
      </c>
      <c r="G643" s="2">
        <v>0.0</v>
      </c>
      <c r="H643" s="2">
        <v>80.778941503</v>
      </c>
      <c r="I643" s="2">
        <v>10.0</v>
      </c>
      <c r="J643" s="2">
        <v>8.0</v>
      </c>
      <c r="K643" s="2">
        <v>44.858977324</v>
      </c>
    </row>
    <row r="644" ht="15.75" customHeight="1">
      <c r="A644" s="2">
        <v>0.0</v>
      </c>
      <c r="C644" s="2">
        <v>37125.0</v>
      </c>
      <c r="D644" s="2" t="s">
        <v>11</v>
      </c>
      <c r="H644" s="2">
        <v>285.11101511</v>
      </c>
      <c r="J644" s="2">
        <v>12.0</v>
      </c>
      <c r="K644" s="2">
        <v>29.413549764</v>
      </c>
    </row>
    <row r="645" ht="15.75" customHeight="1">
      <c r="A645" s="2">
        <v>0.0</v>
      </c>
      <c r="B645" s="2">
        <v>78532.0</v>
      </c>
      <c r="C645" s="2">
        <v>122952.0</v>
      </c>
      <c r="D645" s="2" t="s">
        <v>12</v>
      </c>
      <c r="E645" s="2">
        <v>29.0</v>
      </c>
      <c r="F645" s="2">
        <v>0.0</v>
      </c>
      <c r="G645" s="2">
        <v>0.0</v>
      </c>
      <c r="H645" s="2">
        <v>332.64504738</v>
      </c>
      <c r="I645" s="2">
        <v>1.0</v>
      </c>
      <c r="J645" s="2">
        <v>37.0</v>
      </c>
      <c r="K645" s="2">
        <v>35.311552628</v>
      </c>
    </row>
    <row r="646" ht="15.75" customHeight="1">
      <c r="A646" s="2">
        <v>0.0</v>
      </c>
      <c r="C646" s="2">
        <v>75462.0</v>
      </c>
      <c r="K646" s="2">
        <v>23.345021675</v>
      </c>
    </row>
    <row r="647" ht="15.75" customHeight="1">
      <c r="A647" s="2">
        <v>0.0</v>
      </c>
      <c r="B647" s="2">
        <v>41935.0</v>
      </c>
      <c r="C647" s="2">
        <v>53543.0</v>
      </c>
      <c r="D647" s="2" t="s">
        <v>12</v>
      </c>
      <c r="E647" s="2">
        <v>8.0</v>
      </c>
      <c r="F647" s="2">
        <v>0.0</v>
      </c>
      <c r="G647" s="2">
        <v>0.0</v>
      </c>
      <c r="H647" s="2">
        <v>203.54460997</v>
      </c>
      <c r="I647" s="2">
        <v>1.0</v>
      </c>
      <c r="J647" s="2">
        <v>22.0</v>
      </c>
      <c r="K647" s="2">
        <v>31.491686795</v>
      </c>
    </row>
    <row r="648" ht="15.75" customHeight="1">
      <c r="A648" s="2">
        <v>0.0</v>
      </c>
      <c r="B648" s="2">
        <v>53000.0</v>
      </c>
      <c r="C648" s="2">
        <v>65960.0</v>
      </c>
      <c r="D648" s="2" t="s">
        <v>11</v>
      </c>
      <c r="E648" s="2">
        <v>7.5</v>
      </c>
      <c r="F648" s="2">
        <v>0.0</v>
      </c>
      <c r="G648" s="2">
        <v>0.0</v>
      </c>
      <c r="H648" s="2">
        <v>132.56666667</v>
      </c>
      <c r="I648" s="2">
        <v>0.0</v>
      </c>
      <c r="J648" s="2">
        <v>17.0</v>
      </c>
    </row>
    <row r="649" ht="15.75" customHeight="1">
      <c r="A649" s="2">
        <v>0.0</v>
      </c>
      <c r="B649" s="2">
        <v>49232.0</v>
      </c>
      <c r="C649" s="2">
        <v>61221.0</v>
      </c>
      <c r="D649" s="2" t="s">
        <v>11</v>
      </c>
      <c r="E649" s="2">
        <v>23.0</v>
      </c>
      <c r="F649" s="2">
        <v>0.0</v>
      </c>
      <c r="G649" s="2">
        <v>0.0</v>
      </c>
      <c r="H649" s="2">
        <v>258.19457767</v>
      </c>
      <c r="I649" s="2">
        <v>3.0</v>
      </c>
      <c r="J649" s="2">
        <v>29.0</v>
      </c>
      <c r="K649" s="2">
        <v>41.246612634</v>
      </c>
    </row>
    <row r="650" ht="15.75" customHeight="1">
      <c r="A650" s="2">
        <v>0.0</v>
      </c>
      <c r="B650" s="2">
        <v>45557.0</v>
      </c>
      <c r="C650" s="2">
        <v>56235.0</v>
      </c>
      <c r="E650" s="2">
        <v>7.0</v>
      </c>
      <c r="G650" s="2">
        <v>1.0</v>
      </c>
      <c r="H650" s="2">
        <v>84.691134882</v>
      </c>
      <c r="J650" s="2">
        <v>16.0</v>
      </c>
      <c r="K650" s="2">
        <v>36.503160752</v>
      </c>
    </row>
    <row r="651" ht="15.75" customHeight="1">
      <c r="A651" s="2">
        <v>0.0</v>
      </c>
      <c r="B651" s="2">
        <v>61565.0</v>
      </c>
      <c r="C651" s="2">
        <v>87624.0</v>
      </c>
      <c r="D651" s="2" t="s">
        <v>15</v>
      </c>
      <c r="E651" s="2">
        <v>14.0</v>
      </c>
      <c r="F651" s="2">
        <v>0.0</v>
      </c>
      <c r="G651" s="2">
        <v>0.0</v>
      </c>
      <c r="H651" s="2">
        <v>203.9971364</v>
      </c>
      <c r="I651" s="2">
        <v>0.0</v>
      </c>
      <c r="J651" s="2">
        <v>17.0</v>
      </c>
      <c r="K651" s="2">
        <v>23.562565007</v>
      </c>
    </row>
    <row r="652" ht="15.75" customHeight="1">
      <c r="A652" s="2">
        <v>0.0</v>
      </c>
      <c r="B652" s="2">
        <v>82547.0</v>
      </c>
      <c r="C652" s="2">
        <v>105361.0</v>
      </c>
      <c r="D652" s="2" t="s">
        <v>15</v>
      </c>
      <c r="E652" s="2">
        <v>24.0</v>
      </c>
      <c r="F652" s="2">
        <v>0.0</v>
      </c>
      <c r="G652" s="2">
        <v>0.0</v>
      </c>
      <c r="H652" s="2">
        <v>52.59326412</v>
      </c>
      <c r="I652" s="2">
        <v>2.0</v>
      </c>
      <c r="J652" s="2">
        <v>13.0</v>
      </c>
      <c r="K652" s="2">
        <v>32.160922592</v>
      </c>
    </row>
    <row r="653" ht="15.75" customHeight="1">
      <c r="A653" s="2">
        <v>0.0</v>
      </c>
      <c r="B653" s="2">
        <v>70546.0</v>
      </c>
      <c r="C653" s="2">
        <v>81272.0</v>
      </c>
      <c r="D653" s="2" t="s">
        <v>13</v>
      </c>
      <c r="E653" s="2">
        <v>4.0</v>
      </c>
      <c r="F653" s="2">
        <v>0.0</v>
      </c>
      <c r="G653" s="2">
        <v>0.0</v>
      </c>
      <c r="H653" s="2">
        <v>119.06692204</v>
      </c>
      <c r="I653" s="2">
        <v>0.0</v>
      </c>
      <c r="J653" s="2">
        <v>31.0</v>
      </c>
      <c r="K653" s="2">
        <v>33.361586301</v>
      </c>
    </row>
    <row r="654" ht="15.75" customHeight="1">
      <c r="A654" s="2">
        <v>0.0</v>
      </c>
      <c r="B654" s="2">
        <v>177683.0</v>
      </c>
      <c r="C654" s="2">
        <v>251771.0</v>
      </c>
      <c r="D654" s="2" t="s">
        <v>13</v>
      </c>
      <c r="F654" s="2">
        <v>0.0</v>
      </c>
      <c r="G654" s="2">
        <v>0.0</v>
      </c>
      <c r="H654" s="2">
        <v>138.51160087</v>
      </c>
      <c r="I654" s="2">
        <v>0.0</v>
      </c>
      <c r="J654" s="2">
        <v>22.0</v>
      </c>
      <c r="K654" s="2">
        <v>39.735448824</v>
      </c>
    </row>
    <row r="655" ht="15.75" customHeight="1">
      <c r="A655" s="2">
        <v>0.0</v>
      </c>
      <c r="B655" s="2">
        <v>75690.0</v>
      </c>
      <c r="C655" s="2">
        <v>96517.0</v>
      </c>
      <c r="D655" s="2" t="s">
        <v>15</v>
      </c>
      <c r="E655" s="2">
        <v>1.0</v>
      </c>
      <c r="K655" s="2">
        <v>27.336157387</v>
      </c>
    </row>
    <row r="656" ht="15.75" customHeight="1">
      <c r="A656" s="2">
        <v>1.0</v>
      </c>
      <c r="B656" s="2">
        <v>49685.0</v>
      </c>
      <c r="C656" s="2">
        <v>81020.0</v>
      </c>
      <c r="D656" s="2" t="s">
        <v>11</v>
      </c>
      <c r="E656" s="2">
        <v>2.0</v>
      </c>
      <c r="F656" s="2">
        <v>0.0</v>
      </c>
      <c r="G656" s="2">
        <v>3.0</v>
      </c>
      <c r="H656" s="2">
        <v>129.3624659</v>
      </c>
      <c r="I656" s="2">
        <v>0.0</v>
      </c>
      <c r="J656" s="2">
        <v>15.0</v>
      </c>
      <c r="K656" s="2">
        <v>47.000975215</v>
      </c>
    </row>
    <row r="657" ht="15.75" customHeight="1">
      <c r="A657" s="2">
        <v>1.0</v>
      </c>
      <c r="B657" s="2">
        <v>28000.0</v>
      </c>
      <c r="C657" s="2">
        <v>41950.0</v>
      </c>
      <c r="D657" s="2" t="s">
        <v>12</v>
      </c>
      <c r="E657" s="2">
        <v>2.0</v>
      </c>
      <c r="F657" s="2">
        <v>0.0</v>
      </c>
      <c r="G657" s="2">
        <v>0.0</v>
      </c>
      <c r="H657" s="2">
        <v>103.4</v>
      </c>
      <c r="I657" s="2">
        <v>1.0</v>
      </c>
      <c r="J657" s="2">
        <v>20.0</v>
      </c>
    </row>
    <row r="658" ht="15.75" customHeight="1">
      <c r="A658" s="2">
        <v>1.0</v>
      </c>
      <c r="B658" s="2">
        <v>47823.0</v>
      </c>
      <c r="C658" s="2">
        <v>63000.0</v>
      </c>
      <c r="D658" s="2" t="s">
        <v>11</v>
      </c>
      <c r="E658" s="2">
        <v>5.0</v>
      </c>
      <c r="F658" s="2">
        <v>0.0</v>
      </c>
      <c r="G658" s="2">
        <v>0.0</v>
      </c>
      <c r="H658" s="2">
        <v>53.666666667</v>
      </c>
      <c r="I658" s="2">
        <v>2.0</v>
      </c>
      <c r="J658" s="2">
        <v>18.0</v>
      </c>
    </row>
    <row r="659" ht="15.75" customHeight="1">
      <c r="A659" s="2">
        <v>1.0</v>
      </c>
      <c r="B659" s="2">
        <v>61000.0</v>
      </c>
      <c r="C659" s="2">
        <v>90450.0</v>
      </c>
      <c r="D659" s="2" t="s">
        <v>11</v>
      </c>
      <c r="E659" s="2">
        <v>4.0</v>
      </c>
      <c r="F659" s="2">
        <v>2.0</v>
      </c>
      <c r="G659" s="2">
        <v>1.0</v>
      </c>
      <c r="H659" s="2">
        <v>139.86666667</v>
      </c>
      <c r="I659" s="2">
        <v>0.0</v>
      </c>
      <c r="J659" s="2">
        <v>9.0</v>
      </c>
    </row>
    <row r="660" ht="15.75" customHeight="1">
      <c r="A660" s="2">
        <v>1.0</v>
      </c>
      <c r="B660" s="2">
        <v>58000.0</v>
      </c>
      <c r="C660" s="2">
        <v>73750.0</v>
      </c>
      <c r="D660" s="2" t="s">
        <v>14</v>
      </c>
      <c r="E660" s="2">
        <v>22.0</v>
      </c>
      <c r="F660" s="2">
        <v>0.0</v>
      </c>
      <c r="G660" s="2">
        <v>4.0</v>
      </c>
      <c r="H660" s="2">
        <v>221.43333333</v>
      </c>
      <c r="I660" s="2">
        <v>1.0</v>
      </c>
      <c r="J660" s="2">
        <v>20.0</v>
      </c>
    </row>
    <row r="661" ht="15.75" customHeight="1">
      <c r="A661" s="2">
        <v>1.0</v>
      </c>
      <c r="B661" s="2">
        <v>33000.0</v>
      </c>
      <c r="C661" s="2">
        <v>38500.0</v>
      </c>
      <c r="D661" s="2" t="s">
        <v>11</v>
      </c>
      <c r="E661" s="2">
        <v>2.0</v>
      </c>
      <c r="F661" s="2">
        <v>0.0</v>
      </c>
      <c r="G661" s="2">
        <v>0.0</v>
      </c>
      <c r="I661" s="2">
        <v>0.0</v>
      </c>
      <c r="J661" s="2">
        <v>0.0</v>
      </c>
    </row>
    <row r="662" ht="15.75" customHeight="1">
      <c r="A662" s="2">
        <v>1.0</v>
      </c>
      <c r="B662" s="2">
        <v>33689.3</v>
      </c>
      <c r="C662" s="2">
        <v>48000.0</v>
      </c>
      <c r="D662" s="2" t="s">
        <v>11</v>
      </c>
      <c r="E662" s="2">
        <v>3.0</v>
      </c>
      <c r="F662" s="2">
        <v>0.0</v>
      </c>
      <c r="G662" s="2">
        <v>0.0</v>
      </c>
      <c r="H662" s="2">
        <v>103.73333333</v>
      </c>
      <c r="I662" s="2">
        <v>0.0</v>
      </c>
      <c r="J662" s="2">
        <v>13.0</v>
      </c>
    </row>
    <row r="663" ht="15.75" customHeight="1">
      <c r="A663" s="2">
        <v>1.0</v>
      </c>
      <c r="B663" s="2">
        <v>47306.0</v>
      </c>
      <c r="C663" s="2">
        <v>68350.0</v>
      </c>
      <c r="D663" s="2" t="s">
        <v>11</v>
      </c>
      <c r="E663" s="2">
        <v>9.0</v>
      </c>
      <c r="F663" s="2">
        <v>0.0</v>
      </c>
      <c r="G663" s="2">
        <v>0.0</v>
      </c>
      <c r="H663" s="2">
        <v>82.633333333</v>
      </c>
      <c r="I663" s="2">
        <v>0.0</v>
      </c>
      <c r="J663" s="2">
        <v>20.0</v>
      </c>
    </row>
    <row r="664" ht="15.75" customHeight="1">
      <c r="A664" s="2">
        <v>0.0</v>
      </c>
      <c r="B664" s="2">
        <v>45000.0</v>
      </c>
      <c r="C664" s="2">
        <v>56100.0</v>
      </c>
      <c r="D664" s="2" t="s">
        <v>11</v>
      </c>
      <c r="E664" s="2">
        <v>9.9</v>
      </c>
      <c r="F664" s="2">
        <v>0.0</v>
      </c>
      <c r="G664" s="2">
        <v>0.0</v>
      </c>
      <c r="H664" s="2">
        <v>92.3</v>
      </c>
      <c r="I664" s="2">
        <v>3.0</v>
      </c>
      <c r="J664" s="2">
        <v>34.0</v>
      </c>
    </row>
    <row r="665" ht="15.75" customHeight="1">
      <c r="A665" s="2">
        <v>0.0</v>
      </c>
      <c r="B665" s="2">
        <v>69341.0</v>
      </c>
      <c r="C665" s="2">
        <v>86900.0</v>
      </c>
      <c r="D665" s="2" t="s">
        <v>12</v>
      </c>
      <c r="E665" s="2">
        <v>15.0</v>
      </c>
      <c r="F665" s="2">
        <v>0.0</v>
      </c>
      <c r="G665" s="2">
        <v>1.0</v>
      </c>
      <c r="H665" s="2">
        <v>89.266666667</v>
      </c>
      <c r="I665" s="2">
        <v>0.0</v>
      </c>
      <c r="J665" s="2">
        <v>9.0</v>
      </c>
    </row>
    <row r="666" ht="15.75" customHeight="1">
      <c r="A666" s="2">
        <v>0.0</v>
      </c>
      <c r="B666" s="2">
        <v>70917.0</v>
      </c>
      <c r="C666" s="2">
        <v>83500.0</v>
      </c>
      <c r="D666" s="2" t="s">
        <v>14</v>
      </c>
      <c r="E666" s="2">
        <v>8.0</v>
      </c>
      <c r="F666" s="2">
        <v>0.0</v>
      </c>
      <c r="G666" s="2">
        <v>0.0</v>
      </c>
      <c r="H666" s="2">
        <v>107.5</v>
      </c>
      <c r="I666" s="2">
        <v>0.0</v>
      </c>
      <c r="J666" s="2">
        <v>23.0</v>
      </c>
    </row>
    <row r="667" ht="15.75" customHeight="1">
      <c r="A667" s="2">
        <v>0.0</v>
      </c>
      <c r="C667" s="2">
        <v>34226.0</v>
      </c>
      <c r="D667" s="2" t="s">
        <v>11</v>
      </c>
      <c r="G667" s="2">
        <v>1.0</v>
      </c>
      <c r="H667" s="2">
        <v>75.366666667</v>
      </c>
      <c r="I667" s="2">
        <v>1.0</v>
      </c>
      <c r="J667" s="2">
        <v>10.0</v>
      </c>
    </row>
    <row r="668" ht="15.75" customHeight="1">
      <c r="A668" s="2">
        <v>0.0</v>
      </c>
      <c r="B668" s="2">
        <v>78720.0</v>
      </c>
      <c r="C668" s="2">
        <v>86800.0</v>
      </c>
      <c r="D668" s="2" t="s">
        <v>11</v>
      </c>
      <c r="E668" s="2">
        <v>0.1</v>
      </c>
      <c r="F668" s="2">
        <v>4.0</v>
      </c>
      <c r="G668" s="2">
        <v>0.0</v>
      </c>
      <c r="I668" s="2">
        <v>0.0</v>
      </c>
      <c r="J668" s="2">
        <v>4.0</v>
      </c>
    </row>
    <row r="669" ht="15.75" customHeight="1">
      <c r="A669" s="2">
        <v>0.0</v>
      </c>
      <c r="B669" s="2">
        <v>38758.0</v>
      </c>
      <c r="C669" s="2">
        <v>46466.26</v>
      </c>
      <c r="D669" s="2" t="s">
        <v>14</v>
      </c>
      <c r="E669" s="2">
        <v>21.0</v>
      </c>
      <c r="F669" s="2">
        <v>1.0</v>
      </c>
      <c r="G669" s="2">
        <v>1.0</v>
      </c>
      <c r="H669" s="2">
        <v>229.3</v>
      </c>
      <c r="I669" s="2">
        <v>1.0</v>
      </c>
      <c r="J669" s="2">
        <v>18.0</v>
      </c>
    </row>
    <row r="670" ht="15.75" customHeight="1">
      <c r="A670" s="2">
        <v>0.0</v>
      </c>
      <c r="B670" s="2">
        <v>79200.0</v>
      </c>
      <c r="C670" s="2">
        <v>116500.0</v>
      </c>
      <c r="D670" s="2" t="s">
        <v>11</v>
      </c>
      <c r="E670" s="2">
        <v>8.0</v>
      </c>
    </row>
    <row r="671" ht="15.75" customHeight="1">
      <c r="A671" s="2">
        <v>0.0</v>
      </c>
      <c r="B671" s="2">
        <v>63700.0</v>
      </c>
      <c r="C671" s="2">
        <v>79754.0</v>
      </c>
      <c r="E671" s="2">
        <v>3.8</v>
      </c>
      <c r="F671" s="2">
        <v>0.0</v>
      </c>
      <c r="G671" s="2">
        <v>0.0</v>
      </c>
      <c r="H671" s="2">
        <v>208.0</v>
      </c>
      <c r="I671" s="2">
        <v>0.0</v>
      </c>
      <c r="J671" s="2">
        <v>16.0</v>
      </c>
    </row>
    <row r="672" ht="15.75" customHeight="1">
      <c r="A672" s="2">
        <v>0.0</v>
      </c>
      <c r="B672" s="2">
        <v>41000.0</v>
      </c>
      <c r="C672" s="2">
        <v>54000.0</v>
      </c>
      <c r="D672" s="2" t="s">
        <v>14</v>
      </c>
      <c r="E672" s="2">
        <v>4.0</v>
      </c>
      <c r="F672" s="2">
        <v>0.0</v>
      </c>
      <c r="G672" s="2">
        <v>0.0</v>
      </c>
      <c r="H672" s="2">
        <v>189.7</v>
      </c>
      <c r="I672" s="2">
        <v>1.0</v>
      </c>
      <c r="J672" s="2">
        <v>22.0</v>
      </c>
    </row>
    <row r="673" ht="15.75" customHeight="1">
      <c r="A673" s="2">
        <v>0.0</v>
      </c>
      <c r="B673" s="2">
        <v>76600.0</v>
      </c>
      <c r="C673" s="2">
        <v>96000.0</v>
      </c>
      <c r="D673" s="2" t="s">
        <v>14</v>
      </c>
      <c r="E673" s="2">
        <v>2.0</v>
      </c>
      <c r="F673" s="2">
        <v>0.0</v>
      </c>
      <c r="G673" s="2">
        <v>0.0</v>
      </c>
      <c r="H673" s="2">
        <v>73.033333333</v>
      </c>
      <c r="I673" s="2">
        <v>2.0</v>
      </c>
      <c r="J673" s="2">
        <v>24.0</v>
      </c>
    </row>
    <row r="674" ht="15.75" customHeight="1">
      <c r="A674" s="2">
        <v>0.0</v>
      </c>
      <c r="B674" s="2">
        <v>65000.0</v>
      </c>
      <c r="C674" s="2">
        <v>93600.0</v>
      </c>
      <c r="D674" s="2" t="s">
        <v>11</v>
      </c>
      <c r="E674" s="2">
        <v>16.0</v>
      </c>
      <c r="H674" s="2">
        <v>140.06666667</v>
      </c>
      <c r="I674" s="2">
        <v>4.0</v>
      </c>
      <c r="J674" s="2">
        <v>16.0</v>
      </c>
    </row>
    <row r="675" ht="15.75" customHeight="1">
      <c r="A675" s="2">
        <v>0.0</v>
      </c>
      <c r="B675" s="2">
        <v>49000.0</v>
      </c>
      <c r="C675" s="2">
        <v>60000.0</v>
      </c>
      <c r="D675" s="2" t="s">
        <v>14</v>
      </c>
      <c r="E675" s="2">
        <v>11.0</v>
      </c>
      <c r="F675" s="2">
        <v>0.0</v>
      </c>
      <c r="G675" s="2">
        <v>0.0</v>
      </c>
      <c r="H675" s="2">
        <v>107.53333333</v>
      </c>
      <c r="I675" s="2">
        <v>1.0</v>
      </c>
      <c r="J675" s="2">
        <v>19.0</v>
      </c>
    </row>
    <row r="676" ht="15.75" customHeight="1">
      <c r="A676" s="2">
        <v>1.0</v>
      </c>
      <c r="B676" s="2">
        <v>37871.0</v>
      </c>
      <c r="D676" s="2" t="s">
        <v>15</v>
      </c>
      <c r="E676" s="2">
        <v>15.0</v>
      </c>
      <c r="F676" s="2">
        <v>6.0</v>
      </c>
      <c r="G676" s="2">
        <v>2.0</v>
      </c>
      <c r="H676" s="2">
        <v>179.63333333</v>
      </c>
      <c r="I676" s="2">
        <v>0.0</v>
      </c>
      <c r="J676" s="2">
        <v>30.0</v>
      </c>
    </row>
    <row r="677" ht="15.75" customHeight="1">
      <c r="A677" s="2">
        <v>1.0</v>
      </c>
      <c r="B677" s="2">
        <v>4500.0</v>
      </c>
      <c r="D677" s="2" t="s">
        <v>11</v>
      </c>
      <c r="E677" s="2">
        <v>1.0</v>
      </c>
      <c r="F677" s="2">
        <v>3.0</v>
      </c>
      <c r="G677" s="2">
        <v>2.0</v>
      </c>
      <c r="H677" s="2">
        <v>102.43333333</v>
      </c>
      <c r="I677" s="2">
        <v>6.0</v>
      </c>
      <c r="J677" s="2">
        <v>15.0</v>
      </c>
    </row>
    <row r="678" ht="15.75" customHeight="1">
      <c r="A678" s="2">
        <v>1.0</v>
      </c>
      <c r="B678" s="2">
        <v>63152.0</v>
      </c>
      <c r="D678" s="2" t="s">
        <v>11</v>
      </c>
      <c r="E678" s="2">
        <v>9.0</v>
      </c>
      <c r="F678" s="2">
        <v>1.0</v>
      </c>
      <c r="G678" s="2">
        <v>1.0</v>
      </c>
      <c r="H678" s="2">
        <v>132.9</v>
      </c>
      <c r="I678" s="2">
        <v>1.0</v>
      </c>
      <c r="J678" s="2">
        <v>26.0</v>
      </c>
    </row>
    <row r="679" ht="15.75" customHeight="1">
      <c r="A679" s="2">
        <v>1.0</v>
      </c>
      <c r="B679" s="2">
        <v>21944.0</v>
      </c>
      <c r="C679" s="2">
        <v>31352.0</v>
      </c>
      <c r="D679" s="2" t="s">
        <v>11</v>
      </c>
      <c r="E679" s="2">
        <v>0.0</v>
      </c>
      <c r="F679" s="2">
        <v>1.0</v>
      </c>
      <c r="G679" s="2">
        <v>1.0</v>
      </c>
      <c r="H679" s="2">
        <v>33.433333333</v>
      </c>
      <c r="I679" s="2">
        <v>9.0</v>
      </c>
      <c r="J679" s="2">
        <v>3.0</v>
      </c>
    </row>
    <row r="680" ht="15.75" customHeight="1">
      <c r="A680" s="2">
        <v>1.0</v>
      </c>
      <c r="B680" s="2">
        <v>86804.0</v>
      </c>
      <c r="C680" s="2">
        <v>113000.0</v>
      </c>
      <c r="D680" s="2" t="s">
        <v>11</v>
      </c>
      <c r="E680" s="2">
        <v>7.0</v>
      </c>
      <c r="F680" s="2">
        <v>1.0</v>
      </c>
      <c r="G680" s="2">
        <v>3.0</v>
      </c>
      <c r="H680" s="2">
        <v>145.16666667</v>
      </c>
      <c r="I680" s="2">
        <v>1.0</v>
      </c>
      <c r="J680" s="2">
        <v>20.0</v>
      </c>
    </row>
    <row r="681" ht="15.75" customHeight="1">
      <c r="A681" s="2">
        <v>1.0</v>
      </c>
      <c r="B681" s="2">
        <v>36000.0</v>
      </c>
      <c r="C681" s="2">
        <v>115800.0</v>
      </c>
      <c r="D681" s="2" t="s">
        <v>11</v>
      </c>
      <c r="F681" s="2">
        <v>0.0</v>
      </c>
      <c r="G681" s="2">
        <v>0.0</v>
      </c>
      <c r="H681" s="2">
        <v>168.23333333</v>
      </c>
      <c r="I681" s="2">
        <v>3.0</v>
      </c>
      <c r="J681" s="2">
        <v>30.0</v>
      </c>
    </row>
    <row r="682" ht="15.75" customHeight="1">
      <c r="A682" s="2">
        <v>1.0</v>
      </c>
      <c r="B682" s="2">
        <v>32100.0</v>
      </c>
      <c r="C682" s="2">
        <v>36739.0</v>
      </c>
      <c r="D682" s="2" t="s">
        <v>11</v>
      </c>
      <c r="E682" s="2">
        <v>4.0</v>
      </c>
      <c r="F682" s="2">
        <v>0.0</v>
      </c>
      <c r="G682" s="2">
        <v>0.0</v>
      </c>
      <c r="H682" s="2">
        <v>79.458845053</v>
      </c>
      <c r="I682" s="2">
        <v>2.0</v>
      </c>
      <c r="J682" s="2">
        <v>8.0</v>
      </c>
      <c r="K682" s="2">
        <v>31.276715679</v>
      </c>
    </row>
    <row r="683" ht="15.75" customHeight="1">
      <c r="A683" s="2">
        <v>0.0</v>
      </c>
      <c r="B683" s="2">
        <v>47154.0</v>
      </c>
      <c r="C683" s="2">
        <v>65458.0</v>
      </c>
      <c r="D683" s="2" t="s">
        <v>12</v>
      </c>
      <c r="E683" s="2">
        <v>2.0</v>
      </c>
      <c r="F683" s="2">
        <v>0.0</v>
      </c>
      <c r="G683" s="2">
        <v>0.0</v>
      </c>
      <c r="H683" s="2">
        <v>99.993789825</v>
      </c>
      <c r="I683" s="2">
        <v>3.0</v>
      </c>
      <c r="J683" s="2">
        <v>12.0</v>
      </c>
      <c r="K683" s="2">
        <v>38.873711304</v>
      </c>
    </row>
    <row r="684" ht="15.75" customHeight="1">
      <c r="A684" s="2">
        <v>1.0</v>
      </c>
      <c r="B684" s="2">
        <v>92487.0</v>
      </c>
      <c r="C684" s="2">
        <v>113947.0</v>
      </c>
      <c r="D684" s="2" t="s">
        <v>11</v>
      </c>
      <c r="E684" s="2">
        <v>8.0</v>
      </c>
      <c r="F684" s="2">
        <v>0.0</v>
      </c>
      <c r="G684" s="2">
        <v>3.0</v>
      </c>
      <c r="H684" s="2">
        <v>151.81738872</v>
      </c>
      <c r="I684" s="2">
        <v>0.0</v>
      </c>
      <c r="J684" s="2">
        <v>19.0</v>
      </c>
      <c r="K684" s="2">
        <v>26.457524449</v>
      </c>
    </row>
    <row r="685" ht="15.75" customHeight="1">
      <c r="A685" s="2">
        <v>0.0</v>
      </c>
      <c r="B685" s="2">
        <v>84282.0</v>
      </c>
      <c r="C685" s="2">
        <v>121045.0</v>
      </c>
      <c r="D685" s="2" t="s">
        <v>12</v>
      </c>
      <c r="E685" s="2">
        <v>28.0</v>
      </c>
      <c r="F685" s="2">
        <v>0.0</v>
      </c>
      <c r="G685" s="2">
        <v>0.0</v>
      </c>
      <c r="H685" s="2">
        <v>330.17485564</v>
      </c>
      <c r="I685" s="2">
        <v>1.0</v>
      </c>
      <c r="J685" s="2">
        <v>37.0</v>
      </c>
      <c r="K685" s="2">
        <v>35.362686394</v>
      </c>
    </row>
    <row r="686" ht="15.75" customHeight="1">
      <c r="A686" s="2">
        <v>0.0</v>
      </c>
      <c r="B686" s="2">
        <v>57361.0</v>
      </c>
      <c r="C686" s="2">
        <v>71167.0</v>
      </c>
      <c r="D686" s="2" t="s">
        <v>14</v>
      </c>
      <c r="E686" s="2">
        <v>2.0</v>
      </c>
      <c r="F686" s="2">
        <v>0.0</v>
      </c>
      <c r="G686" s="2">
        <v>1.0</v>
      </c>
      <c r="H686" s="2">
        <v>130.76703495</v>
      </c>
      <c r="I686" s="2">
        <v>0.0</v>
      </c>
      <c r="J686" s="2">
        <v>22.0</v>
      </c>
      <c r="K686" s="2">
        <v>29.381985445</v>
      </c>
    </row>
    <row r="687" ht="15.75" customHeight="1">
      <c r="A687" s="2">
        <v>0.0</v>
      </c>
      <c r="B687" s="2">
        <v>80817.0</v>
      </c>
      <c r="C687" s="2">
        <v>89515.0</v>
      </c>
      <c r="D687" s="2" t="s">
        <v>11</v>
      </c>
      <c r="E687" s="2">
        <v>0.0</v>
      </c>
      <c r="F687" s="2">
        <v>3.0</v>
      </c>
      <c r="G687" s="2">
        <v>0.0</v>
      </c>
      <c r="I687" s="2">
        <v>0.0</v>
      </c>
      <c r="J687" s="2">
        <v>4.0</v>
      </c>
      <c r="K687" s="2">
        <v>29.638901419</v>
      </c>
    </row>
    <row r="688" ht="15.75" customHeight="1">
      <c r="A688" s="2">
        <v>0.0</v>
      </c>
      <c r="C688" s="2">
        <v>49000.0</v>
      </c>
      <c r="D688" s="2" t="s">
        <v>11</v>
      </c>
      <c r="E688" s="2">
        <v>11.0</v>
      </c>
      <c r="F688" s="2">
        <v>1.0</v>
      </c>
      <c r="G688" s="2">
        <v>0.0</v>
      </c>
      <c r="H688" s="2">
        <v>310.4</v>
      </c>
      <c r="I688" s="2">
        <v>2.0</v>
      </c>
      <c r="J688" s="2">
        <v>13.0</v>
      </c>
    </row>
    <row r="689" ht="15.75" customHeight="1">
      <c r="A689" s="2">
        <v>0.0</v>
      </c>
      <c r="B689" s="2">
        <v>84730.0</v>
      </c>
      <c r="C689" s="2">
        <v>123455.0</v>
      </c>
      <c r="D689" s="2" t="s">
        <v>11</v>
      </c>
      <c r="E689" s="2">
        <v>9.0</v>
      </c>
      <c r="K689" s="2">
        <v>40.032649334</v>
      </c>
    </row>
    <row r="690" ht="15.75" customHeight="1">
      <c r="A690" s="2">
        <v>0.0</v>
      </c>
      <c r="B690" s="2">
        <v>58006.0</v>
      </c>
      <c r="C690" s="2">
        <v>94930.0</v>
      </c>
      <c r="D690" s="2" t="s">
        <v>15</v>
      </c>
      <c r="E690" s="2">
        <v>4.0</v>
      </c>
      <c r="F690" s="2">
        <v>0.0</v>
      </c>
      <c r="G690" s="2">
        <v>0.0</v>
      </c>
      <c r="H690" s="2">
        <v>223.20298954</v>
      </c>
      <c r="I690" s="2">
        <v>2.0</v>
      </c>
      <c r="J690" s="2">
        <v>24.0</v>
      </c>
      <c r="K690" s="2">
        <v>30.913395837</v>
      </c>
    </row>
    <row r="691" ht="15.75" customHeight="1">
      <c r="A691" s="2">
        <v>0.0</v>
      </c>
      <c r="C691" s="2">
        <v>68572.0</v>
      </c>
      <c r="D691" s="2" t="s">
        <v>12</v>
      </c>
      <c r="E691" s="2">
        <v>1.0</v>
      </c>
      <c r="F691" s="2">
        <v>0.0</v>
      </c>
      <c r="G691" s="2">
        <v>0.0</v>
      </c>
      <c r="H691" s="2">
        <v>53.935137714</v>
      </c>
      <c r="I691" s="2">
        <v>0.0</v>
      </c>
      <c r="J691" s="2">
        <v>4.0</v>
      </c>
      <c r="K691" s="2">
        <v>37.703911499</v>
      </c>
    </row>
    <row r="692" ht="15.75" customHeight="1">
      <c r="A692" s="2">
        <v>0.0</v>
      </c>
      <c r="B692" s="2">
        <v>43553.0</v>
      </c>
      <c r="C692" s="2">
        <v>88242.0</v>
      </c>
      <c r="E692" s="2">
        <v>2.0</v>
      </c>
      <c r="F692" s="2">
        <v>0.0</v>
      </c>
      <c r="G692" s="2">
        <v>0.0</v>
      </c>
      <c r="H692" s="2">
        <v>207.94046872</v>
      </c>
      <c r="I692" s="2">
        <v>4.0</v>
      </c>
      <c r="J692" s="2">
        <v>30.0</v>
      </c>
      <c r="K692" s="2">
        <v>31.329651718</v>
      </c>
    </row>
    <row r="693" ht="15.75" customHeight="1">
      <c r="A693" s="2">
        <v>0.0</v>
      </c>
      <c r="B693" s="2">
        <v>78508.0</v>
      </c>
      <c r="C693" s="2">
        <v>200133.0</v>
      </c>
      <c r="D693" s="2" t="s">
        <v>16</v>
      </c>
      <c r="E693" s="2">
        <v>14.0</v>
      </c>
      <c r="F693" s="2">
        <v>0.0</v>
      </c>
      <c r="G693" s="2">
        <v>0.0</v>
      </c>
      <c r="H693" s="2">
        <v>9.1</v>
      </c>
      <c r="J693" s="2">
        <v>8.0</v>
      </c>
    </row>
    <row r="694" ht="15.75" customHeight="1">
      <c r="A694" s="2">
        <v>0.0</v>
      </c>
      <c r="B694" s="2">
        <v>48781.0</v>
      </c>
      <c r="C694" s="2">
        <v>50434.0</v>
      </c>
      <c r="D694" s="2" t="s">
        <v>11</v>
      </c>
      <c r="E694" s="2">
        <v>5.0</v>
      </c>
      <c r="F694" s="2">
        <v>0.0</v>
      </c>
      <c r="G694" s="2">
        <v>0.0</v>
      </c>
      <c r="H694" s="2">
        <v>75.635047684</v>
      </c>
      <c r="I694" s="2">
        <v>0.0</v>
      </c>
      <c r="J694" s="2">
        <v>18.0</v>
      </c>
      <c r="K694" s="2">
        <v>24.545192137</v>
      </c>
    </row>
    <row r="695" ht="15.75" customHeight="1">
      <c r="A695" s="2">
        <v>0.0</v>
      </c>
      <c r="B695" s="2">
        <v>84822.0</v>
      </c>
      <c r="C695" s="2">
        <v>123854.0</v>
      </c>
      <c r="D695" s="2" t="s">
        <v>12</v>
      </c>
      <c r="E695" s="2">
        <v>31.0</v>
      </c>
      <c r="F695" s="2">
        <v>0.0</v>
      </c>
      <c r="G695" s="2">
        <v>0.0</v>
      </c>
      <c r="H695" s="2">
        <v>340.7444307</v>
      </c>
      <c r="I695" s="2">
        <v>2.0</v>
      </c>
      <c r="J695" s="2">
        <v>38.0</v>
      </c>
      <c r="K695" s="2">
        <v>36.205114552</v>
      </c>
    </row>
    <row r="696" ht="15.75" customHeight="1">
      <c r="A696" s="2">
        <v>0.0</v>
      </c>
      <c r="B696" s="2">
        <v>53863.0</v>
      </c>
      <c r="C696" s="2">
        <v>74705.0</v>
      </c>
      <c r="D696" s="2" t="s">
        <v>11</v>
      </c>
      <c r="E696" s="2">
        <v>0.0</v>
      </c>
      <c r="F696" s="2">
        <v>0.0</v>
      </c>
      <c r="G696" s="2">
        <v>0.0</v>
      </c>
      <c r="H696" s="2">
        <v>66.294570391</v>
      </c>
      <c r="I696" s="2">
        <v>8.0</v>
      </c>
      <c r="J696" s="2">
        <v>21.0</v>
      </c>
      <c r="K696" s="2">
        <v>26.046469422</v>
      </c>
    </row>
    <row r="697" ht="15.75" customHeight="1">
      <c r="A697" s="2">
        <v>0.0</v>
      </c>
      <c r="B697" s="2">
        <v>78977.0</v>
      </c>
      <c r="C697" s="2">
        <v>91995.0</v>
      </c>
      <c r="D697" s="2" t="s">
        <v>14</v>
      </c>
      <c r="E697" s="2">
        <v>19.0</v>
      </c>
      <c r="F697" s="2">
        <v>0.0</v>
      </c>
      <c r="G697" s="2">
        <v>0.0</v>
      </c>
      <c r="H697" s="2">
        <v>296.74709479</v>
      </c>
      <c r="I697" s="2">
        <v>1.0</v>
      </c>
      <c r="J697" s="2">
        <v>23.0</v>
      </c>
      <c r="K697" s="2">
        <v>38.820940293</v>
      </c>
    </row>
    <row r="698" ht="15.75" customHeight="1">
      <c r="A698" s="2">
        <v>0.0</v>
      </c>
      <c r="B698" s="2">
        <v>81322.0</v>
      </c>
      <c r="C698" s="2">
        <v>97823.0</v>
      </c>
      <c r="D698" s="2" t="s">
        <v>15</v>
      </c>
      <c r="E698" s="2">
        <v>3.0</v>
      </c>
      <c r="F698" s="2">
        <v>0.0</v>
      </c>
      <c r="G698" s="2">
        <v>0.0</v>
      </c>
      <c r="H698" s="2">
        <v>118.46850599</v>
      </c>
      <c r="I698" s="2">
        <v>0.0</v>
      </c>
      <c r="J698" s="2">
        <v>25.0</v>
      </c>
      <c r="K698" s="2">
        <v>32.716777591</v>
      </c>
    </row>
    <row r="699" ht="15.75" customHeight="1">
      <c r="A699" s="2">
        <v>0.0</v>
      </c>
      <c r="B699" s="2">
        <v>46380.0</v>
      </c>
      <c r="C699" s="2">
        <v>58745.0</v>
      </c>
      <c r="D699" s="2" t="s">
        <v>11</v>
      </c>
      <c r="E699" s="2">
        <v>7.0</v>
      </c>
      <c r="F699" s="2">
        <v>0.0</v>
      </c>
      <c r="G699" s="2">
        <v>0.0</v>
      </c>
      <c r="H699" s="2">
        <v>78.360087635</v>
      </c>
      <c r="I699" s="2">
        <v>0.0</v>
      </c>
      <c r="J699" s="2">
        <v>18.0</v>
      </c>
      <c r="K699" s="2">
        <v>22.375341167</v>
      </c>
    </row>
    <row r="700" ht="15.75" customHeight="1">
      <c r="A700" s="2">
        <v>0.0</v>
      </c>
      <c r="B700" s="2">
        <v>66546.0</v>
      </c>
      <c r="C700" s="2">
        <v>84943.0</v>
      </c>
      <c r="E700" s="2">
        <v>3.0</v>
      </c>
      <c r="F700" s="2">
        <v>0.0</v>
      </c>
      <c r="G700" s="2">
        <v>0.0</v>
      </c>
      <c r="H700" s="2">
        <v>225.6909893</v>
      </c>
      <c r="I700" s="2">
        <v>0.0</v>
      </c>
      <c r="J700" s="2">
        <v>15.0</v>
      </c>
      <c r="K700" s="2">
        <v>30.398005095</v>
      </c>
    </row>
    <row r="701" ht="15.75" customHeight="1">
      <c r="A701" s="2">
        <v>0.0</v>
      </c>
      <c r="B701" s="2">
        <v>54841.0</v>
      </c>
      <c r="C701" s="2">
        <v>71400.0</v>
      </c>
      <c r="D701" s="2" t="s">
        <v>12</v>
      </c>
      <c r="E701" s="2">
        <v>6.0</v>
      </c>
      <c r="F701" s="2">
        <v>0.0</v>
      </c>
      <c r="G701" s="2">
        <v>0.0</v>
      </c>
      <c r="H701" s="2">
        <v>89.233333333</v>
      </c>
      <c r="I701" s="2">
        <v>2.0</v>
      </c>
      <c r="J701" s="2">
        <v>15.0</v>
      </c>
    </row>
    <row r="702" ht="15.75" customHeight="1">
      <c r="A702" s="2">
        <v>0.0</v>
      </c>
      <c r="B702" s="2">
        <v>66691.0</v>
      </c>
      <c r="C702" s="2">
        <v>82768.0</v>
      </c>
      <c r="E702" s="2">
        <v>4.0</v>
      </c>
      <c r="F702" s="2">
        <v>0.0</v>
      </c>
      <c r="G702" s="2">
        <v>0.0</v>
      </c>
      <c r="H702" s="2">
        <v>184.19341758</v>
      </c>
      <c r="I702" s="2">
        <v>0.0</v>
      </c>
      <c r="J702" s="2">
        <v>15.0</v>
      </c>
      <c r="K702" s="2">
        <v>32.396509487</v>
      </c>
    </row>
    <row r="703" ht="15.75" customHeight="1">
      <c r="A703" s="2">
        <v>1.0</v>
      </c>
      <c r="B703" s="2">
        <v>19772.0</v>
      </c>
      <c r="C703" s="2">
        <v>39431.0</v>
      </c>
      <c r="D703" s="2" t="s">
        <v>11</v>
      </c>
      <c r="E703" s="2">
        <v>0.0</v>
      </c>
      <c r="F703" s="2">
        <v>0.0</v>
      </c>
      <c r="G703" s="2">
        <v>1.0</v>
      </c>
      <c r="H703" s="2">
        <v>82.335287775</v>
      </c>
      <c r="I703" s="2">
        <v>1.0</v>
      </c>
      <c r="J703" s="2">
        <v>12.0</v>
      </c>
      <c r="K703" s="2">
        <v>20.342467722</v>
      </c>
    </row>
    <row r="704" ht="15.75" customHeight="1">
      <c r="A704" s="2">
        <v>0.0</v>
      </c>
      <c r="B704" s="2">
        <v>13179.0</v>
      </c>
      <c r="C704" s="2">
        <v>32981.0</v>
      </c>
      <c r="K704" s="2">
        <v>31.742249284</v>
      </c>
    </row>
    <row r="705" ht="15.75" customHeight="1">
      <c r="A705" s="2">
        <v>0.0</v>
      </c>
      <c r="B705" s="2">
        <v>69047.0</v>
      </c>
      <c r="C705" s="2">
        <v>82113.0</v>
      </c>
      <c r="D705" s="2" t="s">
        <v>13</v>
      </c>
      <c r="E705" s="2">
        <v>3.0</v>
      </c>
      <c r="F705" s="2">
        <v>0.0</v>
      </c>
      <c r="G705" s="2">
        <v>0.0</v>
      </c>
      <c r="H705" s="2">
        <v>121.41114886</v>
      </c>
      <c r="I705" s="2">
        <v>0.0</v>
      </c>
      <c r="J705" s="2">
        <v>30.0</v>
      </c>
      <c r="K705" s="2">
        <v>35.073918357</v>
      </c>
    </row>
    <row r="706" ht="15.75" customHeight="1">
      <c r="A706" s="2">
        <v>0.0</v>
      </c>
      <c r="B706" s="2">
        <v>26886.0</v>
      </c>
      <c r="C706" s="2">
        <v>36527.0</v>
      </c>
      <c r="D706" s="2" t="s">
        <v>15</v>
      </c>
      <c r="E706" s="2">
        <v>12.0</v>
      </c>
      <c r="F706" s="2">
        <v>0.0</v>
      </c>
      <c r="G706" s="2">
        <v>0.0</v>
      </c>
      <c r="H706" s="2">
        <v>188.41982641</v>
      </c>
      <c r="I706" s="2">
        <v>0.0</v>
      </c>
      <c r="J706" s="2">
        <v>13.0</v>
      </c>
      <c r="K706" s="2">
        <v>24.865567185</v>
      </c>
    </row>
    <row r="707" ht="15.75" customHeight="1">
      <c r="A707" s="2">
        <v>0.0</v>
      </c>
      <c r="C707" s="2">
        <v>56386.0</v>
      </c>
      <c r="D707" s="2" t="s">
        <v>11</v>
      </c>
      <c r="E707" s="2">
        <v>11.0</v>
      </c>
      <c r="F707" s="2">
        <v>1.0</v>
      </c>
      <c r="G707" s="2">
        <v>0.0</v>
      </c>
      <c r="H707" s="2">
        <v>294.60276683</v>
      </c>
      <c r="I707" s="2">
        <v>2.0</v>
      </c>
      <c r="J707" s="2">
        <v>12.0</v>
      </c>
      <c r="K707" s="2">
        <v>32.385956174</v>
      </c>
    </row>
    <row r="708" ht="15.75" customHeight="1">
      <c r="A708" s="2">
        <v>1.0</v>
      </c>
      <c r="B708" s="2">
        <v>28523.0</v>
      </c>
      <c r="C708" s="2">
        <v>39816.0</v>
      </c>
      <c r="D708" s="2" t="s">
        <v>11</v>
      </c>
      <c r="E708" s="2">
        <v>5.0</v>
      </c>
      <c r="F708" s="2">
        <v>0.0</v>
      </c>
      <c r="G708" s="2">
        <v>0.0</v>
      </c>
      <c r="H708" s="2">
        <v>130.64393328</v>
      </c>
      <c r="I708" s="2">
        <v>0.0</v>
      </c>
      <c r="J708" s="2">
        <v>16.0</v>
      </c>
      <c r="K708" s="2">
        <v>37.393526416</v>
      </c>
    </row>
    <row r="709" ht="15.75" customHeight="1">
      <c r="A709" s="2">
        <v>0.0</v>
      </c>
      <c r="B709" s="2">
        <v>28187.0</v>
      </c>
      <c r="C709" s="2">
        <v>32584.0</v>
      </c>
      <c r="D709" s="2" t="s">
        <v>11</v>
      </c>
      <c r="E709" s="2">
        <v>0.0</v>
      </c>
      <c r="F709" s="2">
        <v>1.0</v>
      </c>
      <c r="G709" s="2">
        <v>0.0</v>
      </c>
      <c r="H709" s="2">
        <v>27.048834712</v>
      </c>
      <c r="I709" s="2">
        <v>10.0</v>
      </c>
      <c r="J709" s="2">
        <v>7.0</v>
      </c>
      <c r="K709" s="2">
        <v>29.287956831</v>
      </c>
    </row>
    <row r="710" ht="15.75" customHeight="1">
      <c r="A710" s="2">
        <v>0.0</v>
      </c>
      <c r="B710" s="2">
        <v>50373.0</v>
      </c>
      <c r="C710" s="2">
        <v>65865.0</v>
      </c>
      <c r="D710" s="2" t="s">
        <v>12</v>
      </c>
      <c r="E710" s="2">
        <v>5.0</v>
      </c>
      <c r="F710" s="2">
        <v>0.0</v>
      </c>
      <c r="G710" s="2">
        <v>0.0</v>
      </c>
      <c r="H710" s="2">
        <v>99.598169948</v>
      </c>
      <c r="I710" s="2">
        <v>2.0</v>
      </c>
      <c r="J710" s="2">
        <v>11.0</v>
      </c>
      <c r="K710" s="2">
        <v>38.910150834</v>
      </c>
    </row>
    <row r="711" ht="15.75" customHeight="1">
      <c r="A711" s="2">
        <v>0.0</v>
      </c>
      <c r="B711" s="2">
        <v>10909.0</v>
      </c>
      <c r="C711" s="2">
        <v>37286.0</v>
      </c>
      <c r="D711" s="2" t="s">
        <v>11</v>
      </c>
      <c r="E711" s="2">
        <v>3.0</v>
      </c>
      <c r="F711" s="2">
        <v>0.0</v>
      </c>
      <c r="G711" s="2">
        <v>0.0</v>
      </c>
      <c r="H711" s="2">
        <v>268.25460165</v>
      </c>
      <c r="I711" s="2">
        <v>0.0</v>
      </c>
      <c r="J711" s="2">
        <v>12.0</v>
      </c>
      <c r="K711" s="2">
        <v>22.232952814</v>
      </c>
    </row>
    <row r="712" ht="15.75" customHeight="1">
      <c r="A712" s="2">
        <v>0.0</v>
      </c>
      <c r="B712" s="2">
        <v>39175.0</v>
      </c>
      <c r="C712" s="2">
        <v>55848.0</v>
      </c>
      <c r="D712" s="2" t="s">
        <v>12</v>
      </c>
      <c r="E712" s="2">
        <v>10.0</v>
      </c>
      <c r="H712" s="2">
        <v>161.66158225</v>
      </c>
      <c r="J712" s="2">
        <v>18.0</v>
      </c>
      <c r="K712" s="2">
        <v>24.200111438</v>
      </c>
    </row>
    <row r="713" ht="15.75" customHeight="1">
      <c r="A713" s="2">
        <v>0.0</v>
      </c>
      <c r="C713" s="2">
        <v>50061.0</v>
      </c>
      <c r="D713" s="2" t="s">
        <v>11</v>
      </c>
      <c r="E713" s="2">
        <v>10.0</v>
      </c>
      <c r="F713" s="2">
        <v>0.0</v>
      </c>
      <c r="G713" s="2">
        <v>0.0</v>
      </c>
      <c r="H713" s="2">
        <v>296.9016386</v>
      </c>
      <c r="I713" s="2">
        <v>1.0</v>
      </c>
      <c r="J713" s="2">
        <v>13.0</v>
      </c>
      <c r="K713" s="2">
        <v>33.632136517</v>
      </c>
    </row>
    <row r="714" ht="15.75" customHeight="1">
      <c r="A714" s="2">
        <v>0.0</v>
      </c>
      <c r="B714" s="2">
        <v>101230.0</v>
      </c>
      <c r="C714" s="2">
        <v>120087.0</v>
      </c>
      <c r="D714" s="2" t="s">
        <v>11</v>
      </c>
      <c r="E714" s="2">
        <v>9.0</v>
      </c>
      <c r="H714" s="2">
        <v>419.27296549</v>
      </c>
      <c r="I714" s="2">
        <v>1.0</v>
      </c>
      <c r="J714" s="2">
        <v>49.0</v>
      </c>
      <c r="K714" s="2">
        <v>40.558271494</v>
      </c>
    </row>
    <row r="715" ht="15.75" customHeight="1">
      <c r="A715" s="2">
        <v>0.0</v>
      </c>
      <c r="B715" s="2">
        <v>62603.0</v>
      </c>
      <c r="C715" s="2">
        <v>86782.0</v>
      </c>
      <c r="D715" s="2" t="s">
        <v>15</v>
      </c>
      <c r="E715" s="2">
        <v>15.0</v>
      </c>
      <c r="F715" s="2">
        <v>0.0</v>
      </c>
      <c r="G715" s="2">
        <v>0.0</v>
      </c>
      <c r="H715" s="2">
        <v>219.56581251</v>
      </c>
      <c r="I715" s="2">
        <v>0.0</v>
      </c>
      <c r="J715" s="2">
        <v>18.0</v>
      </c>
      <c r="K715" s="2">
        <v>24.63662135</v>
      </c>
    </row>
    <row r="716" ht="15.75" customHeight="1">
      <c r="A716" s="2">
        <v>0.0</v>
      </c>
      <c r="B716" s="2">
        <v>117314.0</v>
      </c>
      <c r="C716" s="2">
        <v>132770.0</v>
      </c>
      <c r="D716" s="2" t="s">
        <v>16</v>
      </c>
      <c r="E716" s="2">
        <v>4.0</v>
      </c>
      <c r="F716" s="2">
        <v>0.0</v>
      </c>
      <c r="G716" s="2">
        <v>1.0</v>
      </c>
      <c r="H716" s="2">
        <v>176.33454149</v>
      </c>
      <c r="I716" s="2">
        <v>0.0</v>
      </c>
      <c r="J716" s="2">
        <v>19.0</v>
      </c>
      <c r="K716" s="2">
        <v>34.55205243</v>
      </c>
    </row>
    <row r="717" ht="15.75" customHeight="1">
      <c r="A717" s="2">
        <v>0.0</v>
      </c>
      <c r="B717" s="2">
        <v>64006.0</v>
      </c>
      <c r="C717" s="2">
        <v>80409.0</v>
      </c>
      <c r="D717" s="2" t="s">
        <v>11</v>
      </c>
      <c r="E717" s="2">
        <v>15.0</v>
      </c>
      <c r="F717" s="2">
        <v>0.0</v>
      </c>
      <c r="G717" s="2">
        <v>0.0</v>
      </c>
      <c r="H717" s="2">
        <v>235.36324945</v>
      </c>
      <c r="I717" s="2">
        <v>0.0</v>
      </c>
      <c r="J717" s="2">
        <v>36.0</v>
      </c>
      <c r="K717" s="2">
        <v>35.636720346</v>
      </c>
    </row>
    <row r="718" ht="15.75" customHeight="1">
      <c r="A718" s="2">
        <v>0.0</v>
      </c>
      <c r="C718" s="2">
        <v>49362.0</v>
      </c>
      <c r="K718" s="2">
        <v>11.769692151</v>
      </c>
    </row>
    <row r="719" ht="15.75" customHeight="1">
      <c r="A719" s="2">
        <v>0.0</v>
      </c>
      <c r="B719" s="2">
        <v>171456.0</v>
      </c>
      <c r="C719" s="2">
        <v>246758.0</v>
      </c>
      <c r="D719" s="2" t="s">
        <v>13</v>
      </c>
      <c r="F719" s="2">
        <v>0.0</v>
      </c>
      <c r="G719" s="2">
        <v>0.0</v>
      </c>
      <c r="H719" s="2">
        <v>138.15481817</v>
      </c>
      <c r="I719" s="2">
        <v>0.0</v>
      </c>
      <c r="J719" s="2">
        <v>21.0</v>
      </c>
      <c r="K719" s="2">
        <v>40.337860758</v>
      </c>
    </row>
    <row r="720" ht="15.75" customHeight="1">
      <c r="A720" s="2">
        <v>0.0</v>
      </c>
      <c r="B720" s="2">
        <v>72986.0</v>
      </c>
      <c r="C720" s="2">
        <v>87621.0</v>
      </c>
      <c r="D720" s="2" t="s">
        <v>12</v>
      </c>
      <c r="E720" s="2">
        <v>14.0</v>
      </c>
      <c r="F720" s="2">
        <v>0.0</v>
      </c>
      <c r="G720" s="2">
        <v>1.0</v>
      </c>
      <c r="H720" s="2">
        <v>86.545727017</v>
      </c>
      <c r="I720" s="2">
        <v>0.0</v>
      </c>
      <c r="J720" s="2">
        <v>9.0</v>
      </c>
      <c r="K720" s="2">
        <v>24.697430423</v>
      </c>
    </row>
    <row r="721" ht="15.75" customHeight="1">
      <c r="A721" s="2">
        <v>0.0</v>
      </c>
      <c r="B721" s="2">
        <v>172497.0</v>
      </c>
      <c r="C721" s="2">
        <v>249071.0</v>
      </c>
      <c r="D721" s="2" t="s">
        <v>13</v>
      </c>
      <c r="F721" s="2">
        <v>0.0</v>
      </c>
      <c r="G721" s="2">
        <v>0.0</v>
      </c>
      <c r="H721" s="2">
        <v>114.98197436</v>
      </c>
      <c r="I721" s="2">
        <v>0.0</v>
      </c>
      <c r="J721" s="2">
        <v>21.0</v>
      </c>
      <c r="K721" s="2">
        <v>41.098025151</v>
      </c>
    </row>
    <row r="722" ht="15.75" customHeight="1">
      <c r="A722" s="2">
        <v>0.0</v>
      </c>
      <c r="B722" s="2">
        <v>51730.0</v>
      </c>
      <c r="C722" s="2">
        <v>59025.0</v>
      </c>
      <c r="D722" s="2" t="s">
        <v>11</v>
      </c>
      <c r="E722" s="2">
        <v>16.0</v>
      </c>
      <c r="F722" s="2">
        <v>0.0</v>
      </c>
      <c r="G722" s="2">
        <v>3.0</v>
      </c>
      <c r="H722" s="2">
        <v>220.81329019</v>
      </c>
      <c r="I722" s="2">
        <v>0.0</v>
      </c>
      <c r="J722" s="2">
        <v>37.0</v>
      </c>
      <c r="K722" s="2">
        <v>24.380092654</v>
      </c>
    </row>
    <row r="723" ht="15.75" customHeight="1">
      <c r="A723" s="2">
        <v>0.0</v>
      </c>
      <c r="B723" s="2">
        <v>58536.0</v>
      </c>
      <c r="C723" s="2">
        <v>66546.0</v>
      </c>
      <c r="D723" s="2" t="s">
        <v>11</v>
      </c>
      <c r="E723" s="2">
        <v>1.0</v>
      </c>
      <c r="F723" s="2">
        <v>0.0</v>
      </c>
      <c r="G723" s="2">
        <v>2.0</v>
      </c>
      <c r="H723" s="2">
        <v>118.39735837</v>
      </c>
      <c r="I723" s="2">
        <v>2.0</v>
      </c>
      <c r="J723" s="2">
        <v>17.0</v>
      </c>
      <c r="K723" s="2">
        <v>34.71164955</v>
      </c>
    </row>
    <row r="724" ht="15.75" customHeight="1">
      <c r="A724" s="2">
        <v>0.0</v>
      </c>
      <c r="B724" s="2">
        <v>68013.0</v>
      </c>
      <c r="C724" s="2">
        <v>77008.0</v>
      </c>
      <c r="D724" s="2" t="s">
        <v>15</v>
      </c>
      <c r="E724" s="2">
        <v>8.0</v>
      </c>
      <c r="F724" s="2">
        <v>0.0</v>
      </c>
      <c r="G724" s="2">
        <v>0.0</v>
      </c>
      <c r="H724" s="2">
        <v>49.146922298</v>
      </c>
      <c r="I724" s="2">
        <v>1.0</v>
      </c>
      <c r="J724" s="2">
        <v>23.0</v>
      </c>
      <c r="K724" s="2">
        <v>40.792589704</v>
      </c>
    </row>
    <row r="725" ht="15.75" customHeight="1">
      <c r="A725" s="2">
        <v>1.0</v>
      </c>
      <c r="B725" s="2">
        <v>47700.0</v>
      </c>
      <c r="C725" s="2">
        <v>60000.0</v>
      </c>
      <c r="D725" s="2" t="s">
        <v>11</v>
      </c>
      <c r="E725" s="2">
        <v>0.1</v>
      </c>
      <c r="F725" s="2">
        <v>0.0</v>
      </c>
      <c r="G725" s="2">
        <v>0.0</v>
      </c>
      <c r="I725" s="2">
        <v>0.0</v>
      </c>
      <c r="J725" s="2">
        <v>0.0</v>
      </c>
    </row>
    <row r="726" ht="15.75" customHeight="1">
      <c r="A726" s="2">
        <v>0.0</v>
      </c>
      <c r="B726" s="2">
        <v>76268.0</v>
      </c>
      <c r="C726" s="2">
        <v>89166.0</v>
      </c>
      <c r="D726" s="2" t="s">
        <v>11</v>
      </c>
      <c r="E726" s="2">
        <v>23.0</v>
      </c>
      <c r="F726" s="2">
        <v>0.0</v>
      </c>
      <c r="G726" s="2">
        <v>0.0</v>
      </c>
      <c r="H726" s="2">
        <v>341.8553472</v>
      </c>
      <c r="I726" s="2">
        <v>1.0</v>
      </c>
      <c r="J726" s="2">
        <v>46.0</v>
      </c>
      <c r="K726" s="2">
        <v>29.869576644</v>
      </c>
    </row>
    <row r="727" ht="15.75" customHeight="1">
      <c r="A727" s="2">
        <v>0.0</v>
      </c>
      <c r="C727" s="2">
        <v>38648.0</v>
      </c>
      <c r="D727" s="2" t="s">
        <v>11</v>
      </c>
      <c r="H727" s="2">
        <v>302.53018223</v>
      </c>
      <c r="J727" s="2">
        <v>10.0</v>
      </c>
      <c r="K727" s="2">
        <v>30.445375631</v>
      </c>
    </row>
    <row r="728" ht="15.75" customHeight="1">
      <c r="A728" s="2">
        <v>0.0</v>
      </c>
      <c r="B728" s="2">
        <v>120837.0</v>
      </c>
      <c r="C728" s="2">
        <v>176244.0</v>
      </c>
      <c r="D728" s="2" t="s">
        <v>11</v>
      </c>
      <c r="E728" s="2">
        <v>8.0</v>
      </c>
      <c r="F728" s="2">
        <v>0.0</v>
      </c>
      <c r="G728" s="2">
        <v>0.0</v>
      </c>
      <c r="H728" s="2">
        <v>196.72416054</v>
      </c>
      <c r="I728" s="2">
        <v>0.0</v>
      </c>
      <c r="J728" s="2">
        <v>20.0</v>
      </c>
      <c r="K728" s="2">
        <v>34.745743152</v>
      </c>
    </row>
    <row r="729" ht="15.75" customHeight="1">
      <c r="A729" s="2">
        <v>0.0</v>
      </c>
      <c r="B729" s="2">
        <v>61821.0</v>
      </c>
      <c r="C729" s="2">
        <v>64832.0</v>
      </c>
      <c r="D729" s="2" t="s">
        <v>11</v>
      </c>
      <c r="E729" s="2">
        <v>5.0</v>
      </c>
      <c r="F729" s="2">
        <v>0.0</v>
      </c>
      <c r="G729" s="2">
        <v>0.0</v>
      </c>
      <c r="H729" s="2">
        <v>123.28602489</v>
      </c>
      <c r="I729" s="2">
        <v>0.0</v>
      </c>
      <c r="J729" s="2">
        <v>34.0</v>
      </c>
      <c r="K729" s="2">
        <v>35.875343986</v>
      </c>
    </row>
    <row r="730" ht="15.75" customHeight="1">
      <c r="A730" s="2">
        <v>0.0</v>
      </c>
      <c r="B730" s="2">
        <v>66254.0</v>
      </c>
      <c r="C730" s="2">
        <v>74994.0</v>
      </c>
      <c r="D730" s="2" t="s">
        <v>15</v>
      </c>
      <c r="E730" s="2">
        <v>7.0</v>
      </c>
      <c r="F730" s="2">
        <v>0.0</v>
      </c>
      <c r="G730" s="2">
        <v>0.0</v>
      </c>
      <c r="H730" s="2">
        <v>60.384862517</v>
      </c>
      <c r="I730" s="2">
        <v>1.0</v>
      </c>
      <c r="J730" s="2">
        <v>24.0</v>
      </c>
      <c r="K730" s="2">
        <v>39.72610514</v>
      </c>
    </row>
    <row r="731" ht="15.75" customHeight="1">
      <c r="A731" s="2">
        <v>0.0</v>
      </c>
      <c r="C731" s="2">
        <v>49331.0</v>
      </c>
      <c r="D731" s="2" t="s">
        <v>11</v>
      </c>
      <c r="E731" s="2">
        <v>9.0</v>
      </c>
      <c r="F731" s="2">
        <v>0.0</v>
      </c>
      <c r="G731" s="2">
        <v>0.0</v>
      </c>
      <c r="H731" s="2">
        <v>305.88808215</v>
      </c>
      <c r="I731" s="2">
        <v>2.0</v>
      </c>
      <c r="J731" s="2">
        <v>12.0</v>
      </c>
      <c r="K731" s="2">
        <v>33.718613864</v>
      </c>
    </row>
    <row r="732" ht="15.75" customHeight="1">
      <c r="A732" s="2">
        <v>0.0</v>
      </c>
      <c r="B732" s="2">
        <v>67489.0</v>
      </c>
      <c r="C732" s="2">
        <v>80145.0</v>
      </c>
      <c r="D732" s="2" t="s">
        <v>11</v>
      </c>
      <c r="E732" s="2">
        <v>2.0</v>
      </c>
      <c r="F732" s="2">
        <v>0.0</v>
      </c>
      <c r="G732" s="2">
        <v>0.0</v>
      </c>
      <c r="H732" s="2">
        <v>104.39650664</v>
      </c>
      <c r="I732" s="2">
        <v>0.0</v>
      </c>
      <c r="J732" s="2">
        <v>7.0</v>
      </c>
      <c r="K732" s="2">
        <v>36.912310875</v>
      </c>
    </row>
    <row r="733" ht="15.75" customHeight="1">
      <c r="A733" s="2">
        <v>1.0</v>
      </c>
      <c r="B733" s="2">
        <v>87979.0</v>
      </c>
      <c r="C733" s="2">
        <v>94854.0</v>
      </c>
      <c r="D733" s="2" t="s">
        <v>15</v>
      </c>
      <c r="E733" s="2">
        <v>10.0</v>
      </c>
      <c r="F733" s="2">
        <v>0.0</v>
      </c>
      <c r="G733" s="2">
        <v>0.0</v>
      </c>
      <c r="H733" s="2">
        <v>108.47902378</v>
      </c>
      <c r="I733" s="2">
        <v>3.0</v>
      </c>
      <c r="J733" s="2">
        <v>19.0</v>
      </c>
      <c r="K733" s="2">
        <v>41.270682597</v>
      </c>
    </row>
    <row r="734" ht="15.75" customHeight="1">
      <c r="A734" s="2">
        <v>0.0</v>
      </c>
      <c r="B734" s="2">
        <v>80989.0</v>
      </c>
      <c r="C734" s="2">
        <v>105080.0</v>
      </c>
      <c r="D734" s="2" t="s">
        <v>14</v>
      </c>
      <c r="E734" s="2">
        <v>1.0</v>
      </c>
      <c r="F734" s="2">
        <v>0.0</v>
      </c>
      <c r="G734" s="2">
        <v>0.0</v>
      </c>
      <c r="H734" s="2">
        <v>81.354795297</v>
      </c>
      <c r="I734" s="2">
        <v>1.0</v>
      </c>
      <c r="J734" s="2">
        <v>24.0</v>
      </c>
      <c r="K734" s="2">
        <v>38.4757705</v>
      </c>
    </row>
    <row r="735" ht="15.75" customHeight="1">
      <c r="A735" s="2">
        <v>0.0</v>
      </c>
      <c r="B735" s="2">
        <v>135929.0</v>
      </c>
      <c r="C735" s="2">
        <v>200275.0</v>
      </c>
      <c r="D735" s="2" t="s">
        <v>15</v>
      </c>
      <c r="E735" s="2">
        <v>0.0</v>
      </c>
      <c r="F735" s="2">
        <v>0.0</v>
      </c>
      <c r="G735" s="2">
        <v>0.0</v>
      </c>
      <c r="H735" s="2">
        <v>69.617174882</v>
      </c>
      <c r="I735" s="2">
        <v>1.0</v>
      </c>
      <c r="J735" s="2">
        <v>23.0</v>
      </c>
      <c r="K735" s="2">
        <v>37.805432649</v>
      </c>
    </row>
    <row r="736" ht="15.75" customHeight="1">
      <c r="A736" s="2">
        <v>0.0</v>
      </c>
      <c r="B736" s="2">
        <v>75870.0</v>
      </c>
      <c r="C736" s="2">
        <v>97922.0</v>
      </c>
      <c r="D736" s="2" t="s">
        <v>15</v>
      </c>
      <c r="E736" s="2">
        <v>0.0</v>
      </c>
      <c r="K736" s="2">
        <v>27.276364919</v>
      </c>
    </row>
    <row r="737" ht="15.75" customHeight="1">
      <c r="A737" s="2">
        <v>0.0</v>
      </c>
      <c r="B737" s="2">
        <v>48515.0</v>
      </c>
      <c r="C737" s="2">
        <v>59240.0</v>
      </c>
      <c r="D737" s="2" t="s">
        <v>11</v>
      </c>
      <c r="E737" s="2">
        <v>17.0</v>
      </c>
      <c r="F737" s="2">
        <v>0.0</v>
      </c>
      <c r="G737" s="2">
        <v>4.0</v>
      </c>
      <c r="H737" s="2">
        <v>214.14450966</v>
      </c>
      <c r="I737" s="2">
        <v>0.0</v>
      </c>
      <c r="J737" s="2">
        <v>36.0</v>
      </c>
      <c r="K737" s="2">
        <v>27.459144234</v>
      </c>
    </row>
    <row r="738" ht="15.75" customHeight="1">
      <c r="A738" s="2">
        <v>0.0</v>
      </c>
      <c r="B738" s="2">
        <v>79751.0</v>
      </c>
      <c r="C738" s="2">
        <v>125413.0</v>
      </c>
      <c r="D738" s="2" t="s">
        <v>11</v>
      </c>
      <c r="E738" s="2">
        <v>7.0</v>
      </c>
      <c r="K738" s="2">
        <v>41.985557292</v>
      </c>
    </row>
    <row r="739" ht="15.75" customHeight="1">
      <c r="A739" s="2">
        <v>0.0</v>
      </c>
      <c r="C739" s="2">
        <v>33540.0</v>
      </c>
      <c r="D739" s="2" t="s">
        <v>12</v>
      </c>
      <c r="E739" s="2">
        <v>21.0</v>
      </c>
      <c r="F739" s="2">
        <v>0.0</v>
      </c>
      <c r="G739" s="2">
        <v>0.0</v>
      </c>
      <c r="H739" s="2">
        <v>178.68792754</v>
      </c>
      <c r="I739" s="2">
        <v>0.0</v>
      </c>
      <c r="J739" s="2">
        <v>15.0</v>
      </c>
      <c r="K739" s="2">
        <v>36.601698856</v>
      </c>
    </row>
    <row r="740" ht="15.75" customHeight="1">
      <c r="A740" s="2">
        <v>0.0</v>
      </c>
      <c r="B740" s="2">
        <v>13392.0</v>
      </c>
      <c r="C740" s="2">
        <v>34254.0</v>
      </c>
      <c r="D740" s="2" t="s">
        <v>11</v>
      </c>
      <c r="E740" s="2">
        <v>3.0</v>
      </c>
      <c r="F740" s="2">
        <v>0.0</v>
      </c>
      <c r="G740" s="2">
        <v>0.0</v>
      </c>
      <c r="H740" s="2">
        <v>267.91864156</v>
      </c>
      <c r="I740" s="2">
        <v>0.0</v>
      </c>
      <c r="J740" s="2">
        <v>11.0</v>
      </c>
      <c r="K740" s="2">
        <v>21.929990488</v>
      </c>
    </row>
    <row r="741" ht="15.75" customHeight="1">
      <c r="A741" s="2">
        <v>1.0</v>
      </c>
      <c r="B741" s="2">
        <v>82000.0</v>
      </c>
      <c r="C741" s="2">
        <v>111000.0</v>
      </c>
      <c r="D741" s="2" t="s">
        <v>11</v>
      </c>
      <c r="E741" s="2">
        <v>6.0</v>
      </c>
      <c r="F741" s="2">
        <v>2.0</v>
      </c>
      <c r="G741" s="2">
        <v>2.0</v>
      </c>
      <c r="H741" s="2">
        <v>214.1</v>
      </c>
      <c r="I741" s="2">
        <v>2.0</v>
      </c>
      <c r="J741" s="2">
        <v>12.0</v>
      </c>
    </row>
    <row r="742" ht="15.75" customHeight="1">
      <c r="A742" s="2">
        <v>0.0</v>
      </c>
      <c r="B742" s="2">
        <v>57503.0</v>
      </c>
      <c r="C742" s="2">
        <v>72704.0</v>
      </c>
      <c r="E742" s="2">
        <v>18.0</v>
      </c>
      <c r="F742" s="2">
        <v>0.0</v>
      </c>
      <c r="G742" s="2">
        <v>0.0</v>
      </c>
      <c r="H742" s="2">
        <v>156.59370755</v>
      </c>
      <c r="I742" s="2">
        <v>0.0</v>
      </c>
      <c r="J742" s="2">
        <v>11.0</v>
      </c>
      <c r="K742" s="2">
        <v>33.337118756</v>
      </c>
    </row>
    <row r="743" ht="15.75" customHeight="1">
      <c r="A743" s="2">
        <v>0.0</v>
      </c>
      <c r="B743" s="2">
        <v>61213.0</v>
      </c>
      <c r="C743" s="2">
        <v>65798.0</v>
      </c>
      <c r="D743" s="2" t="s">
        <v>11</v>
      </c>
      <c r="E743" s="2">
        <v>6.0</v>
      </c>
      <c r="F743" s="2">
        <v>0.0</v>
      </c>
      <c r="G743" s="2">
        <v>0.0</v>
      </c>
      <c r="H743" s="2">
        <v>86.296515758</v>
      </c>
      <c r="I743" s="2">
        <v>2.0</v>
      </c>
      <c r="J743" s="2">
        <v>20.0</v>
      </c>
      <c r="K743" s="2">
        <v>41.426872232</v>
      </c>
    </row>
    <row r="744" ht="15.75" customHeight="1">
      <c r="A744" s="2">
        <v>0.0</v>
      </c>
      <c r="B744" s="2">
        <v>41481.0</v>
      </c>
      <c r="C744" s="2">
        <v>50448.0</v>
      </c>
      <c r="D744" s="2" t="s">
        <v>14</v>
      </c>
      <c r="E744" s="2">
        <v>20.0</v>
      </c>
      <c r="F744" s="2">
        <v>0.0</v>
      </c>
      <c r="G744" s="2">
        <v>1.0</v>
      </c>
      <c r="H744" s="2">
        <v>230.84886345</v>
      </c>
      <c r="I744" s="2">
        <v>1.0</v>
      </c>
      <c r="J744" s="2">
        <v>18.0</v>
      </c>
      <c r="K744" s="2">
        <v>35.88829101</v>
      </c>
    </row>
    <row r="745" ht="15.75" customHeight="1">
      <c r="A745" s="2">
        <v>0.0</v>
      </c>
      <c r="B745" s="2">
        <v>14601.0</v>
      </c>
      <c r="C745" s="2">
        <v>66143.0</v>
      </c>
      <c r="D745" s="2" t="s">
        <v>12</v>
      </c>
      <c r="E745" s="2">
        <v>24.0</v>
      </c>
      <c r="F745" s="2">
        <v>0.0</v>
      </c>
      <c r="G745" s="2">
        <v>0.0</v>
      </c>
      <c r="H745" s="2">
        <v>320.23488221</v>
      </c>
      <c r="I745" s="2">
        <v>1.0</v>
      </c>
      <c r="J745" s="2">
        <v>12.0</v>
      </c>
      <c r="K745" s="2">
        <v>40.015070568</v>
      </c>
    </row>
    <row r="746" ht="15.75" customHeight="1">
      <c r="A746" s="2">
        <v>0.0</v>
      </c>
      <c r="B746" s="2">
        <v>51783.0</v>
      </c>
      <c r="C746" s="2">
        <v>57839.0</v>
      </c>
      <c r="D746" s="2" t="s">
        <v>11</v>
      </c>
      <c r="E746" s="2">
        <v>3.0</v>
      </c>
      <c r="F746" s="2">
        <v>0.0</v>
      </c>
      <c r="G746" s="2">
        <v>0.0</v>
      </c>
      <c r="H746" s="2">
        <v>96.176673144</v>
      </c>
      <c r="I746" s="2">
        <v>0.0</v>
      </c>
      <c r="J746" s="2">
        <v>20.0</v>
      </c>
      <c r="K746" s="2">
        <v>36.210351332</v>
      </c>
    </row>
    <row r="747" ht="15.75" customHeight="1">
      <c r="A747" s="2">
        <v>0.0</v>
      </c>
      <c r="B747" s="2">
        <v>47000.0</v>
      </c>
      <c r="C747" s="2">
        <v>78320.0</v>
      </c>
      <c r="D747" s="2" t="s">
        <v>11</v>
      </c>
      <c r="E747" s="2">
        <v>18.0</v>
      </c>
      <c r="F747" s="2">
        <v>0.0</v>
      </c>
      <c r="G747" s="2">
        <v>0.0</v>
      </c>
      <c r="H747" s="2">
        <v>195.83333333</v>
      </c>
      <c r="I747" s="2">
        <v>1.0</v>
      </c>
      <c r="J747" s="2">
        <v>17.0</v>
      </c>
    </row>
    <row r="748" ht="15.75" customHeight="1">
      <c r="A748" s="2">
        <v>0.0</v>
      </c>
      <c r="B748" s="2">
        <v>59761.0</v>
      </c>
      <c r="C748" s="2">
        <v>75081.0</v>
      </c>
      <c r="E748" s="2">
        <v>17.0</v>
      </c>
      <c r="F748" s="2">
        <v>0.0</v>
      </c>
      <c r="G748" s="2">
        <v>0.0</v>
      </c>
      <c r="H748" s="2">
        <v>147.94164245</v>
      </c>
      <c r="I748" s="2">
        <v>1.0</v>
      </c>
      <c r="J748" s="2">
        <v>11.0</v>
      </c>
      <c r="K748" s="2">
        <v>31.959227235</v>
      </c>
    </row>
    <row r="749" ht="15.75" customHeight="1">
      <c r="A749" s="2">
        <v>1.0</v>
      </c>
      <c r="C749" s="2">
        <v>47244.0</v>
      </c>
      <c r="D749" s="2" t="s">
        <v>11</v>
      </c>
      <c r="E749" s="2">
        <v>6.0</v>
      </c>
    </row>
    <row r="750" ht="15.75" customHeight="1">
      <c r="A750" s="2">
        <v>0.0</v>
      </c>
      <c r="C750" s="2">
        <v>41438.0</v>
      </c>
      <c r="D750" s="2" t="s">
        <v>11</v>
      </c>
      <c r="H750" s="2">
        <v>302.85663286</v>
      </c>
      <c r="J750" s="2">
        <v>12.0</v>
      </c>
      <c r="K750" s="2">
        <v>30.104071436</v>
      </c>
    </row>
    <row r="751" ht="15.75" customHeight="1">
      <c r="A751" s="2">
        <v>0.0</v>
      </c>
      <c r="B751" s="2">
        <v>178745.0</v>
      </c>
      <c r="C751" s="2">
        <v>251935.0</v>
      </c>
      <c r="D751" s="2" t="s">
        <v>13</v>
      </c>
      <c r="F751" s="2">
        <v>0.0</v>
      </c>
      <c r="G751" s="2">
        <v>0.0</v>
      </c>
      <c r="H751" s="2">
        <v>130.7309108</v>
      </c>
      <c r="I751" s="2">
        <v>0.0</v>
      </c>
      <c r="J751" s="2">
        <v>22.0</v>
      </c>
      <c r="K751" s="2">
        <v>42.358059882</v>
      </c>
    </row>
    <row r="752" ht="15.75" customHeight="1">
      <c r="A752" s="2">
        <v>0.0</v>
      </c>
      <c r="B752" s="2">
        <v>67715.0</v>
      </c>
      <c r="C752" s="2">
        <v>86945.0</v>
      </c>
      <c r="D752" s="2" t="s">
        <v>15</v>
      </c>
      <c r="E752" s="2">
        <v>14.0</v>
      </c>
      <c r="F752" s="2">
        <v>0.0</v>
      </c>
      <c r="G752" s="2">
        <v>0.0</v>
      </c>
      <c r="H752" s="2">
        <v>221.47492481</v>
      </c>
      <c r="I752" s="2">
        <v>0.0</v>
      </c>
      <c r="J752" s="2">
        <v>17.0</v>
      </c>
      <c r="K752" s="2">
        <v>25.194297211</v>
      </c>
    </row>
    <row r="753" ht="15.75" customHeight="1">
      <c r="A753" s="2">
        <v>0.0</v>
      </c>
      <c r="B753" s="2">
        <v>44783.0</v>
      </c>
      <c r="C753" s="2">
        <v>63424.0</v>
      </c>
      <c r="D753" s="2" t="s">
        <v>11</v>
      </c>
      <c r="E753" s="2">
        <v>2.0</v>
      </c>
      <c r="F753" s="2">
        <v>0.0</v>
      </c>
      <c r="H753" s="2">
        <v>97.900836205</v>
      </c>
      <c r="J753" s="2">
        <v>12.0</v>
      </c>
      <c r="K753" s="2">
        <v>36.587869801</v>
      </c>
    </row>
    <row r="754" ht="15.75" customHeight="1">
      <c r="A754" s="2">
        <v>0.0</v>
      </c>
      <c r="B754" s="2">
        <v>45842.0</v>
      </c>
      <c r="C754" s="2">
        <v>50006.0</v>
      </c>
      <c r="D754" s="2" t="s">
        <v>11</v>
      </c>
      <c r="E754" s="2">
        <v>16.0</v>
      </c>
      <c r="F754" s="2">
        <v>0.0</v>
      </c>
      <c r="G754" s="2">
        <v>0.0</v>
      </c>
      <c r="H754" s="2">
        <v>90.653070126</v>
      </c>
      <c r="I754" s="2">
        <v>0.0</v>
      </c>
      <c r="J754" s="2">
        <v>12.0</v>
      </c>
      <c r="K754" s="2">
        <v>31.360821946</v>
      </c>
    </row>
    <row r="755" ht="15.75" customHeight="1">
      <c r="A755" s="2">
        <v>0.0</v>
      </c>
      <c r="B755" s="2">
        <v>101150.0</v>
      </c>
      <c r="C755" s="2">
        <v>115215.0</v>
      </c>
      <c r="D755" s="2" t="s">
        <v>12</v>
      </c>
      <c r="E755" s="2">
        <v>23.0</v>
      </c>
      <c r="F755" s="2">
        <v>0.0</v>
      </c>
      <c r="G755" s="2">
        <v>0.0</v>
      </c>
      <c r="H755" s="2">
        <v>130.25632943</v>
      </c>
      <c r="I755" s="2">
        <v>0.0</v>
      </c>
      <c r="J755" s="2">
        <v>12.0</v>
      </c>
      <c r="K755" s="2">
        <v>36.50599948</v>
      </c>
    </row>
    <row r="756" ht="15.75" customHeight="1">
      <c r="A756" s="2">
        <v>0.0</v>
      </c>
      <c r="B756" s="2">
        <v>67839.0</v>
      </c>
      <c r="C756" s="2">
        <v>76502.0</v>
      </c>
      <c r="D756" s="2" t="s">
        <v>15</v>
      </c>
      <c r="E756" s="2">
        <v>9.0</v>
      </c>
      <c r="F756" s="2">
        <v>0.0</v>
      </c>
      <c r="G756" s="2">
        <v>0.0</v>
      </c>
      <c r="H756" s="2">
        <v>58.560174005</v>
      </c>
      <c r="I756" s="2">
        <v>3.0</v>
      </c>
      <c r="J756" s="2">
        <v>24.0</v>
      </c>
      <c r="K756" s="2">
        <v>38.974293529</v>
      </c>
    </row>
    <row r="757" ht="15.75" customHeight="1">
      <c r="A757" s="2">
        <v>0.0</v>
      </c>
      <c r="B757" s="2">
        <v>35343.0</v>
      </c>
      <c r="C757" s="2">
        <v>51986.0</v>
      </c>
      <c r="D757" s="2" t="s">
        <v>11</v>
      </c>
      <c r="E757" s="2">
        <v>10.0</v>
      </c>
      <c r="F757" s="2">
        <v>0.0</v>
      </c>
      <c r="G757" s="2">
        <v>0.0</v>
      </c>
      <c r="H757" s="2">
        <v>242.81896695</v>
      </c>
      <c r="I757" s="2">
        <v>1.0</v>
      </c>
      <c r="J757" s="2">
        <v>31.0</v>
      </c>
      <c r="K757" s="2">
        <v>37.966606016</v>
      </c>
    </row>
    <row r="758" ht="15.75" customHeight="1">
      <c r="A758" s="2">
        <v>0.0</v>
      </c>
      <c r="B758" s="2">
        <v>54039.0</v>
      </c>
      <c r="C758" s="2">
        <v>89301.0</v>
      </c>
      <c r="D758" s="2" t="s">
        <v>11</v>
      </c>
      <c r="E758" s="2">
        <v>18.0</v>
      </c>
      <c r="F758" s="2">
        <v>0.0</v>
      </c>
      <c r="G758" s="2">
        <v>0.0</v>
      </c>
      <c r="H758" s="2">
        <v>173.19132242</v>
      </c>
      <c r="I758" s="2">
        <v>0.0</v>
      </c>
      <c r="J758" s="2">
        <v>28.0</v>
      </c>
      <c r="K758" s="2">
        <v>26.266815752</v>
      </c>
    </row>
    <row r="759" ht="15.75" customHeight="1">
      <c r="A759" s="2">
        <v>0.0</v>
      </c>
      <c r="B759" s="2">
        <v>71922.0</v>
      </c>
      <c r="C759" s="2">
        <v>117151.0</v>
      </c>
      <c r="D759" s="2" t="s">
        <v>12</v>
      </c>
      <c r="E759" s="2">
        <v>2.0</v>
      </c>
      <c r="F759" s="2">
        <v>0.0</v>
      </c>
      <c r="G759" s="2">
        <v>0.0</v>
      </c>
      <c r="H759" s="2">
        <v>246.93475819</v>
      </c>
      <c r="I759" s="2">
        <v>1.0</v>
      </c>
      <c r="J759" s="2">
        <v>37.0</v>
      </c>
      <c r="K759" s="2">
        <v>18.156826624</v>
      </c>
    </row>
    <row r="760" ht="15.75" customHeight="1">
      <c r="A760" s="2">
        <v>1.0</v>
      </c>
      <c r="B760" s="2">
        <v>10000.0</v>
      </c>
      <c r="C760" s="2">
        <v>63775.0</v>
      </c>
      <c r="D760" s="2" t="s">
        <v>11</v>
      </c>
      <c r="E760" s="2">
        <v>0.0</v>
      </c>
      <c r="F760" s="2">
        <v>0.0</v>
      </c>
      <c r="G760" s="2">
        <v>0.0</v>
      </c>
      <c r="H760" s="2">
        <v>200.86666667</v>
      </c>
      <c r="I760" s="2">
        <v>0.0</v>
      </c>
      <c r="J760" s="2">
        <v>14.0</v>
      </c>
    </row>
    <row r="761" ht="15.75" customHeight="1">
      <c r="A761" s="2">
        <v>0.0</v>
      </c>
      <c r="B761" s="2">
        <v>75912.0</v>
      </c>
      <c r="C761" s="2">
        <v>95329.0</v>
      </c>
      <c r="D761" s="2" t="s">
        <v>14</v>
      </c>
      <c r="E761" s="2">
        <v>18.0</v>
      </c>
      <c r="F761" s="2">
        <v>0.0</v>
      </c>
      <c r="G761" s="2">
        <v>1.0</v>
      </c>
      <c r="H761" s="2">
        <v>294.16422462</v>
      </c>
      <c r="I761" s="2">
        <v>0.0</v>
      </c>
      <c r="J761" s="2">
        <v>24.0</v>
      </c>
      <c r="K761" s="2">
        <v>38.641804544</v>
      </c>
    </row>
    <row r="762" ht="15.75" customHeight="1">
      <c r="A762" s="2">
        <v>0.0</v>
      </c>
      <c r="B762" s="2">
        <v>39677.0</v>
      </c>
      <c r="C762" s="2">
        <v>54707.0</v>
      </c>
      <c r="D762" s="2" t="s">
        <v>12</v>
      </c>
      <c r="E762" s="2">
        <v>10.0</v>
      </c>
      <c r="F762" s="2">
        <v>0.0</v>
      </c>
      <c r="G762" s="2">
        <v>0.0</v>
      </c>
      <c r="H762" s="2">
        <v>203.24296532</v>
      </c>
      <c r="I762" s="2">
        <v>1.0</v>
      </c>
      <c r="J762" s="2">
        <v>23.0</v>
      </c>
      <c r="K762" s="2">
        <v>31.217709755</v>
      </c>
    </row>
    <row r="763" ht="15.75" customHeight="1">
      <c r="A763" s="2">
        <v>0.0</v>
      </c>
      <c r="B763" s="2">
        <v>53841.0</v>
      </c>
      <c r="C763" s="2">
        <v>64284.0</v>
      </c>
      <c r="D763" s="2" t="s">
        <v>11</v>
      </c>
      <c r="E763" s="2">
        <v>15.0</v>
      </c>
      <c r="F763" s="2">
        <v>0.0</v>
      </c>
      <c r="G763" s="2">
        <v>3.0</v>
      </c>
      <c r="H763" s="2">
        <v>206.35456436</v>
      </c>
      <c r="I763" s="2">
        <v>0.0</v>
      </c>
      <c r="J763" s="2">
        <v>36.0</v>
      </c>
      <c r="K763" s="2">
        <v>26.054853712</v>
      </c>
    </row>
    <row r="764" ht="15.75" customHeight="1">
      <c r="A764" s="2">
        <v>0.0</v>
      </c>
      <c r="B764" s="2">
        <v>39991.0</v>
      </c>
      <c r="C764" s="2">
        <v>58511.0</v>
      </c>
      <c r="D764" s="2" t="s">
        <v>12</v>
      </c>
      <c r="E764" s="2">
        <v>10.0</v>
      </c>
      <c r="H764" s="2">
        <v>176.99611174</v>
      </c>
      <c r="J764" s="2">
        <v>19.0</v>
      </c>
      <c r="K764" s="2">
        <v>24.298636083</v>
      </c>
    </row>
    <row r="765" ht="15.75" customHeight="1">
      <c r="A765" s="2">
        <v>0.0</v>
      </c>
      <c r="B765" s="2">
        <v>82597.0</v>
      </c>
      <c r="C765" s="2">
        <v>83858.0</v>
      </c>
      <c r="D765" s="2" t="s">
        <v>11</v>
      </c>
      <c r="E765" s="2">
        <v>25.0</v>
      </c>
      <c r="F765" s="2">
        <v>0.0</v>
      </c>
      <c r="G765" s="2">
        <v>0.0</v>
      </c>
      <c r="H765" s="2">
        <v>350.56813617</v>
      </c>
      <c r="I765" s="2">
        <v>1.0</v>
      </c>
      <c r="J765" s="2">
        <v>47.0</v>
      </c>
      <c r="K765" s="2">
        <v>28.91075714</v>
      </c>
    </row>
    <row r="766" ht="15.75" customHeight="1">
      <c r="A766" s="2">
        <v>0.0</v>
      </c>
      <c r="B766" s="2">
        <v>82972.0</v>
      </c>
      <c r="C766" s="2">
        <v>121796.0</v>
      </c>
      <c r="D766" s="2" t="s">
        <v>11</v>
      </c>
      <c r="E766" s="2">
        <v>7.0</v>
      </c>
      <c r="K766" s="2">
        <v>41.445623568</v>
      </c>
    </row>
    <row r="767" ht="15.75" customHeight="1">
      <c r="A767" s="2">
        <v>0.0</v>
      </c>
      <c r="B767" s="2">
        <v>17479.0</v>
      </c>
      <c r="C767" s="2">
        <v>66894.0</v>
      </c>
      <c r="D767" s="2" t="s">
        <v>12</v>
      </c>
      <c r="E767" s="2">
        <v>23.0</v>
      </c>
      <c r="F767" s="2">
        <v>0.0</v>
      </c>
      <c r="G767" s="2">
        <v>0.0</v>
      </c>
      <c r="H767" s="2">
        <v>326.34280468</v>
      </c>
      <c r="I767" s="2">
        <v>1.0</v>
      </c>
      <c r="J767" s="2">
        <v>13.0</v>
      </c>
      <c r="K767" s="2">
        <v>40.588576066</v>
      </c>
    </row>
    <row r="768" ht="15.75" customHeight="1">
      <c r="A768" s="2">
        <v>0.0</v>
      </c>
      <c r="B768" s="2">
        <v>62989.0</v>
      </c>
      <c r="C768" s="2">
        <v>76718.0</v>
      </c>
      <c r="D768" s="2" t="s">
        <v>14</v>
      </c>
      <c r="E768" s="2">
        <v>3.0</v>
      </c>
      <c r="F768" s="2">
        <v>0.0</v>
      </c>
      <c r="G768" s="2">
        <v>2.0</v>
      </c>
      <c r="H768" s="2">
        <v>131.47138261</v>
      </c>
      <c r="I768" s="2">
        <v>0.0</v>
      </c>
      <c r="J768" s="2">
        <v>22.0</v>
      </c>
      <c r="K768" s="2">
        <v>29.200400339</v>
      </c>
    </row>
    <row r="769" ht="15.75" customHeight="1">
      <c r="A769" s="2">
        <v>0.0</v>
      </c>
      <c r="B769" s="2">
        <v>43589.0</v>
      </c>
      <c r="C769" s="2">
        <v>49950.0</v>
      </c>
      <c r="D769" s="2" t="s">
        <v>12</v>
      </c>
      <c r="E769" s="2">
        <v>9.0</v>
      </c>
      <c r="F769" s="2">
        <v>0.0</v>
      </c>
      <c r="G769" s="2">
        <v>0.0</v>
      </c>
      <c r="H769" s="2">
        <v>202.70454037</v>
      </c>
      <c r="I769" s="2">
        <v>0.0</v>
      </c>
      <c r="J769" s="2">
        <v>23.0</v>
      </c>
      <c r="K769" s="2">
        <v>33.592318942</v>
      </c>
    </row>
    <row r="770" ht="15.75" customHeight="1">
      <c r="A770" s="2">
        <v>0.0</v>
      </c>
      <c r="B770" s="2">
        <v>62583.0</v>
      </c>
      <c r="C770" s="2">
        <v>77481.0</v>
      </c>
      <c r="D770" s="2" t="s">
        <v>12</v>
      </c>
      <c r="E770" s="2">
        <v>6.0</v>
      </c>
      <c r="F770" s="2">
        <v>0.0</v>
      </c>
      <c r="G770" s="2">
        <v>0.0</v>
      </c>
      <c r="H770" s="2">
        <v>98.672705089</v>
      </c>
      <c r="I770" s="2">
        <v>2.0</v>
      </c>
      <c r="J770" s="2">
        <v>15.0</v>
      </c>
      <c r="K770" s="2">
        <v>26.308380329</v>
      </c>
    </row>
    <row r="771" ht="15.75" customHeight="1">
      <c r="A771" s="2">
        <v>0.0</v>
      </c>
      <c r="B771" s="2">
        <v>41656.0</v>
      </c>
      <c r="C771" s="2">
        <v>51846.0</v>
      </c>
      <c r="D771" s="2" t="s">
        <v>12</v>
      </c>
      <c r="E771" s="2">
        <v>10.0</v>
      </c>
      <c r="H771" s="2">
        <v>190.01750256</v>
      </c>
      <c r="J771" s="2">
        <v>19.0</v>
      </c>
      <c r="K771" s="2">
        <v>25.768965033</v>
      </c>
    </row>
    <row r="772" ht="15.75" customHeight="1">
      <c r="A772" s="2">
        <v>0.0</v>
      </c>
      <c r="B772" s="2">
        <v>77144.0</v>
      </c>
      <c r="C772" s="2">
        <v>91532.0</v>
      </c>
      <c r="D772" s="2" t="s">
        <v>14</v>
      </c>
      <c r="E772" s="2">
        <v>19.0</v>
      </c>
      <c r="F772" s="2">
        <v>0.0</v>
      </c>
      <c r="G772" s="2">
        <v>1.0</v>
      </c>
      <c r="H772" s="2">
        <v>311.75718243</v>
      </c>
      <c r="I772" s="2">
        <v>1.0</v>
      </c>
      <c r="J772" s="2">
        <v>24.0</v>
      </c>
      <c r="K772" s="2">
        <v>40.912736994</v>
      </c>
    </row>
    <row r="773" ht="15.75" customHeight="1">
      <c r="A773" s="2">
        <v>0.0</v>
      </c>
      <c r="B773" s="2">
        <v>80490.0</v>
      </c>
      <c r="C773" s="2">
        <v>93028.0</v>
      </c>
      <c r="D773" s="2" t="s">
        <v>15</v>
      </c>
      <c r="E773" s="2">
        <v>0.0</v>
      </c>
      <c r="K773" s="2">
        <v>29.473761481</v>
      </c>
    </row>
    <row r="774" ht="15.75" customHeight="1">
      <c r="A774" s="2">
        <v>0.0</v>
      </c>
      <c r="B774" s="2">
        <v>60995.0</v>
      </c>
      <c r="C774" s="2">
        <v>78444.0</v>
      </c>
      <c r="D774" s="2" t="s">
        <v>14</v>
      </c>
      <c r="E774" s="2">
        <v>4.0</v>
      </c>
      <c r="F774" s="2">
        <v>0.0</v>
      </c>
      <c r="G774" s="2">
        <v>1.0</v>
      </c>
      <c r="H774" s="2">
        <v>123.7385166</v>
      </c>
      <c r="I774" s="2">
        <v>0.0</v>
      </c>
      <c r="J774" s="2">
        <v>23.0</v>
      </c>
      <c r="K774" s="2">
        <v>26.932707601</v>
      </c>
    </row>
    <row r="775" ht="15.75" customHeight="1">
      <c r="A775" s="2">
        <v>1.0</v>
      </c>
      <c r="B775" s="2">
        <v>31800.0</v>
      </c>
      <c r="C775" s="2">
        <v>72000.0</v>
      </c>
      <c r="D775" s="2" t="s">
        <v>16</v>
      </c>
      <c r="F775" s="2">
        <v>0.0</v>
      </c>
      <c r="G775" s="2">
        <v>2.0</v>
      </c>
      <c r="H775" s="2">
        <v>187.26666667</v>
      </c>
      <c r="I775" s="2">
        <v>1.0</v>
      </c>
      <c r="J775" s="2">
        <v>21.0</v>
      </c>
    </row>
    <row r="776" ht="15.75" customHeight="1">
      <c r="A776" s="2">
        <v>0.0</v>
      </c>
      <c r="B776" s="2">
        <v>43900.0</v>
      </c>
      <c r="C776" s="2">
        <v>55000.0</v>
      </c>
      <c r="D776" s="2" t="s">
        <v>12</v>
      </c>
      <c r="E776" s="2">
        <v>1.0</v>
      </c>
      <c r="F776" s="2">
        <v>0.0</v>
      </c>
      <c r="G776" s="2">
        <v>0.0</v>
      </c>
      <c r="H776" s="2">
        <v>169.43333333</v>
      </c>
      <c r="I776" s="2">
        <v>1.0</v>
      </c>
      <c r="J776" s="2">
        <v>21.0</v>
      </c>
    </row>
    <row r="777" ht="15.75" customHeight="1">
      <c r="A777" s="2">
        <v>1.0</v>
      </c>
      <c r="B777" s="2">
        <v>44800.0</v>
      </c>
      <c r="C777" s="2">
        <v>56000.0</v>
      </c>
      <c r="D777" s="2" t="s">
        <v>11</v>
      </c>
      <c r="E777" s="2">
        <v>0.0</v>
      </c>
      <c r="F777" s="2">
        <v>1.0</v>
      </c>
      <c r="G777" s="2">
        <v>5.0</v>
      </c>
      <c r="H777" s="2">
        <v>314.5</v>
      </c>
      <c r="I777" s="2">
        <v>4.0</v>
      </c>
      <c r="J777" s="2">
        <v>42.0</v>
      </c>
    </row>
    <row r="778" ht="15.75" customHeight="1">
      <c r="A778" s="2">
        <v>0.0</v>
      </c>
      <c r="B778" s="2">
        <v>30146.0</v>
      </c>
      <c r="C778" s="2">
        <v>39326.0</v>
      </c>
      <c r="D778" s="2" t="s">
        <v>15</v>
      </c>
      <c r="E778" s="2">
        <v>11.0</v>
      </c>
      <c r="F778" s="2">
        <v>0.0</v>
      </c>
      <c r="G778" s="2">
        <v>0.0</v>
      </c>
      <c r="H778" s="2">
        <v>183.09274953</v>
      </c>
      <c r="I778" s="2">
        <v>0.0</v>
      </c>
      <c r="J778" s="2">
        <v>12.0</v>
      </c>
      <c r="K778" s="2">
        <v>23.097201883</v>
      </c>
    </row>
    <row r="779" ht="15.75" customHeight="1">
      <c r="A779" s="2">
        <v>0.0</v>
      </c>
      <c r="B779" s="2">
        <v>84666.0</v>
      </c>
      <c r="C779" s="2">
        <v>123613.0</v>
      </c>
      <c r="D779" s="2" t="s">
        <v>11</v>
      </c>
      <c r="E779" s="2">
        <v>8.0</v>
      </c>
      <c r="K779" s="2">
        <v>39.658320047</v>
      </c>
    </row>
    <row r="780" ht="15.75" customHeight="1">
      <c r="A780" s="2">
        <v>0.0</v>
      </c>
      <c r="C780" s="2">
        <v>39106.0</v>
      </c>
      <c r="D780" s="2" t="s">
        <v>11</v>
      </c>
      <c r="G780" s="2">
        <v>1.0</v>
      </c>
      <c r="H780" s="2">
        <v>80.075339194</v>
      </c>
      <c r="I780" s="2">
        <v>0.0</v>
      </c>
      <c r="J780" s="2">
        <v>10.0</v>
      </c>
      <c r="K780" s="2">
        <v>35.683502202</v>
      </c>
    </row>
    <row r="781" ht="15.75" customHeight="1">
      <c r="A781" s="2">
        <v>0.0</v>
      </c>
      <c r="B781" s="2">
        <v>35240.0</v>
      </c>
      <c r="C781" s="2">
        <v>54314.0</v>
      </c>
      <c r="D781" s="2" t="s">
        <v>12</v>
      </c>
      <c r="E781" s="2">
        <v>8.0</v>
      </c>
      <c r="F781" s="2">
        <v>0.0</v>
      </c>
      <c r="G781" s="2">
        <v>0.0</v>
      </c>
      <c r="H781" s="2">
        <v>210.58001479</v>
      </c>
      <c r="I781" s="2">
        <v>1.0</v>
      </c>
      <c r="J781" s="2">
        <v>22.0</v>
      </c>
      <c r="K781" s="2">
        <v>32.571867291</v>
      </c>
    </row>
    <row r="782" ht="15.75" customHeight="1">
      <c r="A782" s="2">
        <v>0.0</v>
      </c>
      <c r="B782" s="2">
        <v>57103.0</v>
      </c>
      <c r="C782" s="2">
        <v>78079.0</v>
      </c>
      <c r="D782" s="2" t="s">
        <v>11</v>
      </c>
      <c r="E782" s="2">
        <v>0.0</v>
      </c>
      <c r="F782" s="2">
        <v>0.0</v>
      </c>
      <c r="G782" s="2">
        <v>0.0</v>
      </c>
      <c r="H782" s="2">
        <v>56.30976479</v>
      </c>
      <c r="I782" s="2">
        <v>8.0</v>
      </c>
      <c r="J782" s="2">
        <v>21.0</v>
      </c>
      <c r="K782" s="2">
        <v>23.521188257</v>
      </c>
    </row>
    <row r="783" ht="15.75" customHeight="1">
      <c r="A783" s="2">
        <v>0.0</v>
      </c>
      <c r="B783" s="2">
        <v>78089.0</v>
      </c>
      <c r="C783" s="2">
        <v>90660.0</v>
      </c>
      <c r="D783" s="2" t="s">
        <v>14</v>
      </c>
      <c r="E783" s="2">
        <v>9.0</v>
      </c>
      <c r="F783" s="2">
        <v>0.0</v>
      </c>
      <c r="G783" s="2">
        <v>0.0</v>
      </c>
      <c r="H783" s="2">
        <v>118.63539467</v>
      </c>
      <c r="I783" s="2">
        <v>0.0</v>
      </c>
      <c r="J783" s="2">
        <v>22.0</v>
      </c>
      <c r="K783" s="2">
        <v>27.09304112</v>
      </c>
    </row>
    <row r="784" ht="15.75" customHeight="1">
      <c r="A784" s="2">
        <v>0.0</v>
      </c>
      <c r="B784" s="2">
        <v>77916.0</v>
      </c>
      <c r="C784" s="2">
        <v>93589.0</v>
      </c>
      <c r="D784" s="2" t="s">
        <v>15</v>
      </c>
      <c r="E784" s="2">
        <v>0.0</v>
      </c>
      <c r="K784" s="2">
        <v>27.873870625</v>
      </c>
    </row>
    <row r="785" ht="15.75" customHeight="1">
      <c r="A785" s="2">
        <v>1.0</v>
      </c>
      <c r="B785" s="2">
        <v>48032.0</v>
      </c>
      <c r="C785" s="2">
        <v>95213.0</v>
      </c>
      <c r="D785" s="2" t="s">
        <v>12</v>
      </c>
      <c r="E785" s="2">
        <v>5.0</v>
      </c>
      <c r="F785" s="2">
        <v>1.0</v>
      </c>
      <c r="G785" s="2">
        <v>4.0</v>
      </c>
      <c r="H785" s="2">
        <v>326.67959049</v>
      </c>
      <c r="I785" s="2">
        <v>0.0</v>
      </c>
      <c r="J785" s="2">
        <v>30.0</v>
      </c>
      <c r="K785" s="2">
        <v>38.191681736</v>
      </c>
    </row>
    <row r="786" ht="15.75" customHeight="1">
      <c r="A786" s="2">
        <v>0.0</v>
      </c>
      <c r="B786" s="2">
        <v>57694.0</v>
      </c>
      <c r="C786" s="2">
        <v>70782.0</v>
      </c>
      <c r="D786" s="2" t="s">
        <v>11</v>
      </c>
      <c r="E786" s="2">
        <v>4.0</v>
      </c>
      <c r="F786" s="2">
        <v>0.0</v>
      </c>
      <c r="G786" s="2">
        <v>0.0</v>
      </c>
      <c r="H786" s="2">
        <v>125.71032467</v>
      </c>
      <c r="I786" s="2">
        <v>0.0</v>
      </c>
      <c r="J786" s="2">
        <v>34.0</v>
      </c>
      <c r="K786" s="2">
        <v>37.622785545</v>
      </c>
    </row>
    <row r="787" ht="15.75" customHeight="1">
      <c r="A787" s="2">
        <v>0.0</v>
      </c>
      <c r="B787" s="2">
        <v>85136.0</v>
      </c>
      <c r="C787" s="2">
        <v>125912.0</v>
      </c>
      <c r="D787" s="2" t="s">
        <v>11</v>
      </c>
      <c r="E787" s="2">
        <v>9.0</v>
      </c>
      <c r="K787" s="2">
        <v>40.715178041</v>
      </c>
    </row>
    <row r="788" ht="15.75" customHeight="1">
      <c r="A788" s="2">
        <v>0.0</v>
      </c>
      <c r="B788" s="2">
        <v>102894.0</v>
      </c>
      <c r="C788" s="2">
        <v>117799.0</v>
      </c>
      <c r="D788" s="2" t="s">
        <v>11</v>
      </c>
      <c r="E788" s="2">
        <v>9.0</v>
      </c>
      <c r="H788" s="2">
        <v>420.09816444</v>
      </c>
      <c r="I788" s="2">
        <v>1.0</v>
      </c>
      <c r="J788" s="2">
        <v>49.0</v>
      </c>
      <c r="K788" s="2">
        <v>39.633190088</v>
      </c>
    </row>
    <row r="789" ht="15.75" customHeight="1">
      <c r="A789" s="2">
        <v>1.0</v>
      </c>
      <c r="B789" s="2">
        <v>32000.0</v>
      </c>
      <c r="C789" s="2">
        <v>49000.0</v>
      </c>
      <c r="D789" s="2" t="s">
        <v>14</v>
      </c>
      <c r="E789" s="2">
        <v>12.6</v>
      </c>
      <c r="F789" s="2">
        <v>0.0</v>
      </c>
      <c r="G789" s="2">
        <v>3.0</v>
      </c>
      <c r="H789" s="2">
        <v>41.3</v>
      </c>
      <c r="I789" s="2">
        <v>2.0</v>
      </c>
      <c r="J789" s="2">
        <v>18.0</v>
      </c>
    </row>
    <row r="790" ht="15.75" customHeight="1">
      <c r="A790" s="2">
        <v>1.0</v>
      </c>
      <c r="B790" s="2">
        <v>37256.0</v>
      </c>
      <c r="C790" s="2">
        <v>45956.0</v>
      </c>
      <c r="D790" s="2" t="s">
        <v>11</v>
      </c>
      <c r="E790" s="2">
        <v>1.0</v>
      </c>
      <c r="F790" s="2">
        <v>0.0</v>
      </c>
      <c r="G790" s="2">
        <v>0.0</v>
      </c>
      <c r="H790" s="2">
        <v>214.44323</v>
      </c>
      <c r="I790" s="2">
        <v>1.0</v>
      </c>
      <c r="J790" s="2">
        <v>6.0</v>
      </c>
      <c r="K790" s="2">
        <v>31.24524851</v>
      </c>
    </row>
    <row r="791" ht="15.75" customHeight="1">
      <c r="A791" s="2">
        <v>0.0</v>
      </c>
      <c r="B791" s="2">
        <v>83157.0</v>
      </c>
      <c r="C791" s="2">
        <v>202962.0</v>
      </c>
      <c r="D791" s="2" t="s">
        <v>16</v>
      </c>
      <c r="E791" s="2">
        <v>14.0</v>
      </c>
      <c r="F791" s="2">
        <v>0.0</v>
      </c>
      <c r="G791" s="2">
        <v>0.0</v>
      </c>
      <c r="H791" s="2">
        <v>13.68276401</v>
      </c>
      <c r="J791" s="2">
        <v>8.0</v>
      </c>
      <c r="K791" s="2">
        <v>21.297339233</v>
      </c>
    </row>
    <row r="792" ht="15.75" customHeight="1">
      <c r="A792" s="2">
        <v>0.0</v>
      </c>
      <c r="C792" s="2">
        <v>42980.0</v>
      </c>
      <c r="D792" s="2" t="s">
        <v>11</v>
      </c>
      <c r="G792" s="2">
        <v>1.0</v>
      </c>
      <c r="H792" s="2">
        <v>76.010752573</v>
      </c>
      <c r="I792" s="2">
        <v>0.0</v>
      </c>
      <c r="J792" s="2">
        <v>9.0</v>
      </c>
      <c r="K792" s="2">
        <v>37.659668201</v>
      </c>
    </row>
    <row r="793" ht="15.75" customHeight="1">
      <c r="A793" s="2">
        <v>0.0</v>
      </c>
      <c r="B793" s="2">
        <v>73752.0</v>
      </c>
      <c r="C793" s="2">
        <v>87931.0</v>
      </c>
      <c r="D793" s="2" t="s">
        <v>14</v>
      </c>
      <c r="E793" s="2">
        <v>21.0</v>
      </c>
      <c r="F793" s="2">
        <v>1.0</v>
      </c>
      <c r="G793" s="2">
        <v>1.0</v>
      </c>
      <c r="H793" s="2">
        <v>291.62037844</v>
      </c>
      <c r="I793" s="2">
        <v>0.0</v>
      </c>
      <c r="J793" s="2">
        <v>24.0</v>
      </c>
      <c r="K793" s="2">
        <v>39.003140628</v>
      </c>
    </row>
    <row r="794" ht="15.75" customHeight="1">
      <c r="A794" s="2">
        <v>0.0</v>
      </c>
      <c r="B794" s="2">
        <v>41210.0</v>
      </c>
      <c r="C794" s="2">
        <v>45175.0</v>
      </c>
      <c r="D794" s="2" t="s">
        <v>12</v>
      </c>
      <c r="E794" s="2">
        <v>9.0</v>
      </c>
      <c r="F794" s="2">
        <v>0.0</v>
      </c>
      <c r="G794" s="2">
        <v>0.0</v>
      </c>
      <c r="H794" s="2">
        <v>209.49409472</v>
      </c>
      <c r="I794" s="2">
        <v>1.0</v>
      </c>
      <c r="J794" s="2">
        <v>22.0</v>
      </c>
      <c r="K794" s="2">
        <v>29.96408198</v>
      </c>
    </row>
    <row r="795" ht="15.75" customHeight="1">
      <c r="A795" s="2">
        <v>0.0</v>
      </c>
      <c r="C795" s="2">
        <v>32907.0</v>
      </c>
      <c r="D795" s="2" t="s">
        <v>12</v>
      </c>
      <c r="E795" s="2">
        <v>18.0</v>
      </c>
      <c r="F795" s="2">
        <v>0.0</v>
      </c>
      <c r="G795" s="2">
        <v>0.0</v>
      </c>
      <c r="H795" s="2">
        <v>169.94538773</v>
      </c>
      <c r="I795" s="2">
        <v>1.0</v>
      </c>
      <c r="J795" s="2">
        <v>15.0</v>
      </c>
      <c r="K795" s="2">
        <v>35.312710478</v>
      </c>
    </row>
    <row r="796" ht="15.75" customHeight="1">
      <c r="A796" s="2">
        <v>1.0</v>
      </c>
      <c r="B796" s="2">
        <v>30077.0</v>
      </c>
      <c r="C796" s="2">
        <v>42770.0</v>
      </c>
      <c r="D796" s="2" t="s">
        <v>12</v>
      </c>
      <c r="E796" s="2">
        <v>0.25</v>
      </c>
      <c r="F796" s="2">
        <v>0.0</v>
      </c>
      <c r="G796" s="2">
        <v>0.0</v>
      </c>
      <c r="H796" s="2">
        <v>89.266666667</v>
      </c>
      <c r="I796" s="2">
        <v>0.0</v>
      </c>
      <c r="J796" s="2">
        <v>10.0</v>
      </c>
    </row>
    <row r="797" ht="15.75" customHeight="1">
      <c r="A797" s="2">
        <v>0.0</v>
      </c>
      <c r="B797" s="2">
        <v>54000.0</v>
      </c>
      <c r="C797" s="2">
        <v>62533.0</v>
      </c>
      <c r="D797" s="2" t="s">
        <v>11</v>
      </c>
      <c r="E797" s="2">
        <v>4.0</v>
      </c>
      <c r="F797" s="2">
        <v>0.0</v>
      </c>
      <c r="G797" s="2">
        <v>1.0</v>
      </c>
      <c r="H797" s="2">
        <v>313.46666667</v>
      </c>
      <c r="I797" s="2">
        <v>0.0</v>
      </c>
      <c r="J797" s="2">
        <v>10.0</v>
      </c>
    </row>
    <row r="798" ht="15.75" customHeight="1">
      <c r="A798" s="2">
        <v>0.0</v>
      </c>
      <c r="B798" s="2">
        <v>55100.0</v>
      </c>
      <c r="C798" s="2">
        <v>66900.0</v>
      </c>
      <c r="D798" s="2" t="s">
        <v>15</v>
      </c>
      <c r="E798" s="2">
        <v>15.0</v>
      </c>
      <c r="F798" s="2">
        <v>0.0</v>
      </c>
      <c r="G798" s="2">
        <v>0.0</v>
      </c>
      <c r="H798" s="2">
        <v>229.26666667</v>
      </c>
      <c r="I798" s="2">
        <v>4.0</v>
      </c>
      <c r="J798" s="2">
        <v>32.0</v>
      </c>
    </row>
    <row r="799" ht="15.75" customHeight="1">
      <c r="A799" s="2">
        <v>1.0</v>
      </c>
      <c r="B799" s="2">
        <v>48961.0</v>
      </c>
      <c r="C799" s="2">
        <v>73550.0</v>
      </c>
      <c r="D799" s="2" t="s">
        <v>11</v>
      </c>
      <c r="E799" s="2">
        <v>11.0</v>
      </c>
      <c r="F799" s="2">
        <v>6.0</v>
      </c>
      <c r="G799" s="2">
        <v>1.0</v>
      </c>
      <c r="H799" s="2">
        <v>145.1</v>
      </c>
      <c r="I799" s="2">
        <v>4.0</v>
      </c>
      <c r="J799" s="2">
        <v>11.0</v>
      </c>
    </row>
    <row r="800" ht="15.75" customHeight="1">
      <c r="A800" s="2">
        <v>1.0</v>
      </c>
      <c r="B800" s="2">
        <v>18240.0</v>
      </c>
      <c r="C800" s="2">
        <v>40200.0</v>
      </c>
      <c r="D800" s="2" t="s">
        <v>11</v>
      </c>
      <c r="E800" s="2">
        <v>1.0</v>
      </c>
      <c r="F800" s="2">
        <v>0.0</v>
      </c>
      <c r="G800" s="2">
        <v>1.0</v>
      </c>
      <c r="H800" s="2">
        <v>306.4</v>
      </c>
      <c r="I800" s="2">
        <v>0.0</v>
      </c>
      <c r="J800" s="2">
        <v>12.0</v>
      </c>
    </row>
    <row r="801" ht="15.75" customHeight="1">
      <c r="A801" s="2">
        <v>0.0</v>
      </c>
      <c r="B801" s="2">
        <v>64665.0</v>
      </c>
      <c r="C801" s="2">
        <v>72376.0</v>
      </c>
      <c r="D801" s="2" t="s">
        <v>11</v>
      </c>
      <c r="E801" s="2">
        <v>4.0</v>
      </c>
      <c r="F801" s="2">
        <v>0.0</v>
      </c>
      <c r="G801" s="2">
        <v>0.0</v>
      </c>
      <c r="H801" s="2">
        <v>70.934880772</v>
      </c>
      <c r="I801" s="2">
        <v>3.0</v>
      </c>
      <c r="J801" s="2">
        <v>20.0</v>
      </c>
      <c r="K801" s="2">
        <v>40.309041225</v>
      </c>
    </row>
    <row r="802" ht="15.75" customHeight="1">
      <c r="A802" s="2">
        <v>0.0</v>
      </c>
      <c r="B802" s="2">
        <v>50031.0</v>
      </c>
      <c r="C802" s="2">
        <v>57276.0</v>
      </c>
      <c r="D802" s="2" t="s">
        <v>12</v>
      </c>
      <c r="E802" s="2">
        <v>0.0</v>
      </c>
      <c r="F802" s="2">
        <v>0.0</v>
      </c>
      <c r="G802" s="2">
        <v>0.0</v>
      </c>
      <c r="H802" s="2">
        <v>171.21281473</v>
      </c>
      <c r="I802" s="2">
        <v>0.0</v>
      </c>
      <c r="J802" s="2">
        <v>21.0</v>
      </c>
      <c r="K802" s="2">
        <v>35.158702571</v>
      </c>
    </row>
    <row r="803" ht="15.75" customHeight="1">
      <c r="A803" s="2">
        <v>0.0</v>
      </c>
      <c r="B803" s="2">
        <v>61607.0</v>
      </c>
      <c r="C803" s="2">
        <v>81126.0</v>
      </c>
      <c r="D803" s="2" t="s">
        <v>11</v>
      </c>
      <c r="E803" s="2">
        <v>16.0</v>
      </c>
      <c r="F803" s="2">
        <v>0.0</v>
      </c>
      <c r="G803" s="2">
        <v>0.0</v>
      </c>
      <c r="H803" s="2">
        <v>222.21119026</v>
      </c>
      <c r="I803" s="2">
        <v>1.0</v>
      </c>
      <c r="J803" s="2">
        <v>35.0</v>
      </c>
      <c r="K803" s="2">
        <v>34.729698093</v>
      </c>
    </row>
    <row r="804" ht="15.75" customHeight="1">
      <c r="A804" s="2">
        <v>0.0</v>
      </c>
      <c r="B804" s="2">
        <v>49266.0</v>
      </c>
      <c r="C804" s="2">
        <v>64461.0</v>
      </c>
      <c r="D804" s="2" t="s">
        <v>11</v>
      </c>
      <c r="E804" s="2">
        <v>22.0</v>
      </c>
      <c r="F804" s="2">
        <v>0.0</v>
      </c>
      <c r="G804" s="2">
        <v>0.0</v>
      </c>
      <c r="H804" s="2">
        <v>264.40802314</v>
      </c>
      <c r="I804" s="2">
        <v>3.0</v>
      </c>
      <c r="J804" s="2">
        <v>29.0</v>
      </c>
      <c r="K804" s="2">
        <v>37.976757922</v>
      </c>
    </row>
    <row r="805" ht="15.75" customHeight="1">
      <c r="A805" s="2">
        <v>0.0</v>
      </c>
      <c r="B805" s="2">
        <v>50569.0</v>
      </c>
      <c r="C805" s="2">
        <v>60940.0</v>
      </c>
      <c r="D805" s="2" t="s">
        <v>14</v>
      </c>
      <c r="E805" s="2">
        <v>6.0</v>
      </c>
      <c r="F805" s="2">
        <v>0.0</v>
      </c>
      <c r="G805" s="2">
        <v>0.0</v>
      </c>
      <c r="H805" s="2">
        <v>189.94689772</v>
      </c>
      <c r="I805" s="2">
        <v>0.0</v>
      </c>
      <c r="J805" s="2">
        <v>22.0</v>
      </c>
      <c r="K805" s="2">
        <v>29.202476735</v>
      </c>
    </row>
    <row r="806" ht="15.75" customHeight="1">
      <c r="A806" s="2">
        <v>0.0</v>
      </c>
      <c r="C806" s="2">
        <v>27873.0</v>
      </c>
      <c r="D806" s="2" t="s">
        <v>12</v>
      </c>
      <c r="E806" s="2">
        <v>21.0</v>
      </c>
      <c r="F806" s="2">
        <v>0.0</v>
      </c>
      <c r="G806" s="2">
        <v>0.0</v>
      </c>
      <c r="H806" s="2">
        <v>190.06187015</v>
      </c>
      <c r="I806" s="2">
        <v>0.0</v>
      </c>
      <c r="J806" s="2">
        <v>15.0</v>
      </c>
      <c r="K806" s="2">
        <v>38.375406098</v>
      </c>
    </row>
    <row r="807" ht="15.75" customHeight="1">
      <c r="A807" s="2">
        <v>0.0</v>
      </c>
      <c r="B807" s="2">
        <v>78346.0</v>
      </c>
      <c r="C807" s="2">
        <v>82226.0</v>
      </c>
      <c r="D807" s="2" t="s">
        <v>11</v>
      </c>
      <c r="E807" s="2">
        <v>22.0</v>
      </c>
      <c r="F807" s="2">
        <v>0.0</v>
      </c>
      <c r="G807" s="2">
        <v>0.0</v>
      </c>
      <c r="H807" s="2">
        <v>320.34954262</v>
      </c>
      <c r="I807" s="2">
        <v>1.0</v>
      </c>
      <c r="J807" s="2">
        <v>47.0</v>
      </c>
      <c r="K807" s="2">
        <v>30.199399523</v>
      </c>
    </row>
    <row r="808" ht="15.75" customHeight="1">
      <c r="A808" s="2">
        <v>0.0</v>
      </c>
      <c r="B808" s="2">
        <v>47777.0</v>
      </c>
      <c r="C808" s="2">
        <v>78979.0</v>
      </c>
      <c r="D808" s="2" t="s">
        <v>11</v>
      </c>
      <c r="E808" s="2">
        <v>18.0</v>
      </c>
      <c r="F808" s="2">
        <v>0.0</v>
      </c>
      <c r="G808" s="2">
        <v>0.0</v>
      </c>
      <c r="H808" s="2">
        <v>202.95427654</v>
      </c>
      <c r="I808" s="2">
        <v>1.0</v>
      </c>
      <c r="J808" s="2">
        <v>16.0</v>
      </c>
      <c r="K808" s="2">
        <v>34.828647504</v>
      </c>
    </row>
    <row r="809" ht="15.75" customHeight="1">
      <c r="A809" s="2">
        <v>0.0</v>
      </c>
      <c r="B809" s="2">
        <v>53459.0</v>
      </c>
      <c r="C809" s="2">
        <v>62678.0</v>
      </c>
      <c r="D809" s="2" t="s">
        <v>14</v>
      </c>
      <c r="E809" s="2">
        <v>13.0</v>
      </c>
      <c r="F809" s="2">
        <v>0.0</v>
      </c>
      <c r="G809" s="2">
        <v>0.0</v>
      </c>
      <c r="H809" s="2">
        <v>116.86344909</v>
      </c>
      <c r="I809" s="2">
        <v>0.0</v>
      </c>
      <c r="J809" s="2">
        <v>18.0</v>
      </c>
      <c r="K809" s="2">
        <v>30.05290208</v>
      </c>
    </row>
    <row r="810" ht="15.75" customHeight="1">
      <c r="A810" s="2">
        <v>0.0</v>
      </c>
      <c r="B810" s="2">
        <v>77954.0</v>
      </c>
      <c r="C810" s="2">
        <v>82965.0</v>
      </c>
      <c r="D810" s="2" t="s">
        <v>11</v>
      </c>
      <c r="E810" s="2">
        <v>25.0</v>
      </c>
      <c r="F810" s="2">
        <v>0.0</v>
      </c>
      <c r="G810" s="2">
        <v>0.0</v>
      </c>
      <c r="H810" s="2">
        <v>350.7763043</v>
      </c>
      <c r="I810" s="2">
        <v>1.0</v>
      </c>
      <c r="J810" s="2">
        <v>46.0</v>
      </c>
      <c r="K810" s="2">
        <v>28.584515556</v>
      </c>
    </row>
    <row r="811" ht="15.75" customHeight="1">
      <c r="A811" s="2">
        <v>1.0</v>
      </c>
      <c r="B811" s="2">
        <v>29383.0</v>
      </c>
      <c r="C811" s="2">
        <v>45900.0</v>
      </c>
      <c r="D811" s="2" t="s">
        <v>15</v>
      </c>
      <c r="E811" s="2">
        <v>8.0</v>
      </c>
      <c r="F811" s="2">
        <v>0.0</v>
      </c>
      <c r="G811" s="2">
        <v>0.0</v>
      </c>
      <c r="H811" s="2">
        <v>122.13333333</v>
      </c>
      <c r="I811" s="2">
        <v>0.0</v>
      </c>
      <c r="J811" s="2">
        <v>22.0</v>
      </c>
    </row>
    <row r="812" ht="15.75" customHeight="1">
      <c r="A812" s="2">
        <v>0.0</v>
      </c>
      <c r="B812" s="2">
        <v>20959.0</v>
      </c>
      <c r="C812" s="2">
        <v>62956.0</v>
      </c>
      <c r="D812" s="2" t="s">
        <v>12</v>
      </c>
      <c r="E812" s="2">
        <v>20.0</v>
      </c>
      <c r="F812" s="2">
        <v>0.0</v>
      </c>
      <c r="G812" s="2">
        <v>0.0</v>
      </c>
      <c r="H812" s="2">
        <v>315.70739138</v>
      </c>
      <c r="I812" s="2">
        <v>1.0</v>
      </c>
      <c r="J812" s="2">
        <v>13.0</v>
      </c>
      <c r="K812" s="2">
        <v>41.077590657</v>
      </c>
    </row>
    <row r="813" ht="15.75" customHeight="1">
      <c r="A813" s="2">
        <v>0.0</v>
      </c>
      <c r="B813" s="2">
        <v>6424.0</v>
      </c>
      <c r="C813" s="2">
        <v>32365.0</v>
      </c>
      <c r="K813" s="2">
        <v>33.904464501</v>
      </c>
    </row>
    <row r="814" ht="15.75" customHeight="1">
      <c r="A814" s="2">
        <v>0.0</v>
      </c>
      <c r="B814" s="2">
        <v>58327.0</v>
      </c>
      <c r="C814" s="2">
        <v>75044.0</v>
      </c>
      <c r="D814" s="2" t="s">
        <v>14</v>
      </c>
      <c r="E814" s="2">
        <v>2.0</v>
      </c>
      <c r="F814" s="2">
        <v>0.0</v>
      </c>
      <c r="G814" s="2">
        <v>2.0</v>
      </c>
      <c r="H814" s="2">
        <v>123.36535633</v>
      </c>
      <c r="I814" s="2">
        <v>0.0</v>
      </c>
      <c r="J814" s="2">
        <v>22.0</v>
      </c>
      <c r="K814" s="2">
        <v>28.111813831</v>
      </c>
    </row>
    <row r="815" ht="15.75" customHeight="1">
      <c r="A815" s="2">
        <v>0.0</v>
      </c>
      <c r="B815" s="2">
        <v>79484.0</v>
      </c>
      <c r="C815" s="2">
        <v>87893.0</v>
      </c>
      <c r="D815" s="2" t="s">
        <v>11</v>
      </c>
      <c r="E815" s="2">
        <v>1.0</v>
      </c>
      <c r="F815" s="2">
        <v>0.0</v>
      </c>
      <c r="G815" s="2">
        <v>0.0</v>
      </c>
      <c r="H815" s="2">
        <v>123.61880309</v>
      </c>
      <c r="I815" s="2">
        <v>1.0</v>
      </c>
      <c r="J815" s="2">
        <v>10.0</v>
      </c>
      <c r="K815" s="2">
        <v>35.759083852</v>
      </c>
    </row>
    <row r="816" ht="15.75" customHeight="1">
      <c r="A816" s="2">
        <v>0.0</v>
      </c>
      <c r="B816" s="2">
        <v>73208.0</v>
      </c>
      <c r="C816" s="2">
        <v>88588.0</v>
      </c>
      <c r="D816" s="2" t="s">
        <v>14</v>
      </c>
      <c r="E816" s="2">
        <v>10.0</v>
      </c>
      <c r="F816" s="2">
        <v>0.0</v>
      </c>
      <c r="G816" s="2">
        <v>0.0</v>
      </c>
      <c r="H816" s="2">
        <v>114.55258227</v>
      </c>
      <c r="I816" s="2">
        <v>0.0</v>
      </c>
      <c r="J816" s="2">
        <v>23.0</v>
      </c>
      <c r="K816" s="2">
        <v>30.082488981</v>
      </c>
    </row>
    <row r="817" ht="15.75" customHeight="1">
      <c r="A817" s="2">
        <v>0.0</v>
      </c>
      <c r="B817" s="2">
        <v>38646.0</v>
      </c>
      <c r="C817" s="2">
        <v>54073.0</v>
      </c>
      <c r="D817" s="2" t="s">
        <v>11</v>
      </c>
      <c r="E817" s="2">
        <v>14.0</v>
      </c>
      <c r="F817" s="2">
        <v>0.0</v>
      </c>
      <c r="G817" s="2">
        <v>0.0</v>
      </c>
      <c r="H817" s="2">
        <v>89.555852767</v>
      </c>
      <c r="I817" s="2">
        <v>0.0</v>
      </c>
      <c r="J817" s="2">
        <v>11.0</v>
      </c>
      <c r="K817" s="2">
        <v>32.530256646</v>
      </c>
    </row>
    <row r="818" ht="15.75" customHeight="1">
      <c r="A818" s="2">
        <v>0.0</v>
      </c>
      <c r="C818" s="2">
        <v>54905.0</v>
      </c>
      <c r="D818" s="2" t="s">
        <v>11</v>
      </c>
      <c r="E818" s="2">
        <v>8.0</v>
      </c>
      <c r="F818" s="2">
        <v>0.0</v>
      </c>
      <c r="G818" s="2">
        <v>0.0</v>
      </c>
      <c r="H818" s="2">
        <v>308.65011743</v>
      </c>
      <c r="I818" s="2">
        <v>2.0</v>
      </c>
      <c r="J818" s="2">
        <v>13.0</v>
      </c>
      <c r="K818" s="2">
        <v>32.553976104</v>
      </c>
    </row>
    <row r="819" ht="15.75" customHeight="1">
      <c r="A819" s="2">
        <v>0.0</v>
      </c>
      <c r="C819" s="2">
        <v>47791.0</v>
      </c>
      <c r="K819" s="2">
        <v>14.392536075</v>
      </c>
    </row>
    <row r="820" ht="15.75" customHeight="1">
      <c r="A820" s="2">
        <v>0.0</v>
      </c>
      <c r="B820" s="2">
        <v>42380.0</v>
      </c>
      <c r="C820" s="2">
        <v>60733.0</v>
      </c>
      <c r="D820" s="2" t="s">
        <v>14</v>
      </c>
      <c r="E820" s="2">
        <v>3.0</v>
      </c>
      <c r="F820" s="2">
        <v>0.0</v>
      </c>
      <c r="G820" s="2">
        <v>0.0</v>
      </c>
      <c r="H820" s="2">
        <v>199.29314197</v>
      </c>
      <c r="I820" s="2">
        <v>0.0</v>
      </c>
      <c r="J820" s="2">
        <v>22.0</v>
      </c>
      <c r="K820" s="2">
        <v>28.434342078</v>
      </c>
    </row>
    <row r="821" ht="15.75" customHeight="1">
      <c r="A821" s="2">
        <v>1.0</v>
      </c>
      <c r="B821" s="2">
        <v>36933.0</v>
      </c>
      <c r="C821" s="2">
        <v>42289.0</v>
      </c>
      <c r="D821" s="2" t="s">
        <v>14</v>
      </c>
      <c r="E821" s="2">
        <v>4.0</v>
      </c>
      <c r="F821" s="2">
        <v>0.0</v>
      </c>
      <c r="G821" s="2">
        <v>0.0</v>
      </c>
      <c r="H821" s="2">
        <v>100.61642113</v>
      </c>
      <c r="I821" s="2">
        <v>2.0</v>
      </c>
      <c r="J821" s="2">
        <v>26.0</v>
      </c>
      <c r="K821" s="2">
        <v>38.436490085</v>
      </c>
    </row>
    <row r="822" ht="15.75" customHeight="1">
      <c r="A822" s="2">
        <v>0.0</v>
      </c>
      <c r="B822" s="2">
        <v>21000.0</v>
      </c>
      <c r="C822" s="2">
        <v>79000.0</v>
      </c>
      <c r="D822" s="2" t="s">
        <v>15</v>
      </c>
      <c r="E822" s="2">
        <v>21.0</v>
      </c>
      <c r="F822" s="2">
        <v>0.0</v>
      </c>
      <c r="G822" s="2">
        <v>0.0</v>
      </c>
      <c r="H822" s="2">
        <v>239.43333333</v>
      </c>
      <c r="I822" s="2">
        <v>0.0</v>
      </c>
      <c r="J822" s="2">
        <v>11.0</v>
      </c>
    </row>
    <row r="823" ht="15.75" customHeight="1">
      <c r="A823" s="2">
        <v>1.0</v>
      </c>
      <c r="C823" s="2">
        <v>25000.0</v>
      </c>
      <c r="D823" s="2" t="s">
        <v>11</v>
      </c>
      <c r="E823" s="2">
        <v>0.0</v>
      </c>
      <c r="F823" s="2">
        <v>6.0</v>
      </c>
      <c r="G823" s="2">
        <v>0.0</v>
      </c>
      <c r="H823" s="2">
        <v>64.866666667</v>
      </c>
      <c r="I823" s="2">
        <v>2.0</v>
      </c>
      <c r="J823" s="2">
        <v>27.0</v>
      </c>
    </row>
    <row r="824" ht="15.75" customHeight="1">
      <c r="A824" s="2">
        <v>0.0</v>
      </c>
      <c r="B824" s="2">
        <v>78579.0</v>
      </c>
      <c r="C824" s="2">
        <v>93697.0</v>
      </c>
      <c r="D824" s="2" t="s">
        <v>11</v>
      </c>
      <c r="E824" s="2">
        <v>0.0</v>
      </c>
      <c r="F824" s="2">
        <v>0.0</v>
      </c>
      <c r="G824" s="2">
        <v>0.0</v>
      </c>
      <c r="H824" s="2">
        <v>115.19332144</v>
      </c>
      <c r="I824" s="2">
        <v>1.0</v>
      </c>
      <c r="J824" s="2">
        <v>10.0</v>
      </c>
      <c r="K824" s="2">
        <v>33.837202699</v>
      </c>
    </row>
    <row r="825" ht="15.75" customHeight="1">
      <c r="A825" s="2">
        <v>0.0</v>
      </c>
      <c r="B825" s="2">
        <v>172418.0</v>
      </c>
      <c r="C825" s="2">
        <v>251426.0</v>
      </c>
      <c r="D825" s="2" t="s">
        <v>13</v>
      </c>
      <c r="F825" s="2">
        <v>0.0</v>
      </c>
      <c r="G825" s="2">
        <v>0.0</v>
      </c>
      <c r="H825" s="2">
        <v>120.57263313</v>
      </c>
      <c r="I825" s="2">
        <v>0.0</v>
      </c>
      <c r="J825" s="2">
        <v>22.0</v>
      </c>
      <c r="K825" s="2">
        <v>40.925910594</v>
      </c>
    </row>
    <row r="826" ht="15.75" customHeight="1">
      <c r="A826" s="2">
        <v>0.0</v>
      </c>
      <c r="B826" s="2">
        <v>58846.0</v>
      </c>
      <c r="C826" s="2">
        <v>72733.0</v>
      </c>
      <c r="D826" s="2" t="s">
        <v>15</v>
      </c>
      <c r="E826" s="2">
        <v>14.0</v>
      </c>
      <c r="F826" s="2">
        <v>0.0</v>
      </c>
      <c r="G826" s="2">
        <v>0.0</v>
      </c>
      <c r="H826" s="2">
        <v>233.17160046</v>
      </c>
      <c r="I826" s="2">
        <v>3.0</v>
      </c>
      <c r="J826" s="2">
        <v>32.0</v>
      </c>
      <c r="K826" s="2">
        <v>39.775087851</v>
      </c>
    </row>
    <row r="827" ht="15.75" customHeight="1">
      <c r="A827" s="2">
        <v>0.0</v>
      </c>
      <c r="B827" s="2">
        <v>41126.0</v>
      </c>
      <c r="C827" s="2">
        <v>55500.0</v>
      </c>
      <c r="D827" s="2" t="s">
        <v>11</v>
      </c>
      <c r="E827" s="2">
        <v>6.0</v>
      </c>
      <c r="F827" s="2">
        <v>0.0</v>
      </c>
      <c r="G827" s="2">
        <v>0.0</v>
      </c>
      <c r="H827" s="2">
        <v>73.033333333</v>
      </c>
      <c r="I827" s="2">
        <v>1.0</v>
      </c>
      <c r="J827" s="2">
        <v>11.0</v>
      </c>
    </row>
    <row r="828" ht="15.75" customHeight="1">
      <c r="A828" s="2">
        <v>0.0</v>
      </c>
      <c r="B828" s="2">
        <v>57727.0</v>
      </c>
      <c r="C828" s="2">
        <v>70828.0</v>
      </c>
      <c r="D828" s="2" t="s">
        <v>11</v>
      </c>
      <c r="E828" s="2">
        <v>5.0</v>
      </c>
      <c r="F828" s="2">
        <v>0.0</v>
      </c>
      <c r="G828" s="2">
        <v>0.0</v>
      </c>
      <c r="H828" s="2">
        <v>87.845310974</v>
      </c>
      <c r="I828" s="2">
        <v>3.0</v>
      </c>
      <c r="J828" s="2">
        <v>19.0</v>
      </c>
      <c r="K828" s="2">
        <v>41.75352499</v>
      </c>
    </row>
    <row r="829" ht="15.75" customHeight="1">
      <c r="A829" s="2">
        <v>0.0</v>
      </c>
      <c r="B829" s="2">
        <v>22960.0</v>
      </c>
      <c r="C829" s="2">
        <v>80874.0</v>
      </c>
      <c r="D829" s="2" t="s">
        <v>15</v>
      </c>
      <c r="E829" s="2">
        <v>20.0</v>
      </c>
      <c r="F829" s="2">
        <v>0.0</v>
      </c>
      <c r="G829" s="2">
        <v>0.0</v>
      </c>
      <c r="H829" s="2">
        <v>238.70268339</v>
      </c>
      <c r="I829" s="2">
        <v>0.0</v>
      </c>
      <c r="J829" s="2">
        <v>11.0</v>
      </c>
      <c r="K829" s="2">
        <v>25.887319897</v>
      </c>
    </row>
    <row r="830" ht="15.75" customHeight="1">
      <c r="A830" s="2">
        <v>0.0</v>
      </c>
      <c r="B830" s="2">
        <v>75464.0</v>
      </c>
      <c r="C830" s="2">
        <v>84263.0</v>
      </c>
      <c r="D830" s="2" t="s">
        <v>11</v>
      </c>
      <c r="E830" s="2">
        <v>21.0</v>
      </c>
      <c r="F830" s="2">
        <v>0.0</v>
      </c>
      <c r="G830" s="2">
        <v>0.0</v>
      </c>
      <c r="H830" s="2">
        <v>352.65827116</v>
      </c>
      <c r="I830" s="2">
        <v>0.0</v>
      </c>
      <c r="J830" s="2">
        <v>47.0</v>
      </c>
      <c r="K830" s="2">
        <v>28.196714905</v>
      </c>
    </row>
    <row r="831" ht="15.75" customHeight="1">
      <c r="A831" s="2">
        <v>0.0</v>
      </c>
      <c r="C831" s="2">
        <v>51703.0</v>
      </c>
      <c r="K831" s="2">
        <v>12.10514386</v>
      </c>
    </row>
    <row r="832" ht="15.75" customHeight="1">
      <c r="A832" s="2">
        <v>0.0</v>
      </c>
      <c r="B832" s="2">
        <v>42226.0</v>
      </c>
      <c r="C832" s="2">
        <v>50386.0</v>
      </c>
      <c r="D832" s="2" t="s">
        <v>14</v>
      </c>
      <c r="E832" s="2">
        <v>21.0</v>
      </c>
      <c r="F832" s="2">
        <v>1.0</v>
      </c>
      <c r="G832" s="2">
        <v>0.0</v>
      </c>
      <c r="H832" s="2">
        <v>223.32646239</v>
      </c>
      <c r="I832" s="2">
        <v>0.0</v>
      </c>
      <c r="J832" s="2">
        <v>17.0</v>
      </c>
      <c r="K832" s="2">
        <v>34.927866116</v>
      </c>
    </row>
    <row r="833" ht="15.75" customHeight="1">
      <c r="A833" s="2">
        <v>0.0</v>
      </c>
      <c r="B833" s="2">
        <v>45960.0</v>
      </c>
      <c r="C833" s="2">
        <v>57473.0</v>
      </c>
      <c r="D833" s="2" t="s">
        <v>14</v>
      </c>
      <c r="E833" s="2">
        <v>4.0</v>
      </c>
      <c r="F833" s="2">
        <v>0.0</v>
      </c>
      <c r="G833" s="2">
        <v>0.0</v>
      </c>
      <c r="H833" s="2">
        <v>189.76806013</v>
      </c>
      <c r="I833" s="2">
        <v>0.0</v>
      </c>
      <c r="J833" s="2">
        <v>22.0</v>
      </c>
      <c r="K833" s="2">
        <v>26.754411554</v>
      </c>
    </row>
    <row r="834" ht="15.75" customHeight="1">
      <c r="A834" s="2">
        <v>0.0</v>
      </c>
      <c r="B834" s="2">
        <v>76703.0</v>
      </c>
      <c r="C834" s="2">
        <v>100862.0</v>
      </c>
      <c r="D834" s="2" t="s">
        <v>11</v>
      </c>
      <c r="E834" s="2">
        <v>0.0</v>
      </c>
      <c r="F834" s="2">
        <v>0.0</v>
      </c>
      <c r="G834" s="2">
        <v>1.0</v>
      </c>
      <c r="H834" s="2">
        <v>174.55712019</v>
      </c>
      <c r="I834" s="2">
        <v>0.0</v>
      </c>
      <c r="J834" s="2">
        <v>31.0</v>
      </c>
      <c r="K834" s="2">
        <v>34.386230664</v>
      </c>
    </row>
    <row r="835" ht="15.75" customHeight="1">
      <c r="A835" s="2">
        <v>1.0</v>
      </c>
      <c r="B835" s="2">
        <v>44992.0</v>
      </c>
      <c r="C835" s="2">
        <v>66403.0</v>
      </c>
      <c r="D835" s="2" t="s">
        <v>11</v>
      </c>
      <c r="E835" s="2">
        <v>8.0</v>
      </c>
      <c r="F835" s="2">
        <v>0.0</v>
      </c>
      <c r="G835" s="2">
        <v>0.0</v>
      </c>
      <c r="H835" s="2">
        <v>172.55155504</v>
      </c>
      <c r="I835" s="2">
        <v>1.0</v>
      </c>
      <c r="J835" s="2">
        <v>27.0</v>
      </c>
      <c r="K835" s="2">
        <v>43.875610821</v>
      </c>
    </row>
    <row r="836" ht="15.75" customHeight="1">
      <c r="A836" s="2">
        <v>0.0</v>
      </c>
      <c r="B836" s="2">
        <v>14762.0</v>
      </c>
      <c r="C836" s="2">
        <v>66271.0</v>
      </c>
      <c r="D836" s="2" t="s">
        <v>12</v>
      </c>
      <c r="E836" s="2">
        <v>25.0</v>
      </c>
      <c r="F836" s="2">
        <v>0.0</v>
      </c>
      <c r="G836" s="2">
        <v>0.0</v>
      </c>
      <c r="H836" s="2">
        <v>318.14927755</v>
      </c>
      <c r="I836" s="2">
        <v>1.0</v>
      </c>
      <c r="J836" s="2">
        <v>13.0</v>
      </c>
      <c r="K836" s="2">
        <v>42.276634205</v>
      </c>
    </row>
    <row r="837" ht="15.75" customHeight="1">
      <c r="A837" s="2">
        <v>0.0</v>
      </c>
      <c r="B837" s="2">
        <v>61468.0</v>
      </c>
      <c r="C837" s="2">
        <v>72143.0</v>
      </c>
      <c r="E837" s="2">
        <v>19.0</v>
      </c>
      <c r="F837" s="2">
        <v>0.0</v>
      </c>
      <c r="G837" s="2">
        <v>0.0</v>
      </c>
      <c r="H837" s="2">
        <v>163.29885985</v>
      </c>
      <c r="I837" s="2">
        <v>0.0</v>
      </c>
      <c r="J837" s="2">
        <v>11.0</v>
      </c>
      <c r="K837" s="2">
        <v>31.925766549</v>
      </c>
    </row>
    <row r="838" ht="15.75" customHeight="1">
      <c r="A838" s="2">
        <v>0.0</v>
      </c>
      <c r="B838" s="2">
        <v>66366.0</v>
      </c>
      <c r="C838" s="2">
        <v>75957.0</v>
      </c>
      <c r="D838" s="2" t="s">
        <v>15</v>
      </c>
      <c r="E838" s="2">
        <v>8.0</v>
      </c>
      <c r="F838" s="2">
        <v>0.0</v>
      </c>
      <c r="G838" s="2">
        <v>0.0</v>
      </c>
      <c r="H838" s="2">
        <v>72.916721072</v>
      </c>
      <c r="I838" s="2">
        <v>2.0</v>
      </c>
      <c r="J838" s="2">
        <v>25.0</v>
      </c>
      <c r="K838" s="2">
        <v>39.660408739</v>
      </c>
    </row>
    <row r="839" ht="15.75" customHeight="1">
      <c r="A839" s="2">
        <v>0.0</v>
      </c>
      <c r="B839" s="2">
        <v>124810.0</v>
      </c>
      <c r="C839" s="2">
        <v>176581.0</v>
      </c>
      <c r="D839" s="2" t="s">
        <v>11</v>
      </c>
      <c r="E839" s="2">
        <v>8.0</v>
      </c>
      <c r="F839" s="2">
        <v>0.0</v>
      </c>
      <c r="G839" s="2">
        <v>0.0</v>
      </c>
      <c r="H839" s="2">
        <v>213.30288482</v>
      </c>
      <c r="I839" s="2">
        <v>1.0</v>
      </c>
      <c r="J839" s="2">
        <v>19.0</v>
      </c>
      <c r="K839" s="2">
        <v>32.876458514</v>
      </c>
    </row>
    <row r="840" ht="15.75" customHeight="1">
      <c r="A840" s="2">
        <v>0.0</v>
      </c>
      <c r="B840" s="2">
        <v>46489.0</v>
      </c>
      <c r="C840" s="2">
        <v>63573.0</v>
      </c>
      <c r="D840" s="2" t="s">
        <v>14</v>
      </c>
      <c r="E840" s="2">
        <v>4.0</v>
      </c>
      <c r="F840" s="2">
        <v>0.0</v>
      </c>
      <c r="G840" s="2">
        <v>0.0</v>
      </c>
      <c r="H840" s="2">
        <v>196.24907</v>
      </c>
      <c r="I840" s="2">
        <v>1.0</v>
      </c>
      <c r="J840" s="2">
        <v>21.0</v>
      </c>
      <c r="K840" s="2">
        <v>28.787922854</v>
      </c>
    </row>
    <row r="841" ht="15.75" customHeight="1">
      <c r="A841" s="2">
        <v>0.0</v>
      </c>
      <c r="B841" s="2">
        <v>57254.0</v>
      </c>
      <c r="C841" s="2">
        <v>86883.0</v>
      </c>
      <c r="D841" s="2" t="s">
        <v>11</v>
      </c>
      <c r="E841" s="2">
        <v>16.0</v>
      </c>
      <c r="F841" s="2">
        <v>0.0</v>
      </c>
      <c r="G841" s="2">
        <v>0.0</v>
      </c>
      <c r="H841" s="2">
        <v>172.16656274</v>
      </c>
      <c r="I841" s="2">
        <v>0.0</v>
      </c>
      <c r="J841" s="2">
        <v>28.0</v>
      </c>
      <c r="K841" s="2">
        <v>25.043436747</v>
      </c>
    </row>
    <row r="842" ht="15.75" customHeight="1">
      <c r="A842" s="2">
        <v>0.0</v>
      </c>
      <c r="B842" s="2">
        <v>54283.0</v>
      </c>
      <c r="C842" s="2">
        <v>58563.0</v>
      </c>
      <c r="D842" s="2" t="s">
        <v>12</v>
      </c>
      <c r="E842" s="2">
        <v>3.0</v>
      </c>
      <c r="F842" s="2">
        <v>0.0</v>
      </c>
      <c r="G842" s="2">
        <v>1.0</v>
      </c>
      <c r="H842" s="2">
        <v>91.446465165</v>
      </c>
      <c r="I842" s="2">
        <v>3.0</v>
      </c>
      <c r="J842" s="2">
        <v>11.0</v>
      </c>
      <c r="K842" s="2">
        <v>38.590366936</v>
      </c>
    </row>
    <row r="843" ht="15.75" customHeight="1">
      <c r="A843" s="2">
        <v>0.0</v>
      </c>
      <c r="B843" s="2">
        <v>58007.0</v>
      </c>
      <c r="C843" s="2">
        <v>73069.0</v>
      </c>
      <c r="D843" s="2" t="s">
        <v>15</v>
      </c>
      <c r="E843" s="2">
        <v>14.0</v>
      </c>
      <c r="F843" s="2">
        <v>0.0</v>
      </c>
      <c r="G843" s="2">
        <v>0.0</v>
      </c>
      <c r="H843" s="2">
        <v>240.43728186</v>
      </c>
      <c r="I843" s="2">
        <v>3.0</v>
      </c>
      <c r="J843" s="2">
        <v>31.0</v>
      </c>
      <c r="K843" s="2">
        <v>37.897480893</v>
      </c>
    </row>
    <row r="844" ht="15.75" customHeight="1">
      <c r="A844" s="2">
        <v>0.0</v>
      </c>
      <c r="B844" s="2">
        <v>54768.0</v>
      </c>
      <c r="C844" s="2">
        <v>87268.0</v>
      </c>
      <c r="D844" s="2" t="s">
        <v>11</v>
      </c>
      <c r="E844" s="2">
        <v>18.0</v>
      </c>
      <c r="F844" s="2">
        <v>0.0</v>
      </c>
      <c r="G844" s="2">
        <v>0.0</v>
      </c>
      <c r="H844" s="2">
        <v>187.58057031</v>
      </c>
      <c r="I844" s="2">
        <v>0.0</v>
      </c>
      <c r="J844" s="2">
        <v>28.0</v>
      </c>
      <c r="K844" s="2">
        <v>26.367134137</v>
      </c>
    </row>
    <row r="845" ht="15.75" customHeight="1">
      <c r="A845" s="2">
        <v>0.0</v>
      </c>
      <c r="B845" s="2">
        <v>87415.0</v>
      </c>
      <c r="C845" s="2">
        <v>201689.0</v>
      </c>
      <c r="D845" s="2" t="s">
        <v>16</v>
      </c>
      <c r="E845" s="2">
        <v>13.0</v>
      </c>
      <c r="F845" s="2">
        <v>0.0</v>
      </c>
      <c r="G845" s="2">
        <v>0.0</v>
      </c>
      <c r="H845" s="2">
        <v>13.924759121</v>
      </c>
      <c r="J845" s="2">
        <v>7.0</v>
      </c>
      <c r="K845" s="2">
        <v>20.253863892</v>
      </c>
    </row>
    <row r="846" ht="15.75" customHeight="1">
      <c r="A846" s="2">
        <v>0.0</v>
      </c>
      <c r="B846" s="2">
        <v>53073.0</v>
      </c>
      <c r="C846" s="2">
        <v>83415.0</v>
      </c>
      <c r="E846" s="2">
        <v>2.0</v>
      </c>
      <c r="F846" s="2">
        <v>0.0</v>
      </c>
      <c r="G846" s="2">
        <v>0.0</v>
      </c>
      <c r="H846" s="2">
        <v>211.26878022</v>
      </c>
      <c r="I846" s="2">
        <v>3.0</v>
      </c>
      <c r="J846" s="2">
        <v>29.0</v>
      </c>
      <c r="K846" s="2">
        <v>30.201509456</v>
      </c>
    </row>
    <row r="847" ht="15.75" customHeight="1">
      <c r="A847" s="2">
        <v>1.0</v>
      </c>
      <c r="B847" s="2">
        <v>62600.0</v>
      </c>
      <c r="C847" s="2">
        <v>77600.0</v>
      </c>
      <c r="D847" s="2" t="s">
        <v>11</v>
      </c>
      <c r="E847" s="2">
        <v>0.5</v>
      </c>
      <c r="F847" s="2">
        <v>1.0</v>
      </c>
      <c r="G847" s="2">
        <v>0.0</v>
      </c>
      <c r="H847" s="2">
        <v>351.03333333</v>
      </c>
      <c r="I847" s="2">
        <v>3.0</v>
      </c>
      <c r="J847" s="2">
        <v>13.0</v>
      </c>
    </row>
    <row r="848" ht="15.75" customHeight="1">
      <c r="A848" s="2">
        <v>0.0</v>
      </c>
      <c r="B848" s="2">
        <v>60237.0</v>
      </c>
      <c r="C848" s="2">
        <v>69891.0</v>
      </c>
      <c r="D848" s="2" t="s">
        <v>11</v>
      </c>
      <c r="E848" s="2">
        <v>3.0</v>
      </c>
      <c r="F848" s="2">
        <v>0.0</v>
      </c>
      <c r="G848" s="2">
        <v>0.0</v>
      </c>
      <c r="H848" s="2">
        <v>321.2748292</v>
      </c>
      <c r="I848" s="2">
        <v>0.0</v>
      </c>
      <c r="J848" s="2">
        <v>9.0</v>
      </c>
      <c r="K848" s="2">
        <v>32.280313622</v>
      </c>
    </row>
    <row r="849" ht="15.75" customHeight="1">
      <c r="A849" s="2">
        <v>0.0</v>
      </c>
      <c r="B849" s="2">
        <v>77377.0</v>
      </c>
      <c r="C849" s="2">
        <v>97070.0</v>
      </c>
      <c r="D849" s="2" t="s">
        <v>14</v>
      </c>
      <c r="E849" s="2">
        <v>3.0</v>
      </c>
      <c r="F849" s="2">
        <v>0.0</v>
      </c>
      <c r="G849" s="2">
        <v>0.0</v>
      </c>
      <c r="H849" s="2">
        <v>68.854877174</v>
      </c>
      <c r="I849" s="2">
        <v>2.0</v>
      </c>
      <c r="J849" s="2">
        <v>24.0</v>
      </c>
      <c r="K849" s="2">
        <v>38.217725784</v>
      </c>
    </row>
    <row r="850" ht="15.75" customHeight="1">
      <c r="A850" s="2">
        <v>0.0</v>
      </c>
      <c r="B850" s="2">
        <v>30716.0</v>
      </c>
      <c r="C850" s="2">
        <v>84778.0</v>
      </c>
      <c r="D850" s="2" t="s">
        <v>15</v>
      </c>
      <c r="E850" s="2">
        <v>19.0</v>
      </c>
      <c r="F850" s="2">
        <v>0.0</v>
      </c>
      <c r="G850" s="2">
        <v>0.0</v>
      </c>
      <c r="H850" s="2">
        <v>219.08523561</v>
      </c>
      <c r="I850" s="2">
        <v>0.0</v>
      </c>
      <c r="J850" s="2">
        <v>10.0</v>
      </c>
      <c r="K850" s="2">
        <v>23.808894154</v>
      </c>
    </row>
    <row r="851" ht="15.75" customHeight="1">
      <c r="A851" s="2">
        <v>0.0</v>
      </c>
      <c r="B851" s="2">
        <v>53504.0</v>
      </c>
      <c r="C851" s="2">
        <v>66888.0</v>
      </c>
      <c r="D851" s="2" t="s">
        <v>14</v>
      </c>
      <c r="E851" s="2">
        <v>7.0</v>
      </c>
      <c r="G851" s="2">
        <v>3.0</v>
      </c>
      <c r="H851" s="2">
        <v>112.17512076</v>
      </c>
      <c r="I851" s="2">
        <v>2.0</v>
      </c>
      <c r="J851" s="2">
        <v>10.0</v>
      </c>
      <c r="K851" s="2">
        <v>39.318772261</v>
      </c>
    </row>
    <row r="852" ht="15.75" customHeight="1">
      <c r="A852" s="2">
        <v>0.0</v>
      </c>
      <c r="B852" s="2">
        <v>78817.0</v>
      </c>
      <c r="C852" s="2">
        <v>115527.0</v>
      </c>
      <c r="D852" s="2" t="s">
        <v>12</v>
      </c>
      <c r="E852" s="2">
        <v>1.0</v>
      </c>
      <c r="F852" s="2">
        <v>0.0</v>
      </c>
      <c r="G852" s="2">
        <v>0.0</v>
      </c>
      <c r="H852" s="2">
        <v>221.55154133</v>
      </c>
      <c r="I852" s="2">
        <v>1.0</v>
      </c>
      <c r="J852" s="2">
        <v>37.0</v>
      </c>
      <c r="K852" s="2">
        <v>16.378412953</v>
      </c>
    </row>
    <row r="853" ht="15.75" customHeight="1">
      <c r="A853" s="2">
        <v>1.0</v>
      </c>
      <c r="B853" s="2">
        <v>57141.0</v>
      </c>
      <c r="C853" s="2">
        <v>70244.0</v>
      </c>
      <c r="D853" s="2" t="s">
        <v>11</v>
      </c>
      <c r="E853" s="2">
        <v>8.0</v>
      </c>
      <c r="F853" s="2">
        <v>0.0</v>
      </c>
      <c r="G853" s="2">
        <v>0.0</v>
      </c>
      <c r="H853" s="2">
        <v>106.85542816</v>
      </c>
      <c r="I853" s="2">
        <v>0.0</v>
      </c>
      <c r="J853" s="2">
        <v>19.0</v>
      </c>
      <c r="K853" s="2">
        <v>31.891314262</v>
      </c>
    </row>
    <row r="854" ht="15.75" customHeight="1">
      <c r="A854" s="2">
        <v>0.0</v>
      </c>
      <c r="B854" s="2">
        <v>79062.0</v>
      </c>
      <c r="C854" s="2">
        <v>98038.0</v>
      </c>
      <c r="D854" s="2" t="s">
        <v>15</v>
      </c>
      <c r="E854" s="2">
        <v>4.0</v>
      </c>
      <c r="F854" s="2">
        <v>0.0</v>
      </c>
      <c r="G854" s="2">
        <v>0.0</v>
      </c>
      <c r="H854" s="2">
        <v>139.26403364</v>
      </c>
      <c r="I854" s="2">
        <v>0.0</v>
      </c>
      <c r="J854" s="2">
        <v>26.0</v>
      </c>
      <c r="K854" s="2">
        <v>33.578035539</v>
      </c>
    </row>
    <row r="855" ht="15.75" customHeight="1">
      <c r="A855" s="2">
        <v>0.0</v>
      </c>
      <c r="C855" s="2">
        <v>32855.0</v>
      </c>
      <c r="K855" s="2">
        <v>35.937902683</v>
      </c>
    </row>
    <row r="856" ht="15.75" customHeight="1">
      <c r="A856" s="2">
        <v>0.0</v>
      </c>
      <c r="B856" s="2">
        <v>51950.0</v>
      </c>
      <c r="C856" s="2">
        <v>67475.0</v>
      </c>
      <c r="D856" s="2" t="s">
        <v>11</v>
      </c>
      <c r="E856" s="2">
        <v>4.5</v>
      </c>
      <c r="F856" s="2">
        <v>0.0</v>
      </c>
      <c r="G856" s="2">
        <v>1.0</v>
      </c>
      <c r="H856" s="2">
        <v>246.46666667</v>
      </c>
      <c r="I856" s="2">
        <v>2.0</v>
      </c>
      <c r="J856" s="2">
        <v>16.0</v>
      </c>
    </row>
    <row r="857" ht="15.75" customHeight="1">
      <c r="A857" s="2">
        <v>0.0</v>
      </c>
      <c r="B857" s="2">
        <v>43759.0</v>
      </c>
      <c r="C857" s="2">
        <v>50070.0</v>
      </c>
      <c r="D857" s="2" t="s">
        <v>14</v>
      </c>
      <c r="E857" s="2">
        <v>19.0</v>
      </c>
      <c r="F857" s="2">
        <v>1.0</v>
      </c>
      <c r="G857" s="2">
        <v>1.0</v>
      </c>
      <c r="H857" s="2">
        <v>218.9062534</v>
      </c>
      <c r="I857" s="2">
        <v>0.0</v>
      </c>
      <c r="J857" s="2">
        <v>17.0</v>
      </c>
      <c r="K857" s="2">
        <v>34.058146802</v>
      </c>
    </row>
    <row r="858" ht="15.75" customHeight="1">
      <c r="A858" s="2">
        <v>0.0</v>
      </c>
      <c r="B858" s="2">
        <v>93759.0</v>
      </c>
      <c r="C858" s="2">
        <v>119459.0</v>
      </c>
      <c r="D858" s="2" t="s">
        <v>12</v>
      </c>
      <c r="E858" s="2">
        <v>24.0</v>
      </c>
      <c r="F858" s="2">
        <v>0.0</v>
      </c>
      <c r="G858" s="2">
        <v>0.0</v>
      </c>
      <c r="H858" s="2">
        <v>138.09123004</v>
      </c>
      <c r="I858" s="2">
        <v>1.0</v>
      </c>
      <c r="J858" s="2">
        <v>12.0</v>
      </c>
      <c r="K858" s="2">
        <v>38.729710894</v>
      </c>
    </row>
    <row r="859" ht="15.75" customHeight="1">
      <c r="A859" s="2">
        <v>0.0</v>
      </c>
      <c r="B859" s="2">
        <v>76008.0</v>
      </c>
      <c r="C859" s="2">
        <v>95976.0</v>
      </c>
      <c r="D859" s="2" t="s">
        <v>15</v>
      </c>
      <c r="E859" s="2">
        <v>0.0</v>
      </c>
      <c r="K859" s="2">
        <v>30.022245155</v>
      </c>
    </row>
    <row r="860" ht="15.75" customHeight="1">
      <c r="A860" s="2">
        <v>0.0</v>
      </c>
      <c r="B860" s="2">
        <v>50711.0</v>
      </c>
      <c r="C860" s="2">
        <v>87898.0</v>
      </c>
      <c r="E860" s="2">
        <v>4.0</v>
      </c>
      <c r="F860" s="2">
        <v>0.0</v>
      </c>
      <c r="G860" s="2">
        <v>0.0</v>
      </c>
      <c r="H860" s="2">
        <v>209.5214385</v>
      </c>
      <c r="I860" s="2">
        <v>4.0</v>
      </c>
      <c r="J860" s="2">
        <v>30.0</v>
      </c>
      <c r="K860" s="2">
        <v>32.743007077</v>
      </c>
    </row>
    <row r="861" ht="15.75" customHeight="1">
      <c r="A861" s="2">
        <v>0.0</v>
      </c>
      <c r="B861" s="2">
        <v>62400.0</v>
      </c>
      <c r="C861" s="2">
        <v>81315.0</v>
      </c>
      <c r="D861" s="2" t="s">
        <v>12</v>
      </c>
      <c r="E861" s="2">
        <v>6.0</v>
      </c>
      <c r="F861" s="2">
        <v>0.0</v>
      </c>
      <c r="G861" s="2">
        <v>0.0</v>
      </c>
      <c r="H861" s="2">
        <v>98.028870439</v>
      </c>
      <c r="I861" s="2">
        <v>2.0</v>
      </c>
      <c r="J861" s="2">
        <v>14.0</v>
      </c>
      <c r="K861" s="2">
        <v>26.620897734</v>
      </c>
    </row>
    <row r="862" ht="15.75" customHeight="1">
      <c r="A862" s="2">
        <v>0.0</v>
      </c>
      <c r="B862" s="2">
        <v>77930.0</v>
      </c>
      <c r="C862" s="2">
        <v>80164.0</v>
      </c>
      <c r="D862" s="2" t="s">
        <v>11</v>
      </c>
      <c r="E862" s="2">
        <v>20.0</v>
      </c>
      <c r="F862" s="2">
        <v>0.0</v>
      </c>
      <c r="G862" s="2">
        <v>0.0</v>
      </c>
      <c r="H862" s="2">
        <v>350.52840986</v>
      </c>
      <c r="I862" s="2">
        <v>1.0</v>
      </c>
      <c r="J862" s="2">
        <v>47.0</v>
      </c>
      <c r="K862" s="2">
        <v>29.6623601</v>
      </c>
    </row>
    <row r="863" ht="15.75" customHeight="1">
      <c r="A863" s="2">
        <v>0.0</v>
      </c>
      <c r="B863" s="2">
        <v>58060.0</v>
      </c>
      <c r="C863" s="2">
        <v>65605.0</v>
      </c>
      <c r="D863" s="2" t="s">
        <v>11</v>
      </c>
      <c r="E863" s="2">
        <v>23.0</v>
      </c>
      <c r="F863" s="2">
        <v>0.0</v>
      </c>
      <c r="G863" s="2">
        <v>0.0</v>
      </c>
      <c r="H863" s="2">
        <v>259.6838134</v>
      </c>
      <c r="I863" s="2">
        <v>3.0</v>
      </c>
      <c r="J863" s="2">
        <v>29.0</v>
      </c>
      <c r="K863" s="2">
        <v>39.829999465</v>
      </c>
    </row>
    <row r="864" ht="15.75" customHeight="1">
      <c r="A864" s="2">
        <v>0.0</v>
      </c>
      <c r="B864" s="2">
        <v>51033.0</v>
      </c>
      <c r="C864" s="2">
        <v>58513.0</v>
      </c>
      <c r="D864" s="2" t="s">
        <v>12</v>
      </c>
      <c r="E864" s="2">
        <v>2.0</v>
      </c>
      <c r="F864" s="2">
        <v>0.0</v>
      </c>
      <c r="G864" s="2">
        <v>0.0</v>
      </c>
      <c r="H864" s="2">
        <v>181.8697515</v>
      </c>
      <c r="I864" s="2">
        <v>0.0</v>
      </c>
      <c r="J864" s="2">
        <v>20.0</v>
      </c>
      <c r="K864" s="2">
        <v>37.879278335</v>
      </c>
    </row>
    <row r="865" ht="15.75" customHeight="1">
      <c r="A865" s="2">
        <v>0.0</v>
      </c>
      <c r="B865" s="2">
        <v>68186.0</v>
      </c>
      <c r="C865" s="2">
        <v>82518.0</v>
      </c>
      <c r="D865" s="2" t="s">
        <v>11</v>
      </c>
      <c r="E865" s="2">
        <v>1.0</v>
      </c>
      <c r="F865" s="2">
        <v>0.0</v>
      </c>
      <c r="G865" s="2">
        <v>0.0</v>
      </c>
      <c r="H865" s="2">
        <v>105.10225507</v>
      </c>
      <c r="I865" s="2">
        <v>0.0</v>
      </c>
      <c r="J865" s="2">
        <v>7.0</v>
      </c>
      <c r="K865" s="2">
        <v>36.44893885</v>
      </c>
    </row>
    <row r="866" ht="15.75" customHeight="1">
      <c r="A866" s="2">
        <v>0.0</v>
      </c>
      <c r="B866" s="2">
        <v>52388.0</v>
      </c>
      <c r="C866" s="2">
        <v>64332.0</v>
      </c>
      <c r="D866" s="2" t="s">
        <v>11</v>
      </c>
      <c r="E866" s="2">
        <v>1.0</v>
      </c>
      <c r="F866" s="2">
        <v>0.0</v>
      </c>
      <c r="H866" s="2">
        <v>91.112060841</v>
      </c>
      <c r="J866" s="2">
        <v>12.0</v>
      </c>
      <c r="K866" s="2">
        <v>36.874927508</v>
      </c>
    </row>
    <row r="867" ht="15.75" customHeight="1">
      <c r="A867" s="2">
        <v>0.0</v>
      </c>
      <c r="B867" s="2">
        <v>56904.0</v>
      </c>
      <c r="C867" s="2">
        <v>64122.0</v>
      </c>
      <c r="D867" s="2" t="s">
        <v>14</v>
      </c>
      <c r="E867" s="2">
        <v>5.0</v>
      </c>
      <c r="G867" s="2">
        <v>4.0</v>
      </c>
      <c r="H867" s="2">
        <v>119.55547341</v>
      </c>
      <c r="I867" s="2">
        <v>2.0</v>
      </c>
      <c r="J867" s="2">
        <v>11.0</v>
      </c>
      <c r="K867" s="2">
        <v>38.695614603</v>
      </c>
    </row>
    <row r="868" ht="15.75" customHeight="1">
      <c r="A868" s="2">
        <v>0.0</v>
      </c>
      <c r="B868" s="2">
        <v>76510.0</v>
      </c>
      <c r="C868" s="2">
        <v>108130.0</v>
      </c>
      <c r="D868" s="2" t="s">
        <v>12</v>
      </c>
      <c r="E868" s="2">
        <v>2.0</v>
      </c>
      <c r="F868" s="2">
        <v>0.0</v>
      </c>
      <c r="G868" s="2">
        <v>0.0</v>
      </c>
      <c r="H868" s="2">
        <v>252.84392821</v>
      </c>
      <c r="I868" s="2">
        <v>1.0</v>
      </c>
      <c r="J868" s="2">
        <v>37.0</v>
      </c>
      <c r="K868" s="2">
        <v>17.414859614</v>
      </c>
    </row>
    <row r="869" ht="15.75" customHeight="1">
      <c r="A869" s="2">
        <v>1.0</v>
      </c>
      <c r="B869" s="2">
        <v>12750.0</v>
      </c>
      <c r="D869" s="2" t="s">
        <v>12</v>
      </c>
      <c r="E869" s="2">
        <v>23.0</v>
      </c>
    </row>
    <row r="870" ht="15.75" customHeight="1">
      <c r="A870" s="2">
        <v>1.0</v>
      </c>
      <c r="B870" s="2">
        <v>108608.0</v>
      </c>
      <c r="D870" s="2" t="s">
        <v>14</v>
      </c>
      <c r="E870" s="2">
        <v>0.0</v>
      </c>
      <c r="F870" s="2">
        <v>0.0</v>
      </c>
      <c r="G870" s="2">
        <v>6.0</v>
      </c>
      <c r="H870" s="2">
        <v>253.47175859</v>
      </c>
      <c r="I870" s="2">
        <v>4.0</v>
      </c>
      <c r="J870" s="2">
        <v>23.0</v>
      </c>
    </row>
    <row r="871" ht="15.75" customHeight="1">
      <c r="A871" s="2">
        <v>1.0</v>
      </c>
      <c r="B871" s="2">
        <v>2800.0</v>
      </c>
      <c r="C871" s="2">
        <v>18361.0</v>
      </c>
      <c r="D871" s="2" t="s">
        <v>11</v>
      </c>
      <c r="E871" s="2">
        <v>2.0</v>
      </c>
      <c r="F871" s="2">
        <v>3.0</v>
      </c>
      <c r="G871" s="2">
        <v>1.0</v>
      </c>
      <c r="H871" s="2">
        <v>107.76666667</v>
      </c>
      <c r="I871" s="2">
        <v>4.0</v>
      </c>
      <c r="J871" s="2">
        <v>3.0</v>
      </c>
    </row>
    <row r="872" ht="15.75" customHeight="1">
      <c r="A872" s="2">
        <v>0.0</v>
      </c>
      <c r="B872" s="2">
        <v>51740.0</v>
      </c>
      <c r="C872" s="2">
        <v>60852.0</v>
      </c>
      <c r="D872" s="2" t="s">
        <v>11</v>
      </c>
      <c r="E872" s="2">
        <v>23.0</v>
      </c>
      <c r="F872" s="2">
        <v>0.0</v>
      </c>
      <c r="G872" s="2">
        <v>0.0</v>
      </c>
      <c r="H872" s="2">
        <v>277.58958861</v>
      </c>
      <c r="I872" s="2">
        <v>3.0</v>
      </c>
      <c r="J872" s="2">
        <v>29.0</v>
      </c>
      <c r="K872" s="2">
        <v>39.885483806</v>
      </c>
    </row>
    <row r="873" ht="15.75" customHeight="1">
      <c r="A873" s="2">
        <v>0.0</v>
      </c>
      <c r="B873" s="2">
        <v>135899.0</v>
      </c>
      <c r="C873" s="2">
        <v>202788.0</v>
      </c>
      <c r="D873" s="2" t="s">
        <v>15</v>
      </c>
      <c r="E873" s="2">
        <v>1.0</v>
      </c>
      <c r="F873" s="2">
        <v>0.0</v>
      </c>
      <c r="G873" s="2">
        <v>0.0</v>
      </c>
      <c r="H873" s="2">
        <v>53.767621524</v>
      </c>
      <c r="I873" s="2">
        <v>1.0</v>
      </c>
      <c r="J873" s="2">
        <v>23.0</v>
      </c>
      <c r="K873" s="2">
        <v>35.932025066</v>
      </c>
    </row>
    <row r="874" ht="15.75" customHeight="1">
      <c r="A874" s="2">
        <v>1.0</v>
      </c>
      <c r="B874" s="2">
        <v>67200.0</v>
      </c>
      <c r="C874" s="2">
        <v>80300.0</v>
      </c>
      <c r="D874" s="2" t="s">
        <v>11</v>
      </c>
      <c r="E874" s="2">
        <v>10.0</v>
      </c>
      <c r="F874" s="2">
        <v>4.0</v>
      </c>
      <c r="G874" s="2">
        <v>1.0</v>
      </c>
      <c r="H874" s="2">
        <v>135.86666667</v>
      </c>
      <c r="I874" s="2">
        <v>1.0</v>
      </c>
      <c r="J874" s="2">
        <v>33.0</v>
      </c>
    </row>
    <row r="875" ht="15.75" customHeight="1">
      <c r="A875" s="2">
        <v>0.0</v>
      </c>
      <c r="B875" s="2">
        <v>26607.0</v>
      </c>
      <c r="C875" s="2">
        <v>39710.0</v>
      </c>
      <c r="D875" s="2" t="s">
        <v>12</v>
      </c>
      <c r="E875" s="2">
        <v>0.0</v>
      </c>
      <c r="F875" s="2">
        <v>0.0</v>
      </c>
      <c r="G875" s="2">
        <v>0.0</v>
      </c>
      <c r="H875" s="2">
        <v>104.69282515</v>
      </c>
      <c r="I875" s="2">
        <v>1.0</v>
      </c>
      <c r="J875" s="2">
        <v>30.0</v>
      </c>
      <c r="K875" s="2">
        <v>38.326728213</v>
      </c>
    </row>
    <row r="876" ht="15.75" customHeight="1">
      <c r="A876" s="2">
        <v>0.0</v>
      </c>
      <c r="B876" s="2">
        <v>78953.0</v>
      </c>
      <c r="C876" s="2">
        <v>93018.0</v>
      </c>
      <c r="D876" s="2" t="s">
        <v>14</v>
      </c>
      <c r="E876" s="2">
        <v>7.0</v>
      </c>
      <c r="F876" s="2">
        <v>0.0</v>
      </c>
      <c r="G876" s="2">
        <v>0.0</v>
      </c>
      <c r="H876" s="2">
        <v>110.72312997</v>
      </c>
      <c r="I876" s="2">
        <v>0.0</v>
      </c>
      <c r="J876" s="2">
        <v>22.0</v>
      </c>
      <c r="K876" s="2">
        <v>28.289429173</v>
      </c>
    </row>
    <row r="877" ht="15.75" customHeight="1">
      <c r="A877" s="2">
        <v>1.0</v>
      </c>
      <c r="B877" s="2">
        <v>33395.0</v>
      </c>
      <c r="C877" s="2">
        <v>51057.0</v>
      </c>
      <c r="D877" s="2" t="s">
        <v>12</v>
      </c>
      <c r="E877" s="2">
        <v>2.0</v>
      </c>
      <c r="F877" s="2">
        <v>0.0</v>
      </c>
      <c r="G877" s="2">
        <v>0.0</v>
      </c>
      <c r="H877" s="2">
        <v>80.822479691</v>
      </c>
      <c r="I877" s="2">
        <v>1.0</v>
      </c>
      <c r="J877" s="2">
        <v>20.0</v>
      </c>
      <c r="K877" s="2">
        <v>16.883031014</v>
      </c>
    </row>
    <row r="878" ht="15.75" customHeight="1">
      <c r="A878" s="2">
        <v>1.0</v>
      </c>
      <c r="B878" s="2">
        <v>32169.0</v>
      </c>
      <c r="C878" s="2">
        <v>37533.0</v>
      </c>
      <c r="D878" s="2" t="s">
        <v>11</v>
      </c>
      <c r="E878" s="2">
        <v>3.0</v>
      </c>
      <c r="F878" s="2">
        <v>0.0</v>
      </c>
      <c r="G878" s="2">
        <v>0.0</v>
      </c>
      <c r="H878" s="2">
        <v>74.449294767</v>
      </c>
      <c r="I878" s="2">
        <v>3.0</v>
      </c>
      <c r="J878" s="2">
        <v>19.0</v>
      </c>
      <c r="K878" s="2">
        <v>25.34174093</v>
      </c>
    </row>
    <row r="879" ht="15.75" customHeight="1">
      <c r="A879" s="2">
        <v>0.0</v>
      </c>
      <c r="B879" s="2">
        <v>56963.0</v>
      </c>
      <c r="C879" s="2">
        <v>70607.0</v>
      </c>
      <c r="D879" s="2" t="s">
        <v>11</v>
      </c>
      <c r="E879" s="2">
        <v>4.0</v>
      </c>
      <c r="F879" s="2">
        <v>0.0</v>
      </c>
      <c r="G879" s="2">
        <v>0.0</v>
      </c>
      <c r="H879" s="2">
        <v>99.76441458</v>
      </c>
      <c r="I879" s="2">
        <v>3.0</v>
      </c>
      <c r="J879" s="2">
        <v>19.0</v>
      </c>
      <c r="K879" s="2">
        <v>40.345260733</v>
      </c>
    </row>
    <row r="880" ht="15.75" customHeight="1">
      <c r="A880" s="2">
        <v>1.0</v>
      </c>
      <c r="B880" s="2">
        <v>50000.0</v>
      </c>
      <c r="C880" s="2">
        <v>68000.0</v>
      </c>
      <c r="D880" s="2" t="s">
        <v>11</v>
      </c>
      <c r="E880" s="2">
        <v>19.0</v>
      </c>
      <c r="F880" s="2">
        <v>0.0</v>
      </c>
      <c r="G880" s="2">
        <v>0.0</v>
      </c>
      <c r="H880" s="2">
        <v>108.9</v>
      </c>
      <c r="I880" s="2">
        <v>0.0</v>
      </c>
      <c r="J880" s="2">
        <v>16.0</v>
      </c>
    </row>
    <row r="881" ht="15.75" customHeight="1">
      <c r="A881" s="2">
        <v>0.0</v>
      </c>
      <c r="B881" s="2">
        <v>74562.0</v>
      </c>
      <c r="C881" s="2">
        <v>89695.0</v>
      </c>
      <c r="D881" s="2" t="s">
        <v>11</v>
      </c>
      <c r="E881" s="2">
        <v>24.0</v>
      </c>
      <c r="F881" s="2">
        <v>0.0</v>
      </c>
      <c r="G881" s="2">
        <v>0.0</v>
      </c>
      <c r="H881" s="2">
        <v>338.77674581</v>
      </c>
      <c r="I881" s="2">
        <v>1.0</v>
      </c>
      <c r="J881" s="2">
        <v>47.0</v>
      </c>
      <c r="K881" s="2">
        <v>28.439716511</v>
      </c>
    </row>
    <row r="882" ht="15.75" customHeight="1">
      <c r="A882" s="2">
        <v>0.0</v>
      </c>
      <c r="B882" s="2">
        <v>101717.0</v>
      </c>
      <c r="C882" s="2">
        <v>122299.0</v>
      </c>
      <c r="D882" s="2" t="s">
        <v>11</v>
      </c>
      <c r="E882" s="2">
        <v>11.0</v>
      </c>
      <c r="H882" s="2">
        <v>402.74048173</v>
      </c>
      <c r="I882" s="2">
        <v>1.0</v>
      </c>
      <c r="J882" s="2">
        <v>49.0</v>
      </c>
      <c r="K882" s="2">
        <v>38.421427581</v>
      </c>
    </row>
    <row r="883" ht="15.75" customHeight="1">
      <c r="A883" s="2">
        <v>0.0</v>
      </c>
      <c r="C883" s="2">
        <v>74928.0</v>
      </c>
      <c r="K883" s="2">
        <v>23.988913066</v>
      </c>
    </row>
    <row r="884" ht="15.75" customHeight="1">
      <c r="A884" s="2">
        <v>0.0</v>
      </c>
      <c r="C884" s="2">
        <v>32221.0</v>
      </c>
      <c r="D884" s="2" t="s">
        <v>11</v>
      </c>
      <c r="E884" s="2">
        <v>0.0</v>
      </c>
      <c r="F884" s="2">
        <v>0.0</v>
      </c>
      <c r="G884" s="2">
        <v>0.0</v>
      </c>
      <c r="H884" s="2">
        <v>276.84193488</v>
      </c>
      <c r="I884" s="2">
        <v>0.0</v>
      </c>
      <c r="J884" s="2">
        <v>14.0</v>
      </c>
      <c r="K884" s="2">
        <v>24.198678371</v>
      </c>
    </row>
    <row r="885" ht="15.75" customHeight="1">
      <c r="A885" s="2">
        <v>0.0</v>
      </c>
      <c r="B885" s="2">
        <v>73765.0</v>
      </c>
      <c r="C885" s="2">
        <v>93917.0</v>
      </c>
      <c r="D885" s="2" t="s">
        <v>11</v>
      </c>
      <c r="E885" s="2">
        <v>15.0</v>
      </c>
      <c r="H885" s="2">
        <v>128.85330185</v>
      </c>
      <c r="I885" s="2">
        <v>4.0</v>
      </c>
      <c r="J885" s="2">
        <v>15.0</v>
      </c>
      <c r="K885" s="2">
        <v>24.491198608</v>
      </c>
    </row>
    <row r="886" ht="15.75" customHeight="1">
      <c r="A886" s="2">
        <v>0.0</v>
      </c>
      <c r="B886" s="2">
        <v>55990.0</v>
      </c>
      <c r="C886" s="2">
        <v>89673.0</v>
      </c>
      <c r="D886" s="2" t="s">
        <v>11</v>
      </c>
      <c r="E886" s="2">
        <v>18.0</v>
      </c>
      <c r="F886" s="2">
        <v>0.0</v>
      </c>
      <c r="G886" s="2">
        <v>0.0</v>
      </c>
      <c r="H886" s="2">
        <v>184.62596594</v>
      </c>
      <c r="I886" s="2">
        <v>0.0</v>
      </c>
      <c r="J886" s="2">
        <v>29.0</v>
      </c>
      <c r="K886" s="2">
        <v>27.701649739</v>
      </c>
    </row>
    <row r="887" ht="15.75" customHeight="1">
      <c r="A887" s="2">
        <v>0.0</v>
      </c>
      <c r="B887" s="2">
        <v>80334.0</v>
      </c>
      <c r="C887" s="2">
        <v>87448.0</v>
      </c>
      <c r="D887" s="2" t="s">
        <v>14</v>
      </c>
      <c r="E887" s="2">
        <v>18.0</v>
      </c>
      <c r="F887" s="2">
        <v>0.0</v>
      </c>
      <c r="G887" s="2">
        <v>0.0</v>
      </c>
      <c r="H887" s="2">
        <v>279.87655021</v>
      </c>
      <c r="I887" s="2">
        <v>0.0</v>
      </c>
      <c r="J887" s="2">
        <v>23.0</v>
      </c>
      <c r="K887" s="2">
        <v>38.513997448</v>
      </c>
    </row>
    <row r="888" ht="15.75" customHeight="1">
      <c r="A888" s="2">
        <v>1.0</v>
      </c>
      <c r="B888" s="2">
        <v>33208.0</v>
      </c>
      <c r="C888" s="2">
        <v>75000.0</v>
      </c>
      <c r="D888" s="2" t="s">
        <v>14</v>
      </c>
      <c r="E888" s="2">
        <v>22.0</v>
      </c>
      <c r="F888" s="2">
        <v>0.0</v>
      </c>
      <c r="G888" s="2">
        <v>3.0</v>
      </c>
      <c r="H888" s="2">
        <v>166.2</v>
      </c>
      <c r="I888" s="2">
        <v>1.0</v>
      </c>
      <c r="J888" s="2">
        <v>33.0</v>
      </c>
    </row>
    <row r="889" ht="15.75" customHeight="1">
      <c r="A889" s="2">
        <v>0.0</v>
      </c>
      <c r="B889" s="2">
        <v>75441.0</v>
      </c>
      <c r="C889" s="2">
        <v>116950.0</v>
      </c>
      <c r="D889" s="2" t="s">
        <v>12</v>
      </c>
      <c r="E889" s="2">
        <v>26.0</v>
      </c>
      <c r="F889" s="2">
        <v>0.0</v>
      </c>
      <c r="G889" s="2">
        <v>0.0</v>
      </c>
      <c r="H889" s="2">
        <v>322.73119571</v>
      </c>
      <c r="I889" s="2">
        <v>2.0</v>
      </c>
      <c r="J889" s="2">
        <v>37.0</v>
      </c>
      <c r="K889" s="2">
        <v>33.788523674</v>
      </c>
    </row>
    <row r="890" ht="15.75" customHeight="1">
      <c r="A890" s="2">
        <v>0.0</v>
      </c>
      <c r="B890" s="2">
        <v>111493.0</v>
      </c>
      <c r="C890" s="2">
        <v>133191.0</v>
      </c>
      <c r="D890" s="2" t="s">
        <v>16</v>
      </c>
      <c r="E890" s="2">
        <v>6.0</v>
      </c>
      <c r="F890" s="2">
        <v>0.0</v>
      </c>
      <c r="G890" s="2">
        <v>0.0</v>
      </c>
      <c r="H890" s="2">
        <v>159.43269808</v>
      </c>
      <c r="I890" s="2">
        <v>0.0</v>
      </c>
      <c r="J890" s="2">
        <v>19.0</v>
      </c>
      <c r="K890" s="2">
        <v>34.3711489</v>
      </c>
    </row>
    <row r="891" ht="15.75" customHeight="1">
      <c r="A891" s="2">
        <v>0.0</v>
      </c>
      <c r="B891" s="2">
        <v>63342.0</v>
      </c>
      <c r="C891" s="2">
        <v>78275.0</v>
      </c>
      <c r="E891" s="2">
        <v>19.0</v>
      </c>
      <c r="F891" s="2">
        <v>0.0</v>
      </c>
      <c r="G891" s="2">
        <v>0.0</v>
      </c>
      <c r="H891" s="2">
        <v>162.19648426</v>
      </c>
      <c r="I891" s="2">
        <v>1.0</v>
      </c>
      <c r="J891" s="2">
        <v>11.0</v>
      </c>
      <c r="K891" s="2">
        <v>32.612662762</v>
      </c>
    </row>
    <row r="892" ht="15.75" customHeight="1">
      <c r="A892" s="2">
        <v>0.0</v>
      </c>
      <c r="B892" s="2">
        <v>58503.0</v>
      </c>
      <c r="C892" s="2">
        <v>74706.0</v>
      </c>
      <c r="D892" s="2" t="s">
        <v>11</v>
      </c>
      <c r="E892" s="2">
        <v>6.0</v>
      </c>
      <c r="F892" s="2">
        <v>0.0</v>
      </c>
      <c r="G892" s="2">
        <v>0.0</v>
      </c>
      <c r="H892" s="2">
        <v>243.93599625</v>
      </c>
      <c r="I892" s="2">
        <v>1.0</v>
      </c>
      <c r="J892" s="2">
        <v>16.0</v>
      </c>
      <c r="K892" s="2">
        <v>36.793237169</v>
      </c>
    </row>
    <row r="893" ht="15.75" customHeight="1">
      <c r="A893" s="2">
        <v>1.0</v>
      </c>
      <c r="B893" s="2">
        <v>62733.0</v>
      </c>
      <c r="C893" s="2">
        <v>77741.0</v>
      </c>
      <c r="D893" s="2" t="s">
        <v>14</v>
      </c>
      <c r="E893" s="2">
        <v>8.0</v>
      </c>
      <c r="F893" s="2">
        <v>0.0</v>
      </c>
      <c r="G893" s="2">
        <v>0.0</v>
      </c>
      <c r="H893" s="2">
        <v>68.890096166</v>
      </c>
      <c r="I893" s="2">
        <v>3.0</v>
      </c>
      <c r="J893" s="2">
        <v>17.0</v>
      </c>
      <c r="K893" s="2">
        <v>37.773300594</v>
      </c>
    </row>
    <row r="894" ht="15.75" customHeight="1">
      <c r="A894" s="2">
        <v>0.0</v>
      </c>
      <c r="B894" s="2">
        <v>58839.0</v>
      </c>
      <c r="C894" s="2">
        <v>81223.0</v>
      </c>
      <c r="D894" s="2" t="s">
        <v>12</v>
      </c>
      <c r="E894" s="2">
        <v>4.0</v>
      </c>
      <c r="F894" s="2">
        <v>0.0</v>
      </c>
      <c r="G894" s="2">
        <v>0.0</v>
      </c>
      <c r="H894" s="2">
        <v>102.24646959</v>
      </c>
      <c r="I894" s="2">
        <v>2.0</v>
      </c>
      <c r="J894" s="2">
        <v>15.0</v>
      </c>
      <c r="K894" s="2">
        <v>26.206409952</v>
      </c>
    </row>
    <row r="895" ht="15.75" customHeight="1">
      <c r="A895" s="2">
        <v>1.0</v>
      </c>
      <c r="B895" s="2">
        <v>60782.0</v>
      </c>
      <c r="C895" s="2">
        <v>100000.0</v>
      </c>
      <c r="D895" s="2" t="s">
        <v>15</v>
      </c>
      <c r="E895" s="2">
        <v>14.0</v>
      </c>
      <c r="F895" s="2">
        <v>0.0</v>
      </c>
      <c r="G895" s="2">
        <v>8.0</v>
      </c>
      <c r="H895" s="2">
        <v>129.86666667</v>
      </c>
      <c r="I895" s="2">
        <v>0.0</v>
      </c>
      <c r="J895" s="2">
        <v>36.0</v>
      </c>
    </row>
    <row r="896" ht="15.75" customHeight="1">
      <c r="A896" s="2">
        <v>1.0</v>
      </c>
      <c r="B896" s="2">
        <v>64343.0</v>
      </c>
      <c r="C896" s="2">
        <v>84013.0</v>
      </c>
      <c r="D896" s="2" t="s">
        <v>11</v>
      </c>
      <c r="E896" s="2">
        <v>4.0</v>
      </c>
      <c r="F896" s="2">
        <v>0.0</v>
      </c>
      <c r="G896" s="2">
        <v>0.0</v>
      </c>
      <c r="H896" s="2">
        <v>39.221719253</v>
      </c>
      <c r="I896" s="2">
        <v>0.0</v>
      </c>
      <c r="J896" s="2">
        <v>12.0</v>
      </c>
      <c r="K896" s="2">
        <v>35.788437459</v>
      </c>
    </row>
    <row r="897" ht="15.75" customHeight="1">
      <c r="A897" s="2">
        <v>1.0</v>
      </c>
      <c r="B897" s="2">
        <v>133847.0</v>
      </c>
      <c r="C897" s="2">
        <v>157399.0</v>
      </c>
      <c r="D897" s="2" t="s">
        <v>15</v>
      </c>
      <c r="E897" s="2">
        <v>17.0</v>
      </c>
      <c r="F897" s="2">
        <v>0.0</v>
      </c>
      <c r="G897" s="2">
        <v>2.0</v>
      </c>
      <c r="H897" s="2">
        <v>70.884144094</v>
      </c>
      <c r="I897" s="2">
        <v>0.0</v>
      </c>
      <c r="J897" s="2">
        <v>12.0</v>
      </c>
      <c r="K897" s="2">
        <v>34.702330738</v>
      </c>
    </row>
    <row r="898" ht="15.75" customHeight="1">
      <c r="A898" s="2">
        <v>1.0</v>
      </c>
      <c r="B898" s="2">
        <v>147801.0</v>
      </c>
      <c r="C898" s="2">
        <v>157335.0</v>
      </c>
      <c r="D898" s="2" t="s">
        <v>11</v>
      </c>
      <c r="E898" s="2">
        <v>4.0</v>
      </c>
      <c r="F898" s="2">
        <v>0.0</v>
      </c>
      <c r="G898" s="2">
        <v>0.0</v>
      </c>
      <c r="H898" s="2">
        <v>85.574865756</v>
      </c>
      <c r="I898" s="2">
        <v>4.0</v>
      </c>
      <c r="J898" s="2">
        <v>21.0</v>
      </c>
      <c r="K898" s="2">
        <v>34.756560384</v>
      </c>
    </row>
    <row r="899" ht="15.75" customHeight="1">
      <c r="A899" s="2">
        <v>0.0</v>
      </c>
      <c r="C899" s="2">
        <v>42309.0</v>
      </c>
      <c r="D899" s="2" t="s">
        <v>11</v>
      </c>
      <c r="G899" s="2">
        <v>1.0</v>
      </c>
      <c r="H899" s="2">
        <v>56.937096348</v>
      </c>
      <c r="I899" s="2">
        <v>0.0</v>
      </c>
      <c r="J899" s="2">
        <v>10.0</v>
      </c>
      <c r="K899" s="2">
        <v>37.35952991</v>
      </c>
    </row>
    <row r="900" ht="15.75" customHeight="1">
      <c r="A900" s="2">
        <v>0.0</v>
      </c>
      <c r="C900" s="2">
        <v>49147.0</v>
      </c>
      <c r="D900" s="2" t="s">
        <v>11</v>
      </c>
      <c r="H900" s="2">
        <v>110.50958053</v>
      </c>
      <c r="J900" s="2">
        <v>8.0</v>
      </c>
      <c r="K900" s="2">
        <v>37.108142059</v>
      </c>
    </row>
    <row r="901" ht="15.75" customHeight="1">
      <c r="A901" s="2">
        <v>1.0</v>
      </c>
      <c r="B901" s="2">
        <v>72581.0</v>
      </c>
      <c r="C901" s="2">
        <v>90585.0</v>
      </c>
      <c r="D901" s="2" t="s">
        <v>12</v>
      </c>
      <c r="E901" s="2">
        <v>18.0</v>
      </c>
      <c r="F901" s="2">
        <v>1.0</v>
      </c>
      <c r="G901" s="2">
        <v>1.0</v>
      </c>
      <c r="H901" s="2">
        <v>207.96666667</v>
      </c>
      <c r="I901" s="2">
        <v>0.0</v>
      </c>
      <c r="J901" s="2">
        <v>30.0</v>
      </c>
    </row>
    <row r="902" ht="15.75" customHeight="1">
      <c r="A902" s="2">
        <v>0.0</v>
      </c>
      <c r="B902" s="2">
        <v>77261.0</v>
      </c>
      <c r="C902" s="2">
        <v>96434.0</v>
      </c>
      <c r="D902" s="2" t="s">
        <v>15</v>
      </c>
      <c r="E902" s="2">
        <v>3.0</v>
      </c>
      <c r="F902" s="2">
        <v>0.0</v>
      </c>
      <c r="G902" s="2">
        <v>0.0</v>
      </c>
      <c r="H902" s="2">
        <v>144.03700388</v>
      </c>
      <c r="I902" s="2">
        <v>0.0</v>
      </c>
      <c r="J902" s="2">
        <v>26.0</v>
      </c>
      <c r="K902" s="2">
        <v>33.908465844</v>
      </c>
    </row>
    <row r="903" ht="15.75" customHeight="1">
      <c r="A903" s="2">
        <v>0.0</v>
      </c>
      <c r="B903" s="2">
        <v>50513.0</v>
      </c>
      <c r="C903" s="2">
        <v>61190.0</v>
      </c>
      <c r="D903" s="2" t="s">
        <v>11</v>
      </c>
      <c r="E903" s="2">
        <v>5.0</v>
      </c>
      <c r="F903" s="2">
        <v>0.0</v>
      </c>
      <c r="G903" s="2">
        <v>0.0</v>
      </c>
      <c r="H903" s="2">
        <v>75.388551244</v>
      </c>
      <c r="I903" s="2">
        <v>1.0</v>
      </c>
      <c r="J903" s="2">
        <v>11.0</v>
      </c>
      <c r="K903" s="2">
        <v>30.498005118</v>
      </c>
    </row>
    <row r="904" ht="15.75" customHeight="1">
      <c r="A904" s="2">
        <v>0.0</v>
      </c>
      <c r="B904" s="2">
        <v>75453.0</v>
      </c>
      <c r="C904" s="2">
        <v>100646.0</v>
      </c>
      <c r="D904" s="2" t="s">
        <v>15</v>
      </c>
      <c r="E904" s="2">
        <v>3.0</v>
      </c>
      <c r="F904" s="2">
        <v>0.0</v>
      </c>
      <c r="G904" s="2">
        <v>0.0</v>
      </c>
      <c r="H904" s="2">
        <v>126.30983495</v>
      </c>
      <c r="I904" s="2">
        <v>0.0</v>
      </c>
      <c r="J904" s="2">
        <v>26.0</v>
      </c>
      <c r="K904" s="2">
        <v>33.75846632</v>
      </c>
    </row>
    <row r="905" ht="15.75" customHeight="1">
      <c r="A905" s="2">
        <v>0.0</v>
      </c>
      <c r="B905" s="2">
        <v>50170.0</v>
      </c>
      <c r="C905" s="2">
        <v>64309.0</v>
      </c>
      <c r="D905" s="2" t="s">
        <v>14</v>
      </c>
      <c r="E905" s="2">
        <v>7.0</v>
      </c>
      <c r="G905" s="2">
        <v>3.0</v>
      </c>
      <c r="H905" s="2">
        <v>120.43122609</v>
      </c>
      <c r="I905" s="2">
        <v>2.0</v>
      </c>
      <c r="J905" s="2">
        <v>11.0</v>
      </c>
      <c r="K905" s="2">
        <v>39.975489828</v>
      </c>
    </row>
    <row r="906" ht="15.75" customHeight="1">
      <c r="A906" s="2">
        <v>0.0</v>
      </c>
      <c r="B906" s="2">
        <v>81248.0</v>
      </c>
      <c r="C906" s="2">
        <v>92503.0</v>
      </c>
      <c r="D906" s="2" t="s">
        <v>11</v>
      </c>
      <c r="E906" s="2">
        <v>0.0</v>
      </c>
      <c r="F906" s="2">
        <v>0.0</v>
      </c>
      <c r="G906" s="2">
        <v>0.0</v>
      </c>
      <c r="H906" s="2">
        <v>121.1996495</v>
      </c>
      <c r="I906" s="2">
        <v>2.0</v>
      </c>
      <c r="J906" s="2">
        <v>10.0</v>
      </c>
      <c r="K906" s="2">
        <v>37.390239889</v>
      </c>
    </row>
    <row r="907" ht="15.75" customHeight="1">
      <c r="A907" s="2">
        <v>1.0</v>
      </c>
      <c r="B907" s="2">
        <v>90969.0</v>
      </c>
      <c r="C907" s="2">
        <v>108606.0</v>
      </c>
      <c r="D907" s="2" t="s">
        <v>14</v>
      </c>
      <c r="E907" s="2">
        <v>5.0</v>
      </c>
      <c r="F907" s="2">
        <v>5.0</v>
      </c>
      <c r="G907" s="2">
        <v>2.0</v>
      </c>
      <c r="H907" s="2">
        <v>113.25750907</v>
      </c>
      <c r="I907" s="2">
        <v>5.0</v>
      </c>
      <c r="J907" s="2">
        <v>28.0</v>
      </c>
      <c r="K907" s="2">
        <v>27.34759661</v>
      </c>
    </row>
    <row r="908" ht="15.75" customHeight="1">
      <c r="A908" s="2">
        <v>0.0</v>
      </c>
      <c r="B908" s="2">
        <v>79259.0</v>
      </c>
      <c r="C908" s="2">
        <v>84322.0</v>
      </c>
      <c r="D908" s="2" t="s">
        <v>11</v>
      </c>
      <c r="E908" s="2">
        <v>22.0</v>
      </c>
      <c r="F908" s="2">
        <v>0.0</v>
      </c>
      <c r="G908" s="2">
        <v>0.0</v>
      </c>
      <c r="H908" s="2">
        <v>359.33227239</v>
      </c>
      <c r="I908" s="2">
        <v>1.0</v>
      </c>
      <c r="J908" s="2">
        <v>47.0</v>
      </c>
      <c r="K908" s="2">
        <v>29.671390341</v>
      </c>
    </row>
    <row r="909" ht="15.75" customHeight="1">
      <c r="A909" s="2">
        <v>0.0</v>
      </c>
      <c r="B909" s="2">
        <v>56162.0</v>
      </c>
      <c r="C909" s="2">
        <v>75526.0</v>
      </c>
      <c r="D909" s="2" t="s">
        <v>11</v>
      </c>
      <c r="E909" s="2">
        <v>6.0</v>
      </c>
      <c r="F909" s="2">
        <v>0.0</v>
      </c>
      <c r="G909" s="2">
        <v>0.0</v>
      </c>
      <c r="H909" s="2">
        <v>127.7869696</v>
      </c>
      <c r="I909" s="2">
        <v>0.0</v>
      </c>
      <c r="J909" s="2">
        <v>15.0</v>
      </c>
      <c r="K909" s="2">
        <v>35.734056816</v>
      </c>
    </row>
    <row r="910" ht="15.75" customHeight="1">
      <c r="A910" s="2">
        <v>0.0</v>
      </c>
      <c r="B910" s="2">
        <v>51091.0</v>
      </c>
      <c r="C910" s="2">
        <v>68264.0</v>
      </c>
      <c r="D910" s="2" t="s">
        <v>11</v>
      </c>
      <c r="E910" s="2">
        <v>22.0</v>
      </c>
      <c r="F910" s="2">
        <v>0.0</v>
      </c>
      <c r="G910" s="2">
        <v>0.0</v>
      </c>
      <c r="H910" s="2">
        <v>277.7556619</v>
      </c>
      <c r="I910" s="2">
        <v>2.0</v>
      </c>
      <c r="J910" s="2">
        <v>29.0</v>
      </c>
      <c r="K910" s="2">
        <v>39.387317549</v>
      </c>
    </row>
    <row r="911" ht="15.75" customHeight="1">
      <c r="A911" s="2">
        <v>0.0</v>
      </c>
      <c r="B911" s="2">
        <v>93521.0</v>
      </c>
      <c r="C911" s="2">
        <v>126024.0</v>
      </c>
      <c r="D911" s="2" t="s">
        <v>11</v>
      </c>
      <c r="E911" s="2">
        <v>9.0</v>
      </c>
      <c r="H911" s="2">
        <v>411.75308126</v>
      </c>
      <c r="I911" s="2">
        <v>1.0</v>
      </c>
      <c r="J911" s="2">
        <v>49.0</v>
      </c>
      <c r="K911" s="2">
        <v>41.664281039</v>
      </c>
    </row>
    <row r="912" ht="15.75" customHeight="1">
      <c r="A912" s="2">
        <v>1.0</v>
      </c>
      <c r="B912" s="2">
        <v>52311.0</v>
      </c>
      <c r="C912" s="2">
        <v>68994.0</v>
      </c>
      <c r="D912" s="2" t="s">
        <v>12</v>
      </c>
      <c r="E912" s="2">
        <v>0.0</v>
      </c>
      <c r="F912" s="2">
        <v>0.0</v>
      </c>
      <c r="G912" s="2">
        <v>1.0</v>
      </c>
      <c r="H912" s="2">
        <v>137.78400363</v>
      </c>
      <c r="I912" s="2">
        <v>0.0</v>
      </c>
      <c r="J912" s="2">
        <v>9.0</v>
      </c>
      <c r="K912" s="2">
        <v>28.454712858</v>
      </c>
    </row>
    <row r="913" ht="15.75" customHeight="1">
      <c r="A913" s="2">
        <v>0.0</v>
      </c>
      <c r="B913" s="2">
        <v>8221.0</v>
      </c>
      <c r="C913" s="2">
        <v>38290.0</v>
      </c>
      <c r="D913" s="2" t="s">
        <v>11</v>
      </c>
      <c r="E913" s="2">
        <v>4.0</v>
      </c>
      <c r="F913" s="2">
        <v>0.0</v>
      </c>
      <c r="G913" s="2">
        <v>0.0</v>
      </c>
      <c r="H913" s="2">
        <v>266.38379937</v>
      </c>
      <c r="I913" s="2">
        <v>0.0</v>
      </c>
      <c r="J913" s="2">
        <v>12.0</v>
      </c>
      <c r="K913" s="2">
        <v>23.703067187</v>
      </c>
    </row>
    <row r="914" ht="15.75" customHeight="1">
      <c r="A914" s="2">
        <v>0.0</v>
      </c>
      <c r="B914" s="2">
        <v>56930.0</v>
      </c>
      <c r="C914" s="2">
        <v>67557.0</v>
      </c>
      <c r="D914" s="2" t="s">
        <v>11</v>
      </c>
      <c r="E914" s="2">
        <v>0.0</v>
      </c>
      <c r="F914" s="2">
        <v>0.0</v>
      </c>
      <c r="G914" s="2">
        <v>1.0</v>
      </c>
      <c r="H914" s="2">
        <v>118.69951614</v>
      </c>
      <c r="I914" s="2">
        <v>2.0</v>
      </c>
      <c r="J914" s="2">
        <v>18.0</v>
      </c>
      <c r="K914" s="2">
        <v>36.686882044</v>
      </c>
    </row>
    <row r="915" ht="15.75" customHeight="1">
      <c r="A915" s="2">
        <v>1.0</v>
      </c>
      <c r="B915" s="2">
        <v>52257.0</v>
      </c>
      <c r="C915" s="2">
        <v>58275.0</v>
      </c>
      <c r="D915" s="2" t="s">
        <v>13</v>
      </c>
      <c r="E915" s="2">
        <v>5.0</v>
      </c>
      <c r="F915" s="2">
        <v>0.0</v>
      </c>
      <c r="G915" s="2">
        <v>0.0</v>
      </c>
      <c r="H915" s="2">
        <v>80.251800985</v>
      </c>
      <c r="I915" s="2">
        <v>0.0</v>
      </c>
      <c r="J915" s="2">
        <v>21.0</v>
      </c>
      <c r="K915" s="2">
        <v>34.144725947</v>
      </c>
    </row>
    <row r="916" ht="15.75" customHeight="1">
      <c r="A916" s="2">
        <v>0.0</v>
      </c>
      <c r="B916" s="2">
        <v>41153.0</v>
      </c>
      <c r="C916" s="2">
        <v>51841.0</v>
      </c>
      <c r="D916" s="2" t="s">
        <v>12</v>
      </c>
      <c r="E916" s="2">
        <v>10.0</v>
      </c>
      <c r="F916" s="2">
        <v>0.0</v>
      </c>
      <c r="G916" s="2">
        <v>0.0</v>
      </c>
      <c r="H916" s="2">
        <v>210.28268954</v>
      </c>
      <c r="I916" s="2">
        <v>0.0</v>
      </c>
      <c r="J916" s="2">
        <v>23.0</v>
      </c>
      <c r="K916" s="2">
        <v>32.424293056</v>
      </c>
    </row>
    <row r="917" ht="15.75" customHeight="1">
      <c r="A917" s="2">
        <v>1.0</v>
      </c>
      <c r="B917" s="2">
        <v>31170.0</v>
      </c>
      <c r="C917" s="2">
        <v>50725.0</v>
      </c>
      <c r="D917" s="2" t="s">
        <v>11</v>
      </c>
      <c r="E917" s="2">
        <v>16.0</v>
      </c>
      <c r="F917" s="2">
        <v>0.0</v>
      </c>
      <c r="G917" s="2">
        <v>0.0</v>
      </c>
      <c r="H917" s="2">
        <v>93.066666667</v>
      </c>
      <c r="I917" s="2">
        <v>0.0</v>
      </c>
      <c r="J917" s="2">
        <v>18.0</v>
      </c>
    </row>
    <row r="918" ht="15.75" customHeight="1">
      <c r="A918" s="2">
        <v>1.0</v>
      </c>
      <c r="B918" s="2">
        <v>84532.0</v>
      </c>
      <c r="C918" s="2">
        <v>104000.0</v>
      </c>
      <c r="D918" s="2" t="s">
        <v>15</v>
      </c>
      <c r="E918" s="2">
        <v>3.0</v>
      </c>
      <c r="F918" s="2">
        <v>0.0</v>
      </c>
      <c r="G918" s="2">
        <v>0.0</v>
      </c>
      <c r="H918" s="2">
        <v>50.666666667</v>
      </c>
      <c r="I918" s="2">
        <v>1.0</v>
      </c>
      <c r="J918" s="2">
        <v>3.0</v>
      </c>
    </row>
    <row r="919" ht="15.75" customHeight="1">
      <c r="A919" s="2">
        <v>0.0</v>
      </c>
      <c r="B919" s="2">
        <v>76964.0</v>
      </c>
      <c r="C919" s="2">
        <v>90500.0</v>
      </c>
      <c r="D919" s="2" t="s">
        <v>11</v>
      </c>
      <c r="E919" s="2">
        <v>3.0</v>
      </c>
      <c r="F919" s="2">
        <v>0.0</v>
      </c>
      <c r="G919" s="2">
        <v>0.0</v>
      </c>
      <c r="H919" s="2">
        <v>101.4</v>
      </c>
      <c r="I919" s="2">
        <v>2.0</v>
      </c>
      <c r="J919" s="2">
        <v>32.0</v>
      </c>
    </row>
    <row r="920" ht="15.75" customHeight="1">
      <c r="A920" s="2">
        <v>0.0</v>
      </c>
      <c r="B920" s="2">
        <v>64917.0</v>
      </c>
      <c r="C920" s="2">
        <v>102270.0</v>
      </c>
      <c r="D920" s="2" t="s">
        <v>11</v>
      </c>
      <c r="E920" s="2">
        <v>10.0</v>
      </c>
      <c r="F920" s="2">
        <v>0.0</v>
      </c>
      <c r="G920" s="2">
        <v>0.0</v>
      </c>
      <c r="H920" s="2">
        <v>213.03333333</v>
      </c>
      <c r="I920" s="2">
        <v>0.0</v>
      </c>
      <c r="J920" s="2">
        <v>21.0</v>
      </c>
    </row>
    <row r="921" ht="15.75" customHeight="1">
      <c r="A921" s="2">
        <v>0.0</v>
      </c>
      <c r="C921" s="2">
        <v>63684.0</v>
      </c>
      <c r="D921" s="2" t="s">
        <v>11</v>
      </c>
      <c r="F921" s="2">
        <v>0.0</v>
      </c>
      <c r="G921" s="2">
        <v>0.0</v>
      </c>
      <c r="H921" s="2">
        <v>358.06666667</v>
      </c>
      <c r="I921" s="2">
        <v>0.0</v>
      </c>
      <c r="J921" s="2">
        <v>7.0</v>
      </c>
    </row>
    <row r="922" ht="15.75" customHeight="1">
      <c r="A922" s="2">
        <v>0.0</v>
      </c>
      <c r="B922" s="2">
        <v>47350.86</v>
      </c>
      <c r="C922" s="2">
        <v>105000.0</v>
      </c>
      <c r="D922" s="2" t="s">
        <v>15</v>
      </c>
      <c r="E922" s="2">
        <v>6.0</v>
      </c>
      <c r="F922" s="2">
        <v>0.0</v>
      </c>
      <c r="G922" s="2">
        <v>1.0</v>
      </c>
      <c r="H922" s="2">
        <v>227.26666667</v>
      </c>
      <c r="I922" s="2">
        <v>0.0</v>
      </c>
      <c r="J922" s="2">
        <v>10.0</v>
      </c>
    </row>
    <row r="923" ht="15.75" customHeight="1">
      <c r="A923" s="2">
        <v>0.0</v>
      </c>
      <c r="B923" s="2">
        <v>50400.0</v>
      </c>
      <c r="C923" s="2">
        <v>65000.0</v>
      </c>
      <c r="D923" s="2" t="s">
        <v>14</v>
      </c>
      <c r="E923" s="2">
        <v>6.0</v>
      </c>
      <c r="H923" s="2">
        <v>117.6</v>
      </c>
      <c r="J923" s="2">
        <v>24.0</v>
      </c>
    </row>
    <row r="924" ht="15.75" customHeight="1">
      <c r="A924" s="2">
        <v>0.0</v>
      </c>
      <c r="B924" s="2">
        <v>96884.0</v>
      </c>
      <c r="C924" s="2">
        <v>110108.0</v>
      </c>
      <c r="D924" s="2" t="s">
        <v>11</v>
      </c>
      <c r="E924" s="2">
        <v>18.0</v>
      </c>
      <c r="F924" s="2">
        <v>0.0</v>
      </c>
      <c r="G924" s="2">
        <v>2.0</v>
      </c>
      <c r="H924" s="2">
        <v>194.8</v>
      </c>
      <c r="I924" s="2">
        <v>2.0</v>
      </c>
      <c r="J924" s="2">
        <v>16.0</v>
      </c>
    </row>
    <row r="925" ht="15.75" customHeight="1">
      <c r="A925" s="2">
        <v>0.0</v>
      </c>
      <c r="B925" s="2">
        <v>82700.0</v>
      </c>
      <c r="C925" s="2">
        <v>121000.0</v>
      </c>
      <c r="D925" s="2" t="s">
        <v>12</v>
      </c>
      <c r="E925" s="2">
        <v>9.0</v>
      </c>
      <c r="F925" s="2">
        <v>0.0</v>
      </c>
      <c r="G925" s="2">
        <v>0.0</v>
      </c>
      <c r="H925" s="2">
        <v>131.9</v>
      </c>
      <c r="I925" s="2">
        <v>1.0</v>
      </c>
      <c r="J925" s="2">
        <v>22.0</v>
      </c>
    </row>
    <row r="926" ht="15.75" customHeight="1">
      <c r="A926" s="2">
        <v>0.0</v>
      </c>
      <c r="B926" s="2">
        <v>29000.0</v>
      </c>
      <c r="C926" s="2">
        <v>51740.0</v>
      </c>
      <c r="D926" s="2" t="s">
        <v>11</v>
      </c>
      <c r="E926" s="2">
        <v>31.0</v>
      </c>
      <c r="F926" s="2">
        <v>0.0</v>
      </c>
      <c r="G926" s="2">
        <v>0.0</v>
      </c>
      <c r="H926" s="2">
        <v>243.2</v>
      </c>
      <c r="I926" s="2">
        <v>0.0</v>
      </c>
      <c r="J926" s="2">
        <v>19.0</v>
      </c>
    </row>
    <row r="927" ht="15.75" customHeight="1">
      <c r="A927" s="2">
        <v>1.0</v>
      </c>
      <c r="B927" s="2">
        <v>43881.0</v>
      </c>
      <c r="C927" s="2">
        <v>56000.0</v>
      </c>
      <c r="D927" s="2" t="s">
        <v>11</v>
      </c>
      <c r="E927" s="2">
        <v>5.0</v>
      </c>
      <c r="F927" s="2">
        <v>0.0</v>
      </c>
      <c r="G927" s="2">
        <v>3.0</v>
      </c>
      <c r="H927" s="2">
        <v>73.033333333</v>
      </c>
      <c r="I927" s="2">
        <v>3.0</v>
      </c>
      <c r="J927" s="2">
        <v>28.0</v>
      </c>
    </row>
    <row r="928" ht="15.75" customHeight="1">
      <c r="A928" s="2">
        <v>1.0</v>
      </c>
      <c r="B928" s="2">
        <v>31896.0</v>
      </c>
      <c r="C928" s="2">
        <v>46195.0</v>
      </c>
      <c r="D928" s="2" t="s">
        <v>11</v>
      </c>
      <c r="E928" s="2">
        <v>25.0</v>
      </c>
      <c r="F928" s="2">
        <v>0.0</v>
      </c>
      <c r="G928" s="2">
        <v>2.0</v>
      </c>
      <c r="H928" s="2">
        <v>122.38915525</v>
      </c>
      <c r="I928" s="2">
        <v>3.0</v>
      </c>
      <c r="J928" s="2">
        <v>16.0</v>
      </c>
      <c r="K928" s="2">
        <v>36.681652146</v>
      </c>
    </row>
    <row r="929" ht="15.75" customHeight="1">
      <c r="A929" s="2">
        <v>0.0</v>
      </c>
      <c r="B929" s="2">
        <v>56226.0</v>
      </c>
      <c r="C929" s="2">
        <v>67466.0</v>
      </c>
      <c r="D929" s="2" t="s">
        <v>11</v>
      </c>
      <c r="E929" s="2">
        <v>7.0</v>
      </c>
      <c r="F929" s="2">
        <v>0.0</v>
      </c>
      <c r="G929" s="2">
        <v>0.0</v>
      </c>
      <c r="H929" s="2">
        <v>126.74508707</v>
      </c>
      <c r="I929" s="2">
        <v>0.0</v>
      </c>
      <c r="J929" s="2">
        <v>16.0</v>
      </c>
      <c r="K929" s="2">
        <v>33.987846976</v>
      </c>
    </row>
    <row r="930" ht="15.75" customHeight="1">
      <c r="A930" s="2">
        <v>1.0</v>
      </c>
      <c r="B930" s="2">
        <v>32539.0</v>
      </c>
      <c r="C930" s="2">
        <v>65440.0</v>
      </c>
      <c r="D930" s="2" t="s">
        <v>12</v>
      </c>
      <c r="E930" s="2">
        <v>5.0</v>
      </c>
      <c r="K930" s="2">
        <v>42.368944329</v>
      </c>
    </row>
    <row r="931" ht="15.75" customHeight="1">
      <c r="A931" s="2">
        <v>0.0</v>
      </c>
      <c r="B931" s="2">
        <v>131108.0</v>
      </c>
      <c r="C931" s="2">
        <v>199295.0</v>
      </c>
      <c r="D931" s="2" t="s">
        <v>15</v>
      </c>
      <c r="E931" s="2">
        <v>1.0</v>
      </c>
      <c r="F931" s="2">
        <v>0.0</v>
      </c>
      <c r="G931" s="2">
        <v>0.0</v>
      </c>
      <c r="H931" s="2">
        <v>61.000985499</v>
      </c>
      <c r="I931" s="2">
        <v>1.0</v>
      </c>
      <c r="J931" s="2">
        <v>22.0</v>
      </c>
      <c r="K931" s="2">
        <v>35.930610888</v>
      </c>
    </row>
    <row r="932" ht="15.75" customHeight="1">
      <c r="A932" s="2">
        <v>0.0</v>
      </c>
      <c r="B932" s="2">
        <v>55367.0</v>
      </c>
      <c r="C932" s="2">
        <v>79819.0</v>
      </c>
      <c r="D932" s="2" t="s">
        <v>12</v>
      </c>
      <c r="E932" s="2">
        <v>5.0</v>
      </c>
      <c r="F932" s="2">
        <v>0.0</v>
      </c>
      <c r="G932" s="2">
        <v>0.0</v>
      </c>
      <c r="H932" s="2">
        <v>101.28118497</v>
      </c>
      <c r="I932" s="2">
        <v>1.0</v>
      </c>
      <c r="J932" s="2">
        <v>15.0</v>
      </c>
      <c r="K932" s="2">
        <v>27.189212901</v>
      </c>
    </row>
    <row r="933" ht="15.75" customHeight="1">
      <c r="A933" s="2">
        <v>0.0</v>
      </c>
      <c r="B933" s="2">
        <v>50866.0</v>
      </c>
      <c r="C933" s="2">
        <v>73064.0</v>
      </c>
      <c r="D933" s="2" t="s">
        <v>14</v>
      </c>
      <c r="E933" s="2">
        <v>5.0</v>
      </c>
      <c r="H933" s="2">
        <v>118.57000497</v>
      </c>
      <c r="J933" s="2">
        <v>23.0</v>
      </c>
      <c r="K933" s="2">
        <v>40.1860615</v>
      </c>
    </row>
    <row r="934" ht="15.75" customHeight="1">
      <c r="A934" s="2">
        <v>0.0</v>
      </c>
      <c r="B934" s="2">
        <v>12340.0</v>
      </c>
      <c r="C934" s="2">
        <v>36133.0</v>
      </c>
      <c r="K934" s="2">
        <v>31.703814722</v>
      </c>
    </row>
    <row r="935" ht="15.75" customHeight="1">
      <c r="A935" s="2">
        <v>0.0</v>
      </c>
      <c r="B935" s="2">
        <v>53177.0</v>
      </c>
      <c r="C935" s="2">
        <v>56782.0</v>
      </c>
      <c r="D935" s="2" t="s">
        <v>11</v>
      </c>
      <c r="E935" s="2">
        <v>9.0</v>
      </c>
      <c r="F935" s="2">
        <v>0.0</v>
      </c>
      <c r="G935" s="2">
        <v>0.0</v>
      </c>
      <c r="H935" s="2">
        <v>106.50053701</v>
      </c>
      <c r="I935" s="2">
        <v>3.0</v>
      </c>
      <c r="J935" s="2">
        <v>33.0</v>
      </c>
      <c r="K935" s="2">
        <v>40.084175502</v>
      </c>
    </row>
    <row r="936" ht="15.75" customHeight="1">
      <c r="A936" s="2">
        <v>0.0</v>
      </c>
      <c r="C936" s="2">
        <v>50391.0</v>
      </c>
      <c r="K936" s="2">
        <v>15.024705832</v>
      </c>
    </row>
    <row r="937" ht="15.75" customHeight="1">
      <c r="A937" s="2">
        <v>0.0</v>
      </c>
      <c r="B937" s="2">
        <v>80719.0</v>
      </c>
      <c r="C937" s="2">
        <v>86782.0</v>
      </c>
      <c r="D937" s="2" t="s">
        <v>11</v>
      </c>
      <c r="E937" s="2">
        <v>23.0</v>
      </c>
      <c r="F937" s="2">
        <v>0.0</v>
      </c>
      <c r="G937" s="2">
        <v>0.0</v>
      </c>
      <c r="H937" s="2">
        <v>333.01158975</v>
      </c>
      <c r="I937" s="2">
        <v>1.0</v>
      </c>
      <c r="J937" s="2">
        <v>47.0</v>
      </c>
      <c r="K937" s="2">
        <v>30.39545792</v>
      </c>
    </row>
    <row r="938" ht="15.75" customHeight="1">
      <c r="A938" s="2">
        <v>0.0</v>
      </c>
      <c r="B938" s="2">
        <v>50606.0</v>
      </c>
      <c r="C938" s="2">
        <v>58822.0</v>
      </c>
      <c r="D938" s="2" t="s">
        <v>11</v>
      </c>
      <c r="E938" s="2">
        <v>11.0</v>
      </c>
      <c r="F938" s="2">
        <v>0.0</v>
      </c>
      <c r="G938" s="2">
        <v>0.0</v>
      </c>
      <c r="H938" s="2">
        <v>89.644833421</v>
      </c>
      <c r="I938" s="2">
        <v>0.0</v>
      </c>
      <c r="J938" s="2">
        <v>22.0</v>
      </c>
      <c r="K938" s="2">
        <v>36.302409222</v>
      </c>
    </row>
    <row r="939" ht="15.75" customHeight="1">
      <c r="A939" s="2">
        <v>1.0</v>
      </c>
      <c r="B939" s="2">
        <v>17218.0</v>
      </c>
      <c r="C939" s="2">
        <v>36721.0</v>
      </c>
      <c r="D939" s="2" t="s">
        <v>11</v>
      </c>
      <c r="E939" s="2">
        <v>8.0</v>
      </c>
      <c r="F939" s="2">
        <v>0.0</v>
      </c>
      <c r="G939" s="2">
        <v>1.0</v>
      </c>
      <c r="H939" s="2">
        <v>115.75209332</v>
      </c>
      <c r="I939" s="2">
        <v>3.0</v>
      </c>
      <c r="J939" s="2">
        <v>5.0</v>
      </c>
      <c r="K939" s="2">
        <v>37.479410286</v>
      </c>
    </row>
    <row r="940" ht="15.75" customHeight="1">
      <c r="A940" s="2">
        <v>0.0</v>
      </c>
      <c r="B940" s="2">
        <v>43249.0</v>
      </c>
      <c r="C940" s="2">
        <v>52946.0</v>
      </c>
      <c r="D940" s="2" t="s">
        <v>14</v>
      </c>
      <c r="E940" s="2">
        <v>20.0</v>
      </c>
      <c r="F940" s="2">
        <v>1.0</v>
      </c>
      <c r="G940" s="2">
        <v>1.0</v>
      </c>
      <c r="H940" s="2">
        <v>228.39633986</v>
      </c>
      <c r="I940" s="2">
        <v>1.0</v>
      </c>
      <c r="J940" s="2">
        <v>18.0</v>
      </c>
      <c r="K940" s="2">
        <v>35.181840743</v>
      </c>
    </row>
    <row r="941" ht="15.75" customHeight="1">
      <c r="A941" s="2">
        <v>0.0</v>
      </c>
      <c r="B941" s="2">
        <v>48797.0</v>
      </c>
      <c r="C941" s="2">
        <v>67761.0</v>
      </c>
      <c r="D941" s="2" t="s">
        <v>14</v>
      </c>
      <c r="E941" s="2">
        <v>7.0</v>
      </c>
      <c r="G941" s="2">
        <v>3.0</v>
      </c>
      <c r="H941" s="2">
        <v>116.97915477</v>
      </c>
      <c r="I941" s="2">
        <v>3.0</v>
      </c>
      <c r="J941" s="2">
        <v>11.0</v>
      </c>
      <c r="K941" s="2">
        <v>37.79737881</v>
      </c>
    </row>
    <row r="942" ht="15.75" customHeight="1">
      <c r="A942" s="2">
        <v>1.0</v>
      </c>
      <c r="C942" s="2">
        <v>11550.0</v>
      </c>
      <c r="D942" s="2" t="s">
        <v>11</v>
      </c>
      <c r="F942" s="2">
        <v>0.0</v>
      </c>
      <c r="G942" s="2">
        <v>0.0</v>
      </c>
      <c r="H942" s="2">
        <v>51.933333333</v>
      </c>
      <c r="I942" s="2">
        <v>1.0</v>
      </c>
      <c r="J942" s="2">
        <v>3.0</v>
      </c>
    </row>
    <row r="943" ht="15.75" customHeight="1">
      <c r="A943" s="2">
        <v>1.0</v>
      </c>
      <c r="B943" s="2">
        <v>78369.0</v>
      </c>
      <c r="C943" s="2">
        <v>92000.0</v>
      </c>
      <c r="D943" s="2" t="s">
        <v>13</v>
      </c>
      <c r="E943" s="2">
        <v>0.2</v>
      </c>
      <c r="F943" s="2">
        <v>0.0</v>
      </c>
      <c r="G943" s="2">
        <v>0.0</v>
      </c>
      <c r="H943" s="2">
        <v>180.83333333</v>
      </c>
      <c r="I943" s="2">
        <v>3.0</v>
      </c>
      <c r="J943" s="2">
        <v>35.0</v>
      </c>
    </row>
    <row r="944" ht="15.75" customHeight="1">
      <c r="A944" s="2">
        <v>1.0</v>
      </c>
      <c r="B944" s="2">
        <v>28550.0</v>
      </c>
      <c r="C944" s="2">
        <v>40300.0</v>
      </c>
      <c r="D944" s="2" t="s">
        <v>11</v>
      </c>
      <c r="E944" s="2">
        <v>5.0</v>
      </c>
      <c r="F944" s="2">
        <v>0.0</v>
      </c>
      <c r="G944" s="2">
        <v>0.0</v>
      </c>
      <c r="H944" s="2">
        <v>109.53563552</v>
      </c>
      <c r="I944" s="2">
        <v>7.0</v>
      </c>
      <c r="J944" s="2">
        <v>33.0</v>
      </c>
      <c r="K944" s="2">
        <v>23.082905342</v>
      </c>
    </row>
    <row r="945" ht="15.75" customHeight="1">
      <c r="A945" s="2">
        <v>0.0</v>
      </c>
      <c r="B945" s="2">
        <v>24721.0</v>
      </c>
      <c r="C945" s="2">
        <v>34462.0</v>
      </c>
      <c r="D945" s="2" t="s">
        <v>11</v>
      </c>
      <c r="E945" s="2">
        <v>1.0</v>
      </c>
      <c r="F945" s="2">
        <v>0.0</v>
      </c>
      <c r="G945" s="2">
        <v>0.0</v>
      </c>
      <c r="H945" s="2">
        <v>28.100520363</v>
      </c>
      <c r="I945" s="2">
        <v>9.0</v>
      </c>
      <c r="J945" s="2">
        <v>7.0</v>
      </c>
      <c r="K945" s="2">
        <v>27.520682167</v>
      </c>
    </row>
    <row r="946" ht="15.75" customHeight="1">
      <c r="A946" s="2">
        <v>0.0</v>
      </c>
      <c r="B946" s="2">
        <v>62976.0</v>
      </c>
      <c r="C946" s="2">
        <v>77829.0</v>
      </c>
      <c r="D946" s="2" t="s">
        <v>14</v>
      </c>
      <c r="E946" s="2">
        <v>0.0</v>
      </c>
      <c r="F946" s="2">
        <v>0.0</v>
      </c>
      <c r="G946" s="2">
        <v>2.0</v>
      </c>
      <c r="H946" s="2">
        <v>131.19349603</v>
      </c>
      <c r="I946" s="2">
        <v>0.0</v>
      </c>
      <c r="J946" s="2">
        <v>23.0</v>
      </c>
      <c r="K946" s="2">
        <v>26.090418913</v>
      </c>
    </row>
    <row r="947" ht="15.75" customHeight="1">
      <c r="A947" s="2">
        <v>0.0</v>
      </c>
      <c r="B947" s="2">
        <v>46406.0</v>
      </c>
      <c r="C947" s="2">
        <v>56134.0</v>
      </c>
      <c r="D947" s="2" t="s">
        <v>11</v>
      </c>
      <c r="E947" s="2">
        <v>9.0</v>
      </c>
      <c r="F947" s="2">
        <v>0.0</v>
      </c>
      <c r="G947" s="2">
        <v>0.0</v>
      </c>
      <c r="H947" s="2">
        <v>93.853460687</v>
      </c>
      <c r="I947" s="2">
        <v>3.0</v>
      </c>
      <c r="J947" s="2">
        <v>34.0</v>
      </c>
      <c r="K947" s="2">
        <v>39.466330333</v>
      </c>
    </row>
    <row r="948" ht="15.75" customHeight="1">
      <c r="A948" s="2">
        <v>0.0</v>
      </c>
      <c r="C948" s="2">
        <v>74450.0</v>
      </c>
      <c r="K948" s="2">
        <v>23.942516508</v>
      </c>
    </row>
    <row r="949" ht="15.75" customHeight="1">
      <c r="A949" s="2">
        <v>0.0</v>
      </c>
      <c r="B949" s="2">
        <v>53764.0</v>
      </c>
      <c r="C949" s="2">
        <v>56429.0</v>
      </c>
      <c r="D949" s="2" t="s">
        <v>11</v>
      </c>
      <c r="E949" s="2">
        <v>9.0</v>
      </c>
      <c r="F949" s="2">
        <v>0.0</v>
      </c>
      <c r="G949" s="2">
        <v>0.0</v>
      </c>
      <c r="H949" s="2">
        <v>92.078978775</v>
      </c>
      <c r="I949" s="2">
        <v>3.0</v>
      </c>
      <c r="J949" s="2">
        <v>33.0</v>
      </c>
      <c r="K949" s="2">
        <v>40.58208394</v>
      </c>
    </row>
    <row r="950" ht="15.75" customHeight="1">
      <c r="A950" s="2">
        <v>0.0</v>
      </c>
      <c r="B950" s="2">
        <v>78210.0</v>
      </c>
      <c r="C950" s="2">
        <v>86558.0</v>
      </c>
      <c r="D950" s="2" t="s">
        <v>14</v>
      </c>
      <c r="E950" s="2">
        <v>8.0</v>
      </c>
      <c r="F950" s="2">
        <v>0.0</v>
      </c>
      <c r="G950" s="2">
        <v>0.0</v>
      </c>
      <c r="H950" s="2">
        <v>92.111504281</v>
      </c>
      <c r="I950" s="2">
        <v>0.0</v>
      </c>
      <c r="J950" s="2">
        <v>23.0</v>
      </c>
      <c r="K950" s="2">
        <v>28.167074697</v>
      </c>
    </row>
    <row r="951" ht="15.75" customHeight="1">
      <c r="A951" s="2">
        <v>0.0</v>
      </c>
      <c r="B951" s="2">
        <v>59430.0</v>
      </c>
      <c r="C951" s="2">
        <v>76897.0</v>
      </c>
      <c r="D951" s="2" t="s">
        <v>11</v>
      </c>
      <c r="E951" s="2">
        <v>5.0</v>
      </c>
      <c r="F951" s="2">
        <v>0.0</v>
      </c>
      <c r="G951" s="2">
        <v>1.0</v>
      </c>
      <c r="H951" s="2">
        <v>246.09510911</v>
      </c>
      <c r="I951" s="2">
        <v>1.0</v>
      </c>
      <c r="J951" s="2">
        <v>16.0</v>
      </c>
      <c r="K951" s="2">
        <v>37.470923376</v>
      </c>
    </row>
    <row r="952" ht="15.75" customHeight="1">
      <c r="A952" s="2">
        <v>0.0</v>
      </c>
      <c r="B952" s="2">
        <v>47756.0</v>
      </c>
      <c r="C952" s="2">
        <v>84022.0</v>
      </c>
      <c r="D952" s="2" t="s">
        <v>11</v>
      </c>
      <c r="E952" s="2">
        <v>18.0</v>
      </c>
      <c r="F952" s="2">
        <v>0.0</v>
      </c>
      <c r="G952" s="2">
        <v>0.0</v>
      </c>
      <c r="H952" s="2">
        <v>206.79736096</v>
      </c>
      <c r="I952" s="2">
        <v>1.0</v>
      </c>
      <c r="J952" s="2">
        <v>17.0</v>
      </c>
      <c r="K952" s="2">
        <v>32.391146387</v>
      </c>
    </row>
    <row r="953" ht="15.75" customHeight="1">
      <c r="A953" s="2">
        <v>0.0</v>
      </c>
      <c r="B953" s="2">
        <v>71994.0</v>
      </c>
      <c r="C953" s="2">
        <v>95525.0</v>
      </c>
      <c r="D953" s="2" t="s">
        <v>11</v>
      </c>
      <c r="E953" s="2">
        <v>16.0</v>
      </c>
      <c r="H953" s="2">
        <v>126.81643919</v>
      </c>
      <c r="I953" s="2">
        <v>3.0</v>
      </c>
      <c r="J953" s="2">
        <v>16.0</v>
      </c>
      <c r="K953" s="2">
        <v>25.621930492</v>
      </c>
    </row>
    <row r="954" ht="15.75" customHeight="1">
      <c r="A954" s="2">
        <v>0.0</v>
      </c>
      <c r="B954" s="2">
        <v>92395.0</v>
      </c>
      <c r="C954" s="2">
        <v>114494.0</v>
      </c>
      <c r="D954" s="2" t="s">
        <v>12</v>
      </c>
      <c r="E954" s="2">
        <v>24.0</v>
      </c>
      <c r="F954" s="2">
        <v>0.0</v>
      </c>
      <c r="G954" s="2">
        <v>0.0</v>
      </c>
      <c r="H954" s="2">
        <v>130.3767882</v>
      </c>
      <c r="I954" s="2">
        <v>1.0</v>
      </c>
      <c r="J954" s="2">
        <v>11.0</v>
      </c>
      <c r="K954" s="2">
        <v>39.112150358</v>
      </c>
    </row>
    <row r="955" ht="15.75" customHeight="1">
      <c r="A955" s="2">
        <v>0.0</v>
      </c>
      <c r="B955" s="2">
        <v>55643.0</v>
      </c>
      <c r="C955" s="2">
        <v>75267.0</v>
      </c>
      <c r="D955" s="2" t="s">
        <v>11</v>
      </c>
      <c r="E955" s="2">
        <v>2.0</v>
      </c>
      <c r="F955" s="2">
        <v>0.0</v>
      </c>
      <c r="G955" s="2">
        <v>1.0</v>
      </c>
      <c r="H955" s="2">
        <v>224.88223202</v>
      </c>
      <c r="I955" s="2">
        <v>2.0</v>
      </c>
      <c r="J955" s="2">
        <v>15.0</v>
      </c>
      <c r="K955" s="2">
        <v>35.629354389</v>
      </c>
    </row>
    <row r="956" ht="15.75" customHeight="1">
      <c r="A956" s="2">
        <v>0.0</v>
      </c>
      <c r="B956" s="2">
        <v>19756.0</v>
      </c>
      <c r="C956" s="2">
        <v>26140.0</v>
      </c>
      <c r="D956" s="2" t="s">
        <v>11</v>
      </c>
      <c r="E956" s="2">
        <v>0.0</v>
      </c>
      <c r="F956" s="2">
        <v>1.0</v>
      </c>
      <c r="G956" s="2">
        <v>0.0</v>
      </c>
      <c r="H956" s="2">
        <v>0.4867114508</v>
      </c>
      <c r="I956" s="2">
        <v>9.0</v>
      </c>
      <c r="J956" s="2">
        <v>7.0</v>
      </c>
      <c r="K956" s="2">
        <v>27.075256643</v>
      </c>
    </row>
    <row r="957" ht="15.75" customHeight="1">
      <c r="A957" s="2">
        <v>0.0</v>
      </c>
      <c r="B957" s="2">
        <v>46707.0</v>
      </c>
      <c r="C957" s="2">
        <v>60000.0</v>
      </c>
      <c r="D957" s="2" t="s">
        <v>14</v>
      </c>
      <c r="E957" s="2">
        <v>4.0</v>
      </c>
      <c r="F957" s="2">
        <v>0.0</v>
      </c>
      <c r="G957" s="2">
        <v>0.0</v>
      </c>
      <c r="H957" s="2">
        <v>192.8</v>
      </c>
      <c r="I957" s="2">
        <v>2.0</v>
      </c>
      <c r="J957" s="2">
        <v>17.0</v>
      </c>
    </row>
    <row r="958" ht="15.75" customHeight="1">
      <c r="A958" s="2">
        <v>1.0</v>
      </c>
      <c r="B958" s="2">
        <v>64900.0</v>
      </c>
      <c r="C958" s="2">
        <v>78000.0</v>
      </c>
      <c r="D958" s="2" t="s">
        <v>14</v>
      </c>
      <c r="E958" s="2">
        <v>10.0</v>
      </c>
      <c r="F958" s="2">
        <v>0.0</v>
      </c>
      <c r="G958" s="2">
        <v>0.0</v>
      </c>
      <c r="H958" s="2">
        <v>122.76666667</v>
      </c>
      <c r="I958" s="2">
        <v>2.0</v>
      </c>
      <c r="J958" s="2">
        <v>24.0</v>
      </c>
    </row>
    <row r="959" ht="15.75" customHeight="1">
      <c r="A959" s="2">
        <v>1.0</v>
      </c>
      <c r="B959" s="2">
        <v>70715.0</v>
      </c>
      <c r="C959" s="2">
        <v>85000.0</v>
      </c>
      <c r="D959" s="2" t="s">
        <v>12</v>
      </c>
      <c r="E959" s="2">
        <v>26.0</v>
      </c>
      <c r="F959" s="2">
        <v>0.0</v>
      </c>
      <c r="G959" s="2">
        <v>0.0</v>
      </c>
      <c r="H959" s="2">
        <v>143.06666667</v>
      </c>
      <c r="I959" s="2">
        <v>2.0</v>
      </c>
      <c r="J959" s="2">
        <v>23.0</v>
      </c>
    </row>
    <row r="960" ht="15.75" customHeight="1">
      <c r="A960" s="2">
        <v>0.0</v>
      </c>
      <c r="B960" s="2">
        <v>72859.0</v>
      </c>
      <c r="C960" s="2">
        <v>88183.0</v>
      </c>
      <c r="D960" s="2" t="s">
        <v>14</v>
      </c>
      <c r="E960" s="2">
        <v>8.0</v>
      </c>
      <c r="F960" s="2">
        <v>0.0</v>
      </c>
      <c r="G960" s="2">
        <v>0.0</v>
      </c>
      <c r="H960" s="2">
        <v>105.65520523</v>
      </c>
      <c r="I960" s="2">
        <v>0.0</v>
      </c>
      <c r="J960" s="2">
        <v>23.0</v>
      </c>
      <c r="K960" s="2">
        <v>29.007207774</v>
      </c>
    </row>
    <row r="961" ht="15.75" customHeight="1">
      <c r="A961" s="2">
        <v>0.0</v>
      </c>
      <c r="B961" s="2">
        <v>52531.0</v>
      </c>
      <c r="C961" s="2">
        <v>66491.0</v>
      </c>
      <c r="D961" s="2" t="s">
        <v>14</v>
      </c>
      <c r="E961" s="2">
        <v>11.0</v>
      </c>
      <c r="F961" s="2">
        <v>0.0</v>
      </c>
      <c r="G961" s="2">
        <v>0.0</v>
      </c>
      <c r="H961" s="2">
        <v>122.22853426</v>
      </c>
      <c r="I961" s="2">
        <v>1.0</v>
      </c>
      <c r="J961" s="2">
        <v>19.0</v>
      </c>
      <c r="K961" s="2">
        <v>32.657628893</v>
      </c>
    </row>
    <row r="962" ht="15.75" customHeight="1">
      <c r="A962" s="2">
        <v>0.0</v>
      </c>
      <c r="B962" s="2">
        <v>57375.0</v>
      </c>
      <c r="C962" s="2">
        <v>69040.0</v>
      </c>
      <c r="D962" s="2" t="s">
        <v>11</v>
      </c>
      <c r="E962" s="2">
        <v>0.0</v>
      </c>
      <c r="F962" s="2">
        <v>0.0</v>
      </c>
      <c r="G962" s="2">
        <v>1.0</v>
      </c>
      <c r="H962" s="2">
        <v>116.41879645</v>
      </c>
      <c r="I962" s="2">
        <v>2.0</v>
      </c>
      <c r="J962" s="2">
        <v>18.0</v>
      </c>
      <c r="K962" s="2">
        <v>36.625629459</v>
      </c>
    </row>
    <row r="963" ht="15.75" customHeight="1">
      <c r="A963" s="2">
        <v>0.0</v>
      </c>
      <c r="B963" s="2">
        <v>48130.0</v>
      </c>
      <c r="C963" s="2">
        <v>62358.0</v>
      </c>
      <c r="D963" s="2" t="s">
        <v>11</v>
      </c>
      <c r="E963" s="2">
        <v>15.0</v>
      </c>
      <c r="F963" s="2">
        <v>0.0</v>
      </c>
      <c r="G963" s="2">
        <v>4.0</v>
      </c>
      <c r="H963" s="2">
        <v>219.65713104</v>
      </c>
      <c r="I963" s="2">
        <v>0.0</v>
      </c>
      <c r="J963" s="2">
        <v>36.0</v>
      </c>
      <c r="K963" s="2">
        <v>27.617063425</v>
      </c>
    </row>
    <row r="964" ht="15.75" customHeight="1">
      <c r="A964" s="2">
        <v>0.0</v>
      </c>
      <c r="B964" s="2">
        <v>69657.0</v>
      </c>
      <c r="C964" s="2">
        <v>89082.0</v>
      </c>
      <c r="E964" s="2">
        <v>3.0</v>
      </c>
      <c r="F964" s="2">
        <v>0.0</v>
      </c>
      <c r="G964" s="2">
        <v>0.0</v>
      </c>
      <c r="H964" s="2">
        <v>217.32115468</v>
      </c>
      <c r="I964" s="2">
        <v>0.0</v>
      </c>
      <c r="J964" s="2">
        <v>16.0</v>
      </c>
      <c r="K964" s="2">
        <v>28.749890366</v>
      </c>
    </row>
    <row r="965" ht="15.75" customHeight="1">
      <c r="A965" s="2">
        <v>0.0</v>
      </c>
      <c r="B965" s="2">
        <v>79724.0</v>
      </c>
      <c r="C965" s="2">
        <v>105493.0</v>
      </c>
      <c r="D965" s="2" t="s">
        <v>14</v>
      </c>
      <c r="E965" s="2">
        <v>2.0</v>
      </c>
      <c r="F965" s="2">
        <v>0.0</v>
      </c>
      <c r="G965" s="2">
        <v>0.0</v>
      </c>
      <c r="H965" s="2">
        <v>63.43088731</v>
      </c>
      <c r="I965" s="2">
        <v>2.0</v>
      </c>
      <c r="J965" s="2">
        <v>23.0</v>
      </c>
      <c r="K965" s="2">
        <v>39.38611808</v>
      </c>
    </row>
    <row r="966" ht="15.75" customHeight="1">
      <c r="A966" s="2">
        <v>0.0</v>
      </c>
      <c r="B966" s="2">
        <v>73252.0</v>
      </c>
      <c r="C966" s="2">
        <v>100537.0</v>
      </c>
      <c r="D966" s="2" t="s">
        <v>15</v>
      </c>
      <c r="E966" s="2">
        <v>2.0</v>
      </c>
      <c r="F966" s="2">
        <v>0.0</v>
      </c>
      <c r="G966" s="2">
        <v>0.0</v>
      </c>
      <c r="H966" s="2">
        <v>99.774527119</v>
      </c>
      <c r="I966" s="2">
        <v>0.0</v>
      </c>
      <c r="J966" s="2">
        <v>26.0</v>
      </c>
      <c r="K966" s="2">
        <v>34.514635071</v>
      </c>
    </row>
    <row r="967" ht="15.75" customHeight="1">
      <c r="A967" s="2">
        <v>0.0</v>
      </c>
      <c r="B967" s="2">
        <v>30204.0</v>
      </c>
      <c r="C967" s="2">
        <v>57036.0</v>
      </c>
      <c r="D967" s="2" t="s">
        <v>11</v>
      </c>
      <c r="E967" s="2">
        <v>30.0</v>
      </c>
      <c r="F967" s="2">
        <v>0.0</v>
      </c>
      <c r="G967" s="2">
        <v>0.0</v>
      </c>
      <c r="H967" s="2">
        <v>235.49281298</v>
      </c>
      <c r="I967" s="2">
        <v>0.0</v>
      </c>
      <c r="J967" s="2">
        <v>19.0</v>
      </c>
      <c r="K967" s="2">
        <v>23.137840556</v>
      </c>
    </row>
    <row r="968" ht="15.75" customHeight="1">
      <c r="A968" s="2">
        <v>0.0</v>
      </c>
      <c r="B968" s="2">
        <v>75425.0</v>
      </c>
      <c r="C968" s="2">
        <v>109040.0</v>
      </c>
      <c r="D968" s="2" t="s">
        <v>12</v>
      </c>
      <c r="E968" s="2">
        <v>2.0</v>
      </c>
      <c r="F968" s="2">
        <v>0.0</v>
      </c>
      <c r="G968" s="2">
        <v>0.0</v>
      </c>
      <c r="H968" s="2">
        <v>235.9462106</v>
      </c>
      <c r="I968" s="2">
        <v>0.0</v>
      </c>
      <c r="J968" s="2">
        <v>38.0</v>
      </c>
      <c r="K968" s="2">
        <v>17.875259065</v>
      </c>
    </row>
    <row r="969" ht="15.75" customHeight="1">
      <c r="A969" s="2">
        <v>0.0</v>
      </c>
      <c r="C969" s="2">
        <v>57650.0</v>
      </c>
      <c r="D969" s="2" t="s">
        <v>11</v>
      </c>
      <c r="E969" s="2">
        <v>11.0</v>
      </c>
      <c r="F969" s="2">
        <v>1.0</v>
      </c>
      <c r="G969" s="2">
        <v>0.0</v>
      </c>
      <c r="H969" s="2">
        <v>308.3394397</v>
      </c>
      <c r="I969" s="2">
        <v>2.0</v>
      </c>
      <c r="J969" s="2">
        <v>13.0</v>
      </c>
      <c r="K969" s="2">
        <v>31.553835409</v>
      </c>
    </row>
    <row r="970" ht="15.75" customHeight="1">
      <c r="A970" s="2">
        <v>0.0</v>
      </c>
      <c r="B970" s="2">
        <v>63566.0</v>
      </c>
      <c r="C970" s="2">
        <v>70551.0</v>
      </c>
      <c r="D970" s="2" t="s">
        <v>15</v>
      </c>
      <c r="E970" s="2">
        <v>14.0</v>
      </c>
      <c r="F970" s="2">
        <v>0.0</v>
      </c>
      <c r="G970" s="2">
        <v>0.0</v>
      </c>
      <c r="H970" s="2">
        <v>138.33735213</v>
      </c>
      <c r="I970" s="2">
        <v>0.0</v>
      </c>
      <c r="J970" s="2">
        <v>19.0</v>
      </c>
      <c r="K970" s="2">
        <v>42.48370297</v>
      </c>
    </row>
    <row r="971" ht="15.75" customHeight="1">
      <c r="A971" s="2">
        <v>0.0</v>
      </c>
      <c r="C971" s="2">
        <v>45906.0</v>
      </c>
      <c r="D971" s="2" t="s">
        <v>11</v>
      </c>
      <c r="H971" s="2">
        <v>92.821714236</v>
      </c>
      <c r="J971" s="2">
        <v>9.0</v>
      </c>
      <c r="K971" s="2">
        <v>36.141276164</v>
      </c>
    </row>
    <row r="972" ht="15.75" customHeight="1">
      <c r="A972" s="2">
        <v>0.0</v>
      </c>
      <c r="B972" s="2">
        <v>79133.0</v>
      </c>
      <c r="C972" s="2">
        <v>100033.0</v>
      </c>
      <c r="D972" s="2" t="s">
        <v>11</v>
      </c>
      <c r="E972" s="2">
        <v>3.0</v>
      </c>
      <c r="F972" s="2">
        <v>0.0</v>
      </c>
      <c r="G972" s="2">
        <v>0.0</v>
      </c>
      <c r="H972" s="2">
        <v>102.16302743</v>
      </c>
      <c r="I972" s="2">
        <v>2.0</v>
      </c>
      <c r="J972" s="2">
        <v>31.0</v>
      </c>
      <c r="K972" s="2">
        <v>40.794635454</v>
      </c>
    </row>
    <row r="973" ht="15.75" customHeight="1">
      <c r="A973" s="2">
        <v>0.0</v>
      </c>
      <c r="B973" s="2">
        <v>46466.0</v>
      </c>
      <c r="C973" s="2">
        <v>57182.0</v>
      </c>
      <c r="D973" s="2" t="s">
        <v>11</v>
      </c>
      <c r="E973" s="2">
        <v>2.0</v>
      </c>
      <c r="F973" s="2">
        <v>0.0</v>
      </c>
      <c r="G973" s="2">
        <v>0.0</v>
      </c>
      <c r="H973" s="2">
        <v>100.05186621</v>
      </c>
      <c r="I973" s="2">
        <v>0.0</v>
      </c>
      <c r="J973" s="2">
        <v>20.0</v>
      </c>
      <c r="K973" s="2">
        <v>38.444317985</v>
      </c>
    </row>
    <row r="974" ht="15.75" customHeight="1">
      <c r="A974" s="2">
        <v>0.0</v>
      </c>
      <c r="B974" s="2">
        <v>59617.0</v>
      </c>
      <c r="C974" s="2">
        <v>67709.0</v>
      </c>
      <c r="D974" s="2" t="s">
        <v>11</v>
      </c>
      <c r="E974" s="2">
        <v>4.0</v>
      </c>
      <c r="F974" s="2">
        <v>0.0</v>
      </c>
      <c r="G974" s="2">
        <v>1.0</v>
      </c>
      <c r="H974" s="2">
        <v>243.8307278</v>
      </c>
      <c r="I974" s="2">
        <v>1.0</v>
      </c>
      <c r="J974" s="2">
        <v>16.0</v>
      </c>
      <c r="K974" s="2">
        <v>35.968280746</v>
      </c>
    </row>
    <row r="975" ht="15.75" customHeight="1">
      <c r="A975" s="2">
        <v>0.0</v>
      </c>
      <c r="C975" s="2">
        <v>36793.0</v>
      </c>
      <c r="D975" s="2" t="s">
        <v>11</v>
      </c>
      <c r="H975" s="2">
        <v>304.52018936</v>
      </c>
      <c r="J975" s="2">
        <v>11.0</v>
      </c>
      <c r="K975" s="2">
        <v>30.738813764</v>
      </c>
    </row>
    <row r="976" ht="15.75" customHeight="1">
      <c r="A976" s="2">
        <v>0.0</v>
      </c>
      <c r="B976" s="2">
        <v>58051.0</v>
      </c>
      <c r="C976" s="2">
        <v>65334.0</v>
      </c>
      <c r="D976" s="2" t="s">
        <v>14</v>
      </c>
      <c r="E976" s="2">
        <v>6.0</v>
      </c>
      <c r="H976" s="2">
        <v>113.2818573</v>
      </c>
      <c r="J976" s="2">
        <v>23.0</v>
      </c>
      <c r="K976" s="2">
        <v>41.860039809</v>
      </c>
    </row>
    <row r="977" ht="15.75" customHeight="1">
      <c r="A977" s="2">
        <v>0.0</v>
      </c>
      <c r="B977" s="2">
        <v>39307.0</v>
      </c>
      <c r="C977" s="2">
        <v>51680.0</v>
      </c>
      <c r="D977" s="2" t="s">
        <v>12</v>
      </c>
      <c r="E977" s="2">
        <v>8.0</v>
      </c>
      <c r="F977" s="2">
        <v>0.0</v>
      </c>
      <c r="G977" s="2">
        <v>0.0</v>
      </c>
      <c r="H977" s="2">
        <v>196.0146349</v>
      </c>
      <c r="I977" s="2">
        <v>0.0</v>
      </c>
      <c r="J977" s="2">
        <v>23.0</v>
      </c>
      <c r="K977" s="2">
        <v>30.731571704</v>
      </c>
    </row>
    <row r="978" ht="15.75" customHeight="1">
      <c r="A978" s="2">
        <v>1.0</v>
      </c>
      <c r="B978" s="2">
        <v>84900.0</v>
      </c>
      <c r="C978" s="2">
        <v>105798.0</v>
      </c>
      <c r="D978" s="2" t="s">
        <v>15</v>
      </c>
      <c r="E978" s="2">
        <v>2.0</v>
      </c>
      <c r="F978" s="2">
        <v>0.0</v>
      </c>
      <c r="G978" s="2">
        <v>0.0</v>
      </c>
      <c r="H978" s="2">
        <v>41.807204596</v>
      </c>
      <c r="I978" s="2">
        <v>1.0</v>
      </c>
      <c r="J978" s="2">
        <v>3.0</v>
      </c>
      <c r="K978" s="2">
        <v>26.956697896</v>
      </c>
    </row>
    <row r="979" ht="15.75" customHeight="1">
      <c r="A979" s="2">
        <v>1.0</v>
      </c>
      <c r="B979" s="2">
        <v>78000.0</v>
      </c>
      <c r="C979" s="2">
        <v>97700.0</v>
      </c>
      <c r="D979" s="2" t="s">
        <v>14</v>
      </c>
      <c r="E979" s="2">
        <v>12.0</v>
      </c>
      <c r="F979" s="2">
        <v>0.0</v>
      </c>
      <c r="G979" s="2">
        <v>2.0</v>
      </c>
      <c r="H979" s="2">
        <v>88.5</v>
      </c>
      <c r="I979" s="2">
        <v>4.0</v>
      </c>
      <c r="J979" s="2">
        <v>29.0</v>
      </c>
    </row>
    <row r="980" ht="15.75" customHeight="1">
      <c r="A980" s="2">
        <v>1.0</v>
      </c>
      <c r="B980" s="2">
        <v>24000.0</v>
      </c>
      <c r="C980" s="2">
        <v>37125.0</v>
      </c>
      <c r="D980" s="2" t="s">
        <v>12</v>
      </c>
      <c r="E980" s="2">
        <v>3.5</v>
      </c>
      <c r="F980" s="2">
        <v>1.0</v>
      </c>
      <c r="G980" s="2">
        <v>1.0</v>
      </c>
      <c r="H980" s="2">
        <v>148.03333333</v>
      </c>
      <c r="I980" s="2">
        <v>2.0</v>
      </c>
      <c r="J980" s="2">
        <v>19.0</v>
      </c>
    </row>
    <row r="981" ht="15.75" customHeight="1">
      <c r="A981" s="2">
        <v>0.0</v>
      </c>
      <c r="B981" s="2">
        <v>21138.0</v>
      </c>
      <c r="C981" s="2">
        <v>30700.0</v>
      </c>
      <c r="D981" s="2" t="s">
        <v>11</v>
      </c>
      <c r="E981" s="2">
        <v>3.0</v>
      </c>
    </row>
    <row r="982" ht="15.75" customHeight="1">
      <c r="A982" s="2">
        <v>0.0</v>
      </c>
      <c r="B982" s="2">
        <v>44026.0</v>
      </c>
      <c r="C982" s="2">
        <v>70535.0</v>
      </c>
      <c r="D982" s="2" t="s">
        <v>12</v>
      </c>
      <c r="E982" s="2">
        <v>12.0</v>
      </c>
      <c r="F982" s="2">
        <v>3.0</v>
      </c>
      <c r="G982" s="2">
        <v>1.0</v>
      </c>
      <c r="H982" s="2">
        <v>245.9</v>
      </c>
      <c r="I982" s="2">
        <v>2.0</v>
      </c>
      <c r="J982" s="2">
        <v>29.0</v>
      </c>
    </row>
    <row r="983" ht="15.75" customHeight="1">
      <c r="A983" s="2">
        <v>0.0</v>
      </c>
      <c r="C983" s="2">
        <v>55350.0</v>
      </c>
      <c r="D983" s="2" t="s">
        <v>11</v>
      </c>
      <c r="E983" s="2">
        <v>9.0</v>
      </c>
      <c r="F983" s="2">
        <v>0.0</v>
      </c>
      <c r="G983" s="2">
        <v>0.0</v>
      </c>
      <c r="H983" s="2">
        <v>308.34033176</v>
      </c>
      <c r="I983" s="2">
        <v>2.0</v>
      </c>
      <c r="J983" s="2">
        <v>13.0</v>
      </c>
      <c r="K983" s="2">
        <v>33.635525403</v>
      </c>
    </row>
    <row r="984" ht="15.75" customHeight="1">
      <c r="A984" s="2">
        <v>0.0</v>
      </c>
      <c r="B984" s="2">
        <v>81986.0</v>
      </c>
      <c r="C984" s="2">
        <v>94513.0</v>
      </c>
      <c r="D984" s="2" t="s">
        <v>11</v>
      </c>
      <c r="E984" s="2">
        <v>2.0</v>
      </c>
      <c r="F984" s="2">
        <v>3.0</v>
      </c>
      <c r="G984" s="2">
        <v>0.0</v>
      </c>
      <c r="I984" s="2">
        <v>0.0</v>
      </c>
      <c r="J984" s="2">
        <v>4.0</v>
      </c>
      <c r="K984" s="2">
        <v>31.89390379</v>
      </c>
    </row>
    <row r="985" ht="15.75" customHeight="1">
      <c r="A985" s="2">
        <v>0.0</v>
      </c>
      <c r="B985" s="2">
        <v>54088.0</v>
      </c>
      <c r="C985" s="2">
        <v>66961.0</v>
      </c>
      <c r="D985" s="2" t="s">
        <v>11</v>
      </c>
      <c r="E985" s="2">
        <v>22.0</v>
      </c>
      <c r="F985" s="2">
        <v>0.0</v>
      </c>
      <c r="G985" s="2">
        <v>0.0</v>
      </c>
      <c r="H985" s="2">
        <v>278.1604735</v>
      </c>
      <c r="I985" s="2">
        <v>3.0</v>
      </c>
      <c r="J985" s="2">
        <v>28.0</v>
      </c>
      <c r="K985" s="2">
        <v>40.82354171</v>
      </c>
    </row>
    <row r="986" ht="15.75" customHeight="1">
      <c r="A986" s="2">
        <v>1.0</v>
      </c>
      <c r="B986" s="2">
        <v>38115.0</v>
      </c>
      <c r="C986" s="2">
        <v>60493.0</v>
      </c>
      <c r="D986" s="2" t="s">
        <v>11</v>
      </c>
      <c r="E986" s="2">
        <v>14.0</v>
      </c>
      <c r="F986" s="2">
        <v>0.0</v>
      </c>
      <c r="G986" s="2">
        <v>0.0</v>
      </c>
      <c r="H986" s="2">
        <v>91.932632264</v>
      </c>
      <c r="I986" s="2">
        <v>0.0</v>
      </c>
      <c r="J986" s="2">
        <v>18.0</v>
      </c>
      <c r="K986" s="2">
        <v>29.633608474</v>
      </c>
    </row>
    <row r="987" ht="15.75" customHeight="1">
      <c r="A987" s="2">
        <v>0.0</v>
      </c>
      <c r="B987" s="2">
        <v>53772.0</v>
      </c>
      <c r="C987" s="2">
        <v>71497.0</v>
      </c>
      <c r="D987" s="2" t="s">
        <v>14</v>
      </c>
      <c r="E987" s="2">
        <v>2.0</v>
      </c>
      <c r="F987" s="2">
        <v>0.0</v>
      </c>
      <c r="G987" s="2">
        <v>2.0</v>
      </c>
      <c r="H987" s="2">
        <v>136.08002985</v>
      </c>
      <c r="I987" s="2">
        <v>0.0</v>
      </c>
      <c r="J987" s="2">
        <v>23.0</v>
      </c>
      <c r="K987" s="2">
        <v>29.686670844</v>
      </c>
    </row>
    <row r="988" ht="15.75" customHeight="1">
      <c r="A988" s="2">
        <v>0.0</v>
      </c>
      <c r="C988" s="2">
        <v>44108.0</v>
      </c>
      <c r="D988" s="2" t="s">
        <v>11</v>
      </c>
      <c r="H988" s="2">
        <v>290.81807399</v>
      </c>
      <c r="J988" s="2">
        <v>12.0</v>
      </c>
      <c r="K988" s="2">
        <v>29.743599964</v>
      </c>
    </row>
    <row r="989" ht="15.75" customHeight="1">
      <c r="A989" s="2">
        <v>0.0</v>
      </c>
      <c r="B989" s="2">
        <v>21979.0</v>
      </c>
      <c r="C989" s="2">
        <v>39880.0</v>
      </c>
      <c r="D989" s="2" t="s">
        <v>11</v>
      </c>
      <c r="E989" s="2">
        <v>3.0</v>
      </c>
      <c r="K989" s="2">
        <v>38.844089335</v>
      </c>
    </row>
    <row r="990" ht="15.75" customHeight="1">
      <c r="A990" s="2">
        <v>0.0</v>
      </c>
      <c r="B990" s="2">
        <v>106449.0</v>
      </c>
      <c r="C990" s="2">
        <v>120066.0</v>
      </c>
      <c r="D990" s="2" t="s">
        <v>11</v>
      </c>
      <c r="E990" s="2">
        <v>18.0</v>
      </c>
      <c r="F990" s="2">
        <v>0.0</v>
      </c>
      <c r="G990" s="2">
        <v>1.0</v>
      </c>
      <c r="H990" s="2">
        <v>189.91991824</v>
      </c>
      <c r="I990" s="2">
        <v>1.0</v>
      </c>
      <c r="J990" s="2">
        <v>15.0</v>
      </c>
      <c r="K990" s="2">
        <v>37.086455086</v>
      </c>
    </row>
    <row r="991" ht="15.75" customHeight="1">
      <c r="A991" s="2">
        <v>0.0</v>
      </c>
      <c r="B991" s="2">
        <v>52371.0</v>
      </c>
      <c r="C991" s="2">
        <v>55764.0</v>
      </c>
      <c r="D991" s="2" t="s">
        <v>12</v>
      </c>
      <c r="E991" s="2">
        <v>1.0</v>
      </c>
      <c r="F991" s="2">
        <v>0.0</v>
      </c>
      <c r="G991" s="2">
        <v>0.0</v>
      </c>
      <c r="H991" s="2">
        <v>177.70280043</v>
      </c>
      <c r="I991" s="2">
        <v>0.0</v>
      </c>
      <c r="J991" s="2">
        <v>20.0</v>
      </c>
      <c r="K991" s="2">
        <v>37.35868805</v>
      </c>
    </row>
    <row r="992" ht="15.75" customHeight="1">
      <c r="A992" s="2">
        <v>0.0</v>
      </c>
      <c r="B992" s="2">
        <v>49484.0</v>
      </c>
      <c r="C992" s="2">
        <v>59137.0</v>
      </c>
      <c r="D992" s="2" t="s">
        <v>11</v>
      </c>
      <c r="E992" s="2">
        <v>10.0</v>
      </c>
      <c r="F992" s="2">
        <v>0.0</v>
      </c>
      <c r="G992" s="2">
        <v>0.0</v>
      </c>
      <c r="H992" s="2">
        <v>102.27267659</v>
      </c>
      <c r="I992" s="2">
        <v>0.0</v>
      </c>
      <c r="J992" s="2">
        <v>22.0</v>
      </c>
      <c r="K992" s="2">
        <v>37.269131082</v>
      </c>
    </row>
    <row r="993" ht="15.75" customHeight="1">
      <c r="A993" s="2">
        <v>0.0</v>
      </c>
      <c r="C993" s="2">
        <v>50575.0</v>
      </c>
      <c r="D993" s="2" t="s">
        <v>11</v>
      </c>
      <c r="H993" s="2">
        <v>99.06951832</v>
      </c>
      <c r="J993" s="2">
        <v>8.0</v>
      </c>
      <c r="K993" s="2">
        <v>35.9078154</v>
      </c>
    </row>
    <row r="994" ht="15.75" customHeight="1">
      <c r="A994" s="2">
        <v>0.0</v>
      </c>
      <c r="B994" s="2">
        <v>57105.0</v>
      </c>
      <c r="C994" s="2">
        <v>67061.0</v>
      </c>
      <c r="D994" s="2" t="s">
        <v>11</v>
      </c>
      <c r="E994" s="2">
        <v>6.0</v>
      </c>
      <c r="F994" s="2">
        <v>0.0</v>
      </c>
      <c r="G994" s="2">
        <v>0.0</v>
      </c>
      <c r="H994" s="2">
        <v>129.50848379</v>
      </c>
      <c r="I994" s="2">
        <v>0.0</v>
      </c>
      <c r="J994" s="2">
        <v>34.0</v>
      </c>
      <c r="K994" s="2">
        <v>35.734592764</v>
      </c>
    </row>
    <row r="995" ht="15.75" customHeight="1">
      <c r="A995" s="2">
        <v>1.0</v>
      </c>
      <c r="B995" s="2">
        <v>52024.0</v>
      </c>
      <c r="C995" s="2">
        <v>89107.0</v>
      </c>
      <c r="D995" s="2" t="s">
        <v>12</v>
      </c>
      <c r="E995" s="2">
        <v>0.0</v>
      </c>
      <c r="F995" s="2">
        <v>1.0</v>
      </c>
      <c r="G995" s="2">
        <v>0.0</v>
      </c>
      <c r="H995" s="2">
        <v>148.84473761</v>
      </c>
      <c r="I995" s="2">
        <v>3.0</v>
      </c>
      <c r="J995" s="2">
        <v>26.0</v>
      </c>
      <c r="K995" s="2">
        <v>36.080031774</v>
      </c>
    </row>
    <row r="996" ht="15.75" customHeight="1">
      <c r="A996" s="2">
        <v>0.0</v>
      </c>
      <c r="B996" s="2">
        <v>85448.0</v>
      </c>
      <c r="C996" s="2">
        <v>94101.0</v>
      </c>
      <c r="D996" s="2" t="s">
        <v>11</v>
      </c>
      <c r="E996" s="2">
        <v>2.0</v>
      </c>
      <c r="F996" s="2">
        <v>0.0</v>
      </c>
      <c r="G996" s="2">
        <v>0.0</v>
      </c>
      <c r="H996" s="2">
        <v>104.11336317</v>
      </c>
      <c r="I996" s="2">
        <v>2.0</v>
      </c>
      <c r="J996" s="2">
        <v>32.0</v>
      </c>
      <c r="K996" s="2">
        <v>39.54184797</v>
      </c>
    </row>
    <row r="997" ht="15.75" customHeight="1">
      <c r="A997" s="2">
        <v>0.0</v>
      </c>
      <c r="B997" s="2">
        <v>56508.0</v>
      </c>
      <c r="C997" s="2">
        <v>78358.0</v>
      </c>
      <c r="E997" s="2">
        <v>17.0</v>
      </c>
      <c r="F997" s="2">
        <v>0.0</v>
      </c>
      <c r="G997" s="2">
        <v>0.0</v>
      </c>
      <c r="H997" s="2">
        <v>141.93115618</v>
      </c>
      <c r="I997" s="2">
        <v>0.0</v>
      </c>
      <c r="J997" s="2">
        <v>11.0</v>
      </c>
      <c r="K997" s="2">
        <v>32.327495049</v>
      </c>
    </row>
    <row r="998" ht="15.75" customHeight="1">
      <c r="A998" s="2">
        <v>0.0</v>
      </c>
      <c r="B998" s="2">
        <v>81596.0</v>
      </c>
      <c r="C998" s="2">
        <v>116738.0</v>
      </c>
      <c r="D998" s="2" t="s">
        <v>12</v>
      </c>
      <c r="E998" s="2">
        <v>28.0</v>
      </c>
      <c r="F998" s="2">
        <v>0.0</v>
      </c>
      <c r="G998" s="2">
        <v>0.0</v>
      </c>
      <c r="H998" s="2">
        <v>338.62903535</v>
      </c>
      <c r="I998" s="2">
        <v>1.0</v>
      </c>
      <c r="J998" s="2">
        <v>38.0</v>
      </c>
      <c r="K998" s="2">
        <v>34.169513676</v>
      </c>
    </row>
    <row r="999" ht="15.75" customHeight="1">
      <c r="A999" s="2">
        <v>0.0</v>
      </c>
      <c r="B999" s="2">
        <v>76989.0</v>
      </c>
      <c r="C999" s="2">
        <v>88788.0</v>
      </c>
      <c r="D999" s="2" t="s">
        <v>11</v>
      </c>
      <c r="E999" s="2">
        <v>24.0</v>
      </c>
      <c r="F999" s="2">
        <v>0.0</v>
      </c>
      <c r="G999" s="2">
        <v>0.0</v>
      </c>
      <c r="H999" s="2">
        <v>350.6390057</v>
      </c>
      <c r="I999" s="2">
        <v>0.0</v>
      </c>
      <c r="J999" s="2">
        <v>46.0</v>
      </c>
      <c r="K999" s="2">
        <v>30.061371367</v>
      </c>
    </row>
    <row r="1000" ht="15.75" customHeight="1">
      <c r="A1000" s="2">
        <v>0.0</v>
      </c>
      <c r="B1000" s="2">
        <v>57000.0</v>
      </c>
      <c r="C1000" s="2">
        <v>70000.0</v>
      </c>
      <c r="D1000" s="2" t="s">
        <v>11</v>
      </c>
      <c r="E1000" s="2">
        <v>4.0</v>
      </c>
      <c r="F1000" s="2">
        <v>0.0</v>
      </c>
      <c r="G1000" s="2">
        <v>0.0</v>
      </c>
      <c r="H1000" s="2">
        <v>179.56666667</v>
      </c>
      <c r="I1000" s="2">
        <v>2.0</v>
      </c>
      <c r="J1000" s="2">
        <v>17.0</v>
      </c>
    </row>
    <row r="1001" ht="15.75" customHeight="1">
      <c r="A1001" s="2">
        <v>0.0</v>
      </c>
      <c r="B1001" s="2">
        <v>26700.0</v>
      </c>
      <c r="C1001" s="2">
        <v>40150.0</v>
      </c>
      <c r="D1001" s="2" t="s">
        <v>11</v>
      </c>
      <c r="E1001" s="2">
        <v>9.0</v>
      </c>
      <c r="F1001" s="2">
        <v>0.0</v>
      </c>
      <c r="G1001" s="2">
        <v>0.0</v>
      </c>
      <c r="H1001" s="2">
        <v>80.166666667</v>
      </c>
      <c r="I1001" s="2">
        <v>0.0</v>
      </c>
      <c r="J1001" s="2">
        <v>4.0</v>
      </c>
    </row>
    <row r="1002" ht="15.75" customHeight="1">
      <c r="A1002" s="2">
        <v>0.0</v>
      </c>
      <c r="C1002" s="2">
        <v>30455.0</v>
      </c>
      <c r="D1002" s="2" t="s">
        <v>12</v>
      </c>
      <c r="E1002" s="2">
        <v>18.0</v>
      </c>
      <c r="F1002" s="2">
        <v>0.0</v>
      </c>
      <c r="G1002" s="2">
        <v>0.0</v>
      </c>
      <c r="H1002" s="2">
        <v>194.61421604</v>
      </c>
      <c r="I1002" s="2">
        <v>0.0</v>
      </c>
      <c r="J1002" s="2">
        <v>16.0</v>
      </c>
      <c r="K1002" s="2">
        <v>39.000064863</v>
      </c>
    </row>
    <row r="1003" ht="15.75" customHeight="1">
      <c r="A1003" s="2">
        <v>0.0</v>
      </c>
      <c r="B1003" s="2">
        <v>61185.0</v>
      </c>
      <c r="C1003" s="2">
        <v>65302.0</v>
      </c>
      <c r="D1003" s="2" t="s">
        <v>11</v>
      </c>
      <c r="E1003" s="2">
        <v>1.0</v>
      </c>
      <c r="F1003" s="2">
        <v>0.0</v>
      </c>
      <c r="G1003" s="2">
        <v>2.0</v>
      </c>
      <c r="H1003" s="2">
        <v>117.17100444</v>
      </c>
      <c r="I1003" s="2">
        <v>2.0</v>
      </c>
      <c r="J1003" s="2">
        <v>18.0</v>
      </c>
      <c r="K1003" s="2">
        <v>35.611943876</v>
      </c>
    </row>
    <row r="1004" ht="15.75" customHeight="1">
      <c r="A1004" s="2">
        <v>0.0</v>
      </c>
      <c r="B1004" s="2">
        <v>109991.0</v>
      </c>
      <c r="C1004" s="2">
        <v>125146.0</v>
      </c>
      <c r="D1004" s="2" t="s">
        <v>16</v>
      </c>
      <c r="E1004" s="2">
        <v>7.0</v>
      </c>
      <c r="F1004" s="2">
        <v>0.0</v>
      </c>
      <c r="G1004" s="2">
        <v>1.0</v>
      </c>
      <c r="H1004" s="2">
        <v>171.67981114</v>
      </c>
      <c r="I1004" s="2">
        <v>0.0</v>
      </c>
      <c r="J1004" s="2">
        <v>18.0</v>
      </c>
      <c r="K1004" s="2">
        <v>34.813468594</v>
      </c>
    </row>
    <row r="1005" ht="15.75" customHeight="1">
      <c r="A1005" s="2">
        <v>0.0</v>
      </c>
      <c r="B1005" s="2">
        <v>122412.0</v>
      </c>
      <c r="C1005" s="2">
        <v>178547.0</v>
      </c>
      <c r="D1005" s="2" t="s">
        <v>11</v>
      </c>
      <c r="E1005" s="2">
        <v>7.0</v>
      </c>
      <c r="F1005" s="2">
        <v>0.0</v>
      </c>
      <c r="G1005" s="2">
        <v>0.0</v>
      </c>
      <c r="H1005" s="2">
        <v>226.08880709</v>
      </c>
      <c r="I1005" s="2">
        <v>0.0</v>
      </c>
      <c r="J1005" s="2">
        <v>19.0</v>
      </c>
      <c r="K1005" s="2">
        <v>35.463386978</v>
      </c>
    </row>
    <row r="1006" ht="15.75" customHeight="1">
      <c r="A1006" s="2">
        <v>0.0</v>
      </c>
      <c r="B1006" s="2">
        <v>61213.0</v>
      </c>
      <c r="C1006" s="2">
        <v>70800.0</v>
      </c>
      <c r="D1006" s="2" t="s">
        <v>11</v>
      </c>
      <c r="E1006" s="2">
        <v>5.0</v>
      </c>
      <c r="F1006" s="2">
        <v>0.0</v>
      </c>
      <c r="G1006" s="2">
        <v>0.0</v>
      </c>
      <c r="H1006" s="2">
        <v>75.862659733</v>
      </c>
      <c r="I1006" s="2">
        <v>3.0</v>
      </c>
      <c r="J1006" s="2">
        <v>20.0</v>
      </c>
      <c r="K1006" s="2">
        <v>39.403812388</v>
      </c>
    </row>
    <row r="1007" ht="15.75" customHeight="1">
      <c r="A1007" s="2">
        <v>0.0</v>
      </c>
      <c r="B1007" s="2">
        <v>53756.0</v>
      </c>
      <c r="C1007" s="2">
        <v>76077.0</v>
      </c>
      <c r="D1007" s="2" t="s">
        <v>12</v>
      </c>
      <c r="E1007" s="2">
        <v>12.0</v>
      </c>
      <c r="F1007" s="2">
        <v>2.0</v>
      </c>
      <c r="G1007" s="2">
        <v>0.0</v>
      </c>
      <c r="H1007" s="2">
        <v>244.11665292</v>
      </c>
      <c r="I1007" s="2">
        <v>2.0</v>
      </c>
      <c r="J1007" s="2">
        <v>29.0</v>
      </c>
      <c r="K1007" s="2">
        <v>33.374570631</v>
      </c>
    </row>
    <row r="1008" ht="15.75" customHeight="1">
      <c r="A1008" s="2">
        <v>0.0</v>
      </c>
      <c r="B1008" s="2">
        <v>81546.0</v>
      </c>
      <c r="C1008" s="2">
        <v>119128.0</v>
      </c>
      <c r="D1008" s="2" t="s">
        <v>12</v>
      </c>
      <c r="E1008" s="2">
        <v>30.0</v>
      </c>
      <c r="F1008" s="2">
        <v>0.0</v>
      </c>
      <c r="G1008" s="2">
        <v>0.0</v>
      </c>
      <c r="H1008" s="2">
        <v>328.17812369</v>
      </c>
      <c r="I1008" s="2">
        <v>2.0</v>
      </c>
      <c r="J1008" s="2">
        <v>38.0</v>
      </c>
      <c r="K1008" s="2">
        <v>34.150319383</v>
      </c>
    </row>
    <row r="1009" ht="15.75" customHeight="1">
      <c r="A1009" s="2">
        <v>0.0</v>
      </c>
      <c r="B1009" s="2">
        <v>86539.0</v>
      </c>
      <c r="C1009" s="2">
        <v>95010.0</v>
      </c>
      <c r="D1009" s="2" t="s">
        <v>11</v>
      </c>
      <c r="E1009" s="2">
        <v>0.0</v>
      </c>
      <c r="F1009" s="2">
        <v>4.0</v>
      </c>
      <c r="G1009" s="2">
        <v>0.0</v>
      </c>
      <c r="I1009" s="2">
        <v>0.0</v>
      </c>
      <c r="J1009" s="2">
        <v>3.0</v>
      </c>
      <c r="K1009" s="2">
        <v>29.815323588</v>
      </c>
    </row>
    <row r="1010" ht="15.75" customHeight="1">
      <c r="A1010" s="2">
        <v>0.0</v>
      </c>
      <c r="B1010" s="2">
        <v>71600.0</v>
      </c>
      <c r="C1010" s="2">
        <v>99682.0</v>
      </c>
      <c r="D1010" s="2" t="s">
        <v>11</v>
      </c>
      <c r="E1010" s="2">
        <v>16.0</v>
      </c>
      <c r="H1010" s="2">
        <v>159.03637066</v>
      </c>
      <c r="I1010" s="2">
        <v>4.0</v>
      </c>
      <c r="J1010" s="2">
        <v>16.0</v>
      </c>
      <c r="K1010" s="2">
        <v>25.607228233</v>
      </c>
    </row>
    <row r="1011" ht="15.75" customHeight="1">
      <c r="A1011" s="2">
        <v>0.0</v>
      </c>
      <c r="B1011" s="2">
        <v>77715.0</v>
      </c>
      <c r="C1011" s="2">
        <v>101258.0</v>
      </c>
      <c r="D1011" s="2" t="s">
        <v>14</v>
      </c>
      <c r="E1011" s="2">
        <v>2.0</v>
      </c>
      <c r="F1011" s="2">
        <v>0.0</v>
      </c>
      <c r="G1011" s="2">
        <v>0.0</v>
      </c>
      <c r="H1011" s="2">
        <v>65.876586717</v>
      </c>
      <c r="I1011" s="2">
        <v>1.0</v>
      </c>
      <c r="J1011" s="2">
        <v>23.0</v>
      </c>
      <c r="K1011" s="2">
        <v>38.108000987</v>
      </c>
    </row>
    <row r="1012" ht="15.75" customHeight="1">
      <c r="A1012" s="2">
        <v>0.0</v>
      </c>
      <c r="B1012" s="2">
        <v>52598.0</v>
      </c>
      <c r="C1012" s="2">
        <v>74747.0</v>
      </c>
      <c r="D1012" s="2" t="s">
        <v>14</v>
      </c>
      <c r="E1012" s="2">
        <v>6.0</v>
      </c>
      <c r="H1012" s="2">
        <v>129.34382449</v>
      </c>
      <c r="J1012" s="2">
        <v>24.0</v>
      </c>
      <c r="K1012" s="2">
        <v>42.265466118</v>
      </c>
    </row>
    <row r="1013" ht="15.75" customHeight="1">
      <c r="A1013" s="2">
        <v>0.0</v>
      </c>
      <c r="B1013" s="2">
        <v>51505.0</v>
      </c>
      <c r="C1013" s="2">
        <v>84178.0</v>
      </c>
      <c r="D1013" s="2" t="s">
        <v>11</v>
      </c>
      <c r="E1013" s="2">
        <v>19.0</v>
      </c>
      <c r="F1013" s="2">
        <v>0.0</v>
      </c>
      <c r="G1013" s="2">
        <v>0.0</v>
      </c>
      <c r="H1013" s="2">
        <v>202.69796289</v>
      </c>
      <c r="I1013" s="2">
        <v>0.0</v>
      </c>
      <c r="J1013" s="2">
        <v>16.0</v>
      </c>
      <c r="K1013" s="2">
        <v>35.530613427</v>
      </c>
    </row>
    <row r="1014" ht="15.75" customHeight="1">
      <c r="A1014" s="2">
        <v>0.0</v>
      </c>
      <c r="B1014" s="2">
        <v>92340.0</v>
      </c>
      <c r="C1014" s="2">
        <v>125451.0</v>
      </c>
      <c r="D1014" s="2" t="s">
        <v>12</v>
      </c>
      <c r="E1014" s="2">
        <v>7.0</v>
      </c>
      <c r="F1014" s="2">
        <v>0.0</v>
      </c>
      <c r="G1014" s="2">
        <v>0.0</v>
      </c>
      <c r="H1014" s="2">
        <v>129.11372481</v>
      </c>
      <c r="I1014" s="2">
        <v>1.0</v>
      </c>
      <c r="J1014" s="2">
        <v>22.0</v>
      </c>
      <c r="K1014" s="2">
        <v>36.349974603</v>
      </c>
    </row>
    <row r="1015" ht="15.75" customHeight="1">
      <c r="A1015" s="2">
        <v>0.0</v>
      </c>
      <c r="B1015" s="2">
        <v>53244.0</v>
      </c>
      <c r="C1015" s="2">
        <v>62245.0</v>
      </c>
      <c r="D1015" s="2" t="s">
        <v>11</v>
      </c>
      <c r="E1015" s="2">
        <v>23.0</v>
      </c>
      <c r="F1015" s="2">
        <v>0.0</v>
      </c>
      <c r="G1015" s="2">
        <v>0.0</v>
      </c>
      <c r="H1015" s="2">
        <v>276.78774402</v>
      </c>
      <c r="I1015" s="2">
        <v>3.0</v>
      </c>
      <c r="J1015" s="2">
        <v>28.0</v>
      </c>
      <c r="K1015" s="2">
        <v>37.821851509</v>
      </c>
    </row>
    <row r="1016" ht="15.75" customHeight="1">
      <c r="A1016" s="2">
        <v>0.0</v>
      </c>
      <c r="B1016" s="2">
        <v>77410.0</v>
      </c>
      <c r="C1016" s="2">
        <v>116693.0</v>
      </c>
      <c r="D1016" s="2" t="s">
        <v>12</v>
      </c>
      <c r="E1016" s="2">
        <v>0.0</v>
      </c>
      <c r="F1016" s="2">
        <v>0.0</v>
      </c>
      <c r="G1016" s="2">
        <v>0.0</v>
      </c>
      <c r="H1016" s="2">
        <v>245.08365185</v>
      </c>
      <c r="I1016" s="2">
        <v>0.0</v>
      </c>
      <c r="J1016" s="2">
        <v>37.0</v>
      </c>
      <c r="K1016" s="2">
        <v>17.176900657</v>
      </c>
    </row>
    <row r="1017" ht="15.75" customHeight="1">
      <c r="A1017" s="2">
        <v>0.0</v>
      </c>
      <c r="B1017" s="2">
        <v>56675.0</v>
      </c>
      <c r="C1017" s="2">
        <v>66976.0</v>
      </c>
      <c r="D1017" s="2" t="s">
        <v>11</v>
      </c>
      <c r="E1017" s="2">
        <v>6.0</v>
      </c>
      <c r="F1017" s="2">
        <v>0.0</v>
      </c>
      <c r="G1017" s="2">
        <v>0.0</v>
      </c>
      <c r="H1017" s="2">
        <v>128.07164796</v>
      </c>
      <c r="I1017" s="2">
        <v>0.0</v>
      </c>
      <c r="J1017" s="2">
        <v>33.0</v>
      </c>
      <c r="K1017" s="2">
        <v>35.033371132</v>
      </c>
    </row>
    <row r="1018" ht="15.75" customHeight="1">
      <c r="A1018" s="2">
        <v>0.0</v>
      </c>
      <c r="B1018" s="2">
        <v>103973.0</v>
      </c>
      <c r="C1018" s="2">
        <v>119817.0</v>
      </c>
      <c r="D1018" s="2" t="s">
        <v>11</v>
      </c>
      <c r="E1018" s="2">
        <v>18.0</v>
      </c>
      <c r="F1018" s="2">
        <v>0.0</v>
      </c>
      <c r="G1018" s="2">
        <v>2.0</v>
      </c>
      <c r="H1018" s="2">
        <v>182.6166394</v>
      </c>
      <c r="I1018" s="2">
        <v>2.0</v>
      </c>
      <c r="J1018" s="2">
        <v>16.0</v>
      </c>
      <c r="K1018" s="2">
        <v>37.337977192</v>
      </c>
    </row>
    <row r="1019" ht="15.75" customHeight="1">
      <c r="A1019" s="2">
        <v>1.0</v>
      </c>
      <c r="B1019" s="2">
        <v>50400.0</v>
      </c>
      <c r="C1019" s="2">
        <v>63000.0</v>
      </c>
      <c r="D1019" s="2" t="s">
        <v>11</v>
      </c>
      <c r="E1019" s="2">
        <v>1.0</v>
      </c>
      <c r="F1019" s="2">
        <v>0.0</v>
      </c>
      <c r="G1019" s="2">
        <v>0.0</v>
      </c>
      <c r="H1019" s="2">
        <v>91.266666667</v>
      </c>
      <c r="I1019" s="2">
        <v>8.0</v>
      </c>
      <c r="J1019" s="2">
        <v>22.0</v>
      </c>
    </row>
    <row r="1020" ht="15.75" customHeight="1">
      <c r="A1020" s="2">
        <v>1.0</v>
      </c>
      <c r="B1020" s="2">
        <v>36114.0</v>
      </c>
      <c r="C1020" s="2">
        <v>45654.0</v>
      </c>
      <c r="D1020" s="2" t="s">
        <v>12</v>
      </c>
      <c r="E1020" s="2">
        <v>0.0</v>
      </c>
      <c r="F1020" s="2">
        <v>0.0</v>
      </c>
      <c r="G1020" s="2">
        <v>0.0</v>
      </c>
      <c r="H1020" s="2">
        <v>83.333291772</v>
      </c>
      <c r="I1020" s="2">
        <v>0.0</v>
      </c>
      <c r="J1020" s="2">
        <v>9.0</v>
      </c>
      <c r="K1020" s="2">
        <v>25.343478449</v>
      </c>
    </row>
    <row r="1021" ht="15.75" customHeight="1">
      <c r="A1021" s="2">
        <v>0.0</v>
      </c>
      <c r="B1021" s="2">
        <v>115186.0</v>
      </c>
      <c r="C1021" s="2">
        <v>131800.0</v>
      </c>
      <c r="D1021" s="2" t="s">
        <v>16</v>
      </c>
      <c r="E1021" s="2">
        <v>7.0</v>
      </c>
      <c r="F1021" s="2">
        <v>0.0</v>
      </c>
      <c r="G1021" s="2">
        <v>0.0</v>
      </c>
      <c r="H1021" s="2">
        <v>177.05003605</v>
      </c>
      <c r="I1021" s="2">
        <v>0.0</v>
      </c>
      <c r="J1021" s="2">
        <v>19.0</v>
      </c>
      <c r="K1021" s="2">
        <v>33.43055804</v>
      </c>
    </row>
    <row r="1022" ht="15.75" customHeight="1">
      <c r="A1022" s="2">
        <v>0.0</v>
      </c>
      <c r="B1022" s="2">
        <v>41541.0</v>
      </c>
      <c r="C1022" s="2">
        <v>57280.0</v>
      </c>
      <c r="D1022" s="2" t="s">
        <v>11</v>
      </c>
      <c r="E1022" s="2">
        <v>6.0</v>
      </c>
      <c r="F1022" s="2">
        <v>0.0</v>
      </c>
      <c r="G1022" s="2">
        <v>0.0</v>
      </c>
      <c r="H1022" s="2">
        <v>69.229369351</v>
      </c>
      <c r="I1022" s="2">
        <v>1.0</v>
      </c>
      <c r="J1022" s="2">
        <v>10.0</v>
      </c>
      <c r="K1022" s="2">
        <v>29.160127076</v>
      </c>
    </row>
    <row r="1023" ht="15.75" customHeight="1">
      <c r="A1023" s="2">
        <v>0.0</v>
      </c>
      <c r="B1023" s="2">
        <v>28750.0</v>
      </c>
      <c r="C1023" s="2">
        <v>42408.0</v>
      </c>
      <c r="D1023" s="2" t="s">
        <v>12</v>
      </c>
      <c r="E1023" s="2">
        <v>0.0</v>
      </c>
      <c r="F1023" s="2">
        <v>0.0</v>
      </c>
      <c r="G1023" s="2">
        <v>0.0</v>
      </c>
      <c r="H1023" s="2">
        <v>115.5749709</v>
      </c>
      <c r="I1023" s="2">
        <v>1.0</v>
      </c>
      <c r="J1023" s="2">
        <v>30.0</v>
      </c>
      <c r="K1023" s="2">
        <v>39.050394794</v>
      </c>
    </row>
    <row r="1024" ht="15.75" customHeight="1">
      <c r="A1024" s="2">
        <v>0.0</v>
      </c>
      <c r="B1024" s="2">
        <v>47019.0</v>
      </c>
      <c r="C1024" s="2">
        <v>59413.0</v>
      </c>
      <c r="D1024" s="2" t="s">
        <v>11</v>
      </c>
      <c r="E1024" s="2">
        <v>4.0</v>
      </c>
      <c r="F1024" s="2">
        <v>0.0</v>
      </c>
      <c r="G1024" s="2">
        <v>0.0</v>
      </c>
      <c r="H1024" s="2">
        <v>78.02555168</v>
      </c>
      <c r="I1024" s="2">
        <v>0.0</v>
      </c>
      <c r="J1024" s="2">
        <v>11.0</v>
      </c>
      <c r="K1024" s="2">
        <v>31.418132394</v>
      </c>
    </row>
    <row r="1025" ht="15.75" customHeight="1">
      <c r="A1025" s="2">
        <v>0.0</v>
      </c>
      <c r="B1025" s="2">
        <v>131394.0</v>
      </c>
      <c r="C1025" s="2">
        <v>162449.0</v>
      </c>
      <c r="D1025" s="2" t="s">
        <v>15</v>
      </c>
      <c r="E1025" s="2">
        <v>10.0</v>
      </c>
      <c r="F1025" s="2">
        <v>0.0</v>
      </c>
      <c r="G1025" s="2">
        <v>0.0</v>
      </c>
      <c r="H1025" s="2">
        <v>222.0095049</v>
      </c>
      <c r="I1025" s="2">
        <v>0.0</v>
      </c>
      <c r="J1025" s="2">
        <v>18.0</v>
      </c>
      <c r="K1025" s="2">
        <v>19.551242992</v>
      </c>
    </row>
    <row r="1026" ht="15.75" customHeight="1">
      <c r="A1026" s="2">
        <v>0.0</v>
      </c>
      <c r="B1026" s="2">
        <v>55862.0</v>
      </c>
      <c r="C1026" s="2">
        <v>62965.0</v>
      </c>
      <c r="D1026" s="2" t="s">
        <v>11</v>
      </c>
      <c r="E1026" s="2">
        <v>15.0</v>
      </c>
      <c r="F1026" s="2">
        <v>0.0</v>
      </c>
      <c r="G1026" s="2">
        <v>4.0</v>
      </c>
      <c r="H1026" s="2">
        <v>223.10391402</v>
      </c>
      <c r="I1026" s="2">
        <v>0.0</v>
      </c>
      <c r="J1026" s="2">
        <v>36.0</v>
      </c>
      <c r="K1026" s="2">
        <v>26.141178049</v>
      </c>
    </row>
    <row r="1027" ht="15.75" customHeight="1">
      <c r="A1027" s="2">
        <v>0.0</v>
      </c>
      <c r="B1027" s="2">
        <v>70000.0</v>
      </c>
      <c r="C1027" s="2">
        <v>85000.0</v>
      </c>
      <c r="D1027" s="2" t="s">
        <v>15</v>
      </c>
      <c r="E1027" s="2">
        <v>9.0</v>
      </c>
      <c r="F1027" s="2">
        <v>0.0</v>
      </c>
      <c r="G1027" s="2">
        <v>1.0</v>
      </c>
      <c r="H1027" s="2">
        <v>175.56666667</v>
      </c>
      <c r="I1027" s="2">
        <v>1.0</v>
      </c>
      <c r="J1027" s="2">
        <v>12.0</v>
      </c>
    </row>
    <row r="1028" ht="15.75" customHeight="1">
      <c r="A1028" s="2">
        <v>0.0</v>
      </c>
      <c r="B1028" s="2">
        <v>35019.0</v>
      </c>
      <c r="C1028" s="2">
        <v>52710.0</v>
      </c>
      <c r="D1028" s="2" t="s">
        <v>11</v>
      </c>
      <c r="E1028" s="2">
        <v>12.0</v>
      </c>
      <c r="F1028" s="2">
        <v>0.0</v>
      </c>
      <c r="G1028" s="2">
        <v>0.0</v>
      </c>
      <c r="H1028" s="2">
        <v>241.58177936</v>
      </c>
      <c r="I1028" s="2">
        <v>0.0</v>
      </c>
      <c r="J1028" s="2">
        <v>31.0</v>
      </c>
      <c r="K1028" s="2">
        <v>38.208667839</v>
      </c>
    </row>
    <row r="1029" ht="15.75" customHeight="1">
      <c r="A1029" s="2">
        <v>0.0</v>
      </c>
      <c r="B1029" s="2">
        <v>21900.0</v>
      </c>
      <c r="C1029" s="2">
        <v>35250.0</v>
      </c>
      <c r="D1029" s="2" t="s">
        <v>14</v>
      </c>
      <c r="E1029" s="2">
        <v>16.0</v>
      </c>
      <c r="F1029" s="2">
        <v>0.0</v>
      </c>
      <c r="G1029" s="2">
        <v>0.0</v>
      </c>
      <c r="H1029" s="2">
        <v>59.866666667</v>
      </c>
      <c r="I1029" s="2">
        <v>1.0</v>
      </c>
      <c r="J1029" s="2">
        <v>10.0</v>
      </c>
    </row>
    <row r="1030" ht="15.75" customHeight="1">
      <c r="A1030" s="2">
        <v>0.0</v>
      </c>
      <c r="B1030" s="2">
        <v>59494.0</v>
      </c>
      <c r="C1030" s="2">
        <v>75930.0</v>
      </c>
      <c r="D1030" s="2" t="s">
        <v>11</v>
      </c>
      <c r="E1030" s="2">
        <v>0.0</v>
      </c>
      <c r="F1030" s="2">
        <v>0.0</v>
      </c>
      <c r="G1030" s="2">
        <v>0.0</v>
      </c>
      <c r="H1030" s="2">
        <v>98.99850784</v>
      </c>
      <c r="I1030" s="2">
        <v>0.0</v>
      </c>
      <c r="J1030" s="2">
        <v>6.0</v>
      </c>
      <c r="K1030" s="2">
        <v>36.888436373</v>
      </c>
    </row>
    <row r="1031" ht="15.75" customHeight="1">
      <c r="A1031" s="2">
        <v>0.0</v>
      </c>
      <c r="B1031" s="2">
        <v>42699.0</v>
      </c>
      <c r="C1031" s="2">
        <v>57680.0</v>
      </c>
      <c r="E1031" s="2">
        <v>10.0</v>
      </c>
      <c r="F1031" s="2">
        <v>0.0</v>
      </c>
      <c r="G1031" s="2">
        <v>0.0</v>
      </c>
      <c r="H1031" s="2">
        <v>114.4929085</v>
      </c>
      <c r="I1031" s="2">
        <v>1.0</v>
      </c>
      <c r="J1031" s="2">
        <v>26.0</v>
      </c>
      <c r="K1031" s="2">
        <v>25.07515295</v>
      </c>
    </row>
    <row r="1032" ht="15.75" customHeight="1">
      <c r="A1032" s="2">
        <v>0.0</v>
      </c>
      <c r="B1032" s="2">
        <v>43210.0</v>
      </c>
      <c r="C1032" s="2">
        <v>59692.0</v>
      </c>
      <c r="D1032" s="2" t="s">
        <v>11</v>
      </c>
      <c r="E1032" s="2">
        <v>1.0</v>
      </c>
      <c r="F1032" s="2">
        <v>1.0</v>
      </c>
      <c r="H1032" s="2">
        <v>103.08948312</v>
      </c>
      <c r="J1032" s="2">
        <v>13.0</v>
      </c>
      <c r="K1032" s="2">
        <v>38.704985068</v>
      </c>
    </row>
    <row r="1033" ht="15.75" customHeight="1">
      <c r="A1033" s="2">
        <v>0.0</v>
      </c>
      <c r="B1033" s="2">
        <v>58185.0</v>
      </c>
      <c r="C1033" s="2">
        <v>64576.0</v>
      </c>
      <c r="D1033" s="2" t="s">
        <v>14</v>
      </c>
      <c r="E1033" s="2">
        <v>6.0</v>
      </c>
      <c r="G1033" s="2">
        <v>4.0</v>
      </c>
      <c r="H1033" s="2">
        <v>127.8552645</v>
      </c>
      <c r="I1033" s="2">
        <v>1.0</v>
      </c>
      <c r="J1033" s="2">
        <v>11.0</v>
      </c>
      <c r="K1033" s="2">
        <v>38.298309125</v>
      </c>
    </row>
    <row r="1034" ht="15.75" customHeight="1">
      <c r="A1034" s="2">
        <v>1.0</v>
      </c>
      <c r="B1034" s="2">
        <v>54612.0</v>
      </c>
      <c r="C1034" s="2">
        <v>68759.0</v>
      </c>
      <c r="D1034" s="2" t="s">
        <v>11</v>
      </c>
      <c r="E1034" s="2">
        <v>9.0</v>
      </c>
      <c r="F1034" s="2">
        <v>0.0</v>
      </c>
      <c r="G1034" s="2">
        <v>0.0</v>
      </c>
      <c r="H1034" s="2">
        <v>89.102838608</v>
      </c>
      <c r="I1034" s="2">
        <v>0.0</v>
      </c>
      <c r="J1034" s="2">
        <v>19.0</v>
      </c>
      <c r="K1034" s="2">
        <v>31.353906936</v>
      </c>
    </row>
    <row r="1035" ht="15.75" customHeight="1">
      <c r="A1035" s="2">
        <v>0.0</v>
      </c>
      <c r="B1035" s="2">
        <v>79479.0</v>
      </c>
      <c r="C1035" s="2">
        <v>88772.0</v>
      </c>
      <c r="D1035" s="2" t="s">
        <v>15</v>
      </c>
      <c r="E1035" s="2">
        <v>8.0</v>
      </c>
      <c r="F1035" s="2">
        <v>0.0</v>
      </c>
      <c r="G1035" s="2">
        <v>0.0</v>
      </c>
      <c r="H1035" s="2">
        <v>189.58907467</v>
      </c>
      <c r="I1035" s="2">
        <v>0.0</v>
      </c>
      <c r="J1035" s="2">
        <v>12.0</v>
      </c>
      <c r="K1035" s="2">
        <v>37.95298991</v>
      </c>
    </row>
    <row r="1036" ht="15.75" customHeight="1">
      <c r="A1036" s="2">
        <v>1.0</v>
      </c>
      <c r="C1036" s="2">
        <v>40000.0</v>
      </c>
      <c r="D1036" s="2" t="s">
        <v>11</v>
      </c>
      <c r="E1036" s="2">
        <v>10.0</v>
      </c>
      <c r="F1036" s="2">
        <v>0.0</v>
      </c>
      <c r="G1036" s="2">
        <v>0.0</v>
      </c>
      <c r="H1036" s="2">
        <v>36.5</v>
      </c>
      <c r="I1036" s="2">
        <v>1.0</v>
      </c>
      <c r="J1036" s="2">
        <v>1.0</v>
      </c>
    </row>
    <row r="1037" ht="15.75" customHeight="1">
      <c r="A1037" s="2">
        <v>0.0</v>
      </c>
      <c r="B1037" s="2">
        <v>62405.0</v>
      </c>
      <c r="C1037" s="2">
        <v>69459.0</v>
      </c>
      <c r="D1037" s="2" t="s">
        <v>11</v>
      </c>
      <c r="E1037" s="2">
        <v>0.0</v>
      </c>
      <c r="F1037" s="2">
        <v>0.0</v>
      </c>
      <c r="G1037" s="2">
        <v>2.0</v>
      </c>
      <c r="H1037" s="2">
        <v>86.431831744</v>
      </c>
      <c r="I1037" s="2">
        <v>2.0</v>
      </c>
      <c r="J1037" s="2">
        <v>18.0</v>
      </c>
      <c r="K1037" s="2">
        <v>36.260331272</v>
      </c>
    </row>
    <row r="1038" ht="15.75" customHeight="1">
      <c r="A1038" s="2">
        <v>0.0</v>
      </c>
      <c r="B1038" s="2">
        <v>45158.0</v>
      </c>
      <c r="C1038" s="2">
        <v>55455.0</v>
      </c>
      <c r="D1038" s="2" t="s">
        <v>11</v>
      </c>
      <c r="E1038" s="2">
        <v>15.0</v>
      </c>
      <c r="F1038" s="2">
        <v>0.0</v>
      </c>
      <c r="G1038" s="2">
        <v>0.0</v>
      </c>
      <c r="H1038" s="2">
        <v>82.71313688</v>
      </c>
      <c r="I1038" s="2">
        <v>0.0</v>
      </c>
      <c r="J1038" s="2">
        <v>12.0</v>
      </c>
      <c r="K1038" s="2">
        <v>30.931517996</v>
      </c>
    </row>
    <row r="1039" ht="15.75" customHeight="1">
      <c r="A1039" s="2">
        <v>0.0</v>
      </c>
      <c r="B1039" s="2">
        <v>64758.0</v>
      </c>
      <c r="C1039" s="2">
        <v>63646.0</v>
      </c>
      <c r="D1039" s="2" t="s">
        <v>11</v>
      </c>
      <c r="E1039" s="2">
        <v>5.0</v>
      </c>
      <c r="F1039" s="2">
        <v>0.0</v>
      </c>
      <c r="G1039" s="2">
        <v>0.0</v>
      </c>
      <c r="H1039" s="2">
        <v>120.64455858</v>
      </c>
      <c r="I1039" s="2">
        <v>0.0</v>
      </c>
      <c r="J1039" s="2">
        <v>34.0</v>
      </c>
      <c r="K1039" s="2">
        <v>35.98492935</v>
      </c>
    </row>
    <row r="1040" ht="15.75" customHeight="1">
      <c r="A1040" s="2">
        <v>0.0</v>
      </c>
      <c r="B1040" s="2">
        <v>53277.0</v>
      </c>
      <c r="C1040" s="2">
        <v>60843.0</v>
      </c>
      <c r="D1040" s="2" t="s">
        <v>12</v>
      </c>
      <c r="E1040" s="2">
        <v>0.0</v>
      </c>
      <c r="F1040" s="2">
        <v>0.0</v>
      </c>
      <c r="G1040" s="2">
        <v>0.0</v>
      </c>
      <c r="H1040" s="2">
        <v>180.28406155</v>
      </c>
      <c r="I1040" s="2">
        <v>0.0</v>
      </c>
      <c r="J1040" s="2">
        <v>21.0</v>
      </c>
      <c r="K1040" s="2">
        <v>37.950787581</v>
      </c>
    </row>
    <row r="1041" ht="15.75" customHeight="1">
      <c r="A1041" s="2">
        <v>0.0</v>
      </c>
      <c r="B1041" s="2">
        <v>84333.0</v>
      </c>
      <c r="C1041" s="2">
        <v>201281.0</v>
      </c>
      <c r="D1041" s="2" t="s">
        <v>16</v>
      </c>
      <c r="E1041" s="2">
        <v>14.0</v>
      </c>
      <c r="F1041" s="2">
        <v>0.0</v>
      </c>
      <c r="G1041" s="2">
        <v>0.0</v>
      </c>
      <c r="H1041" s="2">
        <v>13.213057261</v>
      </c>
      <c r="J1041" s="2">
        <v>7.0</v>
      </c>
      <c r="K1041" s="2">
        <v>17.825630936</v>
      </c>
    </row>
    <row r="1042" ht="15.75" customHeight="1">
      <c r="A1042" s="2">
        <v>0.0</v>
      </c>
      <c r="B1042" s="2">
        <v>70589.0</v>
      </c>
      <c r="C1042" s="2">
        <v>99384.0</v>
      </c>
      <c r="D1042" s="2" t="s">
        <v>11</v>
      </c>
      <c r="E1042" s="2">
        <v>0.0</v>
      </c>
      <c r="F1042" s="2">
        <v>0.0</v>
      </c>
      <c r="G1042" s="2">
        <v>1.0</v>
      </c>
      <c r="H1042" s="2">
        <v>176.4674623</v>
      </c>
      <c r="I1042" s="2">
        <v>0.0</v>
      </c>
      <c r="J1042" s="2">
        <v>31.0</v>
      </c>
      <c r="K1042" s="2">
        <v>34.234789575</v>
      </c>
    </row>
    <row r="1043" ht="15.75" customHeight="1">
      <c r="A1043" s="2">
        <v>1.0</v>
      </c>
      <c r="B1043" s="2">
        <v>42357.0</v>
      </c>
      <c r="C1043" s="2">
        <v>99756.0</v>
      </c>
      <c r="D1043" s="2" t="s">
        <v>12</v>
      </c>
      <c r="E1043" s="2">
        <v>4.0</v>
      </c>
      <c r="F1043" s="2">
        <v>1.0</v>
      </c>
      <c r="G1043" s="2">
        <v>4.0</v>
      </c>
      <c r="H1043" s="2">
        <v>354.65022495</v>
      </c>
      <c r="I1043" s="2">
        <v>0.0</v>
      </c>
      <c r="J1043" s="2">
        <v>30.0</v>
      </c>
      <c r="K1043" s="2">
        <v>36.525172928</v>
      </c>
    </row>
    <row r="1044" ht="15.75" customHeight="1">
      <c r="A1044" s="2">
        <v>0.0</v>
      </c>
      <c r="C1044" s="2">
        <v>68324.0</v>
      </c>
      <c r="D1044" s="2" t="s">
        <v>11</v>
      </c>
      <c r="F1044" s="2">
        <v>0.0</v>
      </c>
      <c r="G1044" s="2">
        <v>0.0</v>
      </c>
      <c r="H1044" s="2">
        <v>356.45017827</v>
      </c>
      <c r="I1044" s="2">
        <v>0.0</v>
      </c>
      <c r="J1044" s="2">
        <v>6.0</v>
      </c>
      <c r="K1044" s="2">
        <v>36.554268317</v>
      </c>
    </row>
    <row r="1045" ht="15.75" customHeight="1">
      <c r="A1045" s="2">
        <v>0.0</v>
      </c>
      <c r="B1045" s="2">
        <v>73000.0</v>
      </c>
      <c r="C1045" s="2">
        <v>99600.0</v>
      </c>
      <c r="D1045" s="2" t="s">
        <v>15</v>
      </c>
      <c r="E1045" s="2">
        <v>4.5</v>
      </c>
      <c r="F1045" s="2">
        <v>0.0</v>
      </c>
      <c r="G1045" s="2">
        <v>1.0</v>
      </c>
      <c r="H1045" s="2">
        <v>93.333333333</v>
      </c>
      <c r="I1045" s="2">
        <v>1.0</v>
      </c>
      <c r="J1045" s="2">
        <v>34.0</v>
      </c>
    </row>
    <row r="1046" ht="15.75" customHeight="1">
      <c r="A1046" s="2">
        <v>0.0</v>
      </c>
      <c r="B1046" s="2">
        <v>53196.0</v>
      </c>
      <c r="C1046" s="2">
        <v>63942.0</v>
      </c>
      <c r="D1046" s="2" t="s">
        <v>11</v>
      </c>
      <c r="E1046" s="2">
        <v>16.0</v>
      </c>
      <c r="F1046" s="2">
        <v>0.0</v>
      </c>
      <c r="G1046" s="2">
        <v>4.0</v>
      </c>
      <c r="H1046" s="2">
        <v>227.56368402</v>
      </c>
      <c r="I1046" s="2">
        <v>0.0</v>
      </c>
      <c r="J1046" s="2">
        <v>36.0</v>
      </c>
      <c r="K1046" s="2">
        <v>24.016769941</v>
      </c>
    </row>
    <row r="1047" ht="15.75" customHeight="1">
      <c r="A1047" s="2">
        <v>0.0</v>
      </c>
      <c r="B1047" s="2">
        <v>56224.0</v>
      </c>
      <c r="C1047" s="2">
        <v>60260.0</v>
      </c>
      <c r="D1047" s="2" t="s">
        <v>11</v>
      </c>
      <c r="E1047" s="2">
        <v>15.0</v>
      </c>
      <c r="F1047" s="2">
        <v>0.0</v>
      </c>
      <c r="G1047" s="2">
        <v>3.0</v>
      </c>
      <c r="H1047" s="2">
        <v>219.7420453</v>
      </c>
      <c r="I1047" s="2">
        <v>0.0</v>
      </c>
      <c r="J1047" s="2">
        <v>36.0</v>
      </c>
      <c r="K1047" s="2">
        <v>25.439463543</v>
      </c>
    </row>
    <row r="1048" ht="15.75" customHeight="1">
      <c r="A1048" s="2">
        <v>0.0</v>
      </c>
      <c r="B1048" s="2">
        <v>46683.0</v>
      </c>
      <c r="C1048" s="2">
        <v>61773.0</v>
      </c>
      <c r="D1048" s="2" t="s">
        <v>12</v>
      </c>
      <c r="E1048" s="2">
        <v>1.0</v>
      </c>
      <c r="F1048" s="2">
        <v>0.0</v>
      </c>
      <c r="G1048" s="2">
        <v>0.0</v>
      </c>
      <c r="H1048" s="2">
        <v>171.05844903</v>
      </c>
      <c r="I1048" s="2">
        <v>1.0</v>
      </c>
      <c r="J1048" s="2">
        <v>20.0</v>
      </c>
      <c r="K1048" s="2">
        <v>38.005289312</v>
      </c>
    </row>
    <row r="1049" ht="15.75" customHeight="1">
      <c r="A1049" s="2">
        <v>0.0</v>
      </c>
      <c r="C1049" s="2">
        <v>56900.0</v>
      </c>
      <c r="K1049" s="2">
        <v>14.435238785</v>
      </c>
    </row>
    <row r="1050" ht="15.75" customHeight="1">
      <c r="A1050" s="2">
        <v>1.0</v>
      </c>
      <c r="B1050" s="2">
        <v>24680.0</v>
      </c>
      <c r="C1050" s="2">
        <v>43500.0</v>
      </c>
      <c r="D1050" s="2" t="s">
        <v>11</v>
      </c>
      <c r="E1050" s="2">
        <v>18.0</v>
      </c>
      <c r="F1050" s="2">
        <v>0.0</v>
      </c>
      <c r="G1050" s="2">
        <v>3.0</v>
      </c>
      <c r="H1050" s="2">
        <v>114.66666667</v>
      </c>
      <c r="I1050" s="2">
        <v>0.0</v>
      </c>
      <c r="J1050" s="2">
        <v>19.0</v>
      </c>
    </row>
    <row r="1051" ht="15.75" customHeight="1">
      <c r="A1051" s="2">
        <v>0.0</v>
      </c>
      <c r="B1051" s="2">
        <v>50655.0</v>
      </c>
      <c r="C1051" s="2">
        <v>59502.0</v>
      </c>
      <c r="D1051" s="2" t="s">
        <v>11</v>
      </c>
      <c r="E1051" s="2">
        <v>0.0</v>
      </c>
      <c r="F1051" s="2">
        <v>0.0</v>
      </c>
      <c r="G1051" s="2">
        <v>0.0</v>
      </c>
      <c r="H1051" s="2">
        <v>93.432844102</v>
      </c>
      <c r="I1051" s="2">
        <v>0.0</v>
      </c>
      <c r="J1051" s="2">
        <v>20.0</v>
      </c>
      <c r="K1051" s="2">
        <v>37.982353508</v>
      </c>
    </row>
    <row r="1052" ht="15.75" customHeight="1">
      <c r="A1052" s="2">
        <v>0.0</v>
      </c>
      <c r="B1052" s="2">
        <v>45240.0</v>
      </c>
      <c r="C1052" s="2">
        <v>60136.0</v>
      </c>
      <c r="D1052" s="2" t="s">
        <v>11</v>
      </c>
      <c r="E1052" s="2">
        <v>2.0</v>
      </c>
      <c r="F1052" s="2">
        <v>0.0</v>
      </c>
      <c r="G1052" s="2">
        <v>1.0</v>
      </c>
      <c r="H1052" s="2">
        <v>83.066750905</v>
      </c>
      <c r="I1052" s="2">
        <v>0.0</v>
      </c>
      <c r="J1052" s="2">
        <v>19.0</v>
      </c>
      <c r="K1052" s="2">
        <v>38.454300022</v>
      </c>
    </row>
    <row r="1053" ht="15.75" customHeight="1">
      <c r="A1053" s="2">
        <v>0.0</v>
      </c>
      <c r="B1053" s="2">
        <v>77359.0</v>
      </c>
      <c r="C1053" s="2">
        <v>101365.0</v>
      </c>
      <c r="D1053" s="2" t="s">
        <v>11</v>
      </c>
      <c r="E1053" s="2">
        <v>1.0</v>
      </c>
      <c r="F1053" s="2">
        <v>0.0</v>
      </c>
      <c r="G1053" s="2">
        <v>0.0</v>
      </c>
      <c r="H1053" s="2">
        <v>182.80351445</v>
      </c>
      <c r="I1053" s="2">
        <v>0.0</v>
      </c>
      <c r="J1053" s="2">
        <v>31.0</v>
      </c>
      <c r="K1053" s="2">
        <v>33.481910133</v>
      </c>
    </row>
    <row r="1054" ht="15.75" customHeight="1">
      <c r="A1054" s="2">
        <v>0.0</v>
      </c>
      <c r="B1054" s="2">
        <v>44553.0</v>
      </c>
      <c r="C1054" s="2">
        <v>48626.0</v>
      </c>
      <c r="D1054" s="2" t="s">
        <v>14</v>
      </c>
      <c r="E1054" s="2">
        <v>20.0</v>
      </c>
      <c r="F1054" s="2">
        <v>0.0</v>
      </c>
      <c r="G1054" s="2">
        <v>1.0</v>
      </c>
      <c r="H1054" s="2">
        <v>226.45215948</v>
      </c>
      <c r="I1054" s="2">
        <v>0.0</v>
      </c>
      <c r="J1054" s="2">
        <v>18.0</v>
      </c>
      <c r="K1054" s="2">
        <v>35.555922893</v>
      </c>
    </row>
    <row r="1055" ht="15.75" customHeight="1">
      <c r="A1055" s="2">
        <v>0.0</v>
      </c>
      <c r="B1055" s="2">
        <v>75566.0</v>
      </c>
      <c r="C1055" s="2">
        <v>92066.0</v>
      </c>
      <c r="D1055" s="2" t="s">
        <v>12</v>
      </c>
      <c r="E1055" s="2">
        <v>14.0</v>
      </c>
      <c r="F1055" s="2">
        <v>0.0</v>
      </c>
      <c r="G1055" s="2">
        <v>0.0</v>
      </c>
      <c r="H1055" s="2">
        <v>94.987922191</v>
      </c>
      <c r="I1055" s="2">
        <v>0.0</v>
      </c>
      <c r="J1055" s="2">
        <v>8.0</v>
      </c>
      <c r="K1055" s="2">
        <v>25.161183475</v>
      </c>
    </row>
    <row r="1056" ht="15.75" customHeight="1">
      <c r="A1056" s="2">
        <v>0.0</v>
      </c>
      <c r="B1056" s="2">
        <v>29094.0</v>
      </c>
      <c r="C1056" s="2">
        <v>51990.0</v>
      </c>
      <c r="D1056" s="2" t="s">
        <v>11</v>
      </c>
      <c r="E1056" s="2">
        <v>30.0</v>
      </c>
      <c r="F1056" s="2">
        <v>0.0</v>
      </c>
      <c r="G1056" s="2">
        <v>0.0</v>
      </c>
      <c r="H1056" s="2">
        <v>246.19523933</v>
      </c>
      <c r="I1056" s="2">
        <v>0.0</v>
      </c>
      <c r="J1056" s="2">
        <v>19.0</v>
      </c>
      <c r="K1056" s="2">
        <v>20.743364711</v>
      </c>
    </row>
    <row r="1057" ht="15.75" customHeight="1">
      <c r="A1057" s="2">
        <v>0.0</v>
      </c>
      <c r="B1057" s="2">
        <v>45907.0</v>
      </c>
      <c r="C1057" s="2">
        <v>57507.0</v>
      </c>
      <c r="D1057" s="2" t="s">
        <v>11</v>
      </c>
      <c r="E1057" s="2">
        <v>6.0</v>
      </c>
      <c r="F1057" s="2">
        <v>0.0</v>
      </c>
      <c r="G1057" s="2">
        <v>0.0</v>
      </c>
      <c r="H1057" s="2">
        <v>81.229448637</v>
      </c>
      <c r="I1057" s="2">
        <v>0.0</v>
      </c>
      <c r="J1057" s="2">
        <v>11.0</v>
      </c>
      <c r="K1057" s="2">
        <v>29.037574223</v>
      </c>
    </row>
    <row r="1058" ht="15.75" customHeight="1">
      <c r="A1058" s="2">
        <v>0.0</v>
      </c>
      <c r="B1058" s="2">
        <v>53527.0</v>
      </c>
      <c r="C1058" s="2">
        <v>58605.0</v>
      </c>
      <c r="D1058" s="2" t="s">
        <v>12</v>
      </c>
      <c r="E1058" s="2">
        <v>4.0</v>
      </c>
      <c r="F1058" s="2">
        <v>0.0</v>
      </c>
      <c r="G1058" s="2">
        <v>0.0</v>
      </c>
      <c r="H1058" s="2">
        <v>75.584542581</v>
      </c>
      <c r="I1058" s="2">
        <v>3.0</v>
      </c>
      <c r="J1058" s="2">
        <v>12.0</v>
      </c>
      <c r="K1058" s="2">
        <v>36.709538909</v>
      </c>
    </row>
    <row r="1059" ht="15.75" customHeight="1">
      <c r="A1059" s="2">
        <v>0.0</v>
      </c>
      <c r="B1059" s="2">
        <v>98232.0</v>
      </c>
      <c r="C1059" s="2">
        <v>117321.0</v>
      </c>
      <c r="D1059" s="2" t="s">
        <v>11</v>
      </c>
      <c r="E1059" s="2">
        <v>19.0</v>
      </c>
      <c r="F1059" s="2">
        <v>0.0</v>
      </c>
      <c r="G1059" s="2">
        <v>2.0</v>
      </c>
      <c r="H1059" s="2">
        <v>194.42471787</v>
      </c>
      <c r="I1059" s="2">
        <v>2.0</v>
      </c>
      <c r="J1059" s="2">
        <v>15.0</v>
      </c>
      <c r="K1059" s="2">
        <v>36.95089224</v>
      </c>
    </row>
    <row r="1060" ht="15.75" customHeight="1">
      <c r="A1060" s="2">
        <v>0.0</v>
      </c>
      <c r="C1060" s="2">
        <v>64644.0</v>
      </c>
      <c r="D1060" s="2" t="s">
        <v>11</v>
      </c>
      <c r="F1060" s="2">
        <v>0.0</v>
      </c>
      <c r="G1060" s="2">
        <v>0.0</v>
      </c>
      <c r="H1060" s="2">
        <v>368.07092408</v>
      </c>
      <c r="I1060" s="2">
        <v>0.0</v>
      </c>
      <c r="J1060" s="2">
        <v>6.0</v>
      </c>
      <c r="K1060" s="2">
        <v>36.573169598</v>
      </c>
    </row>
    <row r="1061" ht="15.75" customHeight="1">
      <c r="A1061" s="2">
        <v>0.0</v>
      </c>
      <c r="B1061" s="2">
        <v>21883.0</v>
      </c>
      <c r="C1061" s="2">
        <v>67432.0</v>
      </c>
      <c r="D1061" s="2" t="s">
        <v>12</v>
      </c>
      <c r="E1061" s="2">
        <v>24.0</v>
      </c>
      <c r="F1061" s="2">
        <v>0.0</v>
      </c>
      <c r="G1061" s="2">
        <v>0.0</v>
      </c>
      <c r="H1061" s="2">
        <v>308.99557574</v>
      </c>
      <c r="I1061" s="2">
        <v>1.0</v>
      </c>
      <c r="J1061" s="2">
        <v>12.0</v>
      </c>
      <c r="K1061" s="2">
        <v>41.414280651</v>
      </c>
    </row>
    <row r="1062" ht="15.75" customHeight="1">
      <c r="A1062" s="2">
        <v>0.0</v>
      </c>
      <c r="B1062" s="2">
        <v>84933.0</v>
      </c>
      <c r="C1062" s="2">
        <v>122520.0</v>
      </c>
      <c r="D1062" s="2" t="s">
        <v>12</v>
      </c>
      <c r="E1062" s="2">
        <v>10.0</v>
      </c>
      <c r="F1062" s="2">
        <v>0.0</v>
      </c>
      <c r="G1062" s="2">
        <v>0.0</v>
      </c>
      <c r="H1062" s="2">
        <v>141.43307599</v>
      </c>
      <c r="I1062" s="2">
        <v>1.0</v>
      </c>
      <c r="J1062" s="2">
        <v>23.0</v>
      </c>
      <c r="K1062" s="2">
        <v>36.795013963</v>
      </c>
    </row>
    <row r="1063" ht="15.75" customHeight="1">
      <c r="A1063" s="2">
        <v>1.0</v>
      </c>
      <c r="B1063" s="2">
        <v>55986.0</v>
      </c>
      <c r="C1063" s="2">
        <v>73000.0</v>
      </c>
      <c r="D1063" s="2" t="s">
        <v>11</v>
      </c>
      <c r="E1063" s="2">
        <v>2.5</v>
      </c>
      <c r="F1063" s="2">
        <v>0.0</v>
      </c>
      <c r="G1063" s="2">
        <v>1.0</v>
      </c>
      <c r="H1063" s="2">
        <v>207.16666667</v>
      </c>
      <c r="I1063" s="2">
        <v>2.0</v>
      </c>
      <c r="J1063" s="2">
        <v>29.0</v>
      </c>
    </row>
    <row r="1064" ht="15.75" customHeight="1">
      <c r="A1064" s="2">
        <v>0.0</v>
      </c>
      <c r="B1064" s="2">
        <v>108000.0</v>
      </c>
      <c r="C1064" s="2">
        <v>210000.0</v>
      </c>
      <c r="D1064" s="2" t="s">
        <v>15</v>
      </c>
      <c r="E1064" s="2">
        <v>2.3</v>
      </c>
      <c r="F1064" s="2">
        <v>0.0</v>
      </c>
      <c r="G1064" s="2">
        <v>0.0</v>
      </c>
      <c r="H1064" s="2">
        <v>124.83333333</v>
      </c>
      <c r="I1064" s="2">
        <v>1.0</v>
      </c>
      <c r="J1064" s="2">
        <v>15.0</v>
      </c>
    </row>
    <row r="1065" ht="15.75" customHeight="1">
      <c r="A1065" s="2">
        <v>0.0</v>
      </c>
      <c r="B1065" s="2">
        <v>5801.0</v>
      </c>
      <c r="C1065" s="2">
        <v>58305.0</v>
      </c>
      <c r="D1065" s="2" t="s">
        <v>11</v>
      </c>
      <c r="E1065" s="2">
        <v>8.0</v>
      </c>
      <c r="F1065" s="2">
        <v>2.0</v>
      </c>
      <c r="G1065" s="2">
        <v>1.0</v>
      </c>
      <c r="H1065" s="2">
        <v>352.96666667</v>
      </c>
      <c r="I1065" s="2">
        <v>1.0</v>
      </c>
      <c r="J1065" s="2">
        <v>22.0</v>
      </c>
    </row>
    <row r="1066" ht="15.75" customHeight="1">
      <c r="A1066" s="2">
        <v>0.0</v>
      </c>
      <c r="B1066" s="2">
        <v>59100.0</v>
      </c>
      <c r="C1066" s="2">
        <v>74986.0</v>
      </c>
      <c r="D1066" s="2" t="s">
        <v>12</v>
      </c>
      <c r="E1066" s="2">
        <v>14.0</v>
      </c>
      <c r="F1066" s="2">
        <v>0.0</v>
      </c>
      <c r="G1066" s="2">
        <v>0.0</v>
      </c>
      <c r="H1066" s="2">
        <v>244.53333333</v>
      </c>
      <c r="I1066" s="2">
        <v>1.0</v>
      </c>
      <c r="J1066" s="2">
        <v>32.0</v>
      </c>
    </row>
    <row r="1067" ht="15.75" customHeight="1">
      <c r="A1067" s="2">
        <v>1.0</v>
      </c>
      <c r="B1067" s="2">
        <v>53000.0</v>
      </c>
      <c r="C1067" s="2">
        <v>56000.0</v>
      </c>
      <c r="D1067" s="2" t="s">
        <v>12</v>
      </c>
      <c r="E1067" s="2">
        <v>2.0</v>
      </c>
      <c r="F1067" s="2">
        <v>0.0</v>
      </c>
      <c r="G1067" s="2">
        <v>0.0</v>
      </c>
      <c r="H1067" s="2">
        <v>75.033333333</v>
      </c>
      <c r="I1067" s="2">
        <v>5.0</v>
      </c>
      <c r="J1067" s="2">
        <v>18.0</v>
      </c>
    </row>
    <row r="1068" ht="15.75" customHeight="1">
      <c r="A1068" s="2">
        <v>1.0</v>
      </c>
      <c r="B1068" s="2">
        <v>73085.0</v>
      </c>
      <c r="C1068" s="2">
        <v>92000.0</v>
      </c>
      <c r="D1068" s="2" t="s">
        <v>11</v>
      </c>
      <c r="E1068" s="2">
        <v>8.0</v>
      </c>
      <c r="F1068" s="2">
        <v>0.0</v>
      </c>
      <c r="G1068" s="2">
        <v>3.0</v>
      </c>
      <c r="H1068" s="2">
        <v>173.5</v>
      </c>
      <c r="I1068" s="2">
        <v>0.0</v>
      </c>
      <c r="J1068" s="2">
        <v>34.0</v>
      </c>
    </row>
    <row r="1069" ht="15.75" customHeight="1">
      <c r="A1069" s="2">
        <v>0.0</v>
      </c>
      <c r="B1069" s="2">
        <v>39141.0</v>
      </c>
      <c r="C1069" s="2">
        <v>48905.0</v>
      </c>
      <c r="D1069" s="2" t="s">
        <v>11</v>
      </c>
      <c r="E1069" s="2">
        <v>13.0</v>
      </c>
      <c r="F1069" s="2">
        <v>0.0</v>
      </c>
      <c r="G1069" s="2">
        <v>0.0</v>
      </c>
      <c r="H1069" s="2">
        <v>89.83593974</v>
      </c>
      <c r="I1069" s="2">
        <v>0.0</v>
      </c>
      <c r="J1069" s="2">
        <v>11.0</v>
      </c>
      <c r="K1069" s="2">
        <v>32.4314097</v>
      </c>
    </row>
    <row r="1070" ht="15.75" customHeight="1">
      <c r="A1070" s="2">
        <v>0.0</v>
      </c>
      <c r="B1070" s="2">
        <v>44652.0</v>
      </c>
      <c r="C1070" s="2">
        <v>63232.0</v>
      </c>
      <c r="D1070" s="2" t="s">
        <v>11</v>
      </c>
      <c r="E1070" s="2">
        <v>9.0</v>
      </c>
      <c r="F1070" s="2">
        <v>0.0</v>
      </c>
      <c r="G1070" s="2">
        <v>0.0</v>
      </c>
      <c r="H1070" s="2">
        <v>102.16551363</v>
      </c>
      <c r="I1070" s="2">
        <v>0.0</v>
      </c>
      <c r="J1070" s="2">
        <v>22.0</v>
      </c>
      <c r="K1070" s="2">
        <v>37.034875874</v>
      </c>
    </row>
    <row r="1071" ht="15.75" customHeight="1">
      <c r="A1071" s="2">
        <v>0.0</v>
      </c>
      <c r="B1071" s="2">
        <v>59633.0</v>
      </c>
      <c r="C1071" s="2">
        <v>70398.0</v>
      </c>
      <c r="D1071" s="2" t="s">
        <v>11</v>
      </c>
      <c r="E1071" s="2">
        <v>4.0</v>
      </c>
      <c r="F1071" s="2">
        <v>0.0</v>
      </c>
      <c r="G1071" s="2">
        <v>0.0</v>
      </c>
      <c r="H1071" s="2">
        <v>239.03820584</v>
      </c>
      <c r="I1071" s="2">
        <v>1.0</v>
      </c>
      <c r="J1071" s="2">
        <v>16.0</v>
      </c>
      <c r="K1071" s="2">
        <v>38.867248989</v>
      </c>
    </row>
    <row r="1072" ht="15.75" customHeight="1">
      <c r="A1072" s="2">
        <v>0.0</v>
      </c>
      <c r="B1072" s="2">
        <v>63488.0</v>
      </c>
      <c r="C1072" s="2">
        <v>74374.0</v>
      </c>
      <c r="D1072" s="2" t="s">
        <v>12</v>
      </c>
      <c r="E1072" s="2">
        <v>5.0</v>
      </c>
      <c r="F1072" s="2">
        <v>0.0</v>
      </c>
      <c r="G1072" s="2">
        <v>0.0</v>
      </c>
      <c r="H1072" s="2">
        <v>106.58945227</v>
      </c>
      <c r="I1072" s="2">
        <v>2.0</v>
      </c>
      <c r="J1072" s="2">
        <v>15.0</v>
      </c>
      <c r="K1072" s="2">
        <v>26.896012771</v>
      </c>
    </row>
    <row r="1073" ht="15.75" customHeight="1">
      <c r="A1073" s="2">
        <v>0.0</v>
      </c>
      <c r="B1073" s="2">
        <v>8852.0</v>
      </c>
      <c r="C1073" s="2">
        <v>60599.0</v>
      </c>
      <c r="D1073" s="2" t="s">
        <v>11</v>
      </c>
      <c r="E1073" s="2">
        <v>7.0</v>
      </c>
      <c r="F1073" s="2">
        <v>2.0</v>
      </c>
      <c r="G1073" s="2">
        <v>1.0</v>
      </c>
      <c r="H1073" s="2">
        <v>359.1044913</v>
      </c>
      <c r="I1073" s="2">
        <v>1.0</v>
      </c>
      <c r="J1073" s="2">
        <v>21.0</v>
      </c>
      <c r="K1073" s="2">
        <v>16.87198276</v>
      </c>
    </row>
    <row r="1074" ht="15.75" customHeight="1">
      <c r="A1074" s="2">
        <v>1.0</v>
      </c>
      <c r="B1074" s="2">
        <v>32660.0</v>
      </c>
      <c r="C1074" s="2">
        <v>54536.0</v>
      </c>
      <c r="D1074" s="2" t="s">
        <v>12</v>
      </c>
      <c r="E1074" s="2">
        <v>0.0</v>
      </c>
      <c r="F1074" s="2">
        <v>0.0</v>
      </c>
      <c r="G1074" s="2">
        <v>0.0</v>
      </c>
      <c r="H1074" s="2">
        <v>156.4821057</v>
      </c>
      <c r="I1074" s="2">
        <v>0.0</v>
      </c>
      <c r="J1074" s="2">
        <v>13.0</v>
      </c>
      <c r="K1074" s="2">
        <v>67.32490355</v>
      </c>
    </row>
    <row r="1075" ht="15.75" customHeight="1">
      <c r="A1075" s="2">
        <v>0.0</v>
      </c>
      <c r="C1075" s="2">
        <v>54385.0</v>
      </c>
      <c r="D1075" s="2" t="s">
        <v>11</v>
      </c>
      <c r="E1075" s="2">
        <v>10.0</v>
      </c>
      <c r="F1075" s="2">
        <v>0.0</v>
      </c>
      <c r="G1075" s="2">
        <v>0.0</v>
      </c>
      <c r="H1075" s="2">
        <v>314.73283271</v>
      </c>
      <c r="I1075" s="2">
        <v>1.0</v>
      </c>
      <c r="J1075" s="2">
        <v>13.0</v>
      </c>
      <c r="K1075" s="2">
        <v>34.170403536</v>
      </c>
    </row>
    <row r="1076" ht="15.75" customHeight="1">
      <c r="A1076" s="2">
        <v>0.0</v>
      </c>
      <c r="B1076" s="2">
        <v>77394.0</v>
      </c>
      <c r="C1076" s="2">
        <v>86917.0</v>
      </c>
      <c r="D1076" s="2" t="s">
        <v>12</v>
      </c>
      <c r="E1076" s="2">
        <v>16.0</v>
      </c>
      <c r="F1076" s="2">
        <v>0.0</v>
      </c>
      <c r="G1076" s="2">
        <v>1.0</v>
      </c>
      <c r="H1076" s="2">
        <v>81.461400461</v>
      </c>
      <c r="I1076" s="2">
        <v>0.0</v>
      </c>
      <c r="J1076" s="2">
        <v>9.0</v>
      </c>
      <c r="K1076" s="2">
        <v>27.705856544</v>
      </c>
    </row>
    <row r="1077" ht="15.75" customHeight="1">
      <c r="A1077" s="2">
        <v>1.0</v>
      </c>
      <c r="B1077" s="2">
        <v>47000.0</v>
      </c>
      <c r="C1077" s="2">
        <v>82000.0</v>
      </c>
      <c r="D1077" s="2" t="s">
        <v>11</v>
      </c>
      <c r="F1077" s="2">
        <v>1.0</v>
      </c>
      <c r="G1077" s="2">
        <v>2.0</v>
      </c>
      <c r="H1077" s="2">
        <v>96.633333333</v>
      </c>
      <c r="J1077" s="2">
        <v>8.0</v>
      </c>
    </row>
    <row r="1078" ht="15.75" customHeight="1">
      <c r="A1078" s="2">
        <v>0.0</v>
      </c>
      <c r="B1078" s="2">
        <v>54564.0</v>
      </c>
      <c r="C1078" s="2">
        <v>62109.0</v>
      </c>
      <c r="D1078" s="2" t="s">
        <v>14</v>
      </c>
      <c r="E1078" s="2">
        <v>10.0</v>
      </c>
      <c r="F1078" s="2">
        <v>0.0</v>
      </c>
      <c r="G1078" s="2">
        <v>0.0</v>
      </c>
      <c r="H1078" s="2">
        <v>124.02162504</v>
      </c>
      <c r="I1078" s="2">
        <v>0.0</v>
      </c>
      <c r="J1078" s="2">
        <v>19.0</v>
      </c>
      <c r="K1078" s="2">
        <v>32.565686372</v>
      </c>
    </row>
    <row r="1079" ht="15.75" customHeight="1">
      <c r="A1079" s="2">
        <v>0.0</v>
      </c>
      <c r="B1079" s="2">
        <v>15021.0</v>
      </c>
      <c r="C1079" s="2">
        <v>31900.0</v>
      </c>
      <c r="D1079" s="2" t="s">
        <v>11</v>
      </c>
      <c r="E1079" s="2">
        <v>6.0</v>
      </c>
      <c r="F1079" s="2">
        <v>0.0</v>
      </c>
      <c r="G1079" s="2">
        <v>0.0</v>
      </c>
      <c r="H1079" s="2">
        <v>276.73420174</v>
      </c>
      <c r="I1079" s="2">
        <v>0.0</v>
      </c>
      <c r="J1079" s="2">
        <v>11.0</v>
      </c>
      <c r="K1079" s="2">
        <v>22.291249185</v>
      </c>
    </row>
    <row r="1080" ht="15.75" customHeight="1">
      <c r="A1080" s="2">
        <v>0.0</v>
      </c>
      <c r="B1080" s="2">
        <v>136154.0</v>
      </c>
      <c r="C1080" s="2">
        <v>203815.0</v>
      </c>
      <c r="D1080" s="2" t="s">
        <v>15</v>
      </c>
      <c r="E1080" s="2">
        <v>1.0</v>
      </c>
      <c r="F1080" s="2">
        <v>0.0</v>
      </c>
      <c r="G1080" s="2">
        <v>0.0</v>
      </c>
      <c r="H1080" s="2">
        <v>70.853327642</v>
      </c>
      <c r="I1080" s="2">
        <v>2.0</v>
      </c>
      <c r="J1080" s="2">
        <v>23.0</v>
      </c>
      <c r="K1080" s="2">
        <v>35.8789883</v>
      </c>
    </row>
    <row r="1081" ht="15.75" customHeight="1">
      <c r="A1081" s="2">
        <v>0.0</v>
      </c>
      <c r="B1081" s="2">
        <v>79405.0</v>
      </c>
      <c r="C1081" s="2">
        <v>111563.0</v>
      </c>
      <c r="D1081" s="2" t="s">
        <v>12</v>
      </c>
      <c r="E1081" s="2">
        <v>0.0</v>
      </c>
      <c r="F1081" s="2">
        <v>0.0</v>
      </c>
      <c r="G1081" s="2">
        <v>0.0</v>
      </c>
      <c r="H1081" s="2">
        <v>240.94299363</v>
      </c>
      <c r="I1081" s="2">
        <v>1.0</v>
      </c>
      <c r="J1081" s="2">
        <v>38.0</v>
      </c>
      <c r="K1081" s="2">
        <v>19.332810029</v>
      </c>
    </row>
    <row r="1082" ht="15.75" customHeight="1">
      <c r="A1082" s="2">
        <v>0.0</v>
      </c>
      <c r="B1082" s="2">
        <v>58936.0</v>
      </c>
      <c r="C1082" s="2">
        <v>78078.0</v>
      </c>
      <c r="E1082" s="2">
        <v>19.0</v>
      </c>
      <c r="F1082" s="2">
        <v>0.0</v>
      </c>
      <c r="G1082" s="2">
        <v>0.0</v>
      </c>
      <c r="H1082" s="2">
        <v>152.14012571</v>
      </c>
      <c r="I1082" s="2">
        <v>0.0</v>
      </c>
      <c r="J1082" s="2">
        <v>11.0</v>
      </c>
      <c r="K1082" s="2">
        <v>32.188760518</v>
      </c>
    </row>
    <row r="1083" ht="15.75" customHeight="1">
      <c r="A1083" s="2">
        <v>0.0</v>
      </c>
      <c r="B1083" s="2">
        <v>74962.0</v>
      </c>
      <c r="C1083" s="2">
        <v>108730.0</v>
      </c>
      <c r="D1083" s="2" t="s">
        <v>15</v>
      </c>
      <c r="E1083" s="2">
        <v>4.0</v>
      </c>
      <c r="F1083" s="2">
        <v>0.0</v>
      </c>
      <c r="G1083" s="2">
        <v>1.0</v>
      </c>
      <c r="H1083" s="2">
        <v>76.392416053</v>
      </c>
      <c r="I1083" s="2">
        <v>1.0</v>
      </c>
      <c r="J1083" s="2">
        <v>33.0</v>
      </c>
      <c r="K1083" s="2">
        <v>37.32134756</v>
      </c>
    </row>
    <row r="1084" ht="15.75" customHeight="1">
      <c r="A1084" s="2">
        <v>1.0</v>
      </c>
      <c r="B1084" s="2">
        <v>36500.0</v>
      </c>
      <c r="C1084" s="2">
        <v>54000.0</v>
      </c>
      <c r="D1084" s="2" t="s">
        <v>11</v>
      </c>
      <c r="E1084" s="2">
        <v>17.0</v>
      </c>
      <c r="F1084" s="2">
        <v>0.0</v>
      </c>
      <c r="G1084" s="2">
        <v>1.0</v>
      </c>
      <c r="H1084" s="2">
        <v>105.66666667</v>
      </c>
      <c r="I1084" s="2">
        <v>5.0</v>
      </c>
      <c r="J1084" s="2">
        <v>19.0</v>
      </c>
    </row>
    <row r="1085" ht="15.75" customHeight="1">
      <c r="A1085" s="2">
        <v>0.0</v>
      </c>
      <c r="B1085" s="2">
        <v>81199.0</v>
      </c>
      <c r="C1085" s="2">
        <v>206201.0</v>
      </c>
      <c r="D1085" s="2" t="s">
        <v>16</v>
      </c>
      <c r="E1085" s="2">
        <v>12.0</v>
      </c>
      <c r="F1085" s="2">
        <v>0.0</v>
      </c>
      <c r="G1085" s="2">
        <v>0.0</v>
      </c>
      <c r="H1085" s="2">
        <v>2.8207855775</v>
      </c>
      <c r="J1085" s="2">
        <v>7.0</v>
      </c>
      <c r="K1085" s="2">
        <v>21.28386768</v>
      </c>
    </row>
    <row r="1086" ht="15.75" customHeight="1">
      <c r="A1086" s="2">
        <v>0.0</v>
      </c>
      <c r="B1086" s="2">
        <v>49287.0</v>
      </c>
      <c r="C1086" s="2">
        <v>69831.0</v>
      </c>
      <c r="D1086" s="2" t="s">
        <v>14</v>
      </c>
      <c r="E1086" s="2">
        <v>2.0</v>
      </c>
      <c r="F1086" s="2">
        <v>0.0</v>
      </c>
      <c r="G1086" s="2">
        <v>0.0</v>
      </c>
      <c r="H1086" s="2">
        <v>182.99480622</v>
      </c>
      <c r="I1086" s="2">
        <v>2.0</v>
      </c>
      <c r="J1086" s="2">
        <v>16.0</v>
      </c>
      <c r="K1086" s="2">
        <v>29.713466905</v>
      </c>
    </row>
    <row r="1087" ht="15.75" customHeight="1">
      <c r="A1087" s="2">
        <v>0.0</v>
      </c>
      <c r="B1087" s="2">
        <v>62826.0</v>
      </c>
      <c r="C1087" s="2">
        <v>65912.0</v>
      </c>
      <c r="D1087" s="2" t="s">
        <v>11</v>
      </c>
      <c r="E1087" s="2">
        <v>6.0</v>
      </c>
      <c r="F1087" s="2">
        <v>0.0</v>
      </c>
      <c r="G1087" s="2">
        <v>0.0</v>
      </c>
      <c r="H1087" s="2">
        <v>132.75248959</v>
      </c>
      <c r="I1087" s="2">
        <v>0.0</v>
      </c>
      <c r="J1087" s="2">
        <v>34.0</v>
      </c>
      <c r="K1087" s="2">
        <v>37.588199542</v>
      </c>
    </row>
    <row r="1088" ht="15.75" customHeight="1">
      <c r="A1088" s="2">
        <v>0.0</v>
      </c>
      <c r="B1088" s="2">
        <v>49298.0</v>
      </c>
      <c r="C1088" s="2">
        <v>73426.0</v>
      </c>
      <c r="D1088" s="2" t="s">
        <v>12</v>
      </c>
      <c r="E1088" s="2">
        <v>9.0</v>
      </c>
      <c r="F1088" s="2">
        <v>3.0</v>
      </c>
      <c r="G1088" s="2">
        <v>1.0</v>
      </c>
      <c r="H1088" s="2">
        <v>242.38901624</v>
      </c>
      <c r="I1088" s="2">
        <v>1.0</v>
      </c>
      <c r="J1088" s="2">
        <v>29.0</v>
      </c>
      <c r="K1088" s="2">
        <v>34.690361253</v>
      </c>
    </row>
    <row r="1089" ht="15.75" customHeight="1">
      <c r="A1089" s="2">
        <v>0.0</v>
      </c>
      <c r="B1089" s="2">
        <v>69919.0</v>
      </c>
      <c r="C1089" s="2">
        <v>100267.0</v>
      </c>
      <c r="D1089" s="2" t="s">
        <v>11</v>
      </c>
      <c r="E1089" s="2">
        <v>16.0</v>
      </c>
      <c r="H1089" s="2">
        <v>130.8860074</v>
      </c>
      <c r="I1089" s="2">
        <v>3.0</v>
      </c>
      <c r="J1089" s="2">
        <v>15.0</v>
      </c>
      <c r="K1089" s="2">
        <v>26.835043413</v>
      </c>
    </row>
    <row r="1090" ht="15.75" customHeight="1">
      <c r="A1090" s="2">
        <v>0.0</v>
      </c>
      <c r="B1090" s="2">
        <v>32550.0</v>
      </c>
      <c r="C1090" s="2">
        <v>52554.0</v>
      </c>
      <c r="D1090" s="2" t="s">
        <v>11</v>
      </c>
      <c r="E1090" s="2">
        <v>12.0</v>
      </c>
      <c r="F1090" s="2">
        <v>0.0</v>
      </c>
      <c r="G1090" s="2">
        <v>0.0</v>
      </c>
      <c r="H1090" s="2">
        <v>229.51274114</v>
      </c>
      <c r="I1090" s="2">
        <v>1.0</v>
      </c>
      <c r="J1090" s="2">
        <v>32.0</v>
      </c>
      <c r="K1090" s="2">
        <v>37.923088094</v>
      </c>
    </row>
    <row r="1091" ht="15.75" customHeight="1">
      <c r="A1091" s="2">
        <v>0.0</v>
      </c>
      <c r="B1091" s="2">
        <v>54681.0</v>
      </c>
      <c r="C1091" s="2">
        <v>74097.0</v>
      </c>
      <c r="D1091" s="2" t="s">
        <v>11</v>
      </c>
      <c r="E1091" s="2">
        <v>2.0</v>
      </c>
      <c r="F1091" s="2">
        <v>0.0</v>
      </c>
      <c r="G1091" s="2">
        <v>1.0</v>
      </c>
      <c r="H1091" s="2">
        <v>106.88889374</v>
      </c>
      <c r="I1091" s="2">
        <v>3.0</v>
      </c>
      <c r="J1091" s="2">
        <v>18.0</v>
      </c>
      <c r="K1091" s="2">
        <v>36.618660862</v>
      </c>
    </row>
    <row r="1092" ht="15.75" customHeight="1">
      <c r="A1092" s="2">
        <v>0.0</v>
      </c>
      <c r="B1092" s="2">
        <v>53643.0</v>
      </c>
      <c r="C1092" s="2">
        <v>113161.0</v>
      </c>
      <c r="D1092" s="2" t="s">
        <v>15</v>
      </c>
      <c r="E1092" s="2">
        <v>5.0</v>
      </c>
      <c r="F1092" s="2">
        <v>0.0</v>
      </c>
      <c r="G1092" s="2">
        <v>1.0</v>
      </c>
      <c r="H1092" s="2">
        <v>230.30325656</v>
      </c>
      <c r="I1092" s="2">
        <v>0.0</v>
      </c>
      <c r="J1092" s="2">
        <v>9.0</v>
      </c>
      <c r="K1092" s="2">
        <v>23.773610404</v>
      </c>
    </row>
    <row r="1093" ht="15.75" customHeight="1">
      <c r="A1093" s="2">
        <v>0.0</v>
      </c>
      <c r="B1093" s="2">
        <v>80267.0</v>
      </c>
      <c r="C1093" s="2">
        <v>209931.0</v>
      </c>
      <c r="D1093" s="2" t="s">
        <v>16</v>
      </c>
      <c r="E1093" s="2">
        <v>14.0</v>
      </c>
      <c r="F1093" s="2">
        <v>0.0</v>
      </c>
      <c r="G1093" s="2">
        <v>0.0</v>
      </c>
      <c r="H1093" s="2">
        <v>0.5071145295</v>
      </c>
      <c r="J1093" s="2">
        <v>8.0</v>
      </c>
      <c r="K1093" s="2">
        <v>19.969628699</v>
      </c>
    </row>
    <row r="1094" ht="15.75" customHeight="1">
      <c r="A1094" s="2">
        <v>0.0</v>
      </c>
      <c r="B1094" s="2">
        <v>78022.0</v>
      </c>
      <c r="C1094" s="2">
        <v>103466.0</v>
      </c>
      <c r="D1094" s="2" t="s">
        <v>14</v>
      </c>
      <c r="E1094" s="2">
        <v>1.0</v>
      </c>
      <c r="F1094" s="2">
        <v>0.0</v>
      </c>
      <c r="G1094" s="2">
        <v>0.0</v>
      </c>
      <c r="H1094" s="2">
        <v>83.835338491</v>
      </c>
      <c r="I1094" s="2">
        <v>2.0</v>
      </c>
      <c r="J1094" s="2">
        <v>24.0</v>
      </c>
      <c r="K1094" s="2">
        <v>37.434615355</v>
      </c>
    </row>
    <row r="1095" ht="15.75" customHeight="1">
      <c r="A1095" s="2">
        <v>0.0</v>
      </c>
      <c r="C1095" s="2">
        <v>45197.0</v>
      </c>
      <c r="D1095" s="2" t="s">
        <v>11</v>
      </c>
      <c r="H1095" s="2">
        <v>316.5253028</v>
      </c>
      <c r="J1095" s="2">
        <v>11.0</v>
      </c>
      <c r="K1095" s="2">
        <v>29.646665996</v>
      </c>
    </row>
    <row r="1096" ht="15.75" customHeight="1">
      <c r="A1096" s="2">
        <v>0.0</v>
      </c>
      <c r="B1096" s="2">
        <v>52973.0</v>
      </c>
      <c r="C1096" s="2">
        <v>65481.0</v>
      </c>
      <c r="D1096" s="2" t="s">
        <v>11</v>
      </c>
      <c r="E1096" s="2">
        <v>10.0</v>
      </c>
      <c r="F1096" s="2">
        <v>0.0</v>
      </c>
      <c r="G1096" s="2">
        <v>0.0</v>
      </c>
      <c r="H1096" s="2">
        <v>101.47266767</v>
      </c>
      <c r="I1096" s="2">
        <v>2.0</v>
      </c>
      <c r="J1096" s="2">
        <v>33.0</v>
      </c>
      <c r="K1096" s="2">
        <v>36.878297002</v>
      </c>
    </row>
    <row r="1097" ht="15.75" customHeight="1">
      <c r="A1097" s="2">
        <v>0.0</v>
      </c>
      <c r="B1097" s="2">
        <v>55330.0</v>
      </c>
      <c r="C1097" s="2">
        <v>78154.0</v>
      </c>
      <c r="D1097" s="2" t="s">
        <v>14</v>
      </c>
      <c r="E1097" s="2">
        <v>2.0</v>
      </c>
      <c r="F1097" s="2">
        <v>0.0</v>
      </c>
      <c r="G1097" s="2">
        <v>1.0</v>
      </c>
      <c r="H1097" s="2">
        <v>122.70553687</v>
      </c>
      <c r="I1097" s="2">
        <v>0.0</v>
      </c>
      <c r="J1097" s="2">
        <v>23.0</v>
      </c>
      <c r="K1097" s="2">
        <v>28.896101856</v>
      </c>
    </row>
    <row r="1098" ht="15.75" customHeight="1">
      <c r="A1098" s="2">
        <v>0.0</v>
      </c>
      <c r="B1098" s="2">
        <v>54861.0</v>
      </c>
      <c r="C1098" s="2">
        <v>71138.0</v>
      </c>
      <c r="D1098" s="2" t="s">
        <v>11</v>
      </c>
      <c r="E1098" s="2">
        <v>4.0</v>
      </c>
      <c r="F1098" s="2">
        <v>0.0</v>
      </c>
      <c r="G1098" s="2">
        <v>0.0</v>
      </c>
      <c r="H1098" s="2">
        <v>258.33461797</v>
      </c>
      <c r="I1098" s="2">
        <v>2.0</v>
      </c>
      <c r="J1098" s="2">
        <v>16.0</v>
      </c>
      <c r="K1098" s="2">
        <v>36.035712866</v>
      </c>
    </row>
    <row r="1099" ht="15.75" customHeight="1">
      <c r="A1099" s="2">
        <v>0.0</v>
      </c>
      <c r="B1099" s="2">
        <v>56188.0</v>
      </c>
      <c r="C1099" s="2">
        <v>90143.0</v>
      </c>
      <c r="D1099" s="2" t="s">
        <v>11</v>
      </c>
      <c r="E1099" s="2">
        <v>17.0</v>
      </c>
      <c r="F1099" s="2">
        <v>0.0</v>
      </c>
      <c r="G1099" s="2">
        <v>0.0</v>
      </c>
      <c r="H1099" s="2">
        <v>171.41365835</v>
      </c>
      <c r="I1099" s="2">
        <v>0.0</v>
      </c>
      <c r="J1099" s="2">
        <v>29.0</v>
      </c>
      <c r="K1099" s="2">
        <v>25.621650412</v>
      </c>
    </row>
    <row r="1100" ht="15.75" customHeight="1">
      <c r="A1100" s="2">
        <v>0.0</v>
      </c>
      <c r="B1100" s="2">
        <v>79767.0</v>
      </c>
      <c r="C1100" s="2">
        <v>93525.0</v>
      </c>
      <c r="D1100" s="2" t="s">
        <v>11</v>
      </c>
      <c r="E1100" s="2">
        <v>0.0</v>
      </c>
      <c r="F1100" s="2">
        <v>4.0</v>
      </c>
      <c r="G1100" s="2">
        <v>0.0</v>
      </c>
      <c r="I1100" s="2">
        <v>0.0</v>
      </c>
      <c r="J1100" s="2">
        <v>4.0</v>
      </c>
      <c r="K1100" s="2">
        <v>31.290118994</v>
      </c>
    </row>
    <row r="1101" ht="15.75" customHeight="1">
      <c r="A1101" s="2">
        <v>0.0</v>
      </c>
      <c r="B1101" s="2">
        <v>63891.0</v>
      </c>
      <c r="C1101" s="2">
        <v>72980.0</v>
      </c>
      <c r="D1101" s="2" t="s">
        <v>15</v>
      </c>
      <c r="E1101" s="2">
        <v>7.0</v>
      </c>
      <c r="F1101" s="2">
        <v>0.0</v>
      </c>
      <c r="G1101" s="2">
        <v>0.0</v>
      </c>
      <c r="H1101" s="2">
        <v>32.41493353</v>
      </c>
      <c r="I1101" s="2">
        <v>2.0</v>
      </c>
      <c r="J1101" s="2">
        <v>24.0</v>
      </c>
      <c r="K1101" s="2">
        <v>39.37186986</v>
      </c>
    </row>
    <row r="1102" ht="15.75" customHeight="1">
      <c r="A1102" s="2">
        <v>0.0</v>
      </c>
      <c r="B1102" s="2">
        <v>47126.0</v>
      </c>
      <c r="C1102" s="2">
        <v>57365.0</v>
      </c>
      <c r="D1102" s="2" t="s">
        <v>11</v>
      </c>
      <c r="E1102" s="2">
        <v>0.0</v>
      </c>
      <c r="F1102" s="2">
        <v>0.0</v>
      </c>
      <c r="G1102" s="2">
        <v>1.0</v>
      </c>
      <c r="H1102" s="2">
        <v>91.141218712</v>
      </c>
      <c r="I1102" s="2">
        <v>0.0</v>
      </c>
      <c r="J1102" s="2">
        <v>19.0</v>
      </c>
      <c r="K1102" s="2">
        <v>38.657640295</v>
      </c>
    </row>
    <row r="1103" ht="15.75" customHeight="1">
      <c r="A1103" s="2">
        <v>0.0</v>
      </c>
      <c r="B1103" s="2">
        <v>55539.0</v>
      </c>
      <c r="C1103" s="2">
        <v>73560.0</v>
      </c>
      <c r="D1103" s="2" t="s">
        <v>12</v>
      </c>
      <c r="E1103" s="2">
        <v>4.0</v>
      </c>
      <c r="F1103" s="2">
        <v>0.0</v>
      </c>
      <c r="G1103" s="2">
        <v>0.0</v>
      </c>
      <c r="H1103" s="2">
        <v>85.900936244</v>
      </c>
      <c r="I1103" s="2">
        <v>1.0</v>
      </c>
      <c r="J1103" s="2">
        <v>14.0</v>
      </c>
      <c r="K1103" s="2">
        <v>26.331619061</v>
      </c>
    </row>
    <row r="1104" ht="15.75" customHeight="1">
      <c r="A1104" s="2">
        <v>1.0</v>
      </c>
      <c r="B1104" s="2">
        <v>37609.0</v>
      </c>
      <c r="C1104" s="2">
        <v>120186.0</v>
      </c>
      <c r="D1104" s="2" t="s">
        <v>11</v>
      </c>
      <c r="F1104" s="2">
        <v>0.0</v>
      </c>
      <c r="G1104" s="2">
        <v>0.0</v>
      </c>
      <c r="H1104" s="2">
        <v>176.36783901</v>
      </c>
      <c r="I1104" s="2">
        <v>3.0</v>
      </c>
      <c r="J1104" s="2">
        <v>30.0</v>
      </c>
      <c r="K1104" s="2">
        <v>53.178911112</v>
      </c>
    </row>
    <row r="1105" ht="15.75" customHeight="1">
      <c r="A1105" s="2">
        <v>0.0</v>
      </c>
      <c r="B1105" s="2">
        <v>60488.0</v>
      </c>
      <c r="C1105" s="2">
        <v>75507.0</v>
      </c>
      <c r="D1105" s="2" t="s">
        <v>11</v>
      </c>
      <c r="E1105" s="2">
        <v>3.0</v>
      </c>
      <c r="F1105" s="2">
        <v>0.0</v>
      </c>
      <c r="G1105" s="2">
        <v>0.0</v>
      </c>
      <c r="H1105" s="2">
        <v>239.43363997</v>
      </c>
      <c r="I1105" s="2">
        <v>1.0</v>
      </c>
      <c r="J1105" s="2">
        <v>17.0</v>
      </c>
      <c r="K1105" s="2">
        <v>38.473075274</v>
      </c>
    </row>
    <row r="1106" ht="15.75" customHeight="1">
      <c r="A1106" s="2">
        <v>0.0</v>
      </c>
      <c r="B1106" s="2">
        <v>35448.0</v>
      </c>
      <c r="C1106" s="2">
        <v>58056.0</v>
      </c>
      <c r="D1106" s="2" t="s">
        <v>11</v>
      </c>
      <c r="E1106" s="2">
        <v>11.0</v>
      </c>
      <c r="F1106" s="2">
        <v>0.0</v>
      </c>
      <c r="G1106" s="2">
        <v>0.0</v>
      </c>
      <c r="H1106" s="2">
        <v>229.5228444</v>
      </c>
      <c r="I1106" s="2">
        <v>1.0</v>
      </c>
      <c r="J1106" s="2">
        <v>31.0</v>
      </c>
      <c r="K1106" s="2">
        <v>37.297432095</v>
      </c>
    </row>
    <row r="1107" ht="15.75" customHeight="1">
      <c r="A1107" s="2">
        <v>0.0</v>
      </c>
      <c r="B1107" s="2">
        <v>79379.0</v>
      </c>
      <c r="C1107" s="2">
        <v>205346.0</v>
      </c>
      <c r="D1107" s="2" t="s">
        <v>16</v>
      </c>
      <c r="E1107" s="2">
        <v>14.0</v>
      </c>
      <c r="F1107" s="2">
        <v>0.0</v>
      </c>
      <c r="G1107" s="2">
        <v>0.0</v>
      </c>
      <c r="H1107" s="2">
        <v>20.214194867</v>
      </c>
      <c r="J1107" s="2">
        <v>7.0</v>
      </c>
      <c r="K1107" s="2">
        <v>19.799427915</v>
      </c>
    </row>
    <row r="1108" ht="15.75" customHeight="1">
      <c r="A1108" s="2">
        <v>0.0</v>
      </c>
      <c r="B1108" s="2">
        <v>72674.0</v>
      </c>
      <c r="C1108" s="2">
        <v>89909.0</v>
      </c>
      <c r="D1108" s="2" t="s">
        <v>12</v>
      </c>
      <c r="E1108" s="2">
        <v>15.0</v>
      </c>
      <c r="F1108" s="2">
        <v>0.0</v>
      </c>
      <c r="G1108" s="2">
        <v>1.0</v>
      </c>
      <c r="H1108" s="2">
        <v>90.957899517</v>
      </c>
      <c r="I1108" s="2">
        <v>0.0</v>
      </c>
      <c r="J1108" s="2">
        <v>8.0</v>
      </c>
      <c r="K1108" s="2">
        <v>27.35463407</v>
      </c>
    </row>
    <row r="1109" ht="15.75" customHeight="1">
      <c r="A1109" s="2">
        <v>1.0</v>
      </c>
      <c r="B1109" s="2">
        <v>88236.0</v>
      </c>
      <c r="C1109" s="2">
        <v>104953.0</v>
      </c>
      <c r="D1109" s="2" t="s">
        <v>15</v>
      </c>
      <c r="E1109" s="2">
        <v>1.0</v>
      </c>
      <c r="F1109" s="2">
        <v>0.0</v>
      </c>
      <c r="G1109" s="2">
        <v>0.0</v>
      </c>
      <c r="H1109" s="2">
        <v>51.648705242</v>
      </c>
      <c r="I1109" s="2">
        <v>0.0</v>
      </c>
      <c r="J1109" s="2">
        <v>2.0</v>
      </c>
      <c r="K1109" s="2">
        <v>28.622632092</v>
      </c>
    </row>
    <row r="1110" ht="15.75" customHeight="1">
      <c r="A1110" s="2">
        <v>0.0</v>
      </c>
      <c r="B1110" s="2">
        <v>73804.0</v>
      </c>
      <c r="C1110" s="2">
        <v>97413.0</v>
      </c>
      <c r="D1110" s="2" t="s">
        <v>15</v>
      </c>
      <c r="E1110" s="2">
        <v>5.0</v>
      </c>
      <c r="F1110" s="2">
        <v>0.0</v>
      </c>
      <c r="G1110" s="2">
        <v>0.0</v>
      </c>
      <c r="H1110" s="2">
        <v>107.33302454</v>
      </c>
      <c r="I1110" s="2">
        <v>0.0</v>
      </c>
      <c r="J1110" s="2">
        <v>25.0</v>
      </c>
      <c r="K1110" s="2">
        <v>33.524879599</v>
      </c>
    </row>
    <row r="1111" ht="15.75" customHeight="1">
      <c r="A1111" s="2">
        <v>0.0</v>
      </c>
      <c r="B1111" s="2">
        <v>28432.0</v>
      </c>
      <c r="C1111" s="2">
        <v>36605.0</v>
      </c>
      <c r="D1111" s="2" t="s">
        <v>12</v>
      </c>
      <c r="E1111" s="2">
        <v>0.0</v>
      </c>
      <c r="F1111" s="2">
        <v>0.0</v>
      </c>
      <c r="G1111" s="2">
        <v>0.0</v>
      </c>
      <c r="H1111" s="2">
        <v>111.53162529</v>
      </c>
      <c r="I1111" s="2">
        <v>1.0</v>
      </c>
      <c r="J1111" s="2">
        <v>29.0</v>
      </c>
      <c r="K1111" s="2">
        <v>37.588195648</v>
      </c>
    </row>
    <row r="1112" ht="15.75" customHeight="1">
      <c r="A1112" s="2">
        <v>0.0</v>
      </c>
      <c r="B1112" s="2">
        <v>52800.0</v>
      </c>
      <c r="C1112" s="2">
        <v>66000.0</v>
      </c>
      <c r="D1112" s="2" t="s">
        <v>11</v>
      </c>
      <c r="E1112" s="2">
        <v>29.0</v>
      </c>
      <c r="F1112" s="2">
        <v>1.0</v>
      </c>
      <c r="G1112" s="2">
        <v>3.0</v>
      </c>
      <c r="H1112" s="2">
        <v>188.93333333</v>
      </c>
      <c r="I1112" s="2">
        <v>1.0</v>
      </c>
      <c r="J1112" s="2">
        <v>24.0</v>
      </c>
    </row>
    <row r="1113" ht="15.75" customHeight="1">
      <c r="A1113" s="2">
        <v>0.0</v>
      </c>
      <c r="B1113" s="2">
        <v>111000.0</v>
      </c>
      <c r="C1113" s="2">
        <v>134347.0</v>
      </c>
      <c r="D1113" s="2" t="s">
        <v>15</v>
      </c>
      <c r="E1113" s="2">
        <v>16.0</v>
      </c>
      <c r="G1113" s="2">
        <v>1.0</v>
      </c>
      <c r="H1113" s="2">
        <v>180.63333333</v>
      </c>
      <c r="I1113" s="2">
        <v>1.0</v>
      </c>
      <c r="J1113" s="2">
        <v>33.0</v>
      </c>
    </row>
    <row r="1114" ht="15.75" customHeight="1">
      <c r="A1114" s="2">
        <v>1.0</v>
      </c>
      <c r="B1114" s="2">
        <v>21400.0</v>
      </c>
      <c r="C1114" s="2">
        <v>36600.0</v>
      </c>
      <c r="D1114" s="2" t="s">
        <v>16</v>
      </c>
      <c r="E1114" s="2">
        <v>2.0</v>
      </c>
      <c r="F1114" s="2">
        <v>0.0</v>
      </c>
      <c r="G1114" s="2">
        <v>0.0</v>
      </c>
      <c r="H1114" s="2">
        <v>154.2</v>
      </c>
      <c r="I1114" s="2">
        <v>2.0</v>
      </c>
      <c r="J1114" s="2">
        <v>26.0</v>
      </c>
    </row>
    <row r="1115" ht="15.75" customHeight="1">
      <c r="A1115" s="2">
        <v>0.0</v>
      </c>
      <c r="B1115" s="2">
        <v>8673.0</v>
      </c>
      <c r="C1115" s="2">
        <v>37244.0</v>
      </c>
      <c r="D1115" s="2" t="s">
        <v>11</v>
      </c>
      <c r="E1115" s="2">
        <v>4.0</v>
      </c>
      <c r="F1115" s="2">
        <v>0.0</v>
      </c>
      <c r="G1115" s="2">
        <v>0.0</v>
      </c>
      <c r="H1115" s="2">
        <v>256.68058385</v>
      </c>
      <c r="I1115" s="2">
        <v>0.0</v>
      </c>
      <c r="J1115" s="2">
        <v>12.0</v>
      </c>
      <c r="K1115" s="2">
        <v>24.496286322</v>
      </c>
    </row>
    <row r="1116" ht="15.75" customHeight="1">
      <c r="A1116" s="2">
        <v>0.0</v>
      </c>
      <c r="B1116" s="2">
        <v>117003.0</v>
      </c>
      <c r="C1116" s="2">
        <v>219783.0</v>
      </c>
      <c r="D1116" s="2" t="s">
        <v>15</v>
      </c>
      <c r="E1116" s="2">
        <v>1.0</v>
      </c>
      <c r="F1116" s="2">
        <v>0.0</v>
      </c>
      <c r="G1116" s="2">
        <v>0.0</v>
      </c>
      <c r="H1116" s="2">
        <v>130.76638619</v>
      </c>
      <c r="I1116" s="2">
        <v>0.0</v>
      </c>
      <c r="J1116" s="2">
        <v>14.0</v>
      </c>
      <c r="K1116" s="2">
        <v>25.622610897</v>
      </c>
    </row>
    <row r="1117" ht="15.75" customHeight="1">
      <c r="A1117" s="2">
        <v>1.0</v>
      </c>
      <c r="B1117" s="2">
        <v>71371.0</v>
      </c>
      <c r="C1117" s="2">
        <v>84865.0</v>
      </c>
      <c r="D1117" s="2" t="s">
        <v>14</v>
      </c>
      <c r="E1117" s="2">
        <v>0.0</v>
      </c>
      <c r="F1117" s="2">
        <v>2.0</v>
      </c>
      <c r="G1117" s="2">
        <v>0.0</v>
      </c>
      <c r="H1117" s="2">
        <v>94.805235749</v>
      </c>
      <c r="I1117" s="2">
        <v>0.0</v>
      </c>
      <c r="J1117" s="2">
        <v>12.0</v>
      </c>
      <c r="K1117" s="2">
        <v>38.211305102</v>
      </c>
    </row>
    <row r="1118" ht="15.75" customHeight="1">
      <c r="A1118" s="2">
        <v>0.0</v>
      </c>
      <c r="B1118" s="2">
        <v>55231.0</v>
      </c>
      <c r="C1118" s="2">
        <v>78708.0</v>
      </c>
      <c r="D1118" s="2" t="s">
        <v>12</v>
      </c>
      <c r="E1118" s="2">
        <v>4.0</v>
      </c>
      <c r="F1118" s="2">
        <v>0.0</v>
      </c>
      <c r="G1118" s="2">
        <v>0.0</v>
      </c>
      <c r="H1118" s="2">
        <v>85.801476116</v>
      </c>
      <c r="I1118" s="2">
        <v>2.0</v>
      </c>
      <c r="J1118" s="2">
        <v>15.0</v>
      </c>
      <c r="K1118" s="2">
        <v>24.594992574</v>
      </c>
    </row>
    <row r="1119" ht="15.75" customHeight="1">
      <c r="A1119" s="2">
        <v>0.0</v>
      </c>
      <c r="B1119" s="2">
        <v>47367.0</v>
      </c>
      <c r="C1119" s="2">
        <v>114837.0</v>
      </c>
      <c r="D1119" s="2" t="s">
        <v>15</v>
      </c>
      <c r="E1119" s="2">
        <v>4.0</v>
      </c>
      <c r="F1119" s="2">
        <v>0.0</v>
      </c>
      <c r="G1119" s="2">
        <v>0.0</v>
      </c>
      <c r="H1119" s="2">
        <v>210.43553362</v>
      </c>
      <c r="I1119" s="2">
        <v>0.0</v>
      </c>
      <c r="J1119" s="2">
        <v>10.0</v>
      </c>
      <c r="K1119" s="2">
        <v>25.042108535</v>
      </c>
    </row>
    <row r="1120" ht="15.75" customHeight="1">
      <c r="A1120" s="2">
        <v>0.0</v>
      </c>
      <c r="B1120" s="2">
        <v>108155.0</v>
      </c>
      <c r="C1120" s="2">
        <v>219936.0</v>
      </c>
      <c r="D1120" s="2" t="s">
        <v>15</v>
      </c>
      <c r="E1120" s="2">
        <v>2.0</v>
      </c>
      <c r="F1120" s="2">
        <v>0.0</v>
      </c>
      <c r="G1120" s="2">
        <v>0.0</v>
      </c>
      <c r="H1120" s="2">
        <v>126.93937738</v>
      </c>
      <c r="I1120" s="2">
        <v>1.0</v>
      </c>
      <c r="J1120" s="2">
        <v>15.0</v>
      </c>
      <c r="K1120" s="2">
        <v>27.992051659</v>
      </c>
    </row>
    <row r="1121" ht="15.75" customHeight="1">
      <c r="A1121" s="2">
        <v>0.0</v>
      </c>
      <c r="B1121" s="2">
        <v>74009.0</v>
      </c>
      <c r="C1121" s="2">
        <v>108371.0</v>
      </c>
      <c r="D1121" s="2" t="s">
        <v>12</v>
      </c>
      <c r="E1121" s="2">
        <v>1.0</v>
      </c>
      <c r="F1121" s="2">
        <v>0.0</v>
      </c>
      <c r="G1121" s="2">
        <v>0.0</v>
      </c>
      <c r="H1121" s="2">
        <v>246.09476485</v>
      </c>
      <c r="I1121" s="2">
        <v>0.0</v>
      </c>
      <c r="J1121" s="2">
        <v>36.0</v>
      </c>
      <c r="K1121" s="2">
        <v>17.257117147</v>
      </c>
    </row>
    <row r="1122" ht="15.75" customHeight="1">
      <c r="A1122" s="2">
        <v>0.0</v>
      </c>
      <c r="B1122" s="2">
        <v>82697.0</v>
      </c>
      <c r="C1122" s="2">
        <v>100689.0</v>
      </c>
      <c r="D1122" s="2" t="s">
        <v>15</v>
      </c>
      <c r="E1122" s="2">
        <v>3.0</v>
      </c>
      <c r="F1122" s="2">
        <v>0.0</v>
      </c>
      <c r="G1122" s="2">
        <v>0.0</v>
      </c>
      <c r="H1122" s="2">
        <v>133.36579062</v>
      </c>
      <c r="I1122" s="2">
        <v>0.0</v>
      </c>
      <c r="J1122" s="2">
        <v>26.0</v>
      </c>
      <c r="K1122" s="2">
        <v>33.591716314</v>
      </c>
    </row>
    <row r="1123" ht="15.75" customHeight="1">
      <c r="A1123" s="2">
        <v>0.0</v>
      </c>
      <c r="B1123" s="2">
        <v>47865.0</v>
      </c>
      <c r="C1123" s="2">
        <v>88105.0</v>
      </c>
      <c r="D1123" s="2" t="s">
        <v>11</v>
      </c>
      <c r="E1123" s="2">
        <v>18.0</v>
      </c>
      <c r="F1123" s="2">
        <v>0.0</v>
      </c>
      <c r="G1123" s="2">
        <v>0.0</v>
      </c>
      <c r="H1123" s="2">
        <v>203.02399137</v>
      </c>
      <c r="I1123" s="2">
        <v>0.0</v>
      </c>
      <c r="J1123" s="2">
        <v>17.0</v>
      </c>
      <c r="K1123" s="2">
        <v>34.553305392</v>
      </c>
    </row>
    <row r="1124" ht="15.75" customHeight="1">
      <c r="A1124" s="2">
        <v>0.0</v>
      </c>
      <c r="B1124" s="2">
        <v>84920.0</v>
      </c>
      <c r="C1124" s="2">
        <v>201713.0</v>
      </c>
      <c r="D1124" s="2" t="s">
        <v>16</v>
      </c>
      <c r="E1124" s="2">
        <v>13.0</v>
      </c>
      <c r="F1124" s="2">
        <v>0.0</v>
      </c>
      <c r="G1124" s="2">
        <v>0.0</v>
      </c>
      <c r="H1124" s="2">
        <v>3.0443841399</v>
      </c>
      <c r="J1124" s="2">
        <v>8.0</v>
      </c>
      <c r="K1124" s="2">
        <v>21.05764132</v>
      </c>
    </row>
    <row r="1125" ht="15.75" customHeight="1">
      <c r="A1125" s="2">
        <v>0.0</v>
      </c>
      <c r="B1125" s="2">
        <v>54961.0</v>
      </c>
      <c r="C1125" s="2">
        <v>70609.0</v>
      </c>
      <c r="D1125" s="2" t="s">
        <v>14</v>
      </c>
      <c r="E1125" s="2">
        <v>6.0</v>
      </c>
      <c r="G1125" s="2">
        <v>4.0</v>
      </c>
      <c r="H1125" s="2">
        <v>105.9346916</v>
      </c>
      <c r="I1125" s="2">
        <v>2.0</v>
      </c>
      <c r="J1125" s="2">
        <v>11.0</v>
      </c>
      <c r="K1125" s="2">
        <v>40.70254787</v>
      </c>
    </row>
    <row r="1126" ht="15.75" customHeight="1">
      <c r="A1126" s="2">
        <v>0.0</v>
      </c>
      <c r="B1126" s="2">
        <v>26427.0</v>
      </c>
      <c r="C1126" s="2">
        <v>87134.0</v>
      </c>
      <c r="D1126" s="2" t="s">
        <v>15</v>
      </c>
      <c r="E1126" s="2">
        <v>20.0</v>
      </c>
      <c r="F1126" s="2">
        <v>0.0</v>
      </c>
      <c r="G1126" s="2">
        <v>0.0</v>
      </c>
      <c r="H1126" s="2">
        <v>244.36524652</v>
      </c>
      <c r="I1126" s="2">
        <v>0.0</v>
      </c>
      <c r="J1126" s="2">
        <v>11.0</v>
      </c>
      <c r="K1126" s="2">
        <v>25.003965494</v>
      </c>
    </row>
    <row r="1127" ht="15.75" customHeight="1">
      <c r="A1127" s="2">
        <v>1.0</v>
      </c>
      <c r="B1127" s="2">
        <v>23767.0</v>
      </c>
      <c r="C1127" s="2">
        <v>39293.0</v>
      </c>
      <c r="D1127" s="2" t="s">
        <v>11</v>
      </c>
      <c r="E1127" s="2">
        <v>5.0</v>
      </c>
      <c r="F1127" s="2">
        <v>1.0</v>
      </c>
      <c r="G1127" s="2">
        <v>0.0</v>
      </c>
      <c r="H1127" s="2">
        <v>145.76577376</v>
      </c>
      <c r="I1127" s="2">
        <v>0.0</v>
      </c>
      <c r="J1127" s="2">
        <v>9.0</v>
      </c>
      <c r="K1127" s="2">
        <v>24.605128805</v>
      </c>
    </row>
    <row r="1128" ht="15.75" customHeight="1">
      <c r="A1128" s="2">
        <v>0.0</v>
      </c>
      <c r="B1128" s="2">
        <v>31244.0</v>
      </c>
      <c r="C1128" s="2">
        <v>44138.0</v>
      </c>
      <c r="D1128" s="2" t="s">
        <v>14</v>
      </c>
      <c r="E1128" s="2">
        <v>14.0</v>
      </c>
      <c r="F1128" s="2">
        <v>0.0</v>
      </c>
      <c r="G1128" s="2">
        <v>0.0</v>
      </c>
      <c r="H1128" s="2">
        <v>60.634469798</v>
      </c>
      <c r="I1128" s="2">
        <v>1.0</v>
      </c>
      <c r="J1128" s="2">
        <v>9.0</v>
      </c>
      <c r="K1128" s="2">
        <v>31.688134282</v>
      </c>
    </row>
    <row r="1129" ht="15.75" customHeight="1">
      <c r="A1129" s="2">
        <v>0.0</v>
      </c>
      <c r="B1129" s="2">
        <v>55342.0</v>
      </c>
      <c r="C1129" s="2">
        <v>72357.0</v>
      </c>
      <c r="D1129" s="2" t="s">
        <v>14</v>
      </c>
      <c r="E1129" s="2">
        <v>7.0</v>
      </c>
      <c r="G1129" s="2">
        <v>3.0</v>
      </c>
      <c r="H1129" s="2">
        <v>111.99885488</v>
      </c>
      <c r="I1129" s="2">
        <v>1.0</v>
      </c>
      <c r="J1129" s="2">
        <v>11.0</v>
      </c>
      <c r="K1129" s="2">
        <v>39.870340357</v>
      </c>
    </row>
    <row r="1130" ht="15.75" customHeight="1">
      <c r="A1130" s="2">
        <v>1.0</v>
      </c>
      <c r="B1130" s="2">
        <v>59206.0</v>
      </c>
      <c r="C1130" s="2">
        <v>75690.0</v>
      </c>
      <c r="D1130" s="2" t="s">
        <v>12</v>
      </c>
      <c r="E1130" s="2">
        <v>6.0</v>
      </c>
      <c r="F1130" s="2">
        <v>0.0</v>
      </c>
      <c r="G1130" s="2">
        <v>2.0</v>
      </c>
      <c r="H1130" s="2">
        <v>288.39505854</v>
      </c>
      <c r="I1130" s="2">
        <v>1.0</v>
      </c>
      <c r="J1130" s="2">
        <v>19.0</v>
      </c>
      <c r="K1130" s="2">
        <v>30.776027864</v>
      </c>
    </row>
    <row r="1131" ht="15.75" customHeight="1">
      <c r="A1131" s="2">
        <v>0.0</v>
      </c>
      <c r="B1131" s="2">
        <v>83821.0</v>
      </c>
      <c r="C1131" s="2">
        <v>124527.0</v>
      </c>
      <c r="D1131" s="2" t="s">
        <v>12</v>
      </c>
      <c r="E1131" s="2">
        <v>30.0</v>
      </c>
      <c r="F1131" s="2">
        <v>0.0</v>
      </c>
      <c r="G1131" s="2">
        <v>0.0</v>
      </c>
      <c r="H1131" s="2">
        <v>319.65197133</v>
      </c>
      <c r="I1131" s="2">
        <v>1.0</v>
      </c>
      <c r="J1131" s="2">
        <v>37.0</v>
      </c>
      <c r="K1131" s="2">
        <v>35.769425427</v>
      </c>
    </row>
    <row r="1132" ht="15.75" customHeight="1">
      <c r="A1132" s="2">
        <v>0.0</v>
      </c>
      <c r="B1132" s="2">
        <v>63218.0</v>
      </c>
      <c r="C1132" s="2">
        <v>76500.0</v>
      </c>
      <c r="D1132" s="2" t="s">
        <v>12</v>
      </c>
      <c r="E1132" s="2">
        <v>5.0</v>
      </c>
      <c r="F1132" s="2">
        <v>2.0</v>
      </c>
      <c r="G1132" s="2">
        <v>3.0</v>
      </c>
      <c r="H1132" s="2">
        <v>183.66666667</v>
      </c>
      <c r="I1132" s="2">
        <v>3.0</v>
      </c>
      <c r="J1132" s="2">
        <v>30.0</v>
      </c>
    </row>
    <row r="1133" ht="15.75" customHeight="1">
      <c r="A1133" s="2">
        <v>1.0</v>
      </c>
      <c r="B1133" s="2">
        <v>48300.0</v>
      </c>
      <c r="C1133" s="2">
        <v>74600.0</v>
      </c>
      <c r="D1133" s="2" t="s">
        <v>11</v>
      </c>
      <c r="E1133" s="2">
        <v>14.0</v>
      </c>
      <c r="F1133" s="2">
        <v>0.0</v>
      </c>
      <c r="G1133" s="2">
        <v>1.0</v>
      </c>
      <c r="H1133" s="2">
        <v>179.1</v>
      </c>
      <c r="I1133" s="2">
        <v>2.0</v>
      </c>
      <c r="J1133" s="2">
        <v>31.0</v>
      </c>
    </row>
    <row r="1134" ht="15.75" customHeight="1">
      <c r="A1134" s="2">
        <v>1.0</v>
      </c>
      <c r="B1134" s="2">
        <v>34350.0</v>
      </c>
      <c r="C1134" s="2">
        <v>54146.0</v>
      </c>
      <c r="D1134" s="2" t="s">
        <v>11</v>
      </c>
      <c r="E1134" s="2">
        <v>3.0</v>
      </c>
      <c r="F1134" s="2">
        <v>0.0</v>
      </c>
      <c r="G1134" s="2">
        <v>0.0</v>
      </c>
      <c r="H1134" s="2">
        <v>144.42288892</v>
      </c>
      <c r="I1134" s="2">
        <v>0.0</v>
      </c>
      <c r="J1134" s="2">
        <v>18.0</v>
      </c>
      <c r="K1134" s="2">
        <v>31.539013395</v>
      </c>
    </row>
    <row r="1135" ht="15.75" customHeight="1">
      <c r="A1135" s="2">
        <v>0.0</v>
      </c>
      <c r="B1135" s="2">
        <v>75976.0</v>
      </c>
      <c r="C1135" s="2">
        <v>91000.0</v>
      </c>
      <c r="D1135" s="2" t="s">
        <v>11</v>
      </c>
      <c r="E1135" s="2">
        <v>10.5</v>
      </c>
      <c r="F1135" s="2">
        <v>0.0</v>
      </c>
      <c r="G1135" s="2">
        <v>0.0</v>
      </c>
      <c r="H1135" s="2">
        <v>171.46666667</v>
      </c>
      <c r="I1135" s="2">
        <v>5.0</v>
      </c>
      <c r="J1135" s="2">
        <v>22.0</v>
      </c>
    </row>
    <row r="1136" ht="15.75" customHeight="1">
      <c r="A1136" s="2">
        <v>0.0</v>
      </c>
      <c r="B1136" s="2">
        <v>68807.0</v>
      </c>
      <c r="C1136" s="2">
        <v>76581.0</v>
      </c>
      <c r="D1136" s="2" t="s">
        <v>12</v>
      </c>
      <c r="E1136" s="2">
        <v>14.0</v>
      </c>
      <c r="F1136" s="2">
        <v>0.0</v>
      </c>
      <c r="G1136" s="2">
        <v>0.0</v>
      </c>
      <c r="H1136" s="2">
        <v>237.6478941</v>
      </c>
      <c r="I1136" s="2">
        <v>0.0</v>
      </c>
      <c r="J1136" s="2">
        <v>32.0</v>
      </c>
      <c r="K1136" s="2">
        <v>42.335573512</v>
      </c>
    </row>
    <row r="1137" ht="15.75" customHeight="1">
      <c r="A1137" s="2">
        <v>0.0</v>
      </c>
      <c r="C1137" s="2">
        <v>56475.0</v>
      </c>
      <c r="D1137" s="2" t="s">
        <v>11</v>
      </c>
      <c r="E1137" s="2">
        <v>9.0</v>
      </c>
      <c r="F1137" s="2">
        <v>2.0</v>
      </c>
      <c r="G1137" s="2">
        <v>0.0</v>
      </c>
      <c r="H1137" s="2">
        <v>309.26449746</v>
      </c>
      <c r="I1137" s="2">
        <v>2.0</v>
      </c>
      <c r="J1137" s="2">
        <v>12.0</v>
      </c>
      <c r="K1137" s="2">
        <v>34.487188041</v>
      </c>
    </row>
    <row r="1138" ht="15.75" customHeight="1">
      <c r="A1138" s="2">
        <v>0.0</v>
      </c>
      <c r="B1138" s="2">
        <v>84580.0</v>
      </c>
      <c r="C1138" s="2">
        <v>118924.0</v>
      </c>
      <c r="D1138" s="2" t="s">
        <v>12</v>
      </c>
      <c r="E1138" s="2">
        <v>31.0</v>
      </c>
      <c r="F1138" s="2">
        <v>0.0</v>
      </c>
      <c r="G1138" s="2">
        <v>0.0</v>
      </c>
      <c r="H1138" s="2">
        <v>341.94497562</v>
      </c>
      <c r="I1138" s="2">
        <v>2.0</v>
      </c>
      <c r="J1138" s="2">
        <v>37.0</v>
      </c>
      <c r="K1138" s="2">
        <v>35.248897631</v>
      </c>
    </row>
    <row r="1139" ht="15.75" customHeight="1">
      <c r="A1139" s="2">
        <v>0.0</v>
      </c>
      <c r="C1139" s="2">
        <v>49266.0</v>
      </c>
      <c r="K1139" s="2">
        <v>15.597290225</v>
      </c>
    </row>
    <row r="1140" ht="15.75" customHeight="1">
      <c r="A1140" s="2">
        <v>0.0</v>
      </c>
      <c r="B1140" s="2">
        <v>59828.0</v>
      </c>
      <c r="C1140" s="2">
        <v>72489.0</v>
      </c>
      <c r="E1140" s="2">
        <v>18.0</v>
      </c>
      <c r="F1140" s="2">
        <v>0.0</v>
      </c>
      <c r="G1140" s="2">
        <v>0.0</v>
      </c>
      <c r="H1140" s="2">
        <v>157.24366245</v>
      </c>
      <c r="I1140" s="2">
        <v>1.0</v>
      </c>
      <c r="J1140" s="2">
        <v>11.0</v>
      </c>
      <c r="K1140" s="2">
        <v>31.626821934</v>
      </c>
    </row>
    <row r="1141" ht="15.75" customHeight="1">
      <c r="A1141" s="2">
        <v>1.0</v>
      </c>
      <c r="B1141" s="2">
        <v>22000.0</v>
      </c>
      <c r="C1141" s="2">
        <v>41250.0</v>
      </c>
      <c r="D1141" s="2" t="s">
        <v>14</v>
      </c>
      <c r="E1141" s="2">
        <v>5.0</v>
      </c>
      <c r="F1141" s="2">
        <v>0.0</v>
      </c>
      <c r="G1141" s="2">
        <v>0.0</v>
      </c>
      <c r="H1141" s="2">
        <v>97.966666667</v>
      </c>
      <c r="I1141" s="2">
        <v>0.0</v>
      </c>
      <c r="J1141" s="2">
        <v>21.0</v>
      </c>
    </row>
    <row r="1142" ht="15.75" customHeight="1">
      <c r="A1142" s="2">
        <v>1.0</v>
      </c>
      <c r="B1142" s="2">
        <v>86000.0</v>
      </c>
      <c r="C1142" s="2">
        <v>111000.0</v>
      </c>
      <c r="D1142" s="2" t="s">
        <v>11</v>
      </c>
      <c r="E1142" s="2">
        <v>6.5</v>
      </c>
      <c r="F1142" s="2">
        <v>0.0</v>
      </c>
      <c r="G1142" s="2">
        <v>1.0</v>
      </c>
      <c r="H1142" s="2">
        <v>91.966666667</v>
      </c>
      <c r="I1142" s="2">
        <v>3.0</v>
      </c>
      <c r="J1142" s="2">
        <v>17.0</v>
      </c>
    </row>
    <row r="1143" ht="15.75" customHeight="1">
      <c r="A1143" s="2">
        <v>1.0</v>
      </c>
      <c r="B1143" s="2">
        <v>26197.0</v>
      </c>
      <c r="C1143" s="2">
        <v>46600.0</v>
      </c>
      <c r="D1143" s="2" t="s">
        <v>15</v>
      </c>
      <c r="E1143" s="2">
        <v>9.0</v>
      </c>
      <c r="F1143" s="2">
        <v>0.0</v>
      </c>
      <c r="G1143" s="2">
        <v>0.0</v>
      </c>
      <c r="H1143" s="2">
        <v>165.96666667</v>
      </c>
      <c r="I1143" s="2">
        <v>2.0</v>
      </c>
      <c r="J1143" s="2">
        <v>9.0</v>
      </c>
    </row>
    <row r="1144" ht="15.75" customHeight="1">
      <c r="A1144" s="2">
        <v>1.0</v>
      </c>
      <c r="C1144" s="2">
        <v>25010.0</v>
      </c>
      <c r="D1144" s="2" t="s">
        <v>16</v>
      </c>
      <c r="E1144" s="2">
        <v>5.0</v>
      </c>
      <c r="F1144" s="2">
        <v>0.0</v>
      </c>
      <c r="G1144" s="2">
        <v>3.0</v>
      </c>
      <c r="H1144" s="2">
        <v>326.13333333</v>
      </c>
      <c r="I1144" s="2">
        <v>4.0</v>
      </c>
      <c r="J1144" s="2">
        <v>17.0</v>
      </c>
    </row>
    <row r="1145" ht="15.75" customHeight="1">
      <c r="A1145" s="2">
        <v>1.0</v>
      </c>
      <c r="B1145" s="2">
        <v>20500.0</v>
      </c>
      <c r="C1145" s="2">
        <v>54600.0</v>
      </c>
      <c r="D1145" s="2" t="s">
        <v>16</v>
      </c>
      <c r="E1145" s="2">
        <v>15.0</v>
      </c>
      <c r="F1145" s="2">
        <v>0.0</v>
      </c>
      <c r="G1145" s="2">
        <v>0.0</v>
      </c>
      <c r="H1145" s="2">
        <v>160.33333333</v>
      </c>
      <c r="I1145" s="2">
        <v>2.0</v>
      </c>
      <c r="J1145" s="2">
        <v>11.0</v>
      </c>
    </row>
    <row r="1146" ht="15.75" customHeight="1">
      <c r="A1146" s="2">
        <v>1.0</v>
      </c>
      <c r="D1146" s="2" t="s">
        <v>11</v>
      </c>
    </row>
    <row r="1147" ht="15.75" customHeight="1">
      <c r="A1147" s="2">
        <v>1.0</v>
      </c>
      <c r="B1147" s="2">
        <v>186000.0</v>
      </c>
      <c r="C1147" s="2">
        <v>225750.0</v>
      </c>
      <c r="D1147" s="2" t="s">
        <v>15</v>
      </c>
      <c r="E1147" s="2">
        <v>2.0</v>
      </c>
      <c r="F1147" s="2">
        <v>0.0</v>
      </c>
      <c r="G1147" s="2">
        <v>0.0</v>
      </c>
      <c r="H1147" s="2">
        <v>75.866666667</v>
      </c>
      <c r="J1147" s="2">
        <v>5.0</v>
      </c>
    </row>
    <row r="1148" ht="15.75" customHeight="1">
      <c r="A1148" s="2">
        <v>1.0</v>
      </c>
      <c r="B1148" s="2">
        <v>28000.0</v>
      </c>
      <c r="C1148" s="2">
        <v>73250.0</v>
      </c>
      <c r="D1148" s="2" t="s">
        <v>11</v>
      </c>
      <c r="E1148" s="2">
        <v>2.0</v>
      </c>
      <c r="F1148" s="2">
        <v>0.0</v>
      </c>
      <c r="G1148" s="2">
        <v>0.0</v>
      </c>
      <c r="H1148" s="2">
        <v>28.966666667</v>
      </c>
      <c r="I1148" s="2">
        <v>4.0</v>
      </c>
      <c r="J1148" s="2">
        <v>12.0</v>
      </c>
    </row>
    <row r="1149" ht="15.75" customHeight="1">
      <c r="A1149" s="2">
        <v>1.0</v>
      </c>
      <c r="B1149" s="2">
        <v>57238.0</v>
      </c>
      <c r="C1149" s="2">
        <v>101500.0</v>
      </c>
      <c r="D1149" s="2" t="s">
        <v>15</v>
      </c>
      <c r="E1149" s="2">
        <v>10.0</v>
      </c>
      <c r="F1149" s="2">
        <v>0.0</v>
      </c>
      <c r="G1149" s="2">
        <v>0.0</v>
      </c>
      <c r="H1149" s="2">
        <v>106.83333333</v>
      </c>
      <c r="I1149" s="2">
        <v>0.0</v>
      </c>
      <c r="J1149" s="2">
        <v>36.0</v>
      </c>
    </row>
    <row r="1150" ht="15.75" customHeight="1">
      <c r="A1150" s="2">
        <v>1.0</v>
      </c>
      <c r="B1150" s="2">
        <v>31253.0</v>
      </c>
      <c r="C1150" s="2">
        <v>65450.0</v>
      </c>
      <c r="D1150" s="2" t="s">
        <v>11</v>
      </c>
      <c r="E1150" s="2">
        <v>21.0</v>
      </c>
      <c r="F1150" s="2">
        <v>0.0</v>
      </c>
      <c r="G1150" s="2">
        <v>0.0</v>
      </c>
      <c r="H1150" s="2">
        <v>172.03333333</v>
      </c>
      <c r="I1150" s="2">
        <v>0.0</v>
      </c>
      <c r="J1150" s="2">
        <v>16.0</v>
      </c>
    </row>
    <row r="1151" ht="15.75" customHeight="1">
      <c r="A1151" s="2">
        <v>1.0</v>
      </c>
      <c r="B1151" s="2">
        <v>27000.0</v>
      </c>
      <c r="C1151" s="2">
        <v>54300.0</v>
      </c>
      <c r="D1151" s="2" t="s">
        <v>11</v>
      </c>
      <c r="E1151" s="2">
        <v>0.3</v>
      </c>
      <c r="F1151" s="2">
        <v>0.0</v>
      </c>
      <c r="G1151" s="2">
        <v>1.0</v>
      </c>
      <c r="H1151" s="2">
        <v>91.133333333</v>
      </c>
      <c r="I1151" s="2">
        <v>0.0</v>
      </c>
      <c r="J1151" s="2">
        <v>6.0</v>
      </c>
    </row>
    <row r="1152" ht="15.75" customHeight="1">
      <c r="A1152" s="2">
        <v>1.0</v>
      </c>
      <c r="B1152" s="2">
        <v>53297.0</v>
      </c>
      <c r="C1152" s="2">
        <v>74925.0</v>
      </c>
      <c r="D1152" s="2" t="s">
        <v>11</v>
      </c>
      <c r="E1152" s="2">
        <v>14.0</v>
      </c>
      <c r="F1152" s="2">
        <v>0.0</v>
      </c>
      <c r="G1152" s="2">
        <v>1.0</v>
      </c>
      <c r="H1152" s="2">
        <v>88.533333333</v>
      </c>
      <c r="I1152" s="2">
        <v>2.0</v>
      </c>
      <c r="J1152" s="2">
        <v>15.0</v>
      </c>
    </row>
    <row r="1153" ht="15.75" customHeight="1">
      <c r="A1153" s="2">
        <v>0.0</v>
      </c>
      <c r="B1153" s="2">
        <v>7718.0</v>
      </c>
      <c r="C1153" s="2">
        <v>77750.0</v>
      </c>
      <c r="D1153" s="2" t="s">
        <v>11</v>
      </c>
      <c r="E1153" s="2">
        <v>8.0</v>
      </c>
      <c r="F1153" s="2">
        <v>0.0</v>
      </c>
      <c r="G1153" s="2">
        <v>0.0</v>
      </c>
      <c r="H1153" s="2">
        <v>261.8</v>
      </c>
      <c r="I1153" s="2">
        <v>0.0</v>
      </c>
      <c r="J1153" s="2">
        <v>14.0</v>
      </c>
    </row>
    <row r="1154" ht="15.75" customHeight="1">
      <c r="A1154" s="2">
        <v>0.0</v>
      </c>
      <c r="B1154" s="2">
        <v>63005.0</v>
      </c>
      <c r="C1154" s="2">
        <v>78500.0</v>
      </c>
      <c r="D1154" s="2" t="s">
        <v>11</v>
      </c>
      <c r="E1154" s="2">
        <v>3.0</v>
      </c>
      <c r="H1154" s="2">
        <v>171.76666667</v>
      </c>
      <c r="J1154" s="2">
        <v>35.0</v>
      </c>
    </row>
    <row r="1155" ht="15.75" customHeight="1">
      <c r="A1155" s="2">
        <v>0.0</v>
      </c>
      <c r="B1155" s="2">
        <v>87579.0</v>
      </c>
      <c r="C1155" s="2">
        <v>105000.0</v>
      </c>
      <c r="D1155" s="2" t="s">
        <v>11</v>
      </c>
      <c r="E1155" s="2">
        <v>13.0</v>
      </c>
      <c r="F1155" s="2">
        <v>0.0</v>
      </c>
      <c r="G1155" s="2">
        <v>0.0</v>
      </c>
      <c r="H1155" s="2">
        <v>209.96666667</v>
      </c>
      <c r="I1155" s="2">
        <v>3.0</v>
      </c>
      <c r="J1155" s="2">
        <v>16.0</v>
      </c>
    </row>
    <row r="1156" ht="15.75" customHeight="1">
      <c r="A1156" s="2">
        <v>0.0</v>
      </c>
      <c r="C1156" s="2">
        <v>42497.0</v>
      </c>
      <c r="D1156" s="2" t="s">
        <v>14</v>
      </c>
      <c r="E1156" s="2">
        <v>6.0</v>
      </c>
      <c r="H1156" s="2">
        <v>165.43333333</v>
      </c>
      <c r="J1156" s="2">
        <v>9.0</v>
      </c>
    </row>
    <row r="1157" ht="15.75" customHeight="1">
      <c r="A1157" s="2">
        <v>0.0</v>
      </c>
      <c r="B1157" s="2">
        <v>32000.0</v>
      </c>
      <c r="C1157" s="2">
        <v>59000.0</v>
      </c>
      <c r="D1157" s="2" t="s">
        <v>12</v>
      </c>
      <c r="E1157" s="2">
        <v>24.0</v>
      </c>
      <c r="F1157" s="2">
        <v>0.0</v>
      </c>
      <c r="G1157" s="2">
        <v>1.0</v>
      </c>
      <c r="H1157" s="2">
        <v>232.33333333</v>
      </c>
      <c r="I1157" s="2">
        <v>1.0</v>
      </c>
      <c r="J1157" s="2">
        <v>29.0</v>
      </c>
    </row>
    <row r="1158" ht="15.75" customHeight="1">
      <c r="A1158" s="2">
        <v>0.0</v>
      </c>
      <c r="B1158" s="2">
        <v>31000.0</v>
      </c>
      <c r="C1158" s="2">
        <v>58240.0</v>
      </c>
      <c r="D1158" s="2" t="s">
        <v>14</v>
      </c>
    </row>
    <row r="1159" ht="15.75" customHeight="1">
      <c r="A1159" s="2">
        <v>0.0</v>
      </c>
      <c r="B1159" s="2">
        <v>71000.0</v>
      </c>
      <c r="C1159" s="2">
        <v>97875.0</v>
      </c>
      <c r="D1159" s="2" t="s">
        <v>15</v>
      </c>
      <c r="E1159" s="2">
        <v>8.0</v>
      </c>
      <c r="F1159" s="2">
        <v>0.0</v>
      </c>
      <c r="G1159" s="2">
        <v>0.0</v>
      </c>
      <c r="H1159" s="2">
        <v>165.71489362</v>
      </c>
      <c r="I1159" s="2">
        <v>0.0</v>
      </c>
      <c r="J1159" s="2">
        <v>34.0</v>
      </c>
    </row>
    <row r="1160" ht="15.75" customHeight="1">
      <c r="A1160" s="2">
        <v>0.0</v>
      </c>
      <c r="B1160" s="2">
        <v>66000.0</v>
      </c>
      <c r="C1160" s="2">
        <v>89145.0</v>
      </c>
      <c r="D1160" s="2" t="s">
        <v>12</v>
      </c>
      <c r="E1160" s="2">
        <v>9.0</v>
      </c>
      <c r="F1160" s="2">
        <v>0.0</v>
      </c>
      <c r="G1160" s="2">
        <v>0.0</v>
      </c>
      <c r="H1160" s="2">
        <v>215.03333333</v>
      </c>
      <c r="I1160" s="2">
        <v>3.0</v>
      </c>
      <c r="J1160" s="2">
        <v>29.0</v>
      </c>
    </row>
    <row r="1161" ht="15.75" customHeight="1">
      <c r="A1161" s="2">
        <v>0.0</v>
      </c>
      <c r="B1161" s="2">
        <v>59764.0</v>
      </c>
      <c r="C1161" s="2">
        <v>77870.0</v>
      </c>
      <c r="D1161" s="2" t="s">
        <v>13</v>
      </c>
      <c r="E1161" s="2">
        <v>7.0</v>
      </c>
      <c r="F1161" s="2">
        <v>0.0</v>
      </c>
      <c r="G1161" s="2">
        <v>0.0</v>
      </c>
      <c r="H1161" s="2">
        <v>136.9</v>
      </c>
      <c r="I1161" s="2">
        <v>0.0</v>
      </c>
      <c r="J1161" s="2">
        <v>35.0</v>
      </c>
    </row>
    <row r="1162" ht="15.75" customHeight="1">
      <c r="A1162" s="2">
        <v>0.0</v>
      </c>
      <c r="B1162" s="2">
        <v>124000.0</v>
      </c>
      <c r="C1162" s="2">
        <v>192000.0</v>
      </c>
      <c r="D1162" s="2" t="s">
        <v>12</v>
      </c>
      <c r="E1162" s="2">
        <v>0.0</v>
      </c>
      <c r="F1162" s="2">
        <v>0.0</v>
      </c>
      <c r="G1162" s="2">
        <v>1.0</v>
      </c>
      <c r="H1162" s="2">
        <v>346.96666667</v>
      </c>
      <c r="I1162" s="2">
        <v>0.0</v>
      </c>
      <c r="J1162" s="2">
        <v>16.0</v>
      </c>
    </row>
    <row r="1163" ht="15.75" customHeight="1">
      <c r="A1163" s="2">
        <v>0.0</v>
      </c>
      <c r="B1163" s="2">
        <v>80000.0</v>
      </c>
      <c r="C1163" s="2">
        <v>107900.0</v>
      </c>
      <c r="D1163" s="2" t="s">
        <v>15</v>
      </c>
      <c r="E1163" s="2">
        <v>12.0</v>
      </c>
      <c r="F1163" s="2">
        <v>0.0</v>
      </c>
      <c r="G1163" s="2">
        <v>2.0</v>
      </c>
      <c r="H1163" s="2">
        <v>176.53333333</v>
      </c>
      <c r="I1163" s="2">
        <v>0.0</v>
      </c>
      <c r="J1163" s="2">
        <v>28.0</v>
      </c>
    </row>
    <row r="1164" ht="15.75" customHeight="1">
      <c r="A1164" s="2">
        <v>0.0</v>
      </c>
      <c r="B1164" s="2">
        <v>34767.0</v>
      </c>
      <c r="C1164" s="2">
        <v>51000.0</v>
      </c>
      <c r="D1164" s="2" t="s">
        <v>11</v>
      </c>
      <c r="E1164" s="2">
        <v>23.0</v>
      </c>
      <c r="F1164" s="2">
        <v>0.0</v>
      </c>
      <c r="G1164" s="2">
        <v>1.0</v>
      </c>
      <c r="H1164" s="2">
        <v>121.73333333</v>
      </c>
      <c r="I1164" s="2">
        <v>0.0</v>
      </c>
      <c r="J1164" s="2">
        <v>23.0</v>
      </c>
    </row>
    <row r="1165" ht="15.75" customHeight="1">
      <c r="A1165" s="2">
        <v>0.0</v>
      </c>
      <c r="C1165" s="2">
        <v>23400.0</v>
      </c>
      <c r="E1165" s="2">
        <v>28.0</v>
      </c>
      <c r="F1165" s="2">
        <v>0.0</v>
      </c>
      <c r="G1165" s="2">
        <v>0.0</v>
      </c>
      <c r="H1165" s="2">
        <v>206.96666667</v>
      </c>
      <c r="I1165" s="2">
        <v>1.0</v>
      </c>
      <c r="J1165" s="2">
        <v>5.0</v>
      </c>
    </row>
    <row r="1166" ht="15.75" customHeight="1">
      <c r="A1166" s="2">
        <v>0.0</v>
      </c>
      <c r="B1166" s="2">
        <v>57068.0</v>
      </c>
      <c r="C1166" s="2">
        <v>72000.0</v>
      </c>
      <c r="D1166" s="2" t="s">
        <v>11</v>
      </c>
      <c r="E1166" s="2">
        <v>12.0</v>
      </c>
      <c r="F1166" s="2">
        <v>0.0</v>
      </c>
      <c r="G1166" s="2">
        <v>0.0</v>
      </c>
      <c r="H1166" s="2">
        <v>257.7</v>
      </c>
      <c r="I1166" s="2">
        <v>0.0</v>
      </c>
      <c r="J1166" s="2">
        <v>27.0</v>
      </c>
    </row>
    <row r="1167" ht="15.75" customHeight="1">
      <c r="A1167" s="2">
        <v>0.0</v>
      </c>
      <c r="B1167" s="2">
        <v>22068.0</v>
      </c>
      <c r="C1167" s="2">
        <v>49600.0</v>
      </c>
      <c r="D1167" s="2" t="s">
        <v>11</v>
      </c>
      <c r="E1167" s="2">
        <v>0.9</v>
      </c>
      <c r="F1167" s="2">
        <v>0.0</v>
      </c>
      <c r="G1167" s="2">
        <v>0.0</v>
      </c>
      <c r="H1167" s="2">
        <v>247.56666667</v>
      </c>
      <c r="I1167" s="2">
        <v>0.0</v>
      </c>
      <c r="J1167" s="2">
        <v>11.0</v>
      </c>
    </row>
    <row r="1168" ht="15.75" customHeight="1">
      <c r="A1168" s="2">
        <v>0.0</v>
      </c>
      <c r="B1168" s="2">
        <v>131589.0</v>
      </c>
      <c r="C1168" s="2">
        <v>156000.0</v>
      </c>
      <c r="D1168" s="2" t="s">
        <v>15</v>
      </c>
      <c r="E1168" s="2">
        <v>5.0</v>
      </c>
      <c r="F1168" s="2">
        <v>0.0</v>
      </c>
      <c r="G1168" s="2">
        <v>1.0</v>
      </c>
      <c r="H1168" s="2">
        <v>419.03333333</v>
      </c>
      <c r="I1168" s="2">
        <v>1.0</v>
      </c>
      <c r="J1168" s="2">
        <v>43.0</v>
      </c>
    </row>
    <row r="1169" ht="15.75" customHeight="1">
      <c r="A1169" s="2">
        <v>0.0</v>
      </c>
      <c r="B1169" s="2">
        <v>147234.0</v>
      </c>
      <c r="C1169" s="2">
        <v>175300.0</v>
      </c>
      <c r="D1169" s="2" t="s">
        <v>12</v>
      </c>
      <c r="E1169" s="2">
        <v>6.0</v>
      </c>
      <c r="F1169" s="2">
        <v>0.0</v>
      </c>
      <c r="G1169" s="2">
        <v>0.0</v>
      </c>
      <c r="H1169" s="2">
        <v>192.76666667</v>
      </c>
      <c r="I1169" s="2">
        <v>1.0</v>
      </c>
      <c r="J1169" s="2">
        <v>56.0</v>
      </c>
    </row>
    <row r="1170" ht="15.75" customHeight="1">
      <c r="A1170" s="2">
        <v>0.0</v>
      </c>
      <c r="B1170" s="2">
        <v>48041.0</v>
      </c>
      <c r="C1170" s="2">
        <v>76050.0</v>
      </c>
      <c r="D1170" s="2" t="s">
        <v>11</v>
      </c>
      <c r="E1170" s="2">
        <v>3.0</v>
      </c>
      <c r="F1170" s="2">
        <v>0.0</v>
      </c>
      <c r="G1170" s="2">
        <v>2.0</v>
      </c>
      <c r="H1170" s="2">
        <v>185.7</v>
      </c>
      <c r="I1170" s="2">
        <v>0.0</v>
      </c>
      <c r="J1170" s="2">
        <v>13.0</v>
      </c>
    </row>
    <row r="1171" ht="15.75" customHeight="1">
      <c r="A1171" s="2">
        <v>0.0</v>
      </c>
      <c r="B1171" s="2">
        <v>78000.0</v>
      </c>
      <c r="C1171" s="2">
        <v>97400.0</v>
      </c>
      <c r="D1171" s="2" t="s">
        <v>15</v>
      </c>
      <c r="E1171" s="2">
        <v>1.0</v>
      </c>
      <c r="F1171" s="2">
        <v>0.0</v>
      </c>
      <c r="G1171" s="2">
        <v>0.0</v>
      </c>
      <c r="H1171" s="2">
        <v>72.033333333</v>
      </c>
      <c r="I1171" s="2">
        <v>1.0</v>
      </c>
      <c r="J1171" s="2">
        <v>20.0</v>
      </c>
    </row>
    <row r="1172" ht="15.75" customHeight="1">
      <c r="A1172" s="2">
        <v>0.0</v>
      </c>
      <c r="B1172" s="2">
        <v>64320.0</v>
      </c>
      <c r="C1172" s="2">
        <v>102375.0</v>
      </c>
      <c r="D1172" s="2" t="s">
        <v>12</v>
      </c>
      <c r="E1172" s="2">
        <v>10.0</v>
      </c>
      <c r="F1172" s="2">
        <v>0.0</v>
      </c>
      <c r="G1172" s="2">
        <v>0.0</v>
      </c>
      <c r="H1172" s="2">
        <v>148.16666667</v>
      </c>
      <c r="I1172" s="2">
        <v>1.0</v>
      </c>
      <c r="J1172" s="2">
        <v>13.0</v>
      </c>
    </row>
    <row r="1173" ht="15.75" customHeight="1">
      <c r="A1173" s="2">
        <v>0.0</v>
      </c>
      <c r="B1173" s="2">
        <v>96000.0</v>
      </c>
      <c r="C1173" s="2">
        <v>112200.0</v>
      </c>
      <c r="D1173" s="2" t="s">
        <v>12</v>
      </c>
      <c r="E1173" s="2">
        <v>16.0</v>
      </c>
      <c r="F1173" s="2">
        <v>1.0</v>
      </c>
      <c r="G1173" s="2">
        <v>0.0</v>
      </c>
      <c r="H1173" s="2">
        <v>258.73333333</v>
      </c>
      <c r="I1173" s="2">
        <v>0.0</v>
      </c>
      <c r="J1173" s="2">
        <v>16.0</v>
      </c>
    </row>
    <row r="1174" ht="15.75" customHeight="1">
      <c r="A1174" s="2">
        <v>0.0</v>
      </c>
      <c r="B1174" s="2">
        <v>88777.5</v>
      </c>
      <c r="C1174" s="2">
        <v>112014.0</v>
      </c>
      <c r="D1174" s="2" t="s">
        <v>15</v>
      </c>
      <c r="E1174" s="2">
        <v>13.0</v>
      </c>
      <c r="F1174" s="2">
        <v>0.0</v>
      </c>
      <c r="G1174" s="2">
        <v>0.0</v>
      </c>
      <c r="H1174" s="2">
        <v>182.63333333</v>
      </c>
      <c r="I1174" s="2">
        <v>2.0</v>
      </c>
      <c r="J1174" s="2">
        <v>18.0</v>
      </c>
    </row>
    <row r="1175" ht="15.75" customHeight="1">
      <c r="A1175" s="2">
        <v>0.0</v>
      </c>
      <c r="B1175" s="2">
        <v>10000.0</v>
      </c>
      <c r="C1175" s="2">
        <v>68250.0</v>
      </c>
      <c r="D1175" s="2" t="s">
        <v>15</v>
      </c>
      <c r="E1175" s="2">
        <v>20.0</v>
      </c>
      <c r="F1175" s="2">
        <v>0.0</v>
      </c>
      <c r="G1175" s="2">
        <v>2.0</v>
      </c>
      <c r="H1175" s="2">
        <v>398.8</v>
      </c>
      <c r="I1175" s="2">
        <v>1.0</v>
      </c>
      <c r="J1175" s="2">
        <v>12.0</v>
      </c>
    </row>
    <row r="1176" ht="15.75" customHeight="1">
      <c r="A1176" s="2">
        <v>1.0</v>
      </c>
      <c r="B1176" s="2">
        <v>42300.0</v>
      </c>
      <c r="D1176" s="2" t="s">
        <v>14</v>
      </c>
      <c r="E1176" s="2">
        <v>11.0</v>
      </c>
      <c r="F1176" s="2">
        <v>1.0</v>
      </c>
      <c r="G1176" s="2">
        <v>0.0</v>
      </c>
      <c r="H1176" s="2">
        <v>31.4</v>
      </c>
      <c r="I1176" s="2">
        <v>3.0</v>
      </c>
      <c r="J1176" s="2">
        <v>5.0</v>
      </c>
    </row>
    <row r="1177" ht="15.75" customHeight="1">
      <c r="A1177" s="2">
        <v>1.0</v>
      </c>
      <c r="B1177" s="2">
        <v>5200.0</v>
      </c>
      <c r="C1177" s="2">
        <v>53095.0</v>
      </c>
      <c r="D1177" s="2" t="s">
        <v>11</v>
      </c>
      <c r="E1177" s="2">
        <v>5.0</v>
      </c>
      <c r="F1177" s="2">
        <v>3.0</v>
      </c>
      <c r="G1177" s="2">
        <v>3.0</v>
      </c>
      <c r="H1177" s="2">
        <v>234.33333333</v>
      </c>
      <c r="I1177" s="2">
        <v>3.0</v>
      </c>
      <c r="J1177" s="2">
        <v>17.0</v>
      </c>
    </row>
    <row r="1178" ht="15.75" customHeight="1">
      <c r="A1178" s="2">
        <v>1.0</v>
      </c>
      <c r="B1178" s="2">
        <v>19225.53</v>
      </c>
      <c r="C1178" s="2">
        <v>35500.0</v>
      </c>
      <c r="D1178" s="2" t="s">
        <v>12</v>
      </c>
      <c r="E1178" s="2">
        <v>5.0</v>
      </c>
      <c r="F1178" s="2">
        <v>0.0</v>
      </c>
      <c r="G1178" s="2">
        <v>2.0</v>
      </c>
      <c r="H1178" s="2">
        <v>186.0</v>
      </c>
      <c r="I1178" s="2">
        <v>1.0</v>
      </c>
      <c r="J1178" s="2">
        <v>10.0</v>
      </c>
    </row>
    <row r="1179" ht="15.75" customHeight="1">
      <c r="A1179" s="2">
        <v>1.0</v>
      </c>
      <c r="B1179" s="2">
        <v>62000.0</v>
      </c>
      <c r="C1179" s="2">
        <v>80000.0</v>
      </c>
      <c r="D1179" s="2" t="s">
        <v>11</v>
      </c>
      <c r="E1179" s="2">
        <v>5.0</v>
      </c>
      <c r="G1179" s="2">
        <v>1.0</v>
      </c>
      <c r="H1179" s="2">
        <v>97.4</v>
      </c>
      <c r="I1179" s="2">
        <v>4.0</v>
      </c>
      <c r="J1179" s="2">
        <v>30.0</v>
      </c>
    </row>
    <row r="1180" ht="15.75" customHeight="1">
      <c r="A1180" s="2">
        <v>1.0</v>
      </c>
      <c r="B1180" s="2">
        <v>41741.0</v>
      </c>
      <c r="C1180" s="2">
        <v>56000.0</v>
      </c>
      <c r="D1180" s="2" t="s">
        <v>12</v>
      </c>
      <c r="E1180" s="2">
        <v>3.0</v>
      </c>
      <c r="F1180" s="2">
        <v>0.0</v>
      </c>
      <c r="G1180" s="2">
        <v>0.0</v>
      </c>
      <c r="H1180" s="2">
        <v>20.233333333</v>
      </c>
      <c r="I1180" s="2">
        <v>2.0</v>
      </c>
      <c r="J1180" s="2">
        <v>6.0</v>
      </c>
    </row>
    <row r="1181" ht="15.75" customHeight="1">
      <c r="A1181" s="2">
        <v>1.0</v>
      </c>
      <c r="B1181" s="2">
        <v>46946.0</v>
      </c>
      <c r="C1181" s="2">
        <v>65000.0</v>
      </c>
      <c r="D1181" s="2" t="s">
        <v>12</v>
      </c>
      <c r="E1181" s="2">
        <v>7.2</v>
      </c>
      <c r="F1181" s="2">
        <v>0.0</v>
      </c>
      <c r="G1181" s="2">
        <v>1.0</v>
      </c>
      <c r="H1181" s="2">
        <v>80.1</v>
      </c>
      <c r="I1181" s="2">
        <v>1.0</v>
      </c>
      <c r="J1181" s="2">
        <v>12.0</v>
      </c>
    </row>
    <row r="1182" ht="15.75" customHeight="1">
      <c r="A1182" s="2">
        <v>1.0</v>
      </c>
      <c r="B1182" s="2">
        <v>75000.0</v>
      </c>
      <c r="C1182" s="2">
        <v>103600.0</v>
      </c>
      <c r="D1182" s="2" t="s">
        <v>14</v>
      </c>
      <c r="E1182" s="2">
        <v>17.6</v>
      </c>
      <c r="F1182" s="2">
        <v>0.0</v>
      </c>
      <c r="G1182" s="2">
        <v>0.0</v>
      </c>
      <c r="H1182" s="2">
        <v>171.43333333</v>
      </c>
      <c r="I1182" s="2">
        <v>0.0</v>
      </c>
      <c r="J1182" s="2">
        <v>24.0</v>
      </c>
    </row>
    <row r="1183" ht="15.75" customHeight="1">
      <c r="A1183" s="2">
        <v>1.0</v>
      </c>
      <c r="B1183" s="2">
        <v>59929.0</v>
      </c>
      <c r="D1183" s="2" t="s">
        <v>11</v>
      </c>
      <c r="E1183" s="2">
        <v>5.0</v>
      </c>
    </row>
    <row r="1184" ht="15.75" customHeight="1">
      <c r="A1184" s="2">
        <v>1.0</v>
      </c>
      <c r="B1184" s="2">
        <v>99600.0</v>
      </c>
      <c r="C1184" s="2">
        <v>125500.0</v>
      </c>
      <c r="D1184" s="2" t="s">
        <v>12</v>
      </c>
      <c r="E1184" s="2">
        <v>8.0</v>
      </c>
      <c r="F1184" s="2">
        <v>0.0</v>
      </c>
      <c r="G1184" s="2">
        <v>0.0</v>
      </c>
      <c r="H1184" s="2">
        <v>80.1</v>
      </c>
      <c r="I1184" s="2">
        <v>3.0</v>
      </c>
      <c r="J1184" s="2">
        <v>21.0</v>
      </c>
    </row>
    <row r="1185" ht="15.75" customHeight="1">
      <c r="A1185" s="2">
        <v>1.0</v>
      </c>
      <c r="B1185" s="2">
        <v>122800.0</v>
      </c>
      <c r="C1185" s="2">
        <v>151500.0</v>
      </c>
      <c r="D1185" s="2" t="s">
        <v>15</v>
      </c>
      <c r="E1185" s="2">
        <v>2.0</v>
      </c>
      <c r="F1185" s="2">
        <v>0.0</v>
      </c>
      <c r="G1185" s="2">
        <v>0.0</v>
      </c>
      <c r="H1185" s="2">
        <v>205.96666667</v>
      </c>
      <c r="I1185" s="2">
        <v>1.0</v>
      </c>
      <c r="J1185" s="2">
        <v>23.0</v>
      </c>
    </row>
    <row r="1186" ht="15.75" customHeight="1">
      <c r="A1186" s="2">
        <v>1.0</v>
      </c>
      <c r="B1186" s="2">
        <v>49000.0</v>
      </c>
      <c r="C1186" s="2">
        <v>70000.0</v>
      </c>
      <c r="D1186" s="2" t="s">
        <v>11</v>
      </c>
      <c r="F1186" s="2">
        <v>0.0</v>
      </c>
      <c r="G1186" s="2">
        <v>3.0</v>
      </c>
      <c r="H1186" s="2">
        <v>190.73333333</v>
      </c>
      <c r="I1186" s="2">
        <v>1.0</v>
      </c>
      <c r="J1186" s="2">
        <v>12.0</v>
      </c>
    </row>
    <row r="1187" ht="15.75" customHeight="1">
      <c r="A1187" s="2">
        <v>1.0</v>
      </c>
      <c r="B1187" s="2">
        <v>48840.0</v>
      </c>
      <c r="C1187" s="2">
        <v>58740.0</v>
      </c>
      <c r="D1187" s="2" t="s">
        <v>11</v>
      </c>
      <c r="E1187" s="2">
        <v>15.0</v>
      </c>
      <c r="F1187" s="2">
        <v>2.0</v>
      </c>
      <c r="G1187" s="2">
        <v>2.0</v>
      </c>
      <c r="H1187" s="2">
        <v>194.8</v>
      </c>
      <c r="I1187" s="2">
        <v>0.0</v>
      </c>
      <c r="J1187" s="2">
        <v>39.0</v>
      </c>
    </row>
    <row r="1188" ht="15.75" customHeight="1">
      <c r="A1188" s="2">
        <v>1.0</v>
      </c>
      <c r="B1188" s="2">
        <v>13161.0</v>
      </c>
      <c r="C1188" s="2">
        <v>37700.0</v>
      </c>
      <c r="D1188" s="2" t="s">
        <v>11</v>
      </c>
      <c r="F1188" s="2">
        <v>3.0</v>
      </c>
      <c r="G1188" s="2">
        <v>0.0</v>
      </c>
      <c r="H1188" s="2">
        <v>79.1</v>
      </c>
      <c r="I1188" s="2">
        <v>2.0</v>
      </c>
      <c r="J1188" s="2">
        <v>9.0</v>
      </c>
    </row>
    <row r="1189" ht="15.75" customHeight="1">
      <c r="A1189" s="2">
        <v>1.0</v>
      </c>
      <c r="B1189" s="2">
        <v>84000.0</v>
      </c>
      <c r="C1189" s="2">
        <v>132965.0</v>
      </c>
      <c r="D1189" s="2" t="s">
        <v>13</v>
      </c>
      <c r="E1189" s="2">
        <v>30.0</v>
      </c>
      <c r="F1189" s="2">
        <v>0.0</v>
      </c>
      <c r="G1189" s="2">
        <v>0.0</v>
      </c>
      <c r="H1189" s="2">
        <v>325.63333333</v>
      </c>
      <c r="I1189" s="2">
        <v>1.0</v>
      </c>
      <c r="J1189" s="2">
        <v>24.0</v>
      </c>
    </row>
    <row r="1190" ht="15.75" customHeight="1">
      <c r="A1190" s="2">
        <v>1.0</v>
      </c>
      <c r="B1190" s="2">
        <v>42321.0</v>
      </c>
      <c r="C1190" s="2">
        <v>53800.0</v>
      </c>
      <c r="D1190" s="2" t="s">
        <v>11</v>
      </c>
      <c r="E1190" s="2">
        <v>4.0</v>
      </c>
      <c r="F1190" s="2">
        <v>0.0</v>
      </c>
      <c r="G1190" s="2">
        <v>0.0</v>
      </c>
      <c r="H1190" s="2">
        <v>275.9</v>
      </c>
      <c r="I1190" s="2">
        <v>0.0</v>
      </c>
      <c r="J1190" s="2">
        <v>19.0</v>
      </c>
    </row>
    <row r="1191" ht="15.75" customHeight="1">
      <c r="A1191" s="2">
        <v>1.0</v>
      </c>
      <c r="B1191" s="2">
        <v>65000.0</v>
      </c>
      <c r="C1191" s="2">
        <v>80000.0</v>
      </c>
      <c r="D1191" s="2" t="s">
        <v>11</v>
      </c>
      <c r="E1191" s="2">
        <v>2.0</v>
      </c>
      <c r="F1191" s="2">
        <v>0.0</v>
      </c>
      <c r="G1191" s="2">
        <v>0.0</v>
      </c>
      <c r="H1191" s="2">
        <v>26.366666667</v>
      </c>
      <c r="I1191" s="2">
        <v>3.0</v>
      </c>
      <c r="J1191" s="2">
        <v>2.0</v>
      </c>
    </row>
    <row r="1192" ht="15.75" customHeight="1">
      <c r="A1192" s="2">
        <v>1.0</v>
      </c>
      <c r="B1192" s="2">
        <v>76700.0</v>
      </c>
      <c r="C1192" s="2">
        <v>97800.0</v>
      </c>
      <c r="D1192" s="2" t="s">
        <v>11</v>
      </c>
      <c r="E1192" s="2">
        <v>25.0</v>
      </c>
      <c r="G1192" s="2">
        <v>10.0</v>
      </c>
      <c r="H1192" s="2">
        <v>205.23333333</v>
      </c>
      <c r="I1192" s="2">
        <v>3.0</v>
      </c>
      <c r="J1192" s="2">
        <v>26.0</v>
      </c>
    </row>
    <row r="1193" ht="15.75" customHeight="1">
      <c r="A1193" s="2">
        <v>1.0</v>
      </c>
      <c r="B1193" s="2">
        <v>59543.0</v>
      </c>
      <c r="C1193" s="2">
        <v>86800.0</v>
      </c>
      <c r="D1193" s="2" t="s">
        <v>11</v>
      </c>
      <c r="E1193" s="2">
        <v>9.0</v>
      </c>
      <c r="F1193" s="2">
        <v>3.0</v>
      </c>
      <c r="G1193" s="2">
        <v>1.0</v>
      </c>
      <c r="H1193" s="2">
        <v>152.13333333</v>
      </c>
      <c r="I1193" s="2">
        <v>2.0</v>
      </c>
      <c r="J1193" s="2">
        <v>51.0</v>
      </c>
    </row>
    <row r="1194" ht="15.75" customHeight="1">
      <c r="A1194" s="2">
        <v>1.0</v>
      </c>
      <c r="B1194" s="2">
        <v>52410.0</v>
      </c>
      <c r="C1194" s="2">
        <v>54500.0</v>
      </c>
      <c r="D1194" s="2" t="s">
        <v>14</v>
      </c>
      <c r="E1194" s="2">
        <v>1.0</v>
      </c>
      <c r="F1194" s="2">
        <v>9.0</v>
      </c>
      <c r="G1194" s="2">
        <v>4.0</v>
      </c>
      <c r="H1194" s="2">
        <v>132.9</v>
      </c>
      <c r="I1194" s="2">
        <v>4.0</v>
      </c>
      <c r="J1194" s="2">
        <v>29.0</v>
      </c>
    </row>
    <row r="1195" ht="15.75" customHeight="1">
      <c r="A1195" s="2">
        <v>1.0</v>
      </c>
      <c r="B1195" s="2">
        <v>50070.0</v>
      </c>
      <c r="C1195" s="2">
        <v>60670.0</v>
      </c>
      <c r="D1195" s="2" t="s">
        <v>11</v>
      </c>
      <c r="E1195" s="2">
        <v>5.0</v>
      </c>
      <c r="F1195" s="2">
        <v>2.0</v>
      </c>
      <c r="G1195" s="2">
        <v>0.0</v>
      </c>
      <c r="H1195" s="2">
        <v>15.233333333</v>
      </c>
      <c r="I1195" s="2">
        <v>0.0</v>
      </c>
      <c r="J1195" s="2">
        <v>1.0</v>
      </c>
    </row>
    <row r="1196" ht="15.75" customHeight="1">
      <c r="A1196" s="2">
        <v>1.0</v>
      </c>
      <c r="B1196" s="2">
        <v>16288.0</v>
      </c>
      <c r="C1196" s="2">
        <v>48600.0</v>
      </c>
      <c r="D1196" s="2" t="s">
        <v>11</v>
      </c>
      <c r="E1196" s="2">
        <v>24.0</v>
      </c>
      <c r="F1196" s="2">
        <v>0.0</v>
      </c>
      <c r="G1196" s="2">
        <v>0.0</v>
      </c>
      <c r="H1196" s="2">
        <v>268.83333333</v>
      </c>
      <c r="I1196" s="2">
        <v>1.0</v>
      </c>
      <c r="J1196" s="2">
        <v>16.0</v>
      </c>
    </row>
    <row r="1197" ht="15.75" customHeight="1">
      <c r="A1197" s="2">
        <v>1.0</v>
      </c>
      <c r="B1197" s="2">
        <v>69727.0</v>
      </c>
      <c r="C1197" s="2">
        <v>90312.0</v>
      </c>
      <c r="D1197" s="2" t="s">
        <v>12</v>
      </c>
      <c r="E1197" s="2">
        <v>4.5</v>
      </c>
      <c r="F1197" s="2">
        <v>5.0</v>
      </c>
      <c r="G1197" s="2">
        <v>1.0</v>
      </c>
      <c r="H1197" s="2">
        <v>122.83333333</v>
      </c>
      <c r="J1197" s="2">
        <v>17.0</v>
      </c>
    </row>
    <row r="1198" ht="15.75" customHeight="1">
      <c r="A1198" s="2">
        <v>1.0</v>
      </c>
      <c r="C1198" s="2">
        <v>65088.0</v>
      </c>
      <c r="D1198" s="2" t="s">
        <v>14</v>
      </c>
      <c r="E1198" s="2">
        <v>3.5</v>
      </c>
      <c r="F1198" s="2">
        <v>4.0</v>
      </c>
      <c r="G1198" s="2">
        <v>5.0</v>
      </c>
      <c r="H1198" s="2">
        <v>205.06666667</v>
      </c>
      <c r="I1198" s="2">
        <v>2.0</v>
      </c>
      <c r="J1198" s="2">
        <v>39.0</v>
      </c>
    </row>
    <row r="1199" ht="15.75" customHeight="1">
      <c r="A1199" s="2">
        <v>1.0</v>
      </c>
      <c r="C1199" s="2">
        <v>79500.0</v>
      </c>
      <c r="D1199" s="2" t="s">
        <v>15</v>
      </c>
      <c r="E1199" s="2">
        <v>19.0</v>
      </c>
      <c r="F1199" s="2">
        <v>0.0</v>
      </c>
      <c r="G1199" s="2">
        <v>0.0</v>
      </c>
      <c r="H1199" s="2">
        <v>285.1</v>
      </c>
      <c r="I1199" s="2">
        <v>2.0</v>
      </c>
      <c r="J1199" s="2">
        <v>7.0</v>
      </c>
    </row>
    <row r="1200" ht="15.75" customHeight="1">
      <c r="A1200" s="2">
        <v>1.0</v>
      </c>
      <c r="D1200" s="2" t="s">
        <v>11</v>
      </c>
      <c r="E1200" s="2">
        <v>15.0</v>
      </c>
      <c r="F1200" s="2">
        <v>2.0</v>
      </c>
      <c r="G1200" s="2">
        <v>2.0</v>
      </c>
      <c r="H1200" s="2">
        <v>108.93333333</v>
      </c>
      <c r="I1200" s="2">
        <v>3.0</v>
      </c>
      <c r="J1200" s="2">
        <v>31.0</v>
      </c>
    </row>
    <row r="1201" ht="15.75" customHeight="1">
      <c r="A1201" s="2">
        <v>1.0</v>
      </c>
      <c r="B1201" s="2">
        <v>91000.0</v>
      </c>
      <c r="C1201" s="2">
        <v>110000.0</v>
      </c>
      <c r="D1201" s="2" t="s">
        <v>11</v>
      </c>
      <c r="E1201" s="2">
        <v>16.0</v>
      </c>
      <c r="F1201" s="2">
        <v>1.0</v>
      </c>
      <c r="G1201" s="2">
        <v>3.0</v>
      </c>
      <c r="H1201" s="2">
        <v>123.76666667</v>
      </c>
      <c r="I1201" s="2">
        <v>2.0</v>
      </c>
      <c r="J1201" s="2">
        <v>22.0</v>
      </c>
    </row>
    <row r="1202" ht="15.75" customHeight="1">
      <c r="A1202" s="2">
        <v>1.0</v>
      </c>
      <c r="B1202" s="2">
        <v>66399.0</v>
      </c>
      <c r="C1202" s="2">
        <v>78000.0</v>
      </c>
      <c r="D1202" s="2" t="s">
        <v>15</v>
      </c>
      <c r="E1202" s="2">
        <v>0.9</v>
      </c>
      <c r="F1202" s="2">
        <v>0.0</v>
      </c>
      <c r="G1202" s="2">
        <v>0.0</v>
      </c>
      <c r="H1202" s="2">
        <v>112.6</v>
      </c>
      <c r="I1202" s="2">
        <v>0.0</v>
      </c>
      <c r="J1202" s="2">
        <v>15.0</v>
      </c>
    </row>
    <row r="1203" ht="15.75" customHeight="1">
      <c r="A1203" s="2">
        <v>1.0</v>
      </c>
      <c r="B1203" s="2">
        <v>90700.0</v>
      </c>
      <c r="C1203" s="2">
        <v>123370.0</v>
      </c>
      <c r="D1203" s="2" t="s">
        <v>15</v>
      </c>
      <c r="E1203" s="2">
        <v>15.0</v>
      </c>
      <c r="F1203" s="2">
        <v>2.0</v>
      </c>
      <c r="G1203" s="2">
        <v>0.0</v>
      </c>
      <c r="H1203" s="2">
        <v>90.3</v>
      </c>
      <c r="I1203" s="2">
        <v>1.0</v>
      </c>
      <c r="J1203" s="2">
        <v>4.0</v>
      </c>
    </row>
    <row r="1204" ht="15.75" customHeight="1">
      <c r="A1204" s="2">
        <v>1.0</v>
      </c>
      <c r="B1204" s="2">
        <v>34900.0</v>
      </c>
      <c r="C1204" s="2">
        <v>48000.0</v>
      </c>
      <c r="D1204" s="2" t="s">
        <v>11</v>
      </c>
      <c r="E1204" s="2">
        <v>3.0</v>
      </c>
      <c r="F1204" s="2">
        <v>0.0</v>
      </c>
      <c r="G1204" s="2">
        <v>0.0</v>
      </c>
      <c r="H1204" s="2">
        <v>288.16666667</v>
      </c>
      <c r="I1204" s="2">
        <v>1.0</v>
      </c>
      <c r="J1204" s="2">
        <v>3.0</v>
      </c>
    </row>
    <row r="1205" ht="15.75" customHeight="1">
      <c r="A1205" s="2">
        <v>0.0</v>
      </c>
      <c r="B1205" s="2">
        <v>127319.0</v>
      </c>
      <c r="C1205" s="2">
        <v>194992.0</v>
      </c>
      <c r="D1205" s="2" t="s">
        <v>12</v>
      </c>
      <c r="E1205" s="2">
        <v>1.0</v>
      </c>
      <c r="F1205" s="2">
        <v>0.0</v>
      </c>
      <c r="G1205" s="2">
        <v>1.0</v>
      </c>
      <c r="H1205" s="2">
        <v>337.6899717</v>
      </c>
      <c r="I1205" s="2">
        <v>0.0</v>
      </c>
      <c r="J1205" s="2">
        <v>16.0</v>
      </c>
      <c r="K1205" s="2">
        <v>41.447505948</v>
      </c>
    </row>
    <row r="1206" ht="15.75" customHeight="1">
      <c r="A1206" s="2">
        <v>0.0</v>
      </c>
      <c r="B1206" s="2">
        <v>48769.0</v>
      </c>
      <c r="C1206" s="2">
        <v>65328.0</v>
      </c>
      <c r="D1206" s="2" t="s">
        <v>12</v>
      </c>
      <c r="E1206" s="2">
        <v>4.0</v>
      </c>
      <c r="F1206" s="2">
        <v>0.0</v>
      </c>
      <c r="G1206" s="2">
        <v>1.0</v>
      </c>
      <c r="H1206" s="2">
        <v>104.69524068</v>
      </c>
      <c r="I1206" s="2">
        <v>3.0</v>
      </c>
      <c r="J1206" s="2">
        <v>12.0</v>
      </c>
      <c r="K1206" s="2">
        <v>39.049359218</v>
      </c>
    </row>
    <row r="1207" ht="15.75" customHeight="1">
      <c r="A1207" s="2">
        <v>0.0</v>
      </c>
      <c r="B1207" s="2">
        <v>133879.0</v>
      </c>
      <c r="C1207" s="2">
        <v>157446.0</v>
      </c>
      <c r="D1207" s="2" t="s">
        <v>15</v>
      </c>
      <c r="E1207" s="2">
        <v>6.0</v>
      </c>
      <c r="F1207" s="2">
        <v>0.0</v>
      </c>
      <c r="G1207" s="2">
        <v>1.0</v>
      </c>
      <c r="H1207" s="2">
        <v>421.36287218</v>
      </c>
      <c r="I1207" s="2">
        <v>1.0</v>
      </c>
      <c r="J1207" s="2">
        <v>42.0</v>
      </c>
      <c r="K1207" s="2">
        <v>30.606998702</v>
      </c>
    </row>
    <row r="1208" ht="15.75" customHeight="1">
      <c r="A1208" s="2">
        <v>1.0</v>
      </c>
      <c r="B1208" s="2">
        <v>36000.0</v>
      </c>
      <c r="C1208" s="2">
        <v>68800.0</v>
      </c>
      <c r="D1208" s="2" t="s">
        <v>11</v>
      </c>
      <c r="E1208" s="2">
        <v>13.0</v>
      </c>
      <c r="F1208" s="2">
        <v>0.0</v>
      </c>
      <c r="G1208" s="2">
        <v>0.0</v>
      </c>
      <c r="H1208" s="2">
        <v>118.66666667</v>
      </c>
      <c r="I1208" s="2">
        <v>6.0</v>
      </c>
      <c r="J1208" s="2">
        <v>15.0</v>
      </c>
    </row>
    <row r="1209" ht="15.75" customHeight="1">
      <c r="A1209" s="2">
        <v>0.0</v>
      </c>
      <c r="B1209" s="2">
        <v>64375.0</v>
      </c>
      <c r="C1209" s="2">
        <v>72418.0</v>
      </c>
      <c r="D1209" s="2" t="s">
        <v>15</v>
      </c>
      <c r="E1209" s="2">
        <v>14.0</v>
      </c>
      <c r="F1209" s="2">
        <v>0.0</v>
      </c>
      <c r="G1209" s="2">
        <v>0.0</v>
      </c>
      <c r="H1209" s="2">
        <v>207.61730644</v>
      </c>
      <c r="I1209" s="2">
        <v>3.0</v>
      </c>
      <c r="J1209" s="2">
        <v>31.0</v>
      </c>
      <c r="K1209" s="2">
        <v>38.867949083</v>
      </c>
    </row>
    <row r="1210" ht="15.75" customHeight="1">
      <c r="A1210" s="2">
        <v>0.0</v>
      </c>
      <c r="B1210" s="2">
        <v>114643.0</v>
      </c>
      <c r="C1210" s="2">
        <v>130127.0</v>
      </c>
      <c r="D1210" s="2" t="s">
        <v>16</v>
      </c>
      <c r="E1210" s="2">
        <v>5.0</v>
      </c>
      <c r="F1210" s="2">
        <v>0.0</v>
      </c>
      <c r="G1210" s="2">
        <v>1.0</v>
      </c>
      <c r="H1210" s="2">
        <v>160.6678931</v>
      </c>
      <c r="I1210" s="2">
        <v>0.0</v>
      </c>
      <c r="J1210" s="2">
        <v>19.0</v>
      </c>
      <c r="K1210" s="2">
        <v>33.920044393</v>
      </c>
    </row>
    <row r="1211" ht="15.75" customHeight="1">
      <c r="A1211" s="2">
        <v>0.0</v>
      </c>
      <c r="C1211" s="2">
        <v>69502.0</v>
      </c>
      <c r="K1211" s="2">
        <v>25.77278284</v>
      </c>
    </row>
    <row r="1212" ht="15.75" customHeight="1">
      <c r="A1212" s="2">
        <v>0.0</v>
      </c>
      <c r="B1212" s="2">
        <v>41949.0</v>
      </c>
      <c r="C1212" s="2">
        <v>51684.0</v>
      </c>
      <c r="D1212" s="2" t="s">
        <v>11</v>
      </c>
      <c r="E1212" s="2">
        <v>15.0</v>
      </c>
      <c r="F1212" s="2">
        <v>0.0</v>
      </c>
      <c r="G1212" s="2">
        <v>0.0</v>
      </c>
      <c r="H1212" s="2">
        <v>84.123450947</v>
      </c>
      <c r="I1212" s="2">
        <v>0.0</v>
      </c>
      <c r="J1212" s="2">
        <v>12.0</v>
      </c>
      <c r="K1212" s="2">
        <v>31.267318776</v>
      </c>
    </row>
    <row r="1213" ht="15.75" customHeight="1">
      <c r="A1213" s="2">
        <v>0.0</v>
      </c>
      <c r="B1213" s="2">
        <v>114590.0</v>
      </c>
      <c r="C1213" s="2">
        <v>215784.0</v>
      </c>
      <c r="D1213" s="2" t="s">
        <v>15</v>
      </c>
      <c r="E1213" s="2">
        <v>2.0</v>
      </c>
      <c r="F1213" s="2">
        <v>0.0</v>
      </c>
      <c r="G1213" s="2">
        <v>0.0</v>
      </c>
      <c r="H1213" s="2">
        <v>123.16918276</v>
      </c>
      <c r="I1213" s="2">
        <v>0.0</v>
      </c>
      <c r="J1213" s="2">
        <v>14.0</v>
      </c>
      <c r="K1213" s="2">
        <v>27.84508378</v>
      </c>
    </row>
    <row r="1214" ht="15.75" customHeight="1">
      <c r="A1214" s="2">
        <v>0.0</v>
      </c>
      <c r="B1214" s="2">
        <v>45493.0</v>
      </c>
      <c r="C1214" s="2">
        <v>54605.0</v>
      </c>
      <c r="D1214" s="2" t="s">
        <v>14</v>
      </c>
      <c r="E1214" s="2">
        <v>21.0</v>
      </c>
      <c r="F1214" s="2">
        <v>0.0</v>
      </c>
      <c r="G1214" s="2">
        <v>1.0</v>
      </c>
      <c r="H1214" s="2">
        <v>234.59177844</v>
      </c>
      <c r="I1214" s="2">
        <v>0.0</v>
      </c>
      <c r="J1214" s="2">
        <v>18.0</v>
      </c>
      <c r="K1214" s="2">
        <v>36.594664037</v>
      </c>
    </row>
    <row r="1215" ht="15.75" customHeight="1">
      <c r="A1215" s="2">
        <v>0.0</v>
      </c>
      <c r="B1215" s="2">
        <v>87942.0</v>
      </c>
      <c r="C1215" s="2">
        <v>106000.0</v>
      </c>
      <c r="D1215" s="2" t="s">
        <v>11</v>
      </c>
      <c r="E1215" s="2">
        <v>13.0</v>
      </c>
      <c r="F1215" s="2">
        <v>0.0</v>
      </c>
      <c r="G1215" s="2">
        <v>0.0</v>
      </c>
      <c r="H1215" s="2">
        <v>219.38527843</v>
      </c>
      <c r="I1215" s="2">
        <v>2.0</v>
      </c>
      <c r="J1215" s="2">
        <v>16.0</v>
      </c>
      <c r="K1215" s="2">
        <v>40.75164798</v>
      </c>
    </row>
    <row r="1216" ht="15.75" customHeight="1">
      <c r="A1216" s="2">
        <v>0.0</v>
      </c>
      <c r="B1216" s="2">
        <v>32608.0</v>
      </c>
      <c r="C1216" s="2">
        <v>47377.0</v>
      </c>
      <c r="D1216" s="2" t="s">
        <v>11</v>
      </c>
      <c r="E1216" s="2">
        <v>9.0</v>
      </c>
      <c r="F1216" s="2">
        <v>0.0</v>
      </c>
      <c r="G1216" s="2">
        <v>0.0</v>
      </c>
      <c r="H1216" s="2">
        <v>67.38706567</v>
      </c>
      <c r="I1216" s="2">
        <v>0.0</v>
      </c>
      <c r="J1216" s="2">
        <v>3.0</v>
      </c>
      <c r="K1216" s="2">
        <v>35.690193036</v>
      </c>
    </row>
    <row r="1217" ht="15.75" customHeight="1">
      <c r="A1217" s="2">
        <v>0.0</v>
      </c>
      <c r="B1217" s="2">
        <v>66393.0</v>
      </c>
      <c r="C1217" s="2">
        <v>85605.0</v>
      </c>
      <c r="D1217" s="2" t="s">
        <v>12</v>
      </c>
      <c r="E1217" s="2">
        <v>6.0</v>
      </c>
      <c r="F1217" s="2">
        <v>1.0</v>
      </c>
      <c r="G1217" s="2">
        <v>1.0</v>
      </c>
      <c r="H1217" s="2">
        <v>203.69956292</v>
      </c>
      <c r="I1217" s="2">
        <v>3.0</v>
      </c>
      <c r="J1217" s="2">
        <v>29.0</v>
      </c>
      <c r="K1217" s="2">
        <v>37.669305127</v>
      </c>
    </row>
    <row r="1218" ht="15.75" customHeight="1">
      <c r="A1218" s="2">
        <v>1.0</v>
      </c>
      <c r="C1218" s="2">
        <v>25300.0</v>
      </c>
      <c r="D1218" s="2" t="s">
        <v>11</v>
      </c>
      <c r="F1218" s="2">
        <v>1.0</v>
      </c>
      <c r="G1218" s="2">
        <v>0.0</v>
      </c>
      <c r="H1218" s="2">
        <v>122.3</v>
      </c>
      <c r="I1218" s="2">
        <v>1.0</v>
      </c>
      <c r="J1218" s="2">
        <v>5.0</v>
      </c>
    </row>
    <row r="1219" ht="15.75" customHeight="1">
      <c r="A1219" s="2">
        <v>0.0</v>
      </c>
      <c r="B1219" s="2">
        <v>68240.0</v>
      </c>
      <c r="C1219" s="2">
        <v>84067.0</v>
      </c>
      <c r="D1219" s="2" t="s">
        <v>13</v>
      </c>
      <c r="E1219" s="2">
        <v>8.0</v>
      </c>
      <c r="F1219" s="2">
        <v>0.0</v>
      </c>
      <c r="G1219" s="2">
        <v>0.0</v>
      </c>
      <c r="H1219" s="2">
        <v>131.40418009</v>
      </c>
      <c r="I1219" s="2">
        <v>0.0</v>
      </c>
      <c r="J1219" s="2">
        <v>35.0</v>
      </c>
      <c r="K1219" s="2">
        <v>28.443810481</v>
      </c>
    </row>
    <row r="1220" ht="15.75" customHeight="1">
      <c r="A1220" s="2">
        <v>0.0</v>
      </c>
      <c r="B1220" s="2">
        <v>81263.0</v>
      </c>
      <c r="C1220" s="2">
        <v>98536.0</v>
      </c>
      <c r="D1220" s="2" t="s">
        <v>14</v>
      </c>
      <c r="E1220" s="2">
        <v>1.0</v>
      </c>
      <c r="F1220" s="2">
        <v>0.0</v>
      </c>
      <c r="G1220" s="2">
        <v>0.0</v>
      </c>
      <c r="H1220" s="2">
        <v>73.160447708</v>
      </c>
      <c r="I1220" s="2">
        <v>1.0</v>
      </c>
      <c r="J1220" s="2">
        <v>23.0</v>
      </c>
      <c r="K1220" s="2">
        <v>38.331255722</v>
      </c>
    </row>
    <row r="1221" ht="15.75" customHeight="1">
      <c r="A1221" s="2">
        <v>0.0</v>
      </c>
      <c r="B1221" s="2">
        <v>137299.0</v>
      </c>
      <c r="C1221" s="2">
        <v>200339.0</v>
      </c>
      <c r="D1221" s="2" t="s">
        <v>15</v>
      </c>
      <c r="E1221" s="2">
        <v>0.0</v>
      </c>
      <c r="F1221" s="2">
        <v>0.0</v>
      </c>
      <c r="G1221" s="2">
        <v>0.0</v>
      </c>
      <c r="H1221" s="2">
        <v>66.357590464</v>
      </c>
      <c r="I1221" s="2">
        <v>2.0</v>
      </c>
      <c r="J1221" s="2">
        <v>23.0</v>
      </c>
      <c r="K1221" s="2">
        <v>35.2377013</v>
      </c>
    </row>
    <row r="1222" ht="15.75" customHeight="1">
      <c r="A1222" s="2">
        <v>0.0</v>
      </c>
      <c r="B1222" s="2">
        <v>47426.0</v>
      </c>
      <c r="C1222" s="2">
        <v>68820.0</v>
      </c>
      <c r="D1222" s="2" t="s">
        <v>11</v>
      </c>
      <c r="E1222" s="2">
        <v>16.0</v>
      </c>
      <c r="F1222" s="2">
        <v>0.0</v>
      </c>
      <c r="G1222" s="2">
        <v>4.0</v>
      </c>
      <c r="H1222" s="2">
        <v>220.7609123</v>
      </c>
      <c r="I1222" s="2">
        <v>0.0</v>
      </c>
      <c r="J1222" s="2">
        <v>36.0</v>
      </c>
      <c r="K1222" s="2">
        <v>24.01951269</v>
      </c>
    </row>
    <row r="1223" ht="15.75" customHeight="1">
      <c r="A1223" s="2">
        <v>0.0</v>
      </c>
      <c r="B1223" s="2">
        <v>57881.0</v>
      </c>
      <c r="C1223" s="2">
        <v>69554.0</v>
      </c>
      <c r="D1223" s="2" t="s">
        <v>11</v>
      </c>
      <c r="E1223" s="2">
        <v>29.0</v>
      </c>
      <c r="F1223" s="2">
        <v>0.0</v>
      </c>
      <c r="G1223" s="2">
        <v>3.0</v>
      </c>
      <c r="H1223" s="2">
        <v>189.92452243</v>
      </c>
      <c r="I1223" s="2">
        <v>1.0</v>
      </c>
      <c r="J1223" s="2">
        <v>24.0</v>
      </c>
      <c r="K1223" s="2">
        <v>34.61045543</v>
      </c>
    </row>
    <row r="1224" ht="15.75" customHeight="1">
      <c r="A1224" s="2">
        <v>1.0</v>
      </c>
      <c r="B1224" s="2">
        <v>60200.0</v>
      </c>
      <c r="C1224" s="2">
        <v>74000.0</v>
      </c>
      <c r="D1224" s="2" t="s">
        <v>11</v>
      </c>
      <c r="E1224" s="2">
        <v>4.0</v>
      </c>
      <c r="G1224" s="2">
        <v>4.0</v>
      </c>
      <c r="H1224" s="2">
        <v>128.86666667</v>
      </c>
      <c r="I1224" s="2">
        <v>5.0</v>
      </c>
      <c r="J1224" s="2">
        <v>24.0</v>
      </c>
    </row>
    <row r="1225" ht="15.75" customHeight="1">
      <c r="A1225" s="2">
        <v>0.0</v>
      </c>
      <c r="B1225" s="2">
        <v>68820.0</v>
      </c>
      <c r="C1225" s="2">
        <v>78830.0</v>
      </c>
      <c r="D1225" s="2" t="s">
        <v>11</v>
      </c>
      <c r="E1225" s="2">
        <v>2.0</v>
      </c>
      <c r="H1225" s="2">
        <v>170.7224523</v>
      </c>
      <c r="J1225" s="2">
        <v>34.0</v>
      </c>
      <c r="K1225" s="2">
        <v>29.206752832</v>
      </c>
    </row>
    <row r="1226" ht="15.75" customHeight="1">
      <c r="A1226" s="2">
        <v>0.0</v>
      </c>
      <c r="B1226" s="2">
        <v>73174.0</v>
      </c>
      <c r="C1226" s="2">
        <v>91101.0</v>
      </c>
      <c r="D1226" s="2" t="s">
        <v>12</v>
      </c>
      <c r="E1226" s="2">
        <v>14.0</v>
      </c>
      <c r="F1226" s="2">
        <v>0.0</v>
      </c>
      <c r="G1226" s="2">
        <v>0.0</v>
      </c>
      <c r="H1226" s="2">
        <v>77.117090664</v>
      </c>
      <c r="I1226" s="2">
        <v>0.0</v>
      </c>
      <c r="J1226" s="2">
        <v>8.0</v>
      </c>
      <c r="K1226" s="2">
        <v>25.042596687</v>
      </c>
    </row>
    <row r="1227" ht="15.75" customHeight="1">
      <c r="A1227" s="2">
        <v>0.0</v>
      </c>
      <c r="B1227" s="2">
        <v>54873.0</v>
      </c>
      <c r="C1227" s="2">
        <v>73085.0</v>
      </c>
      <c r="D1227" s="2" t="s">
        <v>11</v>
      </c>
      <c r="E1227" s="2">
        <v>5.0</v>
      </c>
      <c r="F1227" s="2">
        <v>0.0</v>
      </c>
      <c r="G1227" s="2">
        <v>1.0</v>
      </c>
      <c r="H1227" s="2">
        <v>252.25289259</v>
      </c>
      <c r="I1227" s="2">
        <v>1.0</v>
      </c>
      <c r="J1227" s="2">
        <v>16.0</v>
      </c>
      <c r="K1227" s="2">
        <v>38.727417297</v>
      </c>
    </row>
    <row r="1228" ht="15.75" customHeight="1">
      <c r="A1228" s="2">
        <v>0.0</v>
      </c>
      <c r="B1228" s="2">
        <v>49683.0</v>
      </c>
      <c r="C1228" s="2">
        <v>55728.0</v>
      </c>
      <c r="D1228" s="2" t="s">
        <v>11</v>
      </c>
      <c r="E1228" s="2">
        <v>0.0</v>
      </c>
      <c r="F1228" s="2">
        <v>0.0</v>
      </c>
      <c r="G1228" s="2">
        <v>0.0</v>
      </c>
      <c r="H1228" s="2">
        <v>91.095794879</v>
      </c>
      <c r="I1228" s="2">
        <v>0.0</v>
      </c>
      <c r="J1228" s="2">
        <v>20.0</v>
      </c>
      <c r="K1228" s="2">
        <v>37.133107539</v>
      </c>
    </row>
    <row r="1229" ht="15.75" customHeight="1">
      <c r="A1229" s="2">
        <v>0.0</v>
      </c>
      <c r="B1229" s="2">
        <v>72136.0</v>
      </c>
      <c r="C1229" s="2">
        <v>89437.0</v>
      </c>
      <c r="E1229" s="2">
        <v>5.0</v>
      </c>
      <c r="F1229" s="2">
        <v>0.0</v>
      </c>
      <c r="G1229" s="2">
        <v>0.0</v>
      </c>
      <c r="H1229" s="2">
        <v>205.73712524</v>
      </c>
      <c r="I1229" s="2">
        <v>0.0</v>
      </c>
      <c r="J1229" s="2">
        <v>15.0</v>
      </c>
      <c r="K1229" s="2">
        <v>30.798763531</v>
      </c>
    </row>
    <row r="1230" ht="15.75" customHeight="1">
      <c r="A1230" s="2">
        <v>0.0</v>
      </c>
      <c r="B1230" s="2">
        <v>55559.0</v>
      </c>
      <c r="C1230" s="2">
        <v>89231.0</v>
      </c>
      <c r="D1230" s="2" t="s">
        <v>11</v>
      </c>
      <c r="E1230" s="2">
        <v>16.0</v>
      </c>
      <c r="F1230" s="2">
        <v>1.0</v>
      </c>
      <c r="G1230" s="2">
        <v>0.0</v>
      </c>
      <c r="H1230" s="2">
        <v>175.55557129</v>
      </c>
      <c r="I1230" s="2">
        <v>0.0</v>
      </c>
      <c r="J1230" s="2">
        <v>29.0</v>
      </c>
      <c r="K1230" s="2">
        <v>26.900320998</v>
      </c>
    </row>
    <row r="1231" ht="15.75" customHeight="1">
      <c r="A1231" s="2">
        <v>0.0</v>
      </c>
      <c r="B1231" s="2">
        <v>126358.0</v>
      </c>
      <c r="C1231" s="2">
        <v>180305.0</v>
      </c>
      <c r="D1231" s="2" t="s">
        <v>11</v>
      </c>
      <c r="E1231" s="2">
        <v>8.0</v>
      </c>
      <c r="F1231" s="2">
        <v>0.0</v>
      </c>
      <c r="G1231" s="2">
        <v>0.0</v>
      </c>
      <c r="H1231" s="2">
        <v>199.35052965</v>
      </c>
      <c r="I1231" s="2">
        <v>1.0</v>
      </c>
      <c r="J1231" s="2">
        <v>20.0</v>
      </c>
      <c r="K1231" s="2">
        <v>32.033628789</v>
      </c>
    </row>
    <row r="1232" ht="15.75" customHeight="1">
      <c r="A1232" s="2">
        <v>0.0</v>
      </c>
      <c r="B1232" s="2">
        <v>58446.0</v>
      </c>
      <c r="C1232" s="2">
        <v>71145.0</v>
      </c>
      <c r="D1232" s="2" t="s">
        <v>11</v>
      </c>
      <c r="E1232" s="2">
        <v>4.0</v>
      </c>
      <c r="F1232" s="2">
        <v>0.0</v>
      </c>
      <c r="G1232" s="2">
        <v>1.0</v>
      </c>
      <c r="H1232" s="2">
        <v>244.62436764</v>
      </c>
      <c r="I1232" s="2">
        <v>1.0</v>
      </c>
      <c r="J1232" s="2">
        <v>15.0</v>
      </c>
      <c r="K1232" s="2">
        <v>38.117306388</v>
      </c>
    </row>
    <row r="1233" ht="15.75" customHeight="1">
      <c r="A1233" s="2">
        <v>0.0</v>
      </c>
      <c r="B1233" s="2">
        <v>63283.0</v>
      </c>
      <c r="C1233" s="2">
        <v>82912.0</v>
      </c>
      <c r="D1233" s="2" t="s">
        <v>11</v>
      </c>
      <c r="E1233" s="2">
        <v>0.0</v>
      </c>
      <c r="F1233" s="2">
        <v>0.0</v>
      </c>
      <c r="G1233" s="2">
        <v>0.0</v>
      </c>
      <c r="H1233" s="2">
        <v>99.816258251</v>
      </c>
      <c r="I1233" s="2">
        <v>1.0</v>
      </c>
      <c r="J1233" s="2">
        <v>7.0</v>
      </c>
      <c r="K1233" s="2">
        <v>38.370539706</v>
      </c>
    </row>
    <row r="1234" ht="15.75" customHeight="1">
      <c r="A1234" s="2">
        <v>0.0</v>
      </c>
      <c r="B1234" s="2">
        <v>55738.0</v>
      </c>
      <c r="C1234" s="2">
        <v>73266.0</v>
      </c>
      <c r="D1234" s="2" t="s">
        <v>12</v>
      </c>
      <c r="E1234" s="2">
        <v>5.0</v>
      </c>
      <c r="F1234" s="2">
        <v>0.0</v>
      </c>
      <c r="G1234" s="2">
        <v>0.0</v>
      </c>
      <c r="H1234" s="2">
        <v>85.635235028</v>
      </c>
      <c r="I1234" s="2">
        <v>1.0</v>
      </c>
      <c r="J1234" s="2">
        <v>14.0</v>
      </c>
      <c r="K1234" s="2">
        <v>24.534325065</v>
      </c>
    </row>
    <row r="1235" ht="15.75" customHeight="1">
      <c r="A1235" s="2">
        <v>0.0</v>
      </c>
      <c r="B1235" s="2">
        <v>93085.0</v>
      </c>
      <c r="C1235" s="2">
        <v>110069.0</v>
      </c>
      <c r="D1235" s="2" t="s">
        <v>11</v>
      </c>
      <c r="E1235" s="2">
        <v>13.0</v>
      </c>
      <c r="F1235" s="2">
        <v>0.0</v>
      </c>
      <c r="G1235" s="2">
        <v>0.0</v>
      </c>
      <c r="H1235" s="2">
        <v>206.799179</v>
      </c>
      <c r="I1235" s="2">
        <v>3.0</v>
      </c>
      <c r="J1235" s="2">
        <v>16.0</v>
      </c>
      <c r="K1235" s="2">
        <v>40.569897059</v>
      </c>
    </row>
    <row r="1236" ht="15.75" customHeight="1">
      <c r="A1236" s="2">
        <v>0.0</v>
      </c>
      <c r="B1236" s="2">
        <v>154005.0</v>
      </c>
      <c r="C1236" s="2">
        <v>175684.0</v>
      </c>
      <c r="D1236" s="2" t="s">
        <v>12</v>
      </c>
      <c r="E1236" s="2">
        <v>4.0</v>
      </c>
      <c r="F1236" s="2">
        <v>0.0</v>
      </c>
      <c r="G1236" s="2">
        <v>0.0</v>
      </c>
      <c r="H1236" s="2">
        <v>189.36630726</v>
      </c>
      <c r="I1236" s="2">
        <v>0.0</v>
      </c>
      <c r="J1236" s="2">
        <v>56.0</v>
      </c>
      <c r="K1236" s="2">
        <v>33.971221884</v>
      </c>
    </row>
    <row r="1237" ht="15.75" customHeight="1">
      <c r="A1237" s="2">
        <v>0.0</v>
      </c>
      <c r="C1237" s="2">
        <v>69451.0</v>
      </c>
      <c r="K1237" s="2">
        <v>22.519685436</v>
      </c>
    </row>
    <row r="1238" ht="15.75" customHeight="1">
      <c r="A1238" s="2">
        <v>0.0</v>
      </c>
      <c r="B1238" s="2">
        <v>44000.0</v>
      </c>
      <c r="C1238" s="2">
        <v>57000.0</v>
      </c>
      <c r="D1238" s="2" t="s">
        <v>11</v>
      </c>
      <c r="E1238" s="2">
        <v>0.0</v>
      </c>
      <c r="F1238" s="2">
        <v>1.0</v>
      </c>
      <c r="G1238" s="2">
        <v>0.0</v>
      </c>
      <c r="H1238" s="2">
        <v>191.73333333</v>
      </c>
      <c r="I1238" s="2">
        <v>2.0</v>
      </c>
      <c r="J1238" s="2">
        <v>13.0</v>
      </c>
    </row>
    <row r="1239" ht="15.75" customHeight="1">
      <c r="A1239" s="2">
        <v>0.0</v>
      </c>
      <c r="B1239" s="2">
        <v>9078.0</v>
      </c>
      <c r="C1239" s="2">
        <v>35261.0</v>
      </c>
      <c r="K1239" s="2">
        <v>33.666454504</v>
      </c>
    </row>
    <row r="1240" ht="15.75" customHeight="1">
      <c r="A1240" s="2">
        <v>0.0</v>
      </c>
      <c r="B1240" s="2">
        <v>102281.0</v>
      </c>
      <c r="C1240" s="2">
        <v>114277.0</v>
      </c>
      <c r="D1240" s="2" t="s">
        <v>12</v>
      </c>
      <c r="E1240" s="2">
        <v>15.0</v>
      </c>
      <c r="F1240" s="2">
        <v>0.0</v>
      </c>
      <c r="G1240" s="2">
        <v>0.0</v>
      </c>
      <c r="H1240" s="2">
        <v>263.2869775</v>
      </c>
      <c r="I1240" s="2">
        <v>0.0</v>
      </c>
      <c r="J1240" s="2">
        <v>16.0</v>
      </c>
      <c r="K1240" s="2">
        <v>36.827785946</v>
      </c>
    </row>
    <row r="1241" ht="15.75" customHeight="1">
      <c r="A1241" s="2">
        <v>0.0</v>
      </c>
      <c r="B1241" s="2">
        <v>70882.0</v>
      </c>
      <c r="C1241" s="2">
        <v>98154.0</v>
      </c>
      <c r="D1241" s="2" t="s">
        <v>11</v>
      </c>
      <c r="E1241" s="2">
        <v>16.0</v>
      </c>
      <c r="H1241" s="2">
        <v>153.11813626</v>
      </c>
      <c r="I1241" s="2">
        <v>3.0</v>
      </c>
      <c r="J1241" s="2">
        <v>15.0</v>
      </c>
      <c r="K1241" s="2">
        <v>25.119955899</v>
      </c>
    </row>
    <row r="1242" ht="15.75" customHeight="1">
      <c r="A1242" s="2">
        <v>1.0</v>
      </c>
      <c r="B1242" s="2">
        <v>69116.0</v>
      </c>
      <c r="C1242" s="2">
        <v>105228.0</v>
      </c>
      <c r="D1242" s="2" t="s">
        <v>15</v>
      </c>
      <c r="E1242" s="2">
        <v>12.0</v>
      </c>
      <c r="F1242" s="2">
        <v>0.0</v>
      </c>
      <c r="G1242" s="2">
        <v>8.0</v>
      </c>
      <c r="H1242" s="2">
        <v>122.84395119</v>
      </c>
      <c r="I1242" s="2">
        <v>0.0</v>
      </c>
      <c r="J1242" s="2">
        <v>36.0</v>
      </c>
      <c r="K1242" s="2">
        <v>36.122885906</v>
      </c>
    </row>
    <row r="1243" ht="15.75" customHeight="1">
      <c r="A1243" s="2">
        <v>0.0</v>
      </c>
      <c r="B1243" s="2">
        <v>82630.0</v>
      </c>
      <c r="C1243" s="2">
        <v>99250.0</v>
      </c>
      <c r="D1243" s="2" t="s">
        <v>11</v>
      </c>
      <c r="E1243" s="2">
        <v>1.0</v>
      </c>
      <c r="F1243" s="2">
        <v>0.0</v>
      </c>
      <c r="G1243" s="2">
        <v>0.0</v>
      </c>
      <c r="H1243" s="2">
        <v>107.52855981</v>
      </c>
      <c r="I1243" s="2">
        <v>1.0</v>
      </c>
      <c r="J1243" s="2">
        <v>32.0</v>
      </c>
      <c r="K1243" s="2">
        <v>40.280974865</v>
      </c>
    </row>
    <row r="1244" ht="15.75" customHeight="1">
      <c r="A1244" s="2">
        <v>0.0</v>
      </c>
      <c r="B1244" s="2">
        <v>55539.0</v>
      </c>
      <c r="C1244" s="2">
        <v>65357.0</v>
      </c>
      <c r="D1244" s="2" t="s">
        <v>14</v>
      </c>
      <c r="E1244" s="2">
        <v>5.0</v>
      </c>
      <c r="F1244" s="2">
        <v>0.0</v>
      </c>
      <c r="G1244" s="2">
        <v>0.0</v>
      </c>
      <c r="H1244" s="2">
        <v>190.94593081</v>
      </c>
      <c r="I1244" s="2">
        <v>1.0</v>
      </c>
      <c r="J1244" s="2">
        <v>17.0</v>
      </c>
      <c r="K1244" s="2">
        <v>28.640823727</v>
      </c>
    </row>
    <row r="1245" ht="15.75" customHeight="1">
      <c r="A1245" s="2">
        <v>0.0</v>
      </c>
      <c r="B1245" s="2">
        <v>51108.0</v>
      </c>
      <c r="C1245" s="2">
        <v>68673.0</v>
      </c>
      <c r="D1245" s="2" t="s">
        <v>14</v>
      </c>
      <c r="E1245" s="2">
        <v>6.0</v>
      </c>
      <c r="H1245" s="2">
        <v>116.67936716</v>
      </c>
      <c r="J1245" s="2">
        <v>23.0</v>
      </c>
      <c r="K1245" s="2">
        <v>42.775643911</v>
      </c>
    </row>
    <row r="1246" ht="15.75" customHeight="1">
      <c r="A1246" s="2">
        <v>0.0</v>
      </c>
      <c r="B1246" s="2">
        <v>59907.0</v>
      </c>
      <c r="C1246" s="2">
        <v>71580.0</v>
      </c>
      <c r="D1246" s="2" t="s">
        <v>15</v>
      </c>
      <c r="E1246" s="2">
        <v>14.0</v>
      </c>
      <c r="F1246" s="2">
        <v>0.0</v>
      </c>
      <c r="G1246" s="2">
        <v>0.0</v>
      </c>
      <c r="H1246" s="2">
        <v>237.94813719</v>
      </c>
      <c r="I1246" s="2">
        <v>2.0</v>
      </c>
      <c r="J1246" s="2">
        <v>32.0</v>
      </c>
      <c r="K1246" s="2">
        <v>36.400946661</v>
      </c>
    </row>
    <row r="1247" ht="15.75" customHeight="1">
      <c r="A1247" s="2">
        <v>0.0</v>
      </c>
      <c r="B1247" s="2">
        <v>84196.0</v>
      </c>
      <c r="C1247" s="2">
        <v>91642.0</v>
      </c>
      <c r="D1247" s="2" t="s">
        <v>11</v>
      </c>
      <c r="E1247" s="2">
        <v>1.0</v>
      </c>
      <c r="F1247" s="2">
        <v>0.0</v>
      </c>
      <c r="G1247" s="2">
        <v>0.0</v>
      </c>
      <c r="H1247" s="2">
        <v>104.83507193</v>
      </c>
      <c r="I1247" s="2">
        <v>1.0</v>
      </c>
      <c r="J1247" s="2">
        <v>32.0</v>
      </c>
      <c r="K1247" s="2">
        <v>38.376112633</v>
      </c>
    </row>
    <row r="1248" ht="15.75" customHeight="1">
      <c r="A1248" s="2">
        <v>1.0</v>
      </c>
      <c r="B1248" s="2">
        <v>52310.0</v>
      </c>
      <c r="C1248" s="2">
        <v>74117.0</v>
      </c>
      <c r="D1248" s="2" t="s">
        <v>11</v>
      </c>
      <c r="E1248" s="2">
        <v>13.0</v>
      </c>
      <c r="F1248" s="2">
        <v>0.0</v>
      </c>
      <c r="G1248" s="2">
        <v>3.0</v>
      </c>
      <c r="H1248" s="2">
        <v>118.69578554</v>
      </c>
      <c r="I1248" s="2">
        <v>2.0</v>
      </c>
      <c r="J1248" s="2">
        <v>23.0</v>
      </c>
    </row>
    <row r="1249" ht="15.75" customHeight="1">
      <c r="A1249" s="2">
        <v>0.0</v>
      </c>
      <c r="B1249" s="2">
        <v>77571.0</v>
      </c>
      <c r="C1249" s="2">
        <v>102732.0</v>
      </c>
      <c r="D1249" s="2" t="s">
        <v>15</v>
      </c>
      <c r="E1249" s="2">
        <v>6.0</v>
      </c>
      <c r="F1249" s="2">
        <v>0.0</v>
      </c>
      <c r="G1249" s="2">
        <v>0.0</v>
      </c>
      <c r="H1249" s="2">
        <v>100.62966346</v>
      </c>
      <c r="I1249" s="2">
        <v>0.0</v>
      </c>
      <c r="J1249" s="2">
        <v>34.0</v>
      </c>
      <c r="K1249" s="2">
        <v>37.361513569</v>
      </c>
    </row>
    <row r="1250" ht="15.75" customHeight="1">
      <c r="A1250" s="2">
        <v>0.0</v>
      </c>
      <c r="B1250" s="2">
        <v>60180.0</v>
      </c>
      <c r="C1250" s="2">
        <v>72370.0</v>
      </c>
      <c r="D1250" s="2" t="s">
        <v>14</v>
      </c>
      <c r="E1250" s="2">
        <v>5.0</v>
      </c>
      <c r="H1250" s="2">
        <v>125.29486665</v>
      </c>
      <c r="J1250" s="2">
        <v>23.0</v>
      </c>
      <c r="K1250" s="2">
        <v>42.504613543</v>
      </c>
    </row>
    <row r="1251" ht="15.75" customHeight="1">
      <c r="A1251" s="2">
        <v>0.0</v>
      </c>
      <c r="B1251" s="2">
        <v>71111.0</v>
      </c>
      <c r="C1251" s="2">
        <v>80385.0</v>
      </c>
      <c r="D1251" s="2" t="s">
        <v>12</v>
      </c>
      <c r="E1251" s="2">
        <v>4.0</v>
      </c>
      <c r="F1251" s="2">
        <v>1.0</v>
      </c>
      <c r="G1251" s="2">
        <v>2.0</v>
      </c>
      <c r="H1251" s="2">
        <v>170.28188255</v>
      </c>
      <c r="I1251" s="2">
        <v>2.0</v>
      </c>
      <c r="J1251" s="2">
        <v>29.0</v>
      </c>
      <c r="K1251" s="2">
        <v>38.62337208</v>
      </c>
    </row>
    <row r="1252" ht="15.75" customHeight="1">
      <c r="A1252" s="2">
        <v>0.0</v>
      </c>
      <c r="B1252" s="2">
        <v>54900.0</v>
      </c>
      <c r="C1252" s="2">
        <v>79000.0</v>
      </c>
      <c r="D1252" s="2" t="s">
        <v>12</v>
      </c>
      <c r="E1252" s="2">
        <v>14.0</v>
      </c>
      <c r="F1252" s="2">
        <v>0.0</v>
      </c>
      <c r="G1252" s="2">
        <v>0.0</v>
      </c>
      <c r="H1252" s="2">
        <v>113.63333333</v>
      </c>
      <c r="I1252" s="2">
        <v>0.0</v>
      </c>
      <c r="J1252" s="2">
        <v>24.0</v>
      </c>
    </row>
    <row r="1253" ht="15.75" customHeight="1">
      <c r="A1253" s="2">
        <v>0.0</v>
      </c>
      <c r="B1253" s="2">
        <v>8907.0</v>
      </c>
      <c r="C1253" s="2">
        <v>59814.0</v>
      </c>
      <c r="D1253" s="2" t="s">
        <v>11</v>
      </c>
      <c r="E1253" s="2">
        <v>7.0</v>
      </c>
      <c r="F1253" s="2">
        <v>2.0</v>
      </c>
      <c r="G1253" s="2">
        <v>0.0</v>
      </c>
      <c r="H1253" s="2">
        <v>364.43094738</v>
      </c>
      <c r="I1253" s="2">
        <v>1.0</v>
      </c>
      <c r="J1253" s="2">
        <v>22.0</v>
      </c>
      <c r="K1253" s="2">
        <v>16.064245381</v>
      </c>
    </row>
    <row r="1254" ht="15.75" customHeight="1">
      <c r="A1254" s="2">
        <v>0.0</v>
      </c>
      <c r="B1254" s="2">
        <v>46140.0</v>
      </c>
      <c r="C1254" s="2">
        <v>56206.0</v>
      </c>
      <c r="E1254" s="2">
        <v>8.0</v>
      </c>
      <c r="F1254" s="2">
        <v>1.0</v>
      </c>
      <c r="G1254" s="2">
        <v>0.0</v>
      </c>
      <c r="H1254" s="2">
        <v>115.78062817</v>
      </c>
      <c r="I1254" s="2">
        <v>1.0</v>
      </c>
      <c r="J1254" s="2">
        <v>25.0</v>
      </c>
      <c r="K1254" s="2">
        <v>22.313705147</v>
      </c>
    </row>
    <row r="1255" ht="15.75" customHeight="1">
      <c r="A1255" s="2">
        <v>1.0</v>
      </c>
      <c r="B1255" s="2">
        <v>48670.0</v>
      </c>
      <c r="C1255" s="2">
        <v>90444.0</v>
      </c>
      <c r="D1255" s="2" t="s">
        <v>11</v>
      </c>
      <c r="F1255" s="2">
        <v>1.0</v>
      </c>
      <c r="G1255" s="2">
        <v>1.0</v>
      </c>
      <c r="H1255" s="2">
        <v>89.355474878</v>
      </c>
      <c r="J1255" s="2">
        <v>7.0</v>
      </c>
      <c r="K1255" s="2">
        <v>39.15104729</v>
      </c>
    </row>
    <row r="1256" ht="15.75" customHeight="1">
      <c r="A1256" s="2">
        <v>0.0</v>
      </c>
      <c r="B1256" s="2">
        <v>73157.0</v>
      </c>
      <c r="C1256" s="2">
        <v>83858.0</v>
      </c>
      <c r="E1256" s="2">
        <v>3.0</v>
      </c>
      <c r="F1256" s="2">
        <v>0.0</v>
      </c>
      <c r="G1256" s="2">
        <v>0.0</v>
      </c>
      <c r="H1256" s="2">
        <v>193.5089634</v>
      </c>
      <c r="I1256" s="2">
        <v>0.0</v>
      </c>
      <c r="J1256" s="2">
        <v>16.0</v>
      </c>
      <c r="K1256" s="2">
        <v>29.087994721</v>
      </c>
    </row>
    <row r="1257" ht="15.75" customHeight="1">
      <c r="A1257" s="2">
        <v>0.0</v>
      </c>
      <c r="B1257" s="2">
        <v>78628.0</v>
      </c>
      <c r="C1257" s="2">
        <v>92090.0</v>
      </c>
      <c r="D1257" s="2" t="s">
        <v>11</v>
      </c>
      <c r="E1257" s="2">
        <v>10.0</v>
      </c>
      <c r="F1257" s="2">
        <v>1.0</v>
      </c>
      <c r="G1257" s="2">
        <v>0.0</v>
      </c>
      <c r="H1257" s="2">
        <v>164.31789635</v>
      </c>
      <c r="I1257" s="2">
        <v>6.0</v>
      </c>
      <c r="J1257" s="2">
        <v>21.0</v>
      </c>
      <c r="K1257" s="2">
        <v>38.721321606</v>
      </c>
    </row>
    <row r="1258" ht="15.75" customHeight="1">
      <c r="A1258" s="2">
        <v>0.0</v>
      </c>
      <c r="B1258" s="2">
        <v>38223.0</v>
      </c>
      <c r="C1258" s="2">
        <v>60728.0</v>
      </c>
      <c r="D1258" s="2" t="s">
        <v>14</v>
      </c>
      <c r="K1258" s="2">
        <v>35.347853825</v>
      </c>
    </row>
    <row r="1259" ht="15.75" customHeight="1">
      <c r="A1259" s="2">
        <v>0.0</v>
      </c>
      <c r="B1259" s="2">
        <v>61179.0</v>
      </c>
      <c r="C1259" s="2">
        <v>69591.0</v>
      </c>
      <c r="E1259" s="2">
        <v>18.0</v>
      </c>
      <c r="F1259" s="2">
        <v>0.0</v>
      </c>
      <c r="G1259" s="2">
        <v>0.0</v>
      </c>
      <c r="H1259" s="2">
        <v>148.70447764</v>
      </c>
      <c r="I1259" s="2">
        <v>1.0</v>
      </c>
      <c r="J1259" s="2">
        <v>11.0</v>
      </c>
      <c r="K1259" s="2">
        <v>34.472204606</v>
      </c>
    </row>
    <row r="1260" ht="15.75" customHeight="1">
      <c r="A1260" s="2">
        <v>0.0</v>
      </c>
      <c r="B1260" s="2">
        <v>34522.0</v>
      </c>
      <c r="C1260" s="2">
        <v>43076.0</v>
      </c>
      <c r="D1260" s="2" t="s">
        <v>11</v>
      </c>
      <c r="E1260" s="2">
        <v>9.0</v>
      </c>
      <c r="F1260" s="2">
        <v>0.0</v>
      </c>
      <c r="G1260" s="2">
        <v>0.0</v>
      </c>
      <c r="H1260" s="2">
        <v>92.907548338</v>
      </c>
      <c r="I1260" s="2">
        <v>0.0</v>
      </c>
      <c r="J1260" s="2">
        <v>3.0</v>
      </c>
      <c r="K1260" s="2">
        <v>36.845356693</v>
      </c>
    </row>
    <row r="1261" ht="15.75" customHeight="1">
      <c r="A1261" s="2">
        <v>1.0</v>
      </c>
      <c r="B1261" s="2">
        <v>29581.0</v>
      </c>
      <c r="C1261" s="2">
        <v>39992.0</v>
      </c>
      <c r="D1261" s="2" t="s">
        <v>16</v>
      </c>
      <c r="E1261" s="2">
        <v>3.0</v>
      </c>
      <c r="F1261" s="2">
        <v>0.0</v>
      </c>
      <c r="G1261" s="2">
        <v>0.0</v>
      </c>
      <c r="H1261" s="2">
        <v>149.87462567</v>
      </c>
      <c r="I1261" s="2">
        <v>2.0</v>
      </c>
      <c r="J1261" s="2">
        <v>26.0</v>
      </c>
      <c r="K1261" s="2">
        <v>43.197242061</v>
      </c>
    </row>
    <row r="1262" ht="15.75" customHeight="1">
      <c r="A1262" s="2">
        <v>0.0</v>
      </c>
      <c r="B1262" s="2">
        <v>16322.0</v>
      </c>
      <c r="C1262" s="2">
        <v>86505.0</v>
      </c>
      <c r="D1262" s="2" t="s">
        <v>11</v>
      </c>
      <c r="E1262" s="2">
        <v>8.0</v>
      </c>
      <c r="F1262" s="2">
        <v>0.0</v>
      </c>
      <c r="G1262" s="2">
        <v>0.0</v>
      </c>
      <c r="H1262" s="2">
        <v>259.16381964</v>
      </c>
      <c r="I1262" s="2">
        <v>0.0</v>
      </c>
      <c r="J1262" s="2">
        <v>14.0</v>
      </c>
      <c r="K1262" s="2">
        <v>21.253498139</v>
      </c>
    </row>
    <row r="1263" ht="15.75" customHeight="1">
      <c r="A1263" s="2">
        <v>0.0</v>
      </c>
      <c r="B1263" s="2">
        <v>57142.0</v>
      </c>
      <c r="C1263" s="2">
        <v>72664.0</v>
      </c>
      <c r="E1263" s="2">
        <v>19.0</v>
      </c>
      <c r="F1263" s="2">
        <v>0.0</v>
      </c>
      <c r="G1263" s="2">
        <v>0.0</v>
      </c>
      <c r="H1263" s="2">
        <v>158.18580391</v>
      </c>
      <c r="I1263" s="2">
        <v>1.0</v>
      </c>
      <c r="J1263" s="2">
        <v>12.0</v>
      </c>
      <c r="K1263" s="2">
        <v>32.49748842</v>
      </c>
    </row>
    <row r="1264" ht="15.75" customHeight="1">
      <c r="A1264" s="2">
        <v>0.0</v>
      </c>
      <c r="B1264" s="2">
        <v>80969.0</v>
      </c>
      <c r="C1264" s="2">
        <v>100937.0</v>
      </c>
      <c r="D1264" s="2" t="s">
        <v>11</v>
      </c>
      <c r="E1264" s="2">
        <v>9.0</v>
      </c>
      <c r="F1264" s="2">
        <v>0.0</v>
      </c>
      <c r="G1264" s="2">
        <v>0.0</v>
      </c>
      <c r="H1264" s="2">
        <v>168.74982105</v>
      </c>
      <c r="I1264" s="2">
        <v>4.0</v>
      </c>
      <c r="J1264" s="2">
        <v>21.0</v>
      </c>
      <c r="K1264" s="2">
        <v>39.698429807</v>
      </c>
    </row>
    <row r="1265" ht="15.75" customHeight="1">
      <c r="A1265" s="2">
        <v>0.0</v>
      </c>
      <c r="B1265" s="2">
        <v>86400.0</v>
      </c>
      <c r="C1265" s="2">
        <v>113698.0</v>
      </c>
      <c r="D1265" s="2" t="s">
        <v>15</v>
      </c>
      <c r="E1265" s="2">
        <v>11.0</v>
      </c>
      <c r="F1265" s="2">
        <v>0.0</v>
      </c>
      <c r="G1265" s="2">
        <v>1.0</v>
      </c>
      <c r="H1265" s="2">
        <v>181.54292704</v>
      </c>
      <c r="I1265" s="2">
        <v>0.0</v>
      </c>
      <c r="J1265" s="2">
        <v>27.0</v>
      </c>
      <c r="K1265" s="2">
        <v>35.031650879</v>
      </c>
    </row>
    <row r="1266" ht="15.75" customHeight="1">
      <c r="A1266" s="2">
        <v>0.0</v>
      </c>
      <c r="B1266" s="2">
        <v>65803.0</v>
      </c>
      <c r="C1266" s="2">
        <v>85155.0</v>
      </c>
      <c r="D1266" s="2" t="s">
        <v>11</v>
      </c>
      <c r="E1266" s="2">
        <v>15.0</v>
      </c>
      <c r="F1266" s="2">
        <v>0.0</v>
      </c>
      <c r="G1266" s="2">
        <v>0.0</v>
      </c>
      <c r="H1266" s="2">
        <v>218.48175459</v>
      </c>
      <c r="I1266" s="2">
        <v>0.0</v>
      </c>
      <c r="J1266" s="2">
        <v>36.0</v>
      </c>
      <c r="K1266" s="2">
        <v>36.182192009</v>
      </c>
    </row>
    <row r="1267" ht="15.75" customHeight="1">
      <c r="A1267" s="2">
        <v>0.0</v>
      </c>
      <c r="B1267" s="2">
        <v>79257.0</v>
      </c>
      <c r="C1267" s="2">
        <v>105912.0</v>
      </c>
      <c r="D1267" s="2" t="s">
        <v>15</v>
      </c>
      <c r="E1267" s="2">
        <v>3.0</v>
      </c>
      <c r="F1267" s="2">
        <v>0.0</v>
      </c>
      <c r="G1267" s="2">
        <v>0.0</v>
      </c>
      <c r="H1267" s="2">
        <v>95.35537249</v>
      </c>
      <c r="I1267" s="2">
        <v>0.0</v>
      </c>
      <c r="J1267" s="2">
        <v>33.0</v>
      </c>
      <c r="K1267" s="2">
        <v>39.391365195</v>
      </c>
    </row>
    <row r="1268" ht="15.75" customHeight="1">
      <c r="A1268" s="2">
        <v>0.0</v>
      </c>
      <c r="C1268" s="2">
        <v>64377.0</v>
      </c>
      <c r="D1268" s="2" t="s">
        <v>11</v>
      </c>
      <c r="F1268" s="2">
        <v>0.0</v>
      </c>
      <c r="G1268" s="2">
        <v>0.0</v>
      </c>
      <c r="H1268" s="2">
        <v>347.24501311</v>
      </c>
      <c r="I1268" s="2">
        <v>0.0</v>
      </c>
      <c r="J1268" s="2">
        <v>6.0</v>
      </c>
      <c r="K1268" s="2">
        <v>37.774681559</v>
      </c>
    </row>
    <row r="1269" ht="15.75" customHeight="1">
      <c r="A1269" s="2">
        <v>0.0</v>
      </c>
      <c r="B1269" s="2">
        <v>61000.0</v>
      </c>
      <c r="C1269" s="2">
        <v>75000.0</v>
      </c>
      <c r="D1269" s="2" t="s">
        <v>12</v>
      </c>
      <c r="E1269" s="2">
        <v>12.0</v>
      </c>
      <c r="F1269" s="2">
        <v>0.0</v>
      </c>
      <c r="G1269" s="2">
        <v>0.0</v>
      </c>
      <c r="H1269" s="2">
        <v>251.53333333</v>
      </c>
      <c r="I1269" s="2">
        <v>4.0</v>
      </c>
      <c r="J1269" s="2">
        <v>37.0</v>
      </c>
    </row>
    <row r="1270" ht="15.75" customHeight="1">
      <c r="A1270" s="2">
        <v>1.0</v>
      </c>
      <c r="B1270" s="2">
        <v>70147.0</v>
      </c>
      <c r="C1270" s="2">
        <v>122124.0</v>
      </c>
      <c r="D1270" s="2" t="s">
        <v>11</v>
      </c>
      <c r="E1270" s="2">
        <v>1.0</v>
      </c>
      <c r="F1270" s="2">
        <v>0.0</v>
      </c>
      <c r="G1270" s="2">
        <v>0.0</v>
      </c>
      <c r="H1270" s="2">
        <v>58.895685895</v>
      </c>
      <c r="I1270" s="2">
        <v>0.0</v>
      </c>
      <c r="J1270" s="2">
        <v>7.0</v>
      </c>
      <c r="K1270" s="2">
        <v>57.995018623</v>
      </c>
    </row>
    <row r="1271" ht="15.75" customHeight="1">
      <c r="A1271" s="2">
        <v>0.0</v>
      </c>
      <c r="B1271" s="2">
        <v>54925.0</v>
      </c>
      <c r="C1271" s="2">
        <v>84078.0</v>
      </c>
      <c r="D1271" s="2" t="s">
        <v>11</v>
      </c>
      <c r="E1271" s="2">
        <v>2.0</v>
      </c>
      <c r="F1271" s="2">
        <v>0.0</v>
      </c>
      <c r="G1271" s="2">
        <v>1.0</v>
      </c>
      <c r="H1271" s="2">
        <v>189.69527288</v>
      </c>
      <c r="I1271" s="2">
        <v>0.0</v>
      </c>
      <c r="J1271" s="2">
        <v>13.0</v>
      </c>
      <c r="K1271" s="2">
        <v>29.133697408</v>
      </c>
    </row>
    <row r="1272" ht="15.75" customHeight="1">
      <c r="A1272" s="2">
        <v>0.0</v>
      </c>
      <c r="B1272" s="2">
        <v>51787.0</v>
      </c>
      <c r="C1272" s="2">
        <v>86200.0</v>
      </c>
      <c r="D1272" s="2" t="s">
        <v>11</v>
      </c>
      <c r="E1272" s="2">
        <v>17.0</v>
      </c>
      <c r="F1272" s="2">
        <v>0.0</v>
      </c>
      <c r="G1272" s="2">
        <v>0.0</v>
      </c>
      <c r="H1272" s="2">
        <v>203.73276258</v>
      </c>
      <c r="I1272" s="2">
        <v>0.0</v>
      </c>
      <c r="J1272" s="2">
        <v>16.0</v>
      </c>
      <c r="K1272" s="2">
        <v>34.435246045</v>
      </c>
    </row>
    <row r="1273" ht="15.75" customHeight="1">
      <c r="A1273" s="2">
        <v>0.0</v>
      </c>
      <c r="B1273" s="2">
        <v>79243.0</v>
      </c>
      <c r="C1273" s="2">
        <v>89840.0</v>
      </c>
      <c r="D1273" s="2" t="s">
        <v>12</v>
      </c>
      <c r="E1273" s="2">
        <v>16.0</v>
      </c>
      <c r="F1273" s="2">
        <v>0.0</v>
      </c>
      <c r="G1273" s="2">
        <v>0.0</v>
      </c>
      <c r="H1273" s="2">
        <v>87.825346176</v>
      </c>
      <c r="I1273" s="2">
        <v>0.0</v>
      </c>
      <c r="J1273" s="2">
        <v>9.0</v>
      </c>
      <c r="K1273" s="2">
        <v>24.479373218</v>
      </c>
    </row>
    <row r="1274" ht="15.75" customHeight="1">
      <c r="A1274" s="2">
        <v>0.0</v>
      </c>
      <c r="C1274" s="2">
        <v>69085.0</v>
      </c>
      <c r="D1274" s="2" t="s">
        <v>11</v>
      </c>
      <c r="F1274" s="2">
        <v>0.0</v>
      </c>
      <c r="G1274" s="2">
        <v>0.0</v>
      </c>
      <c r="H1274" s="2">
        <v>380.27804051</v>
      </c>
      <c r="I1274" s="2">
        <v>0.0</v>
      </c>
      <c r="J1274" s="2">
        <v>7.0</v>
      </c>
      <c r="K1274" s="2">
        <v>36.739820219</v>
      </c>
    </row>
    <row r="1275" ht="15.75" customHeight="1">
      <c r="A1275" s="2">
        <v>0.0</v>
      </c>
      <c r="B1275" s="2">
        <v>46609.0</v>
      </c>
      <c r="C1275" s="2">
        <v>63812.0</v>
      </c>
      <c r="D1275" s="2" t="s">
        <v>11</v>
      </c>
      <c r="E1275" s="2">
        <v>1.0</v>
      </c>
      <c r="F1275" s="2">
        <v>0.0</v>
      </c>
      <c r="G1275" s="2">
        <v>0.0</v>
      </c>
      <c r="H1275" s="2">
        <v>184.78841632</v>
      </c>
      <c r="I1275" s="2">
        <v>2.0</v>
      </c>
      <c r="J1275" s="2">
        <v>13.0</v>
      </c>
      <c r="K1275" s="2">
        <v>29.140031372</v>
      </c>
    </row>
    <row r="1276" ht="15.75" customHeight="1">
      <c r="A1276" s="2">
        <v>0.0</v>
      </c>
      <c r="B1276" s="2">
        <v>58572.0</v>
      </c>
      <c r="C1276" s="2">
        <v>75946.0</v>
      </c>
      <c r="D1276" s="2" t="s">
        <v>12</v>
      </c>
      <c r="E1276" s="2">
        <v>5.0</v>
      </c>
      <c r="F1276" s="2">
        <v>0.0</v>
      </c>
      <c r="G1276" s="2">
        <v>0.0</v>
      </c>
      <c r="H1276" s="2">
        <v>85.010052857</v>
      </c>
      <c r="I1276" s="2">
        <v>2.0</v>
      </c>
      <c r="J1276" s="2">
        <v>14.0</v>
      </c>
      <c r="K1276" s="2">
        <v>27.769438937</v>
      </c>
    </row>
    <row r="1277" ht="15.75" customHeight="1">
      <c r="A1277" s="2">
        <v>0.0</v>
      </c>
      <c r="C1277" s="2">
        <v>50548.0</v>
      </c>
      <c r="D1277" s="2" t="s">
        <v>14</v>
      </c>
      <c r="E1277" s="2">
        <v>5.0</v>
      </c>
      <c r="H1277" s="2">
        <v>165.55319924</v>
      </c>
      <c r="J1277" s="2">
        <v>9.0</v>
      </c>
      <c r="K1277" s="2">
        <v>23.886330813</v>
      </c>
    </row>
    <row r="1278" ht="15.75" customHeight="1">
      <c r="A1278" s="2">
        <v>0.0</v>
      </c>
      <c r="B1278" s="2">
        <v>50714.0</v>
      </c>
      <c r="C1278" s="2">
        <v>56088.0</v>
      </c>
      <c r="D1278" s="2" t="s">
        <v>12</v>
      </c>
      <c r="E1278" s="2">
        <v>1.0</v>
      </c>
      <c r="F1278" s="2">
        <v>0.0</v>
      </c>
      <c r="G1278" s="2">
        <v>0.0</v>
      </c>
      <c r="H1278" s="2">
        <v>163.08914819</v>
      </c>
      <c r="I1278" s="2">
        <v>1.0</v>
      </c>
      <c r="J1278" s="2">
        <v>21.0</v>
      </c>
      <c r="K1278" s="2">
        <v>37.973055369</v>
      </c>
    </row>
    <row r="1279" ht="15.75" customHeight="1">
      <c r="A1279" s="2">
        <v>0.0</v>
      </c>
      <c r="B1279" s="2">
        <v>65382.0</v>
      </c>
      <c r="C1279" s="2">
        <v>73817.0</v>
      </c>
      <c r="D1279" s="2" t="s">
        <v>11</v>
      </c>
      <c r="E1279" s="2">
        <v>1.0</v>
      </c>
      <c r="F1279" s="2">
        <v>0.0</v>
      </c>
      <c r="G1279" s="2">
        <v>0.0</v>
      </c>
      <c r="H1279" s="2">
        <v>190.64814501</v>
      </c>
      <c r="I1279" s="2">
        <v>1.0</v>
      </c>
      <c r="J1279" s="2">
        <v>17.0</v>
      </c>
      <c r="K1279" s="2">
        <v>34.192891589</v>
      </c>
    </row>
    <row r="1280" ht="15.75" customHeight="1">
      <c r="A1280" s="2">
        <v>0.0</v>
      </c>
      <c r="B1280" s="2">
        <v>74624.0</v>
      </c>
      <c r="C1280" s="2">
        <v>96697.0</v>
      </c>
      <c r="D1280" s="2" t="s">
        <v>12</v>
      </c>
      <c r="E1280" s="2">
        <v>7.0</v>
      </c>
      <c r="F1280" s="2">
        <v>0.0</v>
      </c>
      <c r="G1280" s="2">
        <v>0.0</v>
      </c>
      <c r="H1280" s="2">
        <v>217.23532123</v>
      </c>
      <c r="I1280" s="2">
        <v>3.0</v>
      </c>
      <c r="J1280" s="2">
        <v>28.0</v>
      </c>
      <c r="K1280" s="2">
        <v>41.511300788</v>
      </c>
    </row>
    <row r="1281" ht="15.75" customHeight="1">
      <c r="A1281" s="2">
        <v>0.0</v>
      </c>
      <c r="B1281" s="2">
        <v>75483.0</v>
      </c>
      <c r="C1281" s="2">
        <v>99345.0</v>
      </c>
      <c r="D1281" s="2" t="s">
        <v>15</v>
      </c>
      <c r="E1281" s="2">
        <v>3.0</v>
      </c>
      <c r="F1281" s="2">
        <v>0.0</v>
      </c>
      <c r="G1281" s="2">
        <v>0.0</v>
      </c>
      <c r="H1281" s="2">
        <v>133.79051006</v>
      </c>
      <c r="I1281" s="2">
        <v>0.0</v>
      </c>
      <c r="J1281" s="2">
        <v>25.0</v>
      </c>
      <c r="K1281" s="2">
        <v>34.887236085</v>
      </c>
    </row>
    <row r="1282" ht="15.75" customHeight="1">
      <c r="A1282" s="2">
        <v>0.0</v>
      </c>
      <c r="B1282" s="2">
        <v>45275.0</v>
      </c>
      <c r="C1282" s="2">
        <v>62724.0</v>
      </c>
      <c r="D1282" s="2" t="s">
        <v>11</v>
      </c>
      <c r="E1282" s="2">
        <v>11.0</v>
      </c>
      <c r="F1282" s="2">
        <v>0.0</v>
      </c>
      <c r="G1282" s="2">
        <v>1.0</v>
      </c>
      <c r="H1282" s="2">
        <v>109.32463871</v>
      </c>
      <c r="I1282" s="2">
        <v>3.0</v>
      </c>
      <c r="J1282" s="2">
        <v>34.0</v>
      </c>
      <c r="K1282" s="2">
        <v>37.291824994</v>
      </c>
    </row>
    <row r="1283" ht="15.75" customHeight="1">
      <c r="A1283" s="2">
        <v>0.0</v>
      </c>
      <c r="B1283" s="2">
        <v>57676.0</v>
      </c>
      <c r="C1283" s="2">
        <v>71027.0</v>
      </c>
      <c r="E1283" s="2">
        <v>19.0</v>
      </c>
      <c r="F1283" s="2">
        <v>0.0</v>
      </c>
      <c r="G1283" s="2">
        <v>0.0</v>
      </c>
      <c r="H1283" s="2">
        <v>157.51963708</v>
      </c>
      <c r="I1283" s="2">
        <v>1.0</v>
      </c>
      <c r="J1283" s="2">
        <v>11.0</v>
      </c>
      <c r="K1283" s="2">
        <v>33.992366066</v>
      </c>
    </row>
    <row r="1284" ht="15.75" customHeight="1">
      <c r="A1284" s="2">
        <v>0.0</v>
      </c>
      <c r="B1284" s="2">
        <v>59340.0</v>
      </c>
      <c r="C1284" s="2">
        <v>84708.0</v>
      </c>
      <c r="D1284" s="2" t="s">
        <v>11</v>
      </c>
      <c r="E1284" s="2">
        <v>13.0</v>
      </c>
      <c r="F1284" s="2">
        <v>0.0</v>
      </c>
      <c r="G1284" s="2">
        <v>0.0</v>
      </c>
      <c r="H1284" s="2">
        <v>222.36488939</v>
      </c>
      <c r="I1284" s="2">
        <v>1.0</v>
      </c>
      <c r="J1284" s="2">
        <v>36.0</v>
      </c>
      <c r="K1284" s="2">
        <v>34.925984254</v>
      </c>
    </row>
    <row r="1285" ht="15.75" customHeight="1">
      <c r="A1285" s="2">
        <v>0.0</v>
      </c>
      <c r="B1285" s="2">
        <v>82889.0</v>
      </c>
      <c r="C1285" s="2">
        <v>97189.0</v>
      </c>
      <c r="D1285" s="2" t="s">
        <v>14</v>
      </c>
      <c r="E1285" s="2">
        <v>2.0</v>
      </c>
      <c r="F1285" s="2">
        <v>0.0</v>
      </c>
      <c r="G1285" s="2">
        <v>0.0</v>
      </c>
      <c r="H1285" s="2">
        <v>82.507446213</v>
      </c>
      <c r="I1285" s="2">
        <v>2.0</v>
      </c>
      <c r="J1285" s="2">
        <v>24.0</v>
      </c>
      <c r="K1285" s="2">
        <v>39.53698719</v>
      </c>
    </row>
    <row r="1286" ht="15.75" customHeight="1">
      <c r="A1286" s="2">
        <v>0.0</v>
      </c>
      <c r="B1286" s="2">
        <v>56127.0</v>
      </c>
      <c r="C1286" s="2">
        <v>72294.0</v>
      </c>
      <c r="D1286" s="2" t="s">
        <v>11</v>
      </c>
      <c r="E1286" s="2">
        <v>28.0</v>
      </c>
      <c r="F1286" s="2">
        <v>1.0</v>
      </c>
      <c r="G1286" s="2">
        <v>3.0</v>
      </c>
      <c r="H1286" s="2">
        <v>184.34575081</v>
      </c>
      <c r="I1286" s="2">
        <v>0.0</v>
      </c>
      <c r="J1286" s="2">
        <v>24.0</v>
      </c>
      <c r="K1286" s="2">
        <v>34.634235614</v>
      </c>
    </row>
    <row r="1287" ht="15.75" customHeight="1">
      <c r="A1287" s="2">
        <v>0.0</v>
      </c>
      <c r="B1287" s="2">
        <v>65876.0</v>
      </c>
      <c r="C1287" s="2">
        <v>80064.0</v>
      </c>
      <c r="E1287" s="2">
        <v>3.0</v>
      </c>
      <c r="F1287" s="2">
        <v>0.0</v>
      </c>
      <c r="G1287" s="2">
        <v>0.0</v>
      </c>
      <c r="H1287" s="2">
        <v>220.82597888</v>
      </c>
      <c r="I1287" s="2">
        <v>0.0</v>
      </c>
      <c r="J1287" s="2">
        <v>15.0</v>
      </c>
      <c r="K1287" s="2">
        <v>30.633131002</v>
      </c>
    </row>
    <row r="1288" ht="15.75" customHeight="1">
      <c r="A1288" s="2">
        <v>0.0</v>
      </c>
      <c r="B1288" s="2">
        <v>57902.0</v>
      </c>
      <c r="C1288" s="2">
        <v>74355.0</v>
      </c>
      <c r="D1288" s="2" t="s">
        <v>11</v>
      </c>
      <c r="E1288" s="2">
        <v>4.0</v>
      </c>
      <c r="F1288" s="2">
        <v>0.0</v>
      </c>
      <c r="G1288" s="2">
        <v>0.0</v>
      </c>
      <c r="H1288" s="2">
        <v>243.6309162</v>
      </c>
      <c r="I1288" s="2">
        <v>1.0</v>
      </c>
      <c r="J1288" s="2">
        <v>16.0</v>
      </c>
      <c r="K1288" s="2">
        <v>36.574441888</v>
      </c>
    </row>
    <row r="1289" ht="15.75" customHeight="1">
      <c r="A1289" s="2">
        <v>1.0</v>
      </c>
      <c r="B1289" s="2">
        <v>39893.0</v>
      </c>
      <c r="C1289" s="2">
        <v>55000.0</v>
      </c>
      <c r="D1289" s="2" t="s">
        <v>11</v>
      </c>
      <c r="E1289" s="2">
        <v>1.5</v>
      </c>
      <c r="F1289" s="2">
        <v>0.0</v>
      </c>
      <c r="G1289" s="2">
        <v>1.0</v>
      </c>
      <c r="H1289" s="2">
        <v>99.433333333</v>
      </c>
      <c r="I1289" s="2">
        <v>2.0</v>
      </c>
      <c r="J1289" s="2">
        <v>32.0</v>
      </c>
    </row>
    <row r="1290" ht="15.75" customHeight="1">
      <c r="A1290" s="2">
        <v>0.0</v>
      </c>
      <c r="C1290" s="2">
        <v>51053.0</v>
      </c>
      <c r="D1290" s="2" t="s">
        <v>11</v>
      </c>
      <c r="E1290" s="2">
        <v>10.0</v>
      </c>
      <c r="F1290" s="2">
        <v>1.0</v>
      </c>
      <c r="G1290" s="2">
        <v>0.0</v>
      </c>
      <c r="H1290" s="2">
        <v>306.99220543</v>
      </c>
      <c r="I1290" s="2">
        <v>2.0</v>
      </c>
      <c r="J1290" s="2">
        <v>12.0</v>
      </c>
      <c r="K1290" s="2">
        <v>34.483878415</v>
      </c>
    </row>
    <row r="1291" ht="15.75" customHeight="1">
      <c r="A1291" s="2">
        <v>0.0</v>
      </c>
      <c r="B1291" s="2">
        <v>44941.0</v>
      </c>
      <c r="C1291" s="2">
        <v>60694.0</v>
      </c>
      <c r="D1291" s="2" t="s">
        <v>11</v>
      </c>
      <c r="E1291" s="2">
        <v>2.0</v>
      </c>
      <c r="F1291" s="2">
        <v>0.0</v>
      </c>
      <c r="G1291" s="2">
        <v>0.0</v>
      </c>
      <c r="H1291" s="2">
        <v>85.681205116</v>
      </c>
      <c r="I1291" s="2">
        <v>0.0</v>
      </c>
      <c r="J1291" s="2">
        <v>20.0</v>
      </c>
      <c r="K1291" s="2">
        <v>39.53639781</v>
      </c>
    </row>
    <row r="1292" ht="15.75" customHeight="1">
      <c r="A1292" s="2">
        <v>0.0</v>
      </c>
      <c r="B1292" s="2">
        <v>63505.0</v>
      </c>
      <c r="C1292" s="2">
        <v>75811.0</v>
      </c>
      <c r="D1292" s="2" t="s">
        <v>11</v>
      </c>
      <c r="E1292" s="2">
        <v>3.0</v>
      </c>
      <c r="F1292" s="2">
        <v>0.0</v>
      </c>
      <c r="G1292" s="2">
        <v>0.0</v>
      </c>
      <c r="H1292" s="2">
        <v>182.0920717</v>
      </c>
      <c r="I1292" s="2">
        <v>2.0</v>
      </c>
      <c r="J1292" s="2">
        <v>17.0</v>
      </c>
      <c r="K1292" s="2">
        <v>33.690785641</v>
      </c>
    </row>
    <row r="1293" ht="15.75" customHeight="1">
      <c r="A1293" s="2">
        <v>0.0</v>
      </c>
      <c r="B1293" s="2">
        <v>66044.0</v>
      </c>
      <c r="C1293" s="2">
        <v>83531.0</v>
      </c>
      <c r="D1293" s="2" t="s">
        <v>12</v>
      </c>
      <c r="E1293" s="2">
        <v>12.0</v>
      </c>
      <c r="F1293" s="2">
        <v>0.0</v>
      </c>
      <c r="G1293" s="2">
        <v>0.0</v>
      </c>
      <c r="H1293" s="2">
        <v>241.51415322</v>
      </c>
      <c r="I1293" s="2">
        <v>0.0</v>
      </c>
      <c r="J1293" s="2">
        <v>31.0</v>
      </c>
      <c r="K1293" s="2">
        <v>45.569842652</v>
      </c>
    </row>
    <row r="1294" ht="15.75" customHeight="1">
      <c r="A1294" s="2">
        <v>0.0</v>
      </c>
      <c r="B1294" s="2">
        <v>62442.0</v>
      </c>
      <c r="C1294" s="2">
        <v>73197.0</v>
      </c>
      <c r="D1294" s="2" t="s">
        <v>15</v>
      </c>
      <c r="E1294" s="2">
        <v>8.0</v>
      </c>
      <c r="F1294" s="2">
        <v>0.0</v>
      </c>
      <c r="G1294" s="2">
        <v>0.0</v>
      </c>
      <c r="H1294" s="2">
        <v>47.610677633</v>
      </c>
      <c r="I1294" s="2">
        <v>1.0</v>
      </c>
      <c r="J1294" s="2">
        <v>24.0</v>
      </c>
      <c r="K1294" s="2">
        <v>38.88482776</v>
      </c>
    </row>
    <row r="1295" ht="15.75" customHeight="1">
      <c r="A1295" s="2">
        <v>0.0</v>
      </c>
      <c r="B1295" s="2">
        <v>63626.0</v>
      </c>
      <c r="C1295" s="2">
        <v>79477.0</v>
      </c>
      <c r="D1295" s="2" t="s">
        <v>11</v>
      </c>
      <c r="E1295" s="2">
        <v>12.0</v>
      </c>
      <c r="F1295" s="2">
        <v>0.0</v>
      </c>
      <c r="G1295" s="2">
        <v>0.0</v>
      </c>
      <c r="H1295" s="2">
        <v>260.79726222</v>
      </c>
      <c r="I1295" s="2">
        <v>0.0</v>
      </c>
      <c r="J1295" s="2">
        <v>27.0</v>
      </c>
      <c r="K1295" s="2">
        <v>27.942866028</v>
      </c>
    </row>
    <row r="1296" ht="15.75" customHeight="1">
      <c r="A1296" s="2">
        <v>0.0</v>
      </c>
      <c r="B1296" s="2">
        <v>56610.0</v>
      </c>
      <c r="C1296" s="2">
        <v>86831.0</v>
      </c>
      <c r="D1296" s="2" t="s">
        <v>11</v>
      </c>
      <c r="E1296" s="2">
        <v>19.0</v>
      </c>
      <c r="F1296" s="2">
        <v>0.0</v>
      </c>
      <c r="G1296" s="2">
        <v>0.0</v>
      </c>
      <c r="H1296" s="2">
        <v>190.08482952</v>
      </c>
      <c r="I1296" s="2">
        <v>0.0</v>
      </c>
      <c r="J1296" s="2">
        <v>28.0</v>
      </c>
      <c r="K1296" s="2">
        <v>24.602658554</v>
      </c>
    </row>
    <row r="1297" ht="15.75" customHeight="1">
      <c r="A1297" s="2">
        <v>0.0</v>
      </c>
      <c r="B1297" s="2">
        <v>21235.0</v>
      </c>
      <c r="C1297" s="2">
        <v>40116.0</v>
      </c>
      <c r="D1297" s="2" t="s">
        <v>11</v>
      </c>
      <c r="E1297" s="2">
        <v>3.0</v>
      </c>
      <c r="K1297" s="2">
        <v>36.905414314</v>
      </c>
    </row>
    <row r="1298" ht="15.75" customHeight="1">
      <c r="A1298" s="2">
        <v>0.0</v>
      </c>
      <c r="B1298" s="2">
        <v>64904.0</v>
      </c>
      <c r="C1298" s="2">
        <v>76767.0</v>
      </c>
      <c r="D1298" s="2" t="s">
        <v>12</v>
      </c>
      <c r="E1298" s="2">
        <v>11.0</v>
      </c>
      <c r="F1298" s="2">
        <v>0.0</v>
      </c>
      <c r="G1298" s="2">
        <v>0.0</v>
      </c>
      <c r="H1298" s="2">
        <v>245.01801188</v>
      </c>
      <c r="I1298" s="2">
        <v>4.0</v>
      </c>
      <c r="J1298" s="2">
        <v>37.0</v>
      </c>
      <c r="K1298" s="2">
        <v>41.423844135</v>
      </c>
    </row>
    <row r="1299" ht="15.75" customHeight="1">
      <c r="A1299" s="2">
        <v>0.0</v>
      </c>
      <c r="B1299" s="2">
        <v>64336.0</v>
      </c>
      <c r="C1299" s="2">
        <v>77564.0</v>
      </c>
      <c r="D1299" s="2" t="s">
        <v>12</v>
      </c>
      <c r="E1299" s="2">
        <v>4.0</v>
      </c>
      <c r="F1299" s="2">
        <v>2.0</v>
      </c>
      <c r="G1299" s="2">
        <v>3.0</v>
      </c>
      <c r="H1299" s="2">
        <v>188.78007609</v>
      </c>
      <c r="I1299" s="2">
        <v>2.0</v>
      </c>
      <c r="J1299" s="2">
        <v>30.0</v>
      </c>
      <c r="K1299" s="2">
        <v>39.699980465</v>
      </c>
    </row>
    <row r="1300" ht="15.75" customHeight="1">
      <c r="A1300" s="2">
        <v>0.0</v>
      </c>
      <c r="B1300" s="2">
        <v>37233.0</v>
      </c>
      <c r="C1300" s="2">
        <v>52320.0</v>
      </c>
      <c r="D1300" s="2" t="s">
        <v>11</v>
      </c>
      <c r="E1300" s="2">
        <v>15.0</v>
      </c>
      <c r="F1300" s="2">
        <v>0.0</v>
      </c>
      <c r="G1300" s="2">
        <v>0.0</v>
      </c>
      <c r="H1300" s="2">
        <v>88.677328625</v>
      </c>
      <c r="I1300" s="2">
        <v>0.0</v>
      </c>
      <c r="J1300" s="2">
        <v>11.0</v>
      </c>
      <c r="K1300" s="2">
        <v>31.056436786</v>
      </c>
    </row>
    <row r="1301" ht="15.75" customHeight="1">
      <c r="A1301" s="2">
        <v>0.0</v>
      </c>
      <c r="B1301" s="2">
        <v>57816.0</v>
      </c>
      <c r="C1301" s="2">
        <v>82047.0</v>
      </c>
      <c r="D1301" s="2" t="s">
        <v>11</v>
      </c>
      <c r="E1301" s="2">
        <v>3.0</v>
      </c>
      <c r="F1301" s="2">
        <v>0.0</v>
      </c>
      <c r="G1301" s="2">
        <v>1.0</v>
      </c>
      <c r="H1301" s="2">
        <v>176.65689456</v>
      </c>
      <c r="I1301" s="2">
        <v>0.0</v>
      </c>
      <c r="J1301" s="2">
        <v>12.0</v>
      </c>
      <c r="K1301" s="2">
        <v>30.674205288</v>
      </c>
    </row>
    <row r="1302" ht="15.75" customHeight="1">
      <c r="A1302" s="2">
        <v>1.0</v>
      </c>
      <c r="B1302" s="2">
        <v>51200.0</v>
      </c>
      <c r="C1302" s="2">
        <v>76125.0</v>
      </c>
      <c r="D1302" s="2" t="s">
        <v>11</v>
      </c>
      <c r="E1302" s="2">
        <v>12.0</v>
      </c>
      <c r="F1302" s="2">
        <v>0.0</v>
      </c>
      <c r="G1302" s="2">
        <v>0.0</v>
      </c>
      <c r="H1302" s="2">
        <v>132.36666667</v>
      </c>
      <c r="I1302" s="2">
        <v>0.0</v>
      </c>
      <c r="J1302" s="2">
        <v>16.0</v>
      </c>
    </row>
    <row r="1303" ht="15.75" customHeight="1">
      <c r="A1303" s="2">
        <v>0.0</v>
      </c>
      <c r="B1303" s="2">
        <v>39821.0</v>
      </c>
      <c r="C1303" s="2">
        <v>54040.0</v>
      </c>
      <c r="D1303" s="2" t="s">
        <v>14</v>
      </c>
      <c r="E1303" s="2">
        <v>21.0</v>
      </c>
      <c r="F1303" s="2">
        <v>1.0</v>
      </c>
      <c r="G1303" s="2">
        <v>0.0</v>
      </c>
      <c r="H1303" s="2">
        <v>231.60541135</v>
      </c>
      <c r="I1303" s="2">
        <v>1.0</v>
      </c>
      <c r="J1303" s="2">
        <v>18.0</v>
      </c>
      <c r="K1303" s="2">
        <v>36.439736731</v>
      </c>
    </row>
    <row r="1304" ht="15.75" customHeight="1">
      <c r="A1304" s="2">
        <v>0.0</v>
      </c>
      <c r="B1304" s="2">
        <v>78320.0</v>
      </c>
      <c r="C1304" s="2">
        <v>100017.0</v>
      </c>
      <c r="D1304" s="2" t="s">
        <v>11</v>
      </c>
      <c r="E1304" s="2">
        <v>10.0</v>
      </c>
      <c r="F1304" s="2">
        <v>0.0</v>
      </c>
      <c r="G1304" s="2">
        <v>0.0</v>
      </c>
      <c r="H1304" s="2">
        <v>167.42253971</v>
      </c>
      <c r="I1304" s="2">
        <v>4.0</v>
      </c>
      <c r="J1304" s="2">
        <v>21.0</v>
      </c>
      <c r="K1304" s="2">
        <v>41.974878281</v>
      </c>
    </row>
    <row r="1305" ht="15.75" customHeight="1">
      <c r="A1305" s="2">
        <v>1.0</v>
      </c>
      <c r="B1305" s="2">
        <v>42714.0</v>
      </c>
      <c r="C1305" s="2">
        <v>72322.0</v>
      </c>
      <c r="D1305" s="2" t="s">
        <v>11</v>
      </c>
      <c r="E1305" s="2">
        <v>12.0</v>
      </c>
      <c r="F1305" s="2">
        <v>0.0</v>
      </c>
      <c r="G1305" s="2">
        <v>0.0</v>
      </c>
      <c r="H1305" s="2">
        <v>105.07480159</v>
      </c>
      <c r="I1305" s="2">
        <v>6.0</v>
      </c>
      <c r="J1305" s="2">
        <v>15.0</v>
      </c>
      <c r="K1305" s="2">
        <v>41.262353472</v>
      </c>
    </row>
    <row r="1306" ht="15.75" customHeight="1">
      <c r="A1306" s="2">
        <v>0.0</v>
      </c>
      <c r="B1306" s="2">
        <v>45710.0</v>
      </c>
      <c r="C1306" s="2">
        <v>55299.0</v>
      </c>
      <c r="D1306" s="2" t="s">
        <v>12</v>
      </c>
      <c r="E1306" s="2">
        <v>0.0</v>
      </c>
      <c r="F1306" s="2">
        <v>0.0</v>
      </c>
      <c r="G1306" s="2">
        <v>0.0</v>
      </c>
      <c r="H1306" s="2">
        <v>166.37415023</v>
      </c>
      <c r="I1306" s="2">
        <v>0.0</v>
      </c>
      <c r="J1306" s="2">
        <v>20.0</v>
      </c>
      <c r="K1306" s="2">
        <v>34.536411741</v>
      </c>
    </row>
    <row r="1307" ht="15.75" customHeight="1">
      <c r="A1307" s="2">
        <v>0.0</v>
      </c>
      <c r="B1307" s="2">
        <v>11426.0</v>
      </c>
      <c r="C1307" s="2">
        <v>69294.0</v>
      </c>
      <c r="D1307" s="2" t="s">
        <v>15</v>
      </c>
      <c r="E1307" s="2">
        <v>20.0</v>
      </c>
      <c r="F1307" s="2">
        <v>0.0</v>
      </c>
      <c r="G1307" s="2">
        <v>1.0</v>
      </c>
      <c r="H1307" s="2">
        <v>396.92626454</v>
      </c>
      <c r="I1307" s="2">
        <v>1.0</v>
      </c>
      <c r="J1307" s="2">
        <v>11.0</v>
      </c>
      <c r="K1307" s="2">
        <v>20.291988939</v>
      </c>
    </row>
    <row r="1308" ht="15.75" customHeight="1">
      <c r="A1308" s="2">
        <v>0.0</v>
      </c>
      <c r="C1308" s="2">
        <v>53907.0</v>
      </c>
      <c r="D1308" s="2" t="s">
        <v>11</v>
      </c>
      <c r="E1308" s="2">
        <v>10.0</v>
      </c>
      <c r="F1308" s="2">
        <v>0.0</v>
      </c>
      <c r="G1308" s="2">
        <v>0.0</v>
      </c>
      <c r="H1308" s="2">
        <v>308.21326219</v>
      </c>
      <c r="I1308" s="2">
        <v>2.0</v>
      </c>
      <c r="J1308" s="2">
        <v>13.0</v>
      </c>
      <c r="K1308" s="2">
        <v>34.408948419</v>
      </c>
    </row>
    <row r="1309" ht="15.75" customHeight="1">
      <c r="A1309" s="2">
        <v>0.0</v>
      </c>
      <c r="B1309" s="2">
        <v>60145.0</v>
      </c>
      <c r="C1309" s="2">
        <v>63268.0</v>
      </c>
      <c r="D1309" s="2" t="s">
        <v>11</v>
      </c>
      <c r="E1309" s="2">
        <v>4.0</v>
      </c>
      <c r="F1309" s="2">
        <v>0.0</v>
      </c>
      <c r="G1309" s="2">
        <v>0.0</v>
      </c>
      <c r="H1309" s="2">
        <v>122.49607792</v>
      </c>
      <c r="I1309" s="2">
        <v>0.0</v>
      </c>
      <c r="J1309" s="2">
        <v>34.0</v>
      </c>
      <c r="K1309" s="2">
        <v>36.736870753</v>
      </c>
    </row>
    <row r="1310" ht="15.75" customHeight="1">
      <c r="A1310" s="2">
        <v>0.0</v>
      </c>
      <c r="B1310" s="2">
        <v>64295.0</v>
      </c>
      <c r="C1310" s="2">
        <v>73594.0</v>
      </c>
      <c r="E1310" s="2">
        <v>19.0</v>
      </c>
      <c r="F1310" s="2">
        <v>0.0</v>
      </c>
      <c r="G1310" s="2">
        <v>0.0</v>
      </c>
      <c r="H1310" s="2">
        <v>157.24655028</v>
      </c>
      <c r="I1310" s="2">
        <v>0.0</v>
      </c>
      <c r="J1310" s="2">
        <v>11.0</v>
      </c>
      <c r="K1310" s="2">
        <v>33.556312248</v>
      </c>
    </row>
    <row r="1311" ht="15.75" customHeight="1">
      <c r="A1311" s="2">
        <v>0.0</v>
      </c>
      <c r="B1311" s="2">
        <v>154434.0</v>
      </c>
      <c r="C1311" s="2">
        <v>179486.0</v>
      </c>
      <c r="D1311" s="2" t="s">
        <v>12</v>
      </c>
      <c r="E1311" s="2">
        <v>5.0</v>
      </c>
      <c r="F1311" s="2">
        <v>0.0</v>
      </c>
      <c r="G1311" s="2">
        <v>0.0</v>
      </c>
      <c r="H1311" s="2">
        <v>182.35389999</v>
      </c>
      <c r="I1311" s="2">
        <v>1.0</v>
      </c>
      <c r="J1311" s="2">
        <v>55.0</v>
      </c>
      <c r="K1311" s="2">
        <v>34.983459334</v>
      </c>
    </row>
    <row r="1312" ht="15.75" customHeight="1">
      <c r="A1312" s="2">
        <v>0.0</v>
      </c>
      <c r="B1312" s="2">
        <v>64331.0</v>
      </c>
      <c r="C1312" s="2">
        <v>65040.0</v>
      </c>
      <c r="D1312" s="2" t="s">
        <v>11</v>
      </c>
      <c r="E1312" s="2">
        <v>4.0</v>
      </c>
      <c r="F1312" s="2">
        <v>0.0</v>
      </c>
      <c r="G1312" s="2">
        <v>0.0</v>
      </c>
      <c r="H1312" s="2">
        <v>66.541057817</v>
      </c>
      <c r="I1312" s="2">
        <v>1.0</v>
      </c>
      <c r="J1312" s="2">
        <v>20.0</v>
      </c>
      <c r="K1312" s="2">
        <v>42.332124341</v>
      </c>
    </row>
    <row r="1313" ht="15.75" customHeight="1">
      <c r="A1313" s="2">
        <v>0.0</v>
      </c>
      <c r="C1313" s="2">
        <v>73388.0</v>
      </c>
      <c r="D1313" s="2" t="s">
        <v>11</v>
      </c>
      <c r="F1313" s="2">
        <v>0.0</v>
      </c>
      <c r="G1313" s="2">
        <v>0.0</v>
      </c>
      <c r="H1313" s="2">
        <v>367.23086382</v>
      </c>
      <c r="I1313" s="2">
        <v>0.0</v>
      </c>
      <c r="J1313" s="2">
        <v>7.0</v>
      </c>
      <c r="K1313" s="2">
        <v>36.842174626</v>
      </c>
    </row>
    <row r="1314" ht="15.75" customHeight="1">
      <c r="A1314" s="2">
        <v>0.0</v>
      </c>
      <c r="B1314" s="2">
        <v>13694.0</v>
      </c>
      <c r="C1314" s="2">
        <v>87580.0</v>
      </c>
      <c r="D1314" s="2" t="s">
        <v>11</v>
      </c>
      <c r="E1314" s="2">
        <v>8.0</v>
      </c>
      <c r="F1314" s="2">
        <v>0.0</v>
      </c>
      <c r="G1314" s="2">
        <v>0.0</v>
      </c>
      <c r="H1314" s="2">
        <v>258.55492784</v>
      </c>
      <c r="I1314" s="2">
        <v>0.0</v>
      </c>
      <c r="J1314" s="2">
        <v>14.0</v>
      </c>
      <c r="K1314" s="2">
        <v>20.260198049</v>
      </c>
    </row>
    <row r="1315" ht="15.75" customHeight="1">
      <c r="A1315" s="2">
        <v>0.0</v>
      </c>
      <c r="B1315" s="2">
        <v>26000.0</v>
      </c>
      <c r="C1315" s="2">
        <v>39000.0</v>
      </c>
      <c r="D1315" s="2" t="s">
        <v>11</v>
      </c>
      <c r="E1315" s="2">
        <v>9.0</v>
      </c>
      <c r="G1315" s="2">
        <v>1.0</v>
      </c>
      <c r="H1315" s="2">
        <v>152.23333333</v>
      </c>
      <c r="I1315" s="2">
        <v>7.0</v>
      </c>
      <c r="J1315" s="2">
        <v>29.0</v>
      </c>
    </row>
    <row r="1316" ht="15.75" customHeight="1">
      <c r="A1316" s="2">
        <v>0.0</v>
      </c>
      <c r="B1316" s="2">
        <v>88829.0</v>
      </c>
      <c r="C1316" s="2">
        <v>114962.0</v>
      </c>
      <c r="D1316" s="2" t="s">
        <v>11</v>
      </c>
      <c r="E1316" s="2">
        <v>13.0</v>
      </c>
      <c r="F1316" s="2">
        <v>0.0</v>
      </c>
      <c r="G1316" s="2">
        <v>0.0</v>
      </c>
      <c r="H1316" s="2">
        <v>206.21222804</v>
      </c>
      <c r="I1316" s="2">
        <v>3.0</v>
      </c>
      <c r="J1316" s="2">
        <v>15.0</v>
      </c>
      <c r="K1316" s="2">
        <v>37.864946214</v>
      </c>
    </row>
    <row r="1317" ht="15.75" customHeight="1">
      <c r="A1317" s="2">
        <v>0.0</v>
      </c>
      <c r="B1317" s="2">
        <v>53537.0</v>
      </c>
      <c r="C1317" s="2">
        <v>66674.0</v>
      </c>
      <c r="D1317" s="2" t="s">
        <v>12</v>
      </c>
      <c r="E1317" s="2">
        <v>4.0</v>
      </c>
      <c r="F1317" s="2">
        <v>0.0</v>
      </c>
      <c r="G1317" s="2">
        <v>0.0</v>
      </c>
      <c r="H1317" s="2">
        <v>83.503094799</v>
      </c>
      <c r="I1317" s="2">
        <v>2.0</v>
      </c>
      <c r="J1317" s="2">
        <v>11.0</v>
      </c>
      <c r="K1317" s="2">
        <v>37.098413449</v>
      </c>
    </row>
    <row r="1318" ht="15.75" customHeight="1">
      <c r="A1318" s="2">
        <v>0.0</v>
      </c>
      <c r="B1318" s="2">
        <v>41467.0</v>
      </c>
      <c r="C1318" s="2">
        <v>58329.0</v>
      </c>
      <c r="D1318" s="2" t="s">
        <v>14</v>
      </c>
      <c r="E1318" s="2">
        <v>2.0</v>
      </c>
      <c r="F1318" s="2">
        <v>0.0</v>
      </c>
      <c r="G1318" s="2">
        <v>0.0</v>
      </c>
      <c r="H1318" s="2">
        <v>187.71348615</v>
      </c>
      <c r="I1318" s="2">
        <v>0.0</v>
      </c>
      <c r="J1318" s="2">
        <v>22.0</v>
      </c>
      <c r="K1318" s="2">
        <v>27.86112392</v>
      </c>
    </row>
    <row r="1319" ht="15.75" customHeight="1">
      <c r="A1319" s="2">
        <v>1.0</v>
      </c>
      <c r="B1319" s="2">
        <v>57880.0</v>
      </c>
      <c r="C1319" s="2">
        <v>66802.0</v>
      </c>
      <c r="D1319" s="2" t="s">
        <v>11</v>
      </c>
      <c r="E1319" s="2">
        <v>2.0</v>
      </c>
      <c r="F1319" s="2">
        <v>0.0</v>
      </c>
      <c r="G1319" s="2">
        <v>0.0</v>
      </c>
      <c r="H1319" s="2">
        <v>94.598425262</v>
      </c>
      <c r="I1319" s="2">
        <v>8.0</v>
      </c>
      <c r="J1319" s="2">
        <v>21.0</v>
      </c>
      <c r="K1319" s="2">
        <v>45.464765837</v>
      </c>
    </row>
    <row r="1320" ht="15.75" customHeight="1">
      <c r="A1320" s="2">
        <v>0.0</v>
      </c>
      <c r="B1320" s="2">
        <v>63130.0</v>
      </c>
      <c r="C1320" s="2">
        <v>71387.0</v>
      </c>
      <c r="D1320" s="2" t="s">
        <v>11</v>
      </c>
      <c r="E1320" s="2">
        <v>3.0</v>
      </c>
      <c r="F1320" s="2">
        <v>0.0</v>
      </c>
      <c r="G1320" s="2">
        <v>2.0</v>
      </c>
      <c r="H1320" s="2">
        <v>305.55692802</v>
      </c>
      <c r="I1320" s="2">
        <v>0.0</v>
      </c>
      <c r="J1320" s="2">
        <v>10.0</v>
      </c>
      <c r="K1320" s="2">
        <v>32.177916696</v>
      </c>
    </row>
    <row r="1321" ht="15.75" customHeight="1">
      <c r="A1321" s="2">
        <v>0.0</v>
      </c>
      <c r="B1321" s="2">
        <v>57372.0</v>
      </c>
      <c r="C1321" s="2">
        <v>67960.0</v>
      </c>
      <c r="D1321" s="2" t="s">
        <v>15</v>
      </c>
      <c r="E1321" s="2">
        <v>1.5</v>
      </c>
      <c r="F1321" s="2">
        <v>0.0</v>
      </c>
      <c r="G1321" s="2">
        <v>0.0</v>
      </c>
      <c r="H1321" s="2">
        <v>158.26666667</v>
      </c>
      <c r="I1321" s="2">
        <v>2.0</v>
      </c>
      <c r="J1321" s="2">
        <v>35.0</v>
      </c>
    </row>
    <row r="1322" ht="15.75" customHeight="1">
      <c r="A1322" s="2">
        <v>1.0</v>
      </c>
      <c r="C1322" s="2">
        <v>18600.0</v>
      </c>
      <c r="D1322" s="2" t="s">
        <v>11</v>
      </c>
      <c r="E1322" s="2">
        <v>24.0</v>
      </c>
    </row>
    <row r="1323" ht="15.75" customHeight="1">
      <c r="A1323" s="2">
        <v>0.0</v>
      </c>
      <c r="B1323" s="2">
        <v>74000.0</v>
      </c>
      <c r="C1323" s="2">
        <v>89000.0</v>
      </c>
      <c r="D1323" s="2" t="s">
        <v>14</v>
      </c>
      <c r="E1323" s="2">
        <v>6.0</v>
      </c>
      <c r="F1323" s="2">
        <v>0.0</v>
      </c>
      <c r="G1323" s="2">
        <v>0.0</v>
      </c>
      <c r="H1323" s="2">
        <v>138.03333333</v>
      </c>
      <c r="I1323" s="2">
        <v>2.0</v>
      </c>
      <c r="J1323" s="2">
        <v>27.0</v>
      </c>
    </row>
    <row r="1324" ht="15.75" customHeight="1">
      <c r="A1324" s="2">
        <v>1.0</v>
      </c>
      <c r="B1324" s="2">
        <v>41500.0</v>
      </c>
      <c r="C1324" s="2">
        <v>56247.0</v>
      </c>
      <c r="D1324" s="2" t="s">
        <v>11</v>
      </c>
      <c r="E1324" s="2">
        <v>8.0</v>
      </c>
      <c r="F1324" s="2">
        <v>0.0</v>
      </c>
      <c r="G1324" s="2">
        <v>1.0</v>
      </c>
      <c r="H1324" s="2">
        <v>70.033333333</v>
      </c>
      <c r="I1324" s="2">
        <v>2.0</v>
      </c>
      <c r="J1324" s="2">
        <v>24.0</v>
      </c>
    </row>
    <row r="1325" ht="15.75" customHeight="1">
      <c r="A1325" s="2">
        <v>0.0</v>
      </c>
      <c r="B1325" s="2">
        <v>30922.0</v>
      </c>
      <c r="C1325" s="2">
        <v>57682.0</v>
      </c>
      <c r="D1325" s="2" t="s">
        <v>11</v>
      </c>
      <c r="E1325" s="2">
        <v>30.0</v>
      </c>
      <c r="F1325" s="2">
        <v>0.0</v>
      </c>
      <c r="G1325" s="2">
        <v>0.0</v>
      </c>
      <c r="H1325" s="2">
        <v>241.46041263</v>
      </c>
      <c r="I1325" s="2">
        <v>0.0</v>
      </c>
      <c r="J1325" s="2">
        <v>19.0</v>
      </c>
      <c r="K1325" s="2">
        <v>23.237035018</v>
      </c>
    </row>
    <row r="1326" ht="15.75" customHeight="1">
      <c r="A1326" s="2">
        <v>0.0</v>
      </c>
      <c r="B1326" s="2">
        <v>69656.0</v>
      </c>
      <c r="C1326" s="2">
        <v>88198.0</v>
      </c>
      <c r="D1326" s="2" t="s">
        <v>12</v>
      </c>
      <c r="E1326" s="2">
        <v>15.0</v>
      </c>
      <c r="F1326" s="2">
        <v>0.0</v>
      </c>
      <c r="G1326" s="2">
        <v>0.0</v>
      </c>
      <c r="H1326" s="2">
        <v>97.319406172</v>
      </c>
      <c r="I1326" s="2">
        <v>0.0</v>
      </c>
      <c r="J1326" s="2">
        <v>8.0</v>
      </c>
      <c r="K1326" s="2">
        <v>27.322396546</v>
      </c>
    </row>
    <row r="1327" ht="15.75" customHeight="1">
      <c r="A1327" s="2">
        <v>1.0</v>
      </c>
      <c r="B1327" s="2">
        <v>89000.0</v>
      </c>
      <c r="C1327" s="2">
        <v>268000.0</v>
      </c>
      <c r="D1327" s="2" t="s">
        <v>15</v>
      </c>
      <c r="F1327" s="2">
        <v>4.0</v>
      </c>
      <c r="H1327" s="2">
        <v>120.8</v>
      </c>
      <c r="I1327" s="2">
        <v>2.0</v>
      </c>
      <c r="J1327" s="2">
        <v>15.0</v>
      </c>
    </row>
    <row r="1328" ht="15.75" customHeight="1">
      <c r="A1328" s="2">
        <v>0.0</v>
      </c>
      <c r="B1328" s="2">
        <v>42003.0</v>
      </c>
      <c r="C1328" s="2">
        <v>53754.0</v>
      </c>
      <c r="D1328" s="2" t="s">
        <v>11</v>
      </c>
      <c r="E1328" s="2">
        <v>16.0</v>
      </c>
      <c r="F1328" s="2">
        <v>0.0</v>
      </c>
      <c r="G1328" s="2">
        <v>0.0</v>
      </c>
      <c r="H1328" s="2">
        <v>84.551104187</v>
      </c>
      <c r="I1328" s="2">
        <v>0.0</v>
      </c>
      <c r="J1328" s="2">
        <v>12.0</v>
      </c>
      <c r="K1328" s="2">
        <v>32.342959321</v>
      </c>
    </row>
    <row r="1329" ht="15.75" customHeight="1">
      <c r="A1329" s="2">
        <v>0.0</v>
      </c>
      <c r="B1329" s="2">
        <v>76729.0</v>
      </c>
      <c r="C1329" s="2">
        <v>102287.0</v>
      </c>
      <c r="D1329" s="2" t="s">
        <v>15</v>
      </c>
      <c r="E1329" s="2">
        <v>5.0</v>
      </c>
      <c r="F1329" s="2">
        <v>0.0</v>
      </c>
      <c r="G1329" s="2">
        <v>0.0</v>
      </c>
      <c r="H1329" s="2">
        <v>89.062698773</v>
      </c>
      <c r="I1329" s="2">
        <v>1.0</v>
      </c>
      <c r="J1329" s="2">
        <v>33.0</v>
      </c>
      <c r="K1329" s="2">
        <v>38.447658863</v>
      </c>
    </row>
    <row r="1330" ht="15.75" customHeight="1">
      <c r="A1330" s="2">
        <v>0.0</v>
      </c>
      <c r="B1330" s="2">
        <v>74814.0</v>
      </c>
      <c r="C1330" s="2">
        <v>98132.0</v>
      </c>
      <c r="D1330" s="2" t="s">
        <v>15</v>
      </c>
      <c r="E1330" s="2">
        <v>8.0</v>
      </c>
      <c r="F1330" s="2">
        <v>0.0</v>
      </c>
      <c r="G1330" s="2">
        <v>0.0</v>
      </c>
      <c r="H1330" s="2">
        <v>164.3308981</v>
      </c>
      <c r="I1330" s="2">
        <v>0.0</v>
      </c>
      <c r="J1330" s="2">
        <v>34.0</v>
      </c>
      <c r="K1330" s="2">
        <v>32.375149102</v>
      </c>
    </row>
    <row r="1331" ht="15.75" customHeight="1">
      <c r="A1331" s="2">
        <v>1.0</v>
      </c>
      <c r="B1331" s="2">
        <v>55267.0</v>
      </c>
      <c r="C1331" s="2">
        <v>65160.0</v>
      </c>
      <c r="D1331" s="2" t="s">
        <v>11</v>
      </c>
      <c r="E1331" s="2">
        <v>1.0</v>
      </c>
      <c r="F1331" s="2">
        <v>0.0</v>
      </c>
      <c r="G1331" s="2">
        <v>0.0</v>
      </c>
      <c r="H1331" s="2">
        <v>108.27542318</v>
      </c>
      <c r="I1331" s="2">
        <v>8.0</v>
      </c>
      <c r="J1331" s="2">
        <v>22.0</v>
      </c>
      <c r="K1331" s="2">
        <v>47.079285365</v>
      </c>
    </row>
    <row r="1332" ht="15.75" customHeight="1">
      <c r="A1332" s="2">
        <v>0.0</v>
      </c>
      <c r="B1332" s="2">
        <v>47483.0</v>
      </c>
      <c r="C1332" s="2">
        <v>53877.0</v>
      </c>
      <c r="E1332" s="2">
        <v>9.0</v>
      </c>
      <c r="F1332" s="2">
        <v>0.0</v>
      </c>
      <c r="G1332" s="2">
        <v>0.0</v>
      </c>
      <c r="H1332" s="2">
        <v>117.05239472</v>
      </c>
      <c r="I1332" s="2">
        <v>0.0</v>
      </c>
      <c r="J1332" s="2">
        <v>26.0</v>
      </c>
      <c r="K1332" s="2">
        <v>21.446281709</v>
      </c>
    </row>
    <row r="1333" ht="15.75" customHeight="1">
      <c r="A1333" s="2">
        <v>0.0</v>
      </c>
      <c r="B1333" s="2">
        <v>34044.0</v>
      </c>
      <c r="C1333" s="2">
        <v>55784.0</v>
      </c>
      <c r="D1333" s="2" t="s">
        <v>11</v>
      </c>
      <c r="E1333" s="2">
        <v>10.0</v>
      </c>
      <c r="F1333" s="2">
        <v>0.0</v>
      </c>
      <c r="G1333" s="2">
        <v>0.0</v>
      </c>
      <c r="H1333" s="2">
        <v>245.1308598</v>
      </c>
      <c r="I1333" s="2">
        <v>1.0</v>
      </c>
      <c r="J1333" s="2">
        <v>32.0</v>
      </c>
      <c r="K1333" s="2">
        <v>36.350329432</v>
      </c>
    </row>
    <row r="1334" ht="15.75" customHeight="1">
      <c r="A1334" s="2">
        <v>0.0</v>
      </c>
      <c r="B1334" s="2">
        <v>12630.0</v>
      </c>
      <c r="C1334" s="2">
        <v>32220.0</v>
      </c>
      <c r="K1334" s="2">
        <v>34.345859886</v>
      </c>
    </row>
    <row r="1335" ht="15.75" customHeight="1">
      <c r="A1335" s="2">
        <v>0.0</v>
      </c>
      <c r="B1335" s="2">
        <v>27180.0</v>
      </c>
      <c r="C1335" s="2">
        <v>86978.0</v>
      </c>
      <c r="D1335" s="2" t="s">
        <v>15</v>
      </c>
      <c r="E1335" s="2">
        <v>22.0</v>
      </c>
      <c r="F1335" s="2">
        <v>0.0</v>
      </c>
      <c r="G1335" s="2">
        <v>0.0</v>
      </c>
      <c r="H1335" s="2">
        <v>230.72115441</v>
      </c>
      <c r="I1335" s="2">
        <v>0.0</v>
      </c>
      <c r="J1335" s="2">
        <v>10.0</v>
      </c>
      <c r="K1335" s="2">
        <v>25.753010226</v>
      </c>
    </row>
    <row r="1336" ht="15.75" customHeight="1">
      <c r="A1336" s="2">
        <v>0.0</v>
      </c>
      <c r="B1336" s="2">
        <v>47701.0</v>
      </c>
      <c r="C1336" s="2">
        <v>66500.0</v>
      </c>
      <c r="D1336" s="2" t="s">
        <v>11</v>
      </c>
      <c r="E1336" s="2">
        <v>10.0</v>
      </c>
      <c r="F1336" s="2">
        <v>0.0</v>
      </c>
      <c r="G1336" s="2">
        <v>0.0</v>
      </c>
      <c r="H1336" s="2">
        <v>103.01428965</v>
      </c>
      <c r="I1336" s="2">
        <v>0.0</v>
      </c>
      <c r="J1336" s="2">
        <v>23.0</v>
      </c>
      <c r="K1336" s="2">
        <v>37.310006097</v>
      </c>
    </row>
    <row r="1337" ht="15.75" customHeight="1">
      <c r="A1337" s="2">
        <v>0.0</v>
      </c>
      <c r="B1337" s="2">
        <v>37742.0</v>
      </c>
      <c r="C1337" s="2">
        <v>64334.0</v>
      </c>
      <c r="D1337" s="2" t="s">
        <v>14</v>
      </c>
      <c r="K1337" s="2">
        <v>37.541257884</v>
      </c>
    </row>
    <row r="1338" ht="15.75" customHeight="1">
      <c r="A1338" s="2">
        <v>0.0</v>
      </c>
      <c r="B1338" s="2">
        <v>80386.0</v>
      </c>
      <c r="C1338" s="2">
        <v>106526.0</v>
      </c>
      <c r="D1338" s="2" t="s">
        <v>15</v>
      </c>
      <c r="E1338" s="2">
        <v>1.0</v>
      </c>
      <c r="F1338" s="2">
        <v>0.0</v>
      </c>
      <c r="G1338" s="2">
        <v>0.0</v>
      </c>
      <c r="H1338" s="2">
        <v>64.066735538</v>
      </c>
      <c r="I1338" s="2">
        <v>1.0</v>
      </c>
      <c r="J1338" s="2">
        <v>19.0</v>
      </c>
      <c r="K1338" s="2">
        <v>34.104697064</v>
      </c>
    </row>
    <row r="1339" ht="15.75" customHeight="1">
      <c r="A1339" s="2">
        <v>0.0</v>
      </c>
      <c r="B1339" s="2">
        <v>31216.0</v>
      </c>
      <c r="C1339" s="2">
        <v>44716.0</v>
      </c>
      <c r="D1339" s="2" t="s">
        <v>11</v>
      </c>
      <c r="E1339" s="2">
        <v>8.0</v>
      </c>
      <c r="G1339" s="2">
        <v>1.0</v>
      </c>
      <c r="H1339" s="2">
        <v>149.19464754</v>
      </c>
      <c r="I1339" s="2">
        <v>6.0</v>
      </c>
      <c r="J1339" s="2">
        <v>29.0</v>
      </c>
      <c r="K1339" s="2">
        <v>37.88226039</v>
      </c>
    </row>
    <row r="1340" ht="15.75" customHeight="1">
      <c r="A1340" s="2">
        <v>0.0</v>
      </c>
      <c r="B1340" s="2">
        <v>82894.0</v>
      </c>
      <c r="C1340" s="2">
        <v>124359.0</v>
      </c>
      <c r="D1340" s="2" t="s">
        <v>11</v>
      </c>
      <c r="E1340" s="2">
        <v>7.0</v>
      </c>
      <c r="K1340" s="2">
        <v>40.325885318</v>
      </c>
    </row>
    <row r="1341" ht="15.75" customHeight="1">
      <c r="A1341" s="2">
        <v>0.0</v>
      </c>
      <c r="B1341" s="2">
        <v>54344.0</v>
      </c>
      <c r="C1341" s="2">
        <v>92742.0</v>
      </c>
      <c r="D1341" s="2" t="s">
        <v>11</v>
      </c>
      <c r="E1341" s="2">
        <v>19.0</v>
      </c>
      <c r="F1341" s="2">
        <v>0.0</v>
      </c>
      <c r="G1341" s="2">
        <v>0.0</v>
      </c>
      <c r="H1341" s="2">
        <v>171.20507901</v>
      </c>
      <c r="I1341" s="2">
        <v>0.0</v>
      </c>
      <c r="J1341" s="2">
        <v>28.0</v>
      </c>
      <c r="K1341" s="2">
        <v>24.553206166</v>
      </c>
    </row>
    <row r="1342" ht="15.75" customHeight="1">
      <c r="A1342" s="2">
        <v>0.0</v>
      </c>
      <c r="B1342" s="2">
        <v>39061.0</v>
      </c>
      <c r="C1342" s="2">
        <v>50225.0</v>
      </c>
      <c r="D1342" s="2" t="s">
        <v>11</v>
      </c>
      <c r="E1342" s="2">
        <v>15.0</v>
      </c>
      <c r="F1342" s="2">
        <v>0.0</v>
      </c>
      <c r="G1342" s="2">
        <v>0.0</v>
      </c>
      <c r="H1342" s="2">
        <v>77.114285108</v>
      </c>
      <c r="I1342" s="2">
        <v>0.0</v>
      </c>
      <c r="J1342" s="2">
        <v>12.0</v>
      </c>
      <c r="K1342" s="2">
        <v>32.587465652</v>
      </c>
    </row>
    <row r="1343" ht="15.75" customHeight="1">
      <c r="A1343" s="2">
        <v>1.0</v>
      </c>
      <c r="B1343" s="2">
        <v>61294.0</v>
      </c>
      <c r="C1343" s="2">
        <v>82646.0</v>
      </c>
      <c r="D1343" s="2" t="s">
        <v>15</v>
      </c>
      <c r="E1343" s="2">
        <v>5.0</v>
      </c>
      <c r="F1343" s="2">
        <v>0.0</v>
      </c>
      <c r="G1343" s="2">
        <v>4.0</v>
      </c>
      <c r="H1343" s="2">
        <v>87.859169291</v>
      </c>
      <c r="I1343" s="2">
        <v>2.0</v>
      </c>
      <c r="J1343" s="2">
        <v>13.0</v>
      </c>
      <c r="K1343" s="2">
        <v>36.395148149</v>
      </c>
    </row>
    <row r="1344" ht="15.75" customHeight="1">
      <c r="A1344" s="2">
        <v>0.0</v>
      </c>
      <c r="B1344" s="2">
        <v>46589.0</v>
      </c>
      <c r="C1344" s="2">
        <v>64559.0</v>
      </c>
      <c r="D1344" s="2" t="s">
        <v>11</v>
      </c>
      <c r="E1344" s="2">
        <v>8.0</v>
      </c>
      <c r="F1344" s="2">
        <v>0.0</v>
      </c>
      <c r="G1344" s="2">
        <v>0.0</v>
      </c>
      <c r="H1344" s="2">
        <v>85.230876487</v>
      </c>
      <c r="I1344" s="2">
        <v>2.0</v>
      </c>
      <c r="J1344" s="2">
        <v>33.0</v>
      </c>
      <c r="K1344" s="2">
        <v>40.451392536</v>
      </c>
    </row>
    <row r="1345" ht="15.75" customHeight="1">
      <c r="A1345" s="2">
        <v>0.0</v>
      </c>
      <c r="B1345" s="2">
        <v>28264.0</v>
      </c>
      <c r="C1345" s="2">
        <v>86546.0</v>
      </c>
      <c r="D1345" s="2" t="s">
        <v>15</v>
      </c>
      <c r="E1345" s="2">
        <v>20.0</v>
      </c>
      <c r="F1345" s="2">
        <v>0.0</v>
      </c>
      <c r="G1345" s="2">
        <v>0.0</v>
      </c>
      <c r="H1345" s="2">
        <v>244.14050903</v>
      </c>
      <c r="I1345" s="2">
        <v>0.0</v>
      </c>
      <c r="J1345" s="2">
        <v>11.0</v>
      </c>
      <c r="K1345" s="2">
        <v>24.20235008</v>
      </c>
    </row>
    <row r="1346" ht="15.75" customHeight="1">
      <c r="A1346" s="2">
        <v>0.0</v>
      </c>
      <c r="B1346" s="2">
        <v>44696.0</v>
      </c>
      <c r="C1346" s="2">
        <v>57686.0</v>
      </c>
      <c r="D1346" s="2" t="s">
        <v>12</v>
      </c>
      <c r="E1346" s="2">
        <v>0.0</v>
      </c>
      <c r="F1346" s="2">
        <v>0.0</v>
      </c>
      <c r="G1346" s="2">
        <v>0.0</v>
      </c>
      <c r="H1346" s="2">
        <v>170.34097406</v>
      </c>
      <c r="I1346" s="2">
        <v>0.0</v>
      </c>
      <c r="J1346" s="2">
        <v>20.0</v>
      </c>
      <c r="K1346" s="2">
        <v>37.792555026</v>
      </c>
    </row>
    <row r="1347" ht="15.75" customHeight="1">
      <c r="A1347" s="2">
        <v>0.0</v>
      </c>
      <c r="B1347" s="2">
        <v>61513.0</v>
      </c>
      <c r="C1347" s="2">
        <v>73143.0</v>
      </c>
      <c r="D1347" s="2" t="s">
        <v>15</v>
      </c>
      <c r="E1347" s="2">
        <v>2.0</v>
      </c>
      <c r="F1347" s="2">
        <v>0.0</v>
      </c>
      <c r="G1347" s="2">
        <v>0.0</v>
      </c>
      <c r="H1347" s="2">
        <v>164.56765548</v>
      </c>
      <c r="I1347" s="2">
        <v>2.0</v>
      </c>
      <c r="J1347" s="2">
        <v>34.0</v>
      </c>
      <c r="K1347" s="2">
        <v>43.204953133</v>
      </c>
    </row>
    <row r="1348" ht="15.75" customHeight="1">
      <c r="A1348" s="2">
        <v>0.0</v>
      </c>
      <c r="B1348" s="2">
        <v>82365.0</v>
      </c>
      <c r="C1348" s="2">
        <v>100272.0</v>
      </c>
      <c r="D1348" s="2" t="s">
        <v>15</v>
      </c>
      <c r="E1348" s="2">
        <v>3.0</v>
      </c>
      <c r="F1348" s="2">
        <v>1.0</v>
      </c>
      <c r="G1348" s="2">
        <v>0.0</v>
      </c>
      <c r="H1348" s="2">
        <v>122.48359427</v>
      </c>
      <c r="I1348" s="2">
        <v>0.0</v>
      </c>
      <c r="J1348" s="2">
        <v>26.0</v>
      </c>
      <c r="K1348" s="2">
        <v>33.651646949</v>
      </c>
    </row>
    <row r="1349" ht="15.75" customHeight="1">
      <c r="A1349" s="2">
        <v>0.0</v>
      </c>
      <c r="B1349" s="2">
        <v>81151.0</v>
      </c>
      <c r="C1349" s="2">
        <v>200459.0</v>
      </c>
      <c r="D1349" s="2" t="s">
        <v>16</v>
      </c>
      <c r="E1349" s="2">
        <v>14.0</v>
      </c>
      <c r="F1349" s="2">
        <v>0.0</v>
      </c>
      <c r="G1349" s="2">
        <v>0.0</v>
      </c>
      <c r="H1349" s="2">
        <v>9.5341427099</v>
      </c>
      <c r="J1349" s="2">
        <v>7.0</v>
      </c>
      <c r="K1349" s="2">
        <v>21.223213992</v>
      </c>
    </row>
    <row r="1350" ht="15.75" customHeight="1">
      <c r="A1350" s="2">
        <v>0.0</v>
      </c>
      <c r="B1350" s="2">
        <v>62909.0</v>
      </c>
      <c r="C1350" s="2">
        <v>81411.0</v>
      </c>
      <c r="D1350" s="2" t="s">
        <v>11</v>
      </c>
      <c r="E1350" s="2">
        <v>15.0</v>
      </c>
      <c r="F1350" s="2">
        <v>0.0</v>
      </c>
      <c r="G1350" s="2">
        <v>0.0</v>
      </c>
      <c r="H1350" s="2">
        <v>238.31447075</v>
      </c>
      <c r="I1350" s="2">
        <v>1.0</v>
      </c>
      <c r="J1350" s="2">
        <v>35.0</v>
      </c>
      <c r="K1350" s="2">
        <v>34.680381648</v>
      </c>
    </row>
    <row r="1351" ht="15.75" customHeight="1">
      <c r="A1351" s="2">
        <v>1.0</v>
      </c>
      <c r="B1351" s="2">
        <v>53200.0</v>
      </c>
      <c r="C1351" s="2">
        <v>71000.0</v>
      </c>
      <c r="D1351" s="2" t="s">
        <v>15</v>
      </c>
      <c r="E1351" s="2">
        <v>2.0</v>
      </c>
      <c r="F1351" s="2">
        <v>0.0</v>
      </c>
      <c r="G1351" s="2">
        <v>0.0</v>
      </c>
      <c r="H1351" s="2">
        <v>224.23333333</v>
      </c>
      <c r="I1351" s="2">
        <v>5.0</v>
      </c>
      <c r="J1351" s="2">
        <v>39.0</v>
      </c>
    </row>
    <row r="1352" ht="15.75" customHeight="1">
      <c r="A1352" s="2">
        <v>1.0</v>
      </c>
      <c r="B1352" s="2">
        <v>22000.0</v>
      </c>
      <c r="C1352" s="2">
        <v>35200.0</v>
      </c>
      <c r="D1352" s="2" t="s">
        <v>14</v>
      </c>
      <c r="E1352" s="2">
        <v>13.0</v>
      </c>
      <c r="F1352" s="2">
        <v>0.0</v>
      </c>
      <c r="G1352" s="2">
        <v>0.0</v>
      </c>
      <c r="H1352" s="2">
        <v>90.333333333</v>
      </c>
      <c r="I1352" s="2">
        <v>5.0</v>
      </c>
      <c r="J1352" s="2">
        <v>14.0</v>
      </c>
    </row>
    <row r="1353" ht="15.75" customHeight="1">
      <c r="A1353" s="2">
        <v>0.0</v>
      </c>
      <c r="B1353" s="2">
        <v>56814.0</v>
      </c>
      <c r="C1353" s="2">
        <v>66692.0</v>
      </c>
      <c r="D1353" s="2" t="s">
        <v>14</v>
      </c>
      <c r="E1353" s="2">
        <v>10.0</v>
      </c>
      <c r="F1353" s="2">
        <v>0.0</v>
      </c>
      <c r="G1353" s="2">
        <v>0.0</v>
      </c>
      <c r="H1353" s="2">
        <v>107.37405519</v>
      </c>
      <c r="I1353" s="2">
        <v>1.0</v>
      </c>
      <c r="J1353" s="2">
        <v>18.0</v>
      </c>
      <c r="K1353" s="2">
        <v>32.625687041</v>
      </c>
    </row>
    <row r="1354" ht="15.75" customHeight="1">
      <c r="A1354" s="2">
        <v>0.0</v>
      </c>
      <c r="B1354" s="2">
        <v>136820.0</v>
      </c>
      <c r="C1354" s="2">
        <v>201820.0</v>
      </c>
      <c r="D1354" s="2" t="s">
        <v>15</v>
      </c>
      <c r="E1354" s="2">
        <v>2.0</v>
      </c>
      <c r="F1354" s="2">
        <v>0.0</v>
      </c>
      <c r="G1354" s="2">
        <v>0.0</v>
      </c>
      <c r="H1354" s="2">
        <v>68.353056056</v>
      </c>
      <c r="I1354" s="2">
        <v>1.0</v>
      </c>
      <c r="J1354" s="2">
        <v>22.0</v>
      </c>
      <c r="K1354" s="2">
        <v>38.0722099</v>
      </c>
    </row>
    <row r="1355" ht="15.75" customHeight="1">
      <c r="A1355" s="2">
        <v>0.0</v>
      </c>
      <c r="B1355" s="2">
        <v>50662.0</v>
      </c>
      <c r="C1355" s="2">
        <v>62491.0</v>
      </c>
      <c r="D1355" s="2" t="s">
        <v>11</v>
      </c>
      <c r="E1355" s="2">
        <v>0.0</v>
      </c>
      <c r="F1355" s="2">
        <v>0.0</v>
      </c>
      <c r="G1355" s="2">
        <v>0.0</v>
      </c>
      <c r="H1355" s="2">
        <v>197.70926699</v>
      </c>
      <c r="I1355" s="2">
        <v>1.0</v>
      </c>
      <c r="J1355" s="2">
        <v>13.0</v>
      </c>
      <c r="K1355" s="2">
        <v>26.251888349</v>
      </c>
    </row>
    <row r="1356" ht="15.75" customHeight="1">
      <c r="A1356" s="2">
        <v>0.0</v>
      </c>
      <c r="B1356" s="2">
        <v>43676.0</v>
      </c>
      <c r="C1356" s="2">
        <v>61576.0</v>
      </c>
      <c r="D1356" s="2" t="s">
        <v>11</v>
      </c>
      <c r="E1356" s="2">
        <v>6.0</v>
      </c>
      <c r="F1356" s="2">
        <v>0.0</v>
      </c>
      <c r="G1356" s="2">
        <v>0.0</v>
      </c>
      <c r="H1356" s="2">
        <v>84.839126053</v>
      </c>
      <c r="I1356" s="2">
        <v>1.0</v>
      </c>
      <c r="J1356" s="2">
        <v>10.0</v>
      </c>
      <c r="K1356" s="2">
        <v>30.868137501</v>
      </c>
    </row>
    <row r="1357" ht="15.75" customHeight="1">
      <c r="A1357" s="2">
        <v>0.0</v>
      </c>
      <c r="B1357" s="2">
        <v>66590.0</v>
      </c>
      <c r="C1357" s="2">
        <v>77465.0</v>
      </c>
      <c r="D1357" s="2" t="s">
        <v>11</v>
      </c>
      <c r="E1357" s="2">
        <v>1.0</v>
      </c>
      <c r="F1357" s="2">
        <v>1.0</v>
      </c>
      <c r="G1357" s="2">
        <v>0.0</v>
      </c>
      <c r="H1357" s="2">
        <v>110.77162319</v>
      </c>
      <c r="I1357" s="2">
        <v>0.0</v>
      </c>
      <c r="J1357" s="2">
        <v>6.0</v>
      </c>
      <c r="K1357" s="2">
        <v>39.735785258</v>
      </c>
    </row>
    <row r="1358" ht="15.75" customHeight="1">
      <c r="A1358" s="2">
        <v>0.0</v>
      </c>
      <c r="B1358" s="2">
        <v>46972.0</v>
      </c>
      <c r="C1358" s="2">
        <v>80147.0</v>
      </c>
      <c r="D1358" s="2" t="s">
        <v>12</v>
      </c>
      <c r="E1358" s="2">
        <v>12.0</v>
      </c>
      <c r="F1358" s="2">
        <v>3.0</v>
      </c>
      <c r="G1358" s="2">
        <v>0.0</v>
      </c>
      <c r="H1358" s="2">
        <v>244.23353012</v>
      </c>
      <c r="I1358" s="2">
        <v>2.0</v>
      </c>
      <c r="J1358" s="2">
        <v>29.0</v>
      </c>
      <c r="K1358" s="2">
        <v>32.656531297</v>
      </c>
    </row>
    <row r="1359" ht="15.75" customHeight="1">
      <c r="A1359" s="2">
        <v>0.0</v>
      </c>
      <c r="B1359" s="2">
        <v>63245.0</v>
      </c>
      <c r="C1359" s="2">
        <v>82041.0</v>
      </c>
      <c r="D1359" s="2" t="s">
        <v>12</v>
      </c>
      <c r="E1359" s="2">
        <v>3.0</v>
      </c>
      <c r="F1359" s="2">
        <v>1.0</v>
      </c>
      <c r="G1359" s="2">
        <v>3.0</v>
      </c>
      <c r="H1359" s="2">
        <v>184.5725782</v>
      </c>
      <c r="I1359" s="2">
        <v>3.0</v>
      </c>
      <c r="J1359" s="2">
        <v>29.0</v>
      </c>
      <c r="K1359" s="2">
        <v>38.219034312</v>
      </c>
    </row>
    <row r="1360" ht="15.75" customHeight="1">
      <c r="A1360" s="2">
        <v>0.0</v>
      </c>
      <c r="B1360" s="2">
        <v>73844.0</v>
      </c>
      <c r="C1360" s="2">
        <v>107640.0</v>
      </c>
      <c r="D1360" s="2" t="s">
        <v>15</v>
      </c>
      <c r="E1360" s="2">
        <v>3.0</v>
      </c>
      <c r="F1360" s="2">
        <v>0.0</v>
      </c>
      <c r="G1360" s="2">
        <v>0.0</v>
      </c>
      <c r="H1360" s="2">
        <v>92.979490511</v>
      </c>
      <c r="I1360" s="2">
        <v>0.0</v>
      </c>
      <c r="J1360" s="2">
        <v>34.0</v>
      </c>
      <c r="K1360" s="2">
        <v>37.319289307</v>
      </c>
    </row>
    <row r="1361" ht="15.75" customHeight="1">
      <c r="A1361" s="2">
        <v>0.0</v>
      </c>
      <c r="B1361" s="2">
        <v>120137.0</v>
      </c>
      <c r="C1361" s="2">
        <v>137090.0</v>
      </c>
      <c r="D1361" s="2" t="s">
        <v>15</v>
      </c>
      <c r="E1361" s="2">
        <v>17.0</v>
      </c>
      <c r="G1361" s="2">
        <v>1.0</v>
      </c>
      <c r="H1361" s="2">
        <v>173.6904615</v>
      </c>
      <c r="I1361" s="2">
        <v>0.0</v>
      </c>
      <c r="J1361" s="2">
        <v>33.0</v>
      </c>
      <c r="K1361" s="2">
        <v>30.958905738</v>
      </c>
    </row>
    <row r="1362" ht="15.75" customHeight="1">
      <c r="A1362" s="2">
        <v>0.0</v>
      </c>
      <c r="B1362" s="2">
        <v>80397.0</v>
      </c>
      <c r="C1362" s="2">
        <v>203341.0</v>
      </c>
      <c r="D1362" s="2" t="s">
        <v>16</v>
      </c>
      <c r="E1362" s="2">
        <v>14.0</v>
      </c>
      <c r="F1362" s="2">
        <v>0.0</v>
      </c>
      <c r="G1362" s="2">
        <v>0.0</v>
      </c>
      <c r="H1362" s="2">
        <v>11.963733283</v>
      </c>
      <c r="J1362" s="2">
        <v>7.0</v>
      </c>
      <c r="K1362" s="2">
        <v>18.732089739</v>
      </c>
    </row>
    <row r="1363" ht="15.75" customHeight="1">
      <c r="A1363" s="2">
        <v>0.0</v>
      </c>
      <c r="B1363" s="2">
        <v>83217.0</v>
      </c>
      <c r="C1363" s="2">
        <v>101359.0</v>
      </c>
      <c r="D1363" s="2" t="s">
        <v>14</v>
      </c>
      <c r="E1363" s="2">
        <v>1.0</v>
      </c>
      <c r="F1363" s="2">
        <v>0.0</v>
      </c>
      <c r="G1363" s="2">
        <v>0.0</v>
      </c>
      <c r="H1363" s="2">
        <v>54.746622005</v>
      </c>
      <c r="I1363" s="2">
        <v>2.0</v>
      </c>
      <c r="J1363" s="2">
        <v>24.0</v>
      </c>
      <c r="K1363" s="2">
        <v>40.76038718</v>
      </c>
    </row>
    <row r="1364" ht="15.75" customHeight="1">
      <c r="A1364" s="2">
        <v>0.0</v>
      </c>
      <c r="B1364" s="2">
        <v>27666.0</v>
      </c>
      <c r="C1364" s="2">
        <v>56218.0</v>
      </c>
      <c r="D1364" s="2" t="s">
        <v>11</v>
      </c>
      <c r="E1364" s="2">
        <v>3.0</v>
      </c>
      <c r="F1364" s="2">
        <v>0.0</v>
      </c>
      <c r="G1364" s="2">
        <v>0.0</v>
      </c>
      <c r="H1364" s="2">
        <v>249.85118993</v>
      </c>
      <c r="I1364" s="2">
        <v>0.0</v>
      </c>
      <c r="J1364" s="2">
        <v>10.0</v>
      </c>
      <c r="K1364" s="2">
        <v>39.528326336</v>
      </c>
    </row>
    <row r="1365" ht="15.75" customHeight="1">
      <c r="A1365" s="2">
        <v>0.0</v>
      </c>
      <c r="B1365" s="2">
        <v>64546.0</v>
      </c>
      <c r="C1365" s="2">
        <v>84576.0</v>
      </c>
      <c r="D1365" s="2" t="s">
        <v>11</v>
      </c>
      <c r="E1365" s="2">
        <v>0.0</v>
      </c>
      <c r="H1365" s="2">
        <v>173.62528427</v>
      </c>
      <c r="J1365" s="2">
        <v>35.0</v>
      </c>
      <c r="K1365" s="2">
        <v>28.971803768</v>
      </c>
    </row>
    <row r="1366" ht="15.75" customHeight="1">
      <c r="A1366" s="2">
        <v>0.0</v>
      </c>
      <c r="B1366" s="2">
        <v>48018.0</v>
      </c>
      <c r="C1366" s="2">
        <v>68963.0</v>
      </c>
      <c r="D1366" s="2" t="s">
        <v>14</v>
      </c>
      <c r="E1366" s="2">
        <v>2.0</v>
      </c>
      <c r="F1366" s="2">
        <v>0.0</v>
      </c>
      <c r="G1366" s="2">
        <v>0.0</v>
      </c>
      <c r="H1366" s="2">
        <v>186.7575926</v>
      </c>
      <c r="I1366" s="2">
        <v>1.0</v>
      </c>
      <c r="J1366" s="2">
        <v>16.0</v>
      </c>
      <c r="K1366" s="2">
        <v>30.655744344</v>
      </c>
    </row>
    <row r="1367" ht="15.75" customHeight="1">
      <c r="A1367" s="2">
        <v>0.0</v>
      </c>
      <c r="B1367" s="2">
        <v>56352.0</v>
      </c>
      <c r="C1367" s="2">
        <v>75277.0</v>
      </c>
      <c r="D1367" s="2" t="s">
        <v>12</v>
      </c>
      <c r="E1367" s="2">
        <v>5.0</v>
      </c>
      <c r="F1367" s="2">
        <v>0.0</v>
      </c>
      <c r="G1367" s="2">
        <v>0.0</v>
      </c>
      <c r="H1367" s="2">
        <v>98.377278192</v>
      </c>
      <c r="I1367" s="2">
        <v>2.0</v>
      </c>
      <c r="J1367" s="2">
        <v>15.0</v>
      </c>
      <c r="K1367" s="2">
        <v>26.242394307</v>
      </c>
    </row>
    <row r="1368" ht="15.75" customHeight="1">
      <c r="A1368" s="2">
        <v>0.0</v>
      </c>
      <c r="B1368" s="2">
        <v>72022.0</v>
      </c>
      <c r="C1368" s="2">
        <v>82238.0</v>
      </c>
      <c r="D1368" s="2" t="s">
        <v>12</v>
      </c>
      <c r="E1368" s="2">
        <v>5.0</v>
      </c>
      <c r="F1368" s="2">
        <v>1.0</v>
      </c>
      <c r="G1368" s="2">
        <v>2.0</v>
      </c>
      <c r="H1368" s="2">
        <v>181.76894044</v>
      </c>
      <c r="I1368" s="2">
        <v>3.0</v>
      </c>
      <c r="J1368" s="2">
        <v>30.0</v>
      </c>
      <c r="K1368" s="2">
        <v>39.594148271</v>
      </c>
    </row>
    <row r="1369" ht="15.75" customHeight="1">
      <c r="A1369" s="2">
        <v>0.0</v>
      </c>
      <c r="B1369" s="2">
        <v>58701.0</v>
      </c>
      <c r="C1369" s="2">
        <v>67967.0</v>
      </c>
      <c r="D1369" s="2" t="s">
        <v>14</v>
      </c>
      <c r="E1369" s="2">
        <v>10.0</v>
      </c>
      <c r="F1369" s="2">
        <v>0.0</v>
      </c>
      <c r="G1369" s="2">
        <v>0.0</v>
      </c>
      <c r="H1369" s="2">
        <v>116.53228926</v>
      </c>
      <c r="I1369" s="2">
        <v>1.0</v>
      </c>
      <c r="J1369" s="2">
        <v>19.0</v>
      </c>
      <c r="K1369" s="2">
        <v>31.540218257</v>
      </c>
    </row>
    <row r="1370" ht="15.75" customHeight="1">
      <c r="A1370" s="2">
        <v>0.0</v>
      </c>
      <c r="B1370" s="2">
        <v>85198.0</v>
      </c>
      <c r="C1370" s="2">
        <v>107044.0</v>
      </c>
      <c r="D1370" s="2" t="s">
        <v>15</v>
      </c>
      <c r="E1370" s="2">
        <v>0.0</v>
      </c>
      <c r="F1370" s="2">
        <v>0.0</v>
      </c>
      <c r="G1370" s="2">
        <v>0.0</v>
      </c>
      <c r="H1370" s="2">
        <v>66.758325469</v>
      </c>
      <c r="I1370" s="2">
        <v>0.0</v>
      </c>
      <c r="J1370" s="2">
        <v>19.0</v>
      </c>
      <c r="K1370" s="2">
        <v>36.846466819</v>
      </c>
    </row>
    <row r="1371" ht="15.75" customHeight="1">
      <c r="A1371" s="2">
        <v>0.0</v>
      </c>
      <c r="B1371" s="2">
        <v>56197.0</v>
      </c>
      <c r="C1371" s="2">
        <v>79272.0</v>
      </c>
      <c r="D1371" s="2" t="s">
        <v>11</v>
      </c>
      <c r="E1371" s="2">
        <v>18.0</v>
      </c>
      <c r="F1371" s="2">
        <v>0.0</v>
      </c>
      <c r="G1371" s="2">
        <v>0.0</v>
      </c>
      <c r="H1371" s="2">
        <v>218.98166217</v>
      </c>
      <c r="I1371" s="2">
        <v>1.0</v>
      </c>
      <c r="J1371" s="2">
        <v>16.0</v>
      </c>
      <c r="K1371" s="2">
        <v>34.015359605</v>
      </c>
    </row>
    <row r="1372" ht="15.75" customHeight="1">
      <c r="A1372" s="2">
        <v>0.0</v>
      </c>
      <c r="B1372" s="2">
        <v>126751.0</v>
      </c>
      <c r="C1372" s="2">
        <v>184554.0</v>
      </c>
      <c r="D1372" s="2" t="s">
        <v>11</v>
      </c>
      <c r="E1372" s="2">
        <v>8.0</v>
      </c>
      <c r="F1372" s="2">
        <v>0.0</v>
      </c>
      <c r="G1372" s="2">
        <v>0.0</v>
      </c>
      <c r="H1372" s="2">
        <v>225.87035215</v>
      </c>
      <c r="I1372" s="2">
        <v>0.0</v>
      </c>
      <c r="J1372" s="2">
        <v>19.0</v>
      </c>
      <c r="K1372" s="2">
        <v>34.13705457</v>
      </c>
    </row>
    <row r="1373" ht="15.75" customHeight="1">
      <c r="A1373" s="2">
        <v>0.0</v>
      </c>
      <c r="B1373" s="2">
        <v>48322.0</v>
      </c>
      <c r="C1373" s="2">
        <v>64383.0</v>
      </c>
      <c r="D1373" s="2" t="s">
        <v>11</v>
      </c>
      <c r="E1373" s="2">
        <v>0.0</v>
      </c>
      <c r="F1373" s="2">
        <v>1.0</v>
      </c>
      <c r="G1373" s="2">
        <v>0.0</v>
      </c>
      <c r="H1373" s="2">
        <v>185.25673471</v>
      </c>
      <c r="I1373" s="2">
        <v>2.0</v>
      </c>
      <c r="J1373" s="2">
        <v>12.0</v>
      </c>
      <c r="K1373" s="2">
        <v>28.030801551</v>
      </c>
    </row>
    <row r="1374" ht="15.75" customHeight="1">
      <c r="A1374" s="2">
        <v>0.0</v>
      </c>
      <c r="B1374" s="2">
        <v>83650.0</v>
      </c>
      <c r="C1374" s="2">
        <v>203720.0</v>
      </c>
      <c r="D1374" s="2" t="s">
        <v>16</v>
      </c>
      <c r="E1374" s="2">
        <v>11.0</v>
      </c>
      <c r="F1374" s="2">
        <v>0.0</v>
      </c>
      <c r="G1374" s="2">
        <v>0.0</v>
      </c>
      <c r="H1374" s="2">
        <v>13.588693962</v>
      </c>
      <c r="J1374" s="2">
        <v>8.0</v>
      </c>
      <c r="K1374" s="2">
        <v>19.587710546</v>
      </c>
    </row>
    <row r="1375" ht="15.75" customHeight="1">
      <c r="A1375" s="2">
        <v>0.0</v>
      </c>
      <c r="B1375" s="2">
        <v>124330.0</v>
      </c>
      <c r="C1375" s="2">
        <v>176350.0</v>
      </c>
      <c r="D1375" s="2" t="s">
        <v>11</v>
      </c>
      <c r="E1375" s="2">
        <v>8.0</v>
      </c>
      <c r="F1375" s="2">
        <v>0.0</v>
      </c>
      <c r="G1375" s="2">
        <v>0.0</v>
      </c>
      <c r="H1375" s="2">
        <v>222.63433925</v>
      </c>
      <c r="I1375" s="2">
        <v>1.0</v>
      </c>
      <c r="J1375" s="2">
        <v>19.0</v>
      </c>
      <c r="K1375" s="2">
        <v>33.964777335</v>
      </c>
    </row>
    <row r="1376" ht="15.75" customHeight="1">
      <c r="A1376" s="2">
        <v>0.0</v>
      </c>
      <c r="B1376" s="2">
        <v>55341.0</v>
      </c>
      <c r="C1376" s="2">
        <v>78062.0</v>
      </c>
      <c r="D1376" s="2" t="s">
        <v>11</v>
      </c>
      <c r="E1376" s="2">
        <v>3.0</v>
      </c>
      <c r="F1376" s="2">
        <v>0.0</v>
      </c>
      <c r="G1376" s="2">
        <v>1.0</v>
      </c>
      <c r="H1376" s="2">
        <v>192.59685455</v>
      </c>
      <c r="I1376" s="2">
        <v>0.0</v>
      </c>
      <c r="J1376" s="2">
        <v>12.0</v>
      </c>
      <c r="K1376" s="2">
        <v>28.828649308</v>
      </c>
    </row>
    <row r="1377" ht="15.75" customHeight="1">
      <c r="A1377" s="2">
        <v>1.0</v>
      </c>
      <c r="B1377" s="2">
        <v>55043.0</v>
      </c>
      <c r="C1377" s="2">
        <v>68609.0</v>
      </c>
      <c r="D1377" s="2" t="s">
        <v>11</v>
      </c>
      <c r="E1377" s="2">
        <v>2.0</v>
      </c>
      <c r="F1377" s="2">
        <v>0.0</v>
      </c>
      <c r="G1377" s="2">
        <v>0.0</v>
      </c>
      <c r="H1377" s="2">
        <v>46.272175955</v>
      </c>
      <c r="I1377" s="2">
        <v>1.0</v>
      </c>
      <c r="J1377" s="2">
        <v>17.0</v>
      </c>
      <c r="K1377" s="2">
        <v>25.448844532</v>
      </c>
    </row>
    <row r="1378" ht="15.75" customHeight="1">
      <c r="A1378" s="2">
        <v>0.0</v>
      </c>
      <c r="B1378" s="2">
        <v>73996.0</v>
      </c>
      <c r="C1378" s="2">
        <v>92766.0</v>
      </c>
      <c r="D1378" s="2" t="s">
        <v>12</v>
      </c>
      <c r="E1378" s="2">
        <v>15.0</v>
      </c>
      <c r="F1378" s="2">
        <v>0.0</v>
      </c>
      <c r="G1378" s="2">
        <v>1.0</v>
      </c>
      <c r="H1378" s="2">
        <v>102.14742858</v>
      </c>
      <c r="I1378" s="2">
        <v>0.0</v>
      </c>
      <c r="J1378" s="2">
        <v>9.0</v>
      </c>
      <c r="K1378" s="2">
        <v>25.3840627</v>
      </c>
    </row>
    <row r="1379" ht="15.75" customHeight="1">
      <c r="A1379" s="2">
        <v>0.0</v>
      </c>
      <c r="B1379" s="2">
        <v>59588.0</v>
      </c>
      <c r="C1379" s="2">
        <v>69166.0</v>
      </c>
      <c r="D1379" s="2" t="s">
        <v>11</v>
      </c>
      <c r="E1379" s="2">
        <v>6.0</v>
      </c>
      <c r="F1379" s="2">
        <v>0.0</v>
      </c>
      <c r="G1379" s="2">
        <v>0.0</v>
      </c>
      <c r="H1379" s="2">
        <v>133.90650517</v>
      </c>
      <c r="I1379" s="2">
        <v>0.0</v>
      </c>
      <c r="J1379" s="2">
        <v>17.0</v>
      </c>
      <c r="K1379" s="2">
        <v>36.180857581</v>
      </c>
    </row>
    <row r="1380" ht="15.75" customHeight="1">
      <c r="A1380" s="2">
        <v>0.0</v>
      </c>
      <c r="B1380" s="2">
        <v>49573.0</v>
      </c>
      <c r="C1380" s="2">
        <v>68125.0</v>
      </c>
      <c r="D1380" s="2" t="s">
        <v>11</v>
      </c>
      <c r="E1380" s="2">
        <v>2.0</v>
      </c>
      <c r="F1380" s="2">
        <v>0.0</v>
      </c>
      <c r="G1380" s="2">
        <v>0.0</v>
      </c>
      <c r="H1380" s="2">
        <v>223.2</v>
      </c>
      <c r="I1380" s="2">
        <v>0.0</v>
      </c>
      <c r="J1380" s="2">
        <v>10.0</v>
      </c>
    </row>
    <row r="1381" ht="15.75" customHeight="1">
      <c r="A1381" s="2">
        <v>1.0</v>
      </c>
      <c r="B1381" s="2">
        <v>122000.0</v>
      </c>
      <c r="C1381" s="2">
        <v>148000.0</v>
      </c>
      <c r="D1381" s="2" t="s">
        <v>15</v>
      </c>
      <c r="E1381" s="2">
        <v>0.7</v>
      </c>
      <c r="F1381" s="2">
        <v>0.0</v>
      </c>
      <c r="G1381" s="2">
        <v>0.0</v>
      </c>
      <c r="H1381" s="2">
        <v>165.33333333</v>
      </c>
      <c r="I1381" s="2">
        <v>7.0</v>
      </c>
      <c r="J1381" s="2">
        <v>29.0</v>
      </c>
    </row>
    <row r="1382" ht="15.75" customHeight="1">
      <c r="A1382" s="2">
        <v>1.0</v>
      </c>
      <c r="B1382" s="2">
        <v>34000.0</v>
      </c>
      <c r="C1382" s="2">
        <v>49756.0</v>
      </c>
      <c r="D1382" s="2" t="s">
        <v>11</v>
      </c>
      <c r="E1382" s="2">
        <v>0.9</v>
      </c>
      <c r="F1382" s="2">
        <v>1.0</v>
      </c>
      <c r="G1382" s="2">
        <v>0.0</v>
      </c>
      <c r="H1382" s="2">
        <v>230.3</v>
      </c>
      <c r="I1382" s="2">
        <v>8.0</v>
      </c>
      <c r="J1382" s="2">
        <v>8.0</v>
      </c>
    </row>
    <row r="1383" ht="15.75" customHeight="1">
      <c r="A1383" s="2">
        <v>0.0</v>
      </c>
      <c r="B1383" s="2">
        <v>67523.0</v>
      </c>
      <c r="C1383" s="2">
        <v>85560.0</v>
      </c>
      <c r="D1383" s="2" t="s">
        <v>13</v>
      </c>
      <c r="E1383" s="2">
        <v>5.0</v>
      </c>
      <c r="F1383" s="2">
        <v>0.0</v>
      </c>
      <c r="G1383" s="2">
        <v>0.0</v>
      </c>
      <c r="H1383" s="2">
        <v>126.84293494</v>
      </c>
      <c r="I1383" s="2">
        <v>0.0</v>
      </c>
      <c r="J1383" s="2">
        <v>35.0</v>
      </c>
      <c r="K1383" s="2">
        <v>26.001665333</v>
      </c>
    </row>
    <row r="1384" ht="15.75" customHeight="1">
      <c r="A1384" s="2">
        <v>1.0</v>
      </c>
      <c r="B1384" s="2">
        <v>41144.0</v>
      </c>
      <c r="C1384" s="2">
        <v>59375.0</v>
      </c>
      <c r="D1384" s="2" t="s">
        <v>11</v>
      </c>
      <c r="E1384" s="2">
        <v>2.0</v>
      </c>
      <c r="F1384" s="2">
        <v>0.0</v>
      </c>
      <c r="G1384" s="2">
        <v>0.0</v>
      </c>
      <c r="H1384" s="2">
        <v>73.6</v>
      </c>
      <c r="I1384" s="2">
        <v>1.0</v>
      </c>
      <c r="J1384" s="2">
        <v>18.0</v>
      </c>
    </row>
    <row r="1385" ht="15.75" customHeight="1">
      <c r="A1385" s="2">
        <v>0.0</v>
      </c>
      <c r="B1385" s="2">
        <v>50210.0</v>
      </c>
      <c r="C1385" s="2">
        <v>64838.0</v>
      </c>
      <c r="D1385" s="2" t="s">
        <v>11</v>
      </c>
      <c r="E1385" s="2">
        <v>9.0</v>
      </c>
      <c r="F1385" s="2">
        <v>0.0</v>
      </c>
      <c r="G1385" s="2">
        <v>0.0</v>
      </c>
      <c r="H1385" s="2">
        <v>95.039168276</v>
      </c>
      <c r="I1385" s="2">
        <v>2.0</v>
      </c>
      <c r="J1385" s="2">
        <v>34.0</v>
      </c>
      <c r="K1385" s="2">
        <v>40.396233444</v>
      </c>
    </row>
    <row r="1386" ht="15.75" customHeight="1">
      <c r="A1386" s="2">
        <v>0.0</v>
      </c>
      <c r="B1386" s="2">
        <v>54091.0</v>
      </c>
      <c r="C1386" s="2">
        <v>67661.0</v>
      </c>
      <c r="D1386" s="2" t="s">
        <v>11</v>
      </c>
      <c r="E1386" s="2">
        <v>27.0</v>
      </c>
      <c r="F1386" s="2">
        <v>0.0</v>
      </c>
      <c r="G1386" s="2">
        <v>2.0</v>
      </c>
      <c r="H1386" s="2">
        <v>188.53398908</v>
      </c>
      <c r="I1386" s="2">
        <v>0.0</v>
      </c>
      <c r="J1386" s="2">
        <v>24.0</v>
      </c>
      <c r="K1386" s="2">
        <v>38.589372345</v>
      </c>
    </row>
    <row r="1387" ht="15.75" customHeight="1">
      <c r="A1387" s="2">
        <v>0.0</v>
      </c>
      <c r="B1387" s="2">
        <v>147477.0</v>
      </c>
      <c r="C1387" s="2">
        <v>181050.0</v>
      </c>
      <c r="D1387" s="2" t="s">
        <v>12</v>
      </c>
      <c r="E1387" s="2">
        <v>6.0</v>
      </c>
      <c r="F1387" s="2">
        <v>0.0</v>
      </c>
      <c r="G1387" s="2">
        <v>0.0</v>
      </c>
      <c r="H1387" s="2">
        <v>190.02108492</v>
      </c>
      <c r="I1387" s="2">
        <v>1.0</v>
      </c>
      <c r="J1387" s="2">
        <v>55.0</v>
      </c>
      <c r="K1387" s="2">
        <v>34.698162391</v>
      </c>
    </row>
    <row r="1388" ht="15.75" customHeight="1">
      <c r="A1388" s="2">
        <v>0.0</v>
      </c>
      <c r="B1388" s="2">
        <v>115118.0</v>
      </c>
      <c r="C1388" s="2">
        <v>124198.0</v>
      </c>
      <c r="D1388" s="2" t="s">
        <v>16</v>
      </c>
      <c r="E1388" s="2">
        <v>6.0</v>
      </c>
      <c r="F1388" s="2">
        <v>1.0</v>
      </c>
      <c r="G1388" s="2">
        <v>0.0</v>
      </c>
      <c r="H1388" s="2">
        <v>174.34182326</v>
      </c>
      <c r="I1388" s="2">
        <v>0.0</v>
      </c>
      <c r="J1388" s="2">
        <v>19.0</v>
      </c>
      <c r="K1388" s="2">
        <v>31.75799058</v>
      </c>
    </row>
    <row r="1389" ht="15.75" customHeight="1">
      <c r="A1389" s="2">
        <v>0.0</v>
      </c>
      <c r="B1389" s="2">
        <v>110789.0</v>
      </c>
      <c r="C1389" s="2">
        <v>126781.0</v>
      </c>
      <c r="D1389" s="2" t="s">
        <v>16</v>
      </c>
      <c r="E1389" s="2">
        <v>6.0</v>
      </c>
      <c r="F1389" s="2">
        <v>0.0</v>
      </c>
      <c r="G1389" s="2">
        <v>1.0</v>
      </c>
      <c r="H1389" s="2">
        <v>178.6374675</v>
      </c>
      <c r="I1389" s="2">
        <v>0.0</v>
      </c>
      <c r="J1389" s="2">
        <v>19.0</v>
      </c>
      <c r="K1389" s="2">
        <v>31.888936384</v>
      </c>
    </row>
    <row r="1390" ht="15.75" customHeight="1">
      <c r="A1390" s="2">
        <v>0.0</v>
      </c>
      <c r="B1390" s="2">
        <v>51224.0</v>
      </c>
      <c r="C1390" s="2">
        <v>70399.0</v>
      </c>
      <c r="D1390" s="2" t="s">
        <v>14</v>
      </c>
      <c r="E1390" s="2">
        <v>5.0</v>
      </c>
      <c r="H1390" s="2">
        <v>110.67744165</v>
      </c>
      <c r="J1390" s="2">
        <v>23.0</v>
      </c>
      <c r="K1390" s="2">
        <v>42.939294407</v>
      </c>
    </row>
    <row r="1391" ht="15.75" customHeight="1">
      <c r="A1391" s="2">
        <v>0.0</v>
      </c>
      <c r="B1391" s="2">
        <v>67065.0</v>
      </c>
      <c r="C1391" s="2">
        <v>96171.0</v>
      </c>
      <c r="D1391" s="2" t="s">
        <v>12</v>
      </c>
      <c r="E1391" s="2">
        <v>9.0</v>
      </c>
      <c r="F1391" s="2">
        <v>0.0</v>
      </c>
      <c r="G1391" s="2">
        <v>0.0</v>
      </c>
      <c r="H1391" s="2">
        <v>205.00760033</v>
      </c>
      <c r="I1391" s="2">
        <v>3.0</v>
      </c>
      <c r="J1391" s="2">
        <v>28.0</v>
      </c>
      <c r="K1391" s="2">
        <v>41.587201191</v>
      </c>
    </row>
    <row r="1392" ht="15.75" customHeight="1">
      <c r="A1392" s="2">
        <v>0.0</v>
      </c>
      <c r="B1392" s="2">
        <v>29569.0</v>
      </c>
      <c r="C1392" s="2">
        <v>47842.0</v>
      </c>
      <c r="D1392" s="2" t="s">
        <v>11</v>
      </c>
      <c r="E1392" s="2">
        <v>12.0</v>
      </c>
      <c r="G1392" s="2">
        <v>1.0</v>
      </c>
      <c r="H1392" s="2">
        <v>144.81717461</v>
      </c>
      <c r="I1392" s="2">
        <v>7.0</v>
      </c>
      <c r="J1392" s="2">
        <v>28.0</v>
      </c>
      <c r="K1392" s="2">
        <v>36.784582009</v>
      </c>
    </row>
    <row r="1393" ht="15.75" customHeight="1">
      <c r="A1393" s="2">
        <v>0.0</v>
      </c>
      <c r="B1393" s="2">
        <v>199000.0</v>
      </c>
      <c r="C1393" s="2">
        <v>226000.0</v>
      </c>
      <c r="D1393" s="2" t="s">
        <v>15</v>
      </c>
      <c r="E1393" s="2">
        <v>11.0</v>
      </c>
      <c r="F1393" s="2">
        <v>0.0</v>
      </c>
      <c r="G1393" s="2">
        <v>0.0</v>
      </c>
      <c r="H1393" s="2">
        <v>236.36666667</v>
      </c>
      <c r="I1393" s="2">
        <v>0.0</v>
      </c>
      <c r="J1393" s="2">
        <v>22.0</v>
      </c>
    </row>
    <row r="1394" ht="15.75" customHeight="1">
      <c r="A1394" s="2">
        <v>1.0</v>
      </c>
      <c r="B1394" s="2">
        <v>64305.0</v>
      </c>
      <c r="C1394" s="2">
        <v>107374.0</v>
      </c>
      <c r="D1394" s="2" t="s">
        <v>15</v>
      </c>
      <c r="E1394" s="2">
        <v>9.0</v>
      </c>
      <c r="F1394" s="2">
        <v>0.0</v>
      </c>
      <c r="G1394" s="2">
        <v>0.0</v>
      </c>
      <c r="H1394" s="2">
        <v>97.861325762</v>
      </c>
      <c r="I1394" s="2">
        <v>0.0</v>
      </c>
      <c r="J1394" s="2">
        <v>36.0</v>
      </c>
      <c r="K1394" s="2">
        <v>36.996385659</v>
      </c>
    </row>
    <row r="1395" ht="15.75" customHeight="1">
      <c r="A1395" s="2">
        <v>0.0</v>
      </c>
      <c r="B1395" s="2">
        <v>98568.0</v>
      </c>
      <c r="C1395" s="2">
        <v>121994.0</v>
      </c>
      <c r="D1395" s="2" t="s">
        <v>12</v>
      </c>
      <c r="E1395" s="2">
        <v>15.0</v>
      </c>
      <c r="F1395" s="2">
        <v>0.0</v>
      </c>
      <c r="G1395" s="2">
        <v>0.0</v>
      </c>
      <c r="H1395" s="2">
        <v>270.26516526</v>
      </c>
      <c r="I1395" s="2">
        <v>0.0</v>
      </c>
      <c r="J1395" s="2">
        <v>16.0</v>
      </c>
      <c r="K1395" s="2">
        <v>33.658292221</v>
      </c>
    </row>
    <row r="1396" ht="15.75" customHeight="1">
      <c r="A1396" s="2">
        <v>0.0</v>
      </c>
      <c r="B1396" s="2">
        <v>32870.0</v>
      </c>
      <c r="C1396" s="2">
        <v>61572.0</v>
      </c>
      <c r="D1396" s="2" t="s">
        <v>14</v>
      </c>
      <c r="K1396" s="2">
        <v>38.490246959</v>
      </c>
    </row>
    <row r="1397" ht="15.75" customHeight="1">
      <c r="A1397" s="2">
        <v>1.0</v>
      </c>
      <c r="B1397" s="2">
        <v>35602.0</v>
      </c>
      <c r="C1397" s="2">
        <v>73077.0</v>
      </c>
      <c r="D1397" s="2" t="s">
        <v>16</v>
      </c>
      <c r="F1397" s="2">
        <v>0.0</v>
      </c>
      <c r="G1397" s="2">
        <v>1.0</v>
      </c>
      <c r="H1397" s="2">
        <v>179.89655998</v>
      </c>
      <c r="I1397" s="2">
        <v>1.0</v>
      </c>
      <c r="J1397" s="2">
        <v>20.0</v>
      </c>
      <c r="K1397" s="2">
        <v>53.584883008</v>
      </c>
    </row>
    <row r="1398" ht="15.75" customHeight="1">
      <c r="A1398" s="2">
        <v>0.0</v>
      </c>
      <c r="B1398" s="2">
        <v>11950.0</v>
      </c>
      <c r="C1398" s="2">
        <v>46780.0</v>
      </c>
      <c r="D1398" s="2" t="s">
        <v>12</v>
      </c>
      <c r="E1398" s="2">
        <v>24.0</v>
      </c>
      <c r="F1398" s="2">
        <v>0.0</v>
      </c>
      <c r="G1398" s="2">
        <v>0.0</v>
      </c>
      <c r="H1398" s="2">
        <v>268.9</v>
      </c>
      <c r="I1398" s="2">
        <v>0.0</v>
      </c>
      <c r="J1398" s="2">
        <v>20.0</v>
      </c>
    </row>
    <row r="1399" ht="15.75" customHeight="1">
      <c r="A1399" s="2">
        <v>0.0</v>
      </c>
      <c r="B1399" s="2">
        <v>70214.0</v>
      </c>
      <c r="C1399" s="2">
        <v>83882.0</v>
      </c>
      <c r="D1399" s="2" t="s">
        <v>12</v>
      </c>
      <c r="E1399" s="2">
        <v>4.0</v>
      </c>
      <c r="F1399" s="2">
        <v>1.0</v>
      </c>
      <c r="G1399" s="2">
        <v>2.0</v>
      </c>
      <c r="H1399" s="2">
        <v>172.79930087</v>
      </c>
      <c r="I1399" s="2">
        <v>3.0</v>
      </c>
      <c r="J1399" s="2">
        <v>30.0</v>
      </c>
      <c r="K1399" s="2">
        <v>38.588823585</v>
      </c>
    </row>
    <row r="1400" ht="15.75" customHeight="1">
      <c r="A1400" s="2">
        <v>0.0</v>
      </c>
      <c r="B1400" s="2">
        <v>49254.0</v>
      </c>
      <c r="C1400" s="2">
        <v>80527.0</v>
      </c>
      <c r="D1400" s="2" t="s">
        <v>11</v>
      </c>
      <c r="E1400" s="2">
        <v>2.0</v>
      </c>
      <c r="F1400" s="2">
        <v>0.0</v>
      </c>
      <c r="G1400" s="2">
        <v>2.0</v>
      </c>
      <c r="H1400" s="2">
        <v>202.53743039</v>
      </c>
      <c r="I1400" s="2">
        <v>0.0</v>
      </c>
      <c r="J1400" s="2">
        <v>13.0</v>
      </c>
      <c r="K1400" s="2">
        <v>29.551583139</v>
      </c>
    </row>
    <row r="1401" ht="15.75" customHeight="1">
      <c r="A1401" s="2">
        <v>0.0</v>
      </c>
      <c r="B1401" s="2">
        <v>44355.0</v>
      </c>
      <c r="C1401" s="2">
        <v>57742.0</v>
      </c>
      <c r="D1401" s="2" t="s">
        <v>11</v>
      </c>
      <c r="E1401" s="2">
        <v>20.0</v>
      </c>
      <c r="F1401" s="2">
        <v>0.0</v>
      </c>
      <c r="G1401" s="2">
        <v>1.0</v>
      </c>
      <c r="H1401" s="2">
        <v>129.73199214</v>
      </c>
      <c r="I1401" s="2">
        <v>0.0</v>
      </c>
      <c r="J1401" s="2">
        <v>22.0</v>
      </c>
      <c r="K1401" s="2">
        <v>38.042767861</v>
      </c>
    </row>
    <row r="1402" ht="15.75" customHeight="1">
      <c r="A1402" s="2">
        <v>0.0</v>
      </c>
      <c r="B1402" s="2">
        <v>125732.0</v>
      </c>
      <c r="C1402" s="2">
        <v>184667.0</v>
      </c>
      <c r="D1402" s="2" t="s">
        <v>11</v>
      </c>
      <c r="E1402" s="2">
        <v>7.0</v>
      </c>
      <c r="F1402" s="2">
        <v>0.0</v>
      </c>
      <c r="G1402" s="2">
        <v>0.0</v>
      </c>
      <c r="H1402" s="2">
        <v>212.22346879</v>
      </c>
      <c r="I1402" s="2">
        <v>0.0</v>
      </c>
      <c r="J1402" s="2">
        <v>19.0</v>
      </c>
      <c r="K1402" s="2">
        <v>33.920789966</v>
      </c>
    </row>
    <row r="1403" ht="15.75" customHeight="1">
      <c r="A1403" s="2">
        <v>0.0</v>
      </c>
      <c r="B1403" s="2">
        <v>31149.0</v>
      </c>
      <c r="C1403" s="2">
        <v>67239.0</v>
      </c>
      <c r="D1403" s="2" t="s">
        <v>14</v>
      </c>
      <c r="K1403" s="2">
        <v>35.265437376</v>
      </c>
    </row>
    <row r="1404" ht="15.75" customHeight="1">
      <c r="A1404" s="2">
        <v>0.0</v>
      </c>
      <c r="B1404" s="2">
        <v>80203.0</v>
      </c>
      <c r="C1404" s="2">
        <v>98731.0</v>
      </c>
      <c r="D1404" s="2" t="s">
        <v>11</v>
      </c>
      <c r="E1404" s="2">
        <v>4.0</v>
      </c>
      <c r="F1404" s="2">
        <v>0.0</v>
      </c>
      <c r="G1404" s="2">
        <v>0.0</v>
      </c>
      <c r="H1404" s="2">
        <v>113.42514573</v>
      </c>
      <c r="I1404" s="2">
        <v>2.0</v>
      </c>
      <c r="J1404" s="2">
        <v>31.0</v>
      </c>
      <c r="K1404" s="2">
        <v>41.474073805</v>
      </c>
    </row>
    <row r="1405" ht="15.75" customHeight="1">
      <c r="A1405" s="2">
        <v>0.0</v>
      </c>
      <c r="B1405" s="2">
        <v>64181.0</v>
      </c>
      <c r="C1405" s="2">
        <v>70996.0</v>
      </c>
      <c r="D1405" s="2" t="s">
        <v>11</v>
      </c>
      <c r="E1405" s="2">
        <v>4.0</v>
      </c>
      <c r="F1405" s="2">
        <v>0.0</v>
      </c>
      <c r="G1405" s="2">
        <v>0.0</v>
      </c>
      <c r="H1405" s="2">
        <v>171.75957905</v>
      </c>
      <c r="I1405" s="2">
        <v>2.0</v>
      </c>
      <c r="J1405" s="2">
        <v>17.0</v>
      </c>
      <c r="K1405" s="2">
        <v>33.227793593</v>
      </c>
    </row>
    <row r="1406" ht="15.75" customHeight="1">
      <c r="A1406" s="2">
        <v>1.0</v>
      </c>
      <c r="B1406" s="2">
        <v>57892.0</v>
      </c>
      <c r="C1406" s="2">
        <v>78900.0</v>
      </c>
      <c r="D1406" s="2" t="s">
        <v>15</v>
      </c>
      <c r="E1406" s="2">
        <v>15.0</v>
      </c>
      <c r="F1406" s="2">
        <v>0.0</v>
      </c>
      <c r="G1406" s="2">
        <v>3.0</v>
      </c>
      <c r="H1406" s="2">
        <v>329.16666667</v>
      </c>
      <c r="I1406" s="2">
        <v>1.0</v>
      </c>
      <c r="J1406" s="2">
        <v>14.0</v>
      </c>
    </row>
    <row r="1407" ht="15.75" customHeight="1">
      <c r="A1407" s="2">
        <v>0.0</v>
      </c>
    </row>
    <row r="1408" ht="15.75" customHeight="1">
      <c r="A1408" s="2">
        <v>1.0</v>
      </c>
      <c r="B1408" s="2">
        <v>75000.0</v>
      </c>
      <c r="C1408" s="2">
        <v>87400.0</v>
      </c>
      <c r="D1408" s="2" t="s">
        <v>11</v>
      </c>
      <c r="E1408" s="2">
        <v>7.0</v>
      </c>
      <c r="F1408" s="2">
        <v>1.0</v>
      </c>
      <c r="G1408" s="2">
        <v>0.0</v>
      </c>
      <c r="H1408" s="2">
        <v>101.46666667</v>
      </c>
      <c r="I1408" s="2">
        <v>2.0</v>
      </c>
      <c r="J1408" s="2">
        <v>19.0</v>
      </c>
    </row>
    <row r="1409" ht="15.75" customHeight="1">
      <c r="A1409" s="2">
        <v>1.0</v>
      </c>
      <c r="B1409" s="2">
        <v>52600.0</v>
      </c>
      <c r="C1409" s="2">
        <v>66700.0</v>
      </c>
      <c r="D1409" s="2" t="s">
        <v>15</v>
      </c>
      <c r="E1409" s="2">
        <v>2.0</v>
      </c>
      <c r="F1409" s="2">
        <v>0.0</v>
      </c>
      <c r="G1409" s="2">
        <v>0.0</v>
      </c>
      <c r="H1409" s="2">
        <v>110.56666667</v>
      </c>
      <c r="I1409" s="2">
        <v>5.0</v>
      </c>
      <c r="J1409" s="2">
        <v>26.0</v>
      </c>
    </row>
    <row r="1410" ht="15.75" customHeight="1">
      <c r="A1410" s="2">
        <v>0.0</v>
      </c>
      <c r="B1410" s="2">
        <v>75378.0</v>
      </c>
      <c r="C1410" s="2">
        <v>86060.0</v>
      </c>
      <c r="D1410" s="2" t="s">
        <v>14</v>
      </c>
      <c r="E1410" s="2">
        <v>6.0</v>
      </c>
      <c r="F1410" s="2">
        <v>0.0</v>
      </c>
      <c r="G1410" s="2">
        <v>0.0</v>
      </c>
      <c r="H1410" s="2">
        <v>102.66507078</v>
      </c>
      <c r="I1410" s="2">
        <v>0.0</v>
      </c>
      <c r="J1410" s="2">
        <v>23.0</v>
      </c>
      <c r="K1410" s="2">
        <v>30.09500969</v>
      </c>
    </row>
    <row r="1411" ht="15.75" customHeight="1">
      <c r="A1411" s="2">
        <v>0.0</v>
      </c>
      <c r="B1411" s="2">
        <v>67740.0</v>
      </c>
      <c r="C1411" s="2">
        <v>108135.0</v>
      </c>
      <c r="D1411" s="2" t="s">
        <v>12</v>
      </c>
      <c r="E1411" s="2">
        <v>11.0</v>
      </c>
      <c r="F1411" s="2">
        <v>0.0</v>
      </c>
      <c r="G1411" s="2">
        <v>0.0</v>
      </c>
      <c r="H1411" s="2">
        <v>163.27383179</v>
      </c>
      <c r="I1411" s="2">
        <v>1.0</v>
      </c>
      <c r="J1411" s="2">
        <v>12.0</v>
      </c>
      <c r="K1411" s="2">
        <v>38.383498378</v>
      </c>
    </row>
    <row r="1412" ht="15.75" customHeight="1">
      <c r="A1412" s="2">
        <v>1.0</v>
      </c>
      <c r="B1412" s="2">
        <v>194485.0</v>
      </c>
      <c r="C1412" s="2">
        <v>228670.0</v>
      </c>
      <c r="D1412" s="2" t="s">
        <v>15</v>
      </c>
      <c r="E1412" s="2">
        <v>1.0</v>
      </c>
      <c r="F1412" s="2">
        <v>0.0</v>
      </c>
      <c r="G1412" s="2">
        <v>0.0</v>
      </c>
      <c r="H1412" s="2">
        <v>75.458150356</v>
      </c>
      <c r="J1412" s="2">
        <v>4.0</v>
      </c>
      <c r="K1412" s="2">
        <v>28.370130884</v>
      </c>
    </row>
    <row r="1413" ht="15.75" customHeight="1">
      <c r="A1413" s="2">
        <v>0.0</v>
      </c>
      <c r="B1413" s="2">
        <v>56477.0</v>
      </c>
      <c r="C1413" s="2">
        <v>94980.0</v>
      </c>
      <c r="D1413" s="2" t="s">
        <v>11</v>
      </c>
      <c r="E1413" s="2">
        <v>17.0</v>
      </c>
      <c r="F1413" s="2">
        <v>0.0</v>
      </c>
      <c r="G1413" s="2">
        <v>0.0</v>
      </c>
      <c r="H1413" s="2">
        <v>179.91736263</v>
      </c>
      <c r="I1413" s="2">
        <v>0.0</v>
      </c>
      <c r="J1413" s="2">
        <v>28.0</v>
      </c>
      <c r="K1413" s="2">
        <v>25.210739655</v>
      </c>
    </row>
    <row r="1414" ht="15.75" customHeight="1">
      <c r="A1414" s="2">
        <v>0.0</v>
      </c>
      <c r="B1414" s="2">
        <v>78898.0</v>
      </c>
      <c r="C1414" s="2">
        <v>86567.0</v>
      </c>
      <c r="D1414" s="2" t="s">
        <v>15</v>
      </c>
      <c r="E1414" s="2">
        <v>9.0</v>
      </c>
      <c r="F1414" s="2">
        <v>0.0</v>
      </c>
      <c r="G1414" s="2">
        <v>0.0</v>
      </c>
      <c r="H1414" s="2">
        <v>179.83082878</v>
      </c>
      <c r="I1414" s="2">
        <v>0.0</v>
      </c>
      <c r="J1414" s="2">
        <v>12.0</v>
      </c>
      <c r="K1414" s="2">
        <v>40.291951983</v>
      </c>
    </row>
    <row r="1415" ht="15.75" customHeight="1">
      <c r="A1415" s="2">
        <v>0.0</v>
      </c>
      <c r="B1415" s="2">
        <v>59469.0</v>
      </c>
      <c r="C1415" s="2">
        <v>69834.0</v>
      </c>
      <c r="D1415" s="2" t="s">
        <v>11</v>
      </c>
      <c r="E1415" s="2">
        <v>3.0</v>
      </c>
      <c r="F1415" s="2">
        <v>0.0</v>
      </c>
      <c r="G1415" s="2">
        <v>0.0</v>
      </c>
      <c r="H1415" s="2">
        <v>308.75917568</v>
      </c>
      <c r="I1415" s="2">
        <v>0.0</v>
      </c>
      <c r="J1415" s="2">
        <v>9.0</v>
      </c>
      <c r="K1415" s="2">
        <v>34.095785093</v>
      </c>
    </row>
    <row r="1416" ht="15.75" customHeight="1">
      <c r="A1416" s="2">
        <v>0.0</v>
      </c>
      <c r="B1416" s="2">
        <v>61791.0</v>
      </c>
      <c r="C1416" s="2">
        <v>78361.0</v>
      </c>
      <c r="D1416" s="2" t="s">
        <v>12</v>
      </c>
      <c r="E1416" s="2">
        <v>5.0</v>
      </c>
      <c r="F1416" s="2">
        <v>0.0</v>
      </c>
      <c r="G1416" s="2">
        <v>0.0</v>
      </c>
      <c r="H1416" s="2">
        <v>94.518067782</v>
      </c>
      <c r="I1416" s="2">
        <v>2.0</v>
      </c>
      <c r="J1416" s="2">
        <v>15.0</v>
      </c>
      <c r="K1416" s="2">
        <v>28.088524645</v>
      </c>
    </row>
    <row r="1417" ht="15.75" customHeight="1">
      <c r="A1417" s="2">
        <v>1.0</v>
      </c>
      <c r="B1417" s="2">
        <v>24182.0</v>
      </c>
      <c r="C1417" s="2">
        <v>39750.0</v>
      </c>
      <c r="D1417" s="2" t="s">
        <v>15</v>
      </c>
      <c r="E1417" s="2">
        <v>2.0</v>
      </c>
      <c r="F1417" s="2">
        <v>0.0</v>
      </c>
      <c r="G1417" s="2">
        <v>0.0</v>
      </c>
      <c r="H1417" s="2">
        <v>176.83333333</v>
      </c>
      <c r="I1417" s="2">
        <v>0.0</v>
      </c>
      <c r="J1417" s="2">
        <v>36.0</v>
      </c>
    </row>
    <row r="1418" ht="15.75" customHeight="1">
      <c r="A1418" s="2">
        <v>0.0</v>
      </c>
      <c r="C1418" s="2">
        <v>49495.0</v>
      </c>
      <c r="D1418" s="2" t="s">
        <v>14</v>
      </c>
      <c r="E1418" s="2">
        <v>5.0</v>
      </c>
      <c r="H1418" s="2">
        <v>141.16529822</v>
      </c>
      <c r="J1418" s="2">
        <v>8.0</v>
      </c>
      <c r="K1418" s="2">
        <v>21.079998939</v>
      </c>
    </row>
    <row r="1419" ht="15.75" customHeight="1">
      <c r="A1419" s="2">
        <v>0.0</v>
      </c>
      <c r="B1419" s="2">
        <v>83441.0</v>
      </c>
      <c r="C1419" s="2">
        <v>92148.0</v>
      </c>
      <c r="D1419" s="2" t="s">
        <v>14</v>
      </c>
      <c r="E1419" s="2">
        <v>5.0</v>
      </c>
      <c r="F1419" s="2">
        <v>0.0</v>
      </c>
      <c r="G1419" s="2">
        <v>0.0</v>
      </c>
      <c r="H1419" s="2">
        <v>119.14584404</v>
      </c>
      <c r="I1419" s="2">
        <v>1.0</v>
      </c>
      <c r="J1419" s="2">
        <v>26.0</v>
      </c>
      <c r="K1419" s="2">
        <v>40.978635322</v>
      </c>
    </row>
    <row r="1420" ht="15.75" customHeight="1">
      <c r="A1420" s="2">
        <v>0.0</v>
      </c>
      <c r="B1420" s="2">
        <v>49953.0</v>
      </c>
      <c r="C1420" s="2">
        <v>75322.0</v>
      </c>
      <c r="D1420" s="2" t="s">
        <v>11</v>
      </c>
      <c r="E1420" s="2">
        <v>0.0</v>
      </c>
      <c r="F1420" s="2">
        <v>0.0</v>
      </c>
      <c r="G1420" s="2">
        <v>0.0</v>
      </c>
      <c r="H1420" s="2">
        <v>58.892731331</v>
      </c>
      <c r="I1420" s="2">
        <v>8.0</v>
      </c>
      <c r="J1420" s="2">
        <v>21.0</v>
      </c>
      <c r="K1420" s="2">
        <v>23.875946186</v>
      </c>
    </row>
    <row r="1421" ht="15.75" customHeight="1">
      <c r="A1421" s="2">
        <v>0.0</v>
      </c>
      <c r="B1421" s="2">
        <v>67171.0</v>
      </c>
      <c r="C1421" s="2">
        <v>82138.0</v>
      </c>
      <c r="D1421" s="2" t="s">
        <v>11</v>
      </c>
      <c r="E1421" s="2">
        <v>2.0</v>
      </c>
      <c r="F1421" s="2">
        <v>0.0</v>
      </c>
      <c r="G1421" s="2">
        <v>0.0</v>
      </c>
      <c r="H1421" s="2">
        <v>89.124526305</v>
      </c>
      <c r="I1421" s="2">
        <v>0.0</v>
      </c>
      <c r="J1421" s="2">
        <v>6.0</v>
      </c>
      <c r="K1421" s="2">
        <v>38.8031464</v>
      </c>
    </row>
    <row r="1422" ht="15.75" customHeight="1">
      <c r="A1422" s="2">
        <v>0.0</v>
      </c>
      <c r="B1422" s="2">
        <v>13365.0</v>
      </c>
      <c r="C1422" s="2">
        <v>66979.0</v>
      </c>
      <c r="D1422" s="2" t="s">
        <v>11</v>
      </c>
      <c r="E1422" s="2">
        <v>9.0</v>
      </c>
      <c r="F1422" s="2">
        <v>2.0</v>
      </c>
      <c r="G1422" s="2">
        <v>1.0</v>
      </c>
      <c r="H1422" s="2">
        <v>346.9796514</v>
      </c>
      <c r="I1422" s="2">
        <v>1.0</v>
      </c>
      <c r="J1422" s="2">
        <v>22.0</v>
      </c>
      <c r="K1422" s="2">
        <v>16.48162968</v>
      </c>
    </row>
    <row r="1423" ht="15.75" customHeight="1">
      <c r="A1423" s="2">
        <v>0.0</v>
      </c>
      <c r="B1423" s="2">
        <v>89139.0</v>
      </c>
      <c r="C1423" s="2">
        <v>122571.0</v>
      </c>
      <c r="D1423" s="2" t="s">
        <v>11</v>
      </c>
      <c r="E1423" s="2">
        <v>8.0</v>
      </c>
      <c r="K1423" s="2">
        <v>40.780527152</v>
      </c>
    </row>
    <row r="1424" ht="15.75" customHeight="1">
      <c r="A1424" s="2">
        <v>0.0</v>
      </c>
      <c r="B1424" s="2">
        <v>42191.0</v>
      </c>
      <c r="C1424" s="2">
        <v>57224.0</v>
      </c>
      <c r="D1424" s="2" t="s">
        <v>11</v>
      </c>
      <c r="E1424" s="2">
        <v>15.0</v>
      </c>
      <c r="F1424" s="2">
        <v>0.0</v>
      </c>
      <c r="G1424" s="2">
        <v>0.0</v>
      </c>
      <c r="H1424" s="2">
        <v>68.810826166</v>
      </c>
      <c r="I1424" s="2">
        <v>0.0</v>
      </c>
      <c r="J1424" s="2">
        <v>11.0</v>
      </c>
      <c r="K1424" s="2">
        <v>30.518229752</v>
      </c>
    </row>
    <row r="1425" ht="15.75" customHeight="1">
      <c r="A1425" s="2">
        <v>0.0</v>
      </c>
      <c r="B1425" s="2">
        <v>61767.0</v>
      </c>
      <c r="C1425" s="2">
        <v>72668.0</v>
      </c>
      <c r="D1425" s="2" t="s">
        <v>15</v>
      </c>
      <c r="E1425" s="2">
        <v>15.0</v>
      </c>
      <c r="F1425" s="2">
        <v>0.0</v>
      </c>
      <c r="G1425" s="2">
        <v>0.0</v>
      </c>
      <c r="H1425" s="2">
        <v>228.98545319</v>
      </c>
      <c r="I1425" s="2">
        <v>3.0</v>
      </c>
      <c r="J1425" s="2">
        <v>32.0</v>
      </c>
      <c r="K1425" s="2">
        <v>37.91433471</v>
      </c>
    </row>
    <row r="1426" ht="15.75" customHeight="1">
      <c r="A1426" s="2">
        <v>1.0</v>
      </c>
      <c r="B1426" s="2">
        <v>86754.0</v>
      </c>
      <c r="C1426" s="2">
        <v>110000.0</v>
      </c>
      <c r="D1426" s="2" t="s">
        <v>15</v>
      </c>
      <c r="E1426" s="2">
        <v>13.0</v>
      </c>
      <c r="F1426" s="2">
        <v>0.0</v>
      </c>
      <c r="G1426" s="2">
        <v>2.0</v>
      </c>
      <c r="H1426" s="2">
        <v>103.43333333</v>
      </c>
      <c r="I1426" s="2">
        <v>0.0</v>
      </c>
      <c r="J1426" s="2">
        <v>19.0</v>
      </c>
    </row>
    <row r="1427" ht="15.75" customHeight="1">
      <c r="A1427" s="2">
        <v>0.0</v>
      </c>
      <c r="B1427" s="2">
        <v>57494.0</v>
      </c>
      <c r="C1427" s="2">
        <v>66704.0</v>
      </c>
      <c r="D1427" s="2" t="s">
        <v>14</v>
      </c>
      <c r="E1427" s="2">
        <v>6.0</v>
      </c>
      <c r="H1427" s="2">
        <v>115.31274905</v>
      </c>
      <c r="J1427" s="2">
        <v>24.0</v>
      </c>
      <c r="K1427" s="2">
        <v>39.510985743</v>
      </c>
    </row>
    <row r="1428" ht="15.75" customHeight="1">
      <c r="A1428" s="2">
        <v>0.0</v>
      </c>
      <c r="C1428" s="2">
        <v>76207.0</v>
      </c>
      <c r="K1428" s="2">
        <v>22.392611597</v>
      </c>
    </row>
    <row r="1429" ht="15.75" customHeight="1">
      <c r="A1429" s="2">
        <v>0.0</v>
      </c>
      <c r="B1429" s="2">
        <v>49406.0</v>
      </c>
      <c r="C1429" s="2">
        <v>83074.0</v>
      </c>
      <c r="D1429" s="2" t="s">
        <v>11</v>
      </c>
      <c r="E1429" s="2">
        <v>1.0</v>
      </c>
      <c r="F1429" s="2">
        <v>0.0</v>
      </c>
      <c r="G1429" s="2">
        <v>1.0</v>
      </c>
      <c r="H1429" s="2">
        <v>191.81512308</v>
      </c>
      <c r="I1429" s="2">
        <v>0.0</v>
      </c>
      <c r="J1429" s="2">
        <v>13.0</v>
      </c>
      <c r="K1429" s="2">
        <v>30.124555686</v>
      </c>
    </row>
    <row r="1430" ht="15.75" customHeight="1">
      <c r="A1430" s="2">
        <v>0.0</v>
      </c>
      <c r="B1430" s="2">
        <v>22513.0</v>
      </c>
      <c r="C1430" s="2">
        <v>52355.0</v>
      </c>
      <c r="D1430" s="2" t="s">
        <v>11</v>
      </c>
      <c r="E1430" s="2">
        <v>1.0</v>
      </c>
      <c r="F1430" s="2">
        <v>0.0</v>
      </c>
      <c r="G1430" s="2">
        <v>0.0</v>
      </c>
      <c r="H1430" s="2">
        <v>248.58340866</v>
      </c>
      <c r="I1430" s="2">
        <v>0.0</v>
      </c>
      <c r="J1430" s="2">
        <v>10.0</v>
      </c>
      <c r="K1430" s="2">
        <v>39.204625006</v>
      </c>
    </row>
    <row r="1431" ht="15.75" customHeight="1">
      <c r="A1431" s="2">
        <v>1.0</v>
      </c>
      <c r="C1431" s="2">
        <v>16365.0</v>
      </c>
      <c r="D1431" s="2" t="s">
        <v>11</v>
      </c>
      <c r="F1431" s="2">
        <v>0.0</v>
      </c>
      <c r="G1431" s="2">
        <v>0.0</v>
      </c>
      <c r="H1431" s="2">
        <v>59.548702675</v>
      </c>
      <c r="I1431" s="2">
        <v>1.0</v>
      </c>
      <c r="J1431" s="2">
        <v>2.0</v>
      </c>
      <c r="K1431" s="2">
        <v>24.195903631</v>
      </c>
    </row>
    <row r="1432" ht="15.75" customHeight="1">
      <c r="A1432" s="2">
        <v>0.0</v>
      </c>
      <c r="C1432" s="2">
        <v>66691.0</v>
      </c>
      <c r="D1432" s="2" t="s">
        <v>11</v>
      </c>
      <c r="F1432" s="2">
        <v>0.0</v>
      </c>
      <c r="G1432" s="2">
        <v>0.0</v>
      </c>
      <c r="H1432" s="2">
        <v>349.75236213</v>
      </c>
      <c r="I1432" s="2">
        <v>0.0</v>
      </c>
      <c r="J1432" s="2">
        <v>7.0</v>
      </c>
      <c r="K1432" s="2">
        <v>34.34334852</v>
      </c>
    </row>
    <row r="1433" ht="15.75" customHeight="1">
      <c r="A1433" s="2">
        <v>0.0</v>
      </c>
      <c r="B1433" s="2">
        <v>17282.0</v>
      </c>
      <c r="C1433" s="2">
        <v>70783.0</v>
      </c>
      <c r="D1433" s="2" t="s">
        <v>15</v>
      </c>
      <c r="E1433" s="2">
        <v>19.0</v>
      </c>
      <c r="F1433" s="2">
        <v>0.0</v>
      </c>
      <c r="G1433" s="2">
        <v>1.0</v>
      </c>
      <c r="H1433" s="2">
        <v>404.9043933</v>
      </c>
      <c r="I1433" s="2">
        <v>0.0</v>
      </c>
      <c r="J1433" s="2">
        <v>11.0</v>
      </c>
      <c r="K1433" s="2">
        <v>23.610124369</v>
      </c>
    </row>
    <row r="1434" ht="15.75" customHeight="1">
      <c r="A1434" s="2">
        <v>0.0</v>
      </c>
      <c r="B1434" s="2">
        <v>56793.0</v>
      </c>
      <c r="C1434" s="2">
        <v>68825.0</v>
      </c>
      <c r="D1434" s="2" t="s">
        <v>11</v>
      </c>
      <c r="E1434" s="2">
        <v>3.0</v>
      </c>
      <c r="F1434" s="2">
        <v>0.0</v>
      </c>
      <c r="G1434" s="2">
        <v>0.0</v>
      </c>
      <c r="H1434" s="2">
        <v>225.88904146</v>
      </c>
      <c r="I1434" s="2">
        <v>0.0</v>
      </c>
      <c r="J1434" s="2">
        <v>9.0</v>
      </c>
      <c r="K1434" s="2">
        <v>34.727875189</v>
      </c>
    </row>
    <row r="1435" ht="15.75" customHeight="1">
      <c r="A1435" s="2">
        <v>0.0</v>
      </c>
      <c r="B1435" s="2">
        <v>25061.0</v>
      </c>
      <c r="C1435" s="2">
        <v>35792.0</v>
      </c>
      <c r="D1435" s="2" t="s">
        <v>11</v>
      </c>
      <c r="E1435" s="2">
        <v>3.0</v>
      </c>
      <c r="K1435" s="2">
        <v>37.10471224</v>
      </c>
    </row>
    <row r="1436" ht="15.75" customHeight="1">
      <c r="A1436" s="2">
        <v>0.0</v>
      </c>
      <c r="B1436" s="2">
        <v>51990.0</v>
      </c>
      <c r="C1436" s="2">
        <v>76918.0</v>
      </c>
      <c r="D1436" s="2" t="s">
        <v>11</v>
      </c>
      <c r="E1436" s="2">
        <v>0.0</v>
      </c>
      <c r="F1436" s="2">
        <v>0.0</v>
      </c>
      <c r="G1436" s="2">
        <v>1.0</v>
      </c>
      <c r="H1436" s="2">
        <v>180.81810233</v>
      </c>
      <c r="I1436" s="2">
        <v>0.0</v>
      </c>
      <c r="J1436" s="2">
        <v>12.0</v>
      </c>
      <c r="K1436" s="2">
        <v>29.555406533</v>
      </c>
    </row>
    <row r="1437" ht="15.75" customHeight="1">
      <c r="A1437" s="2">
        <v>0.0</v>
      </c>
      <c r="B1437" s="2">
        <v>59029.0</v>
      </c>
      <c r="C1437" s="2">
        <v>76120.0</v>
      </c>
      <c r="D1437" s="2" t="s">
        <v>11</v>
      </c>
      <c r="E1437" s="2">
        <v>2.0</v>
      </c>
      <c r="F1437" s="2">
        <v>0.0</v>
      </c>
      <c r="G1437" s="2">
        <v>0.0</v>
      </c>
      <c r="H1437" s="2">
        <v>231.73414438</v>
      </c>
      <c r="I1437" s="2">
        <v>0.0</v>
      </c>
      <c r="J1437" s="2">
        <v>10.0</v>
      </c>
      <c r="K1437" s="2">
        <v>36.025683828</v>
      </c>
    </row>
    <row r="1438" ht="15.75" customHeight="1">
      <c r="A1438" s="2">
        <v>0.0</v>
      </c>
      <c r="B1438" s="2">
        <v>116030.0</v>
      </c>
      <c r="C1438" s="2">
        <v>125179.0</v>
      </c>
      <c r="D1438" s="2" t="s">
        <v>16</v>
      </c>
      <c r="E1438" s="2">
        <v>6.0</v>
      </c>
      <c r="F1438" s="2">
        <v>0.0</v>
      </c>
      <c r="G1438" s="2">
        <v>0.0</v>
      </c>
      <c r="H1438" s="2">
        <v>177.08584488</v>
      </c>
      <c r="I1438" s="2">
        <v>0.0</v>
      </c>
      <c r="J1438" s="2">
        <v>19.0</v>
      </c>
      <c r="K1438" s="2">
        <v>33.849092539</v>
      </c>
    </row>
    <row r="1439" ht="15.75" customHeight="1">
      <c r="A1439" s="2">
        <v>0.0</v>
      </c>
      <c r="B1439" s="2">
        <v>45028.0</v>
      </c>
      <c r="C1439" s="2">
        <v>61014.0</v>
      </c>
      <c r="D1439" s="2" t="s">
        <v>11</v>
      </c>
      <c r="E1439" s="2">
        <v>10.0</v>
      </c>
      <c r="F1439" s="2">
        <v>0.0</v>
      </c>
      <c r="G1439" s="2">
        <v>0.0</v>
      </c>
      <c r="H1439" s="2">
        <v>72.494660925</v>
      </c>
      <c r="I1439" s="2">
        <v>0.0</v>
      </c>
      <c r="J1439" s="2">
        <v>23.0</v>
      </c>
      <c r="K1439" s="2">
        <v>35.667645974</v>
      </c>
    </row>
    <row r="1440" ht="15.75" customHeight="1">
      <c r="A1440" s="2">
        <v>1.0</v>
      </c>
      <c r="B1440" s="2">
        <v>49352.0</v>
      </c>
      <c r="C1440" s="2">
        <v>56529.0</v>
      </c>
      <c r="D1440" s="2" t="s">
        <v>11</v>
      </c>
      <c r="E1440" s="2">
        <v>7.0</v>
      </c>
      <c r="F1440" s="2">
        <v>0.0</v>
      </c>
      <c r="G1440" s="2">
        <v>1.0</v>
      </c>
      <c r="H1440" s="2">
        <v>78.833617625</v>
      </c>
      <c r="I1440" s="2">
        <v>2.0</v>
      </c>
      <c r="J1440" s="2">
        <v>23.0</v>
      </c>
      <c r="K1440" s="2">
        <v>36.174955236</v>
      </c>
    </row>
    <row r="1441" ht="15.75" customHeight="1">
      <c r="A1441" s="2">
        <v>0.0</v>
      </c>
      <c r="B1441" s="2">
        <v>14046.0</v>
      </c>
      <c r="C1441" s="2">
        <v>34777.0</v>
      </c>
      <c r="D1441" s="2" t="s">
        <v>11</v>
      </c>
      <c r="E1441" s="2">
        <v>5.0</v>
      </c>
      <c r="F1441" s="2">
        <v>0.0</v>
      </c>
      <c r="G1441" s="2">
        <v>0.0</v>
      </c>
      <c r="H1441" s="2">
        <v>256.63415201</v>
      </c>
      <c r="I1441" s="2">
        <v>0.0</v>
      </c>
      <c r="J1441" s="2">
        <v>11.0</v>
      </c>
      <c r="K1441" s="2">
        <v>22.447943315</v>
      </c>
    </row>
    <row r="1442" ht="15.75" customHeight="1">
      <c r="A1442" s="2">
        <v>0.0</v>
      </c>
      <c r="B1442" s="2">
        <v>88252.0</v>
      </c>
      <c r="C1442" s="2">
        <v>112567.0</v>
      </c>
      <c r="D1442" s="2" t="s">
        <v>11</v>
      </c>
      <c r="E1442" s="2">
        <v>11.0</v>
      </c>
      <c r="F1442" s="2">
        <v>0.0</v>
      </c>
      <c r="G1442" s="2">
        <v>0.0</v>
      </c>
      <c r="H1442" s="2">
        <v>224.71557646</v>
      </c>
      <c r="I1442" s="2">
        <v>2.0</v>
      </c>
      <c r="J1442" s="2">
        <v>15.0</v>
      </c>
      <c r="K1442" s="2">
        <v>39.526852362</v>
      </c>
    </row>
    <row r="1443" ht="15.75" customHeight="1">
      <c r="A1443" s="2">
        <v>0.0</v>
      </c>
      <c r="B1443" s="2">
        <v>52602.0</v>
      </c>
      <c r="C1443" s="2">
        <v>61496.0</v>
      </c>
      <c r="D1443" s="2" t="s">
        <v>11</v>
      </c>
      <c r="E1443" s="2">
        <v>13.0</v>
      </c>
      <c r="F1443" s="2">
        <v>0.0</v>
      </c>
      <c r="G1443" s="2">
        <v>0.0</v>
      </c>
      <c r="H1443" s="2">
        <v>107.34006616</v>
      </c>
      <c r="I1443" s="2">
        <v>0.0</v>
      </c>
      <c r="J1443" s="2">
        <v>22.0</v>
      </c>
      <c r="K1443" s="2">
        <v>37.699108592</v>
      </c>
    </row>
    <row r="1444" ht="15.75" customHeight="1">
      <c r="A1444" s="2">
        <v>1.0</v>
      </c>
      <c r="B1444" s="2">
        <v>60513.0</v>
      </c>
      <c r="C1444" s="2">
        <v>110485.0</v>
      </c>
      <c r="D1444" s="2" t="s">
        <v>14</v>
      </c>
      <c r="E1444" s="2">
        <v>3.0</v>
      </c>
      <c r="F1444" s="2">
        <v>1.0</v>
      </c>
      <c r="G1444" s="2">
        <v>1.0</v>
      </c>
      <c r="H1444" s="2">
        <v>126.77192888</v>
      </c>
      <c r="I1444" s="2">
        <v>1.0</v>
      </c>
      <c r="J1444" s="2">
        <v>17.0</v>
      </c>
      <c r="K1444" s="2">
        <v>40.031393322</v>
      </c>
    </row>
    <row r="1445" ht="15.75" customHeight="1">
      <c r="A1445" s="2">
        <v>0.0</v>
      </c>
      <c r="B1445" s="2">
        <v>76958.0</v>
      </c>
      <c r="C1445" s="2">
        <v>88607.0</v>
      </c>
      <c r="D1445" s="2" t="s">
        <v>15</v>
      </c>
      <c r="E1445" s="2">
        <v>9.0</v>
      </c>
      <c r="F1445" s="2">
        <v>0.0</v>
      </c>
      <c r="G1445" s="2">
        <v>0.0</v>
      </c>
      <c r="H1445" s="2">
        <v>175.41182666</v>
      </c>
      <c r="I1445" s="2">
        <v>0.0</v>
      </c>
      <c r="J1445" s="2">
        <v>12.0</v>
      </c>
      <c r="K1445" s="2">
        <v>39.216775179</v>
      </c>
    </row>
    <row r="1446" ht="15.75" customHeight="1">
      <c r="A1446" s="2">
        <v>0.0</v>
      </c>
      <c r="B1446" s="2">
        <v>21738.0</v>
      </c>
      <c r="C1446" s="2">
        <v>86586.0</v>
      </c>
      <c r="D1446" s="2" t="s">
        <v>15</v>
      </c>
      <c r="E1446" s="2">
        <v>20.0</v>
      </c>
      <c r="F1446" s="2">
        <v>0.0</v>
      </c>
      <c r="G1446" s="2">
        <v>0.0</v>
      </c>
      <c r="H1446" s="2">
        <v>241.06079106</v>
      </c>
      <c r="I1446" s="2">
        <v>0.0</v>
      </c>
      <c r="J1446" s="2">
        <v>10.0</v>
      </c>
      <c r="K1446" s="2">
        <v>25.21859995</v>
      </c>
    </row>
    <row r="1447" ht="15.75" customHeight="1">
      <c r="A1447" s="2">
        <v>0.0</v>
      </c>
      <c r="B1447" s="2">
        <v>77929.0</v>
      </c>
      <c r="C1447" s="2">
        <v>102942.0</v>
      </c>
      <c r="D1447" s="2" t="s">
        <v>15</v>
      </c>
      <c r="E1447" s="2">
        <v>8.0</v>
      </c>
      <c r="F1447" s="2">
        <v>0.0</v>
      </c>
      <c r="G1447" s="2">
        <v>0.0</v>
      </c>
      <c r="H1447" s="2">
        <v>173.8298837</v>
      </c>
      <c r="I1447" s="2">
        <v>0.0</v>
      </c>
      <c r="J1447" s="2">
        <v>34.0</v>
      </c>
      <c r="K1447" s="2">
        <v>33.897772554</v>
      </c>
    </row>
    <row r="1448" ht="15.75" customHeight="1">
      <c r="A1448" s="2">
        <v>0.0</v>
      </c>
      <c r="B1448" s="2">
        <v>89275.0</v>
      </c>
      <c r="C1448" s="2">
        <v>108653.0</v>
      </c>
      <c r="D1448" s="2" t="s">
        <v>11</v>
      </c>
      <c r="E1448" s="2">
        <v>15.0</v>
      </c>
      <c r="F1448" s="2">
        <v>0.0</v>
      </c>
      <c r="G1448" s="2">
        <v>0.0</v>
      </c>
      <c r="H1448" s="2">
        <v>206.90348089</v>
      </c>
      <c r="I1448" s="2">
        <v>2.0</v>
      </c>
      <c r="J1448" s="2">
        <v>15.0</v>
      </c>
      <c r="K1448" s="2">
        <v>37.743047077</v>
      </c>
    </row>
    <row r="1449" ht="15.75" customHeight="1">
      <c r="A1449" s="2">
        <v>0.0</v>
      </c>
      <c r="B1449" s="2">
        <v>57554.0</v>
      </c>
      <c r="C1449" s="2">
        <v>68222.0</v>
      </c>
      <c r="D1449" s="2" t="s">
        <v>15</v>
      </c>
      <c r="E1449" s="2">
        <v>14.0</v>
      </c>
      <c r="F1449" s="2">
        <v>0.0</v>
      </c>
      <c r="G1449" s="2">
        <v>0.0</v>
      </c>
      <c r="H1449" s="2">
        <v>215.43179389</v>
      </c>
      <c r="I1449" s="2">
        <v>3.0</v>
      </c>
      <c r="J1449" s="2">
        <v>32.0</v>
      </c>
      <c r="K1449" s="2">
        <v>36.569347898</v>
      </c>
    </row>
    <row r="1450" ht="15.75" customHeight="1">
      <c r="A1450" s="2">
        <v>0.0</v>
      </c>
      <c r="B1450" s="2">
        <v>21780.0</v>
      </c>
      <c r="C1450" s="2">
        <v>85505.0</v>
      </c>
      <c r="D1450" s="2" t="s">
        <v>15</v>
      </c>
      <c r="E1450" s="2">
        <v>19.0</v>
      </c>
      <c r="F1450" s="2">
        <v>0.0</v>
      </c>
      <c r="G1450" s="2">
        <v>0.0</v>
      </c>
      <c r="H1450" s="2">
        <v>240.68258102</v>
      </c>
      <c r="I1450" s="2">
        <v>0.0</v>
      </c>
      <c r="J1450" s="2">
        <v>10.0</v>
      </c>
      <c r="K1450" s="2">
        <v>24.404335112</v>
      </c>
    </row>
    <row r="1451" ht="15.75" customHeight="1">
      <c r="A1451" s="2">
        <v>0.0</v>
      </c>
      <c r="B1451" s="2">
        <v>63314.0</v>
      </c>
      <c r="C1451" s="2">
        <v>69285.0</v>
      </c>
      <c r="D1451" s="2" t="s">
        <v>15</v>
      </c>
      <c r="E1451" s="2">
        <v>15.0</v>
      </c>
      <c r="F1451" s="2">
        <v>0.0</v>
      </c>
      <c r="G1451" s="2">
        <v>0.0</v>
      </c>
      <c r="H1451" s="2">
        <v>244.01777452</v>
      </c>
      <c r="I1451" s="2">
        <v>3.0</v>
      </c>
      <c r="J1451" s="2">
        <v>32.0</v>
      </c>
      <c r="K1451" s="2">
        <v>36.542570221</v>
      </c>
    </row>
    <row r="1452" ht="15.75" customHeight="1">
      <c r="A1452" s="2">
        <v>0.0</v>
      </c>
      <c r="B1452" s="2">
        <v>48538.0</v>
      </c>
      <c r="C1452" s="2">
        <v>63805.0</v>
      </c>
      <c r="D1452" s="2" t="s">
        <v>11</v>
      </c>
      <c r="E1452" s="2">
        <v>9.0</v>
      </c>
      <c r="F1452" s="2">
        <v>0.0</v>
      </c>
      <c r="G1452" s="2">
        <v>0.0</v>
      </c>
      <c r="H1452" s="2">
        <v>88.606023456</v>
      </c>
      <c r="I1452" s="2">
        <v>0.0</v>
      </c>
      <c r="J1452" s="2">
        <v>22.0</v>
      </c>
      <c r="K1452" s="2">
        <v>38.026151095</v>
      </c>
    </row>
    <row r="1453" ht="15.75" customHeight="1">
      <c r="A1453" s="2">
        <v>0.0</v>
      </c>
      <c r="B1453" s="2">
        <v>50716.0</v>
      </c>
      <c r="C1453" s="2">
        <v>61492.0</v>
      </c>
      <c r="D1453" s="2" t="s">
        <v>11</v>
      </c>
      <c r="E1453" s="2">
        <v>3.0</v>
      </c>
      <c r="F1453" s="2">
        <v>0.0</v>
      </c>
      <c r="G1453" s="2">
        <v>1.0</v>
      </c>
      <c r="H1453" s="2">
        <v>90.230329762</v>
      </c>
      <c r="I1453" s="2">
        <v>0.0</v>
      </c>
      <c r="J1453" s="2">
        <v>20.0</v>
      </c>
      <c r="K1453" s="2">
        <v>38.255862022</v>
      </c>
    </row>
    <row r="1454" ht="15.75" customHeight="1">
      <c r="A1454" s="2">
        <v>1.0</v>
      </c>
      <c r="B1454" s="2">
        <v>77517.0</v>
      </c>
      <c r="C1454" s="2">
        <v>86214.0</v>
      </c>
      <c r="D1454" s="2" t="s">
        <v>15</v>
      </c>
      <c r="E1454" s="2">
        <v>2.0</v>
      </c>
      <c r="F1454" s="2">
        <v>2.0</v>
      </c>
      <c r="G1454" s="2">
        <v>0.0</v>
      </c>
      <c r="H1454" s="2">
        <v>352.37913787</v>
      </c>
      <c r="I1454" s="2">
        <v>0.0</v>
      </c>
      <c r="J1454" s="2">
        <v>28.0</v>
      </c>
      <c r="K1454" s="2">
        <v>28.030214206</v>
      </c>
    </row>
    <row r="1455" ht="15.75" customHeight="1">
      <c r="A1455" s="2">
        <v>0.0</v>
      </c>
      <c r="B1455" s="2">
        <v>56795.0</v>
      </c>
      <c r="C1455" s="2">
        <v>70014.0</v>
      </c>
      <c r="D1455" s="2" t="s">
        <v>11</v>
      </c>
      <c r="E1455" s="2">
        <v>3.0</v>
      </c>
      <c r="F1455" s="2">
        <v>0.0</v>
      </c>
      <c r="G1455" s="2">
        <v>1.0</v>
      </c>
      <c r="H1455" s="2">
        <v>319.79577127</v>
      </c>
      <c r="I1455" s="2">
        <v>0.0</v>
      </c>
      <c r="J1455" s="2">
        <v>10.0</v>
      </c>
      <c r="K1455" s="2">
        <v>33.596170858</v>
      </c>
    </row>
    <row r="1456" ht="15.75" customHeight="1">
      <c r="A1456" s="2">
        <v>1.0</v>
      </c>
      <c r="B1456" s="2">
        <v>45000.0</v>
      </c>
      <c r="C1456" s="2">
        <v>63775.0</v>
      </c>
      <c r="D1456" s="2" t="s">
        <v>11</v>
      </c>
      <c r="E1456" s="2">
        <v>14.0</v>
      </c>
      <c r="F1456" s="2">
        <v>0.0</v>
      </c>
      <c r="G1456" s="2">
        <v>0.0</v>
      </c>
      <c r="H1456" s="2">
        <v>173.16666667</v>
      </c>
      <c r="I1456" s="2">
        <v>0.0</v>
      </c>
      <c r="J1456" s="2">
        <v>18.0</v>
      </c>
    </row>
    <row r="1457" ht="15.75" customHeight="1">
      <c r="A1457" s="2">
        <v>1.0</v>
      </c>
      <c r="B1457" s="2">
        <v>49000.0</v>
      </c>
      <c r="C1457" s="2">
        <v>66922.0</v>
      </c>
      <c r="D1457" s="2" t="s">
        <v>11</v>
      </c>
      <c r="E1457" s="2">
        <v>11.0</v>
      </c>
      <c r="F1457" s="2">
        <v>0.0</v>
      </c>
      <c r="G1457" s="2">
        <v>2.0</v>
      </c>
      <c r="H1457" s="2">
        <v>91.0</v>
      </c>
      <c r="I1457" s="2">
        <v>3.0</v>
      </c>
      <c r="J1457" s="2">
        <v>32.0</v>
      </c>
    </row>
    <row r="1458" ht="15.75" customHeight="1">
      <c r="A1458" s="2">
        <v>0.0</v>
      </c>
      <c r="B1458" s="2">
        <v>108095.0</v>
      </c>
      <c r="C1458" s="2">
        <v>137000.0</v>
      </c>
      <c r="D1458" s="2" t="s">
        <v>15</v>
      </c>
      <c r="E1458" s="2">
        <v>3.0</v>
      </c>
      <c r="F1458" s="2">
        <v>0.0</v>
      </c>
      <c r="G1458" s="2">
        <v>0.0</v>
      </c>
      <c r="H1458" s="2">
        <v>277.0</v>
      </c>
      <c r="I1458" s="2">
        <v>1.0</v>
      </c>
      <c r="J1458" s="2">
        <v>46.0</v>
      </c>
    </row>
    <row r="1459" ht="15.75" customHeight="1">
      <c r="A1459" s="2">
        <v>0.0</v>
      </c>
      <c r="B1459" s="2">
        <v>15129.0</v>
      </c>
      <c r="C1459" s="2">
        <v>29375.0</v>
      </c>
      <c r="D1459" s="2" t="s">
        <v>12</v>
      </c>
      <c r="E1459" s="2">
        <v>6.0</v>
      </c>
      <c r="F1459" s="2">
        <v>0.0</v>
      </c>
      <c r="G1459" s="2">
        <v>1.0</v>
      </c>
      <c r="H1459" s="2">
        <v>102.43333333</v>
      </c>
      <c r="I1459" s="2">
        <v>0.0</v>
      </c>
      <c r="J1459" s="2">
        <v>17.0</v>
      </c>
    </row>
    <row r="1460" ht="15.75" customHeight="1">
      <c r="A1460" s="2">
        <v>0.0</v>
      </c>
      <c r="B1460" s="2">
        <v>74596.0</v>
      </c>
      <c r="C1460" s="2">
        <v>98000.0</v>
      </c>
      <c r="D1460" s="2" t="s">
        <v>15</v>
      </c>
      <c r="E1460" s="2">
        <v>6.0</v>
      </c>
      <c r="F1460" s="2">
        <v>0.0</v>
      </c>
      <c r="G1460" s="2">
        <v>0.0</v>
      </c>
      <c r="H1460" s="2">
        <v>108.53333333</v>
      </c>
      <c r="I1460" s="2">
        <v>1.0</v>
      </c>
      <c r="J1460" s="2">
        <v>27.0</v>
      </c>
    </row>
    <row r="1461" ht="15.75" customHeight="1">
      <c r="A1461" s="2">
        <v>0.0</v>
      </c>
      <c r="B1461" s="2">
        <v>85149.0</v>
      </c>
      <c r="C1461" s="2">
        <v>106820.0</v>
      </c>
      <c r="D1461" s="2" t="s">
        <v>14</v>
      </c>
      <c r="E1461" s="2">
        <v>10.0</v>
      </c>
      <c r="F1461" s="2">
        <v>0.0</v>
      </c>
      <c r="G1461" s="2">
        <v>0.0</v>
      </c>
      <c r="H1461" s="2">
        <v>240.43333333</v>
      </c>
      <c r="I1461" s="2">
        <v>0.0</v>
      </c>
      <c r="J1461" s="2">
        <v>25.0</v>
      </c>
    </row>
    <row r="1462" ht="15.75" customHeight="1">
      <c r="A1462" s="2">
        <v>0.0</v>
      </c>
      <c r="B1462" s="2">
        <v>102000.0</v>
      </c>
      <c r="C1462" s="2">
        <v>120000.0</v>
      </c>
      <c r="E1462" s="2">
        <v>3.0</v>
      </c>
      <c r="F1462" s="2">
        <v>0.0</v>
      </c>
      <c r="G1462" s="2">
        <v>0.0</v>
      </c>
      <c r="H1462" s="2">
        <v>125.8</v>
      </c>
      <c r="I1462" s="2">
        <v>1.0</v>
      </c>
      <c r="J1462" s="2">
        <v>26.0</v>
      </c>
    </row>
    <row r="1463" ht="15.75" customHeight="1">
      <c r="A1463" s="2">
        <v>0.0</v>
      </c>
      <c r="B1463" s="2">
        <v>63847.0</v>
      </c>
      <c r="C1463" s="2">
        <v>86500.0</v>
      </c>
      <c r="D1463" s="2" t="s">
        <v>12</v>
      </c>
      <c r="E1463" s="2">
        <v>26.0</v>
      </c>
      <c r="F1463" s="2">
        <v>0.0</v>
      </c>
      <c r="G1463" s="2">
        <v>0.0</v>
      </c>
      <c r="H1463" s="2">
        <v>170.43333333</v>
      </c>
      <c r="I1463" s="2">
        <v>2.0</v>
      </c>
      <c r="J1463" s="2">
        <v>14.0</v>
      </c>
    </row>
    <row r="1464" ht="15.75" customHeight="1">
      <c r="A1464" s="2">
        <v>1.0</v>
      </c>
      <c r="B1464" s="2">
        <v>54100.0</v>
      </c>
      <c r="C1464" s="2">
        <v>70438.0</v>
      </c>
      <c r="D1464" s="2" t="s">
        <v>16</v>
      </c>
      <c r="E1464" s="2">
        <v>2.0</v>
      </c>
      <c r="F1464" s="2">
        <v>3.0</v>
      </c>
      <c r="G1464" s="2">
        <v>1.0</v>
      </c>
      <c r="H1464" s="2">
        <v>115.6</v>
      </c>
      <c r="I1464" s="2">
        <v>1.0</v>
      </c>
      <c r="J1464" s="2">
        <v>25.0</v>
      </c>
    </row>
    <row r="1465" ht="15.75" customHeight="1">
      <c r="A1465" s="2">
        <v>1.0</v>
      </c>
      <c r="B1465" s="2">
        <v>66400.0</v>
      </c>
      <c r="C1465" s="2">
        <v>81500.0</v>
      </c>
      <c r="D1465" s="2" t="s">
        <v>11</v>
      </c>
      <c r="E1465" s="2">
        <v>9.5</v>
      </c>
      <c r="F1465" s="2">
        <v>0.0</v>
      </c>
      <c r="G1465" s="2">
        <v>0.0</v>
      </c>
      <c r="H1465" s="2">
        <v>215.06666667</v>
      </c>
      <c r="I1465" s="2">
        <v>0.0</v>
      </c>
      <c r="J1465" s="2">
        <v>65.0</v>
      </c>
    </row>
    <row r="1466" ht="15.75" customHeight="1">
      <c r="A1466" s="2">
        <v>1.0</v>
      </c>
      <c r="B1466" s="2">
        <v>63975.0</v>
      </c>
      <c r="C1466" s="2">
        <v>235000.0</v>
      </c>
      <c r="D1466" s="2" t="s">
        <v>15</v>
      </c>
      <c r="E1466" s="2">
        <v>4.0</v>
      </c>
      <c r="F1466" s="2">
        <v>5.0</v>
      </c>
      <c r="G1466" s="2">
        <v>0.0</v>
      </c>
      <c r="H1466" s="2">
        <v>123.76666667</v>
      </c>
      <c r="I1466" s="2">
        <v>1.0</v>
      </c>
      <c r="J1466" s="2">
        <v>17.0</v>
      </c>
    </row>
    <row r="1467" ht="15.75" customHeight="1">
      <c r="A1467" s="2">
        <v>1.0</v>
      </c>
      <c r="B1467" s="2">
        <v>53700.0</v>
      </c>
      <c r="C1467" s="2">
        <v>68000.0</v>
      </c>
      <c r="D1467" s="2" t="s">
        <v>14</v>
      </c>
      <c r="E1467" s="2">
        <v>6.0</v>
      </c>
      <c r="F1467" s="2">
        <v>0.0</v>
      </c>
      <c r="G1467" s="2">
        <v>0.0</v>
      </c>
      <c r="H1467" s="2">
        <v>101.5</v>
      </c>
      <c r="I1467" s="2">
        <v>0.0</v>
      </c>
      <c r="J1467" s="2">
        <v>13.0</v>
      </c>
    </row>
    <row r="1468" ht="15.75" customHeight="1">
      <c r="A1468" s="2">
        <v>1.0</v>
      </c>
      <c r="B1468" s="2">
        <v>62227.0</v>
      </c>
      <c r="C1468" s="2">
        <v>81250.0</v>
      </c>
      <c r="D1468" s="2" t="s">
        <v>12</v>
      </c>
      <c r="E1468" s="2">
        <v>9.0</v>
      </c>
      <c r="F1468" s="2">
        <v>0.0</v>
      </c>
      <c r="G1468" s="2">
        <v>5.0</v>
      </c>
      <c r="H1468" s="2">
        <v>123.76666667</v>
      </c>
      <c r="I1468" s="2">
        <v>3.0</v>
      </c>
      <c r="J1468" s="2">
        <v>34.0</v>
      </c>
    </row>
    <row r="1469" ht="15.75" customHeight="1">
      <c r="A1469" s="2">
        <v>1.0</v>
      </c>
      <c r="B1469" s="2">
        <v>41000.0</v>
      </c>
      <c r="C1469" s="2">
        <v>63450.0</v>
      </c>
      <c r="D1469" s="2" t="s">
        <v>11</v>
      </c>
      <c r="E1469" s="2">
        <v>2.9</v>
      </c>
    </row>
    <row r="1470" ht="15.75" customHeight="1">
      <c r="A1470" s="2">
        <v>1.0</v>
      </c>
      <c r="B1470" s="2">
        <v>122751.0</v>
      </c>
      <c r="C1470" s="2">
        <v>140000.0</v>
      </c>
      <c r="D1470" s="2" t="s">
        <v>11</v>
      </c>
      <c r="E1470" s="2">
        <v>5.0</v>
      </c>
      <c r="F1470" s="2">
        <v>0.0</v>
      </c>
      <c r="G1470" s="2">
        <v>0.0</v>
      </c>
      <c r="H1470" s="2">
        <v>116.7</v>
      </c>
      <c r="I1470" s="2">
        <v>2.0</v>
      </c>
      <c r="J1470" s="2">
        <v>30.0</v>
      </c>
    </row>
    <row r="1471" ht="15.75" customHeight="1">
      <c r="A1471" s="2">
        <v>1.0</v>
      </c>
      <c r="B1471" s="2">
        <v>85474.0</v>
      </c>
      <c r="C1471" s="2">
        <v>118125.0</v>
      </c>
      <c r="D1471" s="2" t="s">
        <v>12</v>
      </c>
      <c r="E1471" s="2">
        <v>2.5</v>
      </c>
      <c r="F1471" s="2">
        <v>2.0</v>
      </c>
      <c r="G1471" s="2">
        <v>0.0</v>
      </c>
      <c r="H1471" s="2">
        <v>132.93333333</v>
      </c>
      <c r="I1471" s="2">
        <v>1.0</v>
      </c>
      <c r="J1471" s="2">
        <v>9.0</v>
      </c>
    </row>
    <row r="1472" ht="15.75" customHeight="1">
      <c r="A1472" s="2">
        <v>0.0</v>
      </c>
      <c r="B1472" s="2">
        <v>131949.0</v>
      </c>
      <c r="C1472" s="2">
        <v>165096.0</v>
      </c>
      <c r="D1472" s="2" t="s">
        <v>15</v>
      </c>
      <c r="E1472" s="2">
        <v>5.0</v>
      </c>
      <c r="F1472" s="2">
        <v>0.0</v>
      </c>
      <c r="G1472" s="2">
        <v>0.0</v>
      </c>
      <c r="H1472" s="2">
        <v>440.42125368</v>
      </c>
      <c r="I1472" s="2">
        <v>0.0</v>
      </c>
      <c r="J1472" s="2">
        <v>42.0</v>
      </c>
      <c r="K1472" s="2">
        <v>26.904766453</v>
      </c>
    </row>
    <row r="1473" ht="15.75" customHeight="1">
      <c r="A1473" s="2">
        <v>0.0</v>
      </c>
      <c r="B1473" s="2">
        <v>116361.0</v>
      </c>
      <c r="C1473" s="2">
        <v>143318.0</v>
      </c>
      <c r="D1473" s="2" t="s">
        <v>15</v>
      </c>
      <c r="E1473" s="2">
        <v>15.0</v>
      </c>
      <c r="G1473" s="2">
        <v>1.0</v>
      </c>
      <c r="H1473" s="2">
        <v>181.07079325</v>
      </c>
      <c r="I1473" s="2">
        <v>1.0</v>
      </c>
      <c r="J1473" s="2">
        <v>32.0</v>
      </c>
      <c r="K1473" s="2">
        <v>30.032845485</v>
      </c>
    </row>
    <row r="1474" ht="15.75" customHeight="1">
      <c r="A1474" s="2">
        <v>0.0</v>
      </c>
      <c r="B1474" s="2">
        <v>54641.0</v>
      </c>
      <c r="C1474" s="2">
        <v>65705.0</v>
      </c>
      <c r="D1474" s="2" t="s">
        <v>11</v>
      </c>
      <c r="E1474" s="2">
        <v>5.0</v>
      </c>
      <c r="F1474" s="2">
        <v>0.0</v>
      </c>
      <c r="G1474" s="2">
        <v>0.0</v>
      </c>
      <c r="H1474" s="2">
        <v>323.19292763</v>
      </c>
      <c r="I1474" s="2">
        <v>0.0</v>
      </c>
      <c r="J1474" s="2">
        <v>10.0</v>
      </c>
      <c r="K1474" s="2">
        <v>33.299628394</v>
      </c>
    </row>
    <row r="1475" ht="15.75" customHeight="1">
      <c r="A1475" s="2">
        <v>0.0</v>
      </c>
      <c r="B1475" s="2">
        <v>85758.0</v>
      </c>
      <c r="C1475" s="2">
        <v>108661.0</v>
      </c>
      <c r="D1475" s="2" t="s">
        <v>14</v>
      </c>
      <c r="E1475" s="2">
        <v>11.0</v>
      </c>
      <c r="F1475" s="2">
        <v>0.0</v>
      </c>
      <c r="G1475" s="2">
        <v>0.0</v>
      </c>
      <c r="H1475" s="2">
        <v>255.28741537</v>
      </c>
      <c r="I1475" s="2">
        <v>0.0</v>
      </c>
      <c r="J1475" s="2">
        <v>24.0</v>
      </c>
      <c r="K1475" s="2">
        <v>29.434867143</v>
      </c>
    </row>
    <row r="1476" ht="15.75" customHeight="1">
      <c r="A1476" s="2">
        <v>0.0</v>
      </c>
      <c r="B1476" s="2">
        <v>60123.0</v>
      </c>
      <c r="C1476" s="2">
        <v>74887.0</v>
      </c>
      <c r="D1476" s="2" t="s">
        <v>11</v>
      </c>
      <c r="E1476" s="2">
        <v>3.0</v>
      </c>
      <c r="F1476" s="2">
        <v>0.0</v>
      </c>
      <c r="G1476" s="2">
        <v>1.0</v>
      </c>
      <c r="H1476" s="2">
        <v>242.24976115</v>
      </c>
      <c r="I1476" s="2">
        <v>2.0</v>
      </c>
      <c r="J1476" s="2">
        <v>16.0</v>
      </c>
      <c r="K1476" s="2">
        <v>37.680169764</v>
      </c>
    </row>
    <row r="1477" ht="15.75" customHeight="1">
      <c r="A1477" s="2">
        <v>0.0</v>
      </c>
      <c r="B1477" s="2">
        <v>43614.0</v>
      </c>
      <c r="C1477" s="2">
        <v>60831.0</v>
      </c>
      <c r="D1477" s="2" t="s">
        <v>11</v>
      </c>
      <c r="E1477" s="2">
        <v>3.0</v>
      </c>
      <c r="F1477" s="2">
        <v>0.0</v>
      </c>
      <c r="G1477" s="2">
        <v>2.0</v>
      </c>
      <c r="H1477" s="2">
        <v>84.444746145</v>
      </c>
      <c r="I1477" s="2">
        <v>0.0</v>
      </c>
      <c r="J1477" s="2">
        <v>20.0</v>
      </c>
      <c r="K1477" s="2">
        <v>36.673648152</v>
      </c>
    </row>
    <row r="1478" ht="15.75" customHeight="1">
      <c r="A1478" s="2">
        <v>0.0</v>
      </c>
      <c r="B1478" s="2">
        <v>83639.0</v>
      </c>
      <c r="C1478" s="2">
        <v>98081.0</v>
      </c>
      <c r="D1478" s="2" t="s">
        <v>11</v>
      </c>
      <c r="E1478" s="2">
        <v>10.0</v>
      </c>
      <c r="F1478" s="2">
        <v>0.0</v>
      </c>
      <c r="G1478" s="2">
        <v>0.0</v>
      </c>
      <c r="H1478" s="2">
        <v>155.37122034</v>
      </c>
      <c r="I1478" s="2">
        <v>4.0</v>
      </c>
      <c r="J1478" s="2">
        <v>22.0</v>
      </c>
      <c r="K1478" s="2">
        <v>42.539685706</v>
      </c>
    </row>
    <row r="1479" ht="15.75" customHeight="1">
      <c r="A1479" s="2">
        <v>0.0</v>
      </c>
      <c r="B1479" s="2">
        <v>50178.0</v>
      </c>
      <c r="C1479" s="2">
        <v>64427.0</v>
      </c>
      <c r="D1479" s="2" t="s">
        <v>11</v>
      </c>
      <c r="E1479" s="2">
        <v>5.0</v>
      </c>
      <c r="F1479" s="2">
        <v>0.0</v>
      </c>
      <c r="G1479" s="2">
        <v>0.0</v>
      </c>
      <c r="H1479" s="2">
        <v>67.636289053</v>
      </c>
      <c r="I1479" s="2">
        <v>1.0</v>
      </c>
      <c r="J1479" s="2">
        <v>11.0</v>
      </c>
      <c r="K1479" s="2">
        <v>28.689928357</v>
      </c>
    </row>
    <row r="1480" ht="15.75" customHeight="1">
      <c r="A1480" s="2">
        <v>0.0</v>
      </c>
      <c r="B1480" s="2">
        <v>77723.0</v>
      </c>
      <c r="C1480" s="2">
        <v>107245.0</v>
      </c>
      <c r="D1480" s="2" t="s">
        <v>15</v>
      </c>
      <c r="E1480" s="2">
        <v>5.0</v>
      </c>
      <c r="F1480" s="2">
        <v>0.0</v>
      </c>
      <c r="G1480" s="2">
        <v>0.0</v>
      </c>
      <c r="H1480" s="2">
        <v>115.55852962</v>
      </c>
      <c r="I1480" s="2">
        <v>0.0</v>
      </c>
      <c r="J1480" s="2">
        <v>26.0</v>
      </c>
      <c r="K1480" s="2">
        <v>26.91192966</v>
      </c>
    </row>
    <row r="1481" ht="15.75" customHeight="1">
      <c r="A1481" s="2">
        <v>0.0</v>
      </c>
      <c r="B1481" s="2">
        <v>46093.0</v>
      </c>
      <c r="C1481" s="2">
        <v>60563.0</v>
      </c>
      <c r="D1481" s="2" t="s">
        <v>14</v>
      </c>
      <c r="E1481" s="2">
        <v>4.0</v>
      </c>
      <c r="F1481" s="2">
        <v>0.0</v>
      </c>
      <c r="G1481" s="2">
        <v>0.0</v>
      </c>
      <c r="H1481" s="2">
        <v>190.48216428</v>
      </c>
      <c r="I1481" s="2">
        <v>1.0</v>
      </c>
      <c r="J1481" s="2">
        <v>21.0</v>
      </c>
      <c r="K1481" s="2">
        <v>29.578148133</v>
      </c>
    </row>
    <row r="1482" ht="15.75" customHeight="1">
      <c r="A1482" s="2">
        <v>1.0</v>
      </c>
      <c r="B1482" s="2">
        <v>85008.0</v>
      </c>
      <c r="C1482" s="2">
        <v>73223.0</v>
      </c>
      <c r="D1482" s="2" t="s">
        <v>14</v>
      </c>
      <c r="E1482" s="2">
        <v>7.0</v>
      </c>
      <c r="F1482" s="2">
        <v>0.0</v>
      </c>
      <c r="G1482" s="2">
        <v>2.0</v>
      </c>
      <c r="H1482" s="2">
        <v>197.12004536</v>
      </c>
      <c r="I1482" s="2">
        <v>0.0</v>
      </c>
      <c r="J1482" s="2">
        <v>23.0</v>
      </c>
      <c r="K1482" s="2">
        <v>41.441052018</v>
      </c>
    </row>
    <row r="1483" ht="15.75" customHeight="1">
      <c r="A1483" s="2">
        <v>0.0</v>
      </c>
      <c r="B1483" s="2">
        <v>106762.0</v>
      </c>
      <c r="C1483" s="2">
        <v>123138.0</v>
      </c>
      <c r="E1483" s="2">
        <v>2.0</v>
      </c>
      <c r="F1483" s="2">
        <v>0.0</v>
      </c>
      <c r="G1483" s="2">
        <v>0.0</v>
      </c>
      <c r="H1483" s="2">
        <v>131.01191573</v>
      </c>
      <c r="I1483" s="2">
        <v>0.0</v>
      </c>
      <c r="J1483" s="2">
        <v>25.0</v>
      </c>
      <c r="K1483" s="2">
        <v>32.80374334</v>
      </c>
    </row>
    <row r="1484" ht="15.75" customHeight="1">
      <c r="A1484" s="2">
        <v>0.0</v>
      </c>
      <c r="B1484" s="2">
        <v>92521.0</v>
      </c>
      <c r="C1484" s="2">
        <v>110704.0</v>
      </c>
      <c r="D1484" s="2" t="s">
        <v>11</v>
      </c>
      <c r="E1484" s="2">
        <v>13.0</v>
      </c>
      <c r="F1484" s="2">
        <v>0.0</v>
      </c>
      <c r="G1484" s="2">
        <v>0.0</v>
      </c>
      <c r="H1484" s="2">
        <v>208.89848526</v>
      </c>
      <c r="I1484" s="2">
        <v>2.0</v>
      </c>
      <c r="J1484" s="2">
        <v>16.0</v>
      </c>
      <c r="K1484" s="2">
        <v>39.250433285</v>
      </c>
    </row>
    <row r="1485" ht="15.75" customHeight="1">
      <c r="A1485" s="2">
        <v>1.0</v>
      </c>
      <c r="B1485" s="2">
        <v>49000.0</v>
      </c>
      <c r="C1485" s="2">
        <v>68000.0</v>
      </c>
      <c r="D1485" s="2" t="s">
        <v>11</v>
      </c>
      <c r="E1485" s="2">
        <v>2.0</v>
      </c>
      <c r="F1485" s="2">
        <v>2.0</v>
      </c>
      <c r="G1485" s="2">
        <v>3.0</v>
      </c>
      <c r="H1485" s="2">
        <v>9.1</v>
      </c>
      <c r="I1485" s="2">
        <v>3.0</v>
      </c>
      <c r="J1485" s="2">
        <v>15.0</v>
      </c>
    </row>
    <row r="1486" ht="15.75" customHeight="1">
      <c r="A1486" s="2">
        <v>0.0</v>
      </c>
      <c r="C1486" s="2">
        <v>56851.0</v>
      </c>
      <c r="D1486" s="2" t="s">
        <v>11</v>
      </c>
      <c r="E1486" s="2">
        <v>10.0</v>
      </c>
      <c r="F1486" s="2">
        <v>0.0</v>
      </c>
      <c r="G1486" s="2">
        <v>0.0</v>
      </c>
      <c r="H1486" s="2">
        <v>308.43564919</v>
      </c>
      <c r="I1486" s="2">
        <v>2.0</v>
      </c>
      <c r="J1486" s="2">
        <v>13.0</v>
      </c>
      <c r="K1486" s="2">
        <v>31.075616581</v>
      </c>
    </row>
    <row r="1487" ht="15.75" customHeight="1">
      <c r="A1487" s="2">
        <v>0.0</v>
      </c>
      <c r="B1487" s="2">
        <v>48893.0</v>
      </c>
      <c r="C1487" s="2">
        <v>113223.0</v>
      </c>
      <c r="D1487" s="2" t="s">
        <v>15</v>
      </c>
      <c r="E1487" s="2">
        <v>7.0</v>
      </c>
      <c r="F1487" s="2">
        <v>0.0</v>
      </c>
      <c r="G1487" s="2">
        <v>1.0</v>
      </c>
      <c r="H1487" s="2">
        <v>237.09808129</v>
      </c>
      <c r="I1487" s="2">
        <v>0.0</v>
      </c>
      <c r="J1487" s="2">
        <v>9.0</v>
      </c>
      <c r="K1487" s="2">
        <v>22.003376409</v>
      </c>
    </row>
    <row r="1488" ht="15.75" customHeight="1">
      <c r="A1488" s="2">
        <v>0.0</v>
      </c>
      <c r="B1488" s="2">
        <v>47689.0</v>
      </c>
      <c r="C1488" s="2">
        <v>52910.0</v>
      </c>
      <c r="D1488" s="2" t="s">
        <v>14</v>
      </c>
      <c r="E1488" s="2">
        <v>21.0</v>
      </c>
      <c r="F1488" s="2">
        <v>1.0</v>
      </c>
      <c r="G1488" s="2">
        <v>1.0</v>
      </c>
      <c r="H1488" s="2">
        <v>224.48075013</v>
      </c>
      <c r="I1488" s="2">
        <v>1.0</v>
      </c>
      <c r="J1488" s="2">
        <v>18.0</v>
      </c>
      <c r="K1488" s="2">
        <v>34.947076581</v>
      </c>
    </row>
    <row r="1489" ht="15.75" customHeight="1">
      <c r="A1489" s="2">
        <v>0.0</v>
      </c>
      <c r="B1489" s="2">
        <v>59232.0</v>
      </c>
      <c r="C1489" s="2">
        <v>71157.0</v>
      </c>
      <c r="D1489" s="2" t="s">
        <v>14</v>
      </c>
      <c r="E1489" s="2">
        <v>5.0</v>
      </c>
      <c r="H1489" s="2">
        <v>108.21716051</v>
      </c>
      <c r="J1489" s="2">
        <v>24.0</v>
      </c>
      <c r="K1489" s="2">
        <v>40.091831822</v>
      </c>
    </row>
    <row r="1490" ht="15.75" customHeight="1">
      <c r="A1490" s="2">
        <v>0.0</v>
      </c>
      <c r="C1490" s="2">
        <v>50262.0</v>
      </c>
      <c r="D1490" s="2" t="s">
        <v>14</v>
      </c>
      <c r="E1490" s="2">
        <v>5.0</v>
      </c>
      <c r="H1490" s="2">
        <v>175.75688747</v>
      </c>
      <c r="J1490" s="2">
        <v>8.0</v>
      </c>
      <c r="K1490" s="2">
        <v>22.956863758</v>
      </c>
    </row>
    <row r="1491" ht="15.75" customHeight="1">
      <c r="A1491" s="2">
        <v>1.0</v>
      </c>
      <c r="B1491" s="2">
        <v>52028.0</v>
      </c>
      <c r="C1491" s="2">
        <v>77316.0</v>
      </c>
      <c r="D1491" s="2" t="s">
        <v>11</v>
      </c>
      <c r="F1491" s="2">
        <v>0.0</v>
      </c>
      <c r="G1491" s="2">
        <v>2.0</v>
      </c>
      <c r="H1491" s="2">
        <v>194.48489733</v>
      </c>
      <c r="I1491" s="2">
        <v>1.0</v>
      </c>
      <c r="J1491" s="2">
        <v>12.0</v>
      </c>
      <c r="K1491" s="2">
        <v>30.797674365</v>
      </c>
    </row>
    <row r="1492" ht="15.75" customHeight="1">
      <c r="A1492" s="2">
        <v>0.0</v>
      </c>
      <c r="B1492" s="2">
        <v>79226.0</v>
      </c>
      <c r="C1492" s="2">
        <v>88112.0</v>
      </c>
      <c r="D1492" s="2" t="s">
        <v>15</v>
      </c>
      <c r="E1492" s="2">
        <v>10.0</v>
      </c>
      <c r="F1492" s="2">
        <v>0.0</v>
      </c>
      <c r="G1492" s="2">
        <v>1.0</v>
      </c>
      <c r="H1492" s="2">
        <v>179.64827359</v>
      </c>
      <c r="I1492" s="2">
        <v>1.0</v>
      </c>
      <c r="J1492" s="2">
        <v>12.0</v>
      </c>
      <c r="K1492" s="2">
        <v>40.670904725</v>
      </c>
    </row>
    <row r="1493" ht="15.75" customHeight="1">
      <c r="A1493" s="2">
        <v>0.0</v>
      </c>
      <c r="B1493" s="2">
        <v>72402.0</v>
      </c>
      <c r="C1493" s="2">
        <v>86584.0</v>
      </c>
      <c r="D1493" s="2" t="s">
        <v>14</v>
      </c>
      <c r="E1493" s="2">
        <v>8.0</v>
      </c>
      <c r="F1493" s="2">
        <v>0.0</v>
      </c>
      <c r="G1493" s="2">
        <v>0.0</v>
      </c>
      <c r="H1493" s="2">
        <v>102.97207872</v>
      </c>
      <c r="I1493" s="2">
        <v>0.0</v>
      </c>
      <c r="J1493" s="2">
        <v>22.0</v>
      </c>
      <c r="K1493" s="2">
        <v>29.655713203</v>
      </c>
    </row>
    <row r="1494" ht="15.75" customHeight="1">
      <c r="A1494" s="2">
        <v>0.0</v>
      </c>
      <c r="B1494" s="2">
        <v>17430.0</v>
      </c>
      <c r="C1494" s="2">
        <v>68499.0</v>
      </c>
      <c r="D1494" s="2" t="s">
        <v>15</v>
      </c>
      <c r="E1494" s="2">
        <v>20.0</v>
      </c>
      <c r="F1494" s="2">
        <v>0.0</v>
      </c>
      <c r="G1494" s="2">
        <v>2.0</v>
      </c>
      <c r="H1494" s="2">
        <v>403.96540093</v>
      </c>
      <c r="I1494" s="2">
        <v>1.0</v>
      </c>
      <c r="J1494" s="2">
        <v>12.0</v>
      </c>
      <c r="K1494" s="2">
        <v>21.758642612</v>
      </c>
    </row>
    <row r="1495" ht="15.75" customHeight="1">
      <c r="A1495" s="2">
        <v>1.0</v>
      </c>
      <c r="C1495" s="2">
        <v>26400.0</v>
      </c>
      <c r="D1495" s="2" t="s">
        <v>11</v>
      </c>
      <c r="E1495" s="2">
        <v>8.0</v>
      </c>
      <c r="F1495" s="2">
        <v>0.0</v>
      </c>
      <c r="G1495" s="2">
        <v>0.0</v>
      </c>
      <c r="I1495" s="2">
        <v>2.0</v>
      </c>
      <c r="J1495" s="2">
        <v>0.0</v>
      </c>
    </row>
    <row r="1496" ht="15.75" customHeight="1">
      <c r="A1496" s="2">
        <v>0.0</v>
      </c>
      <c r="B1496" s="2">
        <v>82849.0</v>
      </c>
      <c r="C1496" s="2">
        <v>113913.0</v>
      </c>
      <c r="D1496" s="2" t="s">
        <v>15</v>
      </c>
      <c r="E1496" s="2">
        <v>10.0</v>
      </c>
      <c r="F1496" s="2">
        <v>0.0</v>
      </c>
      <c r="G1496" s="2">
        <v>1.0</v>
      </c>
      <c r="H1496" s="2">
        <v>167.36102992</v>
      </c>
      <c r="I1496" s="2">
        <v>0.0</v>
      </c>
      <c r="J1496" s="2">
        <v>27.0</v>
      </c>
      <c r="K1496" s="2">
        <v>35.763333479</v>
      </c>
    </row>
    <row r="1497" ht="15.75" customHeight="1">
      <c r="A1497" s="2">
        <v>0.0</v>
      </c>
      <c r="B1497" s="2">
        <v>27861.0</v>
      </c>
      <c r="C1497" s="2">
        <v>47737.0</v>
      </c>
      <c r="D1497" s="2" t="s">
        <v>11</v>
      </c>
      <c r="E1497" s="2">
        <v>8.0</v>
      </c>
      <c r="F1497" s="2">
        <v>0.0</v>
      </c>
      <c r="G1497" s="2">
        <v>0.0</v>
      </c>
      <c r="H1497" s="2">
        <v>89.492116658</v>
      </c>
      <c r="I1497" s="2">
        <v>0.0</v>
      </c>
      <c r="J1497" s="2">
        <v>4.0</v>
      </c>
      <c r="K1497" s="2">
        <v>34.050949362</v>
      </c>
    </row>
    <row r="1498" ht="15.75" customHeight="1">
      <c r="A1498" s="2">
        <v>0.0</v>
      </c>
      <c r="B1498" s="2">
        <v>82329.0</v>
      </c>
      <c r="C1498" s="2">
        <v>100139.0</v>
      </c>
      <c r="D1498" s="2" t="s">
        <v>15</v>
      </c>
      <c r="E1498" s="2">
        <v>5.0</v>
      </c>
      <c r="F1498" s="2">
        <v>0.0</v>
      </c>
      <c r="G1498" s="2">
        <v>0.0</v>
      </c>
      <c r="H1498" s="2">
        <v>108.53256364</v>
      </c>
      <c r="I1498" s="2">
        <v>0.0</v>
      </c>
      <c r="J1498" s="2">
        <v>26.0</v>
      </c>
      <c r="K1498" s="2">
        <v>26.099258701</v>
      </c>
    </row>
    <row r="1499" ht="15.75" customHeight="1">
      <c r="A1499" s="2">
        <v>0.0</v>
      </c>
      <c r="B1499" s="2">
        <v>80922.0</v>
      </c>
      <c r="C1499" s="2">
        <v>95105.0</v>
      </c>
      <c r="D1499" s="2" t="s">
        <v>11</v>
      </c>
      <c r="E1499" s="2">
        <v>3.0</v>
      </c>
      <c r="F1499" s="2">
        <v>0.0</v>
      </c>
      <c r="G1499" s="2">
        <v>0.0</v>
      </c>
      <c r="H1499" s="2">
        <v>90.881292261</v>
      </c>
      <c r="I1499" s="2">
        <v>2.0</v>
      </c>
      <c r="J1499" s="2">
        <v>31.0</v>
      </c>
      <c r="K1499" s="2">
        <v>38.120810575</v>
      </c>
    </row>
    <row r="1500" ht="15.75" customHeight="1">
      <c r="A1500" s="2">
        <v>0.0</v>
      </c>
      <c r="C1500" s="2">
        <v>67005.0</v>
      </c>
      <c r="D1500" s="2" t="s">
        <v>11</v>
      </c>
      <c r="F1500" s="2">
        <v>0.0</v>
      </c>
      <c r="G1500" s="2">
        <v>0.0</v>
      </c>
      <c r="H1500" s="2">
        <v>364.37597582</v>
      </c>
      <c r="I1500" s="2">
        <v>0.0</v>
      </c>
      <c r="J1500" s="2">
        <v>7.0</v>
      </c>
      <c r="K1500" s="2">
        <v>36.674734318</v>
      </c>
    </row>
    <row r="1501" ht="15.75" customHeight="1">
      <c r="A1501" s="2">
        <v>1.0</v>
      </c>
      <c r="B1501" s="2">
        <v>68784.0</v>
      </c>
      <c r="C1501" s="2">
        <v>85464.0</v>
      </c>
      <c r="D1501" s="2" t="s">
        <v>15</v>
      </c>
      <c r="E1501" s="2">
        <v>2.0</v>
      </c>
      <c r="F1501" s="2">
        <v>0.0</v>
      </c>
      <c r="G1501" s="2">
        <v>0.0</v>
      </c>
      <c r="H1501" s="2">
        <v>117.9983043</v>
      </c>
      <c r="I1501" s="2">
        <v>0.0</v>
      </c>
      <c r="J1501" s="2">
        <v>14.0</v>
      </c>
      <c r="K1501" s="2">
        <v>36.044251755</v>
      </c>
    </row>
    <row r="1502" ht="15.75" customHeight="1">
      <c r="A1502" s="2">
        <v>0.0</v>
      </c>
      <c r="B1502" s="2">
        <v>52029.0</v>
      </c>
      <c r="C1502" s="2">
        <v>71376.0</v>
      </c>
      <c r="D1502" s="2" t="s">
        <v>11</v>
      </c>
      <c r="E1502" s="2">
        <v>4.0</v>
      </c>
      <c r="F1502" s="2">
        <v>0.0</v>
      </c>
      <c r="G1502" s="2">
        <v>1.0</v>
      </c>
      <c r="H1502" s="2">
        <v>250.25216481</v>
      </c>
      <c r="I1502" s="2">
        <v>2.0</v>
      </c>
      <c r="J1502" s="2">
        <v>16.0</v>
      </c>
      <c r="K1502" s="2">
        <v>38.483648445</v>
      </c>
    </row>
    <row r="1503" ht="15.75" customHeight="1">
      <c r="A1503" s="2">
        <v>0.0</v>
      </c>
      <c r="B1503" s="2">
        <v>61856.0</v>
      </c>
      <c r="C1503" s="2">
        <v>77275.0</v>
      </c>
      <c r="D1503" s="2" t="s">
        <v>11</v>
      </c>
      <c r="E1503" s="2">
        <v>4.0</v>
      </c>
      <c r="F1503" s="2">
        <v>0.0</v>
      </c>
      <c r="G1503" s="2">
        <v>1.0</v>
      </c>
      <c r="H1503" s="2">
        <v>243.71377409</v>
      </c>
      <c r="I1503" s="2">
        <v>1.0</v>
      </c>
      <c r="J1503" s="2">
        <v>16.0</v>
      </c>
      <c r="K1503" s="2">
        <v>36.564119563</v>
      </c>
    </row>
    <row r="1504" ht="15.75" customHeight="1">
      <c r="A1504" s="2">
        <v>0.0</v>
      </c>
      <c r="B1504" s="2">
        <v>105226.0</v>
      </c>
      <c r="C1504" s="2">
        <v>122901.0</v>
      </c>
      <c r="E1504" s="2">
        <v>3.0</v>
      </c>
      <c r="F1504" s="2">
        <v>0.0</v>
      </c>
      <c r="G1504" s="2">
        <v>0.0</v>
      </c>
      <c r="H1504" s="2">
        <v>113.68878037</v>
      </c>
      <c r="I1504" s="2">
        <v>1.0</v>
      </c>
      <c r="J1504" s="2">
        <v>26.0</v>
      </c>
      <c r="K1504" s="2">
        <v>33.896642978</v>
      </c>
    </row>
    <row r="1505" ht="15.75" customHeight="1">
      <c r="A1505" s="2">
        <v>0.0</v>
      </c>
      <c r="B1505" s="2">
        <v>53232.0</v>
      </c>
      <c r="C1505" s="2">
        <v>86703.0</v>
      </c>
      <c r="D1505" s="2" t="s">
        <v>11</v>
      </c>
      <c r="E1505" s="2">
        <v>16.0</v>
      </c>
      <c r="F1505" s="2">
        <v>0.0</v>
      </c>
      <c r="G1505" s="2">
        <v>0.0</v>
      </c>
      <c r="H1505" s="2">
        <v>183.20620747</v>
      </c>
      <c r="I1505" s="2">
        <v>0.0</v>
      </c>
      <c r="J1505" s="2">
        <v>29.0</v>
      </c>
      <c r="K1505" s="2">
        <v>26.87488997</v>
      </c>
    </row>
    <row r="1506" ht="15.75" customHeight="1">
      <c r="A1506" s="2">
        <v>1.0</v>
      </c>
      <c r="B1506" s="2">
        <v>52900.0</v>
      </c>
      <c r="C1506" s="2">
        <v>91741.0</v>
      </c>
      <c r="D1506" s="2" t="s">
        <v>11</v>
      </c>
      <c r="F1506" s="2">
        <v>1.0</v>
      </c>
      <c r="G1506" s="2">
        <v>1.0</v>
      </c>
      <c r="H1506" s="2">
        <v>93.110352698</v>
      </c>
      <c r="J1506" s="2">
        <v>8.0</v>
      </c>
      <c r="K1506" s="2">
        <v>40.761453071</v>
      </c>
    </row>
    <row r="1507" ht="15.75" customHeight="1">
      <c r="A1507" s="2">
        <v>0.0</v>
      </c>
      <c r="B1507" s="2">
        <v>75392.0</v>
      </c>
      <c r="C1507" s="2">
        <v>89976.0</v>
      </c>
      <c r="D1507" s="2" t="s">
        <v>15</v>
      </c>
      <c r="E1507" s="2">
        <v>9.0</v>
      </c>
      <c r="F1507" s="2">
        <v>0.0</v>
      </c>
      <c r="G1507" s="2">
        <v>0.0</v>
      </c>
      <c r="H1507" s="2">
        <v>163.70355537</v>
      </c>
      <c r="I1507" s="2">
        <v>1.0</v>
      </c>
      <c r="J1507" s="2">
        <v>12.0</v>
      </c>
      <c r="K1507" s="2">
        <v>39.271884779</v>
      </c>
    </row>
    <row r="1508" ht="15.75" customHeight="1">
      <c r="A1508" s="2">
        <v>0.0</v>
      </c>
      <c r="B1508" s="2">
        <v>31999.0</v>
      </c>
      <c r="C1508" s="2">
        <v>61406.0</v>
      </c>
      <c r="D1508" s="2" t="s">
        <v>11</v>
      </c>
      <c r="E1508" s="2">
        <v>31.0</v>
      </c>
      <c r="F1508" s="2">
        <v>0.0</v>
      </c>
      <c r="G1508" s="2">
        <v>0.0</v>
      </c>
      <c r="H1508" s="2">
        <v>239.05055657</v>
      </c>
      <c r="I1508" s="2">
        <v>0.0</v>
      </c>
      <c r="J1508" s="2">
        <v>19.0</v>
      </c>
      <c r="K1508" s="2">
        <v>20.961272939</v>
      </c>
    </row>
    <row r="1509" ht="15.75" customHeight="1">
      <c r="A1509" s="2">
        <v>0.0</v>
      </c>
      <c r="K1509" s="2">
        <v>26.232459223</v>
      </c>
    </row>
    <row r="1510" ht="15.75" customHeight="1">
      <c r="A1510" s="2">
        <v>0.0</v>
      </c>
      <c r="B1510" s="2">
        <v>54496.0</v>
      </c>
      <c r="C1510" s="2">
        <v>71895.0</v>
      </c>
      <c r="D1510" s="2" t="s">
        <v>11</v>
      </c>
      <c r="E1510" s="2">
        <v>6.0</v>
      </c>
      <c r="F1510" s="2">
        <v>0.0</v>
      </c>
      <c r="G1510" s="2">
        <v>0.0</v>
      </c>
      <c r="H1510" s="2">
        <v>125.76577489</v>
      </c>
      <c r="I1510" s="2">
        <v>0.0</v>
      </c>
      <c r="J1510" s="2">
        <v>16.0</v>
      </c>
      <c r="K1510" s="2">
        <v>35.506774068</v>
      </c>
    </row>
    <row r="1511" ht="15.75" customHeight="1">
      <c r="A1511" s="2">
        <v>0.0</v>
      </c>
      <c r="B1511" s="2">
        <v>56999.0</v>
      </c>
      <c r="C1511" s="2">
        <v>67427.0</v>
      </c>
      <c r="D1511" s="2" t="s">
        <v>11</v>
      </c>
      <c r="E1511" s="2">
        <v>8.0</v>
      </c>
      <c r="F1511" s="2">
        <v>0.0</v>
      </c>
      <c r="G1511" s="2">
        <v>0.0</v>
      </c>
      <c r="H1511" s="2">
        <v>139.51391501</v>
      </c>
      <c r="I1511" s="2">
        <v>0.0</v>
      </c>
      <c r="J1511" s="2">
        <v>16.0</v>
      </c>
      <c r="K1511" s="2">
        <v>35.892436102</v>
      </c>
    </row>
    <row r="1512" ht="15.75" customHeight="1">
      <c r="A1512" s="2">
        <v>0.0</v>
      </c>
      <c r="B1512" s="2">
        <v>67366.0</v>
      </c>
      <c r="C1512" s="2">
        <v>102936.0</v>
      </c>
      <c r="D1512" s="2" t="s">
        <v>11</v>
      </c>
      <c r="E1512" s="2">
        <v>9.0</v>
      </c>
      <c r="F1512" s="2">
        <v>0.0</v>
      </c>
      <c r="G1512" s="2">
        <v>0.0</v>
      </c>
      <c r="H1512" s="2">
        <v>213.28149573</v>
      </c>
      <c r="I1512" s="2">
        <v>0.0</v>
      </c>
      <c r="J1512" s="2">
        <v>20.0</v>
      </c>
      <c r="K1512" s="2">
        <v>19.078651168</v>
      </c>
    </row>
    <row r="1513" ht="15.75" customHeight="1">
      <c r="A1513" s="2">
        <v>0.0</v>
      </c>
      <c r="B1513" s="2">
        <v>35782.0</v>
      </c>
      <c r="C1513" s="2">
        <v>45550.0</v>
      </c>
      <c r="D1513" s="2" t="s">
        <v>11</v>
      </c>
      <c r="E1513" s="2">
        <v>8.0</v>
      </c>
      <c r="F1513" s="2">
        <v>0.0</v>
      </c>
      <c r="G1513" s="2">
        <v>0.0</v>
      </c>
      <c r="H1513" s="2">
        <v>109.28434579</v>
      </c>
      <c r="I1513" s="2">
        <v>0.0</v>
      </c>
      <c r="J1513" s="2">
        <v>3.0</v>
      </c>
      <c r="K1513" s="2">
        <v>36.159805919</v>
      </c>
    </row>
    <row r="1514" ht="15.75" customHeight="1">
      <c r="A1514" s="2">
        <v>0.0</v>
      </c>
      <c r="B1514" s="2">
        <v>148235.0</v>
      </c>
      <c r="C1514" s="2">
        <v>182053.0</v>
      </c>
      <c r="D1514" s="2" t="s">
        <v>12</v>
      </c>
      <c r="E1514" s="2">
        <v>4.0</v>
      </c>
      <c r="F1514" s="2">
        <v>0.0</v>
      </c>
      <c r="G1514" s="2">
        <v>0.0</v>
      </c>
      <c r="H1514" s="2">
        <v>198.80971711</v>
      </c>
      <c r="I1514" s="2">
        <v>0.0</v>
      </c>
      <c r="J1514" s="2">
        <v>55.0</v>
      </c>
      <c r="K1514" s="2">
        <v>33.538726152</v>
      </c>
    </row>
    <row r="1515" ht="15.75" customHeight="1">
      <c r="A1515" s="2">
        <v>0.0</v>
      </c>
      <c r="B1515" s="2">
        <v>48031.0</v>
      </c>
      <c r="C1515" s="2">
        <v>107561.0</v>
      </c>
      <c r="D1515" s="2" t="s">
        <v>15</v>
      </c>
      <c r="E1515" s="2">
        <v>5.0</v>
      </c>
      <c r="F1515" s="2">
        <v>0.0</v>
      </c>
      <c r="G1515" s="2">
        <v>1.0</v>
      </c>
      <c r="H1515" s="2">
        <v>226.78110513</v>
      </c>
      <c r="I1515" s="2">
        <v>0.0</v>
      </c>
      <c r="J1515" s="2">
        <v>9.0</v>
      </c>
      <c r="K1515" s="2">
        <v>24.190326625</v>
      </c>
    </row>
    <row r="1516" ht="15.75" customHeight="1">
      <c r="A1516" s="2">
        <v>0.0</v>
      </c>
      <c r="B1516" s="2">
        <v>43167.0</v>
      </c>
      <c r="C1516" s="2">
        <v>60209.0</v>
      </c>
      <c r="D1516" s="2" t="s">
        <v>11</v>
      </c>
      <c r="E1516" s="2">
        <v>3.0</v>
      </c>
      <c r="F1516" s="2">
        <v>0.0</v>
      </c>
      <c r="G1516" s="2">
        <v>1.0</v>
      </c>
      <c r="H1516" s="2">
        <v>80.368196976</v>
      </c>
      <c r="I1516" s="2">
        <v>0.0</v>
      </c>
      <c r="J1516" s="2">
        <v>20.0</v>
      </c>
      <c r="K1516" s="2">
        <v>37.490798825</v>
      </c>
    </row>
    <row r="1517" ht="15.75" customHeight="1">
      <c r="A1517" s="2">
        <v>0.0</v>
      </c>
      <c r="B1517" s="2">
        <v>50350.0</v>
      </c>
      <c r="C1517" s="2">
        <v>58837.0</v>
      </c>
      <c r="D1517" s="2" t="s">
        <v>11</v>
      </c>
      <c r="E1517" s="2">
        <v>6.0</v>
      </c>
      <c r="F1517" s="2">
        <v>0.0</v>
      </c>
      <c r="G1517" s="2">
        <v>0.0</v>
      </c>
      <c r="H1517" s="2">
        <v>80.843216818</v>
      </c>
      <c r="I1517" s="2">
        <v>0.0</v>
      </c>
      <c r="J1517" s="2">
        <v>10.0</v>
      </c>
      <c r="K1517" s="2">
        <v>28.793166271</v>
      </c>
    </row>
    <row r="1518" ht="15.75" customHeight="1">
      <c r="A1518" s="2">
        <v>0.0</v>
      </c>
      <c r="B1518" s="2">
        <v>32562.0</v>
      </c>
      <c r="C1518" s="2">
        <v>47220.0</v>
      </c>
      <c r="D1518" s="2" t="s">
        <v>11</v>
      </c>
      <c r="E1518" s="2">
        <v>8.0</v>
      </c>
      <c r="G1518" s="2">
        <v>1.0</v>
      </c>
      <c r="H1518" s="2">
        <v>151.28586742</v>
      </c>
      <c r="I1518" s="2">
        <v>7.0</v>
      </c>
      <c r="J1518" s="2">
        <v>29.0</v>
      </c>
      <c r="K1518" s="2">
        <v>38.019135045</v>
      </c>
    </row>
    <row r="1519" ht="15.75" customHeight="1">
      <c r="A1519" s="2">
        <v>0.0</v>
      </c>
      <c r="B1519" s="2">
        <v>66868.0</v>
      </c>
      <c r="C1519" s="2">
        <v>107794.0</v>
      </c>
      <c r="D1519" s="2" t="s">
        <v>12</v>
      </c>
      <c r="E1519" s="2">
        <v>10.0</v>
      </c>
      <c r="F1519" s="2">
        <v>0.0</v>
      </c>
      <c r="G1519" s="2">
        <v>0.0</v>
      </c>
      <c r="H1519" s="2">
        <v>152.92982848</v>
      </c>
      <c r="I1519" s="2">
        <v>1.0</v>
      </c>
      <c r="J1519" s="2">
        <v>12.0</v>
      </c>
      <c r="K1519" s="2">
        <v>39.640828981</v>
      </c>
    </row>
    <row r="1520" ht="15.75" customHeight="1">
      <c r="A1520" s="2">
        <v>0.0</v>
      </c>
      <c r="B1520" s="2">
        <v>93649.0</v>
      </c>
      <c r="C1520" s="2">
        <v>113833.0</v>
      </c>
      <c r="D1520" s="2" t="s">
        <v>11</v>
      </c>
      <c r="E1520" s="2">
        <v>13.0</v>
      </c>
      <c r="F1520" s="2">
        <v>0.0</v>
      </c>
      <c r="G1520" s="2">
        <v>0.0</v>
      </c>
      <c r="H1520" s="2">
        <v>205.11724572</v>
      </c>
      <c r="I1520" s="2">
        <v>3.0</v>
      </c>
      <c r="J1520" s="2">
        <v>16.0</v>
      </c>
      <c r="K1520" s="2">
        <v>39.126130259</v>
      </c>
    </row>
    <row r="1521" ht="15.75" customHeight="1">
      <c r="A1521" s="2">
        <v>0.0</v>
      </c>
      <c r="B1521" s="2">
        <v>29348.0</v>
      </c>
      <c r="C1521" s="2">
        <v>87351.0</v>
      </c>
      <c r="D1521" s="2" t="s">
        <v>15</v>
      </c>
      <c r="E1521" s="2">
        <v>20.0</v>
      </c>
      <c r="F1521" s="2">
        <v>0.0</v>
      </c>
      <c r="G1521" s="2">
        <v>0.0</v>
      </c>
      <c r="H1521" s="2">
        <v>224.39489458</v>
      </c>
      <c r="I1521" s="2">
        <v>0.0</v>
      </c>
      <c r="J1521" s="2">
        <v>11.0</v>
      </c>
      <c r="K1521" s="2">
        <v>26.129627304</v>
      </c>
    </row>
    <row r="1522" ht="15.75" customHeight="1">
      <c r="A1522" s="2">
        <v>0.0</v>
      </c>
      <c r="B1522" s="2">
        <v>44966.0</v>
      </c>
      <c r="C1522" s="2">
        <v>55114.0</v>
      </c>
      <c r="D1522" s="2" t="s">
        <v>12</v>
      </c>
      <c r="E1522" s="2">
        <v>1.0</v>
      </c>
      <c r="F1522" s="2">
        <v>0.0</v>
      </c>
      <c r="G1522" s="2">
        <v>0.0</v>
      </c>
      <c r="H1522" s="2">
        <v>173.96189741</v>
      </c>
      <c r="I1522" s="2">
        <v>1.0</v>
      </c>
      <c r="J1522" s="2">
        <v>21.0</v>
      </c>
      <c r="K1522" s="2">
        <v>37.456622102</v>
      </c>
    </row>
    <row r="1523" ht="15.75" customHeight="1">
      <c r="A1523" s="2">
        <v>0.0</v>
      </c>
      <c r="B1523" s="2">
        <v>23181.0</v>
      </c>
      <c r="C1523" s="2">
        <v>80140.0</v>
      </c>
      <c r="D1523" s="2" t="s">
        <v>15</v>
      </c>
      <c r="E1523" s="2">
        <v>21.0</v>
      </c>
      <c r="F1523" s="2">
        <v>0.0</v>
      </c>
      <c r="G1523" s="2">
        <v>0.0</v>
      </c>
      <c r="H1523" s="2">
        <v>221.4180934</v>
      </c>
      <c r="I1523" s="2">
        <v>0.0</v>
      </c>
      <c r="J1523" s="2">
        <v>10.0</v>
      </c>
      <c r="K1523" s="2">
        <v>25.462641527</v>
      </c>
    </row>
    <row r="1524" ht="15.75" customHeight="1">
      <c r="A1524" s="2">
        <v>0.0</v>
      </c>
      <c r="B1524" s="2">
        <v>68890.0</v>
      </c>
      <c r="C1524" s="2">
        <v>84059.0</v>
      </c>
      <c r="D1524" s="2" t="s">
        <v>12</v>
      </c>
      <c r="E1524" s="2">
        <v>12.0</v>
      </c>
      <c r="F1524" s="2">
        <v>0.0</v>
      </c>
      <c r="G1524" s="2">
        <v>0.0</v>
      </c>
      <c r="H1524" s="2">
        <v>254.01968935</v>
      </c>
      <c r="I1524" s="2">
        <v>3.0</v>
      </c>
      <c r="J1524" s="2">
        <v>36.0</v>
      </c>
      <c r="K1524" s="2">
        <v>41.433943797</v>
      </c>
    </row>
    <row r="1525" ht="15.75" customHeight="1">
      <c r="A1525" s="2">
        <v>0.0</v>
      </c>
      <c r="B1525" s="2">
        <v>17411.0</v>
      </c>
      <c r="C1525" s="2">
        <v>86102.0</v>
      </c>
      <c r="D1525" s="2" t="s">
        <v>11</v>
      </c>
      <c r="E1525" s="2">
        <v>10.0</v>
      </c>
      <c r="F1525" s="2">
        <v>0.0</v>
      </c>
      <c r="G1525" s="2">
        <v>0.0</v>
      </c>
      <c r="H1525" s="2">
        <v>267.97010945</v>
      </c>
      <c r="I1525" s="2">
        <v>0.0</v>
      </c>
      <c r="J1525" s="2">
        <v>13.0</v>
      </c>
      <c r="K1525" s="2">
        <v>22.089199918</v>
      </c>
    </row>
    <row r="1526" ht="15.75" customHeight="1">
      <c r="A1526" s="2">
        <v>1.0</v>
      </c>
      <c r="B1526" s="2">
        <v>114000.0</v>
      </c>
      <c r="C1526" s="2">
        <v>139200.0</v>
      </c>
      <c r="D1526" s="2" t="s">
        <v>14</v>
      </c>
      <c r="E1526" s="2">
        <v>5.0</v>
      </c>
      <c r="F1526" s="2">
        <v>0.0</v>
      </c>
      <c r="G1526" s="2">
        <v>0.0</v>
      </c>
      <c r="H1526" s="2">
        <v>213.56666667</v>
      </c>
      <c r="I1526" s="2">
        <v>1.0</v>
      </c>
      <c r="J1526" s="2">
        <v>36.0</v>
      </c>
    </row>
    <row r="1527" ht="15.75" customHeight="1">
      <c r="A1527" s="2">
        <v>0.0</v>
      </c>
      <c r="B1527" s="2">
        <v>56842.0</v>
      </c>
      <c r="C1527" s="2">
        <v>66710.0</v>
      </c>
      <c r="D1527" s="2" t="s">
        <v>11</v>
      </c>
      <c r="E1527" s="2">
        <v>6.0</v>
      </c>
      <c r="F1527" s="2">
        <v>0.0</v>
      </c>
      <c r="G1527" s="2">
        <v>0.0</v>
      </c>
      <c r="H1527" s="2">
        <v>144.79522043</v>
      </c>
      <c r="I1527" s="2">
        <v>0.0</v>
      </c>
      <c r="J1527" s="2">
        <v>17.0</v>
      </c>
      <c r="K1527" s="2">
        <v>33.8858765</v>
      </c>
    </row>
    <row r="1528" ht="15.75" customHeight="1">
      <c r="A1528" s="2">
        <v>1.0</v>
      </c>
      <c r="B1528" s="2">
        <v>56877.0</v>
      </c>
      <c r="C1528" s="2">
        <v>65125.0</v>
      </c>
      <c r="D1528" s="2" t="s">
        <v>11</v>
      </c>
      <c r="E1528" s="2">
        <v>6.0</v>
      </c>
      <c r="F1528" s="2">
        <v>2.0</v>
      </c>
      <c r="G1528" s="2">
        <v>0.0</v>
      </c>
      <c r="H1528" s="2">
        <v>12.176928574</v>
      </c>
      <c r="I1528" s="2">
        <v>0.0</v>
      </c>
      <c r="J1528" s="2">
        <v>1.0</v>
      </c>
      <c r="K1528" s="2">
        <v>33.241218883</v>
      </c>
    </row>
    <row r="1529" ht="15.75" customHeight="1">
      <c r="A1529" s="2">
        <v>0.0</v>
      </c>
      <c r="B1529" s="2">
        <v>62752.0</v>
      </c>
      <c r="C1529" s="2">
        <v>73003.0</v>
      </c>
      <c r="D1529" s="2" t="s">
        <v>15</v>
      </c>
      <c r="E1529" s="2">
        <v>13.0</v>
      </c>
      <c r="F1529" s="2">
        <v>0.0</v>
      </c>
      <c r="G1529" s="2">
        <v>0.0</v>
      </c>
      <c r="H1529" s="2">
        <v>226.56590487</v>
      </c>
      <c r="I1529" s="2">
        <v>3.0</v>
      </c>
      <c r="J1529" s="2">
        <v>31.0</v>
      </c>
      <c r="K1529" s="2">
        <v>38.339798053</v>
      </c>
    </row>
    <row r="1530" ht="15.75" customHeight="1">
      <c r="A1530" s="2">
        <v>0.0</v>
      </c>
      <c r="B1530" s="2">
        <v>65508.0</v>
      </c>
      <c r="C1530" s="2">
        <v>103523.0</v>
      </c>
      <c r="D1530" s="2" t="s">
        <v>12</v>
      </c>
      <c r="E1530" s="2">
        <v>12.0</v>
      </c>
      <c r="F1530" s="2">
        <v>0.0</v>
      </c>
      <c r="G1530" s="2">
        <v>0.0</v>
      </c>
      <c r="H1530" s="2">
        <v>154.42736766</v>
      </c>
      <c r="I1530" s="2">
        <v>0.0</v>
      </c>
      <c r="J1530" s="2">
        <v>12.0</v>
      </c>
      <c r="K1530" s="2">
        <v>37.575436102</v>
      </c>
    </row>
    <row r="1531" ht="15.75" customHeight="1">
      <c r="A1531" s="2">
        <v>0.0</v>
      </c>
      <c r="B1531" s="2">
        <v>153103.0</v>
      </c>
      <c r="C1531" s="2">
        <v>181849.0</v>
      </c>
      <c r="D1531" s="2" t="s">
        <v>12</v>
      </c>
      <c r="E1531" s="2">
        <v>6.0</v>
      </c>
      <c r="F1531" s="2">
        <v>0.0</v>
      </c>
      <c r="G1531" s="2">
        <v>0.0</v>
      </c>
      <c r="H1531" s="2">
        <v>186.249507</v>
      </c>
      <c r="I1531" s="2">
        <v>0.0</v>
      </c>
      <c r="J1531" s="2">
        <v>55.0</v>
      </c>
      <c r="K1531" s="2">
        <v>33.995565356</v>
      </c>
    </row>
    <row r="1532" ht="15.75" customHeight="1">
      <c r="A1532" s="2">
        <v>1.0</v>
      </c>
      <c r="B1532" s="2">
        <v>68990.0</v>
      </c>
      <c r="C1532" s="2">
        <v>81922.0</v>
      </c>
      <c r="D1532" s="2" t="s">
        <v>14</v>
      </c>
      <c r="E1532" s="2">
        <v>12.0</v>
      </c>
      <c r="F1532" s="2">
        <v>0.0</v>
      </c>
      <c r="G1532" s="2">
        <v>1.0</v>
      </c>
      <c r="H1532" s="2">
        <v>120.88581123</v>
      </c>
      <c r="I1532" s="2">
        <v>2.0</v>
      </c>
      <c r="J1532" s="2">
        <v>23.0</v>
      </c>
      <c r="K1532" s="2">
        <v>43.159875329</v>
      </c>
    </row>
    <row r="1533" ht="15.75" customHeight="1">
      <c r="A1533" s="2">
        <v>0.0</v>
      </c>
      <c r="C1533" s="2">
        <v>48150.0</v>
      </c>
      <c r="D1533" s="2" t="s">
        <v>14</v>
      </c>
      <c r="E1533" s="2">
        <v>3.0</v>
      </c>
      <c r="H1533" s="2">
        <v>165.76801721</v>
      </c>
      <c r="J1533" s="2">
        <v>9.0</v>
      </c>
      <c r="K1533" s="2">
        <v>22.302234366</v>
      </c>
    </row>
    <row r="1534" ht="15.75" customHeight="1">
      <c r="A1534" s="2">
        <v>0.0</v>
      </c>
      <c r="B1534" s="2">
        <v>19496.0</v>
      </c>
      <c r="C1534" s="2">
        <v>73140.0</v>
      </c>
      <c r="D1534" s="2" t="s">
        <v>15</v>
      </c>
      <c r="E1534" s="2">
        <v>20.0</v>
      </c>
      <c r="F1534" s="2">
        <v>0.0</v>
      </c>
      <c r="G1534" s="2">
        <v>1.0</v>
      </c>
      <c r="H1534" s="2">
        <v>399.24269191</v>
      </c>
      <c r="I1534" s="2">
        <v>1.0</v>
      </c>
      <c r="J1534" s="2">
        <v>12.0</v>
      </c>
      <c r="K1534" s="2">
        <v>23.374504567</v>
      </c>
    </row>
    <row r="1535" ht="15.75" customHeight="1">
      <c r="A1535" s="2">
        <v>0.0</v>
      </c>
      <c r="B1535" s="2">
        <v>57377.0</v>
      </c>
      <c r="C1535" s="2">
        <v>75038.0</v>
      </c>
      <c r="D1535" s="2" t="s">
        <v>12</v>
      </c>
      <c r="E1535" s="2">
        <v>4.0</v>
      </c>
      <c r="F1535" s="2">
        <v>0.0</v>
      </c>
      <c r="G1535" s="2">
        <v>0.0</v>
      </c>
      <c r="H1535" s="2">
        <v>91.219961165</v>
      </c>
      <c r="I1535" s="2">
        <v>1.0</v>
      </c>
      <c r="J1535" s="2">
        <v>15.0</v>
      </c>
      <c r="K1535" s="2">
        <v>25.140279716</v>
      </c>
    </row>
    <row r="1536" ht="15.75" customHeight="1">
      <c r="A1536" s="2">
        <v>0.0</v>
      </c>
      <c r="B1536" s="2">
        <v>124205.0</v>
      </c>
      <c r="C1536" s="2">
        <v>196124.0</v>
      </c>
      <c r="D1536" s="2" t="s">
        <v>12</v>
      </c>
      <c r="E1536" s="2">
        <v>0.0</v>
      </c>
      <c r="F1536" s="2">
        <v>0.0</v>
      </c>
      <c r="G1536" s="2">
        <v>1.0</v>
      </c>
      <c r="H1536" s="2">
        <v>332.72338954</v>
      </c>
      <c r="I1536" s="2">
        <v>0.0</v>
      </c>
      <c r="J1536" s="2">
        <v>15.0</v>
      </c>
      <c r="K1536" s="2">
        <v>40.120168319</v>
      </c>
    </row>
    <row r="1537" ht="15.75" customHeight="1">
      <c r="A1537" s="2">
        <v>0.0</v>
      </c>
      <c r="B1537" s="2">
        <v>64437.0</v>
      </c>
      <c r="C1537" s="2">
        <v>79857.0</v>
      </c>
      <c r="D1537" s="2" t="s">
        <v>12</v>
      </c>
      <c r="E1537" s="2">
        <v>5.0</v>
      </c>
      <c r="F1537" s="2">
        <v>0.0</v>
      </c>
      <c r="G1537" s="2">
        <v>0.0</v>
      </c>
      <c r="H1537" s="2">
        <v>88.789155967</v>
      </c>
      <c r="I1537" s="2">
        <v>2.0</v>
      </c>
      <c r="J1537" s="2">
        <v>14.0</v>
      </c>
      <c r="K1537" s="2">
        <v>27.899267889</v>
      </c>
    </row>
    <row r="1538" ht="15.75" customHeight="1">
      <c r="A1538" s="2">
        <v>0.0</v>
      </c>
      <c r="B1538" s="2">
        <v>61810.0</v>
      </c>
      <c r="C1538" s="2">
        <v>79817.0</v>
      </c>
      <c r="D1538" s="2" t="s">
        <v>12</v>
      </c>
      <c r="E1538" s="2">
        <v>6.0</v>
      </c>
      <c r="F1538" s="2">
        <v>0.0</v>
      </c>
      <c r="G1538" s="2">
        <v>0.0</v>
      </c>
      <c r="H1538" s="2">
        <v>98.224144195</v>
      </c>
      <c r="I1538" s="2">
        <v>1.0</v>
      </c>
      <c r="J1538" s="2">
        <v>14.0</v>
      </c>
      <c r="K1538" s="2">
        <v>25.52507894</v>
      </c>
    </row>
    <row r="1539" ht="15.75" customHeight="1">
      <c r="A1539" s="2">
        <v>0.0</v>
      </c>
      <c r="C1539" s="2">
        <v>66345.0</v>
      </c>
      <c r="D1539" s="2" t="s">
        <v>11</v>
      </c>
      <c r="F1539" s="2">
        <v>0.0</v>
      </c>
      <c r="G1539" s="2">
        <v>0.0</v>
      </c>
      <c r="H1539" s="2">
        <v>357.14381933</v>
      </c>
      <c r="I1539" s="2">
        <v>0.0</v>
      </c>
      <c r="J1539" s="2">
        <v>6.0</v>
      </c>
      <c r="K1539" s="2">
        <v>34.601973808</v>
      </c>
    </row>
    <row r="1540" ht="15.75" customHeight="1">
      <c r="A1540" s="2">
        <v>0.0</v>
      </c>
      <c r="B1540" s="2">
        <v>62168.0</v>
      </c>
      <c r="C1540" s="2">
        <v>80681.0</v>
      </c>
      <c r="D1540" s="2" t="s">
        <v>13</v>
      </c>
      <c r="E1540" s="2">
        <v>6.0</v>
      </c>
      <c r="F1540" s="2">
        <v>0.0</v>
      </c>
      <c r="G1540" s="2">
        <v>0.0</v>
      </c>
      <c r="H1540" s="2">
        <v>117.3762292</v>
      </c>
      <c r="I1540" s="2">
        <v>0.0</v>
      </c>
      <c r="J1540" s="2">
        <v>34.0</v>
      </c>
      <c r="K1540" s="2">
        <v>27.694521271</v>
      </c>
    </row>
    <row r="1541" ht="15.75" customHeight="1">
      <c r="A1541" s="2">
        <v>0.0</v>
      </c>
      <c r="B1541" s="2">
        <v>56651.0</v>
      </c>
      <c r="C1541" s="2">
        <v>71353.0</v>
      </c>
      <c r="D1541" s="2" t="s">
        <v>11</v>
      </c>
      <c r="E1541" s="2">
        <v>29.0</v>
      </c>
      <c r="F1541" s="2">
        <v>1.0</v>
      </c>
      <c r="G1541" s="2">
        <v>2.0</v>
      </c>
      <c r="H1541" s="2">
        <v>176.91298776</v>
      </c>
      <c r="I1541" s="2">
        <v>1.0</v>
      </c>
      <c r="J1541" s="2">
        <v>24.0</v>
      </c>
      <c r="K1541" s="2">
        <v>38.544441857</v>
      </c>
    </row>
    <row r="1542" ht="15.75" customHeight="1">
      <c r="A1542" s="2">
        <v>0.0</v>
      </c>
      <c r="B1542" s="2">
        <v>46120.0</v>
      </c>
      <c r="C1542" s="2">
        <v>52911.0</v>
      </c>
      <c r="D1542" s="2" t="s">
        <v>14</v>
      </c>
      <c r="E1542" s="2">
        <v>19.0</v>
      </c>
      <c r="F1542" s="2">
        <v>0.0</v>
      </c>
      <c r="G1542" s="2">
        <v>0.0</v>
      </c>
      <c r="H1542" s="2">
        <v>229.44157776</v>
      </c>
      <c r="I1542" s="2">
        <v>1.0</v>
      </c>
      <c r="J1542" s="2">
        <v>17.0</v>
      </c>
      <c r="K1542" s="2">
        <v>36.334814357</v>
      </c>
    </row>
    <row r="1543" ht="15.75" customHeight="1">
      <c r="A1543" s="2">
        <v>0.0</v>
      </c>
      <c r="B1543" s="2">
        <v>77926.0</v>
      </c>
      <c r="C1543" s="2">
        <v>89216.0</v>
      </c>
      <c r="D1543" s="2" t="s">
        <v>14</v>
      </c>
      <c r="E1543" s="2">
        <v>6.0</v>
      </c>
      <c r="F1543" s="2">
        <v>0.0</v>
      </c>
      <c r="G1543" s="2">
        <v>0.0</v>
      </c>
      <c r="H1543" s="2">
        <v>146.81015408</v>
      </c>
      <c r="I1543" s="2">
        <v>2.0</v>
      </c>
      <c r="J1543" s="2">
        <v>26.0</v>
      </c>
      <c r="K1543" s="2">
        <v>39.466964223</v>
      </c>
    </row>
    <row r="1544" ht="15.75" customHeight="1">
      <c r="A1544" s="2">
        <v>0.0</v>
      </c>
      <c r="B1544" s="2">
        <v>129489.0</v>
      </c>
      <c r="C1544" s="2">
        <v>195105.0</v>
      </c>
      <c r="D1544" s="2" t="s">
        <v>12</v>
      </c>
      <c r="E1544" s="2">
        <v>0.0</v>
      </c>
      <c r="F1544" s="2">
        <v>0.0</v>
      </c>
      <c r="G1544" s="2">
        <v>1.0</v>
      </c>
      <c r="H1544" s="2">
        <v>356.31348584</v>
      </c>
      <c r="I1544" s="2">
        <v>0.0</v>
      </c>
      <c r="J1544" s="2">
        <v>16.0</v>
      </c>
      <c r="K1544" s="2">
        <v>41.634017956</v>
      </c>
    </row>
    <row r="1545" ht="15.75" customHeight="1">
      <c r="A1545" s="2">
        <v>0.0</v>
      </c>
      <c r="B1545" s="2">
        <v>54984.0</v>
      </c>
      <c r="C1545" s="2">
        <v>63958.0</v>
      </c>
      <c r="D1545" s="2" t="s">
        <v>14</v>
      </c>
      <c r="E1545" s="2">
        <v>4.0</v>
      </c>
      <c r="F1545" s="2">
        <v>0.0</v>
      </c>
      <c r="G1545" s="2">
        <v>0.0</v>
      </c>
      <c r="H1545" s="2">
        <v>190.92092996</v>
      </c>
      <c r="I1545" s="2">
        <v>1.0</v>
      </c>
      <c r="J1545" s="2">
        <v>16.0</v>
      </c>
      <c r="K1545" s="2">
        <v>28.086854837</v>
      </c>
    </row>
    <row r="1546" ht="15.75" customHeight="1">
      <c r="A1546" s="2">
        <v>0.0</v>
      </c>
      <c r="B1546" s="2">
        <v>40752.0</v>
      </c>
      <c r="C1546" s="2">
        <v>53683.0</v>
      </c>
      <c r="D1546" s="2" t="s">
        <v>11</v>
      </c>
      <c r="E1546" s="2">
        <v>22.0</v>
      </c>
      <c r="F1546" s="2">
        <v>0.0</v>
      </c>
      <c r="G1546" s="2">
        <v>1.0</v>
      </c>
      <c r="H1546" s="2">
        <v>129.75806208</v>
      </c>
      <c r="I1546" s="2">
        <v>0.0</v>
      </c>
      <c r="J1546" s="2">
        <v>23.0</v>
      </c>
      <c r="K1546" s="2">
        <v>38.425881111</v>
      </c>
    </row>
    <row r="1547" ht="15.75" customHeight="1">
      <c r="A1547" s="2">
        <v>0.0</v>
      </c>
      <c r="C1547" s="2">
        <v>28600.0</v>
      </c>
      <c r="D1547" s="2" t="s">
        <v>12</v>
      </c>
      <c r="E1547" s="2">
        <v>20.0</v>
      </c>
      <c r="F1547" s="2">
        <v>0.0</v>
      </c>
      <c r="G1547" s="2">
        <v>0.0</v>
      </c>
      <c r="H1547" s="2">
        <v>190.03121757</v>
      </c>
      <c r="I1547" s="2">
        <v>0.0</v>
      </c>
      <c r="J1547" s="2">
        <v>15.0</v>
      </c>
      <c r="K1547" s="2">
        <v>39.008673024</v>
      </c>
    </row>
    <row r="1548" ht="15.75" customHeight="1">
      <c r="A1548" s="2">
        <v>1.0</v>
      </c>
      <c r="B1548" s="2">
        <v>29000.0</v>
      </c>
      <c r="C1548" s="2">
        <v>59900.0</v>
      </c>
      <c r="D1548" s="2" t="s">
        <v>14</v>
      </c>
      <c r="E1548" s="2">
        <v>3.0</v>
      </c>
      <c r="F1548" s="2">
        <v>1.0</v>
      </c>
      <c r="G1548" s="2">
        <v>0.0</v>
      </c>
      <c r="H1548" s="2">
        <v>91.633333333</v>
      </c>
      <c r="I1548" s="2">
        <v>4.0</v>
      </c>
      <c r="J1548" s="2">
        <v>11.0</v>
      </c>
    </row>
    <row r="1549" ht="15.75" customHeight="1">
      <c r="A1549" s="2">
        <v>1.0</v>
      </c>
      <c r="B1549" s="2">
        <v>56602.0</v>
      </c>
      <c r="C1549" s="2">
        <v>71500.0</v>
      </c>
      <c r="D1549" s="2" t="s">
        <v>12</v>
      </c>
      <c r="E1549" s="2">
        <v>11.0</v>
      </c>
      <c r="F1549" s="2">
        <v>2.0</v>
      </c>
      <c r="G1549" s="2">
        <v>1.0</v>
      </c>
      <c r="H1549" s="2">
        <v>52.8</v>
      </c>
      <c r="I1549" s="2">
        <v>12.0</v>
      </c>
      <c r="J1549" s="2">
        <v>20.0</v>
      </c>
    </row>
    <row r="1550" ht="15.75" customHeight="1">
      <c r="A1550" s="2">
        <v>0.0</v>
      </c>
      <c r="B1550" s="2">
        <v>66814.0</v>
      </c>
      <c r="C1550" s="2">
        <v>82021.0</v>
      </c>
      <c r="D1550" s="2" t="s">
        <v>12</v>
      </c>
      <c r="E1550" s="2">
        <v>4.0</v>
      </c>
      <c r="F1550" s="2">
        <v>2.0</v>
      </c>
      <c r="G1550" s="2">
        <v>3.0</v>
      </c>
      <c r="H1550" s="2">
        <v>173.71183851</v>
      </c>
      <c r="I1550" s="2">
        <v>3.0</v>
      </c>
      <c r="J1550" s="2">
        <v>29.0</v>
      </c>
      <c r="K1550" s="2">
        <v>38.556929453</v>
      </c>
    </row>
    <row r="1551" ht="15.75" customHeight="1">
      <c r="A1551" s="2">
        <v>0.0</v>
      </c>
      <c r="B1551" s="2">
        <v>16115.0</v>
      </c>
      <c r="C1551" s="2">
        <v>69113.0</v>
      </c>
      <c r="D1551" s="2" t="s">
        <v>15</v>
      </c>
      <c r="E1551" s="2">
        <v>22.0</v>
      </c>
      <c r="F1551" s="2">
        <v>0.0</v>
      </c>
      <c r="G1551" s="2">
        <v>2.0</v>
      </c>
      <c r="H1551" s="2">
        <v>403.51499966</v>
      </c>
      <c r="I1551" s="2">
        <v>0.0</v>
      </c>
      <c r="J1551" s="2">
        <v>12.0</v>
      </c>
      <c r="K1551" s="2">
        <v>22.168244524</v>
      </c>
    </row>
    <row r="1552" ht="15.75" customHeight="1">
      <c r="A1552" s="2">
        <v>0.0</v>
      </c>
      <c r="B1552" s="2">
        <v>77846.0</v>
      </c>
      <c r="C1552" s="2">
        <v>101984.0</v>
      </c>
      <c r="D1552" s="2" t="s">
        <v>15</v>
      </c>
      <c r="E1552" s="2">
        <v>5.0</v>
      </c>
      <c r="F1552" s="2">
        <v>0.0</v>
      </c>
      <c r="G1552" s="2">
        <v>0.0</v>
      </c>
      <c r="H1552" s="2">
        <v>112.38484554</v>
      </c>
      <c r="I1552" s="2">
        <v>1.0</v>
      </c>
      <c r="J1552" s="2">
        <v>27.0</v>
      </c>
      <c r="K1552" s="2">
        <v>28.298733642</v>
      </c>
    </row>
    <row r="1553" ht="15.75" customHeight="1">
      <c r="A1553" s="2">
        <v>0.0</v>
      </c>
      <c r="B1553" s="2">
        <v>114392.0</v>
      </c>
      <c r="C1553" s="2">
        <v>214523.0</v>
      </c>
      <c r="D1553" s="2" t="s">
        <v>15</v>
      </c>
      <c r="E1553" s="2">
        <v>2.0</v>
      </c>
      <c r="F1553" s="2">
        <v>0.0</v>
      </c>
      <c r="G1553" s="2">
        <v>0.0</v>
      </c>
      <c r="H1553" s="2">
        <v>132.09765987</v>
      </c>
      <c r="I1553" s="2">
        <v>1.0</v>
      </c>
      <c r="J1553" s="2">
        <v>15.0</v>
      </c>
      <c r="K1553" s="2">
        <v>26.251830338</v>
      </c>
    </row>
    <row r="1554" ht="15.75" customHeight="1">
      <c r="A1554" s="2">
        <v>1.0</v>
      </c>
      <c r="B1554" s="2">
        <v>62568.0</v>
      </c>
      <c r="C1554" s="2">
        <v>79009.0</v>
      </c>
      <c r="D1554" s="2" t="s">
        <v>12</v>
      </c>
      <c r="E1554" s="2">
        <v>4.0</v>
      </c>
      <c r="F1554" s="2">
        <v>0.0</v>
      </c>
      <c r="G1554" s="2">
        <v>3.0</v>
      </c>
      <c r="H1554" s="2">
        <v>295.33466966</v>
      </c>
      <c r="I1554" s="2">
        <v>0.0</v>
      </c>
      <c r="J1554" s="2">
        <v>19.0</v>
      </c>
      <c r="K1554" s="2">
        <v>28.600252229</v>
      </c>
    </row>
    <row r="1555" ht="15.75" customHeight="1">
      <c r="A1555" s="2">
        <v>1.0</v>
      </c>
      <c r="D1555" s="2" t="s">
        <v>11</v>
      </c>
    </row>
    <row r="1556" ht="15.75" customHeight="1">
      <c r="A1556" s="2">
        <v>0.0</v>
      </c>
      <c r="B1556" s="2">
        <v>78902.0</v>
      </c>
      <c r="C1556" s="2">
        <v>100332.0</v>
      </c>
      <c r="D1556" s="2" t="s">
        <v>15</v>
      </c>
      <c r="E1556" s="2">
        <v>4.0</v>
      </c>
      <c r="F1556" s="2">
        <v>0.0</v>
      </c>
      <c r="G1556" s="2">
        <v>0.0</v>
      </c>
      <c r="H1556" s="2">
        <v>116.99879949</v>
      </c>
      <c r="I1556" s="2">
        <v>0.0</v>
      </c>
      <c r="J1556" s="2">
        <v>26.0</v>
      </c>
      <c r="K1556" s="2">
        <v>34.683071467</v>
      </c>
    </row>
    <row r="1557" ht="15.75" customHeight="1">
      <c r="A1557" s="2">
        <v>0.0</v>
      </c>
      <c r="C1557" s="2">
        <v>73121.0</v>
      </c>
      <c r="K1557" s="2">
        <v>22.577246193</v>
      </c>
    </row>
    <row r="1558" ht="15.75" customHeight="1">
      <c r="A1558" s="2">
        <v>0.0</v>
      </c>
      <c r="B1558" s="2">
        <v>74783.0</v>
      </c>
      <c r="C1558" s="2">
        <v>100909.0</v>
      </c>
      <c r="D1558" s="2" t="s">
        <v>15</v>
      </c>
      <c r="E1558" s="2">
        <v>5.0</v>
      </c>
      <c r="F1558" s="2">
        <v>0.0</v>
      </c>
      <c r="G1558" s="2">
        <v>0.0</v>
      </c>
      <c r="H1558" s="2">
        <v>85.664833722</v>
      </c>
      <c r="I1558" s="2">
        <v>0.0</v>
      </c>
      <c r="J1558" s="2">
        <v>34.0</v>
      </c>
      <c r="K1558" s="2">
        <v>35.947854706</v>
      </c>
    </row>
    <row r="1559" ht="15.75" customHeight="1">
      <c r="A1559" s="2">
        <v>0.0</v>
      </c>
      <c r="C1559" s="2">
        <v>29374.0</v>
      </c>
      <c r="D1559" s="2" t="s">
        <v>12</v>
      </c>
      <c r="E1559" s="2">
        <v>20.0</v>
      </c>
      <c r="F1559" s="2">
        <v>0.0</v>
      </c>
      <c r="G1559" s="2">
        <v>0.0</v>
      </c>
      <c r="H1559" s="2">
        <v>207.93025578</v>
      </c>
      <c r="I1559" s="2">
        <v>1.0</v>
      </c>
      <c r="J1559" s="2">
        <v>15.0</v>
      </c>
      <c r="K1559" s="2">
        <v>38.955124742</v>
      </c>
    </row>
    <row r="1560" ht="15.75" customHeight="1">
      <c r="A1560" s="2">
        <v>0.0</v>
      </c>
      <c r="C1560" s="2">
        <v>38246.0</v>
      </c>
      <c r="D1560" s="2" t="s">
        <v>11</v>
      </c>
      <c r="G1560" s="2">
        <v>0.0</v>
      </c>
      <c r="H1560" s="2">
        <v>88.886975341</v>
      </c>
      <c r="I1560" s="2">
        <v>0.0</v>
      </c>
      <c r="J1560" s="2">
        <v>10.0</v>
      </c>
      <c r="K1560" s="2">
        <v>37.658388771</v>
      </c>
    </row>
    <row r="1561" ht="15.75" customHeight="1">
      <c r="A1561" s="2">
        <v>0.0</v>
      </c>
      <c r="B1561" s="2">
        <v>75705.0</v>
      </c>
      <c r="C1561" s="2">
        <v>90727.0</v>
      </c>
      <c r="D1561" s="2" t="s">
        <v>14</v>
      </c>
      <c r="E1561" s="2">
        <v>5.0</v>
      </c>
      <c r="F1561" s="2">
        <v>0.0</v>
      </c>
      <c r="G1561" s="2">
        <v>0.0</v>
      </c>
      <c r="H1561" s="2">
        <v>143.10103259</v>
      </c>
      <c r="I1561" s="2">
        <v>2.0</v>
      </c>
      <c r="J1561" s="2">
        <v>27.0</v>
      </c>
      <c r="K1561" s="2">
        <v>42.169926729</v>
      </c>
    </row>
    <row r="1562" ht="15.75" customHeight="1">
      <c r="A1562" s="2">
        <v>0.0</v>
      </c>
      <c r="B1562" s="2">
        <v>66491.0</v>
      </c>
      <c r="C1562" s="2">
        <v>89553.0</v>
      </c>
      <c r="E1562" s="2">
        <v>4.0</v>
      </c>
      <c r="F1562" s="2">
        <v>0.0</v>
      </c>
      <c r="G1562" s="2">
        <v>0.0</v>
      </c>
      <c r="H1562" s="2">
        <v>212.78328271</v>
      </c>
      <c r="I1562" s="2">
        <v>0.0</v>
      </c>
      <c r="J1562" s="2">
        <v>16.0</v>
      </c>
      <c r="K1562" s="2">
        <v>31.120132652</v>
      </c>
    </row>
    <row r="1563" ht="15.75" customHeight="1">
      <c r="A1563" s="2">
        <v>0.0</v>
      </c>
      <c r="B1563" s="2">
        <v>55965.0</v>
      </c>
      <c r="C1563" s="2">
        <v>78051.0</v>
      </c>
      <c r="D1563" s="2" t="s">
        <v>12</v>
      </c>
      <c r="E1563" s="2">
        <v>6.0</v>
      </c>
      <c r="F1563" s="2">
        <v>0.0</v>
      </c>
      <c r="G1563" s="2">
        <v>0.0</v>
      </c>
      <c r="H1563" s="2">
        <v>96.292020222</v>
      </c>
      <c r="I1563" s="2">
        <v>2.0</v>
      </c>
      <c r="J1563" s="2">
        <v>14.0</v>
      </c>
      <c r="K1563" s="2">
        <v>27.173232225</v>
      </c>
    </row>
    <row r="1564" ht="15.75" customHeight="1">
      <c r="A1564" s="2">
        <v>0.0</v>
      </c>
      <c r="B1564" s="2">
        <v>59813.0</v>
      </c>
      <c r="C1564" s="2">
        <v>72873.0</v>
      </c>
      <c r="D1564" s="2" t="s">
        <v>15</v>
      </c>
      <c r="E1564" s="2">
        <v>13.0</v>
      </c>
      <c r="F1564" s="2">
        <v>0.0</v>
      </c>
      <c r="G1564" s="2">
        <v>0.0</v>
      </c>
      <c r="H1564" s="2">
        <v>234.33024049</v>
      </c>
      <c r="I1564" s="2">
        <v>4.0</v>
      </c>
      <c r="J1564" s="2">
        <v>31.0</v>
      </c>
      <c r="K1564" s="2">
        <v>39.351470851</v>
      </c>
    </row>
    <row r="1565" ht="15.75" customHeight="1">
      <c r="A1565" s="2">
        <v>0.0</v>
      </c>
      <c r="B1565" s="2">
        <v>125486.0</v>
      </c>
      <c r="C1565" s="2">
        <v>195284.0</v>
      </c>
      <c r="D1565" s="2" t="s">
        <v>12</v>
      </c>
      <c r="E1565" s="2">
        <v>0.0</v>
      </c>
      <c r="F1565" s="2">
        <v>0.0</v>
      </c>
      <c r="G1565" s="2">
        <v>0.0</v>
      </c>
      <c r="H1565" s="2">
        <v>354.29028718</v>
      </c>
      <c r="I1565" s="2">
        <v>0.0</v>
      </c>
      <c r="J1565" s="2">
        <v>15.0</v>
      </c>
      <c r="K1565" s="2">
        <v>38.143068786</v>
      </c>
    </row>
    <row r="1566" ht="15.75" customHeight="1">
      <c r="A1566" s="2">
        <v>0.0</v>
      </c>
      <c r="B1566" s="2">
        <v>43530.0</v>
      </c>
      <c r="C1566" s="2">
        <v>56600.0</v>
      </c>
      <c r="D1566" s="2" t="s">
        <v>11</v>
      </c>
      <c r="E1566" s="2">
        <v>21.0</v>
      </c>
      <c r="F1566" s="2">
        <v>0.0</v>
      </c>
      <c r="G1566" s="2">
        <v>0.0</v>
      </c>
      <c r="H1566" s="2">
        <v>114.98297904</v>
      </c>
      <c r="I1566" s="2">
        <v>0.0</v>
      </c>
      <c r="J1566" s="2">
        <v>23.0</v>
      </c>
      <c r="K1566" s="2">
        <v>39.481662901</v>
      </c>
    </row>
    <row r="1567" ht="15.75" customHeight="1">
      <c r="A1567" s="2">
        <v>0.0</v>
      </c>
      <c r="B1567" s="2">
        <v>56789.0</v>
      </c>
      <c r="C1567" s="2">
        <v>74016.0</v>
      </c>
      <c r="D1567" s="2" t="s">
        <v>11</v>
      </c>
      <c r="E1567" s="2">
        <v>7.0</v>
      </c>
      <c r="F1567" s="2">
        <v>0.0</v>
      </c>
      <c r="G1567" s="2">
        <v>0.0</v>
      </c>
      <c r="H1567" s="2">
        <v>127.62547457</v>
      </c>
      <c r="I1567" s="2">
        <v>0.0</v>
      </c>
      <c r="J1567" s="2">
        <v>16.0</v>
      </c>
      <c r="K1567" s="2">
        <v>33.027143557</v>
      </c>
    </row>
    <row r="1568" ht="15.75" customHeight="1">
      <c r="A1568" s="2">
        <v>0.0</v>
      </c>
      <c r="B1568" s="2">
        <v>51203.0</v>
      </c>
      <c r="C1568" s="2">
        <v>60716.0</v>
      </c>
      <c r="D1568" s="2" t="s">
        <v>11</v>
      </c>
      <c r="E1568" s="2">
        <v>2.0</v>
      </c>
      <c r="F1568" s="2">
        <v>0.0</v>
      </c>
      <c r="G1568" s="2">
        <v>0.0</v>
      </c>
      <c r="H1568" s="2">
        <v>99.104082616</v>
      </c>
      <c r="I1568" s="2">
        <v>0.0</v>
      </c>
      <c r="J1568" s="2">
        <v>20.0</v>
      </c>
      <c r="K1568" s="2">
        <v>38.235312929</v>
      </c>
    </row>
    <row r="1569" ht="15.75" customHeight="1">
      <c r="A1569" s="2">
        <v>0.0</v>
      </c>
      <c r="C1569" s="2">
        <v>44849.0</v>
      </c>
      <c r="D1569" s="2" t="s">
        <v>14</v>
      </c>
      <c r="E1569" s="2">
        <v>6.0</v>
      </c>
      <c r="H1569" s="2">
        <v>163.27459468</v>
      </c>
      <c r="J1569" s="2">
        <v>9.0</v>
      </c>
      <c r="K1569" s="2">
        <v>23.481116639</v>
      </c>
    </row>
    <row r="1570" ht="15.75" customHeight="1">
      <c r="A1570" s="2">
        <v>0.0</v>
      </c>
      <c r="C1570" s="2">
        <v>27439.0</v>
      </c>
      <c r="E1570" s="2">
        <v>27.0</v>
      </c>
      <c r="F1570" s="2">
        <v>0.0</v>
      </c>
      <c r="G1570" s="2">
        <v>0.0</v>
      </c>
      <c r="H1570" s="2">
        <v>208.17711251</v>
      </c>
      <c r="I1570" s="2">
        <v>0.0</v>
      </c>
      <c r="J1570" s="2">
        <v>5.0</v>
      </c>
      <c r="K1570" s="2">
        <v>23.830110576</v>
      </c>
    </row>
    <row r="1571" ht="15.75" customHeight="1">
      <c r="A1571" s="2">
        <v>0.0</v>
      </c>
      <c r="B1571" s="2">
        <v>28043.0</v>
      </c>
      <c r="C1571" s="2">
        <v>87684.0</v>
      </c>
      <c r="D1571" s="2" t="s">
        <v>15</v>
      </c>
      <c r="E1571" s="2">
        <v>20.0</v>
      </c>
      <c r="F1571" s="2">
        <v>1.0</v>
      </c>
      <c r="G1571" s="2">
        <v>1.0</v>
      </c>
      <c r="H1571" s="2">
        <v>229.17795924</v>
      </c>
      <c r="I1571" s="2">
        <v>0.0</v>
      </c>
      <c r="J1571" s="2">
        <v>10.0</v>
      </c>
      <c r="K1571" s="2">
        <v>25.489994512</v>
      </c>
    </row>
    <row r="1572" ht="15.75" customHeight="1">
      <c r="A1572" s="2">
        <v>0.0</v>
      </c>
      <c r="B1572" s="2">
        <v>84380.0</v>
      </c>
      <c r="C1572" s="2">
        <v>202186.0</v>
      </c>
      <c r="D1572" s="2" t="s">
        <v>16</v>
      </c>
      <c r="E1572" s="2">
        <v>13.0</v>
      </c>
      <c r="F1572" s="2">
        <v>0.0</v>
      </c>
      <c r="G1572" s="2">
        <v>0.0</v>
      </c>
      <c r="H1572" s="2">
        <v>34.914371682</v>
      </c>
      <c r="J1572" s="2">
        <v>7.0</v>
      </c>
      <c r="K1572" s="2">
        <v>18.84034872</v>
      </c>
    </row>
    <row r="1573" ht="15.75" customHeight="1">
      <c r="A1573" s="2">
        <v>0.0</v>
      </c>
      <c r="B1573" s="2">
        <v>112930.0</v>
      </c>
      <c r="C1573" s="2">
        <v>144830.0</v>
      </c>
      <c r="D1573" s="2" t="s">
        <v>15</v>
      </c>
      <c r="E1573" s="2">
        <v>2.0</v>
      </c>
      <c r="F1573" s="2">
        <v>0.0</v>
      </c>
      <c r="G1573" s="2">
        <v>0.0</v>
      </c>
      <c r="H1573" s="2">
        <v>271.23803732</v>
      </c>
      <c r="I1573" s="2">
        <v>1.0</v>
      </c>
      <c r="J1573" s="2">
        <v>46.0</v>
      </c>
      <c r="K1573" s="2">
        <v>33.251079314</v>
      </c>
    </row>
    <row r="1574" ht="15.75" customHeight="1">
      <c r="A1574" s="2">
        <v>0.0</v>
      </c>
      <c r="B1574" s="2">
        <v>84278.0</v>
      </c>
      <c r="C1574" s="2">
        <v>200480.0</v>
      </c>
      <c r="D1574" s="2" t="s">
        <v>16</v>
      </c>
      <c r="E1574" s="2">
        <v>14.0</v>
      </c>
      <c r="F1574" s="2">
        <v>0.0</v>
      </c>
      <c r="G1574" s="2">
        <v>0.0</v>
      </c>
      <c r="H1574" s="2">
        <v>4.4127700608</v>
      </c>
      <c r="J1574" s="2">
        <v>8.0</v>
      </c>
      <c r="K1574" s="2">
        <v>19.112485067</v>
      </c>
    </row>
    <row r="1575" ht="15.75" customHeight="1">
      <c r="A1575" s="2">
        <v>0.0</v>
      </c>
      <c r="B1575" s="2">
        <v>64934.0</v>
      </c>
      <c r="C1575" s="2">
        <v>74875.0</v>
      </c>
      <c r="D1575" s="2" t="s">
        <v>11</v>
      </c>
      <c r="E1575" s="2">
        <v>3.0</v>
      </c>
      <c r="F1575" s="2">
        <v>0.0</v>
      </c>
      <c r="G1575" s="2">
        <v>0.0</v>
      </c>
      <c r="H1575" s="2">
        <v>192.31448267</v>
      </c>
      <c r="I1575" s="2">
        <v>2.0</v>
      </c>
      <c r="J1575" s="2">
        <v>16.0</v>
      </c>
      <c r="K1575" s="2">
        <v>34.343755724</v>
      </c>
    </row>
    <row r="1576" ht="15.75" customHeight="1">
      <c r="A1576" s="2">
        <v>0.0</v>
      </c>
      <c r="B1576" s="2">
        <v>50166.0</v>
      </c>
      <c r="C1576" s="2">
        <v>61395.0</v>
      </c>
      <c r="D1576" s="2" t="s">
        <v>11</v>
      </c>
      <c r="E1576" s="2">
        <v>1.0</v>
      </c>
      <c r="F1576" s="2">
        <v>0.0</v>
      </c>
      <c r="G1576" s="2">
        <v>0.0</v>
      </c>
      <c r="H1576" s="2">
        <v>188.88668235</v>
      </c>
      <c r="I1576" s="2">
        <v>1.0</v>
      </c>
      <c r="J1576" s="2">
        <v>12.0</v>
      </c>
      <c r="K1576" s="2">
        <v>26.950451284</v>
      </c>
    </row>
    <row r="1577" ht="15.75" customHeight="1">
      <c r="A1577" s="2">
        <v>0.0</v>
      </c>
      <c r="B1577" s="2">
        <v>52068.0</v>
      </c>
      <c r="C1577" s="2">
        <v>80643.0</v>
      </c>
      <c r="D1577" s="2" t="s">
        <v>11</v>
      </c>
      <c r="E1577" s="2">
        <v>2.0</v>
      </c>
      <c r="F1577" s="2">
        <v>0.0</v>
      </c>
      <c r="G1577" s="2">
        <v>2.0</v>
      </c>
      <c r="H1577" s="2">
        <v>199.08772113</v>
      </c>
      <c r="I1577" s="2">
        <v>0.0</v>
      </c>
      <c r="J1577" s="2">
        <v>13.0</v>
      </c>
      <c r="K1577" s="2">
        <v>29.462134076</v>
      </c>
    </row>
    <row r="1578" ht="15.75" customHeight="1">
      <c r="A1578" s="2">
        <v>0.0</v>
      </c>
      <c r="B1578" s="2">
        <v>56720.0</v>
      </c>
      <c r="C1578" s="2">
        <v>82738.0</v>
      </c>
      <c r="D1578" s="2" t="s">
        <v>11</v>
      </c>
      <c r="E1578" s="2">
        <v>17.0</v>
      </c>
      <c r="F1578" s="2">
        <v>0.0</v>
      </c>
      <c r="G1578" s="2">
        <v>0.0</v>
      </c>
      <c r="H1578" s="2">
        <v>200.41695429</v>
      </c>
      <c r="I1578" s="2">
        <v>0.0</v>
      </c>
      <c r="J1578" s="2">
        <v>16.0</v>
      </c>
      <c r="K1578" s="2">
        <v>34.019837692</v>
      </c>
    </row>
    <row r="1579" ht="15.75" customHeight="1">
      <c r="A1579" s="2">
        <v>0.0</v>
      </c>
      <c r="B1579" s="2">
        <v>104790.0</v>
      </c>
      <c r="C1579" s="2">
        <v>122169.0</v>
      </c>
      <c r="D1579" s="2" t="s">
        <v>12</v>
      </c>
      <c r="E1579" s="2">
        <v>16.0</v>
      </c>
      <c r="F1579" s="2">
        <v>1.0</v>
      </c>
      <c r="G1579" s="2">
        <v>0.0</v>
      </c>
      <c r="H1579" s="2">
        <v>266.12105655</v>
      </c>
      <c r="I1579" s="2">
        <v>0.0</v>
      </c>
      <c r="J1579" s="2">
        <v>16.0</v>
      </c>
      <c r="K1579" s="2">
        <v>34.082178462</v>
      </c>
    </row>
    <row r="1580" ht="15.75" customHeight="1">
      <c r="A1580" s="2">
        <v>0.0</v>
      </c>
      <c r="B1580" s="2">
        <v>53651.0</v>
      </c>
      <c r="C1580" s="2">
        <v>87547.0</v>
      </c>
      <c r="D1580" s="2" t="s">
        <v>11</v>
      </c>
      <c r="E1580" s="2">
        <v>18.0</v>
      </c>
      <c r="F1580" s="2">
        <v>0.0</v>
      </c>
      <c r="G1580" s="2">
        <v>0.0</v>
      </c>
      <c r="H1580" s="2">
        <v>191.39688748</v>
      </c>
      <c r="I1580" s="2">
        <v>0.0</v>
      </c>
      <c r="J1580" s="2">
        <v>16.0</v>
      </c>
      <c r="K1580" s="2">
        <v>34.368650887</v>
      </c>
    </row>
    <row r="1581" ht="15.75" customHeight="1">
      <c r="A1581" s="2">
        <v>0.0</v>
      </c>
      <c r="B1581" s="2">
        <v>116430.0</v>
      </c>
      <c r="C1581" s="2">
        <v>215014.0</v>
      </c>
      <c r="D1581" s="2" t="s">
        <v>15</v>
      </c>
      <c r="E1581" s="2">
        <v>3.0</v>
      </c>
      <c r="F1581" s="2">
        <v>0.0</v>
      </c>
      <c r="G1581" s="2">
        <v>0.0</v>
      </c>
      <c r="H1581" s="2">
        <v>132.09363428</v>
      </c>
      <c r="I1581" s="2">
        <v>0.0</v>
      </c>
      <c r="J1581" s="2">
        <v>14.0</v>
      </c>
      <c r="K1581" s="2">
        <v>26.864568467</v>
      </c>
    </row>
    <row r="1582" ht="15.75" customHeight="1">
      <c r="A1582" s="2">
        <v>0.0</v>
      </c>
      <c r="B1582" s="2">
        <v>43945.0</v>
      </c>
      <c r="C1582" s="2">
        <v>63337.0</v>
      </c>
      <c r="D1582" s="2" t="s">
        <v>14</v>
      </c>
      <c r="E1582" s="2">
        <v>2.0</v>
      </c>
      <c r="F1582" s="2">
        <v>0.0</v>
      </c>
      <c r="G1582" s="2">
        <v>1.0</v>
      </c>
      <c r="H1582" s="2">
        <v>193.74248539</v>
      </c>
      <c r="I1582" s="2">
        <v>0.0</v>
      </c>
      <c r="J1582" s="2">
        <v>21.0</v>
      </c>
      <c r="K1582" s="2">
        <v>27.623493964</v>
      </c>
    </row>
    <row r="1583" ht="15.75" customHeight="1">
      <c r="A1583" s="2">
        <v>0.0</v>
      </c>
      <c r="B1583" s="2">
        <v>53151.0</v>
      </c>
      <c r="C1583" s="2">
        <v>71645.0</v>
      </c>
      <c r="D1583" s="2" t="s">
        <v>11</v>
      </c>
      <c r="E1583" s="2">
        <v>7.0</v>
      </c>
      <c r="F1583" s="2">
        <v>0.0</v>
      </c>
      <c r="G1583" s="2">
        <v>0.0</v>
      </c>
      <c r="H1583" s="2">
        <v>135.80047603</v>
      </c>
      <c r="I1583" s="2">
        <v>0.0</v>
      </c>
      <c r="J1583" s="2">
        <v>16.0</v>
      </c>
      <c r="K1583" s="2">
        <v>35.851614414</v>
      </c>
    </row>
    <row r="1584" ht="15.75" customHeight="1">
      <c r="A1584" s="2">
        <v>0.0</v>
      </c>
      <c r="B1584" s="2">
        <v>70409.0</v>
      </c>
      <c r="C1584" s="2">
        <v>89099.0</v>
      </c>
      <c r="D1584" s="2" t="s">
        <v>15</v>
      </c>
      <c r="E1584" s="2">
        <v>9.0</v>
      </c>
      <c r="F1584" s="2">
        <v>0.0</v>
      </c>
      <c r="G1584" s="2">
        <v>0.0</v>
      </c>
      <c r="H1584" s="2">
        <v>169.40165199</v>
      </c>
      <c r="I1584" s="2">
        <v>0.0</v>
      </c>
      <c r="J1584" s="2">
        <v>11.0</v>
      </c>
      <c r="K1584" s="2">
        <v>40.174430056</v>
      </c>
    </row>
    <row r="1585" ht="15.75" customHeight="1">
      <c r="A1585" s="2">
        <v>0.0</v>
      </c>
      <c r="B1585" s="2">
        <v>61264.0</v>
      </c>
      <c r="C1585" s="2">
        <v>75647.0</v>
      </c>
      <c r="D1585" s="2" t="s">
        <v>12</v>
      </c>
      <c r="E1585" s="2">
        <v>11.0</v>
      </c>
      <c r="F1585" s="2">
        <v>0.0</v>
      </c>
      <c r="G1585" s="2">
        <v>0.0</v>
      </c>
      <c r="H1585" s="2">
        <v>262.89018789</v>
      </c>
      <c r="I1585" s="2">
        <v>3.0</v>
      </c>
      <c r="J1585" s="2">
        <v>36.0</v>
      </c>
      <c r="K1585" s="2">
        <v>39.547882702</v>
      </c>
    </row>
    <row r="1586" ht="15.75" customHeight="1">
      <c r="A1586" s="2">
        <v>0.0</v>
      </c>
      <c r="B1586" s="2">
        <v>44097.0</v>
      </c>
      <c r="C1586" s="2">
        <v>58336.0</v>
      </c>
      <c r="D1586" s="2" t="s">
        <v>12</v>
      </c>
      <c r="E1586" s="2">
        <v>0.0</v>
      </c>
      <c r="F1586" s="2">
        <v>0.0</v>
      </c>
      <c r="G1586" s="2">
        <v>0.0</v>
      </c>
      <c r="H1586" s="2">
        <v>173.31832075</v>
      </c>
      <c r="I1586" s="2">
        <v>0.0</v>
      </c>
      <c r="J1586" s="2">
        <v>20.0</v>
      </c>
      <c r="K1586" s="2">
        <v>38.191626025</v>
      </c>
    </row>
    <row r="1587" ht="15.75" customHeight="1">
      <c r="A1587" s="2">
        <v>0.0</v>
      </c>
      <c r="B1587" s="2">
        <v>77143.0</v>
      </c>
      <c r="C1587" s="2">
        <v>86862.0</v>
      </c>
      <c r="D1587" s="2" t="s">
        <v>15</v>
      </c>
      <c r="E1587" s="2">
        <v>8.0</v>
      </c>
      <c r="F1587" s="2">
        <v>0.0</v>
      </c>
      <c r="G1587" s="2">
        <v>1.0</v>
      </c>
      <c r="H1587" s="2">
        <v>164.59640287</v>
      </c>
      <c r="I1587" s="2">
        <v>1.0</v>
      </c>
      <c r="J1587" s="2">
        <v>12.0</v>
      </c>
      <c r="K1587" s="2">
        <v>39.449692717</v>
      </c>
    </row>
    <row r="1588" ht="15.75" customHeight="1">
      <c r="A1588" s="2">
        <v>1.0</v>
      </c>
      <c r="B1588" s="2">
        <v>21096.0</v>
      </c>
      <c r="C1588" s="2">
        <v>38952.0</v>
      </c>
      <c r="D1588" s="2" t="s">
        <v>12</v>
      </c>
      <c r="E1588" s="2">
        <v>13.0</v>
      </c>
      <c r="F1588" s="2">
        <v>0.0</v>
      </c>
      <c r="G1588" s="2">
        <v>0.0</v>
      </c>
      <c r="H1588" s="2">
        <v>129.7</v>
      </c>
      <c r="I1588" s="2">
        <v>0.0</v>
      </c>
      <c r="J1588" s="2">
        <v>5.0</v>
      </c>
    </row>
    <row r="1589" ht="15.75" customHeight="1">
      <c r="A1589" s="2">
        <v>1.0</v>
      </c>
      <c r="B1589" s="2">
        <v>47597.57</v>
      </c>
      <c r="C1589" s="2">
        <v>75937.5</v>
      </c>
      <c r="D1589" s="2" t="s">
        <v>11</v>
      </c>
      <c r="E1589" s="2">
        <v>13.5</v>
      </c>
      <c r="F1589" s="2">
        <v>0.0</v>
      </c>
      <c r="G1589" s="2">
        <v>0.0</v>
      </c>
      <c r="H1589" s="2">
        <v>89.4</v>
      </c>
      <c r="I1589" s="2">
        <v>0.0</v>
      </c>
      <c r="J1589" s="2">
        <v>7.0</v>
      </c>
    </row>
    <row r="1590" ht="15.75" customHeight="1">
      <c r="A1590" s="2">
        <v>1.0</v>
      </c>
      <c r="B1590" s="2">
        <v>67000.0</v>
      </c>
      <c r="C1590" s="2">
        <v>83000.0</v>
      </c>
      <c r="D1590" s="2" t="s">
        <v>15</v>
      </c>
      <c r="E1590" s="2">
        <v>4.0</v>
      </c>
    </row>
    <row r="1591" ht="15.75" customHeight="1">
      <c r="A1591" s="2">
        <v>1.0</v>
      </c>
      <c r="B1591" s="2">
        <v>62000.0</v>
      </c>
      <c r="C1591" s="2">
        <v>83000.0</v>
      </c>
      <c r="E1591" s="2">
        <v>0.0</v>
      </c>
      <c r="F1591" s="2">
        <v>5.0</v>
      </c>
      <c r="G1591" s="2">
        <v>1.0</v>
      </c>
      <c r="H1591" s="2">
        <v>177.56666667</v>
      </c>
      <c r="I1591" s="2">
        <v>2.0</v>
      </c>
      <c r="J1591" s="2">
        <v>34.0</v>
      </c>
    </row>
    <row r="1592" ht="15.75" customHeight="1">
      <c r="A1592" s="2">
        <v>0.0</v>
      </c>
      <c r="B1592" s="2">
        <v>64371.0</v>
      </c>
      <c r="C1592" s="2">
        <v>73636.0</v>
      </c>
      <c r="D1592" s="2" t="s">
        <v>15</v>
      </c>
      <c r="E1592" s="2">
        <v>2.0</v>
      </c>
      <c r="F1592" s="2">
        <v>0.0</v>
      </c>
      <c r="G1592" s="2">
        <v>0.0</v>
      </c>
      <c r="H1592" s="2">
        <v>162.11625392</v>
      </c>
      <c r="I1592" s="2">
        <v>1.0</v>
      </c>
      <c r="J1592" s="2">
        <v>35.0</v>
      </c>
      <c r="K1592" s="2">
        <v>39.791198955</v>
      </c>
    </row>
    <row r="1593" ht="15.75" customHeight="1">
      <c r="A1593" s="2">
        <v>0.0</v>
      </c>
      <c r="B1593" s="2">
        <v>63136.0</v>
      </c>
      <c r="C1593" s="2">
        <v>81099.0</v>
      </c>
      <c r="D1593" s="2" t="s">
        <v>11</v>
      </c>
      <c r="E1593" s="2">
        <v>3.0</v>
      </c>
      <c r="H1593" s="2">
        <v>149.06474483</v>
      </c>
      <c r="J1593" s="2">
        <v>35.0</v>
      </c>
      <c r="K1593" s="2">
        <v>28.975940118</v>
      </c>
    </row>
    <row r="1594" ht="15.75" customHeight="1">
      <c r="A1594" s="2">
        <v>0.0</v>
      </c>
      <c r="B1594" s="2">
        <v>29281.0</v>
      </c>
      <c r="C1594" s="2">
        <v>37717.0</v>
      </c>
      <c r="D1594" s="2" t="s">
        <v>14</v>
      </c>
      <c r="E1594" s="2">
        <v>15.0</v>
      </c>
      <c r="F1594" s="2">
        <v>0.0</v>
      </c>
      <c r="G1594" s="2">
        <v>0.0</v>
      </c>
      <c r="H1594" s="2">
        <v>61.915444655</v>
      </c>
      <c r="I1594" s="2">
        <v>0.0</v>
      </c>
      <c r="J1594" s="2">
        <v>9.0</v>
      </c>
      <c r="K1594" s="2">
        <v>30.702428546</v>
      </c>
    </row>
    <row r="1595" ht="15.75" customHeight="1">
      <c r="A1595" s="2">
        <v>0.0</v>
      </c>
      <c r="B1595" s="2">
        <v>104610.0</v>
      </c>
      <c r="C1595" s="2">
        <v>118861.0</v>
      </c>
      <c r="D1595" s="2" t="s">
        <v>11</v>
      </c>
      <c r="E1595" s="2">
        <v>18.0</v>
      </c>
      <c r="F1595" s="2">
        <v>0.0</v>
      </c>
      <c r="G1595" s="2">
        <v>1.0</v>
      </c>
      <c r="H1595" s="2">
        <v>203.70020243</v>
      </c>
      <c r="I1595" s="2">
        <v>1.0</v>
      </c>
      <c r="J1595" s="2">
        <v>16.0</v>
      </c>
      <c r="K1595" s="2">
        <v>37.596951452</v>
      </c>
    </row>
    <row r="1596" ht="15.75" customHeight="1">
      <c r="A1596" s="2">
        <v>0.0</v>
      </c>
      <c r="C1596" s="2">
        <v>64037.0</v>
      </c>
      <c r="D1596" s="2" t="s">
        <v>11</v>
      </c>
      <c r="F1596" s="2">
        <v>0.0</v>
      </c>
      <c r="G1596" s="2">
        <v>0.0</v>
      </c>
      <c r="H1596" s="2">
        <v>354.17458076</v>
      </c>
      <c r="I1596" s="2">
        <v>0.0</v>
      </c>
      <c r="J1596" s="2">
        <v>7.0</v>
      </c>
      <c r="K1596" s="2">
        <v>34.355739238</v>
      </c>
    </row>
    <row r="1597" ht="15.75" customHeight="1">
      <c r="A1597" s="2">
        <v>0.0</v>
      </c>
      <c r="B1597" s="2">
        <v>59781.0</v>
      </c>
      <c r="C1597" s="2">
        <v>69864.0</v>
      </c>
      <c r="D1597" s="2" t="s">
        <v>11</v>
      </c>
      <c r="E1597" s="2">
        <v>4.0</v>
      </c>
      <c r="F1597" s="2">
        <v>0.0</v>
      </c>
      <c r="G1597" s="2">
        <v>1.0</v>
      </c>
      <c r="H1597" s="2">
        <v>312.54739604</v>
      </c>
      <c r="I1597" s="2">
        <v>0.0</v>
      </c>
      <c r="J1597" s="2">
        <v>9.0</v>
      </c>
      <c r="K1597" s="2">
        <v>31.181801354</v>
      </c>
    </row>
    <row r="1598" ht="15.75" customHeight="1">
      <c r="A1598" s="2">
        <v>0.0</v>
      </c>
      <c r="B1598" s="2">
        <v>22758.0</v>
      </c>
      <c r="C1598" s="2">
        <v>36922.0</v>
      </c>
      <c r="D1598" s="2" t="s">
        <v>12</v>
      </c>
      <c r="E1598" s="2">
        <v>7.0</v>
      </c>
      <c r="F1598" s="2">
        <v>0.0</v>
      </c>
      <c r="G1598" s="2">
        <v>1.0</v>
      </c>
      <c r="H1598" s="2">
        <v>103.04811711</v>
      </c>
      <c r="I1598" s="2">
        <v>0.0</v>
      </c>
      <c r="J1598" s="2">
        <v>16.0</v>
      </c>
      <c r="K1598" s="2">
        <v>19.020168304</v>
      </c>
    </row>
    <row r="1599" ht="15.75" customHeight="1">
      <c r="A1599" s="2">
        <v>0.0</v>
      </c>
      <c r="B1599" s="2">
        <v>82326.0</v>
      </c>
      <c r="C1599" s="2">
        <v>94599.0</v>
      </c>
      <c r="D1599" s="2" t="s">
        <v>11</v>
      </c>
      <c r="E1599" s="2">
        <v>0.0</v>
      </c>
      <c r="F1599" s="2">
        <v>4.0</v>
      </c>
      <c r="G1599" s="2">
        <v>0.0</v>
      </c>
      <c r="I1599" s="2">
        <v>0.0</v>
      </c>
      <c r="J1599" s="2">
        <v>3.0</v>
      </c>
      <c r="K1599" s="2">
        <v>29.893621477</v>
      </c>
    </row>
    <row r="1600" ht="15.75" customHeight="1">
      <c r="A1600" s="2">
        <v>0.0</v>
      </c>
      <c r="B1600" s="2">
        <v>64143.0</v>
      </c>
      <c r="C1600" s="2">
        <v>78851.0</v>
      </c>
      <c r="D1600" s="2" t="s">
        <v>12</v>
      </c>
      <c r="E1600" s="2">
        <v>6.0</v>
      </c>
      <c r="F1600" s="2">
        <v>0.0</v>
      </c>
      <c r="G1600" s="2">
        <v>3.0</v>
      </c>
      <c r="H1600" s="2">
        <v>201.36992202</v>
      </c>
      <c r="I1600" s="2">
        <v>3.0</v>
      </c>
      <c r="J1600" s="2">
        <v>29.0</v>
      </c>
      <c r="K1600" s="2">
        <v>35.795804943</v>
      </c>
    </row>
    <row r="1601" ht="15.75" customHeight="1">
      <c r="A1601" s="2">
        <v>0.0</v>
      </c>
      <c r="B1601" s="2">
        <v>92613.0</v>
      </c>
      <c r="C1601" s="2">
        <v>108515.0</v>
      </c>
      <c r="D1601" s="2" t="s">
        <v>11</v>
      </c>
      <c r="E1601" s="2">
        <v>11.0</v>
      </c>
      <c r="F1601" s="2">
        <v>0.0</v>
      </c>
      <c r="G1601" s="2">
        <v>0.0</v>
      </c>
      <c r="H1601" s="2">
        <v>206.8225881</v>
      </c>
      <c r="I1601" s="2">
        <v>3.0</v>
      </c>
      <c r="J1601" s="2">
        <v>16.0</v>
      </c>
      <c r="K1601" s="2">
        <v>39.111039466</v>
      </c>
    </row>
    <row r="1602" ht="15.75" customHeight="1">
      <c r="A1602" s="2">
        <v>1.0</v>
      </c>
      <c r="B1602" s="2">
        <v>44623.0</v>
      </c>
      <c r="D1602" s="2" t="s">
        <v>15</v>
      </c>
      <c r="E1602" s="2">
        <v>13.0</v>
      </c>
      <c r="F1602" s="2">
        <v>6.0</v>
      </c>
      <c r="G1602" s="2">
        <v>2.0</v>
      </c>
      <c r="H1602" s="2">
        <v>178.09322168</v>
      </c>
      <c r="I1602" s="2">
        <v>0.0</v>
      </c>
      <c r="J1602" s="2">
        <v>29.0</v>
      </c>
      <c r="K1602" s="2">
        <v>21.334651908</v>
      </c>
    </row>
    <row r="1603" ht="15.75" customHeight="1">
      <c r="A1603" s="2">
        <v>1.0</v>
      </c>
      <c r="B1603" s="2">
        <v>57939.0</v>
      </c>
      <c r="C1603" s="2">
        <v>69774.0</v>
      </c>
      <c r="D1603" s="2" t="s">
        <v>14</v>
      </c>
      <c r="E1603" s="2">
        <v>5.0</v>
      </c>
      <c r="F1603" s="2">
        <v>0.0</v>
      </c>
      <c r="G1603" s="2">
        <v>0.0</v>
      </c>
      <c r="H1603" s="2">
        <v>91.99164592</v>
      </c>
      <c r="I1603" s="2">
        <v>0.0</v>
      </c>
      <c r="J1603" s="2">
        <v>12.0</v>
      </c>
      <c r="K1603" s="2">
        <v>72.264093333</v>
      </c>
    </row>
    <row r="1604" ht="15.75" customHeight="1">
      <c r="A1604" s="2">
        <v>0.0</v>
      </c>
      <c r="B1604" s="2">
        <v>50433.0</v>
      </c>
      <c r="C1604" s="2">
        <v>107092.0</v>
      </c>
      <c r="D1604" s="2" t="s">
        <v>15</v>
      </c>
      <c r="E1604" s="2">
        <v>5.0</v>
      </c>
      <c r="F1604" s="2">
        <v>0.0</v>
      </c>
      <c r="G1604" s="2">
        <v>1.0</v>
      </c>
      <c r="H1604" s="2">
        <v>225.18169134</v>
      </c>
      <c r="I1604" s="2">
        <v>0.0</v>
      </c>
      <c r="J1604" s="2">
        <v>9.0</v>
      </c>
      <c r="K1604" s="2">
        <v>24.95259473</v>
      </c>
    </row>
    <row r="1605" ht="15.75" customHeight="1">
      <c r="A1605" s="2">
        <v>0.0</v>
      </c>
      <c r="B1605" s="2">
        <v>89205.0</v>
      </c>
      <c r="C1605" s="2">
        <v>128462.0</v>
      </c>
      <c r="D1605" s="2" t="s">
        <v>12</v>
      </c>
      <c r="E1605" s="2">
        <v>10.0</v>
      </c>
      <c r="F1605" s="2">
        <v>0.0</v>
      </c>
      <c r="G1605" s="2">
        <v>0.0</v>
      </c>
      <c r="H1605" s="2">
        <v>128.12359751</v>
      </c>
      <c r="I1605" s="2">
        <v>0.0</v>
      </c>
      <c r="J1605" s="2">
        <v>21.0</v>
      </c>
      <c r="K1605" s="2">
        <v>37.523324709</v>
      </c>
    </row>
    <row r="1606" ht="15.75" customHeight="1">
      <c r="A1606" s="2">
        <v>0.0</v>
      </c>
      <c r="B1606" s="2">
        <v>22635.0</v>
      </c>
      <c r="C1606" s="2">
        <v>33353.0</v>
      </c>
      <c r="D1606" s="2" t="s">
        <v>12</v>
      </c>
      <c r="E1606" s="2">
        <v>6.0</v>
      </c>
      <c r="F1606" s="2">
        <v>0.0</v>
      </c>
      <c r="G1606" s="2">
        <v>0.0</v>
      </c>
      <c r="H1606" s="2">
        <v>85.57207035</v>
      </c>
      <c r="I1606" s="2">
        <v>0.0</v>
      </c>
      <c r="J1606" s="2">
        <v>16.0</v>
      </c>
      <c r="K1606" s="2">
        <v>19.223872665</v>
      </c>
    </row>
    <row r="1607" ht="15.75" customHeight="1">
      <c r="A1607" s="2">
        <v>0.0</v>
      </c>
      <c r="B1607" s="2">
        <v>35865.0</v>
      </c>
      <c r="C1607" s="2">
        <v>50000.0</v>
      </c>
      <c r="D1607" s="2" t="s">
        <v>11</v>
      </c>
      <c r="F1607" s="2">
        <v>0.0</v>
      </c>
      <c r="G1607" s="2">
        <v>0.0</v>
      </c>
      <c r="H1607" s="2">
        <v>78.133333333</v>
      </c>
      <c r="I1607" s="2">
        <v>0.0</v>
      </c>
      <c r="J1607" s="2">
        <v>15.0</v>
      </c>
    </row>
    <row r="1608" ht="15.75" customHeight="1">
      <c r="A1608" s="2">
        <v>1.0</v>
      </c>
      <c r="B1608" s="2">
        <v>57200.0</v>
      </c>
      <c r="C1608" s="2">
        <v>72500.0</v>
      </c>
      <c r="D1608" s="2" t="s">
        <v>11</v>
      </c>
      <c r="E1608" s="2">
        <v>5.0</v>
      </c>
      <c r="F1608" s="2">
        <v>0.0</v>
      </c>
      <c r="G1608" s="2">
        <v>0.0</v>
      </c>
      <c r="H1608" s="2">
        <v>34.466666667</v>
      </c>
      <c r="I1608" s="2">
        <v>4.0</v>
      </c>
      <c r="J1608" s="2">
        <v>15.0</v>
      </c>
    </row>
    <row r="1609" ht="15.75" customHeight="1">
      <c r="A1609" s="2">
        <v>1.0</v>
      </c>
      <c r="B1609" s="2">
        <v>45917.0</v>
      </c>
      <c r="C1609" s="2">
        <v>60000.0</v>
      </c>
      <c r="D1609" s="2" t="s">
        <v>11</v>
      </c>
      <c r="E1609" s="2">
        <v>10.0</v>
      </c>
      <c r="F1609" s="2">
        <v>0.0</v>
      </c>
      <c r="G1609" s="2">
        <v>1.0</v>
      </c>
      <c r="H1609" s="2">
        <v>304.36666667</v>
      </c>
      <c r="I1609" s="2">
        <v>3.0</v>
      </c>
      <c r="J1609" s="2">
        <v>27.0</v>
      </c>
    </row>
    <row r="1610" ht="15.75" customHeight="1">
      <c r="A1610" s="2">
        <v>0.0</v>
      </c>
      <c r="B1610" s="2">
        <v>96882.0</v>
      </c>
      <c r="C1610" s="2">
        <v>118914.0</v>
      </c>
      <c r="D1610" s="2" t="s">
        <v>15</v>
      </c>
      <c r="E1610" s="2">
        <v>13.0</v>
      </c>
      <c r="F1610" s="2">
        <v>0.0</v>
      </c>
      <c r="G1610" s="2">
        <v>0.0</v>
      </c>
      <c r="H1610" s="2">
        <v>176.22191092</v>
      </c>
      <c r="I1610" s="2">
        <v>2.0</v>
      </c>
      <c r="J1610" s="2">
        <v>17.0</v>
      </c>
      <c r="K1610" s="2">
        <v>34.757740199</v>
      </c>
    </row>
    <row r="1611" ht="15.75" customHeight="1">
      <c r="A1611" s="2">
        <v>0.0</v>
      </c>
      <c r="B1611" s="2">
        <v>28654.0</v>
      </c>
      <c r="C1611" s="2">
        <v>47042.0</v>
      </c>
      <c r="D1611" s="2" t="s">
        <v>11</v>
      </c>
      <c r="E1611" s="2">
        <v>10.0</v>
      </c>
      <c r="G1611" s="2">
        <v>0.0</v>
      </c>
      <c r="H1611" s="2">
        <v>158.0847883</v>
      </c>
      <c r="I1611" s="2">
        <v>7.0</v>
      </c>
      <c r="J1611" s="2">
        <v>29.0</v>
      </c>
      <c r="K1611" s="2">
        <v>38.477504842</v>
      </c>
    </row>
    <row r="1612" ht="15.75" customHeight="1">
      <c r="A1612" s="2">
        <v>0.0</v>
      </c>
      <c r="B1612" s="2">
        <v>36357.0</v>
      </c>
      <c r="C1612" s="2">
        <v>56514.0</v>
      </c>
      <c r="D1612" s="2" t="s">
        <v>11</v>
      </c>
      <c r="E1612" s="2">
        <v>31.0</v>
      </c>
      <c r="F1612" s="2">
        <v>0.0</v>
      </c>
      <c r="G1612" s="2">
        <v>0.0</v>
      </c>
      <c r="H1612" s="2">
        <v>237.81896639</v>
      </c>
      <c r="I1612" s="2">
        <v>0.0</v>
      </c>
      <c r="J1612" s="2">
        <v>19.0</v>
      </c>
      <c r="K1612" s="2">
        <v>20.181582401</v>
      </c>
    </row>
    <row r="1613" ht="15.75" customHeight="1">
      <c r="A1613" s="2">
        <v>0.0</v>
      </c>
      <c r="B1613" s="2">
        <v>33379.0</v>
      </c>
      <c r="C1613" s="2">
        <v>51821.0</v>
      </c>
      <c r="D1613" s="2" t="s">
        <v>11</v>
      </c>
      <c r="E1613" s="2">
        <v>31.0</v>
      </c>
      <c r="F1613" s="2">
        <v>0.0</v>
      </c>
      <c r="G1613" s="2">
        <v>0.0</v>
      </c>
      <c r="H1613" s="2">
        <v>247.1205918</v>
      </c>
      <c r="I1613" s="2">
        <v>0.0</v>
      </c>
      <c r="J1613" s="2">
        <v>19.0</v>
      </c>
      <c r="K1613" s="2">
        <v>23.661084029</v>
      </c>
    </row>
    <row r="1614" ht="15.75" customHeight="1">
      <c r="A1614" s="2">
        <v>0.0</v>
      </c>
      <c r="B1614" s="2">
        <v>64510.0</v>
      </c>
      <c r="C1614" s="2">
        <v>71105.0</v>
      </c>
      <c r="D1614" s="2" t="s">
        <v>15</v>
      </c>
      <c r="E1614" s="2">
        <v>5.0</v>
      </c>
      <c r="F1614" s="2">
        <v>0.0</v>
      </c>
      <c r="G1614" s="2">
        <v>0.0</v>
      </c>
      <c r="H1614" s="2">
        <v>150.26333198</v>
      </c>
      <c r="I1614" s="2">
        <v>1.0</v>
      </c>
      <c r="J1614" s="2">
        <v>34.0</v>
      </c>
      <c r="K1614" s="2">
        <v>43.239187116</v>
      </c>
    </row>
    <row r="1615" ht="15.75" customHeight="1">
      <c r="A1615" s="2">
        <v>0.0</v>
      </c>
      <c r="B1615" s="2">
        <v>57436.0</v>
      </c>
      <c r="C1615" s="2">
        <v>72460.0</v>
      </c>
      <c r="D1615" s="2" t="s">
        <v>11</v>
      </c>
      <c r="E1615" s="2">
        <v>11.0</v>
      </c>
      <c r="F1615" s="2">
        <v>0.0</v>
      </c>
      <c r="G1615" s="2">
        <v>0.0</v>
      </c>
      <c r="H1615" s="2">
        <v>255.12603024</v>
      </c>
      <c r="I1615" s="2">
        <v>0.0</v>
      </c>
      <c r="J1615" s="2">
        <v>27.0</v>
      </c>
      <c r="K1615" s="2">
        <v>28.945531785</v>
      </c>
    </row>
    <row r="1616" ht="15.75" customHeight="1">
      <c r="A1616" s="2">
        <v>0.0</v>
      </c>
      <c r="B1616" s="2">
        <v>129432.0</v>
      </c>
      <c r="C1616" s="2">
        <v>198705.0</v>
      </c>
      <c r="D1616" s="2" t="s">
        <v>12</v>
      </c>
      <c r="E1616" s="2">
        <v>0.0</v>
      </c>
      <c r="F1616" s="2">
        <v>0.0</v>
      </c>
      <c r="G1616" s="2">
        <v>0.0</v>
      </c>
      <c r="H1616" s="2">
        <v>341.04732919</v>
      </c>
      <c r="I1616" s="2">
        <v>0.0</v>
      </c>
      <c r="J1616" s="2">
        <v>16.0</v>
      </c>
      <c r="K1616" s="2">
        <v>39.963258508</v>
      </c>
    </row>
    <row r="1617" ht="15.75" customHeight="1">
      <c r="A1617" s="2">
        <v>0.0</v>
      </c>
      <c r="B1617" s="2">
        <v>73079.0</v>
      </c>
      <c r="C1617" s="2">
        <v>101219.0</v>
      </c>
      <c r="D1617" s="2" t="s">
        <v>15</v>
      </c>
      <c r="E1617" s="2">
        <v>7.0</v>
      </c>
      <c r="F1617" s="2">
        <v>0.0</v>
      </c>
      <c r="G1617" s="2">
        <v>0.0</v>
      </c>
      <c r="H1617" s="2">
        <v>152.249875</v>
      </c>
      <c r="I1617" s="2">
        <v>0.0</v>
      </c>
      <c r="J1617" s="2">
        <v>33.0</v>
      </c>
      <c r="K1617" s="2">
        <v>34.249620743</v>
      </c>
    </row>
    <row r="1618" ht="15.75" customHeight="1">
      <c r="A1618" s="2">
        <v>0.0</v>
      </c>
      <c r="C1618" s="2">
        <v>36474.0</v>
      </c>
      <c r="D1618" s="2" t="s">
        <v>11</v>
      </c>
      <c r="G1618" s="2">
        <v>1.0</v>
      </c>
      <c r="H1618" s="2">
        <v>93.727138031</v>
      </c>
      <c r="I1618" s="2">
        <v>0.0</v>
      </c>
      <c r="J1618" s="2">
        <v>10.0</v>
      </c>
      <c r="K1618" s="2">
        <v>37.202953562</v>
      </c>
    </row>
    <row r="1619" ht="15.75" customHeight="1">
      <c r="A1619" s="2">
        <v>0.0</v>
      </c>
      <c r="B1619" s="2">
        <v>42151.0</v>
      </c>
      <c r="C1619" s="2">
        <v>58947.0</v>
      </c>
      <c r="D1619" s="2" t="s">
        <v>11</v>
      </c>
      <c r="E1619" s="2">
        <v>22.0</v>
      </c>
      <c r="F1619" s="2">
        <v>0.0</v>
      </c>
      <c r="G1619" s="2">
        <v>0.0</v>
      </c>
      <c r="H1619" s="2">
        <v>122.03036183</v>
      </c>
      <c r="I1619" s="2">
        <v>0.0</v>
      </c>
      <c r="J1619" s="2">
        <v>23.0</v>
      </c>
      <c r="K1619" s="2">
        <v>40.083144531</v>
      </c>
    </row>
    <row r="1620" ht="15.75" customHeight="1">
      <c r="A1620" s="2">
        <v>1.0</v>
      </c>
      <c r="C1620" s="2">
        <v>67940.0</v>
      </c>
      <c r="D1620" s="2" t="s">
        <v>14</v>
      </c>
      <c r="E1620" s="2">
        <v>3.0</v>
      </c>
      <c r="F1620" s="2">
        <v>3.0</v>
      </c>
      <c r="G1620" s="2">
        <v>4.0</v>
      </c>
      <c r="H1620" s="2">
        <v>204.02559324</v>
      </c>
      <c r="I1620" s="2">
        <v>1.0</v>
      </c>
      <c r="J1620" s="2">
        <v>38.0</v>
      </c>
    </row>
    <row r="1621" ht="15.75" customHeight="1">
      <c r="A1621" s="2">
        <v>0.0</v>
      </c>
      <c r="B1621" s="2">
        <v>78789.0</v>
      </c>
      <c r="C1621" s="2">
        <v>91342.0</v>
      </c>
      <c r="D1621" s="2" t="s">
        <v>14</v>
      </c>
      <c r="E1621" s="2">
        <v>5.0</v>
      </c>
      <c r="F1621" s="2">
        <v>0.0</v>
      </c>
      <c r="G1621" s="2">
        <v>0.0</v>
      </c>
      <c r="H1621" s="2">
        <v>128.36067425</v>
      </c>
      <c r="I1621" s="2">
        <v>2.0</v>
      </c>
      <c r="J1621" s="2">
        <v>27.0</v>
      </c>
      <c r="K1621" s="2">
        <v>41.952681795</v>
      </c>
    </row>
    <row r="1622" ht="15.75" customHeight="1">
      <c r="A1622" s="2">
        <v>0.0</v>
      </c>
      <c r="B1622" s="2">
        <v>47072.0</v>
      </c>
      <c r="C1622" s="2">
        <v>85090.0</v>
      </c>
      <c r="D1622" s="2" t="s">
        <v>11</v>
      </c>
      <c r="E1622" s="2">
        <v>18.0</v>
      </c>
      <c r="F1622" s="2">
        <v>0.0</v>
      </c>
      <c r="G1622" s="2">
        <v>0.0</v>
      </c>
      <c r="H1622" s="2">
        <v>192.25318228</v>
      </c>
      <c r="I1622" s="2">
        <v>0.0</v>
      </c>
      <c r="J1622" s="2">
        <v>16.0</v>
      </c>
      <c r="K1622" s="2">
        <v>35.064864675</v>
      </c>
    </row>
    <row r="1623" ht="15.75" customHeight="1">
      <c r="A1623" s="2">
        <v>0.0</v>
      </c>
      <c r="B1623" s="2">
        <v>95411.0</v>
      </c>
      <c r="C1623" s="2">
        <v>117927.0</v>
      </c>
      <c r="D1623" s="2" t="s">
        <v>15</v>
      </c>
      <c r="E1623" s="2">
        <v>14.0</v>
      </c>
      <c r="F1623" s="2">
        <v>0.0</v>
      </c>
      <c r="G1623" s="2">
        <v>0.0</v>
      </c>
      <c r="H1623" s="2">
        <v>177.92669579</v>
      </c>
      <c r="I1623" s="2">
        <v>1.0</v>
      </c>
      <c r="J1623" s="2">
        <v>17.0</v>
      </c>
      <c r="K1623" s="2">
        <v>34.490564131</v>
      </c>
    </row>
    <row r="1624" ht="15.75" customHeight="1">
      <c r="A1624" s="2">
        <v>1.0</v>
      </c>
      <c r="B1624" s="2">
        <v>54085.0</v>
      </c>
      <c r="C1624" s="2">
        <v>68239.0</v>
      </c>
      <c r="D1624" s="2" t="s">
        <v>11</v>
      </c>
      <c r="E1624" s="2">
        <v>2.0</v>
      </c>
      <c r="F1624" s="2">
        <v>1.0</v>
      </c>
      <c r="G1624" s="2">
        <v>2.0</v>
      </c>
      <c r="H1624" s="2">
        <v>8.0552650769</v>
      </c>
      <c r="I1624" s="2">
        <v>3.0</v>
      </c>
      <c r="J1624" s="2">
        <v>15.0</v>
      </c>
      <c r="K1624" s="2">
        <v>32.012658582</v>
      </c>
    </row>
    <row r="1625" ht="15.75" customHeight="1">
      <c r="A1625" s="2">
        <v>1.0</v>
      </c>
      <c r="B1625" s="2">
        <v>51600.0</v>
      </c>
      <c r="C1625" s="2">
        <v>72399.0</v>
      </c>
      <c r="D1625" s="2" t="s">
        <v>11</v>
      </c>
      <c r="E1625" s="2">
        <v>15.0</v>
      </c>
      <c r="F1625" s="2">
        <v>0.0</v>
      </c>
      <c r="G1625" s="2">
        <v>1.0</v>
      </c>
      <c r="H1625" s="2">
        <v>125.36336996</v>
      </c>
      <c r="I1625" s="2">
        <v>4.0</v>
      </c>
      <c r="J1625" s="2">
        <v>20.0</v>
      </c>
    </row>
    <row r="1626" ht="15.75" customHeight="1">
      <c r="A1626" s="2">
        <v>0.0</v>
      </c>
      <c r="B1626" s="2">
        <v>52650.0</v>
      </c>
      <c r="C1626" s="2">
        <v>63646.0</v>
      </c>
      <c r="D1626" s="2" t="s">
        <v>11</v>
      </c>
      <c r="E1626" s="2">
        <v>0.0</v>
      </c>
      <c r="F1626" s="2">
        <v>1.0</v>
      </c>
      <c r="G1626" s="2">
        <v>0.0</v>
      </c>
      <c r="H1626" s="2">
        <v>194.76099992</v>
      </c>
      <c r="I1626" s="2">
        <v>1.0</v>
      </c>
      <c r="J1626" s="2">
        <v>13.0</v>
      </c>
      <c r="K1626" s="2">
        <v>27.610844064</v>
      </c>
    </row>
    <row r="1627" ht="15.75" customHeight="1">
      <c r="A1627" s="2">
        <v>0.0</v>
      </c>
      <c r="B1627" s="2">
        <v>59932.0</v>
      </c>
      <c r="C1627" s="2">
        <v>80313.0</v>
      </c>
      <c r="D1627" s="2" t="s">
        <v>12</v>
      </c>
      <c r="E1627" s="2">
        <v>14.0</v>
      </c>
      <c r="F1627" s="2">
        <v>0.0</v>
      </c>
      <c r="G1627" s="2">
        <v>0.0</v>
      </c>
      <c r="H1627" s="2">
        <v>238.48646158</v>
      </c>
      <c r="I1627" s="2">
        <v>0.0</v>
      </c>
      <c r="J1627" s="2">
        <v>32.0</v>
      </c>
      <c r="K1627" s="2">
        <v>44.474917703</v>
      </c>
    </row>
    <row r="1628" ht="15.75" customHeight="1">
      <c r="A1628" s="2">
        <v>0.0</v>
      </c>
      <c r="B1628" s="2">
        <v>40266.0</v>
      </c>
      <c r="C1628" s="2">
        <v>59097.0</v>
      </c>
      <c r="D1628" s="2" t="s">
        <v>11</v>
      </c>
      <c r="F1628" s="2">
        <v>0.0</v>
      </c>
      <c r="G1628" s="2">
        <v>0.0</v>
      </c>
      <c r="H1628" s="2">
        <v>74.998098598</v>
      </c>
      <c r="I1628" s="2">
        <v>0.0</v>
      </c>
      <c r="J1628" s="2">
        <v>15.0</v>
      </c>
      <c r="K1628" s="2">
        <v>39.49702872</v>
      </c>
    </row>
    <row r="1629" ht="15.75" customHeight="1">
      <c r="A1629" s="2">
        <v>0.0</v>
      </c>
      <c r="C1629" s="2">
        <v>69125.0</v>
      </c>
      <c r="K1629" s="2">
        <v>23.766832127</v>
      </c>
    </row>
    <row r="1630" ht="15.75" customHeight="1">
      <c r="A1630" s="2">
        <v>0.0</v>
      </c>
      <c r="B1630" s="2">
        <v>84863.0</v>
      </c>
      <c r="C1630" s="2">
        <v>91737.0</v>
      </c>
      <c r="D1630" s="2" t="s">
        <v>11</v>
      </c>
      <c r="E1630" s="2">
        <v>0.0</v>
      </c>
      <c r="F1630" s="2">
        <v>4.0</v>
      </c>
      <c r="G1630" s="2">
        <v>0.0</v>
      </c>
      <c r="I1630" s="2">
        <v>0.0</v>
      </c>
      <c r="J1630" s="2">
        <v>4.0</v>
      </c>
      <c r="K1630" s="2">
        <v>30.330811492</v>
      </c>
    </row>
    <row r="1631" ht="15.75" customHeight="1">
      <c r="A1631" s="2">
        <v>0.0</v>
      </c>
      <c r="B1631" s="2">
        <v>63724.0</v>
      </c>
      <c r="C1631" s="2">
        <v>82252.0</v>
      </c>
      <c r="D1631" s="2" t="s">
        <v>12</v>
      </c>
      <c r="E1631" s="2">
        <v>13.0</v>
      </c>
      <c r="F1631" s="2">
        <v>0.0</v>
      </c>
      <c r="G1631" s="2">
        <v>0.0</v>
      </c>
      <c r="H1631" s="2">
        <v>233.24887936</v>
      </c>
      <c r="I1631" s="2">
        <v>3.0</v>
      </c>
      <c r="J1631" s="2">
        <v>37.0</v>
      </c>
      <c r="K1631" s="2">
        <v>40.075275838</v>
      </c>
    </row>
    <row r="1632" ht="15.75" customHeight="1">
      <c r="A1632" s="2">
        <v>0.0</v>
      </c>
      <c r="B1632" s="2">
        <v>59506.0</v>
      </c>
      <c r="C1632" s="2">
        <v>85000.0</v>
      </c>
      <c r="D1632" s="2" t="s">
        <v>11</v>
      </c>
      <c r="E1632" s="2">
        <v>3.0</v>
      </c>
      <c r="F1632" s="2">
        <v>0.0</v>
      </c>
      <c r="G1632" s="2">
        <v>0.0</v>
      </c>
      <c r="H1632" s="2">
        <v>37.566666667</v>
      </c>
      <c r="I1632" s="2">
        <v>2.0</v>
      </c>
      <c r="J1632" s="2">
        <v>4.0</v>
      </c>
    </row>
    <row r="1633" ht="15.75" customHeight="1">
      <c r="A1633" s="2">
        <v>1.0</v>
      </c>
      <c r="B1633" s="2">
        <v>69100.0</v>
      </c>
      <c r="C1633" s="2">
        <v>85000.0</v>
      </c>
      <c r="D1633" s="2" t="s">
        <v>14</v>
      </c>
      <c r="E1633" s="2">
        <v>3.8</v>
      </c>
      <c r="F1633" s="2">
        <v>3.0</v>
      </c>
      <c r="G1633" s="2">
        <v>0.0</v>
      </c>
      <c r="H1633" s="2">
        <v>80.1</v>
      </c>
      <c r="I1633" s="2">
        <v>0.0</v>
      </c>
      <c r="J1633" s="2">
        <v>22.0</v>
      </c>
    </row>
    <row r="1634" ht="15.75" customHeight="1">
      <c r="A1634" s="2">
        <v>1.0</v>
      </c>
      <c r="B1634" s="2">
        <v>62400.0</v>
      </c>
      <c r="C1634" s="2">
        <v>78000.0</v>
      </c>
      <c r="D1634" s="2" t="s">
        <v>12</v>
      </c>
      <c r="E1634" s="2">
        <v>20.0</v>
      </c>
      <c r="F1634" s="2">
        <v>0.0</v>
      </c>
      <c r="G1634" s="2">
        <v>0.0</v>
      </c>
      <c r="H1634" s="2">
        <v>216.06666667</v>
      </c>
      <c r="I1634" s="2">
        <v>2.0</v>
      </c>
      <c r="J1634" s="2">
        <v>24.0</v>
      </c>
    </row>
    <row r="1635" ht="15.75" customHeight="1">
      <c r="A1635" s="2">
        <v>1.0</v>
      </c>
      <c r="B1635" s="2">
        <v>63914.0</v>
      </c>
      <c r="C1635" s="2">
        <v>93707.0</v>
      </c>
      <c r="D1635" s="2" t="s">
        <v>11</v>
      </c>
      <c r="E1635" s="2">
        <v>7.0</v>
      </c>
      <c r="F1635" s="2">
        <v>3.0</v>
      </c>
      <c r="G1635" s="2">
        <v>0.0</v>
      </c>
      <c r="H1635" s="2">
        <v>162.57983695</v>
      </c>
      <c r="I1635" s="2">
        <v>2.0</v>
      </c>
      <c r="J1635" s="2">
        <v>51.0</v>
      </c>
      <c r="K1635" s="2">
        <v>69.480650392</v>
      </c>
    </row>
    <row r="1636" ht="15.75" customHeight="1">
      <c r="A1636" s="2">
        <v>0.0</v>
      </c>
      <c r="B1636" s="2">
        <v>37093.0</v>
      </c>
      <c r="C1636" s="2">
        <v>62116.0</v>
      </c>
      <c r="D1636" s="2" t="s">
        <v>14</v>
      </c>
      <c r="K1636" s="2">
        <v>37.010948765</v>
      </c>
    </row>
    <row r="1637" ht="15.75" customHeight="1">
      <c r="A1637" s="2">
        <v>0.0</v>
      </c>
      <c r="B1637" s="2">
        <v>74783.0</v>
      </c>
      <c r="C1637" s="2">
        <v>86227.0</v>
      </c>
      <c r="D1637" s="2" t="s">
        <v>14</v>
      </c>
      <c r="E1637" s="2">
        <v>7.0</v>
      </c>
      <c r="F1637" s="2">
        <v>0.0</v>
      </c>
      <c r="G1637" s="2">
        <v>0.0</v>
      </c>
      <c r="H1637" s="2">
        <v>116.75680052</v>
      </c>
      <c r="I1637" s="2">
        <v>0.0</v>
      </c>
      <c r="J1637" s="2">
        <v>23.0</v>
      </c>
      <c r="K1637" s="2">
        <v>28.019227084</v>
      </c>
    </row>
    <row r="1638" ht="15.75" customHeight="1">
      <c r="A1638" s="2">
        <v>0.0</v>
      </c>
      <c r="B1638" s="2">
        <v>64278.0</v>
      </c>
      <c r="C1638" s="2">
        <v>76055.0</v>
      </c>
      <c r="D1638" s="2" t="s">
        <v>11</v>
      </c>
      <c r="E1638" s="2">
        <v>12.0</v>
      </c>
      <c r="F1638" s="2">
        <v>0.0</v>
      </c>
      <c r="G1638" s="2">
        <v>0.0</v>
      </c>
      <c r="H1638" s="2">
        <v>245.29516293</v>
      </c>
      <c r="I1638" s="2">
        <v>0.0</v>
      </c>
      <c r="J1638" s="2">
        <v>26.0</v>
      </c>
      <c r="K1638" s="2">
        <v>28.439965842</v>
      </c>
    </row>
    <row r="1639" ht="15.75" customHeight="1">
      <c r="A1639" s="2">
        <v>0.0</v>
      </c>
      <c r="B1639" s="2">
        <v>15163.0</v>
      </c>
      <c r="C1639" s="2">
        <v>74500.0</v>
      </c>
      <c r="D1639" s="2" t="s">
        <v>15</v>
      </c>
      <c r="E1639" s="2">
        <v>19.0</v>
      </c>
      <c r="F1639" s="2">
        <v>0.0</v>
      </c>
      <c r="G1639" s="2">
        <v>2.0</v>
      </c>
      <c r="H1639" s="2">
        <v>378.82581852</v>
      </c>
      <c r="I1639" s="2">
        <v>1.0</v>
      </c>
      <c r="J1639" s="2">
        <v>11.0</v>
      </c>
      <c r="K1639" s="2">
        <v>20.090783327</v>
      </c>
    </row>
    <row r="1640" ht="15.75" customHeight="1">
      <c r="A1640" s="2">
        <v>0.0</v>
      </c>
      <c r="B1640" s="2">
        <v>56441.0</v>
      </c>
      <c r="C1640" s="2">
        <v>86987.0</v>
      </c>
      <c r="D1640" s="2" t="s">
        <v>11</v>
      </c>
      <c r="E1640" s="2">
        <v>17.0</v>
      </c>
      <c r="F1640" s="2">
        <v>0.0</v>
      </c>
      <c r="G1640" s="2">
        <v>0.0</v>
      </c>
      <c r="H1640" s="2">
        <v>198.03271759</v>
      </c>
      <c r="I1640" s="2">
        <v>0.0</v>
      </c>
      <c r="J1640" s="2">
        <v>16.0</v>
      </c>
      <c r="K1640" s="2">
        <v>33.931163419</v>
      </c>
    </row>
    <row r="1641" ht="15.75" customHeight="1">
      <c r="A1641" s="2">
        <v>0.0</v>
      </c>
      <c r="B1641" s="2">
        <v>78157.0</v>
      </c>
      <c r="C1641" s="2">
        <v>103016.0</v>
      </c>
      <c r="D1641" s="2" t="s">
        <v>14</v>
      </c>
      <c r="E1641" s="2">
        <v>1.0</v>
      </c>
      <c r="F1641" s="2">
        <v>0.0</v>
      </c>
      <c r="G1641" s="2">
        <v>0.0</v>
      </c>
      <c r="H1641" s="2">
        <v>69.805697668</v>
      </c>
      <c r="I1641" s="2">
        <v>2.0</v>
      </c>
      <c r="J1641" s="2">
        <v>24.0</v>
      </c>
      <c r="K1641" s="2">
        <v>38.448387115</v>
      </c>
    </row>
    <row r="1642" ht="15.75" customHeight="1">
      <c r="A1642" s="2">
        <v>0.0</v>
      </c>
      <c r="B1642" s="2">
        <v>55119.0</v>
      </c>
      <c r="C1642" s="2">
        <v>67931.0</v>
      </c>
      <c r="D1642" s="2" t="s">
        <v>14</v>
      </c>
      <c r="E1642" s="2">
        <v>4.0</v>
      </c>
      <c r="F1642" s="2">
        <v>0.0</v>
      </c>
      <c r="G1642" s="2">
        <v>0.0</v>
      </c>
      <c r="H1642" s="2">
        <v>199.41069924</v>
      </c>
      <c r="I1642" s="2">
        <v>2.0</v>
      </c>
      <c r="J1642" s="2">
        <v>16.0</v>
      </c>
      <c r="K1642" s="2">
        <v>27.616338511</v>
      </c>
    </row>
    <row r="1643" ht="15.75" customHeight="1">
      <c r="A1643" s="2">
        <v>0.0</v>
      </c>
      <c r="B1643" s="2">
        <v>56990.0</v>
      </c>
      <c r="C1643" s="2">
        <v>83334.0</v>
      </c>
      <c r="D1643" s="2" t="s">
        <v>11</v>
      </c>
      <c r="E1643" s="2">
        <v>4.0</v>
      </c>
      <c r="F1643" s="2">
        <v>0.0</v>
      </c>
      <c r="G1643" s="2">
        <v>2.0</v>
      </c>
      <c r="H1643" s="2">
        <v>177.43269886</v>
      </c>
      <c r="I1643" s="2">
        <v>0.0</v>
      </c>
      <c r="J1643" s="2">
        <v>13.0</v>
      </c>
      <c r="K1643" s="2">
        <v>30.998694504</v>
      </c>
    </row>
    <row r="1644" ht="15.75" customHeight="1">
      <c r="A1644" s="2">
        <v>0.0</v>
      </c>
      <c r="B1644" s="2">
        <v>101520.0</v>
      </c>
      <c r="C1644" s="2">
        <v>110617.0</v>
      </c>
      <c r="D1644" s="2" t="s">
        <v>11</v>
      </c>
      <c r="E1644" s="2">
        <v>18.0</v>
      </c>
      <c r="F1644" s="2">
        <v>0.0</v>
      </c>
      <c r="G1644" s="2">
        <v>2.0</v>
      </c>
      <c r="H1644" s="2">
        <v>198.54334807</v>
      </c>
      <c r="I1644" s="2">
        <v>1.0</v>
      </c>
      <c r="J1644" s="2">
        <v>16.0</v>
      </c>
      <c r="K1644" s="2">
        <v>38.721259448</v>
      </c>
    </row>
    <row r="1645" ht="15.75" customHeight="1">
      <c r="A1645" s="2">
        <v>0.0</v>
      </c>
      <c r="B1645" s="2">
        <v>96532.0</v>
      </c>
      <c r="C1645" s="2">
        <v>107600.0</v>
      </c>
      <c r="D1645" s="2" t="s">
        <v>11</v>
      </c>
      <c r="E1645" s="2">
        <v>12.0</v>
      </c>
      <c r="F1645" s="2">
        <v>0.0</v>
      </c>
      <c r="G1645" s="2">
        <v>0.0</v>
      </c>
      <c r="H1645" s="2">
        <v>214.86981675</v>
      </c>
      <c r="I1645" s="2">
        <v>2.0</v>
      </c>
      <c r="J1645" s="2">
        <v>15.0</v>
      </c>
      <c r="K1645" s="2">
        <v>40.287411441</v>
      </c>
    </row>
    <row r="1646" ht="15.75" customHeight="1">
      <c r="A1646" s="2">
        <v>0.0</v>
      </c>
      <c r="B1646" s="2">
        <v>68059.0</v>
      </c>
      <c r="C1646" s="2">
        <v>86216.0</v>
      </c>
      <c r="D1646" s="2" t="s">
        <v>11</v>
      </c>
      <c r="E1646" s="2">
        <v>3.0</v>
      </c>
      <c r="H1646" s="2">
        <v>175.65856785</v>
      </c>
      <c r="J1646" s="2">
        <v>35.0</v>
      </c>
      <c r="K1646" s="2">
        <v>30.253969922</v>
      </c>
    </row>
    <row r="1647" ht="15.75" customHeight="1">
      <c r="A1647" s="2">
        <v>1.0</v>
      </c>
      <c r="B1647" s="2">
        <v>74512.0</v>
      </c>
      <c r="C1647" s="2">
        <v>93328.0</v>
      </c>
      <c r="D1647" s="2" t="s">
        <v>12</v>
      </c>
      <c r="E1647" s="2">
        <v>4.0</v>
      </c>
      <c r="F1647" s="2">
        <v>5.0</v>
      </c>
      <c r="G1647" s="2">
        <v>0.0</v>
      </c>
      <c r="H1647" s="2">
        <v>117.91881998</v>
      </c>
      <c r="J1647" s="2">
        <v>16.0</v>
      </c>
      <c r="K1647" s="2">
        <v>58.295989944</v>
      </c>
    </row>
    <row r="1648" ht="15.75" customHeight="1">
      <c r="A1648" s="2">
        <v>0.0</v>
      </c>
      <c r="B1648" s="2">
        <v>118053.0</v>
      </c>
      <c r="C1648" s="2">
        <v>125325.0</v>
      </c>
      <c r="D1648" s="2" t="s">
        <v>16</v>
      </c>
      <c r="E1648" s="2">
        <v>5.0</v>
      </c>
      <c r="F1648" s="2">
        <v>0.0</v>
      </c>
      <c r="G1648" s="2">
        <v>0.0</v>
      </c>
      <c r="H1648" s="2">
        <v>181.17206513</v>
      </c>
      <c r="I1648" s="2">
        <v>0.0</v>
      </c>
      <c r="J1648" s="2">
        <v>18.0</v>
      </c>
      <c r="K1648" s="2">
        <v>33.200397325</v>
      </c>
    </row>
    <row r="1649" ht="15.75" customHeight="1">
      <c r="A1649" s="2">
        <v>0.0</v>
      </c>
      <c r="B1649" s="2">
        <v>52104.0</v>
      </c>
      <c r="C1649" s="2">
        <v>61618.0</v>
      </c>
      <c r="D1649" s="2" t="s">
        <v>12</v>
      </c>
      <c r="E1649" s="2">
        <v>0.0</v>
      </c>
      <c r="F1649" s="2">
        <v>0.0</v>
      </c>
      <c r="G1649" s="2">
        <v>0.0</v>
      </c>
      <c r="H1649" s="2">
        <v>160.74993141</v>
      </c>
      <c r="I1649" s="2">
        <v>0.0</v>
      </c>
      <c r="J1649" s="2">
        <v>21.0</v>
      </c>
      <c r="K1649" s="2">
        <v>37.129512042</v>
      </c>
    </row>
    <row r="1650" ht="15.75" customHeight="1">
      <c r="A1650" s="2">
        <v>0.0</v>
      </c>
      <c r="B1650" s="2">
        <v>79131.0</v>
      </c>
      <c r="C1650" s="2">
        <v>102263.0</v>
      </c>
      <c r="D1650" s="2" t="s">
        <v>15</v>
      </c>
      <c r="E1650" s="2">
        <v>5.0</v>
      </c>
      <c r="F1650" s="2">
        <v>0.0</v>
      </c>
      <c r="G1650" s="2">
        <v>0.0</v>
      </c>
      <c r="H1650" s="2">
        <v>105.25389259</v>
      </c>
      <c r="I1650" s="2">
        <v>0.0</v>
      </c>
      <c r="J1650" s="2">
        <v>34.0</v>
      </c>
      <c r="K1650" s="2">
        <v>36.070978869</v>
      </c>
    </row>
    <row r="1651" ht="15.75" customHeight="1">
      <c r="A1651" s="2">
        <v>1.0</v>
      </c>
      <c r="B1651" s="2">
        <v>67678.0</v>
      </c>
      <c r="C1651" s="2">
        <v>108092.0</v>
      </c>
      <c r="D1651" s="2" t="s">
        <v>15</v>
      </c>
      <c r="E1651" s="2">
        <v>13.0</v>
      </c>
      <c r="F1651" s="2">
        <v>0.0</v>
      </c>
      <c r="G1651" s="2">
        <v>7.0</v>
      </c>
      <c r="H1651" s="2">
        <v>126.65823161</v>
      </c>
      <c r="I1651" s="2">
        <v>0.0</v>
      </c>
      <c r="J1651" s="2">
        <v>36.0</v>
      </c>
      <c r="K1651" s="2">
        <v>37.162689687</v>
      </c>
    </row>
    <row r="1652" ht="15.75" customHeight="1">
      <c r="A1652" s="2">
        <v>0.0</v>
      </c>
      <c r="C1652" s="2">
        <v>65769.0</v>
      </c>
      <c r="D1652" s="2" t="s">
        <v>11</v>
      </c>
      <c r="F1652" s="2">
        <v>0.0</v>
      </c>
      <c r="G1652" s="2">
        <v>0.0</v>
      </c>
      <c r="H1652" s="2">
        <v>357.33268218</v>
      </c>
      <c r="I1652" s="2">
        <v>0.0</v>
      </c>
      <c r="J1652" s="2">
        <v>7.0</v>
      </c>
      <c r="K1652" s="2">
        <v>34.327276537</v>
      </c>
    </row>
    <row r="1653" ht="15.75" customHeight="1">
      <c r="A1653" s="2">
        <v>0.0</v>
      </c>
      <c r="B1653" s="2">
        <v>21813.0</v>
      </c>
      <c r="C1653" s="2">
        <v>30436.0</v>
      </c>
      <c r="D1653" s="2" t="s">
        <v>12</v>
      </c>
      <c r="E1653" s="2">
        <v>5.0</v>
      </c>
      <c r="F1653" s="2">
        <v>0.0</v>
      </c>
      <c r="G1653" s="2">
        <v>1.0</v>
      </c>
      <c r="H1653" s="2">
        <v>104.01163591</v>
      </c>
      <c r="I1653" s="2">
        <v>0.0</v>
      </c>
      <c r="J1653" s="2">
        <v>16.0</v>
      </c>
      <c r="K1653" s="2">
        <v>19.408461231</v>
      </c>
    </row>
    <row r="1654" ht="15.75" customHeight="1">
      <c r="A1654" s="2">
        <v>0.0</v>
      </c>
      <c r="B1654" s="2">
        <v>44944.0</v>
      </c>
      <c r="C1654" s="2">
        <v>57132.0</v>
      </c>
      <c r="D1654" s="2" t="s">
        <v>11</v>
      </c>
      <c r="F1654" s="2">
        <v>0.0</v>
      </c>
      <c r="G1654" s="2">
        <v>0.0</v>
      </c>
      <c r="H1654" s="2">
        <v>74.156045076</v>
      </c>
      <c r="I1654" s="2">
        <v>0.0</v>
      </c>
      <c r="J1654" s="2">
        <v>14.0</v>
      </c>
      <c r="K1654" s="2">
        <v>42.81224294</v>
      </c>
    </row>
    <row r="1655" ht="15.75" customHeight="1">
      <c r="A1655" s="2">
        <v>0.0</v>
      </c>
      <c r="B1655" s="2">
        <v>57760.0</v>
      </c>
      <c r="C1655" s="2">
        <v>65535.0</v>
      </c>
      <c r="D1655" s="2" t="s">
        <v>14</v>
      </c>
      <c r="E1655" s="2">
        <v>11.0</v>
      </c>
      <c r="F1655" s="2">
        <v>0.0</v>
      </c>
      <c r="G1655" s="2">
        <v>0.0</v>
      </c>
      <c r="H1655" s="2">
        <v>108.46940045</v>
      </c>
      <c r="I1655" s="2">
        <v>1.0</v>
      </c>
      <c r="J1655" s="2">
        <v>18.0</v>
      </c>
      <c r="K1655" s="2">
        <v>32.783483568</v>
      </c>
    </row>
    <row r="1656" ht="15.75" customHeight="1">
      <c r="A1656" s="2">
        <v>0.0</v>
      </c>
      <c r="B1656" s="2">
        <v>65062.0</v>
      </c>
      <c r="C1656" s="2">
        <v>78004.0</v>
      </c>
      <c r="D1656" s="2" t="s">
        <v>12</v>
      </c>
      <c r="E1656" s="2">
        <v>12.0</v>
      </c>
      <c r="F1656" s="2">
        <v>0.0</v>
      </c>
      <c r="G1656" s="2">
        <v>0.0</v>
      </c>
      <c r="H1656" s="2">
        <v>251.14419571</v>
      </c>
      <c r="I1656" s="2">
        <v>0.0</v>
      </c>
      <c r="J1656" s="2">
        <v>31.0</v>
      </c>
      <c r="K1656" s="2">
        <v>43.372372819</v>
      </c>
    </row>
    <row r="1657" ht="15.75" customHeight="1">
      <c r="A1657" s="2">
        <v>0.0</v>
      </c>
      <c r="B1657" s="2">
        <v>67336.0</v>
      </c>
      <c r="C1657" s="2">
        <v>82218.0</v>
      </c>
      <c r="D1657" s="2" t="s">
        <v>12</v>
      </c>
      <c r="E1657" s="2">
        <v>12.0</v>
      </c>
      <c r="F1657" s="2">
        <v>0.0</v>
      </c>
      <c r="G1657" s="2">
        <v>0.0</v>
      </c>
      <c r="H1657" s="2">
        <v>255.31353476</v>
      </c>
      <c r="I1657" s="2">
        <v>3.0</v>
      </c>
      <c r="J1657" s="2">
        <v>36.0</v>
      </c>
      <c r="K1657" s="2">
        <v>40.878428241</v>
      </c>
    </row>
    <row r="1658" ht="15.75" customHeight="1">
      <c r="A1658" s="2">
        <v>0.0</v>
      </c>
      <c r="B1658" s="2">
        <v>86785.0</v>
      </c>
      <c r="C1658" s="2">
        <v>125552.0</v>
      </c>
      <c r="D1658" s="2" t="s">
        <v>12</v>
      </c>
      <c r="E1658" s="2">
        <v>11.0</v>
      </c>
      <c r="F1658" s="2">
        <v>0.0</v>
      </c>
      <c r="G1658" s="2">
        <v>0.0</v>
      </c>
      <c r="H1658" s="2">
        <v>148.17649241</v>
      </c>
      <c r="I1658" s="2">
        <v>1.0</v>
      </c>
      <c r="J1658" s="2">
        <v>22.0</v>
      </c>
      <c r="K1658" s="2">
        <v>37.884449327</v>
      </c>
    </row>
    <row r="1659" ht="15.75" customHeight="1">
      <c r="A1659" s="2">
        <v>0.0</v>
      </c>
      <c r="B1659" s="2">
        <v>116742.0</v>
      </c>
      <c r="C1659" s="2">
        <v>137385.0</v>
      </c>
      <c r="D1659" s="2" t="s">
        <v>15</v>
      </c>
      <c r="E1659" s="2">
        <v>15.0</v>
      </c>
      <c r="G1659" s="2">
        <v>1.0</v>
      </c>
      <c r="H1659" s="2">
        <v>170.54003506</v>
      </c>
      <c r="I1659" s="2">
        <v>1.0</v>
      </c>
      <c r="J1659" s="2">
        <v>33.0</v>
      </c>
      <c r="K1659" s="2">
        <v>30.785003591</v>
      </c>
    </row>
    <row r="1660" ht="15.75" customHeight="1">
      <c r="A1660" s="2">
        <v>0.0</v>
      </c>
      <c r="B1660" s="2">
        <v>38825.0</v>
      </c>
      <c r="C1660" s="2">
        <v>51984.0</v>
      </c>
      <c r="D1660" s="2" t="s">
        <v>11</v>
      </c>
      <c r="F1660" s="2">
        <v>0.0</v>
      </c>
      <c r="G1660" s="2">
        <v>0.0</v>
      </c>
      <c r="H1660" s="2">
        <v>82.527794351</v>
      </c>
      <c r="I1660" s="2">
        <v>0.0</v>
      </c>
      <c r="J1660" s="2">
        <v>14.0</v>
      </c>
      <c r="K1660" s="2">
        <v>40.88273326</v>
      </c>
    </row>
    <row r="1661" ht="15.75" customHeight="1">
      <c r="A1661" s="2">
        <v>0.0</v>
      </c>
      <c r="B1661" s="2">
        <v>32257.0</v>
      </c>
      <c r="C1661" s="2">
        <v>59515.0</v>
      </c>
      <c r="D1661" s="2" t="s">
        <v>12</v>
      </c>
      <c r="E1661" s="2">
        <v>23.0</v>
      </c>
      <c r="F1661" s="2">
        <v>0.0</v>
      </c>
      <c r="G1661" s="2">
        <v>0.0</v>
      </c>
      <c r="H1661" s="2">
        <v>231.59994452</v>
      </c>
      <c r="I1661" s="2">
        <v>0.0</v>
      </c>
      <c r="J1661" s="2">
        <v>29.0</v>
      </c>
      <c r="K1661" s="2">
        <v>25.701276422</v>
      </c>
    </row>
    <row r="1662" ht="15.75" customHeight="1">
      <c r="A1662" s="2">
        <v>0.0</v>
      </c>
      <c r="C1662" s="2">
        <v>51246.0</v>
      </c>
      <c r="D1662" s="2" t="s">
        <v>11</v>
      </c>
      <c r="E1662" s="2">
        <v>11.0</v>
      </c>
      <c r="F1662" s="2">
        <v>0.0</v>
      </c>
      <c r="G1662" s="2">
        <v>0.0</v>
      </c>
      <c r="H1662" s="2">
        <v>305.5667157</v>
      </c>
      <c r="I1662" s="2">
        <v>2.0</v>
      </c>
      <c r="J1662" s="2">
        <v>13.0</v>
      </c>
      <c r="K1662" s="2">
        <v>32.500059069</v>
      </c>
    </row>
    <row r="1663" ht="15.75" customHeight="1">
      <c r="A1663" s="2">
        <v>0.0</v>
      </c>
      <c r="B1663" s="2">
        <v>65012.0</v>
      </c>
      <c r="C1663" s="2">
        <v>91614.0</v>
      </c>
      <c r="D1663" s="2" t="s">
        <v>12</v>
      </c>
      <c r="E1663" s="2">
        <v>26.0</v>
      </c>
      <c r="F1663" s="2">
        <v>0.0</v>
      </c>
      <c r="G1663" s="2">
        <v>0.0</v>
      </c>
      <c r="H1663" s="2">
        <v>171.88954687</v>
      </c>
      <c r="I1663" s="2">
        <v>2.0</v>
      </c>
      <c r="J1663" s="2">
        <v>13.0</v>
      </c>
      <c r="K1663" s="2">
        <v>42.488517052</v>
      </c>
    </row>
    <row r="1664" ht="15.75" customHeight="1">
      <c r="A1664" s="2">
        <v>0.0</v>
      </c>
      <c r="B1664" s="2">
        <v>53596.0</v>
      </c>
      <c r="C1664" s="2">
        <v>69786.0</v>
      </c>
      <c r="D1664" s="2" t="s">
        <v>14</v>
      </c>
      <c r="E1664" s="2">
        <v>5.0</v>
      </c>
      <c r="H1664" s="2">
        <v>126.78778068</v>
      </c>
      <c r="J1664" s="2">
        <v>24.0</v>
      </c>
      <c r="K1664" s="2">
        <v>41.047754879</v>
      </c>
    </row>
    <row r="1665" ht="15.75" customHeight="1">
      <c r="A1665" s="2">
        <v>0.0</v>
      </c>
      <c r="B1665" s="2">
        <v>98877.0</v>
      </c>
      <c r="C1665" s="2">
        <v>110250.0</v>
      </c>
      <c r="D1665" s="2" t="s">
        <v>11</v>
      </c>
      <c r="E1665" s="2">
        <v>18.0</v>
      </c>
      <c r="F1665" s="2">
        <v>0.0</v>
      </c>
      <c r="G1665" s="2">
        <v>2.0</v>
      </c>
      <c r="H1665" s="2">
        <v>195.86291677</v>
      </c>
      <c r="I1665" s="2">
        <v>1.0</v>
      </c>
      <c r="J1665" s="2">
        <v>16.0</v>
      </c>
      <c r="K1665" s="2">
        <v>36.871699423</v>
      </c>
    </row>
    <row r="1666" ht="15.75" customHeight="1">
      <c r="A1666" s="2">
        <v>0.0</v>
      </c>
      <c r="B1666" s="2">
        <v>112146.0</v>
      </c>
      <c r="C1666" s="2">
        <v>140781.0</v>
      </c>
      <c r="D1666" s="2" t="s">
        <v>15</v>
      </c>
      <c r="E1666" s="2">
        <v>14.0</v>
      </c>
      <c r="G1666" s="2">
        <v>0.0</v>
      </c>
      <c r="H1666" s="2">
        <v>170.70050749</v>
      </c>
      <c r="I1666" s="2">
        <v>0.0</v>
      </c>
      <c r="J1666" s="2">
        <v>32.0</v>
      </c>
      <c r="K1666" s="2">
        <v>29.942492402</v>
      </c>
    </row>
    <row r="1667" ht="15.75" customHeight="1">
      <c r="A1667" s="2">
        <v>0.0</v>
      </c>
      <c r="B1667" s="2">
        <v>44600.0</v>
      </c>
      <c r="C1667" s="2">
        <v>63800.0</v>
      </c>
      <c r="D1667" s="2" t="s">
        <v>11</v>
      </c>
      <c r="E1667" s="2">
        <v>9.0</v>
      </c>
      <c r="F1667" s="2">
        <v>0.0</v>
      </c>
      <c r="G1667" s="2">
        <v>0.0</v>
      </c>
      <c r="H1667" s="2">
        <v>243.5</v>
      </c>
      <c r="I1667" s="2">
        <v>0.0</v>
      </c>
      <c r="J1667" s="2">
        <v>18.0</v>
      </c>
    </row>
    <row r="1668" ht="15.75" customHeight="1">
      <c r="A1668" s="2">
        <v>1.0</v>
      </c>
      <c r="B1668" s="2">
        <v>54867.0</v>
      </c>
      <c r="C1668" s="2">
        <v>79000.0</v>
      </c>
      <c r="D1668" s="2" t="s">
        <v>14</v>
      </c>
      <c r="E1668" s="2">
        <v>1.0</v>
      </c>
      <c r="F1668" s="2">
        <v>0.0</v>
      </c>
      <c r="G1668" s="2">
        <v>0.0</v>
      </c>
      <c r="H1668" s="2">
        <v>182.6</v>
      </c>
      <c r="I1668" s="2">
        <v>2.0</v>
      </c>
      <c r="J1668" s="2">
        <v>23.0</v>
      </c>
    </row>
    <row r="1669" ht="15.75" customHeight="1">
      <c r="A1669" s="2">
        <v>0.0</v>
      </c>
      <c r="B1669" s="2">
        <v>44142.0</v>
      </c>
      <c r="C1669" s="2">
        <v>54299.0</v>
      </c>
      <c r="D1669" s="2" t="s">
        <v>11</v>
      </c>
      <c r="E1669" s="2">
        <v>22.0</v>
      </c>
      <c r="F1669" s="2">
        <v>0.0</v>
      </c>
      <c r="G1669" s="2">
        <v>0.0</v>
      </c>
      <c r="H1669" s="2">
        <v>123.47114722</v>
      </c>
      <c r="I1669" s="2">
        <v>0.0</v>
      </c>
      <c r="J1669" s="2">
        <v>22.0</v>
      </c>
      <c r="K1669" s="2">
        <v>37.154902302</v>
      </c>
    </row>
    <row r="1670" ht="15.75" customHeight="1">
      <c r="A1670" s="2">
        <v>0.0</v>
      </c>
      <c r="B1670" s="2">
        <v>56443.0</v>
      </c>
      <c r="C1670" s="2">
        <v>86913.0</v>
      </c>
      <c r="D1670" s="2" t="s">
        <v>12</v>
      </c>
      <c r="E1670" s="2">
        <v>12.0</v>
      </c>
      <c r="F1670" s="2">
        <v>0.0</v>
      </c>
      <c r="G1670" s="2">
        <v>0.0</v>
      </c>
      <c r="H1670" s="2">
        <v>119.85940967</v>
      </c>
      <c r="I1670" s="2">
        <v>0.0</v>
      </c>
      <c r="J1670" s="2">
        <v>24.0</v>
      </c>
      <c r="K1670" s="2">
        <v>38.861656969</v>
      </c>
    </row>
    <row r="1671" ht="15.75" customHeight="1">
      <c r="A1671" s="2">
        <v>0.0</v>
      </c>
      <c r="B1671" s="2">
        <v>85486.0</v>
      </c>
      <c r="C1671" s="2">
        <v>109386.0</v>
      </c>
      <c r="D1671" s="2" t="s">
        <v>15</v>
      </c>
      <c r="E1671" s="2">
        <v>11.0</v>
      </c>
      <c r="F1671" s="2">
        <v>0.0</v>
      </c>
      <c r="G1671" s="2">
        <v>1.0</v>
      </c>
      <c r="H1671" s="2">
        <v>175.54256546</v>
      </c>
      <c r="I1671" s="2">
        <v>0.0</v>
      </c>
      <c r="J1671" s="2">
        <v>28.0</v>
      </c>
      <c r="K1671" s="2">
        <v>33.670908179</v>
      </c>
    </row>
    <row r="1672" ht="15.75" customHeight="1">
      <c r="A1672" s="2">
        <v>1.0</v>
      </c>
      <c r="B1672" s="2">
        <v>108763.0</v>
      </c>
      <c r="C1672" s="2">
        <v>128780.0</v>
      </c>
      <c r="D1672" s="2" t="s">
        <v>12</v>
      </c>
      <c r="E1672" s="2">
        <v>8.0</v>
      </c>
      <c r="F1672" s="2">
        <v>0.0</v>
      </c>
      <c r="G1672" s="2">
        <v>0.0</v>
      </c>
      <c r="H1672" s="2">
        <v>60.377932903</v>
      </c>
      <c r="I1672" s="2">
        <v>3.0</v>
      </c>
      <c r="J1672" s="2">
        <v>21.0</v>
      </c>
      <c r="K1672" s="2">
        <v>49.418114378</v>
      </c>
    </row>
    <row r="1673" ht="15.75" customHeight="1">
      <c r="A1673" s="2">
        <v>0.0</v>
      </c>
      <c r="B1673" s="2">
        <v>56792.0</v>
      </c>
      <c r="C1673" s="2">
        <v>64130.0</v>
      </c>
      <c r="D1673" s="2" t="s">
        <v>14</v>
      </c>
      <c r="E1673" s="2">
        <v>13.0</v>
      </c>
      <c r="F1673" s="2">
        <v>0.0</v>
      </c>
      <c r="G1673" s="2">
        <v>0.0</v>
      </c>
      <c r="H1673" s="2">
        <v>118.61259022</v>
      </c>
      <c r="I1673" s="2">
        <v>1.0</v>
      </c>
      <c r="J1673" s="2">
        <v>18.0</v>
      </c>
      <c r="K1673" s="2">
        <v>32.665746304</v>
      </c>
    </row>
    <row r="1674" ht="15.75" customHeight="1">
      <c r="A1674" s="2">
        <v>0.0</v>
      </c>
      <c r="C1674" s="2">
        <v>39433.0</v>
      </c>
      <c r="D1674" s="2" t="s">
        <v>11</v>
      </c>
      <c r="G1674" s="2">
        <v>1.0</v>
      </c>
      <c r="H1674" s="2">
        <v>81.394829612</v>
      </c>
      <c r="I1674" s="2">
        <v>0.0</v>
      </c>
      <c r="J1674" s="2">
        <v>9.0</v>
      </c>
      <c r="K1674" s="2">
        <v>35.503664257</v>
      </c>
    </row>
    <row r="1675" ht="15.75" customHeight="1">
      <c r="A1675" s="2">
        <v>0.0</v>
      </c>
      <c r="B1675" s="2">
        <v>71000.0</v>
      </c>
      <c r="C1675" s="2">
        <v>87000.0</v>
      </c>
      <c r="D1675" s="2" t="s">
        <v>14</v>
      </c>
      <c r="E1675" s="2">
        <v>20.0</v>
      </c>
      <c r="F1675" s="2">
        <v>0.0</v>
      </c>
      <c r="G1675" s="2">
        <v>0.0</v>
      </c>
      <c r="H1675" s="2">
        <v>238.46666667</v>
      </c>
      <c r="I1675" s="2">
        <v>11.0</v>
      </c>
      <c r="J1675" s="2">
        <v>24.0</v>
      </c>
    </row>
    <row r="1676" ht="15.75" customHeight="1">
      <c r="A1676" s="2">
        <v>0.0</v>
      </c>
      <c r="B1676" s="2">
        <v>85179.0</v>
      </c>
      <c r="C1676" s="2">
        <v>122788.0</v>
      </c>
      <c r="D1676" s="2" t="s">
        <v>11</v>
      </c>
      <c r="E1676" s="2">
        <v>10.0</v>
      </c>
      <c r="K1676" s="2">
        <v>39.430730627</v>
      </c>
    </row>
    <row r="1677" ht="15.75" customHeight="1">
      <c r="A1677" s="2">
        <v>0.0</v>
      </c>
      <c r="B1677" s="2">
        <v>41009.0</v>
      </c>
      <c r="C1677" s="2">
        <v>68211.0</v>
      </c>
      <c r="D1677" s="2" t="s">
        <v>12</v>
      </c>
      <c r="E1677" s="2">
        <v>23.0</v>
      </c>
      <c r="F1677" s="2">
        <v>0.0</v>
      </c>
      <c r="G1677" s="2">
        <v>0.0</v>
      </c>
      <c r="H1677" s="2">
        <v>234.92961744</v>
      </c>
      <c r="I1677" s="2">
        <v>0.0</v>
      </c>
      <c r="J1677" s="2">
        <v>28.0</v>
      </c>
      <c r="K1677" s="2">
        <v>28.391039297</v>
      </c>
    </row>
    <row r="1678" ht="15.75" customHeight="1">
      <c r="A1678" s="2">
        <v>0.0</v>
      </c>
      <c r="B1678" s="2">
        <v>28329.0</v>
      </c>
      <c r="C1678" s="2">
        <v>80963.0</v>
      </c>
      <c r="D1678" s="2" t="s">
        <v>15</v>
      </c>
      <c r="E1678" s="2">
        <v>21.0</v>
      </c>
      <c r="F1678" s="2">
        <v>0.0</v>
      </c>
      <c r="G1678" s="2">
        <v>0.0</v>
      </c>
      <c r="H1678" s="2">
        <v>239.45711772</v>
      </c>
      <c r="I1678" s="2">
        <v>0.0</v>
      </c>
      <c r="J1678" s="2">
        <v>10.0</v>
      </c>
      <c r="K1678" s="2">
        <v>24.534997192</v>
      </c>
    </row>
    <row r="1679" ht="15.75" customHeight="1">
      <c r="A1679" s="2">
        <v>0.0</v>
      </c>
      <c r="B1679" s="2">
        <v>117550.0</v>
      </c>
      <c r="C1679" s="2">
        <v>144178.0</v>
      </c>
      <c r="D1679" s="2" t="s">
        <v>15</v>
      </c>
      <c r="E1679" s="2">
        <v>15.0</v>
      </c>
      <c r="G1679" s="2">
        <v>1.0</v>
      </c>
      <c r="H1679" s="2">
        <v>170.9458328</v>
      </c>
      <c r="I1679" s="2">
        <v>1.0</v>
      </c>
      <c r="J1679" s="2">
        <v>32.0</v>
      </c>
      <c r="K1679" s="2">
        <v>29.099981214</v>
      </c>
    </row>
    <row r="1680" ht="15.75" customHeight="1">
      <c r="A1680" s="2">
        <v>1.0</v>
      </c>
      <c r="B1680" s="2">
        <v>58104.0</v>
      </c>
      <c r="C1680" s="2">
        <v>77870.0</v>
      </c>
      <c r="D1680" s="2" t="s">
        <v>11</v>
      </c>
      <c r="E1680" s="2">
        <v>7.0</v>
      </c>
      <c r="F1680" s="2">
        <v>0.0</v>
      </c>
      <c r="G1680" s="2">
        <v>0.0</v>
      </c>
      <c r="H1680" s="2">
        <v>69.433333333</v>
      </c>
      <c r="I1680" s="2">
        <v>1.0</v>
      </c>
      <c r="J1680" s="2">
        <v>19.0</v>
      </c>
    </row>
    <row r="1681" ht="15.75" customHeight="1">
      <c r="A1681" s="2">
        <v>1.0</v>
      </c>
      <c r="B1681" s="2">
        <v>52814.0</v>
      </c>
      <c r="C1681" s="2">
        <v>72000.0</v>
      </c>
      <c r="D1681" s="2" t="s">
        <v>11</v>
      </c>
      <c r="E1681" s="2">
        <v>12.0</v>
      </c>
      <c r="F1681" s="2">
        <v>0.0</v>
      </c>
      <c r="G1681" s="2">
        <v>0.0</v>
      </c>
      <c r="H1681" s="2">
        <v>123.6</v>
      </c>
      <c r="I1681" s="2">
        <v>0.0</v>
      </c>
      <c r="J1681" s="2">
        <v>20.0</v>
      </c>
    </row>
    <row r="1682" ht="15.75" customHeight="1">
      <c r="A1682" s="2">
        <v>0.0</v>
      </c>
      <c r="B1682" s="2">
        <v>34222.0</v>
      </c>
      <c r="C1682" s="2">
        <v>59948.0</v>
      </c>
      <c r="D1682" s="2" t="s">
        <v>12</v>
      </c>
      <c r="E1682" s="2">
        <v>24.0</v>
      </c>
      <c r="F1682" s="2">
        <v>0.0</v>
      </c>
      <c r="G1682" s="2">
        <v>0.0</v>
      </c>
      <c r="H1682" s="2">
        <v>228.0753508</v>
      </c>
      <c r="I1682" s="2">
        <v>1.0</v>
      </c>
      <c r="J1682" s="2">
        <v>29.0</v>
      </c>
      <c r="K1682" s="2">
        <v>25.728837383</v>
      </c>
    </row>
    <row r="1683" ht="15.75" customHeight="1">
      <c r="A1683" s="2">
        <v>0.0</v>
      </c>
      <c r="B1683" s="2">
        <v>26601.0</v>
      </c>
      <c r="C1683" s="2">
        <v>52544.0</v>
      </c>
      <c r="D1683" s="2" t="s">
        <v>11</v>
      </c>
      <c r="E1683" s="2">
        <v>0.0</v>
      </c>
      <c r="F1683" s="2">
        <v>0.0</v>
      </c>
      <c r="G1683" s="2">
        <v>0.0</v>
      </c>
      <c r="H1683" s="2">
        <v>240.6943608</v>
      </c>
      <c r="I1683" s="2">
        <v>0.0</v>
      </c>
      <c r="J1683" s="2">
        <v>11.0</v>
      </c>
      <c r="K1683" s="2">
        <v>40.775677146</v>
      </c>
    </row>
    <row r="1684" ht="15.75" customHeight="1">
      <c r="A1684" s="2">
        <v>0.0</v>
      </c>
      <c r="B1684" s="2">
        <v>81849.0</v>
      </c>
      <c r="C1684" s="2">
        <v>105403.0</v>
      </c>
      <c r="D1684" s="2" t="s">
        <v>15</v>
      </c>
      <c r="E1684" s="2">
        <v>5.0</v>
      </c>
      <c r="F1684" s="2">
        <v>0.0</v>
      </c>
      <c r="G1684" s="2">
        <v>1.0</v>
      </c>
      <c r="H1684" s="2">
        <v>82.639505382</v>
      </c>
      <c r="I1684" s="2">
        <v>1.0</v>
      </c>
      <c r="J1684" s="2">
        <v>34.0</v>
      </c>
      <c r="K1684" s="2">
        <v>36.50598321</v>
      </c>
    </row>
    <row r="1685" ht="15.75" customHeight="1">
      <c r="A1685" s="2">
        <v>1.0</v>
      </c>
      <c r="B1685" s="2">
        <v>29822.0</v>
      </c>
      <c r="C1685" s="2">
        <v>48574.0</v>
      </c>
      <c r="D1685" s="2" t="s">
        <v>12</v>
      </c>
      <c r="E1685" s="2">
        <v>13.0</v>
      </c>
      <c r="F1685" s="2">
        <v>0.0</v>
      </c>
      <c r="G1685" s="2">
        <v>0.0</v>
      </c>
      <c r="H1685" s="2">
        <v>132.4016914</v>
      </c>
      <c r="I1685" s="2">
        <v>0.0</v>
      </c>
      <c r="J1685" s="2">
        <v>4.0</v>
      </c>
      <c r="K1685" s="2">
        <v>36.611156973</v>
      </c>
    </row>
    <row r="1686" ht="15.75" customHeight="1">
      <c r="A1686" s="2">
        <v>0.0</v>
      </c>
      <c r="B1686" s="2">
        <v>201264.0</v>
      </c>
      <c r="C1686" s="2">
        <v>227295.0</v>
      </c>
      <c r="D1686" s="2" t="s">
        <v>15</v>
      </c>
      <c r="E1686" s="2">
        <v>10.0</v>
      </c>
      <c r="F1686" s="2">
        <v>0.0</v>
      </c>
      <c r="G1686" s="2">
        <v>0.0</v>
      </c>
      <c r="H1686" s="2">
        <v>239.74336633</v>
      </c>
      <c r="I1686" s="2">
        <v>0.0</v>
      </c>
      <c r="J1686" s="2">
        <v>22.0</v>
      </c>
      <c r="K1686" s="2">
        <v>33.776336963</v>
      </c>
    </row>
    <row r="1687" ht="15.75" customHeight="1">
      <c r="A1687" s="2">
        <v>0.0</v>
      </c>
      <c r="B1687" s="2">
        <v>97506.0</v>
      </c>
      <c r="C1687" s="2">
        <v>110902.0</v>
      </c>
      <c r="D1687" s="2" t="s">
        <v>11</v>
      </c>
      <c r="E1687" s="2">
        <v>17.0</v>
      </c>
      <c r="F1687" s="2">
        <v>0.0</v>
      </c>
      <c r="G1687" s="2">
        <v>1.0</v>
      </c>
      <c r="H1687" s="2">
        <v>196.56812795</v>
      </c>
      <c r="I1687" s="2">
        <v>2.0</v>
      </c>
      <c r="J1687" s="2">
        <v>15.0</v>
      </c>
      <c r="K1687" s="2">
        <v>37.99899138</v>
      </c>
    </row>
    <row r="1688" ht="15.75" customHeight="1">
      <c r="A1688" s="2">
        <v>0.0</v>
      </c>
      <c r="B1688" s="2">
        <v>89595.0</v>
      </c>
      <c r="C1688" s="2">
        <v>107895.0</v>
      </c>
      <c r="D1688" s="2" t="s">
        <v>14</v>
      </c>
      <c r="E1688" s="2">
        <v>9.0</v>
      </c>
      <c r="F1688" s="2">
        <v>0.0</v>
      </c>
      <c r="G1688" s="2">
        <v>0.0</v>
      </c>
      <c r="H1688" s="2">
        <v>250.46824187</v>
      </c>
      <c r="I1688" s="2">
        <v>0.0</v>
      </c>
      <c r="J1688" s="2">
        <v>24.0</v>
      </c>
      <c r="K1688" s="2">
        <v>30.305388108</v>
      </c>
    </row>
    <row r="1689" ht="15.75" customHeight="1">
      <c r="A1689" s="2">
        <v>1.0</v>
      </c>
      <c r="B1689" s="2">
        <v>63833.0</v>
      </c>
      <c r="D1689" s="2" t="s">
        <v>11</v>
      </c>
      <c r="E1689" s="2">
        <v>3.0</v>
      </c>
      <c r="K1689" s="2">
        <v>40.932766781</v>
      </c>
    </row>
    <row r="1690" ht="15.75" customHeight="1">
      <c r="A1690" s="2">
        <v>0.0</v>
      </c>
      <c r="B1690" s="2">
        <v>78959.0</v>
      </c>
      <c r="C1690" s="2">
        <v>104371.0</v>
      </c>
      <c r="D1690" s="2" t="s">
        <v>14</v>
      </c>
      <c r="E1690" s="2">
        <v>1.0</v>
      </c>
      <c r="F1690" s="2">
        <v>0.0</v>
      </c>
      <c r="G1690" s="2">
        <v>0.0</v>
      </c>
      <c r="H1690" s="2">
        <v>79.081397224</v>
      </c>
      <c r="I1690" s="2">
        <v>1.0</v>
      </c>
      <c r="J1690" s="2">
        <v>23.0</v>
      </c>
      <c r="K1690" s="2">
        <v>40.02421108</v>
      </c>
    </row>
    <row r="1691" ht="15.75" customHeight="1">
      <c r="A1691" s="2">
        <v>0.0</v>
      </c>
      <c r="B1691" s="2">
        <v>83877.0</v>
      </c>
      <c r="C1691" s="2">
        <v>208924.0</v>
      </c>
      <c r="D1691" s="2" t="s">
        <v>16</v>
      </c>
      <c r="E1691" s="2">
        <v>15.0</v>
      </c>
      <c r="F1691" s="2">
        <v>0.0</v>
      </c>
      <c r="G1691" s="2">
        <v>0.0</v>
      </c>
      <c r="H1691" s="2">
        <v>12.752046941</v>
      </c>
      <c r="J1691" s="2">
        <v>7.0</v>
      </c>
      <c r="K1691" s="2">
        <v>18.249721916</v>
      </c>
    </row>
    <row r="1692" ht="15.75" customHeight="1">
      <c r="A1692" s="2">
        <v>0.0</v>
      </c>
      <c r="B1692" s="2">
        <v>114329.0</v>
      </c>
      <c r="C1692" s="2">
        <v>143915.0</v>
      </c>
      <c r="D1692" s="2" t="s">
        <v>15</v>
      </c>
      <c r="E1692" s="2">
        <v>15.0</v>
      </c>
      <c r="G1692" s="2">
        <v>1.0</v>
      </c>
      <c r="H1692" s="2">
        <v>185.57266828</v>
      </c>
      <c r="I1692" s="2">
        <v>0.0</v>
      </c>
      <c r="J1692" s="2">
        <v>32.0</v>
      </c>
      <c r="K1692" s="2">
        <v>28.977738657</v>
      </c>
    </row>
    <row r="1693" ht="15.75" customHeight="1">
      <c r="A1693" s="2">
        <v>0.0</v>
      </c>
      <c r="B1693" s="2">
        <v>81318.0</v>
      </c>
      <c r="C1693" s="2">
        <v>105454.0</v>
      </c>
      <c r="D1693" s="2" t="s">
        <v>15</v>
      </c>
      <c r="E1693" s="2">
        <v>6.0</v>
      </c>
      <c r="F1693" s="2">
        <v>0.0</v>
      </c>
      <c r="G1693" s="2">
        <v>0.0</v>
      </c>
      <c r="H1693" s="2">
        <v>92.136821036</v>
      </c>
      <c r="I1693" s="2">
        <v>1.0</v>
      </c>
      <c r="J1693" s="2">
        <v>33.0</v>
      </c>
      <c r="K1693" s="2">
        <v>37.525751033</v>
      </c>
    </row>
    <row r="1694" ht="15.75" customHeight="1">
      <c r="A1694" s="2">
        <v>0.0</v>
      </c>
      <c r="B1694" s="2">
        <v>61094.0</v>
      </c>
      <c r="C1694" s="2">
        <v>74842.0</v>
      </c>
      <c r="D1694" s="2" t="s">
        <v>11</v>
      </c>
      <c r="E1694" s="2">
        <v>12.0</v>
      </c>
      <c r="F1694" s="2">
        <v>0.0</v>
      </c>
      <c r="G1694" s="2">
        <v>0.0</v>
      </c>
      <c r="H1694" s="2">
        <v>250.19983439</v>
      </c>
      <c r="I1694" s="2">
        <v>0.0</v>
      </c>
      <c r="J1694" s="2">
        <v>26.0</v>
      </c>
      <c r="K1694" s="2">
        <v>29.734874071</v>
      </c>
    </row>
    <row r="1695" ht="15.75" customHeight="1">
      <c r="A1695" s="2">
        <v>0.0</v>
      </c>
      <c r="B1695" s="2">
        <v>84172.0</v>
      </c>
      <c r="C1695" s="2">
        <v>123415.0</v>
      </c>
      <c r="D1695" s="2" t="s">
        <v>12</v>
      </c>
      <c r="E1695" s="2">
        <v>9.0</v>
      </c>
      <c r="F1695" s="2">
        <v>0.0</v>
      </c>
      <c r="G1695" s="2">
        <v>0.0</v>
      </c>
      <c r="H1695" s="2">
        <v>139.01844935</v>
      </c>
      <c r="I1695" s="2">
        <v>1.0</v>
      </c>
      <c r="J1695" s="2">
        <v>21.0</v>
      </c>
      <c r="K1695" s="2">
        <v>38.582669884</v>
      </c>
    </row>
    <row r="1696" ht="15.75" customHeight="1">
      <c r="A1696" s="2">
        <v>0.0</v>
      </c>
      <c r="B1696" s="2">
        <v>83560.0</v>
      </c>
      <c r="C1696" s="2">
        <v>126479.0</v>
      </c>
      <c r="D1696" s="2" t="s">
        <v>11</v>
      </c>
      <c r="E1696" s="2">
        <v>8.0</v>
      </c>
      <c r="K1696" s="2">
        <v>38.928315685</v>
      </c>
    </row>
    <row r="1697" ht="15.75" customHeight="1">
      <c r="A1697" s="2">
        <v>0.0</v>
      </c>
      <c r="B1697" s="2">
        <v>63019.0</v>
      </c>
      <c r="C1697" s="2">
        <v>74204.0</v>
      </c>
      <c r="D1697" s="2" t="s">
        <v>12</v>
      </c>
      <c r="E1697" s="2">
        <v>6.0</v>
      </c>
      <c r="F1697" s="2">
        <v>0.0</v>
      </c>
      <c r="G1697" s="2">
        <v>0.0</v>
      </c>
      <c r="H1697" s="2">
        <v>98.591738332</v>
      </c>
      <c r="I1697" s="2">
        <v>2.0</v>
      </c>
      <c r="J1697" s="2">
        <v>14.0</v>
      </c>
      <c r="K1697" s="2">
        <v>24.490438355</v>
      </c>
    </row>
    <row r="1698" ht="15.75" customHeight="1">
      <c r="A1698" s="2">
        <v>0.0</v>
      </c>
      <c r="B1698" s="2">
        <v>41182.0</v>
      </c>
      <c r="C1698" s="2">
        <v>59947.0</v>
      </c>
      <c r="D1698" s="2" t="s">
        <v>11</v>
      </c>
      <c r="E1698" s="2">
        <v>23.0</v>
      </c>
      <c r="F1698" s="2">
        <v>0.0</v>
      </c>
      <c r="G1698" s="2">
        <v>0.0</v>
      </c>
      <c r="H1698" s="2">
        <v>118.17993915</v>
      </c>
      <c r="I1698" s="2">
        <v>0.0</v>
      </c>
      <c r="J1698" s="2">
        <v>22.0</v>
      </c>
      <c r="K1698" s="2">
        <v>37.131064161</v>
      </c>
    </row>
    <row r="1699" ht="15.75" customHeight="1">
      <c r="A1699" s="2">
        <v>0.0</v>
      </c>
      <c r="B1699" s="2">
        <v>57371.0</v>
      </c>
      <c r="C1699" s="2">
        <v>69076.0</v>
      </c>
      <c r="D1699" s="2" t="s">
        <v>14</v>
      </c>
      <c r="E1699" s="2">
        <v>10.0</v>
      </c>
      <c r="F1699" s="2">
        <v>1.0</v>
      </c>
      <c r="G1699" s="2">
        <v>0.0</v>
      </c>
      <c r="H1699" s="2">
        <v>83.251972039</v>
      </c>
      <c r="I1699" s="2">
        <v>1.0</v>
      </c>
      <c r="J1699" s="2">
        <v>19.0</v>
      </c>
      <c r="K1699" s="2">
        <v>29.632108256</v>
      </c>
    </row>
    <row r="1700" ht="15.75" customHeight="1">
      <c r="A1700" s="2">
        <v>0.0</v>
      </c>
      <c r="B1700" s="2">
        <v>76799.0</v>
      </c>
      <c r="C1700" s="2">
        <v>83864.0</v>
      </c>
      <c r="D1700" s="2" t="s">
        <v>14</v>
      </c>
      <c r="E1700" s="2">
        <v>8.0</v>
      </c>
      <c r="F1700" s="2">
        <v>0.0</v>
      </c>
      <c r="G1700" s="2">
        <v>0.0</v>
      </c>
      <c r="H1700" s="2">
        <v>102.20427433</v>
      </c>
      <c r="I1700" s="2">
        <v>0.0</v>
      </c>
      <c r="J1700" s="2">
        <v>22.0</v>
      </c>
      <c r="K1700" s="2">
        <v>27.17193008</v>
      </c>
    </row>
    <row r="1701" ht="15.75" customHeight="1">
      <c r="A1701" s="2">
        <v>0.0</v>
      </c>
      <c r="B1701" s="2">
        <v>35028.0</v>
      </c>
      <c r="C1701" s="2">
        <v>55079.0</v>
      </c>
      <c r="D1701" s="2" t="s">
        <v>11</v>
      </c>
      <c r="E1701" s="2">
        <v>23.0</v>
      </c>
      <c r="F1701" s="2">
        <v>0.0</v>
      </c>
      <c r="G1701" s="2">
        <v>1.0</v>
      </c>
      <c r="H1701" s="2">
        <v>108.63396857</v>
      </c>
      <c r="I1701" s="2">
        <v>0.0</v>
      </c>
      <c r="J1701" s="2">
        <v>23.0</v>
      </c>
      <c r="K1701" s="2">
        <v>40.797457548</v>
      </c>
    </row>
    <row r="1702" ht="15.75" customHeight="1">
      <c r="A1702" s="2">
        <v>0.0</v>
      </c>
      <c r="B1702" s="2">
        <v>30777.0</v>
      </c>
      <c r="C1702" s="2">
        <v>43157.0</v>
      </c>
      <c r="D1702" s="2" t="s">
        <v>11</v>
      </c>
      <c r="E1702" s="2">
        <v>8.0</v>
      </c>
      <c r="G1702" s="2">
        <v>0.0</v>
      </c>
      <c r="H1702" s="2">
        <v>151.69943102</v>
      </c>
      <c r="I1702" s="2">
        <v>7.0</v>
      </c>
      <c r="J1702" s="2">
        <v>28.0</v>
      </c>
      <c r="K1702" s="2">
        <v>38.177742947</v>
      </c>
    </row>
    <row r="1703" ht="15.75" customHeight="1">
      <c r="A1703" s="2">
        <v>0.0</v>
      </c>
      <c r="B1703" s="2">
        <v>7804.0</v>
      </c>
      <c r="C1703" s="2">
        <v>65395.0</v>
      </c>
      <c r="D1703" s="2" t="s">
        <v>11</v>
      </c>
      <c r="E1703" s="2">
        <v>8.0</v>
      </c>
      <c r="F1703" s="2">
        <v>2.0</v>
      </c>
      <c r="G1703" s="2">
        <v>0.0</v>
      </c>
      <c r="H1703" s="2">
        <v>347.12332582</v>
      </c>
      <c r="I1703" s="2">
        <v>0.0</v>
      </c>
      <c r="J1703" s="2">
        <v>21.0</v>
      </c>
      <c r="K1703" s="2">
        <v>16.816307486</v>
      </c>
    </row>
    <row r="1704" ht="15.75" customHeight="1">
      <c r="A1704" s="2">
        <v>0.0</v>
      </c>
      <c r="B1704" s="2">
        <v>38130.0</v>
      </c>
      <c r="C1704" s="2">
        <v>68707.0</v>
      </c>
      <c r="D1704" s="2" t="s">
        <v>12</v>
      </c>
      <c r="E1704" s="2">
        <v>23.0</v>
      </c>
      <c r="F1704" s="2">
        <v>0.0</v>
      </c>
      <c r="G1704" s="2">
        <v>0.0</v>
      </c>
      <c r="H1704" s="2">
        <v>234.88798047</v>
      </c>
      <c r="I1704" s="2">
        <v>1.0</v>
      </c>
      <c r="J1704" s="2">
        <v>29.0</v>
      </c>
      <c r="K1704" s="2">
        <v>26.301236902</v>
      </c>
    </row>
    <row r="1705" ht="15.75" customHeight="1">
      <c r="A1705" s="2">
        <v>0.0</v>
      </c>
      <c r="B1705" s="2">
        <v>15756.0</v>
      </c>
      <c r="C1705" s="2">
        <v>53079.0</v>
      </c>
      <c r="D1705" s="2" t="s">
        <v>12</v>
      </c>
      <c r="E1705" s="2">
        <v>23.0</v>
      </c>
      <c r="F1705" s="2">
        <v>0.0</v>
      </c>
      <c r="G1705" s="2">
        <v>0.0</v>
      </c>
      <c r="H1705" s="2">
        <v>259.55504435</v>
      </c>
      <c r="I1705" s="2">
        <v>0.0</v>
      </c>
      <c r="J1705" s="2">
        <v>20.0</v>
      </c>
      <c r="K1705" s="2">
        <v>29.397478217</v>
      </c>
    </row>
    <row r="1706" ht="15.75" customHeight="1">
      <c r="A1706" s="2">
        <v>1.0</v>
      </c>
      <c r="B1706" s="2">
        <v>50581.0</v>
      </c>
      <c r="C1706" s="2">
        <v>70171.0</v>
      </c>
      <c r="D1706" s="2" t="s">
        <v>11</v>
      </c>
      <c r="F1706" s="2">
        <v>0.0</v>
      </c>
      <c r="G1706" s="2">
        <v>2.0</v>
      </c>
      <c r="H1706" s="2">
        <v>206.3192338</v>
      </c>
      <c r="I1706" s="2">
        <v>1.0</v>
      </c>
      <c r="J1706" s="2">
        <v>12.0</v>
      </c>
      <c r="K1706" s="2">
        <v>29.843136669</v>
      </c>
    </row>
    <row r="1707" ht="15.75" customHeight="1">
      <c r="A1707" s="2">
        <v>0.0</v>
      </c>
      <c r="B1707" s="2">
        <v>69796.0</v>
      </c>
      <c r="C1707" s="2">
        <v>93757.0</v>
      </c>
      <c r="D1707" s="2" t="s">
        <v>12</v>
      </c>
      <c r="E1707" s="2">
        <v>16.0</v>
      </c>
      <c r="F1707" s="2">
        <v>0.0</v>
      </c>
      <c r="G1707" s="2">
        <v>1.0</v>
      </c>
      <c r="H1707" s="2">
        <v>91.432675908</v>
      </c>
      <c r="I1707" s="2">
        <v>0.0</v>
      </c>
      <c r="J1707" s="2">
        <v>8.0</v>
      </c>
      <c r="K1707" s="2">
        <v>24.459383678</v>
      </c>
    </row>
    <row r="1708" ht="15.75" customHeight="1">
      <c r="A1708" s="2">
        <v>0.0</v>
      </c>
      <c r="B1708" s="2">
        <v>102109.0</v>
      </c>
      <c r="C1708" s="2">
        <v>121229.0</v>
      </c>
      <c r="E1708" s="2">
        <v>2.0</v>
      </c>
      <c r="F1708" s="2">
        <v>0.0</v>
      </c>
      <c r="G1708" s="2">
        <v>0.0</v>
      </c>
      <c r="H1708" s="2">
        <v>104.48259122</v>
      </c>
      <c r="I1708" s="2">
        <v>0.0</v>
      </c>
      <c r="J1708" s="2">
        <v>25.0</v>
      </c>
      <c r="K1708" s="2">
        <v>34.767288887</v>
      </c>
    </row>
    <row r="1709" ht="15.75" customHeight="1">
      <c r="A1709" s="2">
        <v>0.0</v>
      </c>
      <c r="B1709" s="2">
        <v>79844.0</v>
      </c>
      <c r="C1709" s="2">
        <v>98139.0</v>
      </c>
      <c r="D1709" s="2" t="s">
        <v>15</v>
      </c>
      <c r="E1709" s="2">
        <v>8.0</v>
      </c>
      <c r="F1709" s="2">
        <v>0.0</v>
      </c>
      <c r="G1709" s="2">
        <v>0.0</v>
      </c>
      <c r="H1709" s="2">
        <v>156.95475827</v>
      </c>
      <c r="I1709" s="2">
        <v>0.0</v>
      </c>
      <c r="J1709" s="2">
        <v>34.0</v>
      </c>
      <c r="K1709" s="2">
        <v>31.700124322</v>
      </c>
    </row>
    <row r="1710" ht="15.75" customHeight="1">
      <c r="A1710" s="2">
        <v>1.0</v>
      </c>
      <c r="B1710" s="2">
        <v>76345.0</v>
      </c>
      <c r="C1710" s="2">
        <v>89036.0</v>
      </c>
      <c r="D1710" s="2" t="s">
        <v>11</v>
      </c>
      <c r="E1710" s="2">
        <v>8.0</v>
      </c>
      <c r="F1710" s="2">
        <v>0.0</v>
      </c>
      <c r="G1710" s="2">
        <v>0.0</v>
      </c>
      <c r="H1710" s="2">
        <v>91.97034976</v>
      </c>
      <c r="I1710" s="2">
        <v>1.0</v>
      </c>
      <c r="J1710" s="2">
        <v>19.0</v>
      </c>
      <c r="K1710" s="2">
        <v>50.173065029</v>
      </c>
    </row>
    <row r="1711" ht="15.75" customHeight="1">
      <c r="A1711" s="2">
        <v>0.0</v>
      </c>
      <c r="B1711" s="2">
        <v>35721.0</v>
      </c>
      <c r="C1711" s="2">
        <v>52938.0</v>
      </c>
      <c r="D1711" s="2" t="s">
        <v>11</v>
      </c>
      <c r="E1711" s="2">
        <v>23.0</v>
      </c>
      <c r="F1711" s="2">
        <v>0.0</v>
      </c>
      <c r="G1711" s="2">
        <v>1.0</v>
      </c>
      <c r="H1711" s="2">
        <v>125.928071</v>
      </c>
      <c r="I1711" s="2">
        <v>0.0</v>
      </c>
      <c r="J1711" s="2">
        <v>22.0</v>
      </c>
      <c r="K1711" s="2">
        <v>38.627024993</v>
      </c>
    </row>
    <row r="1712" ht="15.75" customHeight="1">
      <c r="A1712" s="2">
        <v>0.0</v>
      </c>
      <c r="B1712" s="2">
        <v>72786.0</v>
      </c>
      <c r="C1712" s="2">
        <v>84595.0</v>
      </c>
      <c r="D1712" s="2" t="s">
        <v>12</v>
      </c>
      <c r="E1712" s="2">
        <v>4.0</v>
      </c>
      <c r="F1712" s="2">
        <v>2.0</v>
      </c>
      <c r="G1712" s="2">
        <v>2.0</v>
      </c>
      <c r="H1712" s="2">
        <v>198.76932508</v>
      </c>
      <c r="I1712" s="2">
        <v>3.0</v>
      </c>
      <c r="J1712" s="2">
        <v>30.0</v>
      </c>
      <c r="K1712" s="2">
        <v>38.090209026</v>
      </c>
    </row>
    <row r="1713" ht="15.75" customHeight="1">
      <c r="A1713" s="2">
        <v>1.0</v>
      </c>
      <c r="B1713" s="2">
        <v>42000.0</v>
      </c>
      <c r="C1713" s="2">
        <v>60000.0</v>
      </c>
      <c r="D1713" s="2" t="s">
        <v>11</v>
      </c>
      <c r="E1713" s="2">
        <v>4.0</v>
      </c>
      <c r="F1713" s="2">
        <v>1.0</v>
      </c>
      <c r="G1713" s="2">
        <v>2.0</v>
      </c>
      <c r="H1713" s="2">
        <v>145.53333333</v>
      </c>
      <c r="I1713" s="2">
        <v>0.0</v>
      </c>
      <c r="J1713" s="2">
        <v>23.0</v>
      </c>
    </row>
    <row r="1714" ht="15.75" customHeight="1">
      <c r="A1714" s="2">
        <v>1.0</v>
      </c>
      <c r="B1714" s="2">
        <v>69000.0</v>
      </c>
      <c r="C1714" s="2">
        <v>92900.0</v>
      </c>
      <c r="D1714" s="2" t="s">
        <v>15</v>
      </c>
      <c r="E1714" s="2">
        <v>2.0</v>
      </c>
      <c r="F1714" s="2">
        <v>0.0</v>
      </c>
      <c r="G1714" s="2">
        <v>0.0</v>
      </c>
      <c r="H1714" s="2">
        <v>115.9</v>
      </c>
      <c r="I1714" s="2">
        <v>0.0</v>
      </c>
      <c r="J1714" s="2">
        <v>15.0</v>
      </c>
    </row>
    <row r="1715" ht="15.75" customHeight="1">
      <c r="A1715" s="2">
        <v>1.0</v>
      </c>
      <c r="B1715" s="2">
        <v>74427.0</v>
      </c>
      <c r="C1715" s="2">
        <v>96270.0</v>
      </c>
      <c r="D1715" s="2" t="s">
        <v>11</v>
      </c>
      <c r="E1715" s="2">
        <v>18.0</v>
      </c>
      <c r="F1715" s="2">
        <v>0.0</v>
      </c>
      <c r="G1715" s="2">
        <v>1.0</v>
      </c>
      <c r="H1715" s="2">
        <v>169.73333333</v>
      </c>
      <c r="I1715" s="2">
        <v>2.0</v>
      </c>
      <c r="J1715" s="2">
        <v>40.0</v>
      </c>
    </row>
    <row r="1716" ht="15.75" customHeight="1">
      <c r="A1716" s="2">
        <v>1.0</v>
      </c>
      <c r="D1716" s="2" t="s">
        <v>11</v>
      </c>
      <c r="E1716" s="2">
        <v>3.0</v>
      </c>
      <c r="F1716" s="2">
        <v>0.0</v>
      </c>
      <c r="G1716" s="2">
        <v>2.0</v>
      </c>
      <c r="H1716" s="2">
        <v>213.66666667</v>
      </c>
      <c r="I1716" s="2">
        <v>1.0</v>
      </c>
      <c r="J1716" s="2">
        <v>15.0</v>
      </c>
    </row>
    <row r="1717" ht="15.75" customHeight="1">
      <c r="A1717" s="2">
        <v>0.0</v>
      </c>
      <c r="B1717" s="2">
        <v>43000.0</v>
      </c>
      <c r="C1717" s="2">
        <v>64000.0</v>
      </c>
      <c r="D1717" s="2" t="s">
        <v>11</v>
      </c>
      <c r="E1717" s="2">
        <v>1.0</v>
      </c>
      <c r="F1717" s="2">
        <v>0.0</v>
      </c>
      <c r="G1717" s="2">
        <v>0.0</v>
      </c>
      <c r="H1717" s="2">
        <v>262.96666667</v>
      </c>
      <c r="I1717" s="2">
        <v>0.0</v>
      </c>
      <c r="J1717" s="2">
        <v>21.0</v>
      </c>
    </row>
    <row r="1718" ht="15.75" customHeight="1">
      <c r="A1718" s="2">
        <v>0.0</v>
      </c>
      <c r="B1718" s="2">
        <v>96000.0</v>
      </c>
      <c r="C1718" s="2">
        <v>135000.0</v>
      </c>
      <c r="D1718" s="2" t="s">
        <v>15</v>
      </c>
      <c r="E1718" s="2">
        <v>14.0</v>
      </c>
      <c r="F1718" s="2">
        <v>0.0</v>
      </c>
      <c r="G1718" s="2">
        <v>0.0</v>
      </c>
      <c r="H1718" s="2">
        <v>126.8</v>
      </c>
      <c r="I1718" s="2">
        <v>5.0</v>
      </c>
      <c r="J1718" s="2">
        <v>22.0</v>
      </c>
    </row>
    <row r="1719" ht="15.75" customHeight="1">
      <c r="A1719" s="2">
        <v>0.0</v>
      </c>
      <c r="B1719" s="2">
        <v>46000.0</v>
      </c>
      <c r="C1719" s="2">
        <v>60200.0</v>
      </c>
      <c r="D1719" s="2" t="s">
        <v>11</v>
      </c>
      <c r="E1719" s="2">
        <v>4.0</v>
      </c>
      <c r="F1719" s="2">
        <v>0.0</v>
      </c>
      <c r="G1719" s="2">
        <v>0.0</v>
      </c>
      <c r="H1719" s="2">
        <v>176.5</v>
      </c>
      <c r="I1719" s="2">
        <v>0.0</v>
      </c>
      <c r="J1719" s="2">
        <v>14.0</v>
      </c>
    </row>
    <row r="1720" ht="15.75" customHeight="1">
      <c r="A1720" s="2">
        <v>0.0</v>
      </c>
      <c r="B1720" s="2">
        <v>87000.0</v>
      </c>
      <c r="C1720" s="2">
        <v>101200.0</v>
      </c>
      <c r="D1720" s="2" t="s">
        <v>13</v>
      </c>
      <c r="E1720" s="2">
        <v>13.0</v>
      </c>
      <c r="G1720" s="2">
        <v>2.0</v>
      </c>
      <c r="H1720" s="2">
        <v>151.13333333</v>
      </c>
      <c r="I1720" s="2">
        <v>1.0</v>
      </c>
      <c r="J1720" s="2">
        <v>18.0</v>
      </c>
    </row>
    <row r="1721" ht="15.75" customHeight="1">
      <c r="A1721" s="2">
        <v>0.0</v>
      </c>
      <c r="B1721" s="2">
        <v>98000.0</v>
      </c>
      <c r="C1721" s="2">
        <v>123385.0</v>
      </c>
      <c r="D1721" s="2" t="s">
        <v>15</v>
      </c>
      <c r="E1721" s="2">
        <v>10.0</v>
      </c>
      <c r="F1721" s="2">
        <v>0.0</v>
      </c>
      <c r="G1721" s="2">
        <v>0.0</v>
      </c>
      <c r="H1721" s="2">
        <v>170.43333333</v>
      </c>
      <c r="I1721" s="2">
        <v>3.0</v>
      </c>
      <c r="J1721" s="2">
        <v>32.0</v>
      </c>
    </row>
    <row r="1722" ht="15.75" customHeight="1">
      <c r="A1722" s="2">
        <v>0.0</v>
      </c>
      <c r="B1722" s="2">
        <v>76187.0</v>
      </c>
      <c r="C1722" s="2">
        <v>93100.0</v>
      </c>
      <c r="D1722" s="2" t="s">
        <v>11</v>
      </c>
      <c r="E1722" s="2">
        <v>0.5</v>
      </c>
      <c r="F1722" s="2">
        <v>0.0</v>
      </c>
      <c r="G1722" s="2">
        <v>0.0</v>
      </c>
      <c r="H1722" s="2">
        <v>144.06666667</v>
      </c>
      <c r="I1722" s="2">
        <v>0.0</v>
      </c>
      <c r="J1722" s="2">
        <v>23.0</v>
      </c>
    </row>
    <row r="1723" ht="15.75" customHeight="1">
      <c r="A1723" s="2">
        <v>0.0</v>
      </c>
      <c r="B1723" s="2">
        <v>73000.0</v>
      </c>
      <c r="C1723" s="2">
        <v>94900.0</v>
      </c>
      <c r="D1723" s="2" t="s">
        <v>15</v>
      </c>
      <c r="E1723" s="2">
        <v>9.0</v>
      </c>
      <c r="F1723" s="2">
        <v>3.0</v>
      </c>
      <c r="G1723" s="2">
        <v>0.0</v>
      </c>
      <c r="H1723" s="2">
        <v>189.7</v>
      </c>
      <c r="I1723" s="2">
        <v>1.0</v>
      </c>
      <c r="J1723" s="2">
        <v>30.0</v>
      </c>
    </row>
    <row r="1724" ht="15.75" customHeight="1">
      <c r="A1724" s="2">
        <v>0.0</v>
      </c>
      <c r="B1724" s="2">
        <v>150000.0</v>
      </c>
      <c r="C1724" s="2">
        <v>175065.0</v>
      </c>
      <c r="D1724" s="2" t="s">
        <v>15</v>
      </c>
      <c r="E1724" s="2">
        <v>7.0</v>
      </c>
      <c r="G1724" s="2">
        <v>1.0</v>
      </c>
      <c r="H1724" s="2">
        <v>206.66666667</v>
      </c>
      <c r="I1724" s="2">
        <v>4.0</v>
      </c>
      <c r="J1724" s="2">
        <v>26.0</v>
      </c>
    </row>
    <row r="1725" ht="15.75" customHeight="1">
      <c r="A1725" s="2">
        <v>0.0</v>
      </c>
      <c r="B1725" s="2">
        <v>29600.0</v>
      </c>
      <c r="C1725" s="2">
        <v>61250.0</v>
      </c>
      <c r="D1725" s="2" t="s">
        <v>15</v>
      </c>
      <c r="E1725" s="2">
        <v>7.5</v>
      </c>
      <c r="F1725" s="2">
        <v>0.0</v>
      </c>
      <c r="G1725" s="2">
        <v>0.0</v>
      </c>
      <c r="H1725" s="2">
        <v>264.8</v>
      </c>
      <c r="I1725" s="2">
        <v>1.0</v>
      </c>
      <c r="J1725" s="2">
        <v>16.0</v>
      </c>
    </row>
    <row r="1726" ht="15.75" customHeight="1">
      <c r="A1726" s="2">
        <v>0.0</v>
      </c>
      <c r="C1726" s="2">
        <v>63000.0</v>
      </c>
      <c r="E1726" s="2">
        <v>0.0</v>
      </c>
      <c r="F1726" s="2">
        <v>0.0</v>
      </c>
      <c r="G1726" s="2">
        <v>0.0</v>
      </c>
      <c r="I1726" s="2">
        <v>0.0</v>
      </c>
      <c r="J1726" s="2">
        <v>0.0</v>
      </c>
    </row>
    <row r="1727" ht="15.75" customHeight="1">
      <c r="A1727" s="2">
        <v>0.0</v>
      </c>
      <c r="B1727" s="2">
        <v>94000.0</v>
      </c>
      <c r="C1727" s="2">
        <v>112125.0</v>
      </c>
      <c r="D1727" s="2" t="s">
        <v>12</v>
      </c>
      <c r="E1727" s="2">
        <v>2.0</v>
      </c>
      <c r="F1727" s="2">
        <v>0.0</v>
      </c>
      <c r="G1727" s="2">
        <v>0.0</v>
      </c>
      <c r="H1727" s="2">
        <v>143.03333333</v>
      </c>
      <c r="I1727" s="2">
        <v>1.0</v>
      </c>
      <c r="J1727" s="2">
        <v>22.0</v>
      </c>
    </row>
    <row r="1728" ht="15.75" customHeight="1">
      <c r="A1728" s="2">
        <v>0.0</v>
      </c>
      <c r="B1728" s="2">
        <v>72000.0</v>
      </c>
      <c r="C1728" s="2">
        <v>106000.0</v>
      </c>
      <c r="D1728" s="2" t="s">
        <v>11</v>
      </c>
      <c r="E1728" s="2">
        <v>6.0</v>
      </c>
      <c r="F1728" s="2">
        <v>0.0</v>
      </c>
      <c r="G1728" s="2">
        <v>0.0</v>
      </c>
      <c r="H1728" s="2">
        <v>78.066666667</v>
      </c>
      <c r="I1728" s="2">
        <v>2.0</v>
      </c>
      <c r="J1728" s="2">
        <v>14.0</v>
      </c>
    </row>
    <row r="1729" ht="15.75" customHeight="1">
      <c r="A1729" s="2">
        <v>0.0</v>
      </c>
      <c r="B1729" s="2">
        <v>42482.0</v>
      </c>
      <c r="C1729" s="2">
        <v>67800.0</v>
      </c>
      <c r="D1729" s="2" t="s">
        <v>15</v>
      </c>
      <c r="E1729" s="2">
        <v>19.0</v>
      </c>
      <c r="F1729" s="2">
        <v>0.0</v>
      </c>
      <c r="G1729" s="2">
        <v>0.0</v>
      </c>
      <c r="H1729" s="2">
        <v>199.9</v>
      </c>
      <c r="I1729" s="2">
        <v>0.0</v>
      </c>
      <c r="J1729" s="2">
        <v>16.0</v>
      </c>
    </row>
    <row r="1730" ht="15.75" customHeight="1">
      <c r="A1730" s="2">
        <v>0.0</v>
      </c>
      <c r="B1730" s="2">
        <v>53800.0</v>
      </c>
      <c r="C1730" s="2">
        <v>80000.0</v>
      </c>
      <c r="D1730" s="2" t="s">
        <v>11</v>
      </c>
      <c r="E1730" s="2">
        <v>0.3</v>
      </c>
      <c r="F1730" s="2">
        <v>0.0</v>
      </c>
      <c r="G1730" s="2">
        <v>0.0</v>
      </c>
      <c r="H1730" s="2">
        <v>124.76666667</v>
      </c>
      <c r="I1730" s="2">
        <v>4.0</v>
      </c>
      <c r="J1730" s="2">
        <v>11.0</v>
      </c>
    </row>
    <row r="1731" ht="15.75" customHeight="1">
      <c r="A1731" s="2">
        <v>0.0</v>
      </c>
      <c r="B1731" s="2">
        <v>88000.0</v>
      </c>
      <c r="C1731" s="2">
        <v>118750.0</v>
      </c>
      <c r="D1731" s="2" t="s">
        <v>14</v>
      </c>
      <c r="E1731" s="2">
        <v>3.0</v>
      </c>
      <c r="F1731" s="2">
        <v>0.0</v>
      </c>
      <c r="G1731" s="2">
        <v>3.0</v>
      </c>
      <c r="H1731" s="2">
        <v>153.5</v>
      </c>
      <c r="I1731" s="2">
        <v>0.0</v>
      </c>
      <c r="J1731" s="2">
        <v>26.0</v>
      </c>
    </row>
    <row r="1732" ht="15.75" customHeight="1">
      <c r="A1732" s="2">
        <v>0.0</v>
      </c>
      <c r="B1732" s="2">
        <v>44000.0</v>
      </c>
      <c r="C1732" s="2">
        <v>59500.0</v>
      </c>
      <c r="D1732" s="2" t="s">
        <v>11</v>
      </c>
      <c r="E1732" s="2">
        <v>3.7</v>
      </c>
      <c r="F1732" s="2">
        <v>0.0</v>
      </c>
      <c r="G1732" s="2">
        <v>0.0</v>
      </c>
      <c r="H1732" s="2">
        <v>172.5</v>
      </c>
      <c r="I1732" s="2">
        <v>0.0</v>
      </c>
      <c r="J1732" s="2">
        <v>14.0</v>
      </c>
    </row>
    <row r="1733" ht="15.75" customHeight="1">
      <c r="A1733" s="2">
        <v>0.0</v>
      </c>
      <c r="B1733" s="2">
        <v>81000.0</v>
      </c>
      <c r="C1733" s="2">
        <v>105250.0</v>
      </c>
      <c r="D1733" s="2" t="s">
        <v>15</v>
      </c>
      <c r="E1733" s="2">
        <v>9.0</v>
      </c>
      <c r="F1733" s="2">
        <v>0.0</v>
      </c>
      <c r="G1733" s="2">
        <v>0.0</v>
      </c>
      <c r="H1733" s="2">
        <v>200.9</v>
      </c>
      <c r="I1733" s="2">
        <v>2.0</v>
      </c>
      <c r="J1733" s="2">
        <v>37.0</v>
      </c>
    </row>
    <row r="1734" ht="15.75" customHeight="1">
      <c r="A1734" s="2">
        <v>0.0</v>
      </c>
      <c r="B1734" s="2">
        <v>36346.0</v>
      </c>
      <c r="C1734" s="2">
        <v>54000.0</v>
      </c>
      <c r="D1734" s="2" t="s">
        <v>11</v>
      </c>
      <c r="F1734" s="2">
        <v>0.0</v>
      </c>
      <c r="G1734" s="2">
        <v>0.0</v>
      </c>
      <c r="H1734" s="2">
        <v>114.66666667</v>
      </c>
      <c r="I1734" s="2">
        <v>2.0</v>
      </c>
      <c r="J1734" s="2">
        <v>19.0</v>
      </c>
    </row>
    <row r="1735" ht="15.75" customHeight="1">
      <c r="A1735" s="2">
        <v>0.0</v>
      </c>
      <c r="B1735" s="2">
        <v>81000.0</v>
      </c>
      <c r="C1735" s="2">
        <v>99000.0</v>
      </c>
      <c r="D1735" s="2" t="s">
        <v>11</v>
      </c>
      <c r="E1735" s="2">
        <v>20.0</v>
      </c>
      <c r="F1735" s="2">
        <v>0.0</v>
      </c>
      <c r="G1735" s="2">
        <v>0.0</v>
      </c>
      <c r="H1735" s="2">
        <v>136.0</v>
      </c>
      <c r="I1735" s="2">
        <v>4.0</v>
      </c>
      <c r="J1735" s="2">
        <v>24.0</v>
      </c>
    </row>
    <row r="1736" ht="15.75" customHeight="1">
      <c r="A1736" s="2">
        <v>0.0</v>
      </c>
      <c r="B1736" s="2">
        <v>64000.0</v>
      </c>
      <c r="C1736" s="2">
        <v>80000.0</v>
      </c>
      <c r="D1736" s="2" t="s">
        <v>11</v>
      </c>
      <c r="E1736" s="2">
        <v>2.0</v>
      </c>
      <c r="F1736" s="2">
        <v>0.0</v>
      </c>
      <c r="G1736" s="2">
        <v>0.0</v>
      </c>
      <c r="H1736" s="2">
        <v>239.53333333</v>
      </c>
      <c r="I1736" s="2">
        <v>3.0</v>
      </c>
      <c r="J1736" s="2">
        <v>26.0</v>
      </c>
    </row>
    <row r="1737" ht="15.75" customHeight="1">
      <c r="A1737" s="2">
        <v>1.0</v>
      </c>
      <c r="C1737" s="2">
        <v>87000.0</v>
      </c>
      <c r="D1737" s="2" t="s">
        <v>11</v>
      </c>
      <c r="E1737" s="2">
        <v>13.0</v>
      </c>
    </row>
    <row r="1738" ht="15.75" customHeight="1">
      <c r="A1738" s="2">
        <v>0.0</v>
      </c>
      <c r="B1738" s="2">
        <v>85039.0</v>
      </c>
      <c r="C1738" s="2">
        <v>111100.0</v>
      </c>
      <c r="D1738" s="2" t="s">
        <v>15</v>
      </c>
      <c r="E1738" s="2">
        <v>0.2</v>
      </c>
      <c r="F1738" s="2">
        <v>1.0</v>
      </c>
      <c r="G1738" s="2">
        <v>2.0</v>
      </c>
      <c r="H1738" s="2">
        <v>144.06666667</v>
      </c>
      <c r="I1738" s="2">
        <v>1.0</v>
      </c>
      <c r="J1738" s="2">
        <v>34.0</v>
      </c>
    </row>
    <row r="1739" ht="15.75" customHeight="1">
      <c r="A1739" s="2">
        <v>0.0</v>
      </c>
      <c r="B1739" s="2">
        <v>87000.0</v>
      </c>
      <c r="C1739" s="2">
        <v>113850.0</v>
      </c>
      <c r="D1739" s="2" t="s">
        <v>12</v>
      </c>
      <c r="E1739" s="2">
        <v>11.0</v>
      </c>
      <c r="F1739" s="2">
        <v>0.0</v>
      </c>
      <c r="G1739" s="2">
        <v>0.0</v>
      </c>
      <c r="H1739" s="2">
        <v>216.13333333</v>
      </c>
      <c r="I1739" s="2">
        <v>0.0</v>
      </c>
      <c r="J1739" s="2">
        <v>12.0</v>
      </c>
    </row>
    <row r="1740" ht="15.75" customHeight="1">
      <c r="A1740" s="2">
        <v>1.0</v>
      </c>
      <c r="D1740" s="2" t="s">
        <v>11</v>
      </c>
      <c r="E1740" s="2">
        <v>19.0</v>
      </c>
      <c r="F1740" s="2">
        <v>0.0</v>
      </c>
      <c r="G1740" s="2">
        <v>8.0</v>
      </c>
      <c r="H1740" s="2">
        <v>195.83333333</v>
      </c>
      <c r="I1740" s="2">
        <v>0.0</v>
      </c>
      <c r="J1740" s="2">
        <v>13.0</v>
      </c>
    </row>
    <row r="1741" ht="15.75" customHeight="1">
      <c r="A1741" s="2">
        <v>1.0</v>
      </c>
      <c r="B1741" s="2">
        <v>75373.0</v>
      </c>
      <c r="C1741" s="2">
        <v>102602.0</v>
      </c>
      <c r="D1741" s="2" t="s">
        <v>11</v>
      </c>
      <c r="E1741" s="2">
        <v>6.0</v>
      </c>
      <c r="F1741" s="2">
        <v>2.0</v>
      </c>
      <c r="G1741" s="2">
        <v>0.0</v>
      </c>
      <c r="H1741" s="2">
        <v>99.366666667</v>
      </c>
      <c r="I1741" s="2">
        <v>0.0</v>
      </c>
      <c r="J1741" s="2">
        <v>21.0</v>
      </c>
    </row>
    <row r="1742" ht="15.75" customHeight="1">
      <c r="A1742" s="2">
        <v>1.0</v>
      </c>
      <c r="B1742" s="2">
        <v>36000.0</v>
      </c>
      <c r="C1742" s="2">
        <v>51900.0</v>
      </c>
      <c r="D1742" s="2" t="s">
        <v>11</v>
      </c>
      <c r="E1742" s="2">
        <v>0.1</v>
      </c>
      <c r="F1742" s="2">
        <v>0.0</v>
      </c>
      <c r="G1742" s="2">
        <v>0.0</v>
      </c>
      <c r="H1742" s="2">
        <v>247.5</v>
      </c>
      <c r="I1742" s="2">
        <v>1.0</v>
      </c>
      <c r="J1742" s="2">
        <v>10.0</v>
      </c>
    </row>
    <row r="1743" ht="15.75" customHeight="1">
      <c r="A1743" s="2">
        <v>1.0</v>
      </c>
      <c r="B1743" s="2">
        <v>114390.0</v>
      </c>
      <c r="C1743" s="2">
        <v>132800.0</v>
      </c>
      <c r="D1743" s="2" t="s">
        <v>14</v>
      </c>
      <c r="E1743" s="2">
        <v>10.0</v>
      </c>
      <c r="F1743" s="2">
        <v>0.0</v>
      </c>
      <c r="G1743" s="2">
        <v>0.0</v>
      </c>
      <c r="H1743" s="2">
        <v>95.733333333</v>
      </c>
      <c r="I1743" s="2">
        <v>0.0</v>
      </c>
      <c r="J1743" s="2">
        <v>25.0</v>
      </c>
    </row>
    <row r="1744" ht="15.75" customHeight="1">
      <c r="A1744" s="2">
        <v>1.0</v>
      </c>
      <c r="B1744" s="2">
        <v>28298.0</v>
      </c>
      <c r="C1744" s="2">
        <v>72000.0</v>
      </c>
      <c r="D1744" s="2" t="s">
        <v>11</v>
      </c>
      <c r="E1744" s="2">
        <v>8.0</v>
      </c>
      <c r="H1744" s="2">
        <v>105.5</v>
      </c>
      <c r="I1744" s="2">
        <v>2.0</v>
      </c>
      <c r="J1744" s="2">
        <v>22.0</v>
      </c>
    </row>
    <row r="1745" ht="15.75" customHeight="1">
      <c r="A1745" s="2">
        <v>1.0</v>
      </c>
      <c r="B1745" s="2">
        <v>118000.0</v>
      </c>
      <c r="C1745" s="2">
        <v>139350.0</v>
      </c>
      <c r="D1745" s="2" t="s">
        <v>15</v>
      </c>
      <c r="E1745" s="2">
        <v>2.0</v>
      </c>
      <c r="F1745" s="2">
        <v>0.0</v>
      </c>
      <c r="G1745" s="2">
        <v>0.0</v>
      </c>
      <c r="H1745" s="2">
        <v>153.16666667</v>
      </c>
      <c r="I1745" s="2">
        <v>2.0</v>
      </c>
      <c r="J1745" s="2">
        <v>17.0</v>
      </c>
    </row>
    <row r="1746" ht="15.75" customHeight="1">
      <c r="A1746" s="2">
        <v>1.0</v>
      </c>
      <c r="B1746" s="2">
        <v>87917.0</v>
      </c>
      <c r="D1746" s="2" t="s">
        <v>11</v>
      </c>
      <c r="E1746" s="2">
        <v>12.9</v>
      </c>
      <c r="F1746" s="2">
        <v>0.0</v>
      </c>
      <c r="G1746" s="2">
        <v>1.0</v>
      </c>
      <c r="H1746" s="2">
        <v>71.0</v>
      </c>
      <c r="I1746" s="2">
        <v>0.0</v>
      </c>
      <c r="J1746" s="2">
        <v>12.0</v>
      </c>
    </row>
    <row r="1747" ht="15.75" customHeight="1">
      <c r="A1747" s="2">
        <v>1.0</v>
      </c>
      <c r="B1747" s="2">
        <v>58730.0</v>
      </c>
      <c r="C1747" s="2">
        <v>80000.0</v>
      </c>
      <c r="D1747" s="2" t="s">
        <v>12</v>
      </c>
      <c r="E1747" s="2">
        <v>10.0</v>
      </c>
      <c r="G1747" s="2">
        <v>4.0</v>
      </c>
      <c r="H1747" s="2">
        <v>123.1</v>
      </c>
      <c r="I1747" s="2">
        <v>3.0</v>
      </c>
      <c r="J1747" s="2">
        <v>25.0</v>
      </c>
    </row>
    <row r="1748" ht="15.75" customHeight="1">
      <c r="A1748" s="2">
        <v>1.0</v>
      </c>
      <c r="B1748" s="2">
        <v>59099.0</v>
      </c>
      <c r="C1748" s="2">
        <v>82000.0</v>
      </c>
      <c r="D1748" s="2" t="s">
        <v>11</v>
      </c>
      <c r="E1748" s="2">
        <v>10.0</v>
      </c>
      <c r="F1748" s="2">
        <v>0.0</v>
      </c>
      <c r="G1748" s="2">
        <v>2.0</v>
      </c>
      <c r="H1748" s="2">
        <v>219.13333333</v>
      </c>
      <c r="I1748" s="2">
        <v>0.0</v>
      </c>
      <c r="J1748" s="2">
        <v>33.0</v>
      </c>
    </row>
    <row r="1749" ht="15.75" customHeight="1">
      <c r="A1749" s="2">
        <v>1.0</v>
      </c>
      <c r="B1749" s="2">
        <v>15231.0</v>
      </c>
      <c r="C1749" s="2">
        <v>42845.01</v>
      </c>
      <c r="D1749" s="2" t="s">
        <v>12</v>
      </c>
      <c r="E1749" s="2">
        <v>6.5</v>
      </c>
      <c r="F1749" s="2">
        <v>0.0</v>
      </c>
      <c r="G1749" s="2">
        <v>1.0</v>
      </c>
      <c r="H1749" s="2">
        <v>65.966666667</v>
      </c>
      <c r="I1749" s="2">
        <v>2.0</v>
      </c>
      <c r="J1749" s="2">
        <v>18.0</v>
      </c>
    </row>
    <row r="1750" ht="15.75" customHeight="1">
      <c r="A1750" s="2">
        <v>1.0</v>
      </c>
      <c r="B1750" s="2">
        <v>48786.0</v>
      </c>
      <c r="C1750" s="2">
        <v>89800.0</v>
      </c>
      <c r="D1750" s="2" t="s">
        <v>15</v>
      </c>
      <c r="E1750" s="2">
        <v>29.9</v>
      </c>
      <c r="F1750" s="2">
        <v>0.0</v>
      </c>
      <c r="G1750" s="2">
        <v>5.0</v>
      </c>
      <c r="H1750" s="2">
        <v>220.13333333</v>
      </c>
      <c r="I1750" s="2">
        <v>1.0</v>
      </c>
      <c r="J1750" s="2">
        <v>16.0</v>
      </c>
    </row>
    <row r="1751" ht="15.75" customHeight="1">
      <c r="A1751" s="2">
        <v>1.0</v>
      </c>
      <c r="B1751" s="2">
        <v>74265.0</v>
      </c>
      <c r="C1751" s="2">
        <v>91000.0</v>
      </c>
      <c r="D1751" s="2" t="s">
        <v>11</v>
      </c>
      <c r="E1751" s="2">
        <v>7.0</v>
      </c>
      <c r="F1751" s="2">
        <v>1.0</v>
      </c>
      <c r="G1751" s="2">
        <v>0.0</v>
      </c>
      <c r="H1751" s="2">
        <v>137.0</v>
      </c>
      <c r="I1751" s="2">
        <v>0.0</v>
      </c>
      <c r="J1751" s="2">
        <v>3.0</v>
      </c>
    </row>
    <row r="1752" ht="15.75" customHeight="1">
      <c r="A1752" s="2">
        <v>1.0</v>
      </c>
      <c r="B1752" s="2">
        <v>42000.0</v>
      </c>
      <c r="C1752" s="2">
        <v>58000.0</v>
      </c>
      <c r="D1752" s="2" t="s">
        <v>11</v>
      </c>
      <c r="E1752" s="2">
        <v>5.0</v>
      </c>
      <c r="F1752" s="2">
        <v>0.0</v>
      </c>
      <c r="G1752" s="2">
        <v>1.0</v>
      </c>
      <c r="H1752" s="2">
        <v>113.63333333</v>
      </c>
      <c r="I1752" s="2">
        <v>1.0</v>
      </c>
      <c r="J1752" s="2">
        <v>18.0</v>
      </c>
    </row>
    <row r="1753" ht="15.75" customHeight="1">
      <c r="A1753" s="2">
        <v>0.0</v>
      </c>
      <c r="B1753" s="2">
        <v>76674.0</v>
      </c>
      <c r="C1753" s="2">
        <v>97936.0</v>
      </c>
      <c r="D1753" s="2" t="s">
        <v>14</v>
      </c>
      <c r="E1753" s="2">
        <v>5.0</v>
      </c>
      <c r="F1753" s="2">
        <v>0.0</v>
      </c>
      <c r="G1753" s="2">
        <v>0.0</v>
      </c>
      <c r="H1753" s="2">
        <v>147.91420273</v>
      </c>
      <c r="I1753" s="2">
        <v>2.0</v>
      </c>
      <c r="J1753" s="2">
        <v>27.0</v>
      </c>
      <c r="K1753" s="2">
        <v>41.225763159</v>
      </c>
    </row>
    <row r="1754" ht="15.75" customHeight="1">
      <c r="A1754" s="2">
        <v>1.0</v>
      </c>
      <c r="B1754" s="2">
        <v>54257.0</v>
      </c>
      <c r="C1754" s="2">
        <v>82764.0</v>
      </c>
      <c r="D1754" s="2" t="s">
        <v>11</v>
      </c>
      <c r="E1754" s="2">
        <v>14.0</v>
      </c>
      <c r="F1754" s="2">
        <v>1.0</v>
      </c>
      <c r="G1754" s="2">
        <v>1.0</v>
      </c>
      <c r="H1754" s="2">
        <v>188.33742177</v>
      </c>
      <c r="I1754" s="2">
        <v>2.0</v>
      </c>
      <c r="J1754" s="2">
        <v>31.0</v>
      </c>
      <c r="K1754" s="2">
        <v>38.942759641</v>
      </c>
    </row>
    <row r="1755" ht="15.75" customHeight="1">
      <c r="A1755" s="2">
        <v>0.0</v>
      </c>
      <c r="B1755" s="2">
        <v>36072.0</v>
      </c>
      <c r="C1755" s="2">
        <v>62960.0</v>
      </c>
      <c r="D1755" s="2" t="s">
        <v>15</v>
      </c>
      <c r="E1755" s="2">
        <v>8.0</v>
      </c>
      <c r="F1755" s="2">
        <v>0.0</v>
      </c>
      <c r="G1755" s="2">
        <v>0.0</v>
      </c>
      <c r="H1755" s="2">
        <v>288.5298732</v>
      </c>
      <c r="I1755" s="2">
        <v>0.0</v>
      </c>
      <c r="J1755" s="2">
        <v>16.0</v>
      </c>
      <c r="K1755" s="2">
        <v>22.423002459</v>
      </c>
    </row>
    <row r="1756" ht="15.75" customHeight="1">
      <c r="A1756" s="2">
        <v>0.0</v>
      </c>
      <c r="B1756" s="2">
        <v>97650.0</v>
      </c>
      <c r="C1756" s="2">
        <v>115931.0</v>
      </c>
      <c r="D1756" s="2" t="s">
        <v>15</v>
      </c>
      <c r="E1756" s="2">
        <v>11.0</v>
      </c>
      <c r="F1756" s="2">
        <v>0.0</v>
      </c>
      <c r="G1756" s="2">
        <v>0.0</v>
      </c>
      <c r="H1756" s="2">
        <v>199.82804201</v>
      </c>
      <c r="I1756" s="2">
        <v>1.0</v>
      </c>
      <c r="J1756" s="2">
        <v>17.0</v>
      </c>
      <c r="K1756" s="2">
        <v>34.387943973</v>
      </c>
    </row>
    <row r="1757" ht="15.75" customHeight="1">
      <c r="A1757" s="2">
        <v>0.0</v>
      </c>
      <c r="C1757" s="2">
        <v>67446.0</v>
      </c>
      <c r="D1757" s="2" t="s">
        <v>11</v>
      </c>
      <c r="F1757" s="2">
        <v>0.0</v>
      </c>
      <c r="G1757" s="2">
        <v>0.0</v>
      </c>
      <c r="H1757" s="2">
        <v>356.93333041</v>
      </c>
      <c r="I1757" s="2">
        <v>0.0</v>
      </c>
      <c r="J1757" s="2">
        <v>7.0</v>
      </c>
      <c r="K1757" s="2">
        <v>37.934443412</v>
      </c>
    </row>
    <row r="1758" ht="15.75" customHeight="1">
      <c r="A1758" s="2">
        <v>0.0</v>
      </c>
      <c r="B1758" s="2">
        <v>88210.0</v>
      </c>
      <c r="C1758" s="2">
        <v>114224.0</v>
      </c>
      <c r="D1758" s="2" t="s">
        <v>15</v>
      </c>
      <c r="E1758" s="2">
        <v>8.0</v>
      </c>
      <c r="F1758" s="2">
        <v>0.0</v>
      </c>
      <c r="G1758" s="2">
        <v>0.0</v>
      </c>
      <c r="H1758" s="2">
        <v>203.46897898</v>
      </c>
      <c r="I1758" s="2">
        <v>1.0</v>
      </c>
      <c r="J1758" s="2">
        <v>36.0</v>
      </c>
      <c r="K1758" s="2">
        <v>41.572971522</v>
      </c>
    </row>
    <row r="1759" ht="15.75" customHeight="1">
      <c r="A1759" s="2">
        <v>0.0</v>
      </c>
      <c r="B1759" s="2">
        <v>84191.0</v>
      </c>
      <c r="C1759" s="2">
        <v>100654.0</v>
      </c>
      <c r="D1759" s="2" t="s">
        <v>15</v>
      </c>
      <c r="E1759" s="2">
        <v>0.0</v>
      </c>
      <c r="F1759" s="2">
        <v>0.0</v>
      </c>
      <c r="G1759" s="2">
        <v>0.0</v>
      </c>
      <c r="H1759" s="2">
        <v>79.677885378</v>
      </c>
      <c r="I1759" s="2">
        <v>1.0</v>
      </c>
      <c r="J1759" s="2">
        <v>20.0</v>
      </c>
      <c r="K1759" s="2">
        <v>33.773303262</v>
      </c>
    </row>
    <row r="1760" ht="15.75" customHeight="1">
      <c r="A1760" s="2">
        <v>0.0</v>
      </c>
      <c r="B1760" s="2">
        <v>63589.0</v>
      </c>
      <c r="C1760" s="2">
        <v>75959.0</v>
      </c>
      <c r="D1760" s="2" t="s">
        <v>12</v>
      </c>
      <c r="E1760" s="2">
        <v>14.0</v>
      </c>
      <c r="F1760" s="2">
        <v>1.0</v>
      </c>
      <c r="G1760" s="2">
        <v>0.0</v>
      </c>
      <c r="H1760" s="2">
        <v>253.61692796</v>
      </c>
      <c r="I1760" s="2">
        <v>1.0</v>
      </c>
      <c r="J1760" s="2">
        <v>31.0</v>
      </c>
      <c r="K1760" s="2">
        <v>43.15970058</v>
      </c>
    </row>
    <row r="1761" ht="15.75" customHeight="1">
      <c r="A1761" s="2">
        <v>1.0</v>
      </c>
      <c r="C1761" s="2">
        <v>33879.0</v>
      </c>
      <c r="D1761" s="2" t="s">
        <v>11</v>
      </c>
      <c r="F1761" s="2">
        <v>1.0</v>
      </c>
      <c r="G1761" s="2">
        <v>0.0</v>
      </c>
      <c r="H1761" s="2">
        <v>121.37953588</v>
      </c>
      <c r="I1761" s="2">
        <v>0.0</v>
      </c>
      <c r="J1761" s="2">
        <v>4.0</v>
      </c>
      <c r="K1761" s="2">
        <v>39.69469137</v>
      </c>
    </row>
    <row r="1762" ht="15.75" customHeight="1">
      <c r="A1762" s="2">
        <v>1.0</v>
      </c>
      <c r="B1762" s="2">
        <v>48189.0</v>
      </c>
      <c r="C1762" s="2">
        <v>53969.0</v>
      </c>
      <c r="D1762" s="2" t="s">
        <v>11</v>
      </c>
      <c r="E1762" s="2">
        <v>5.0</v>
      </c>
      <c r="F1762" s="2">
        <v>0.0</v>
      </c>
      <c r="G1762" s="2">
        <v>0.0</v>
      </c>
      <c r="H1762" s="2">
        <v>276.38174269</v>
      </c>
      <c r="I1762" s="2">
        <v>0.0</v>
      </c>
      <c r="J1762" s="2">
        <v>18.0</v>
      </c>
      <c r="K1762" s="2">
        <v>65.495243152</v>
      </c>
    </row>
    <row r="1763" ht="15.75" customHeight="1">
      <c r="A1763" s="2">
        <v>0.0</v>
      </c>
      <c r="B1763" s="2">
        <v>98428.0</v>
      </c>
      <c r="C1763" s="2">
        <v>114820.0</v>
      </c>
      <c r="D1763" s="2" t="s">
        <v>11</v>
      </c>
      <c r="E1763" s="2">
        <v>16.0</v>
      </c>
      <c r="F1763" s="2">
        <v>0.0</v>
      </c>
      <c r="G1763" s="2">
        <v>1.0</v>
      </c>
      <c r="H1763" s="2">
        <v>188.14820819</v>
      </c>
      <c r="I1763" s="2">
        <v>2.0</v>
      </c>
      <c r="J1763" s="2">
        <v>15.0</v>
      </c>
      <c r="K1763" s="2">
        <v>36.737721285</v>
      </c>
    </row>
    <row r="1764" ht="15.75" customHeight="1">
      <c r="A1764" s="2">
        <v>0.0</v>
      </c>
      <c r="B1764" s="2">
        <v>56335.0</v>
      </c>
      <c r="C1764" s="2">
        <v>86648.0</v>
      </c>
      <c r="D1764" s="2" t="s">
        <v>11</v>
      </c>
      <c r="E1764" s="2">
        <v>17.0</v>
      </c>
      <c r="F1764" s="2">
        <v>0.0</v>
      </c>
      <c r="G1764" s="2">
        <v>0.0</v>
      </c>
      <c r="H1764" s="2">
        <v>206.24709466</v>
      </c>
      <c r="I1764" s="2">
        <v>0.0</v>
      </c>
      <c r="J1764" s="2">
        <v>17.0</v>
      </c>
      <c r="K1764" s="2">
        <v>35.127874351</v>
      </c>
    </row>
    <row r="1765" ht="15.75" customHeight="1">
      <c r="A1765" s="2">
        <v>0.0</v>
      </c>
      <c r="B1765" s="2">
        <v>48622.0</v>
      </c>
      <c r="C1765" s="2">
        <v>83158.0</v>
      </c>
      <c r="D1765" s="2" t="s">
        <v>11</v>
      </c>
      <c r="E1765" s="2">
        <v>4.0</v>
      </c>
      <c r="F1765" s="2">
        <v>0.0</v>
      </c>
      <c r="G1765" s="2">
        <v>2.0</v>
      </c>
      <c r="H1765" s="2">
        <v>191.56929158</v>
      </c>
      <c r="I1765" s="2">
        <v>0.0</v>
      </c>
      <c r="J1765" s="2">
        <v>12.0</v>
      </c>
      <c r="K1765" s="2">
        <v>29.204499555</v>
      </c>
    </row>
    <row r="1766" ht="15.75" customHeight="1">
      <c r="A1766" s="2">
        <v>0.0</v>
      </c>
      <c r="B1766" s="2">
        <v>58556.0</v>
      </c>
      <c r="C1766" s="2">
        <v>76724.0</v>
      </c>
      <c r="D1766" s="2" t="s">
        <v>11</v>
      </c>
      <c r="E1766" s="2">
        <v>3.0</v>
      </c>
      <c r="F1766" s="2">
        <v>0.0</v>
      </c>
      <c r="G1766" s="2">
        <v>1.0</v>
      </c>
      <c r="H1766" s="2">
        <v>234.65854468</v>
      </c>
      <c r="I1766" s="2">
        <v>1.0</v>
      </c>
      <c r="J1766" s="2">
        <v>16.0</v>
      </c>
      <c r="K1766" s="2">
        <v>37.639252934</v>
      </c>
    </row>
    <row r="1767" ht="15.75" customHeight="1">
      <c r="A1767" s="2">
        <v>1.0</v>
      </c>
      <c r="B1767" s="2">
        <v>186062.0</v>
      </c>
      <c r="C1767" s="2">
        <v>227171.0</v>
      </c>
      <c r="D1767" s="2" t="s">
        <v>15</v>
      </c>
      <c r="E1767" s="2">
        <v>0.0</v>
      </c>
      <c r="F1767" s="2">
        <v>0.0</v>
      </c>
      <c r="G1767" s="2">
        <v>0.0</v>
      </c>
      <c r="H1767" s="2">
        <v>67.780848026</v>
      </c>
      <c r="J1767" s="2">
        <v>4.0</v>
      </c>
      <c r="K1767" s="2">
        <v>26.990532996</v>
      </c>
    </row>
    <row r="1768" ht="15.75" customHeight="1">
      <c r="A1768" s="2">
        <v>0.0</v>
      </c>
      <c r="B1768" s="2">
        <v>13218.0</v>
      </c>
      <c r="C1768" s="2">
        <v>82386.0</v>
      </c>
      <c r="D1768" s="2" t="s">
        <v>11</v>
      </c>
      <c r="E1768" s="2">
        <v>7.0</v>
      </c>
      <c r="F1768" s="2">
        <v>0.0</v>
      </c>
      <c r="G1768" s="2">
        <v>0.0</v>
      </c>
      <c r="H1768" s="2">
        <v>262.39425427</v>
      </c>
      <c r="I1768" s="2">
        <v>0.0</v>
      </c>
      <c r="J1768" s="2">
        <v>14.0</v>
      </c>
      <c r="K1768" s="2">
        <v>18.430472375</v>
      </c>
    </row>
    <row r="1769" ht="15.75" customHeight="1">
      <c r="A1769" s="2">
        <v>0.0</v>
      </c>
      <c r="B1769" s="2">
        <v>96439.0</v>
      </c>
      <c r="C1769" s="2">
        <v>126328.0</v>
      </c>
      <c r="D1769" s="2" t="s">
        <v>14</v>
      </c>
      <c r="E1769" s="2">
        <v>3.0</v>
      </c>
      <c r="F1769" s="2">
        <v>0.0</v>
      </c>
      <c r="G1769" s="2">
        <v>3.0</v>
      </c>
      <c r="H1769" s="2">
        <v>156.31913094</v>
      </c>
      <c r="I1769" s="2">
        <v>0.0</v>
      </c>
      <c r="J1769" s="2">
        <v>26.0</v>
      </c>
      <c r="K1769" s="2">
        <v>39.279313253</v>
      </c>
    </row>
    <row r="1770" ht="15.75" customHeight="1">
      <c r="A1770" s="2">
        <v>0.0</v>
      </c>
      <c r="B1770" s="2">
        <v>44484.0</v>
      </c>
      <c r="C1770" s="2">
        <v>64398.0</v>
      </c>
      <c r="D1770" s="2" t="s">
        <v>11</v>
      </c>
      <c r="E1770" s="2">
        <v>3.0</v>
      </c>
      <c r="F1770" s="2">
        <v>0.0</v>
      </c>
      <c r="G1770" s="2">
        <v>0.0</v>
      </c>
      <c r="H1770" s="2">
        <v>263.04470405</v>
      </c>
      <c r="I1770" s="2">
        <v>0.0</v>
      </c>
      <c r="J1770" s="2">
        <v>20.0</v>
      </c>
      <c r="K1770" s="2">
        <v>28.803982547</v>
      </c>
    </row>
    <row r="1771" ht="15.75" customHeight="1">
      <c r="A1771" s="2">
        <v>1.0</v>
      </c>
      <c r="B1771" s="2">
        <v>29097.0</v>
      </c>
      <c r="C1771" s="2">
        <v>72647.0</v>
      </c>
      <c r="D1771" s="2" t="s">
        <v>11</v>
      </c>
      <c r="E1771" s="2">
        <v>8.0</v>
      </c>
      <c r="H1771" s="2">
        <v>109.51487945</v>
      </c>
      <c r="I1771" s="2">
        <v>1.0</v>
      </c>
      <c r="J1771" s="2">
        <v>22.0</v>
      </c>
      <c r="K1771" s="2">
        <v>45.304760569</v>
      </c>
    </row>
    <row r="1772" ht="15.75" customHeight="1">
      <c r="A1772" s="2">
        <v>0.0</v>
      </c>
      <c r="B1772" s="2">
        <v>90917.0</v>
      </c>
      <c r="C1772" s="2">
        <v>102400.0</v>
      </c>
      <c r="D1772" s="2" t="s">
        <v>13</v>
      </c>
      <c r="E1772" s="2">
        <v>11.0</v>
      </c>
      <c r="G1772" s="2">
        <v>2.0</v>
      </c>
      <c r="H1772" s="2">
        <v>159.87451797</v>
      </c>
      <c r="I1772" s="2">
        <v>0.0</v>
      </c>
      <c r="J1772" s="2">
        <v>17.0</v>
      </c>
      <c r="K1772" s="2">
        <v>33.453728495</v>
      </c>
    </row>
    <row r="1773" ht="15.75" customHeight="1">
      <c r="A1773" s="2">
        <v>0.0</v>
      </c>
      <c r="B1773" s="2">
        <v>50100.0</v>
      </c>
      <c r="C1773" s="2">
        <v>66410.0</v>
      </c>
      <c r="D1773" s="2" t="s">
        <v>11</v>
      </c>
      <c r="E1773" s="2">
        <v>3.0</v>
      </c>
      <c r="F1773" s="2">
        <v>0.0</v>
      </c>
      <c r="G1773" s="2">
        <v>0.0</v>
      </c>
      <c r="H1773" s="2">
        <v>176.00986434</v>
      </c>
      <c r="I1773" s="2">
        <v>0.0</v>
      </c>
      <c r="J1773" s="2">
        <v>14.0</v>
      </c>
      <c r="K1773" s="2">
        <v>28.548603692</v>
      </c>
    </row>
    <row r="1774" ht="15.75" customHeight="1">
      <c r="A1774" s="2">
        <v>0.0</v>
      </c>
      <c r="B1774" s="2">
        <v>68941.0</v>
      </c>
      <c r="C1774" s="2">
        <v>75029.0</v>
      </c>
      <c r="D1774" s="2" t="s">
        <v>12</v>
      </c>
      <c r="E1774" s="2">
        <v>14.0</v>
      </c>
      <c r="F1774" s="2">
        <v>0.0</v>
      </c>
      <c r="G1774" s="2">
        <v>0.0</v>
      </c>
      <c r="H1774" s="2">
        <v>254.18965549</v>
      </c>
      <c r="I1774" s="2">
        <v>0.0</v>
      </c>
      <c r="J1774" s="2">
        <v>31.0</v>
      </c>
      <c r="K1774" s="2">
        <v>43.89784955</v>
      </c>
    </row>
    <row r="1775" ht="15.75" customHeight="1">
      <c r="A1775" s="2">
        <v>0.0</v>
      </c>
      <c r="B1775" s="2">
        <v>50150.0</v>
      </c>
      <c r="C1775" s="2">
        <v>65565.0</v>
      </c>
      <c r="D1775" s="2" t="s">
        <v>11</v>
      </c>
      <c r="E1775" s="2">
        <v>4.0</v>
      </c>
      <c r="F1775" s="2">
        <v>0.0</v>
      </c>
      <c r="G1775" s="2">
        <v>0.0</v>
      </c>
      <c r="H1775" s="2">
        <v>166.23170863</v>
      </c>
      <c r="I1775" s="2">
        <v>0.0</v>
      </c>
      <c r="J1775" s="2">
        <v>13.0</v>
      </c>
      <c r="K1775" s="2">
        <v>26.644324791</v>
      </c>
    </row>
    <row r="1776" ht="15.75" customHeight="1">
      <c r="A1776" s="2">
        <v>0.0</v>
      </c>
      <c r="B1776" s="2">
        <v>50973.0</v>
      </c>
      <c r="C1776" s="2">
        <v>74183.0</v>
      </c>
      <c r="D1776" s="2" t="s">
        <v>14</v>
      </c>
      <c r="E1776" s="2">
        <v>6.0</v>
      </c>
      <c r="H1776" s="2">
        <v>122.69182705</v>
      </c>
      <c r="J1776" s="2">
        <v>24.0</v>
      </c>
      <c r="K1776" s="2">
        <v>41.128085307</v>
      </c>
    </row>
    <row r="1777" ht="15.75" customHeight="1">
      <c r="A1777" s="2">
        <v>1.0</v>
      </c>
      <c r="B1777" s="2">
        <v>22000.0</v>
      </c>
      <c r="C1777" s="2">
        <v>38750.0</v>
      </c>
      <c r="D1777" s="2" t="s">
        <v>11</v>
      </c>
      <c r="E1777" s="2">
        <v>0.8</v>
      </c>
      <c r="F1777" s="2">
        <v>0.0</v>
      </c>
      <c r="G1777" s="2">
        <v>0.0</v>
      </c>
      <c r="H1777" s="2">
        <v>167.4</v>
      </c>
      <c r="I1777" s="2">
        <v>1.0</v>
      </c>
      <c r="J1777" s="2">
        <v>17.0</v>
      </c>
    </row>
    <row r="1778" ht="15.75" customHeight="1">
      <c r="A1778" s="2">
        <v>0.0</v>
      </c>
      <c r="B1778" s="2">
        <v>12000.0</v>
      </c>
      <c r="C1778" s="2">
        <v>33938.0</v>
      </c>
      <c r="D1778" s="2" t="s">
        <v>14</v>
      </c>
      <c r="E1778" s="2">
        <v>9.0</v>
      </c>
      <c r="F1778" s="2">
        <v>0.0</v>
      </c>
      <c r="G1778" s="2">
        <v>0.0</v>
      </c>
      <c r="H1778" s="2">
        <v>118.76666667</v>
      </c>
      <c r="I1778" s="2">
        <v>0.0</v>
      </c>
      <c r="J1778" s="2">
        <v>11.0</v>
      </c>
    </row>
    <row r="1779" ht="15.75" customHeight="1">
      <c r="A1779" s="2">
        <v>0.0</v>
      </c>
      <c r="B1779" s="2">
        <v>31400.0</v>
      </c>
      <c r="C1779" s="2">
        <v>48000.0</v>
      </c>
      <c r="D1779" s="2" t="s">
        <v>11</v>
      </c>
      <c r="E1779" s="2">
        <v>6.0</v>
      </c>
      <c r="F1779" s="2">
        <v>1.0</v>
      </c>
      <c r="G1779" s="2">
        <v>0.0</v>
      </c>
      <c r="H1779" s="2">
        <v>107.53333333</v>
      </c>
      <c r="I1779" s="2">
        <v>2.0</v>
      </c>
      <c r="J1779" s="2">
        <v>16.0</v>
      </c>
    </row>
    <row r="1780" ht="15.75" customHeight="1">
      <c r="A1780" s="2">
        <v>1.0</v>
      </c>
      <c r="B1780" s="2">
        <v>67000.0</v>
      </c>
      <c r="C1780" s="2">
        <v>79100.0</v>
      </c>
      <c r="D1780" s="2" t="s">
        <v>14</v>
      </c>
      <c r="E1780" s="2">
        <v>5.0</v>
      </c>
      <c r="F1780" s="2">
        <v>0.0</v>
      </c>
      <c r="G1780" s="2">
        <v>0.0</v>
      </c>
      <c r="H1780" s="2">
        <v>155.2</v>
      </c>
      <c r="I1780" s="2">
        <v>1.0</v>
      </c>
      <c r="J1780" s="2">
        <v>32.0</v>
      </c>
    </row>
    <row r="1781" ht="15.75" customHeight="1">
      <c r="A1781" s="2">
        <v>0.0</v>
      </c>
      <c r="B1781" s="2">
        <v>67927.0</v>
      </c>
      <c r="C1781" s="2">
        <v>94126.0</v>
      </c>
      <c r="D1781" s="2" t="s">
        <v>11</v>
      </c>
      <c r="E1781" s="2">
        <v>2.0</v>
      </c>
      <c r="F1781" s="2">
        <v>0.0</v>
      </c>
      <c r="G1781" s="2">
        <v>0.0</v>
      </c>
      <c r="H1781" s="2">
        <v>35.53887812</v>
      </c>
      <c r="I1781" s="2">
        <v>2.0</v>
      </c>
      <c r="J1781" s="2">
        <v>3.0</v>
      </c>
      <c r="K1781" s="2">
        <v>38.847597081</v>
      </c>
    </row>
    <row r="1782" ht="15.75" customHeight="1">
      <c r="A1782" s="2">
        <v>0.0</v>
      </c>
      <c r="C1782" s="2">
        <v>72731.0</v>
      </c>
      <c r="E1782" s="2">
        <v>0.0</v>
      </c>
      <c r="F1782" s="2">
        <v>0.0</v>
      </c>
      <c r="G1782" s="2">
        <v>0.0</v>
      </c>
      <c r="I1782" s="2">
        <v>0.0</v>
      </c>
      <c r="J1782" s="2">
        <v>0.0</v>
      </c>
      <c r="K1782" s="2">
        <v>0.7202950067</v>
      </c>
    </row>
    <row r="1783" ht="15.75" customHeight="1">
      <c r="A1783" s="2">
        <v>0.0</v>
      </c>
      <c r="B1783" s="2">
        <v>74594.0</v>
      </c>
      <c r="C1783" s="2">
        <v>90555.0</v>
      </c>
      <c r="D1783" s="2" t="s">
        <v>14</v>
      </c>
      <c r="E1783" s="2">
        <v>4.0</v>
      </c>
      <c r="F1783" s="2">
        <v>0.0</v>
      </c>
      <c r="G1783" s="2">
        <v>0.0</v>
      </c>
      <c r="H1783" s="2">
        <v>123.77662458</v>
      </c>
      <c r="I1783" s="2">
        <v>2.0</v>
      </c>
      <c r="J1783" s="2">
        <v>27.0</v>
      </c>
      <c r="K1783" s="2">
        <v>41.634847306</v>
      </c>
    </row>
    <row r="1784" ht="15.75" customHeight="1">
      <c r="A1784" s="2">
        <v>0.0</v>
      </c>
      <c r="B1784" s="2">
        <v>83557.0</v>
      </c>
      <c r="C1784" s="2">
        <v>98881.0</v>
      </c>
      <c r="D1784" s="2" t="s">
        <v>15</v>
      </c>
      <c r="E1784" s="2">
        <v>6.0</v>
      </c>
      <c r="F1784" s="2">
        <v>0.0</v>
      </c>
      <c r="G1784" s="2">
        <v>0.0</v>
      </c>
      <c r="H1784" s="2">
        <v>102.22570446</v>
      </c>
      <c r="I1784" s="2">
        <v>1.0</v>
      </c>
      <c r="J1784" s="2">
        <v>26.0</v>
      </c>
      <c r="K1784" s="2">
        <v>25.782787088</v>
      </c>
    </row>
    <row r="1785" ht="15.75" customHeight="1">
      <c r="A1785" s="2">
        <v>0.0</v>
      </c>
      <c r="B1785" s="2">
        <v>61868.0</v>
      </c>
      <c r="C1785" s="2">
        <v>66874.0</v>
      </c>
      <c r="D1785" s="2" t="s">
        <v>11</v>
      </c>
      <c r="E1785" s="2">
        <v>30.0</v>
      </c>
      <c r="F1785" s="2">
        <v>0.0</v>
      </c>
      <c r="G1785" s="2">
        <v>3.0</v>
      </c>
      <c r="H1785" s="2">
        <v>170.43863924</v>
      </c>
      <c r="I1785" s="2">
        <v>0.0</v>
      </c>
      <c r="J1785" s="2">
        <v>23.0</v>
      </c>
      <c r="K1785" s="2">
        <v>37.915020999</v>
      </c>
    </row>
    <row r="1786" ht="15.75" customHeight="1">
      <c r="A1786" s="2">
        <v>0.0</v>
      </c>
      <c r="B1786" s="2">
        <v>46152.0</v>
      </c>
      <c r="C1786" s="2">
        <v>72773.0</v>
      </c>
      <c r="D1786" s="2" t="s">
        <v>11</v>
      </c>
      <c r="E1786" s="2">
        <v>0.0</v>
      </c>
      <c r="F1786" s="2">
        <v>0.0</v>
      </c>
      <c r="G1786" s="2">
        <v>0.0</v>
      </c>
      <c r="H1786" s="2">
        <v>270.48998006</v>
      </c>
      <c r="I1786" s="2">
        <v>0.0</v>
      </c>
      <c r="J1786" s="2">
        <v>20.0</v>
      </c>
      <c r="K1786" s="2">
        <v>29.495115994</v>
      </c>
    </row>
    <row r="1787" ht="15.75" customHeight="1">
      <c r="A1787" s="2">
        <v>0.0</v>
      </c>
      <c r="B1787" s="2">
        <v>97185.0</v>
      </c>
      <c r="C1787" s="2">
        <v>113004.0</v>
      </c>
      <c r="D1787" s="2" t="s">
        <v>11</v>
      </c>
      <c r="E1787" s="2">
        <v>13.0</v>
      </c>
      <c r="F1787" s="2">
        <v>0.0</v>
      </c>
      <c r="G1787" s="2">
        <v>0.0</v>
      </c>
      <c r="H1787" s="2">
        <v>202.6225313</v>
      </c>
      <c r="I1787" s="2">
        <v>2.0</v>
      </c>
      <c r="J1787" s="2">
        <v>15.0</v>
      </c>
      <c r="K1787" s="2">
        <v>37.716646112</v>
      </c>
    </row>
    <row r="1788" ht="15.75" customHeight="1">
      <c r="A1788" s="2">
        <v>0.0</v>
      </c>
      <c r="B1788" s="2">
        <v>105104.0</v>
      </c>
      <c r="C1788" s="2">
        <v>144712.0</v>
      </c>
      <c r="D1788" s="2" t="s">
        <v>15</v>
      </c>
      <c r="E1788" s="2">
        <v>13.0</v>
      </c>
      <c r="F1788" s="2">
        <v>0.0</v>
      </c>
      <c r="G1788" s="2">
        <v>0.0</v>
      </c>
      <c r="H1788" s="2">
        <v>129.51880811</v>
      </c>
      <c r="I1788" s="2">
        <v>5.0</v>
      </c>
      <c r="J1788" s="2">
        <v>22.0</v>
      </c>
      <c r="K1788" s="2">
        <v>37.413774661</v>
      </c>
    </row>
    <row r="1789" ht="15.75" customHeight="1">
      <c r="A1789" s="2">
        <v>0.0</v>
      </c>
      <c r="B1789" s="2">
        <v>71060.0</v>
      </c>
      <c r="C1789" s="2">
        <v>79744.0</v>
      </c>
      <c r="D1789" s="2" t="s">
        <v>11</v>
      </c>
      <c r="E1789" s="2">
        <v>3.0</v>
      </c>
      <c r="H1789" s="2">
        <v>179.86634886</v>
      </c>
      <c r="J1789" s="2">
        <v>35.0</v>
      </c>
      <c r="K1789" s="2">
        <v>29.89415099</v>
      </c>
    </row>
    <row r="1790" ht="15.75" customHeight="1">
      <c r="A1790" s="2">
        <v>0.0</v>
      </c>
      <c r="B1790" s="2">
        <v>85121.0</v>
      </c>
      <c r="C1790" s="2">
        <v>113744.0</v>
      </c>
      <c r="D1790" s="2" t="s">
        <v>15</v>
      </c>
      <c r="E1790" s="2">
        <v>0.0</v>
      </c>
      <c r="F1790" s="2">
        <v>0.0</v>
      </c>
      <c r="G1790" s="2">
        <v>2.0</v>
      </c>
      <c r="H1790" s="2">
        <v>139.48533969</v>
      </c>
      <c r="I1790" s="2">
        <v>0.0</v>
      </c>
      <c r="J1790" s="2">
        <v>34.0</v>
      </c>
      <c r="K1790" s="2">
        <v>33.943437719</v>
      </c>
    </row>
    <row r="1791" ht="15.75" customHeight="1">
      <c r="A1791" s="2">
        <v>0.0</v>
      </c>
      <c r="B1791" s="2">
        <v>28193.0</v>
      </c>
      <c r="C1791" s="2">
        <v>34705.0</v>
      </c>
      <c r="D1791" s="2" t="s">
        <v>11</v>
      </c>
      <c r="E1791" s="2">
        <v>0.0</v>
      </c>
      <c r="K1791" s="2">
        <v>37.618026904</v>
      </c>
    </row>
    <row r="1792" ht="15.75" customHeight="1">
      <c r="A1792" s="2">
        <v>0.0</v>
      </c>
      <c r="B1792" s="2">
        <v>18728.0</v>
      </c>
      <c r="C1792" s="2">
        <v>34443.0</v>
      </c>
      <c r="D1792" s="2" t="s">
        <v>14</v>
      </c>
      <c r="E1792" s="2">
        <v>9.0</v>
      </c>
      <c r="F1792" s="2">
        <v>0.0</v>
      </c>
      <c r="G1792" s="2">
        <v>0.0</v>
      </c>
      <c r="H1792" s="2">
        <v>117.64828293</v>
      </c>
      <c r="I1792" s="2">
        <v>0.0</v>
      </c>
      <c r="J1792" s="2">
        <v>10.0</v>
      </c>
      <c r="K1792" s="2">
        <v>21.589836378</v>
      </c>
    </row>
    <row r="1793" ht="15.75" customHeight="1">
      <c r="A1793" s="2">
        <v>0.0</v>
      </c>
      <c r="B1793" s="2">
        <v>55147.0</v>
      </c>
      <c r="C1793" s="2">
        <v>72553.0</v>
      </c>
      <c r="D1793" s="2" t="s">
        <v>11</v>
      </c>
      <c r="E1793" s="2">
        <v>0.0</v>
      </c>
      <c r="F1793" s="2">
        <v>0.0</v>
      </c>
      <c r="G1793" s="2">
        <v>0.0</v>
      </c>
      <c r="H1793" s="2">
        <v>229.40617542</v>
      </c>
      <c r="I1793" s="2">
        <v>0.0</v>
      </c>
      <c r="J1793" s="2">
        <v>10.0</v>
      </c>
      <c r="K1793" s="2">
        <v>35.867729634</v>
      </c>
    </row>
    <row r="1794" ht="15.75" customHeight="1">
      <c r="A1794" s="2">
        <v>0.0</v>
      </c>
      <c r="B1794" s="2">
        <v>48149.0</v>
      </c>
      <c r="C1794" s="2">
        <v>74539.0</v>
      </c>
      <c r="D1794" s="2" t="s">
        <v>15</v>
      </c>
      <c r="E1794" s="2">
        <v>17.0</v>
      </c>
      <c r="F1794" s="2">
        <v>0.0</v>
      </c>
      <c r="G1794" s="2">
        <v>0.0</v>
      </c>
      <c r="H1794" s="2">
        <v>200.03256163</v>
      </c>
      <c r="I1794" s="2">
        <v>0.0</v>
      </c>
      <c r="J1794" s="2">
        <v>15.0</v>
      </c>
      <c r="K1794" s="2">
        <v>23.130971888</v>
      </c>
    </row>
    <row r="1795" ht="15.75" customHeight="1">
      <c r="A1795" s="2">
        <v>0.0</v>
      </c>
      <c r="B1795" s="2">
        <v>61929.0</v>
      </c>
      <c r="C1795" s="2">
        <v>83102.0</v>
      </c>
      <c r="D1795" s="2" t="s">
        <v>12</v>
      </c>
      <c r="E1795" s="2">
        <v>14.0</v>
      </c>
      <c r="F1795" s="2">
        <v>0.0</v>
      </c>
      <c r="G1795" s="2">
        <v>0.0</v>
      </c>
      <c r="H1795" s="2">
        <v>238.52492741</v>
      </c>
      <c r="I1795" s="2">
        <v>1.0</v>
      </c>
      <c r="J1795" s="2">
        <v>32.0</v>
      </c>
      <c r="K1795" s="2">
        <v>44.449670971</v>
      </c>
    </row>
    <row r="1796" ht="15.75" customHeight="1">
      <c r="A1796" s="2">
        <v>0.0</v>
      </c>
      <c r="B1796" s="2">
        <v>110088.0</v>
      </c>
      <c r="C1796" s="2">
        <v>137794.0</v>
      </c>
      <c r="D1796" s="2" t="s">
        <v>15</v>
      </c>
      <c r="E1796" s="2">
        <v>3.0</v>
      </c>
      <c r="F1796" s="2">
        <v>0.0</v>
      </c>
      <c r="G1796" s="2">
        <v>0.0</v>
      </c>
      <c r="H1796" s="2">
        <v>251.15189185</v>
      </c>
      <c r="I1796" s="2">
        <v>1.0</v>
      </c>
      <c r="J1796" s="2">
        <v>46.0</v>
      </c>
      <c r="K1796" s="2">
        <v>33.517117222</v>
      </c>
    </row>
    <row r="1797" ht="15.75" customHeight="1">
      <c r="A1797" s="2">
        <v>0.0</v>
      </c>
      <c r="B1797" s="2">
        <v>57785.0</v>
      </c>
      <c r="C1797" s="2">
        <v>72971.0</v>
      </c>
      <c r="D1797" s="2" t="s">
        <v>11</v>
      </c>
      <c r="E1797" s="2">
        <v>2.0</v>
      </c>
      <c r="F1797" s="2">
        <v>0.0</v>
      </c>
      <c r="G1797" s="2">
        <v>0.0</v>
      </c>
      <c r="H1797" s="2">
        <v>166.89946021</v>
      </c>
      <c r="I1797" s="2">
        <v>1.0</v>
      </c>
      <c r="J1797" s="2">
        <v>16.0</v>
      </c>
      <c r="K1797" s="2">
        <v>34.709643927</v>
      </c>
    </row>
    <row r="1798" ht="15.75" customHeight="1">
      <c r="A1798" s="2">
        <v>0.0</v>
      </c>
      <c r="B1798" s="2">
        <v>67474.0</v>
      </c>
      <c r="C1798" s="2">
        <v>88473.0</v>
      </c>
      <c r="D1798" s="2" t="s">
        <v>11</v>
      </c>
      <c r="E1798" s="2">
        <v>2.0</v>
      </c>
      <c r="F1798" s="2">
        <v>0.0</v>
      </c>
      <c r="G1798" s="2">
        <v>0.0</v>
      </c>
      <c r="H1798" s="2">
        <v>234.77599668</v>
      </c>
      <c r="I1798" s="2">
        <v>3.0</v>
      </c>
      <c r="J1798" s="2">
        <v>26.0</v>
      </c>
      <c r="K1798" s="2">
        <v>29.097298793</v>
      </c>
    </row>
    <row r="1799" ht="15.75" customHeight="1">
      <c r="A1799" s="2">
        <v>0.0</v>
      </c>
      <c r="B1799" s="2">
        <v>136866.0</v>
      </c>
      <c r="C1799" s="2">
        <v>162906.0</v>
      </c>
      <c r="D1799" s="2" t="s">
        <v>15</v>
      </c>
      <c r="E1799" s="2">
        <v>4.0</v>
      </c>
      <c r="F1799" s="2">
        <v>0.0</v>
      </c>
      <c r="G1799" s="2">
        <v>0.0</v>
      </c>
      <c r="H1799" s="2">
        <v>427.92359149</v>
      </c>
      <c r="I1799" s="2">
        <v>0.0</v>
      </c>
      <c r="J1799" s="2">
        <v>43.0</v>
      </c>
      <c r="K1799" s="2">
        <v>30.182122904</v>
      </c>
    </row>
    <row r="1800" ht="15.75" customHeight="1">
      <c r="A1800" s="2">
        <v>0.0</v>
      </c>
      <c r="B1800" s="2">
        <v>80336.0</v>
      </c>
      <c r="C1800" s="2">
        <v>102618.0</v>
      </c>
      <c r="D1800" s="2" t="s">
        <v>15</v>
      </c>
      <c r="E1800" s="2">
        <v>2.0</v>
      </c>
      <c r="F1800" s="2">
        <v>0.0</v>
      </c>
      <c r="G1800" s="2">
        <v>0.0</v>
      </c>
      <c r="H1800" s="2">
        <v>79.730260623</v>
      </c>
      <c r="I1800" s="2">
        <v>2.0</v>
      </c>
      <c r="J1800" s="2">
        <v>19.0</v>
      </c>
      <c r="K1800" s="2">
        <v>34.405482343</v>
      </c>
    </row>
    <row r="1801" ht="15.75" customHeight="1">
      <c r="A1801" s="2">
        <v>1.0</v>
      </c>
      <c r="B1801" s="2">
        <v>97000.0</v>
      </c>
      <c r="C1801" s="2">
        <v>109800.0</v>
      </c>
      <c r="D1801" s="2" t="s">
        <v>15</v>
      </c>
      <c r="E1801" s="2">
        <v>5.0</v>
      </c>
      <c r="F1801" s="2">
        <v>0.0</v>
      </c>
      <c r="G1801" s="2">
        <v>0.0</v>
      </c>
      <c r="H1801" s="2">
        <v>152.13333333</v>
      </c>
      <c r="I1801" s="2">
        <v>3.0</v>
      </c>
      <c r="J1801" s="2">
        <v>33.0</v>
      </c>
    </row>
    <row r="1802" ht="15.75" customHeight="1">
      <c r="A1802" s="2">
        <v>0.0</v>
      </c>
      <c r="B1802" s="2">
        <v>91000.0</v>
      </c>
      <c r="C1802" s="2">
        <v>114053.0</v>
      </c>
      <c r="D1802" s="2" t="s">
        <v>11</v>
      </c>
      <c r="E1802" s="2">
        <v>11.0</v>
      </c>
      <c r="F1802" s="2">
        <v>0.0</v>
      </c>
      <c r="G1802" s="2">
        <v>0.0</v>
      </c>
      <c r="H1802" s="2">
        <v>173.5</v>
      </c>
      <c r="I1802" s="2">
        <v>0.0</v>
      </c>
      <c r="J1802" s="2">
        <v>27.0</v>
      </c>
    </row>
    <row r="1803" ht="15.75" customHeight="1">
      <c r="A1803" s="2">
        <v>0.0</v>
      </c>
      <c r="B1803" s="2">
        <v>206613.0</v>
      </c>
      <c r="C1803" s="2">
        <v>232176.0</v>
      </c>
      <c r="D1803" s="2" t="s">
        <v>15</v>
      </c>
      <c r="E1803" s="2">
        <v>10.0</v>
      </c>
      <c r="F1803" s="2">
        <v>0.0</v>
      </c>
      <c r="G1803" s="2">
        <v>1.0</v>
      </c>
      <c r="H1803" s="2">
        <v>237.31576972</v>
      </c>
      <c r="I1803" s="2">
        <v>0.0</v>
      </c>
      <c r="J1803" s="2">
        <v>22.0</v>
      </c>
      <c r="K1803" s="2">
        <v>30.689439205</v>
      </c>
    </row>
    <row r="1804" ht="15.75" customHeight="1">
      <c r="A1804" s="2">
        <v>0.0</v>
      </c>
      <c r="B1804" s="2">
        <v>45095.0</v>
      </c>
      <c r="C1804" s="2">
        <v>64736.0</v>
      </c>
      <c r="D1804" s="2" t="s">
        <v>11</v>
      </c>
      <c r="E1804" s="2">
        <v>9.0</v>
      </c>
      <c r="F1804" s="2">
        <v>0.0</v>
      </c>
      <c r="G1804" s="2">
        <v>0.0</v>
      </c>
      <c r="H1804" s="2">
        <v>249.67377106</v>
      </c>
      <c r="I1804" s="2">
        <v>0.0</v>
      </c>
      <c r="J1804" s="2">
        <v>18.0</v>
      </c>
      <c r="K1804" s="2">
        <v>31.635302623</v>
      </c>
    </row>
    <row r="1805" ht="15.75" customHeight="1">
      <c r="A1805" s="2">
        <v>0.0</v>
      </c>
      <c r="B1805" s="2">
        <v>70722.0</v>
      </c>
      <c r="C1805" s="2">
        <v>81760.0</v>
      </c>
      <c r="D1805" s="2" t="s">
        <v>11</v>
      </c>
      <c r="E1805" s="2">
        <v>0.0</v>
      </c>
      <c r="F1805" s="2">
        <v>0.0</v>
      </c>
      <c r="G1805" s="2">
        <v>0.0</v>
      </c>
      <c r="H1805" s="2">
        <v>219.78527278</v>
      </c>
      <c r="I1805" s="2">
        <v>3.0</v>
      </c>
      <c r="J1805" s="2">
        <v>26.0</v>
      </c>
      <c r="K1805" s="2">
        <v>30.277005376</v>
      </c>
    </row>
    <row r="1806" ht="15.75" customHeight="1">
      <c r="A1806" s="2">
        <v>0.0</v>
      </c>
      <c r="B1806" s="2">
        <v>199232.0</v>
      </c>
      <c r="C1806" s="2">
        <v>229929.0</v>
      </c>
      <c r="D1806" s="2" t="s">
        <v>15</v>
      </c>
      <c r="E1806" s="2">
        <v>11.0</v>
      </c>
      <c r="F1806" s="2">
        <v>0.0</v>
      </c>
      <c r="G1806" s="2">
        <v>0.0</v>
      </c>
      <c r="H1806" s="2">
        <v>223.43811683</v>
      </c>
      <c r="I1806" s="2">
        <v>0.0</v>
      </c>
      <c r="J1806" s="2">
        <v>21.0</v>
      </c>
      <c r="K1806" s="2">
        <v>31.370272297</v>
      </c>
    </row>
    <row r="1807" ht="15.75" customHeight="1">
      <c r="A1807" s="2">
        <v>0.0</v>
      </c>
      <c r="B1807" s="2">
        <v>82904.0</v>
      </c>
      <c r="C1807" s="2">
        <v>125057.0</v>
      </c>
      <c r="D1807" s="2" t="s">
        <v>12</v>
      </c>
      <c r="E1807" s="2">
        <v>8.0</v>
      </c>
      <c r="F1807" s="2">
        <v>0.0</v>
      </c>
      <c r="G1807" s="2">
        <v>0.0</v>
      </c>
      <c r="H1807" s="2">
        <v>131.6590526</v>
      </c>
      <c r="I1807" s="2">
        <v>1.0</v>
      </c>
      <c r="J1807" s="2">
        <v>21.0</v>
      </c>
      <c r="K1807" s="2">
        <v>37.273139992</v>
      </c>
    </row>
    <row r="1808" ht="15.75" customHeight="1">
      <c r="A1808" s="2">
        <v>0.0</v>
      </c>
      <c r="B1808" s="2">
        <v>61302.0</v>
      </c>
      <c r="C1808" s="2">
        <v>90873.0</v>
      </c>
      <c r="D1808" s="2" t="s">
        <v>11</v>
      </c>
      <c r="E1808" s="2">
        <v>2.0</v>
      </c>
      <c r="F1808" s="2">
        <v>0.0</v>
      </c>
      <c r="G1808" s="2">
        <v>0.0</v>
      </c>
      <c r="H1808" s="2">
        <v>35.973541612</v>
      </c>
      <c r="I1808" s="2">
        <v>1.0</v>
      </c>
      <c r="J1808" s="2">
        <v>4.0</v>
      </c>
      <c r="K1808" s="2">
        <v>39.973613155</v>
      </c>
    </row>
    <row r="1809" ht="15.75" customHeight="1">
      <c r="A1809" s="2">
        <v>0.0</v>
      </c>
      <c r="B1809" s="2">
        <v>27118.0</v>
      </c>
      <c r="C1809" s="2">
        <v>87982.0</v>
      </c>
      <c r="D1809" s="2" t="s">
        <v>15</v>
      </c>
      <c r="E1809" s="2">
        <v>19.0</v>
      </c>
      <c r="F1809" s="2">
        <v>0.0</v>
      </c>
      <c r="G1809" s="2">
        <v>0.0</v>
      </c>
      <c r="H1809" s="2">
        <v>232.23699614</v>
      </c>
      <c r="I1809" s="2">
        <v>0.0</v>
      </c>
      <c r="J1809" s="2">
        <v>11.0</v>
      </c>
      <c r="K1809" s="2">
        <v>25.235438798</v>
      </c>
    </row>
    <row r="1810" ht="15.75" customHeight="1">
      <c r="A1810" s="2">
        <v>1.0</v>
      </c>
      <c r="B1810" s="2">
        <v>53242.0</v>
      </c>
      <c r="C1810" s="2">
        <v>70400.0</v>
      </c>
      <c r="D1810" s="2" t="s">
        <v>11</v>
      </c>
      <c r="E1810" s="2">
        <v>14.0</v>
      </c>
      <c r="F1810" s="2">
        <v>0.0</v>
      </c>
      <c r="G1810" s="2">
        <v>0.0</v>
      </c>
      <c r="H1810" s="2">
        <v>169.93066352</v>
      </c>
      <c r="I1810" s="2">
        <v>0.0</v>
      </c>
      <c r="J1810" s="2">
        <v>18.0</v>
      </c>
      <c r="K1810" s="2">
        <v>34.629427656</v>
      </c>
    </row>
    <row r="1811" ht="15.75" customHeight="1">
      <c r="A1811" s="2">
        <v>0.0</v>
      </c>
      <c r="B1811" s="2">
        <v>57112.0</v>
      </c>
      <c r="C1811" s="2">
        <v>76050.0</v>
      </c>
      <c r="D1811" s="2" t="s">
        <v>11</v>
      </c>
      <c r="E1811" s="2">
        <v>1.0</v>
      </c>
      <c r="F1811" s="2">
        <v>0.0</v>
      </c>
      <c r="G1811" s="2">
        <v>0.0</v>
      </c>
      <c r="H1811" s="2">
        <v>235.22926877</v>
      </c>
      <c r="I1811" s="2">
        <v>0.0</v>
      </c>
      <c r="J1811" s="2">
        <v>9.0</v>
      </c>
      <c r="K1811" s="2">
        <v>35.113185331</v>
      </c>
    </row>
    <row r="1812" ht="15.75" customHeight="1">
      <c r="A1812" s="2">
        <v>0.0</v>
      </c>
      <c r="B1812" s="2">
        <v>90154.0</v>
      </c>
      <c r="C1812" s="2">
        <v>110479.0</v>
      </c>
      <c r="D1812" s="2" t="s">
        <v>15</v>
      </c>
      <c r="E1812" s="2">
        <v>9.0</v>
      </c>
      <c r="F1812" s="2">
        <v>0.0</v>
      </c>
      <c r="G1812" s="2">
        <v>0.0</v>
      </c>
      <c r="H1812" s="2">
        <v>196.92640591</v>
      </c>
      <c r="I1812" s="2">
        <v>2.0</v>
      </c>
      <c r="J1812" s="2">
        <v>37.0</v>
      </c>
      <c r="K1812" s="2">
        <v>43.189031502</v>
      </c>
    </row>
    <row r="1813" ht="15.75" customHeight="1">
      <c r="A1813" s="2">
        <v>0.0</v>
      </c>
      <c r="B1813" s="2">
        <v>86775.0</v>
      </c>
      <c r="C1813" s="2">
        <v>111572.0</v>
      </c>
      <c r="D1813" s="2" t="s">
        <v>15</v>
      </c>
      <c r="E1813" s="2">
        <v>0.0</v>
      </c>
      <c r="F1813" s="2">
        <v>1.0</v>
      </c>
      <c r="G1813" s="2">
        <v>1.0</v>
      </c>
      <c r="H1813" s="2">
        <v>138.61008049</v>
      </c>
      <c r="I1813" s="2">
        <v>1.0</v>
      </c>
      <c r="J1813" s="2">
        <v>33.0</v>
      </c>
      <c r="K1813" s="2">
        <v>34.351808356</v>
      </c>
    </row>
    <row r="1814" ht="15.75" customHeight="1">
      <c r="A1814" s="2">
        <v>0.0</v>
      </c>
      <c r="B1814" s="2">
        <v>79838.0</v>
      </c>
      <c r="C1814" s="2">
        <v>85209.0</v>
      </c>
      <c r="D1814" s="2" t="s">
        <v>15</v>
      </c>
      <c r="E1814" s="2">
        <v>8.0</v>
      </c>
      <c r="F1814" s="2">
        <v>0.0</v>
      </c>
      <c r="G1814" s="2">
        <v>0.0</v>
      </c>
      <c r="H1814" s="2">
        <v>173.83862388</v>
      </c>
      <c r="I1814" s="2">
        <v>0.0</v>
      </c>
      <c r="J1814" s="2">
        <v>11.0</v>
      </c>
      <c r="K1814" s="2">
        <v>37.824470796</v>
      </c>
    </row>
    <row r="1815" ht="15.75" customHeight="1">
      <c r="A1815" s="2">
        <v>0.0</v>
      </c>
      <c r="B1815" s="2">
        <v>114035.0</v>
      </c>
      <c r="C1815" s="2">
        <v>137208.0</v>
      </c>
      <c r="D1815" s="2" t="s">
        <v>15</v>
      </c>
      <c r="E1815" s="2">
        <v>15.0</v>
      </c>
      <c r="G1815" s="2">
        <v>1.0</v>
      </c>
      <c r="H1815" s="2">
        <v>173.71432273</v>
      </c>
      <c r="I1815" s="2">
        <v>0.0</v>
      </c>
      <c r="J1815" s="2">
        <v>33.0</v>
      </c>
      <c r="K1815" s="2">
        <v>32.056072286</v>
      </c>
    </row>
    <row r="1816" ht="15.75" customHeight="1">
      <c r="A1816" s="2">
        <v>0.0</v>
      </c>
      <c r="B1816" s="2">
        <v>89333.0</v>
      </c>
      <c r="C1816" s="2">
        <v>106107.0</v>
      </c>
      <c r="D1816" s="2" t="s">
        <v>11</v>
      </c>
      <c r="E1816" s="2">
        <v>19.0</v>
      </c>
      <c r="F1816" s="2">
        <v>0.0</v>
      </c>
      <c r="G1816" s="2">
        <v>0.0</v>
      </c>
      <c r="H1816" s="2">
        <v>120.25788605</v>
      </c>
      <c r="I1816" s="2">
        <v>3.0</v>
      </c>
      <c r="J1816" s="2">
        <v>24.0</v>
      </c>
      <c r="K1816" s="2">
        <v>28.774702133</v>
      </c>
    </row>
    <row r="1817" ht="15.75" customHeight="1">
      <c r="A1817" s="2">
        <v>1.0</v>
      </c>
      <c r="B1817" s="2">
        <v>24552.0</v>
      </c>
      <c r="C1817" s="2">
        <v>48278.0</v>
      </c>
      <c r="D1817" s="2" t="s">
        <v>11</v>
      </c>
      <c r="E1817" s="2">
        <v>0.0</v>
      </c>
      <c r="F1817" s="2">
        <v>0.0</v>
      </c>
      <c r="G1817" s="2">
        <v>0.0</v>
      </c>
      <c r="H1817" s="2">
        <v>171.07510456</v>
      </c>
      <c r="I1817" s="2">
        <v>0.0</v>
      </c>
      <c r="J1817" s="2">
        <v>16.0</v>
      </c>
      <c r="K1817" s="2">
        <v>29.299550944</v>
      </c>
    </row>
    <row r="1818" ht="15.75" customHeight="1">
      <c r="A1818" s="2">
        <v>0.0</v>
      </c>
      <c r="B1818" s="2">
        <v>61253.0</v>
      </c>
      <c r="C1818" s="2">
        <v>85825.0</v>
      </c>
      <c r="D1818" s="2" t="s">
        <v>13</v>
      </c>
      <c r="E1818" s="2">
        <v>5.0</v>
      </c>
      <c r="F1818" s="2">
        <v>0.0</v>
      </c>
      <c r="G1818" s="2">
        <v>0.0</v>
      </c>
      <c r="H1818" s="2">
        <v>130.02625897</v>
      </c>
      <c r="I1818" s="2">
        <v>0.0</v>
      </c>
      <c r="J1818" s="2">
        <v>34.0</v>
      </c>
      <c r="K1818" s="2">
        <v>27.20337824</v>
      </c>
    </row>
    <row r="1819" ht="15.75" customHeight="1">
      <c r="A1819" s="2">
        <v>0.0</v>
      </c>
      <c r="B1819" s="2">
        <v>152107.0</v>
      </c>
      <c r="C1819" s="2">
        <v>179793.0</v>
      </c>
      <c r="D1819" s="2" t="s">
        <v>15</v>
      </c>
      <c r="E1819" s="2">
        <v>7.0</v>
      </c>
      <c r="G1819" s="2">
        <v>1.0</v>
      </c>
      <c r="H1819" s="2">
        <v>212.78299558</v>
      </c>
      <c r="I1819" s="2">
        <v>3.0</v>
      </c>
      <c r="J1819" s="2">
        <v>25.0</v>
      </c>
      <c r="K1819" s="2">
        <v>43.134095051</v>
      </c>
    </row>
    <row r="1820" ht="15.75" customHeight="1">
      <c r="A1820" s="2">
        <v>0.0</v>
      </c>
      <c r="B1820" s="2">
        <v>48866.0</v>
      </c>
      <c r="C1820" s="2">
        <v>73023.0</v>
      </c>
      <c r="D1820" s="2" t="s">
        <v>12</v>
      </c>
      <c r="E1820" s="2">
        <v>11.0</v>
      </c>
      <c r="F1820" s="2">
        <v>3.0</v>
      </c>
      <c r="G1820" s="2">
        <v>1.0</v>
      </c>
      <c r="H1820" s="2">
        <v>251.62906201</v>
      </c>
      <c r="I1820" s="2">
        <v>1.0</v>
      </c>
      <c r="J1820" s="2">
        <v>29.0</v>
      </c>
      <c r="K1820" s="2">
        <v>32.876870739</v>
      </c>
    </row>
    <row r="1821" ht="15.75" customHeight="1">
      <c r="A1821" s="2">
        <v>1.0</v>
      </c>
      <c r="B1821" s="2">
        <v>48238.0</v>
      </c>
      <c r="C1821" s="2">
        <v>66603.0</v>
      </c>
      <c r="D1821" s="2" t="s">
        <v>12</v>
      </c>
      <c r="E1821" s="2">
        <v>6.0</v>
      </c>
      <c r="F1821" s="2">
        <v>0.0</v>
      </c>
      <c r="G1821" s="2">
        <v>1.0</v>
      </c>
      <c r="H1821" s="2">
        <v>80.38898294</v>
      </c>
      <c r="I1821" s="2">
        <v>1.0</v>
      </c>
      <c r="J1821" s="2">
        <v>11.0</v>
      </c>
      <c r="K1821" s="2">
        <v>40.01910455</v>
      </c>
    </row>
    <row r="1822" ht="15.75" customHeight="1">
      <c r="A1822" s="2">
        <v>0.0</v>
      </c>
      <c r="B1822" s="2">
        <v>112373.0</v>
      </c>
      <c r="C1822" s="2">
        <v>136202.0</v>
      </c>
      <c r="D1822" s="2" t="s">
        <v>15</v>
      </c>
      <c r="E1822" s="2">
        <v>16.0</v>
      </c>
      <c r="G1822" s="2">
        <v>1.0</v>
      </c>
      <c r="H1822" s="2">
        <v>179.8829733</v>
      </c>
      <c r="I1822" s="2">
        <v>0.0</v>
      </c>
      <c r="J1822" s="2">
        <v>32.0</v>
      </c>
      <c r="K1822" s="2">
        <v>30.488268105</v>
      </c>
    </row>
    <row r="1823" ht="15.75" customHeight="1">
      <c r="A1823" s="2">
        <v>0.0</v>
      </c>
      <c r="B1823" s="2">
        <v>69499.0</v>
      </c>
      <c r="C1823" s="2">
        <v>104045.0</v>
      </c>
      <c r="D1823" s="2" t="s">
        <v>11</v>
      </c>
      <c r="E1823" s="2">
        <v>8.0</v>
      </c>
      <c r="F1823" s="2">
        <v>0.0</v>
      </c>
      <c r="G1823" s="2">
        <v>0.0</v>
      </c>
      <c r="H1823" s="2">
        <v>219.09048911</v>
      </c>
      <c r="I1823" s="2">
        <v>0.0</v>
      </c>
      <c r="J1823" s="2">
        <v>20.0</v>
      </c>
      <c r="K1823" s="2">
        <v>18.58475695</v>
      </c>
    </row>
    <row r="1824" ht="15.75" customHeight="1">
      <c r="A1824" s="2">
        <v>0.0</v>
      </c>
      <c r="B1824" s="2">
        <v>60200.0</v>
      </c>
      <c r="C1824" s="2">
        <v>77079.0</v>
      </c>
      <c r="D1824" s="2" t="s">
        <v>12</v>
      </c>
      <c r="E1824" s="2">
        <v>13.0</v>
      </c>
      <c r="F1824" s="2">
        <v>0.0</v>
      </c>
      <c r="G1824" s="2">
        <v>0.0</v>
      </c>
      <c r="H1824" s="2">
        <v>242.24413818</v>
      </c>
      <c r="I1824" s="2">
        <v>1.0</v>
      </c>
      <c r="J1824" s="2">
        <v>32.0</v>
      </c>
      <c r="K1824" s="2">
        <v>45.394168545</v>
      </c>
    </row>
    <row r="1825" ht="15.75" customHeight="1">
      <c r="A1825" s="2">
        <v>0.0</v>
      </c>
      <c r="C1825" s="2">
        <v>50530.0</v>
      </c>
      <c r="D1825" s="2" t="s">
        <v>14</v>
      </c>
      <c r="E1825" s="2">
        <v>5.0</v>
      </c>
      <c r="H1825" s="2">
        <v>163.54095996</v>
      </c>
      <c r="J1825" s="2">
        <v>9.0</v>
      </c>
      <c r="K1825" s="2">
        <v>20.02628441</v>
      </c>
    </row>
    <row r="1826" ht="15.75" customHeight="1">
      <c r="A1826" s="2">
        <v>1.0</v>
      </c>
      <c r="B1826" s="2">
        <v>78000.0</v>
      </c>
      <c r="C1826" s="2">
        <v>101200.0</v>
      </c>
      <c r="D1826" s="2" t="s">
        <v>11</v>
      </c>
      <c r="E1826" s="2">
        <v>0.4</v>
      </c>
      <c r="F1826" s="2">
        <v>0.0</v>
      </c>
      <c r="G1826" s="2">
        <v>0.0</v>
      </c>
      <c r="H1826" s="2">
        <v>145.06666667</v>
      </c>
      <c r="I1826" s="2">
        <v>1.0</v>
      </c>
      <c r="J1826" s="2">
        <v>19.0</v>
      </c>
    </row>
    <row r="1827" ht="15.75" customHeight="1">
      <c r="A1827" s="2">
        <v>1.0</v>
      </c>
      <c r="B1827" s="2">
        <v>50230.0</v>
      </c>
      <c r="C1827" s="2">
        <v>70000.0</v>
      </c>
      <c r="D1827" s="2" t="s">
        <v>13</v>
      </c>
      <c r="E1827" s="2">
        <v>1.0</v>
      </c>
      <c r="F1827" s="2">
        <v>0.0</v>
      </c>
      <c r="H1827" s="2">
        <v>184.36666667</v>
      </c>
      <c r="I1827" s="2">
        <v>2.0</v>
      </c>
      <c r="J1827" s="2">
        <v>20.0</v>
      </c>
    </row>
    <row r="1828" ht="15.75" customHeight="1">
      <c r="A1828" s="2">
        <v>1.0</v>
      </c>
      <c r="B1828" s="2">
        <v>49800.0</v>
      </c>
      <c r="C1828" s="2">
        <v>64000.0</v>
      </c>
      <c r="D1828" s="2" t="s">
        <v>15</v>
      </c>
      <c r="E1828" s="2">
        <v>23.0</v>
      </c>
      <c r="F1828" s="2">
        <v>0.0</v>
      </c>
      <c r="G1828" s="2">
        <v>2.0</v>
      </c>
      <c r="H1828" s="2">
        <v>232.33333333</v>
      </c>
      <c r="I1828" s="2">
        <v>3.0</v>
      </c>
      <c r="J1828" s="2">
        <v>17.0</v>
      </c>
    </row>
    <row r="1829" ht="15.75" customHeight="1">
      <c r="A1829" s="2">
        <v>1.0</v>
      </c>
      <c r="B1829" s="2">
        <v>77000.0</v>
      </c>
      <c r="C1829" s="2">
        <v>94000.0</v>
      </c>
      <c r="D1829" s="2" t="s">
        <v>14</v>
      </c>
      <c r="E1829" s="2">
        <v>41.0</v>
      </c>
      <c r="G1829" s="2">
        <v>4.0</v>
      </c>
      <c r="H1829" s="2">
        <v>212.86666667</v>
      </c>
      <c r="I1829" s="2">
        <v>4.0</v>
      </c>
      <c r="J1829" s="2">
        <v>17.0</v>
      </c>
    </row>
    <row r="1830" ht="15.75" customHeight="1">
      <c r="A1830" s="2">
        <v>0.0</v>
      </c>
      <c r="B1830" s="2">
        <v>114457.0</v>
      </c>
      <c r="C1830" s="2">
        <v>144284.0</v>
      </c>
      <c r="D1830" s="2" t="s">
        <v>15</v>
      </c>
      <c r="E1830" s="2">
        <v>1.0</v>
      </c>
      <c r="F1830" s="2">
        <v>0.0</v>
      </c>
      <c r="G1830" s="2">
        <v>0.0</v>
      </c>
      <c r="H1830" s="2">
        <v>252.6592531</v>
      </c>
      <c r="I1830" s="2">
        <v>0.0</v>
      </c>
      <c r="J1830" s="2">
        <v>45.0</v>
      </c>
      <c r="K1830" s="2">
        <v>32.497145096</v>
      </c>
    </row>
    <row r="1831" ht="15.75" customHeight="1">
      <c r="A1831" s="2">
        <v>0.0</v>
      </c>
      <c r="B1831" s="2">
        <v>52622.0</v>
      </c>
      <c r="C1831" s="2">
        <v>64407.0</v>
      </c>
      <c r="D1831" s="2" t="s">
        <v>11</v>
      </c>
      <c r="E1831" s="2">
        <v>0.0</v>
      </c>
      <c r="F1831" s="2">
        <v>0.0</v>
      </c>
      <c r="G1831" s="2">
        <v>0.0</v>
      </c>
      <c r="H1831" s="2">
        <v>191.0774254</v>
      </c>
      <c r="I1831" s="2">
        <v>1.0</v>
      </c>
      <c r="J1831" s="2">
        <v>13.0</v>
      </c>
      <c r="K1831" s="2">
        <v>26.203067291</v>
      </c>
    </row>
    <row r="1832" ht="15.75" customHeight="1">
      <c r="A1832" s="2">
        <v>0.0</v>
      </c>
      <c r="B1832" s="2">
        <v>152274.0</v>
      </c>
      <c r="C1832" s="2">
        <v>177940.0</v>
      </c>
      <c r="D1832" s="2" t="s">
        <v>12</v>
      </c>
      <c r="E1832" s="2">
        <v>4.0</v>
      </c>
      <c r="F1832" s="2">
        <v>0.0</v>
      </c>
      <c r="G1832" s="2">
        <v>0.0</v>
      </c>
      <c r="H1832" s="2">
        <v>196.87675772</v>
      </c>
      <c r="I1832" s="2">
        <v>0.0</v>
      </c>
      <c r="J1832" s="2">
        <v>56.0</v>
      </c>
      <c r="K1832" s="2">
        <v>33.722769149</v>
      </c>
    </row>
    <row r="1833" ht="15.75" customHeight="1">
      <c r="A1833" s="2">
        <v>0.0</v>
      </c>
      <c r="B1833" s="2">
        <v>27859.0</v>
      </c>
      <c r="C1833" s="2">
        <v>48393.0</v>
      </c>
      <c r="D1833" s="2" t="s">
        <v>11</v>
      </c>
      <c r="E1833" s="2">
        <v>10.0</v>
      </c>
      <c r="F1833" s="2">
        <v>0.0</v>
      </c>
      <c r="G1833" s="2">
        <v>0.0</v>
      </c>
      <c r="H1833" s="2">
        <v>82.760160333</v>
      </c>
      <c r="I1833" s="2">
        <v>0.0</v>
      </c>
      <c r="J1833" s="2">
        <v>3.0</v>
      </c>
      <c r="K1833" s="2">
        <v>34.385367068</v>
      </c>
    </row>
    <row r="1834" ht="15.75" customHeight="1">
      <c r="A1834" s="2">
        <v>0.0</v>
      </c>
      <c r="B1834" s="2">
        <v>90006.0</v>
      </c>
      <c r="C1834" s="2">
        <v>121122.0</v>
      </c>
      <c r="D1834" s="2" t="s">
        <v>12</v>
      </c>
      <c r="E1834" s="2">
        <v>9.0</v>
      </c>
      <c r="F1834" s="2">
        <v>0.0</v>
      </c>
      <c r="G1834" s="2">
        <v>0.0</v>
      </c>
      <c r="H1834" s="2">
        <v>133.49754075</v>
      </c>
      <c r="I1834" s="2">
        <v>1.0</v>
      </c>
      <c r="J1834" s="2">
        <v>21.0</v>
      </c>
      <c r="K1834" s="2">
        <v>36.91048167</v>
      </c>
    </row>
    <row r="1835" ht="15.75" customHeight="1">
      <c r="A1835" s="2">
        <v>0.0</v>
      </c>
      <c r="B1835" s="2">
        <v>159798.0</v>
      </c>
      <c r="C1835" s="2">
        <v>177853.0</v>
      </c>
      <c r="D1835" s="2" t="s">
        <v>15</v>
      </c>
      <c r="E1835" s="2">
        <v>6.0</v>
      </c>
      <c r="G1835" s="2">
        <v>0.0</v>
      </c>
      <c r="H1835" s="2">
        <v>206.81707264</v>
      </c>
      <c r="I1835" s="2">
        <v>4.0</v>
      </c>
      <c r="J1835" s="2">
        <v>25.0</v>
      </c>
      <c r="K1835" s="2">
        <v>41.42504139</v>
      </c>
    </row>
    <row r="1836" ht="15.75" customHeight="1">
      <c r="A1836" s="2">
        <v>0.0</v>
      </c>
      <c r="B1836" s="2">
        <v>81590.0</v>
      </c>
      <c r="C1836" s="2">
        <v>90050.0</v>
      </c>
      <c r="D1836" s="2" t="s">
        <v>14</v>
      </c>
      <c r="E1836" s="2">
        <v>6.0</v>
      </c>
      <c r="F1836" s="2">
        <v>0.0</v>
      </c>
      <c r="G1836" s="2">
        <v>0.0</v>
      </c>
      <c r="H1836" s="2">
        <v>136.7467587</v>
      </c>
      <c r="I1836" s="2">
        <v>1.0</v>
      </c>
      <c r="J1836" s="2">
        <v>26.0</v>
      </c>
      <c r="K1836" s="2">
        <v>41.732675815</v>
      </c>
    </row>
    <row r="1837" ht="15.75" customHeight="1">
      <c r="A1837" s="2">
        <v>0.0</v>
      </c>
      <c r="B1837" s="2">
        <v>35651.0</v>
      </c>
      <c r="C1837" s="2">
        <v>59795.0</v>
      </c>
      <c r="D1837" s="2" t="s">
        <v>11</v>
      </c>
      <c r="E1837" s="2">
        <v>22.0</v>
      </c>
      <c r="F1837" s="2">
        <v>0.0</v>
      </c>
      <c r="G1837" s="2">
        <v>0.0</v>
      </c>
      <c r="H1837" s="2">
        <v>118.65306415</v>
      </c>
      <c r="I1837" s="2">
        <v>0.0</v>
      </c>
      <c r="J1837" s="2">
        <v>23.0</v>
      </c>
      <c r="K1837" s="2">
        <v>40.662981652</v>
      </c>
    </row>
    <row r="1838" ht="15.75" customHeight="1">
      <c r="A1838" s="2">
        <v>0.0</v>
      </c>
      <c r="B1838" s="2">
        <v>50441.0</v>
      </c>
      <c r="C1838" s="2">
        <v>56656.0</v>
      </c>
      <c r="D1838" s="2" t="s">
        <v>12</v>
      </c>
      <c r="E1838" s="2">
        <v>1.0</v>
      </c>
      <c r="F1838" s="2">
        <v>0.0</v>
      </c>
      <c r="G1838" s="2">
        <v>0.0</v>
      </c>
      <c r="H1838" s="2">
        <v>186.45101665</v>
      </c>
      <c r="I1838" s="2">
        <v>0.0</v>
      </c>
      <c r="J1838" s="2">
        <v>21.0</v>
      </c>
      <c r="K1838" s="2">
        <v>35.452607421</v>
      </c>
    </row>
    <row r="1839" ht="15.75" customHeight="1">
      <c r="A1839" s="2">
        <v>0.0</v>
      </c>
      <c r="B1839" s="2">
        <v>33061.0</v>
      </c>
      <c r="C1839" s="2">
        <v>46277.0</v>
      </c>
      <c r="D1839" s="2" t="s">
        <v>11</v>
      </c>
      <c r="E1839" s="2">
        <v>8.0</v>
      </c>
      <c r="G1839" s="2">
        <v>1.0</v>
      </c>
      <c r="H1839" s="2">
        <v>154.8992783</v>
      </c>
      <c r="I1839" s="2">
        <v>7.0</v>
      </c>
      <c r="J1839" s="2">
        <v>28.0</v>
      </c>
      <c r="K1839" s="2">
        <v>39.701782857</v>
      </c>
    </row>
    <row r="1840" ht="15.75" customHeight="1">
      <c r="A1840" s="2">
        <v>0.0</v>
      </c>
      <c r="B1840" s="2">
        <v>102908.0</v>
      </c>
      <c r="C1840" s="2">
        <v>124217.0</v>
      </c>
      <c r="D1840" s="2" t="s">
        <v>15</v>
      </c>
      <c r="E1840" s="2">
        <v>9.0</v>
      </c>
      <c r="F1840" s="2">
        <v>0.0</v>
      </c>
      <c r="G1840" s="2">
        <v>0.0</v>
      </c>
      <c r="H1840" s="2">
        <v>159.99402639</v>
      </c>
      <c r="I1840" s="2">
        <v>2.0</v>
      </c>
      <c r="J1840" s="2">
        <v>31.0</v>
      </c>
      <c r="K1840" s="2">
        <v>27.707443896</v>
      </c>
    </row>
    <row r="1841" ht="15.75" customHeight="1">
      <c r="A1841" s="2">
        <v>0.0</v>
      </c>
      <c r="B1841" s="2">
        <v>141020.0</v>
      </c>
      <c r="C1841" s="2">
        <v>157511.0</v>
      </c>
      <c r="D1841" s="2" t="s">
        <v>15</v>
      </c>
      <c r="E1841" s="2">
        <v>4.0</v>
      </c>
      <c r="F1841" s="2">
        <v>0.0</v>
      </c>
      <c r="G1841" s="2">
        <v>1.0</v>
      </c>
      <c r="H1841" s="2">
        <v>403.74892984</v>
      </c>
      <c r="I1841" s="2">
        <v>0.0</v>
      </c>
      <c r="J1841" s="2">
        <v>43.0</v>
      </c>
      <c r="K1841" s="2">
        <v>29.583184253</v>
      </c>
    </row>
    <row r="1842" ht="15.75" customHeight="1">
      <c r="A1842" s="2">
        <v>0.0</v>
      </c>
      <c r="B1842" s="2">
        <v>92573.0</v>
      </c>
      <c r="C1842" s="2">
        <v>119325.0</v>
      </c>
      <c r="D1842" s="2" t="s">
        <v>15</v>
      </c>
      <c r="E1842" s="2">
        <v>2.0</v>
      </c>
      <c r="F1842" s="2">
        <v>1.0</v>
      </c>
      <c r="G1842" s="2">
        <v>2.0</v>
      </c>
      <c r="H1842" s="2">
        <v>157.6206429</v>
      </c>
      <c r="I1842" s="2">
        <v>0.0</v>
      </c>
      <c r="J1842" s="2">
        <v>33.0</v>
      </c>
      <c r="K1842" s="2">
        <v>34.775102513</v>
      </c>
    </row>
    <row r="1843" ht="15.75" customHeight="1">
      <c r="A1843" s="2">
        <v>1.0</v>
      </c>
      <c r="B1843" s="2">
        <v>73099.0</v>
      </c>
      <c r="C1843" s="2">
        <v>84250.0</v>
      </c>
      <c r="D1843" s="2" t="s">
        <v>15</v>
      </c>
      <c r="E1843" s="2">
        <v>4.0</v>
      </c>
      <c r="K1843" s="2">
        <v>40.222283144</v>
      </c>
    </row>
    <row r="1844" ht="15.75" customHeight="1">
      <c r="A1844" s="2">
        <v>1.0</v>
      </c>
      <c r="B1844" s="2">
        <v>11300.0</v>
      </c>
      <c r="C1844" s="2">
        <v>39000.0</v>
      </c>
      <c r="D1844" s="2" t="s">
        <v>11</v>
      </c>
      <c r="F1844" s="2">
        <v>5.0</v>
      </c>
      <c r="G1844" s="2">
        <v>1.0</v>
      </c>
      <c r="H1844" s="2">
        <v>170.43333333</v>
      </c>
      <c r="I1844" s="2">
        <v>3.0</v>
      </c>
      <c r="J1844" s="2">
        <v>21.0</v>
      </c>
    </row>
    <row r="1845" ht="15.75" customHeight="1">
      <c r="A1845" s="2">
        <v>0.0</v>
      </c>
      <c r="B1845" s="2">
        <v>68024.0</v>
      </c>
      <c r="C1845" s="2">
        <v>78800.0</v>
      </c>
      <c r="D1845" s="2" t="s">
        <v>13</v>
      </c>
      <c r="E1845" s="2">
        <v>7.0</v>
      </c>
      <c r="F1845" s="2">
        <v>0.0</v>
      </c>
      <c r="G1845" s="2">
        <v>0.0</v>
      </c>
      <c r="H1845" s="2">
        <v>125.50405141</v>
      </c>
      <c r="I1845" s="2">
        <v>0.0</v>
      </c>
      <c r="J1845" s="2">
        <v>35.0</v>
      </c>
      <c r="K1845" s="2">
        <v>29.293344354</v>
      </c>
    </row>
    <row r="1846" ht="15.75" customHeight="1">
      <c r="A1846" s="2">
        <v>1.0</v>
      </c>
      <c r="B1846" s="2">
        <v>64265.0</v>
      </c>
      <c r="C1846" s="2">
        <v>90956.0</v>
      </c>
      <c r="D1846" s="2" t="s">
        <v>11</v>
      </c>
      <c r="E1846" s="2">
        <v>10.0</v>
      </c>
      <c r="F1846" s="2">
        <v>0.0</v>
      </c>
      <c r="G1846" s="2">
        <v>1.0</v>
      </c>
      <c r="H1846" s="2">
        <v>233.15612479</v>
      </c>
      <c r="I1846" s="2">
        <v>0.0</v>
      </c>
      <c r="J1846" s="2">
        <v>32.0</v>
      </c>
      <c r="K1846" s="2">
        <v>32.908823864</v>
      </c>
    </row>
    <row r="1847" ht="15.75" customHeight="1">
      <c r="A1847" s="2">
        <v>0.0</v>
      </c>
      <c r="B1847" s="2">
        <v>132894.0</v>
      </c>
      <c r="C1847" s="2">
        <v>198168.0</v>
      </c>
      <c r="D1847" s="2" t="s">
        <v>12</v>
      </c>
      <c r="E1847" s="2">
        <v>0.0</v>
      </c>
      <c r="F1847" s="2">
        <v>0.0</v>
      </c>
      <c r="G1847" s="2">
        <v>1.0</v>
      </c>
      <c r="H1847" s="2">
        <v>355.1639113</v>
      </c>
      <c r="I1847" s="2">
        <v>0.0</v>
      </c>
      <c r="J1847" s="2">
        <v>16.0</v>
      </c>
      <c r="K1847" s="2">
        <v>40.540295366</v>
      </c>
    </row>
    <row r="1848" ht="15.75" customHeight="1">
      <c r="A1848" s="2">
        <v>0.0</v>
      </c>
      <c r="B1848" s="2">
        <v>31303.0</v>
      </c>
      <c r="C1848" s="2">
        <v>57444.0</v>
      </c>
      <c r="D1848" s="2" t="s">
        <v>11</v>
      </c>
      <c r="E1848" s="2">
        <v>29.0</v>
      </c>
      <c r="F1848" s="2">
        <v>0.0</v>
      </c>
      <c r="G1848" s="2">
        <v>0.0</v>
      </c>
      <c r="H1848" s="2">
        <v>246.71682738</v>
      </c>
      <c r="I1848" s="2">
        <v>0.0</v>
      </c>
      <c r="J1848" s="2">
        <v>18.0</v>
      </c>
      <c r="K1848" s="2">
        <v>20.205907521</v>
      </c>
    </row>
    <row r="1849" ht="15.75" customHeight="1">
      <c r="A1849" s="2">
        <v>0.0</v>
      </c>
      <c r="B1849" s="2">
        <v>80510.0</v>
      </c>
      <c r="C1849" s="2">
        <v>97548.0</v>
      </c>
      <c r="D1849" s="2" t="s">
        <v>15</v>
      </c>
      <c r="E1849" s="2">
        <v>1.0</v>
      </c>
      <c r="F1849" s="2">
        <v>0.0</v>
      </c>
      <c r="G1849" s="2">
        <v>0.0</v>
      </c>
      <c r="H1849" s="2">
        <v>74.404263327</v>
      </c>
      <c r="I1849" s="2">
        <v>1.0</v>
      </c>
      <c r="J1849" s="2">
        <v>19.0</v>
      </c>
      <c r="K1849" s="2">
        <v>36.457349926</v>
      </c>
    </row>
    <row r="1850" ht="15.75" customHeight="1">
      <c r="A1850" s="2">
        <v>0.0</v>
      </c>
      <c r="B1850" s="2">
        <v>137927.0</v>
      </c>
      <c r="C1850" s="2">
        <v>160566.0</v>
      </c>
      <c r="D1850" s="2" t="s">
        <v>15</v>
      </c>
      <c r="E1850" s="2">
        <v>6.0</v>
      </c>
      <c r="F1850" s="2">
        <v>0.0</v>
      </c>
      <c r="G1850" s="2">
        <v>1.0</v>
      </c>
      <c r="H1850" s="2">
        <v>436.75177987</v>
      </c>
      <c r="I1850" s="2">
        <v>0.0</v>
      </c>
      <c r="J1850" s="2">
        <v>42.0</v>
      </c>
      <c r="K1850" s="2">
        <v>29.272556814</v>
      </c>
    </row>
    <row r="1851" ht="15.75" customHeight="1">
      <c r="A1851" s="2">
        <v>1.0</v>
      </c>
      <c r="B1851" s="2">
        <v>45604.0</v>
      </c>
      <c r="C1851" s="2">
        <v>65501.0</v>
      </c>
      <c r="D1851" s="2" t="s">
        <v>11</v>
      </c>
      <c r="E1851" s="2">
        <v>9.0</v>
      </c>
      <c r="F1851" s="2">
        <v>0.0</v>
      </c>
      <c r="G1851" s="2">
        <v>1.0</v>
      </c>
      <c r="H1851" s="2">
        <v>70.337530564</v>
      </c>
      <c r="I1851" s="2">
        <v>1.0</v>
      </c>
      <c r="J1851" s="2">
        <v>24.0</v>
      </c>
      <c r="K1851" s="2">
        <v>35.212181264</v>
      </c>
    </row>
    <row r="1852" ht="15.75" customHeight="1">
      <c r="A1852" s="2">
        <v>0.0</v>
      </c>
      <c r="B1852" s="2">
        <v>26768.0</v>
      </c>
      <c r="C1852" s="2">
        <v>52411.0</v>
      </c>
      <c r="D1852" s="2" t="s">
        <v>11</v>
      </c>
      <c r="E1852" s="2">
        <v>0.0</v>
      </c>
      <c r="F1852" s="2">
        <v>0.0</v>
      </c>
      <c r="G1852" s="2">
        <v>0.0</v>
      </c>
      <c r="H1852" s="2">
        <v>253.31804334</v>
      </c>
      <c r="I1852" s="2">
        <v>0.0</v>
      </c>
      <c r="J1852" s="2">
        <v>11.0</v>
      </c>
      <c r="K1852" s="2">
        <v>38.821021323</v>
      </c>
    </row>
    <row r="1853" ht="15.75" customHeight="1">
      <c r="A1853" s="2">
        <v>0.0</v>
      </c>
      <c r="B1853" s="2">
        <v>203902.0</v>
      </c>
      <c r="C1853" s="2">
        <v>234454.0</v>
      </c>
      <c r="D1853" s="2" t="s">
        <v>15</v>
      </c>
      <c r="E1853" s="2">
        <v>9.0</v>
      </c>
      <c r="F1853" s="2">
        <v>0.0</v>
      </c>
      <c r="G1853" s="2">
        <v>0.0</v>
      </c>
      <c r="H1853" s="2">
        <v>213.45544748</v>
      </c>
      <c r="I1853" s="2">
        <v>0.0</v>
      </c>
      <c r="J1853" s="2">
        <v>22.0</v>
      </c>
      <c r="K1853" s="2">
        <v>33.64852105</v>
      </c>
    </row>
    <row r="1854" ht="15.75" customHeight="1">
      <c r="A1854" s="2">
        <v>0.0</v>
      </c>
      <c r="B1854" s="2">
        <v>16375.0</v>
      </c>
      <c r="C1854" s="2">
        <v>36672.0</v>
      </c>
      <c r="D1854" s="2" t="s">
        <v>14</v>
      </c>
      <c r="E1854" s="2">
        <v>8.0</v>
      </c>
      <c r="F1854" s="2">
        <v>0.0</v>
      </c>
      <c r="G1854" s="2">
        <v>0.0</v>
      </c>
      <c r="H1854" s="2">
        <v>120.67492799</v>
      </c>
      <c r="I1854" s="2">
        <v>0.0</v>
      </c>
      <c r="J1854" s="2">
        <v>11.0</v>
      </c>
      <c r="K1854" s="2">
        <v>24.089437148</v>
      </c>
    </row>
    <row r="1855" ht="15.75" customHeight="1">
      <c r="A1855" s="2">
        <v>0.0</v>
      </c>
      <c r="B1855" s="2">
        <v>49264.0</v>
      </c>
      <c r="C1855" s="2">
        <v>57923.0</v>
      </c>
      <c r="D1855" s="2" t="s">
        <v>11</v>
      </c>
      <c r="E1855" s="2">
        <v>0.0</v>
      </c>
      <c r="F1855" s="2">
        <v>0.0</v>
      </c>
      <c r="G1855" s="2">
        <v>0.0</v>
      </c>
      <c r="H1855" s="2">
        <v>182.00104146</v>
      </c>
      <c r="I1855" s="2">
        <v>2.0</v>
      </c>
      <c r="J1855" s="2">
        <v>13.0</v>
      </c>
      <c r="K1855" s="2">
        <v>27.00877688</v>
      </c>
    </row>
    <row r="1856" ht="15.75" customHeight="1">
      <c r="A1856" s="2">
        <v>0.0</v>
      </c>
      <c r="B1856" s="2">
        <v>36034.0</v>
      </c>
      <c r="C1856" s="2">
        <v>62953.0</v>
      </c>
      <c r="D1856" s="2" t="s">
        <v>15</v>
      </c>
      <c r="E1856" s="2">
        <v>9.0</v>
      </c>
      <c r="F1856" s="2">
        <v>0.0</v>
      </c>
      <c r="G1856" s="2">
        <v>0.0</v>
      </c>
      <c r="H1856" s="2">
        <v>262.07934525</v>
      </c>
      <c r="I1856" s="2">
        <v>0.0</v>
      </c>
      <c r="J1856" s="2">
        <v>16.0</v>
      </c>
      <c r="K1856" s="2">
        <v>21.345227351</v>
      </c>
    </row>
    <row r="1857" ht="15.75" customHeight="1">
      <c r="A1857" s="2">
        <v>0.0</v>
      </c>
      <c r="C1857" s="2">
        <v>69350.0</v>
      </c>
      <c r="E1857" s="2">
        <v>0.0</v>
      </c>
      <c r="F1857" s="2">
        <v>0.0</v>
      </c>
      <c r="G1857" s="2">
        <v>0.0</v>
      </c>
      <c r="I1857" s="2">
        <v>0.0</v>
      </c>
      <c r="J1857" s="2">
        <v>0.0</v>
      </c>
      <c r="K1857" s="2">
        <v>2.3651954133</v>
      </c>
    </row>
    <row r="1858" ht="15.75" customHeight="1">
      <c r="A1858" s="2">
        <v>1.0</v>
      </c>
      <c r="B1858" s="2">
        <v>94000.0</v>
      </c>
      <c r="C1858" s="2">
        <v>112000.0</v>
      </c>
      <c r="D1858" s="2" t="s">
        <v>14</v>
      </c>
      <c r="E1858" s="2">
        <v>4.0</v>
      </c>
      <c r="F1858" s="2">
        <v>0.0</v>
      </c>
      <c r="G1858" s="2">
        <v>0.0</v>
      </c>
      <c r="I1858" s="2">
        <v>0.0</v>
      </c>
      <c r="J1858" s="2">
        <v>0.0</v>
      </c>
    </row>
    <row r="1859" ht="15.75" customHeight="1">
      <c r="A1859" s="2">
        <v>0.0</v>
      </c>
      <c r="B1859" s="2">
        <v>115902.0</v>
      </c>
      <c r="C1859" s="2">
        <v>146813.0</v>
      </c>
      <c r="D1859" s="2" t="s">
        <v>15</v>
      </c>
      <c r="E1859" s="2">
        <v>1.0</v>
      </c>
      <c r="F1859" s="2">
        <v>0.0</v>
      </c>
      <c r="G1859" s="2">
        <v>0.0</v>
      </c>
      <c r="H1859" s="2">
        <v>288.46762658</v>
      </c>
      <c r="I1859" s="2">
        <v>0.0</v>
      </c>
      <c r="J1859" s="2">
        <v>45.0</v>
      </c>
      <c r="K1859" s="2">
        <v>33.054284333</v>
      </c>
    </row>
    <row r="1860" ht="15.75" customHeight="1">
      <c r="A1860" s="2">
        <v>0.0</v>
      </c>
      <c r="B1860" s="2">
        <v>115004.0</v>
      </c>
      <c r="C1860" s="2">
        <v>144760.0</v>
      </c>
      <c r="D1860" s="2" t="s">
        <v>15</v>
      </c>
      <c r="E1860" s="2">
        <v>2.0</v>
      </c>
      <c r="F1860" s="2">
        <v>0.0</v>
      </c>
      <c r="G1860" s="2">
        <v>0.0</v>
      </c>
      <c r="H1860" s="2">
        <v>279.5221733</v>
      </c>
      <c r="I1860" s="2">
        <v>1.0</v>
      </c>
      <c r="J1860" s="2">
        <v>46.0</v>
      </c>
      <c r="K1860" s="2">
        <v>35.614731425</v>
      </c>
    </row>
    <row r="1861" ht="15.75" customHeight="1">
      <c r="A1861" s="2">
        <v>1.0</v>
      </c>
      <c r="B1861" s="2">
        <v>57105.0</v>
      </c>
      <c r="C1861" s="2">
        <v>74582.0</v>
      </c>
      <c r="D1861" s="2" t="s">
        <v>11</v>
      </c>
      <c r="E1861" s="2">
        <v>12.0</v>
      </c>
      <c r="F1861" s="2">
        <v>0.0</v>
      </c>
      <c r="G1861" s="2">
        <v>0.0</v>
      </c>
      <c r="H1861" s="2">
        <v>134.03176787</v>
      </c>
      <c r="I1861" s="2">
        <v>0.0</v>
      </c>
      <c r="J1861" s="2">
        <v>20.0</v>
      </c>
      <c r="K1861" s="2">
        <v>36.925736414</v>
      </c>
    </row>
    <row r="1862" ht="15.75" customHeight="1">
      <c r="A1862" s="2">
        <v>0.0</v>
      </c>
      <c r="B1862" s="2">
        <v>34055.0</v>
      </c>
      <c r="C1862" s="2">
        <v>40739.0</v>
      </c>
      <c r="D1862" s="2" t="s">
        <v>11</v>
      </c>
      <c r="E1862" s="2">
        <v>9.0</v>
      </c>
      <c r="G1862" s="2">
        <v>0.0</v>
      </c>
      <c r="H1862" s="2">
        <v>147.01282696</v>
      </c>
      <c r="I1862" s="2">
        <v>6.0</v>
      </c>
      <c r="J1862" s="2">
        <v>29.0</v>
      </c>
      <c r="K1862" s="2">
        <v>39.930947359</v>
      </c>
    </row>
    <row r="1863" ht="15.75" customHeight="1">
      <c r="A1863" s="2">
        <v>1.0</v>
      </c>
      <c r="B1863" s="2">
        <v>50573.0</v>
      </c>
      <c r="C1863" s="2">
        <v>84008.0</v>
      </c>
      <c r="D1863" s="2" t="s">
        <v>11</v>
      </c>
      <c r="E1863" s="2">
        <v>15.0</v>
      </c>
      <c r="F1863" s="2">
        <v>1.0</v>
      </c>
      <c r="G1863" s="2">
        <v>0.0</v>
      </c>
      <c r="H1863" s="2">
        <v>76.042086926</v>
      </c>
      <c r="I1863" s="2">
        <v>0.0</v>
      </c>
      <c r="J1863" s="2">
        <v>7.0</v>
      </c>
      <c r="K1863" s="2">
        <v>41.027966747</v>
      </c>
    </row>
    <row r="1864" ht="15.75" customHeight="1">
      <c r="A1864" s="2">
        <v>0.0</v>
      </c>
      <c r="C1864" s="2">
        <v>65317.0</v>
      </c>
      <c r="D1864" s="2" t="s">
        <v>11</v>
      </c>
      <c r="F1864" s="2">
        <v>0.0</v>
      </c>
      <c r="G1864" s="2">
        <v>0.0</v>
      </c>
      <c r="H1864" s="2">
        <v>349.27961082</v>
      </c>
      <c r="I1864" s="2">
        <v>0.0</v>
      </c>
      <c r="J1864" s="2">
        <v>6.0</v>
      </c>
      <c r="K1864" s="2">
        <v>35.714418429</v>
      </c>
    </row>
    <row r="1865" ht="15.75" customHeight="1">
      <c r="A1865" s="2">
        <v>0.0</v>
      </c>
      <c r="B1865" s="2">
        <v>25805.0</v>
      </c>
      <c r="C1865" s="2">
        <v>31414.0</v>
      </c>
      <c r="D1865" s="2" t="s">
        <v>11</v>
      </c>
      <c r="E1865" s="2">
        <v>2.0</v>
      </c>
      <c r="K1865" s="2">
        <v>38.237225598</v>
      </c>
    </row>
    <row r="1866" ht="15.75" customHeight="1">
      <c r="A1866" s="2">
        <v>0.0</v>
      </c>
      <c r="B1866" s="2">
        <v>24769.0</v>
      </c>
      <c r="C1866" s="2">
        <v>87665.0</v>
      </c>
      <c r="D1866" s="2" t="s">
        <v>15</v>
      </c>
      <c r="E1866" s="2">
        <v>21.0</v>
      </c>
      <c r="F1866" s="2">
        <v>0.0</v>
      </c>
      <c r="G1866" s="2">
        <v>0.0</v>
      </c>
      <c r="H1866" s="2">
        <v>238.38276937</v>
      </c>
      <c r="I1866" s="2">
        <v>0.0</v>
      </c>
      <c r="J1866" s="2">
        <v>11.0</v>
      </c>
      <c r="K1866" s="2">
        <v>25.332201314</v>
      </c>
    </row>
    <row r="1867" ht="15.75" customHeight="1">
      <c r="A1867" s="2">
        <v>0.0</v>
      </c>
      <c r="B1867" s="2">
        <v>83018.0</v>
      </c>
      <c r="C1867" s="2">
        <v>96637.0</v>
      </c>
      <c r="D1867" s="2" t="s">
        <v>11</v>
      </c>
      <c r="E1867" s="2">
        <v>2.0</v>
      </c>
      <c r="F1867" s="2">
        <v>0.0</v>
      </c>
      <c r="G1867" s="2">
        <v>0.0</v>
      </c>
      <c r="H1867" s="2">
        <v>95.902131333</v>
      </c>
      <c r="I1867" s="2">
        <v>2.0</v>
      </c>
      <c r="J1867" s="2">
        <v>32.0</v>
      </c>
      <c r="K1867" s="2">
        <v>41.244779194</v>
      </c>
    </row>
    <row r="1868" ht="15.75" customHeight="1">
      <c r="A1868" s="2">
        <v>0.0</v>
      </c>
      <c r="B1868" s="2">
        <v>93538.0</v>
      </c>
      <c r="C1868" s="2">
        <v>118369.0</v>
      </c>
      <c r="D1868" s="2" t="s">
        <v>15</v>
      </c>
      <c r="E1868" s="2">
        <v>0.0</v>
      </c>
      <c r="F1868" s="2">
        <v>0.0</v>
      </c>
      <c r="G1868" s="2">
        <v>1.0</v>
      </c>
      <c r="H1868" s="2">
        <v>132.82371179</v>
      </c>
      <c r="I1868" s="2">
        <v>0.0</v>
      </c>
      <c r="J1868" s="2">
        <v>33.0</v>
      </c>
      <c r="K1868" s="2">
        <v>34.833864806</v>
      </c>
    </row>
    <row r="1869" ht="15.75" customHeight="1">
      <c r="A1869" s="2">
        <v>0.0</v>
      </c>
      <c r="B1869" s="2">
        <v>37562.0</v>
      </c>
      <c r="C1869" s="2">
        <v>57081.0</v>
      </c>
      <c r="D1869" s="2" t="s">
        <v>11</v>
      </c>
      <c r="E1869" s="2">
        <v>22.0</v>
      </c>
      <c r="F1869" s="2">
        <v>0.0</v>
      </c>
      <c r="G1869" s="2">
        <v>1.0</v>
      </c>
      <c r="H1869" s="2">
        <v>129.48684395</v>
      </c>
      <c r="I1869" s="2">
        <v>0.0</v>
      </c>
      <c r="J1869" s="2">
        <v>23.0</v>
      </c>
      <c r="K1869" s="2">
        <v>39.083002442</v>
      </c>
    </row>
    <row r="1870" ht="15.75" customHeight="1">
      <c r="A1870" s="2">
        <v>1.0</v>
      </c>
      <c r="B1870" s="2">
        <v>69117.0</v>
      </c>
      <c r="C1870" s="2">
        <v>101503.0</v>
      </c>
      <c r="D1870" s="2" t="s">
        <v>15</v>
      </c>
      <c r="E1870" s="2">
        <v>13.0</v>
      </c>
      <c r="F1870" s="2">
        <v>0.0</v>
      </c>
      <c r="G1870" s="2">
        <v>7.0</v>
      </c>
      <c r="H1870" s="2">
        <v>145.95301782</v>
      </c>
      <c r="I1870" s="2">
        <v>0.0</v>
      </c>
      <c r="J1870" s="2">
        <v>36.0</v>
      </c>
      <c r="K1870" s="2">
        <v>36.759984664</v>
      </c>
    </row>
    <row r="1871" ht="15.75" customHeight="1">
      <c r="A1871" s="2">
        <v>0.0</v>
      </c>
      <c r="B1871" s="2">
        <v>157312.0</v>
      </c>
      <c r="C1871" s="2">
        <v>181050.0</v>
      </c>
      <c r="D1871" s="2" t="s">
        <v>15</v>
      </c>
      <c r="E1871" s="2">
        <v>7.0</v>
      </c>
      <c r="G1871" s="2">
        <v>0.0</v>
      </c>
      <c r="H1871" s="2">
        <v>209.70673679</v>
      </c>
      <c r="I1871" s="2">
        <v>4.0</v>
      </c>
      <c r="J1871" s="2">
        <v>25.0</v>
      </c>
      <c r="K1871" s="2">
        <v>40.905619756</v>
      </c>
    </row>
    <row r="1872" ht="15.75" customHeight="1">
      <c r="A1872" s="2">
        <v>0.0</v>
      </c>
      <c r="B1872" s="2">
        <v>10035.0</v>
      </c>
      <c r="C1872" s="2">
        <v>61897.0</v>
      </c>
      <c r="D1872" s="2" t="s">
        <v>11</v>
      </c>
      <c r="E1872" s="2">
        <v>6.0</v>
      </c>
      <c r="F1872" s="2">
        <v>1.0</v>
      </c>
      <c r="G1872" s="2">
        <v>1.0</v>
      </c>
      <c r="H1872" s="2">
        <v>368.73779632</v>
      </c>
      <c r="I1872" s="2">
        <v>0.0</v>
      </c>
      <c r="J1872" s="2">
        <v>21.0</v>
      </c>
      <c r="K1872" s="2">
        <v>14.733594833</v>
      </c>
    </row>
    <row r="1873" ht="15.75" customHeight="1">
      <c r="A1873" s="2">
        <v>0.0</v>
      </c>
      <c r="B1873" s="2">
        <v>83276.0</v>
      </c>
      <c r="C1873" s="2">
        <v>129116.0</v>
      </c>
      <c r="D1873" s="2" t="s">
        <v>12</v>
      </c>
      <c r="E1873" s="2">
        <v>7.0</v>
      </c>
      <c r="F1873" s="2">
        <v>0.0</v>
      </c>
      <c r="G1873" s="2">
        <v>0.0</v>
      </c>
      <c r="H1873" s="2">
        <v>138.68795496</v>
      </c>
      <c r="I1873" s="2">
        <v>0.0</v>
      </c>
      <c r="J1873" s="2">
        <v>22.0</v>
      </c>
      <c r="K1873" s="2">
        <v>39.589961826</v>
      </c>
    </row>
    <row r="1874" ht="15.75" customHeight="1">
      <c r="A1874" s="2">
        <v>0.0</v>
      </c>
      <c r="B1874" s="2">
        <v>57294.0</v>
      </c>
      <c r="C1874" s="2">
        <v>66615.0</v>
      </c>
      <c r="D1874" s="2" t="s">
        <v>11</v>
      </c>
      <c r="E1874" s="2">
        <v>3.0</v>
      </c>
      <c r="F1874" s="2">
        <v>0.0</v>
      </c>
      <c r="G1874" s="2">
        <v>1.0</v>
      </c>
      <c r="H1874" s="2">
        <v>321.38758675</v>
      </c>
      <c r="I1874" s="2">
        <v>0.0</v>
      </c>
      <c r="J1874" s="2">
        <v>9.0</v>
      </c>
      <c r="K1874" s="2">
        <v>31.380899093</v>
      </c>
    </row>
    <row r="1875" ht="15.75" customHeight="1">
      <c r="A1875" s="2">
        <v>0.0</v>
      </c>
      <c r="B1875" s="2">
        <v>101047.0</v>
      </c>
      <c r="C1875" s="2">
        <v>118913.0</v>
      </c>
      <c r="D1875" s="2" t="s">
        <v>12</v>
      </c>
      <c r="E1875" s="2">
        <v>2.0</v>
      </c>
      <c r="F1875" s="2">
        <v>0.0</v>
      </c>
      <c r="G1875" s="2">
        <v>0.0</v>
      </c>
      <c r="H1875" s="2">
        <v>156.60549165</v>
      </c>
      <c r="I1875" s="2">
        <v>1.0</v>
      </c>
      <c r="J1875" s="2">
        <v>22.0</v>
      </c>
      <c r="K1875" s="2">
        <v>35.899287842</v>
      </c>
    </row>
    <row r="1876" ht="15.75" customHeight="1">
      <c r="A1876" s="2">
        <v>0.0</v>
      </c>
      <c r="B1876" s="2">
        <v>56960.0</v>
      </c>
      <c r="C1876" s="2">
        <v>69014.0</v>
      </c>
      <c r="D1876" s="2" t="s">
        <v>11</v>
      </c>
      <c r="E1876" s="2">
        <v>4.0</v>
      </c>
      <c r="F1876" s="2">
        <v>0.0</v>
      </c>
      <c r="G1876" s="2">
        <v>0.0</v>
      </c>
      <c r="H1876" s="2">
        <v>307.63666403</v>
      </c>
      <c r="I1876" s="2">
        <v>0.0</v>
      </c>
      <c r="J1876" s="2">
        <v>10.0</v>
      </c>
      <c r="K1876" s="2">
        <v>30.362483817</v>
      </c>
    </row>
    <row r="1877" ht="15.75" customHeight="1">
      <c r="A1877" s="2">
        <v>0.0</v>
      </c>
      <c r="B1877" s="2">
        <v>83924.0</v>
      </c>
      <c r="C1877" s="2">
        <v>100114.0</v>
      </c>
      <c r="D1877" s="2" t="s">
        <v>15</v>
      </c>
      <c r="E1877" s="2">
        <v>0.0</v>
      </c>
      <c r="F1877" s="2">
        <v>0.0</v>
      </c>
      <c r="G1877" s="2">
        <v>0.0</v>
      </c>
      <c r="H1877" s="2">
        <v>71.304197606</v>
      </c>
      <c r="I1877" s="2">
        <v>1.0</v>
      </c>
      <c r="J1877" s="2">
        <v>20.0</v>
      </c>
      <c r="K1877" s="2">
        <v>34.712768805</v>
      </c>
    </row>
    <row r="1878" ht="15.75" customHeight="1">
      <c r="A1878" s="2">
        <v>0.0</v>
      </c>
      <c r="B1878" s="2">
        <v>79900.0</v>
      </c>
      <c r="C1878" s="2">
        <v>94660.0</v>
      </c>
      <c r="D1878" s="2" t="s">
        <v>14</v>
      </c>
      <c r="E1878" s="2">
        <v>19.0</v>
      </c>
      <c r="F1878" s="2">
        <v>0.0</v>
      </c>
      <c r="G1878" s="2">
        <v>0.0</v>
      </c>
      <c r="H1878" s="2">
        <v>252.34969818</v>
      </c>
      <c r="I1878" s="2">
        <v>10.0</v>
      </c>
      <c r="J1878" s="2">
        <v>24.0</v>
      </c>
      <c r="K1878" s="2">
        <v>35.800492028</v>
      </c>
    </row>
    <row r="1879" ht="15.75" customHeight="1">
      <c r="A1879" s="2">
        <v>0.0</v>
      </c>
      <c r="C1879" s="2">
        <v>52026.0</v>
      </c>
      <c r="D1879" s="2" t="s">
        <v>14</v>
      </c>
      <c r="E1879" s="2">
        <v>6.0</v>
      </c>
      <c r="H1879" s="2">
        <v>173.7172393</v>
      </c>
      <c r="J1879" s="2">
        <v>8.0</v>
      </c>
      <c r="K1879" s="2">
        <v>21.621195099</v>
      </c>
    </row>
    <row r="1880" ht="15.75" customHeight="1">
      <c r="A1880" s="2">
        <v>1.0</v>
      </c>
      <c r="B1880" s="2">
        <v>41000.0</v>
      </c>
      <c r="C1880" s="2">
        <v>64680.0</v>
      </c>
      <c r="D1880" s="2" t="s">
        <v>11</v>
      </c>
      <c r="E1880" s="2">
        <v>2.0</v>
      </c>
      <c r="F1880" s="2">
        <v>0.0</v>
      </c>
      <c r="G1880" s="2">
        <v>0.0</v>
      </c>
      <c r="H1880" s="2">
        <v>70.9</v>
      </c>
      <c r="I1880" s="2">
        <v>3.0</v>
      </c>
      <c r="J1880" s="2">
        <v>30.0</v>
      </c>
    </row>
    <row r="1881" ht="15.75" customHeight="1">
      <c r="A1881" s="2">
        <v>1.0</v>
      </c>
      <c r="B1881" s="2">
        <v>41301.0</v>
      </c>
      <c r="C1881" s="2">
        <v>60000.0</v>
      </c>
      <c r="D1881" s="2" t="s">
        <v>11</v>
      </c>
      <c r="E1881" s="2">
        <v>2.0</v>
      </c>
      <c r="F1881" s="2">
        <v>0.0</v>
      </c>
      <c r="G1881" s="2">
        <v>0.0</v>
      </c>
      <c r="H1881" s="2">
        <v>77.233333333</v>
      </c>
      <c r="I1881" s="2">
        <v>0.0</v>
      </c>
      <c r="J1881" s="2">
        <v>12.0</v>
      </c>
    </row>
    <row r="1882" ht="15.75" customHeight="1">
      <c r="A1882" s="2">
        <v>1.0</v>
      </c>
      <c r="B1882" s="2">
        <v>55000.0</v>
      </c>
      <c r="C1882" s="2">
        <v>75393.0</v>
      </c>
      <c r="D1882" s="2" t="s">
        <v>11</v>
      </c>
      <c r="E1882" s="2">
        <v>0.75</v>
      </c>
      <c r="F1882" s="2">
        <v>0.0</v>
      </c>
      <c r="G1882" s="2">
        <v>1.0</v>
      </c>
      <c r="H1882" s="2">
        <v>113.03333333</v>
      </c>
      <c r="I1882" s="2">
        <v>1.0</v>
      </c>
      <c r="J1882" s="2">
        <v>16.0</v>
      </c>
    </row>
    <row r="1883" ht="15.75" customHeight="1">
      <c r="A1883" s="2">
        <v>0.0</v>
      </c>
      <c r="B1883" s="2">
        <v>77100.0</v>
      </c>
      <c r="C1883" s="2">
        <v>90550.0</v>
      </c>
      <c r="D1883" s="2" t="s">
        <v>12</v>
      </c>
      <c r="F1883" s="2">
        <v>0.0</v>
      </c>
      <c r="G1883" s="2">
        <v>0.0</v>
      </c>
      <c r="H1883" s="2">
        <v>173.46666667</v>
      </c>
      <c r="I1883" s="2">
        <v>1.0</v>
      </c>
      <c r="J1883" s="2">
        <v>26.0</v>
      </c>
    </row>
    <row r="1884" ht="15.75" customHeight="1">
      <c r="A1884" s="2">
        <v>0.0</v>
      </c>
      <c r="B1884" s="2">
        <v>71582.0</v>
      </c>
      <c r="C1884" s="2">
        <v>93400.0</v>
      </c>
      <c r="D1884" s="2" t="s">
        <v>11</v>
      </c>
      <c r="E1884" s="2">
        <v>6.0</v>
      </c>
      <c r="F1884" s="2">
        <v>3.0</v>
      </c>
      <c r="G1884" s="2">
        <v>0.0</v>
      </c>
      <c r="H1884" s="2">
        <v>74.066666667</v>
      </c>
      <c r="I1884" s="2">
        <v>1.0</v>
      </c>
      <c r="J1884" s="2">
        <v>21.0</v>
      </c>
    </row>
    <row r="1885" ht="15.75" customHeight="1">
      <c r="A1885" s="2">
        <v>1.0</v>
      </c>
      <c r="B1885" s="2">
        <v>53060.0</v>
      </c>
      <c r="C1885" s="2">
        <v>67500.0</v>
      </c>
      <c r="D1885" s="2" t="s">
        <v>12</v>
      </c>
      <c r="E1885" s="2">
        <v>16.0</v>
      </c>
      <c r="F1885" s="2">
        <v>0.0</v>
      </c>
      <c r="G1885" s="2">
        <v>5.0</v>
      </c>
      <c r="H1885" s="2">
        <v>183.63333333</v>
      </c>
      <c r="I1885" s="2">
        <v>0.0</v>
      </c>
      <c r="J1885" s="2">
        <v>15.0</v>
      </c>
    </row>
    <row r="1886" ht="15.75" customHeight="1">
      <c r="A1886" s="2">
        <v>1.0</v>
      </c>
      <c r="B1886" s="2">
        <v>69192.0</v>
      </c>
      <c r="C1886" s="2">
        <v>105300.0</v>
      </c>
      <c r="D1886" s="2" t="s">
        <v>14</v>
      </c>
      <c r="E1886" s="2">
        <v>4.0</v>
      </c>
      <c r="F1886" s="2">
        <v>0.0</v>
      </c>
      <c r="G1886" s="2">
        <v>0.0</v>
      </c>
      <c r="H1886" s="2">
        <v>282.03333333</v>
      </c>
      <c r="I1886" s="2">
        <v>1.0</v>
      </c>
      <c r="J1886" s="2">
        <v>23.0</v>
      </c>
    </row>
    <row r="1887" ht="15.75" customHeight="1">
      <c r="A1887" s="2">
        <v>1.0</v>
      </c>
      <c r="B1887" s="2">
        <v>62000.0</v>
      </c>
      <c r="C1887" s="2">
        <v>102600.0</v>
      </c>
      <c r="D1887" s="2" t="s">
        <v>11</v>
      </c>
      <c r="E1887" s="2">
        <v>10.0</v>
      </c>
      <c r="F1887" s="2">
        <v>2.0</v>
      </c>
      <c r="G1887" s="2">
        <v>6.0</v>
      </c>
      <c r="H1887" s="2">
        <v>226.43333333</v>
      </c>
      <c r="I1887" s="2">
        <v>4.0</v>
      </c>
      <c r="J1887" s="2">
        <v>42.0</v>
      </c>
    </row>
    <row r="1888" ht="15.75" customHeight="1">
      <c r="A1888" s="2">
        <v>0.0</v>
      </c>
      <c r="B1888" s="2">
        <v>50097.0</v>
      </c>
      <c r="C1888" s="2">
        <v>73846.0</v>
      </c>
      <c r="D1888" s="2" t="s">
        <v>11</v>
      </c>
      <c r="E1888" s="2">
        <v>1.0</v>
      </c>
      <c r="F1888" s="2">
        <v>0.0</v>
      </c>
      <c r="G1888" s="2">
        <v>0.0</v>
      </c>
      <c r="H1888" s="2">
        <v>267.86545832</v>
      </c>
      <c r="I1888" s="2">
        <v>0.0</v>
      </c>
      <c r="J1888" s="2">
        <v>20.0</v>
      </c>
      <c r="K1888" s="2">
        <v>29.159609493</v>
      </c>
    </row>
    <row r="1889" ht="15.75" customHeight="1">
      <c r="A1889" s="2">
        <v>0.0</v>
      </c>
      <c r="B1889" s="2">
        <v>77792.0</v>
      </c>
      <c r="C1889" s="2">
        <v>100812.0</v>
      </c>
      <c r="D1889" s="2" t="s">
        <v>15</v>
      </c>
      <c r="E1889" s="2">
        <v>10.0</v>
      </c>
      <c r="F1889" s="2">
        <v>2.0</v>
      </c>
      <c r="G1889" s="2">
        <v>0.0</v>
      </c>
      <c r="H1889" s="2">
        <v>182.9569956</v>
      </c>
      <c r="I1889" s="2">
        <v>1.0</v>
      </c>
      <c r="J1889" s="2">
        <v>29.0</v>
      </c>
      <c r="K1889" s="2">
        <v>27.385873237</v>
      </c>
    </row>
    <row r="1890" ht="15.75" customHeight="1">
      <c r="A1890" s="2">
        <v>0.0</v>
      </c>
      <c r="B1890" s="2">
        <v>53354.0</v>
      </c>
      <c r="C1890" s="2">
        <v>79893.0</v>
      </c>
      <c r="D1890" s="2" t="s">
        <v>12</v>
      </c>
      <c r="E1890" s="2">
        <v>10.0</v>
      </c>
      <c r="F1890" s="2">
        <v>2.0</v>
      </c>
      <c r="G1890" s="2">
        <v>0.0</v>
      </c>
      <c r="H1890" s="2">
        <v>249.43595428</v>
      </c>
      <c r="I1890" s="2">
        <v>1.0</v>
      </c>
      <c r="J1890" s="2">
        <v>29.0</v>
      </c>
      <c r="K1890" s="2">
        <v>35.020885785</v>
      </c>
    </row>
    <row r="1891" ht="15.75" customHeight="1">
      <c r="A1891" s="2">
        <v>0.0</v>
      </c>
      <c r="B1891" s="2">
        <v>66163.0</v>
      </c>
      <c r="C1891" s="2">
        <v>83727.0</v>
      </c>
      <c r="D1891" s="2" t="s">
        <v>12</v>
      </c>
      <c r="E1891" s="2">
        <v>4.0</v>
      </c>
      <c r="F1891" s="2">
        <v>1.0</v>
      </c>
      <c r="G1891" s="2">
        <v>2.0</v>
      </c>
      <c r="H1891" s="2">
        <v>176.93524748</v>
      </c>
      <c r="I1891" s="2">
        <v>3.0</v>
      </c>
      <c r="J1891" s="2">
        <v>30.0</v>
      </c>
      <c r="K1891" s="2">
        <v>36.774639954</v>
      </c>
    </row>
    <row r="1892" ht="15.75" customHeight="1">
      <c r="A1892" s="2">
        <v>0.0</v>
      </c>
      <c r="B1892" s="2">
        <v>81865.0</v>
      </c>
      <c r="C1892" s="2">
        <v>101048.0</v>
      </c>
      <c r="D1892" s="2" t="s">
        <v>11</v>
      </c>
      <c r="E1892" s="2">
        <v>1.0</v>
      </c>
      <c r="F1892" s="2">
        <v>0.0</v>
      </c>
      <c r="G1892" s="2">
        <v>0.0</v>
      </c>
      <c r="H1892" s="2">
        <v>147.40222744</v>
      </c>
      <c r="I1892" s="2">
        <v>0.0</v>
      </c>
      <c r="J1892" s="2">
        <v>23.0</v>
      </c>
      <c r="K1892" s="2">
        <v>38.855162721</v>
      </c>
    </row>
    <row r="1893" ht="15.75" customHeight="1">
      <c r="A1893" s="2">
        <v>0.0</v>
      </c>
      <c r="B1893" s="2">
        <v>17659.0</v>
      </c>
      <c r="C1893" s="2">
        <v>31843.0</v>
      </c>
      <c r="D1893" s="2" t="s">
        <v>12</v>
      </c>
      <c r="E1893" s="2">
        <v>7.0</v>
      </c>
      <c r="F1893" s="2">
        <v>0.0</v>
      </c>
      <c r="G1893" s="2">
        <v>1.0</v>
      </c>
      <c r="H1893" s="2">
        <v>107.74109478</v>
      </c>
      <c r="I1893" s="2">
        <v>0.0</v>
      </c>
      <c r="J1893" s="2">
        <v>16.0</v>
      </c>
      <c r="K1893" s="2">
        <v>19.300854446</v>
      </c>
    </row>
    <row r="1894" ht="15.75" customHeight="1">
      <c r="A1894" s="2">
        <v>0.0</v>
      </c>
      <c r="B1894" s="2">
        <v>55228.0</v>
      </c>
      <c r="C1894" s="2">
        <v>66569.0</v>
      </c>
      <c r="D1894" s="2" t="s">
        <v>14</v>
      </c>
      <c r="E1894" s="2">
        <v>3.0</v>
      </c>
      <c r="F1894" s="2">
        <v>0.0</v>
      </c>
      <c r="G1894" s="2">
        <v>0.0</v>
      </c>
      <c r="H1894" s="2">
        <v>198.81516721</v>
      </c>
      <c r="I1894" s="2">
        <v>1.0</v>
      </c>
      <c r="J1894" s="2">
        <v>17.0</v>
      </c>
      <c r="K1894" s="2">
        <v>27.996872759</v>
      </c>
    </row>
    <row r="1895" ht="15.75" customHeight="1">
      <c r="A1895" s="2">
        <v>0.0</v>
      </c>
      <c r="B1895" s="2">
        <v>77937.0</v>
      </c>
      <c r="C1895" s="2">
        <v>89710.0</v>
      </c>
      <c r="D1895" s="2" t="s">
        <v>14</v>
      </c>
      <c r="E1895" s="2">
        <v>19.0</v>
      </c>
      <c r="F1895" s="2">
        <v>0.0</v>
      </c>
      <c r="G1895" s="2">
        <v>0.0</v>
      </c>
      <c r="H1895" s="2">
        <v>223.5874152</v>
      </c>
      <c r="I1895" s="2">
        <v>10.0</v>
      </c>
      <c r="J1895" s="2">
        <v>24.0</v>
      </c>
      <c r="K1895" s="2">
        <v>35.951998648</v>
      </c>
    </row>
    <row r="1896" ht="15.75" customHeight="1">
      <c r="A1896" s="2">
        <v>0.0</v>
      </c>
      <c r="B1896" s="2">
        <v>26286.0</v>
      </c>
      <c r="C1896" s="2">
        <v>36002.0</v>
      </c>
      <c r="D1896" s="2" t="s">
        <v>11</v>
      </c>
      <c r="E1896" s="2">
        <v>2.0</v>
      </c>
      <c r="K1896" s="2">
        <v>38.438681858</v>
      </c>
    </row>
    <row r="1897" ht="15.75" customHeight="1">
      <c r="A1897" s="2">
        <v>0.0</v>
      </c>
      <c r="C1897" s="2">
        <v>39200.0</v>
      </c>
      <c r="D1897" s="2" t="s">
        <v>11</v>
      </c>
      <c r="E1897" s="2">
        <v>0.0</v>
      </c>
      <c r="F1897" s="2">
        <v>0.0</v>
      </c>
      <c r="G1897" s="2">
        <v>0.0</v>
      </c>
      <c r="H1897" s="2">
        <v>309.4</v>
      </c>
      <c r="I1897" s="2">
        <v>1.0</v>
      </c>
      <c r="J1897" s="2">
        <v>9.0</v>
      </c>
    </row>
    <row r="1898" ht="15.75" customHeight="1">
      <c r="A1898" s="2">
        <v>0.0</v>
      </c>
      <c r="B1898" s="2">
        <v>56791.0</v>
      </c>
      <c r="C1898" s="2">
        <v>72974.0</v>
      </c>
      <c r="D1898" s="2" t="s">
        <v>11</v>
      </c>
      <c r="E1898" s="2">
        <v>29.0</v>
      </c>
      <c r="F1898" s="2">
        <v>0.0</v>
      </c>
      <c r="G1898" s="2">
        <v>3.0</v>
      </c>
      <c r="H1898" s="2">
        <v>182.0664052</v>
      </c>
      <c r="I1898" s="2">
        <v>0.0</v>
      </c>
      <c r="J1898" s="2">
        <v>24.0</v>
      </c>
      <c r="K1898" s="2">
        <v>35.691622815</v>
      </c>
    </row>
    <row r="1899" ht="15.75" customHeight="1">
      <c r="A1899" s="2">
        <v>0.0</v>
      </c>
      <c r="K1899" s="2">
        <v>27.352644226</v>
      </c>
    </row>
    <row r="1900" ht="15.75" customHeight="1">
      <c r="A1900" s="2">
        <v>0.0</v>
      </c>
      <c r="B1900" s="2">
        <v>71370.0</v>
      </c>
      <c r="C1900" s="2">
        <v>90316.0</v>
      </c>
      <c r="D1900" s="2" t="s">
        <v>12</v>
      </c>
      <c r="E1900" s="2">
        <v>26.0</v>
      </c>
      <c r="F1900" s="2">
        <v>0.0</v>
      </c>
      <c r="G1900" s="2">
        <v>0.0</v>
      </c>
      <c r="H1900" s="2">
        <v>162.3574415</v>
      </c>
      <c r="I1900" s="2">
        <v>2.0</v>
      </c>
      <c r="J1900" s="2">
        <v>14.0</v>
      </c>
      <c r="K1900" s="2">
        <v>39.875483802</v>
      </c>
    </row>
    <row r="1901" ht="15.75" customHeight="1">
      <c r="A1901" s="2">
        <v>0.0</v>
      </c>
      <c r="B1901" s="2">
        <v>84933.0</v>
      </c>
      <c r="C1901" s="2">
        <v>110253.0</v>
      </c>
      <c r="D1901" s="2" t="s">
        <v>15</v>
      </c>
      <c r="E1901" s="2">
        <v>8.0</v>
      </c>
      <c r="F1901" s="2">
        <v>0.0</v>
      </c>
      <c r="G1901" s="2">
        <v>0.0</v>
      </c>
      <c r="H1901" s="2">
        <v>192.42260626</v>
      </c>
      <c r="I1901" s="2">
        <v>1.0</v>
      </c>
      <c r="J1901" s="2">
        <v>37.0</v>
      </c>
      <c r="K1901" s="2">
        <v>40.845077791</v>
      </c>
    </row>
    <row r="1902" ht="15.75" customHeight="1">
      <c r="A1902" s="2">
        <v>0.0</v>
      </c>
      <c r="B1902" s="2">
        <v>80612.0</v>
      </c>
      <c r="C1902" s="2">
        <v>93802.0</v>
      </c>
      <c r="D1902" s="2" t="s">
        <v>14</v>
      </c>
      <c r="E1902" s="2">
        <v>5.0</v>
      </c>
      <c r="F1902" s="2">
        <v>0.0</v>
      </c>
      <c r="G1902" s="2">
        <v>0.0</v>
      </c>
      <c r="H1902" s="2">
        <v>141.61314558</v>
      </c>
      <c r="I1902" s="2">
        <v>2.0</v>
      </c>
      <c r="J1902" s="2">
        <v>26.0</v>
      </c>
      <c r="K1902" s="2">
        <v>40.74903888</v>
      </c>
    </row>
    <row r="1903" ht="15.75" customHeight="1">
      <c r="A1903" s="2">
        <v>1.0</v>
      </c>
      <c r="B1903" s="2">
        <v>68800.0</v>
      </c>
      <c r="C1903" s="2">
        <v>86000.0</v>
      </c>
      <c r="D1903" s="2" t="s">
        <v>14</v>
      </c>
      <c r="E1903" s="2">
        <v>3.0</v>
      </c>
      <c r="F1903" s="2">
        <v>2.0</v>
      </c>
      <c r="G1903" s="2">
        <v>1.0</v>
      </c>
      <c r="H1903" s="2">
        <v>202.86666667</v>
      </c>
      <c r="I1903" s="2">
        <v>8.0</v>
      </c>
      <c r="J1903" s="2">
        <v>26.0</v>
      </c>
    </row>
    <row r="1904" ht="15.75" customHeight="1">
      <c r="A1904" s="2">
        <v>1.0</v>
      </c>
      <c r="B1904" s="2">
        <v>41169.82</v>
      </c>
      <c r="C1904" s="2">
        <v>57000.0</v>
      </c>
      <c r="D1904" s="2" t="s">
        <v>11</v>
      </c>
      <c r="E1904" s="2">
        <v>5.5</v>
      </c>
      <c r="F1904" s="2">
        <v>1.0</v>
      </c>
      <c r="G1904" s="2">
        <v>0.0</v>
      </c>
      <c r="H1904" s="2">
        <v>98.433333333</v>
      </c>
      <c r="I1904" s="2">
        <v>10.0</v>
      </c>
      <c r="J1904" s="2">
        <v>18.0</v>
      </c>
    </row>
    <row r="1905" ht="15.75" customHeight="1">
      <c r="A1905" s="2">
        <v>0.0</v>
      </c>
      <c r="B1905" s="2">
        <v>83921.0</v>
      </c>
      <c r="C1905" s="2">
        <v>90876.0</v>
      </c>
      <c r="D1905" s="2" t="s">
        <v>11</v>
      </c>
      <c r="E1905" s="2">
        <v>3.0</v>
      </c>
      <c r="F1905" s="2">
        <v>0.0</v>
      </c>
      <c r="G1905" s="2">
        <v>0.0</v>
      </c>
      <c r="H1905" s="2">
        <v>106.93739665</v>
      </c>
      <c r="I1905" s="2">
        <v>1.0</v>
      </c>
      <c r="J1905" s="2">
        <v>32.0</v>
      </c>
      <c r="K1905" s="2">
        <v>41.473001084</v>
      </c>
    </row>
    <row r="1906" ht="15.75" customHeight="1">
      <c r="A1906" s="2">
        <v>0.0</v>
      </c>
      <c r="B1906" s="2">
        <v>45633.0</v>
      </c>
      <c r="C1906" s="2">
        <v>77578.0</v>
      </c>
      <c r="D1906" s="2" t="s">
        <v>15</v>
      </c>
      <c r="E1906" s="2">
        <v>19.0</v>
      </c>
      <c r="F1906" s="2">
        <v>0.0</v>
      </c>
      <c r="G1906" s="2">
        <v>0.0</v>
      </c>
      <c r="H1906" s="2">
        <v>209.72551959</v>
      </c>
      <c r="I1906" s="2">
        <v>0.0</v>
      </c>
      <c r="J1906" s="2">
        <v>15.0</v>
      </c>
      <c r="K1906" s="2">
        <v>23.915614881</v>
      </c>
    </row>
    <row r="1907" ht="15.75" customHeight="1">
      <c r="A1907" s="2">
        <v>0.0</v>
      </c>
      <c r="B1907" s="2">
        <v>103946.0</v>
      </c>
      <c r="C1907" s="2">
        <v>113900.0</v>
      </c>
      <c r="D1907" s="2" t="s">
        <v>11</v>
      </c>
      <c r="E1907" s="2">
        <v>17.0</v>
      </c>
      <c r="F1907" s="2">
        <v>0.0</v>
      </c>
      <c r="G1907" s="2">
        <v>2.0</v>
      </c>
      <c r="H1907" s="2">
        <v>194.35993932</v>
      </c>
      <c r="I1907" s="2">
        <v>1.0</v>
      </c>
      <c r="J1907" s="2">
        <v>16.0</v>
      </c>
      <c r="K1907" s="2">
        <v>36.414572822</v>
      </c>
    </row>
    <row r="1908" ht="15.75" customHeight="1">
      <c r="A1908" s="2">
        <v>0.0</v>
      </c>
      <c r="B1908" s="2">
        <v>125688.0</v>
      </c>
      <c r="C1908" s="2">
        <v>198602.0</v>
      </c>
      <c r="D1908" s="2" t="s">
        <v>12</v>
      </c>
      <c r="E1908" s="2">
        <v>0.0</v>
      </c>
      <c r="F1908" s="2">
        <v>0.0</v>
      </c>
      <c r="G1908" s="2">
        <v>1.0</v>
      </c>
      <c r="H1908" s="2">
        <v>344.7479335</v>
      </c>
      <c r="I1908" s="2">
        <v>0.0</v>
      </c>
      <c r="J1908" s="2">
        <v>16.0</v>
      </c>
      <c r="K1908" s="2">
        <v>39.483820073</v>
      </c>
    </row>
    <row r="1909" ht="15.75" customHeight="1">
      <c r="A1909" s="2">
        <v>1.0</v>
      </c>
      <c r="B1909" s="2">
        <v>86785.0</v>
      </c>
      <c r="C1909" s="2">
        <v>110400.0</v>
      </c>
      <c r="D1909" s="2" t="s">
        <v>11</v>
      </c>
      <c r="E1909" s="2">
        <v>0.7</v>
      </c>
      <c r="F1909" s="2">
        <v>1.0</v>
      </c>
      <c r="H1909" s="2">
        <v>89.066666667</v>
      </c>
      <c r="I1909" s="2">
        <v>2.0</v>
      </c>
      <c r="J1909" s="2">
        <v>27.0</v>
      </c>
    </row>
    <row r="1910" ht="15.75" customHeight="1">
      <c r="A1910" s="2">
        <v>1.0</v>
      </c>
      <c r="B1910" s="2">
        <v>72854.0</v>
      </c>
      <c r="C1910" s="2">
        <v>86209.0</v>
      </c>
      <c r="D1910" s="2" t="s">
        <v>15</v>
      </c>
      <c r="E1910" s="2">
        <v>2.0</v>
      </c>
      <c r="F1910" s="2">
        <v>0.0</v>
      </c>
      <c r="G1910" s="2">
        <v>0.0</v>
      </c>
      <c r="H1910" s="2">
        <v>118.06964742</v>
      </c>
      <c r="I1910" s="2">
        <v>0.0</v>
      </c>
      <c r="J1910" s="2">
        <v>14.0</v>
      </c>
      <c r="K1910" s="2">
        <v>36.051487179</v>
      </c>
    </row>
    <row r="1911" ht="15.75" customHeight="1">
      <c r="A1911" s="2">
        <v>0.0</v>
      </c>
      <c r="B1911" s="2">
        <v>67860.0</v>
      </c>
      <c r="C1911" s="2">
        <v>103426.0</v>
      </c>
      <c r="D1911" s="2" t="s">
        <v>11</v>
      </c>
      <c r="E1911" s="2">
        <v>9.0</v>
      </c>
      <c r="F1911" s="2">
        <v>0.0</v>
      </c>
      <c r="G1911" s="2">
        <v>0.0</v>
      </c>
      <c r="H1911" s="2">
        <v>202.15263385</v>
      </c>
      <c r="I1911" s="2">
        <v>0.0</v>
      </c>
      <c r="J1911" s="2">
        <v>20.0</v>
      </c>
      <c r="K1911" s="2">
        <v>18.347529385</v>
      </c>
    </row>
    <row r="1912" ht="15.75" customHeight="1">
      <c r="A1912" s="2">
        <v>0.0</v>
      </c>
      <c r="B1912" s="2">
        <v>103960.0</v>
      </c>
      <c r="C1912" s="2">
        <v>127384.0</v>
      </c>
      <c r="E1912" s="2">
        <v>2.0</v>
      </c>
      <c r="F1912" s="2">
        <v>0.0</v>
      </c>
      <c r="G1912" s="2">
        <v>0.0</v>
      </c>
      <c r="H1912" s="2">
        <v>129.01549941</v>
      </c>
      <c r="I1912" s="2">
        <v>0.0</v>
      </c>
      <c r="J1912" s="2">
        <v>25.0</v>
      </c>
      <c r="K1912" s="2">
        <v>34.479454764</v>
      </c>
    </row>
    <row r="1913" ht="15.75" customHeight="1">
      <c r="A1913" s="2">
        <v>0.0</v>
      </c>
      <c r="B1913" s="2">
        <v>32742.0</v>
      </c>
      <c r="C1913" s="2">
        <v>41299.0</v>
      </c>
      <c r="D1913" s="2" t="s">
        <v>11</v>
      </c>
      <c r="E1913" s="2">
        <v>10.0</v>
      </c>
      <c r="G1913" s="2">
        <v>1.0</v>
      </c>
      <c r="H1913" s="2">
        <v>170.40710644</v>
      </c>
      <c r="I1913" s="2">
        <v>7.0</v>
      </c>
      <c r="J1913" s="2">
        <v>29.0</v>
      </c>
      <c r="K1913" s="2">
        <v>37.802669594</v>
      </c>
    </row>
    <row r="1914" ht="15.75" customHeight="1">
      <c r="A1914" s="2">
        <v>0.0</v>
      </c>
      <c r="B1914" s="2">
        <v>25000.0</v>
      </c>
      <c r="C1914" s="2">
        <v>37882.0</v>
      </c>
      <c r="D1914" s="2" t="s">
        <v>11</v>
      </c>
      <c r="E1914" s="2">
        <v>8.8</v>
      </c>
      <c r="F1914" s="2">
        <v>0.0</v>
      </c>
      <c r="G1914" s="2">
        <v>0.0</v>
      </c>
      <c r="H1914" s="2">
        <v>87.2</v>
      </c>
      <c r="I1914" s="2">
        <v>2.0</v>
      </c>
      <c r="J1914" s="2">
        <v>12.0</v>
      </c>
    </row>
    <row r="1915" ht="15.75" customHeight="1">
      <c r="A1915" s="2">
        <v>1.0</v>
      </c>
      <c r="B1915" s="2">
        <v>48983.0</v>
      </c>
      <c r="C1915" s="2">
        <v>65000.0</v>
      </c>
      <c r="D1915" s="2" t="s">
        <v>11</v>
      </c>
      <c r="E1915" s="2">
        <v>5.0</v>
      </c>
      <c r="F1915" s="2">
        <v>1.0</v>
      </c>
      <c r="G1915" s="2">
        <v>0.0</v>
      </c>
      <c r="H1915" s="2">
        <v>58.7</v>
      </c>
      <c r="I1915" s="2">
        <v>7.0</v>
      </c>
      <c r="J1915" s="2">
        <v>23.0</v>
      </c>
    </row>
    <row r="1916" ht="15.75" customHeight="1">
      <c r="A1916" s="2">
        <v>0.0</v>
      </c>
      <c r="B1916" s="2">
        <v>62493.0</v>
      </c>
      <c r="C1916" s="2">
        <v>77141.0</v>
      </c>
      <c r="D1916" s="2" t="s">
        <v>11</v>
      </c>
      <c r="E1916" s="2">
        <v>13.0</v>
      </c>
      <c r="F1916" s="2">
        <v>0.0</v>
      </c>
      <c r="G1916" s="2">
        <v>0.0</v>
      </c>
      <c r="H1916" s="2">
        <v>266.33310144</v>
      </c>
      <c r="I1916" s="2">
        <v>0.0</v>
      </c>
      <c r="J1916" s="2">
        <v>26.0</v>
      </c>
      <c r="K1916" s="2">
        <v>27.007872196</v>
      </c>
    </row>
    <row r="1917" ht="15.75" customHeight="1">
      <c r="A1917" s="2">
        <v>0.0</v>
      </c>
      <c r="B1917" s="2">
        <v>55415.0</v>
      </c>
      <c r="C1917" s="2">
        <v>74307.0</v>
      </c>
      <c r="D1917" s="2" t="s">
        <v>11</v>
      </c>
      <c r="E1917" s="2">
        <v>29.0</v>
      </c>
      <c r="F1917" s="2">
        <v>1.0</v>
      </c>
      <c r="G1917" s="2">
        <v>2.0</v>
      </c>
      <c r="H1917" s="2">
        <v>198.8467209</v>
      </c>
      <c r="I1917" s="2">
        <v>0.0</v>
      </c>
      <c r="J1917" s="2">
        <v>23.0</v>
      </c>
      <c r="K1917" s="2">
        <v>36.837741045</v>
      </c>
    </row>
    <row r="1918" ht="15.75" customHeight="1">
      <c r="A1918" s="2">
        <v>0.0</v>
      </c>
      <c r="B1918" s="2">
        <v>58247.0</v>
      </c>
      <c r="C1918" s="2">
        <v>72189.0</v>
      </c>
      <c r="D1918" s="2" t="s">
        <v>11</v>
      </c>
      <c r="E1918" s="2">
        <v>30.0</v>
      </c>
      <c r="F1918" s="2">
        <v>0.0</v>
      </c>
      <c r="G1918" s="2">
        <v>3.0</v>
      </c>
      <c r="H1918" s="2">
        <v>198.24317597</v>
      </c>
      <c r="I1918" s="2">
        <v>0.0</v>
      </c>
      <c r="J1918" s="2">
        <v>23.0</v>
      </c>
      <c r="K1918" s="2">
        <v>35.794259842</v>
      </c>
    </row>
    <row r="1919" ht="15.75" customHeight="1">
      <c r="A1919" s="2">
        <v>0.0</v>
      </c>
      <c r="B1919" s="2">
        <v>100590.0</v>
      </c>
      <c r="C1919" s="2">
        <v>138649.0</v>
      </c>
      <c r="D1919" s="2" t="s">
        <v>15</v>
      </c>
      <c r="E1919" s="2">
        <v>14.0</v>
      </c>
      <c r="F1919" s="2">
        <v>0.0</v>
      </c>
      <c r="G1919" s="2">
        <v>0.0</v>
      </c>
      <c r="H1919" s="2">
        <v>138.16470464</v>
      </c>
      <c r="I1919" s="2">
        <v>4.0</v>
      </c>
      <c r="J1919" s="2">
        <v>22.0</v>
      </c>
      <c r="K1919" s="2">
        <v>34.598727401</v>
      </c>
    </row>
    <row r="1920" ht="15.75" customHeight="1">
      <c r="A1920" s="2">
        <v>0.0</v>
      </c>
      <c r="B1920" s="2">
        <v>85335.0</v>
      </c>
      <c r="C1920" s="2">
        <v>97094.0</v>
      </c>
      <c r="D1920" s="2" t="s">
        <v>11</v>
      </c>
      <c r="E1920" s="2">
        <v>2.0</v>
      </c>
      <c r="F1920" s="2">
        <v>0.0</v>
      </c>
      <c r="G1920" s="2">
        <v>0.0</v>
      </c>
      <c r="H1920" s="2">
        <v>116.08660902</v>
      </c>
      <c r="I1920" s="2">
        <v>1.0</v>
      </c>
      <c r="J1920" s="2">
        <v>32.0</v>
      </c>
      <c r="K1920" s="2">
        <v>40.845246192</v>
      </c>
    </row>
    <row r="1921" ht="15.75" customHeight="1">
      <c r="A1921" s="2">
        <v>0.0</v>
      </c>
      <c r="B1921" s="2">
        <v>83552.0</v>
      </c>
      <c r="C1921" s="2">
        <v>107186.0</v>
      </c>
      <c r="D1921" s="2" t="s">
        <v>11</v>
      </c>
      <c r="E1921" s="2">
        <v>21.0</v>
      </c>
      <c r="F1921" s="2">
        <v>0.0</v>
      </c>
      <c r="G1921" s="2">
        <v>0.0</v>
      </c>
      <c r="H1921" s="2">
        <v>128.66024536</v>
      </c>
      <c r="I1921" s="2">
        <v>4.0</v>
      </c>
      <c r="J1921" s="2">
        <v>24.0</v>
      </c>
      <c r="K1921" s="2">
        <v>28.723017625</v>
      </c>
    </row>
    <row r="1922" ht="15.75" customHeight="1">
      <c r="A1922" s="2">
        <v>0.0</v>
      </c>
      <c r="B1922" s="2">
        <v>37699.0</v>
      </c>
      <c r="C1922" s="2">
        <v>59874.0</v>
      </c>
      <c r="D1922" s="2" t="s">
        <v>11</v>
      </c>
      <c r="E1922" s="2">
        <v>22.0</v>
      </c>
      <c r="F1922" s="2">
        <v>0.0</v>
      </c>
      <c r="G1922" s="2">
        <v>0.0</v>
      </c>
      <c r="H1922" s="2">
        <v>114.23595157</v>
      </c>
      <c r="I1922" s="2">
        <v>0.0</v>
      </c>
      <c r="J1922" s="2">
        <v>23.0</v>
      </c>
      <c r="K1922" s="2">
        <v>38.682676037</v>
      </c>
    </row>
    <row r="1923" ht="15.75" customHeight="1">
      <c r="A1923" s="2">
        <v>0.0</v>
      </c>
      <c r="B1923" s="2">
        <v>76002.0</v>
      </c>
      <c r="C1923" s="2">
        <v>94236.0</v>
      </c>
      <c r="D1923" s="2" t="s">
        <v>11</v>
      </c>
      <c r="E1923" s="2">
        <v>11.0</v>
      </c>
      <c r="F1923" s="2">
        <v>0.0</v>
      </c>
      <c r="G1923" s="2">
        <v>0.0</v>
      </c>
      <c r="H1923" s="2">
        <v>164.76230423</v>
      </c>
      <c r="I1923" s="2">
        <v>5.0</v>
      </c>
      <c r="J1923" s="2">
        <v>21.0</v>
      </c>
      <c r="K1923" s="2">
        <v>39.52570494</v>
      </c>
    </row>
    <row r="1924" ht="15.75" customHeight="1">
      <c r="A1924" s="2">
        <v>0.0</v>
      </c>
      <c r="B1924" s="2">
        <v>49986.0</v>
      </c>
      <c r="C1924" s="2">
        <v>67896.0</v>
      </c>
      <c r="D1924" s="2" t="s">
        <v>14</v>
      </c>
      <c r="E1924" s="2">
        <v>3.0</v>
      </c>
      <c r="F1924" s="2">
        <v>0.0</v>
      </c>
      <c r="G1924" s="2">
        <v>0.0</v>
      </c>
      <c r="H1924" s="2">
        <v>190.1599072</v>
      </c>
      <c r="I1924" s="2">
        <v>1.0</v>
      </c>
      <c r="J1924" s="2">
        <v>17.0</v>
      </c>
      <c r="K1924" s="2">
        <v>29.266317175</v>
      </c>
    </row>
    <row r="1925" ht="15.75" customHeight="1">
      <c r="A1925" s="2">
        <v>0.0</v>
      </c>
      <c r="B1925" s="2">
        <v>204038.0</v>
      </c>
      <c r="C1925" s="2">
        <v>230920.0</v>
      </c>
      <c r="D1925" s="2" t="s">
        <v>15</v>
      </c>
      <c r="E1925" s="2">
        <v>10.0</v>
      </c>
      <c r="F1925" s="2">
        <v>0.0</v>
      </c>
      <c r="G1925" s="2">
        <v>0.0</v>
      </c>
      <c r="H1925" s="2">
        <v>242.91289344</v>
      </c>
      <c r="I1925" s="2">
        <v>0.0</v>
      </c>
      <c r="J1925" s="2">
        <v>22.0</v>
      </c>
      <c r="K1925" s="2">
        <v>29.801627319</v>
      </c>
    </row>
    <row r="1926" ht="15.75" customHeight="1">
      <c r="A1926" s="2">
        <v>0.0</v>
      </c>
      <c r="B1926" s="2">
        <v>79448.0</v>
      </c>
      <c r="C1926" s="2">
        <v>91004.0</v>
      </c>
      <c r="D1926" s="2" t="s">
        <v>14</v>
      </c>
      <c r="E1926" s="2">
        <v>20.0</v>
      </c>
      <c r="F1926" s="2">
        <v>0.0</v>
      </c>
      <c r="G1926" s="2">
        <v>0.0</v>
      </c>
      <c r="H1926" s="2">
        <v>227.50739015</v>
      </c>
      <c r="I1926" s="2">
        <v>10.0</v>
      </c>
      <c r="J1926" s="2">
        <v>23.0</v>
      </c>
      <c r="K1926" s="2">
        <v>34.464302149</v>
      </c>
    </row>
    <row r="1927" ht="15.75" customHeight="1">
      <c r="A1927" s="2">
        <v>0.0</v>
      </c>
      <c r="B1927" s="2">
        <v>149272.0</v>
      </c>
      <c r="C1927" s="2">
        <v>176467.0</v>
      </c>
      <c r="D1927" s="2" t="s">
        <v>12</v>
      </c>
      <c r="E1927" s="2">
        <v>7.0</v>
      </c>
      <c r="F1927" s="2">
        <v>0.0</v>
      </c>
      <c r="G1927" s="2">
        <v>0.0</v>
      </c>
      <c r="H1927" s="2">
        <v>191.90446359</v>
      </c>
      <c r="I1927" s="2">
        <v>1.0</v>
      </c>
      <c r="J1927" s="2">
        <v>55.0</v>
      </c>
      <c r="K1927" s="2">
        <v>33.902320006</v>
      </c>
    </row>
    <row r="1928" ht="15.75" customHeight="1">
      <c r="A1928" s="2">
        <v>0.0</v>
      </c>
      <c r="B1928" s="2">
        <v>29471.0</v>
      </c>
      <c r="C1928" s="2">
        <v>48362.0</v>
      </c>
      <c r="D1928" s="2" t="s">
        <v>11</v>
      </c>
      <c r="E1928" s="2">
        <v>9.0</v>
      </c>
      <c r="F1928" s="2">
        <v>0.0</v>
      </c>
      <c r="G1928" s="2">
        <v>0.0</v>
      </c>
      <c r="H1928" s="2">
        <v>79.902871414</v>
      </c>
      <c r="I1928" s="2">
        <v>0.0</v>
      </c>
      <c r="J1928" s="2">
        <v>4.0</v>
      </c>
      <c r="K1928" s="2">
        <v>36.020607901</v>
      </c>
    </row>
    <row r="1929" ht="15.75" customHeight="1">
      <c r="A1929" s="2">
        <v>0.0</v>
      </c>
      <c r="B1929" s="2">
        <v>72760.0</v>
      </c>
      <c r="C1929" s="2">
        <v>83604.0</v>
      </c>
      <c r="D1929" s="2" t="s">
        <v>12</v>
      </c>
      <c r="E1929" s="2">
        <v>6.0</v>
      </c>
      <c r="F1929" s="2">
        <v>2.0</v>
      </c>
      <c r="G1929" s="2">
        <v>3.0</v>
      </c>
      <c r="H1929" s="2">
        <v>189.9194249</v>
      </c>
      <c r="I1929" s="2">
        <v>3.0</v>
      </c>
      <c r="J1929" s="2">
        <v>29.0</v>
      </c>
      <c r="K1929" s="2">
        <v>37.368560459</v>
      </c>
    </row>
    <row r="1930" ht="15.75" customHeight="1">
      <c r="A1930" s="2">
        <v>0.0</v>
      </c>
      <c r="C1930" s="2">
        <v>41396.0</v>
      </c>
      <c r="D1930" s="2" t="s">
        <v>11</v>
      </c>
      <c r="E1930" s="2">
        <v>0.0</v>
      </c>
      <c r="F1930" s="2">
        <v>0.0</v>
      </c>
      <c r="G1930" s="2">
        <v>0.0</v>
      </c>
      <c r="H1930" s="2">
        <v>302.87005049</v>
      </c>
      <c r="I1930" s="2">
        <v>1.0</v>
      </c>
      <c r="J1930" s="2">
        <v>8.0</v>
      </c>
      <c r="K1930" s="2">
        <v>27.989466591</v>
      </c>
    </row>
    <row r="1931" ht="15.75" customHeight="1">
      <c r="A1931" s="2">
        <v>0.0</v>
      </c>
      <c r="B1931" s="2">
        <v>79383.0</v>
      </c>
      <c r="C1931" s="2">
        <v>107590.0</v>
      </c>
      <c r="D1931" s="2" t="s">
        <v>11</v>
      </c>
      <c r="E1931" s="2">
        <v>5.0</v>
      </c>
      <c r="F1931" s="2">
        <v>0.0</v>
      </c>
      <c r="G1931" s="2">
        <v>0.0</v>
      </c>
      <c r="H1931" s="2">
        <v>78.299273534</v>
      </c>
      <c r="I1931" s="2">
        <v>2.0</v>
      </c>
      <c r="J1931" s="2">
        <v>14.0</v>
      </c>
      <c r="K1931" s="2">
        <v>33.581116502</v>
      </c>
    </row>
    <row r="1932" ht="15.75" customHeight="1">
      <c r="A1932" s="2">
        <v>1.0</v>
      </c>
      <c r="B1932" s="2">
        <v>30428.0</v>
      </c>
      <c r="C1932" s="2">
        <v>47387.0</v>
      </c>
      <c r="D1932" s="2" t="s">
        <v>15</v>
      </c>
      <c r="E1932" s="2">
        <v>2.0</v>
      </c>
      <c r="F1932" s="2">
        <v>0.0</v>
      </c>
      <c r="G1932" s="2">
        <v>0.0</v>
      </c>
      <c r="H1932" s="2">
        <v>164.49002127</v>
      </c>
      <c r="I1932" s="2">
        <v>0.0</v>
      </c>
      <c r="J1932" s="2">
        <v>36.0</v>
      </c>
      <c r="K1932" s="2">
        <v>38.874158603</v>
      </c>
    </row>
    <row r="1933" ht="15.75" customHeight="1">
      <c r="A1933" s="2">
        <v>0.0</v>
      </c>
      <c r="B1933" s="2">
        <v>103034.0</v>
      </c>
      <c r="C1933" s="2">
        <v>124116.0</v>
      </c>
      <c r="E1933" s="2">
        <v>2.0</v>
      </c>
      <c r="F1933" s="2">
        <v>0.0</v>
      </c>
      <c r="G1933" s="2">
        <v>0.0</v>
      </c>
      <c r="H1933" s="2">
        <v>137.43869242</v>
      </c>
      <c r="I1933" s="2">
        <v>0.0</v>
      </c>
      <c r="J1933" s="2">
        <v>25.0</v>
      </c>
      <c r="K1933" s="2">
        <v>31.603100931</v>
      </c>
    </row>
    <row r="1934" ht="15.75" customHeight="1">
      <c r="A1934" s="2">
        <v>0.0</v>
      </c>
      <c r="B1934" s="2">
        <v>58293.0</v>
      </c>
      <c r="C1934" s="2">
        <v>82594.0</v>
      </c>
      <c r="D1934" s="2" t="s">
        <v>12</v>
      </c>
      <c r="E1934" s="2">
        <v>13.0</v>
      </c>
      <c r="F1934" s="2">
        <v>0.0</v>
      </c>
      <c r="G1934" s="2">
        <v>0.0</v>
      </c>
      <c r="H1934" s="2">
        <v>105.05041496</v>
      </c>
      <c r="I1934" s="2">
        <v>0.0</v>
      </c>
      <c r="J1934" s="2">
        <v>23.0</v>
      </c>
      <c r="K1934" s="2">
        <v>36.700445544</v>
      </c>
    </row>
    <row r="1935" ht="15.75" customHeight="1">
      <c r="A1935" s="2">
        <v>0.0</v>
      </c>
      <c r="B1935" s="2">
        <v>30061.0</v>
      </c>
      <c r="C1935" s="2">
        <v>58714.0</v>
      </c>
      <c r="D1935" s="2" t="s">
        <v>11</v>
      </c>
      <c r="E1935" s="2">
        <v>29.0</v>
      </c>
      <c r="F1935" s="2">
        <v>0.0</v>
      </c>
      <c r="G1935" s="2">
        <v>0.0</v>
      </c>
      <c r="H1935" s="2">
        <v>230.8801537</v>
      </c>
      <c r="I1935" s="2">
        <v>0.0</v>
      </c>
      <c r="J1935" s="2">
        <v>19.0</v>
      </c>
      <c r="K1935" s="2">
        <v>20.637917598</v>
      </c>
    </row>
    <row r="1936" ht="15.75" customHeight="1">
      <c r="A1936" s="2">
        <v>0.0</v>
      </c>
      <c r="B1936" s="2">
        <v>27459.0</v>
      </c>
      <c r="C1936" s="2">
        <v>38577.0</v>
      </c>
      <c r="D1936" s="2" t="s">
        <v>14</v>
      </c>
      <c r="E1936" s="2">
        <v>16.0</v>
      </c>
      <c r="F1936" s="2">
        <v>0.0</v>
      </c>
      <c r="G1936" s="2">
        <v>0.0</v>
      </c>
      <c r="H1936" s="2">
        <v>72.329572042</v>
      </c>
      <c r="I1936" s="2">
        <v>0.0</v>
      </c>
      <c r="J1936" s="2">
        <v>9.0</v>
      </c>
      <c r="K1936" s="2">
        <v>31.605665455</v>
      </c>
    </row>
    <row r="1937" ht="15.75" customHeight="1">
      <c r="A1937" s="2">
        <v>0.0</v>
      </c>
      <c r="B1937" s="2">
        <v>77068.0</v>
      </c>
      <c r="C1937" s="2">
        <v>98436.0</v>
      </c>
      <c r="D1937" s="2" t="s">
        <v>15</v>
      </c>
      <c r="E1937" s="2">
        <v>7.0</v>
      </c>
      <c r="F1937" s="2">
        <v>0.0</v>
      </c>
      <c r="G1937" s="2">
        <v>1.0</v>
      </c>
      <c r="H1937" s="2">
        <v>148.28809958</v>
      </c>
      <c r="I1937" s="2">
        <v>0.0</v>
      </c>
      <c r="J1937" s="2">
        <v>34.0</v>
      </c>
      <c r="K1937" s="2">
        <v>33.463697469</v>
      </c>
    </row>
    <row r="1938" ht="15.75" customHeight="1">
      <c r="A1938" s="2">
        <v>0.0</v>
      </c>
      <c r="B1938" s="2">
        <v>130867.0</v>
      </c>
      <c r="C1938" s="2">
        <v>201245.0</v>
      </c>
      <c r="D1938" s="2" t="s">
        <v>12</v>
      </c>
      <c r="E1938" s="2">
        <v>0.0</v>
      </c>
      <c r="F1938" s="2">
        <v>0.0</v>
      </c>
      <c r="G1938" s="2">
        <v>1.0</v>
      </c>
      <c r="H1938" s="2">
        <v>340.79534444</v>
      </c>
      <c r="I1938" s="2">
        <v>0.0</v>
      </c>
      <c r="J1938" s="2">
        <v>15.0</v>
      </c>
      <c r="K1938" s="2">
        <v>40.168827023</v>
      </c>
    </row>
    <row r="1939" ht="15.75" customHeight="1">
      <c r="A1939" s="2">
        <v>0.0</v>
      </c>
      <c r="B1939" s="2">
        <v>61840.0</v>
      </c>
      <c r="C1939" s="2">
        <v>73541.0</v>
      </c>
      <c r="D1939" s="2" t="s">
        <v>15</v>
      </c>
      <c r="E1939" s="2">
        <v>1.0</v>
      </c>
      <c r="F1939" s="2">
        <v>0.0</v>
      </c>
      <c r="G1939" s="2">
        <v>0.0</v>
      </c>
      <c r="H1939" s="2">
        <v>157.89244671</v>
      </c>
      <c r="I1939" s="2">
        <v>2.0</v>
      </c>
      <c r="J1939" s="2">
        <v>35.0</v>
      </c>
      <c r="K1939" s="2">
        <v>41.651691707</v>
      </c>
    </row>
    <row r="1940" ht="15.75" customHeight="1">
      <c r="A1940" s="2">
        <v>0.0</v>
      </c>
      <c r="B1940" s="2">
        <v>79898.0</v>
      </c>
      <c r="C1940" s="2">
        <v>101989.0</v>
      </c>
      <c r="D1940" s="2" t="s">
        <v>15</v>
      </c>
      <c r="E1940" s="2">
        <v>9.0</v>
      </c>
      <c r="F1940" s="2">
        <v>2.0</v>
      </c>
      <c r="G1940" s="2">
        <v>0.0</v>
      </c>
      <c r="H1940" s="2">
        <v>214.99645978</v>
      </c>
      <c r="I1940" s="2">
        <v>1.0</v>
      </c>
      <c r="J1940" s="2">
        <v>29.0</v>
      </c>
      <c r="K1940" s="2">
        <v>29.306071113</v>
      </c>
    </row>
    <row r="1941" ht="15.75" customHeight="1">
      <c r="A1941" s="2">
        <v>0.0</v>
      </c>
      <c r="B1941" s="2">
        <v>105293.0</v>
      </c>
      <c r="C1941" s="2">
        <v>121416.0</v>
      </c>
      <c r="D1941" s="2" t="s">
        <v>12</v>
      </c>
      <c r="E1941" s="2">
        <v>14.0</v>
      </c>
      <c r="F1941" s="2">
        <v>0.0</v>
      </c>
      <c r="G1941" s="2">
        <v>0.0</v>
      </c>
      <c r="H1941" s="2">
        <v>250.01888053</v>
      </c>
      <c r="I1941" s="2">
        <v>0.0</v>
      </c>
      <c r="J1941" s="2">
        <v>16.0</v>
      </c>
      <c r="K1941" s="2">
        <v>35.287166428</v>
      </c>
    </row>
    <row r="1942" ht="15.75" customHeight="1">
      <c r="A1942" s="2">
        <v>0.0</v>
      </c>
      <c r="B1942" s="2">
        <v>60122.0</v>
      </c>
      <c r="C1942" s="2">
        <v>93741.0</v>
      </c>
      <c r="D1942" s="2" t="s">
        <v>11</v>
      </c>
      <c r="E1942" s="2">
        <v>0.0</v>
      </c>
      <c r="F1942" s="2">
        <v>0.0</v>
      </c>
      <c r="G1942" s="2">
        <v>0.0</v>
      </c>
      <c r="H1942" s="2">
        <v>38.334923849</v>
      </c>
      <c r="I1942" s="2">
        <v>1.0</v>
      </c>
      <c r="J1942" s="2">
        <v>3.0</v>
      </c>
      <c r="K1942" s="2">
        <v>42.109347732</v>
      </c>
    </row>
    <row r="1943" ht="15.75" customHeight="1">
      <c r="A1943" s="2">
        <v>0.0</v>
      </c>
      <c r="B1943" s="2">
        <v>72164.0</v>
      </c>
      <c r="C1943" s="2">
        <v>104220.0</v>
      </c>
      <c r="D1943" s="2" t="s">
        <v>12</v>
      </c>
      <c r="E1943" s="2">
        <v>10.0</v>
      </c>
      <c r="F1943" s="2">
        <v>0.0</v>
      </c>
      <c r="G1943" s="2">
        <v>0.0</v>
      </c>
      <c r="H1943" s="2">
        <v>165.4307821</v>
      </c>
      <c r="I1943" s="2">
        <v>0.0</v>
      </c>
      <c r="J1943" s="2">
        <v>13.0</v>
      </c>
      <c r="K1943" s="2">
        <v>37.539963363</v>
      </c>
    </row>
    <row r="1944" ht="15.75" customHeight="1">
      <c r="A1944" s="2">
        <v>0.0</v>
      </c>
      <c r="B1944" s="2">
        <v>48139.0</v>
      </c>
      <c r="C1944" s="2">
        <v>64842.0</v>
      </c>
      <c r="D1944" s="2" t="s">
        <v>11</v>
      </c>
      <c r="E1944" s="2">
        <v>0.0</v>
      </c>
      <c r="F1944" s="2">
        <v>1.0</v>
      </c>
      <c r="G1944" s="2">
        <v>0.0</v>
      </c>
      <c r="H1944" s="2">
        <v>192.47915219</v>
      </c>
      <c r="I1944" s="2">
        <v>2.0</v>
      </c>
      <c r="J1944" s="2">
        <v>13.0</v>
      </c>
      <c r="K1944" s="2">
        <v>26.54684008</v>
      </c>
    </row>
    <row r="1945" ht="15.75" customHeight="1">
      <c r="A1945" s="2">
        <v>0.0</v>
      </c>
      <c r="B1945" s="2">
        <v>9038.0</v>
      </c>
      <c r="C1945" s="2">
        <v>65969.0</v>
      </c>
      <c r="D1945" s="2" t="s">
        <v>11</v>
      </c>
      <c r="E1945" s="2">
        <v>7.0</v>
      </c>
      <c r="F1945" s="2">
        <v>1.0</v>
      </c>
      <c r="G1945" s="2">
        <v>1.0</v>
      </c>
      <c r="H1945" s="2">
        <v>346.58010279</v>
      </c>
      <c r="I1945" s="2">
        <v>0.0</v>
      </c>
      <c r="J1945" s="2">
        <v>22.0</v>
      </c>
      <c r="K1945" s="2">
        <v>13.347212679</v>
      </c>
    </row>
    <row r="1946" ht="15.75" customHeight="1">
      <c r="A1946" s="2">
        <v>0.0</v>
      </c>
      <c r="B1946" s="2">
        <v>59440.0</v>
      </c>
      <c r="C1946" s="2">
        <v>88690.0</v>
      </c>
      <c r="D1946" s="2" t="s">
        <v>11</v>
      </c>
      <c r="E1946" s="2">
        <v>0.0</v>
      </c>
      <c r="F1946" s="2">
        <v>0.0</v>
      </c>
      <c r="G1946" s="2">
        <v>0.0</v>
      </c>
      <c r="H1946" s="2">
        <v>129.15261505</v>
      </c>
      <c r="I1946" s="2">
        <v>3.0</v>
      </c>
      <c r="J1946" s="2">
        <v>11.0</v>
      </c>
      <c r="K1946" s="2">
        <v>37.838273531</v>
      </c>
    </row>
    <row r="1947" ht="15.75" customHeight="1">
      <c r="A1947" s="2">
        <v>0.0</v>
      </c>
      <c r="B1947" s="2">
        <v>53199.0</v>
      </c>
      <c r="C1947" s="2">
        <v>82567.0</v>
      </c>
      <c r="D1947" s="2" t="s">
        <v>11</v>
      </c>
      <c r="E1947" s="2">
        <v>3.0</v>
      </c>
      <c r="F1947" s="2">
        <v>0.0</v>
      </c>
      <c r="G1947" s="2">
        <v>1.0</v>
      </c>
      <c r="H1947" s="2">
        <v>185.32503543</v>
      </c>
      <c r="I1947" s="2">
        <v>0.0</v>
      </c>
      <c r="J1947" s="2">
        <v>13.0</v>
      </c>
      <c r="K1947" s="2">
        <v>27.390380405</v>
      </c>
    </row>
    <row r="1948" ht="15.75" customHeight="1">
      <c r="A1948" s="2">
        <v>0.0</v>
      </c>
      <c r="B1948" s="2">
        <v>58606.0</v>
      </c>
      <c r="C1948" s="2">
        <v>83010.0</v>
      </c>
      <c r="D1948" s="2" t="s">
        <v>11</v>
      </c>
      <c r="E1948" s="2">
        <v>1.0</v>
      </c>
      <c r="F1948" s="2">
        <v>0.0</v>
      </c>
      <c r="G1948" s="2">
        <v>0.0</v>
      </c>
      <c r="H1948" s="2">
        <v>125.32588539</v>
      </c>
      <c r="I1948" s="2">
        <v>3.0</v>
      </c>
      <c r="J1948" s="2">
        <v>11.0</v>
      </c>
      <c r="K1948" s="2">
        <v>35.999610723</v>
      </c>
    </row>
    <row r="1949" ht="15.75" customHeight="1">
      <c r="A1949" s="2">
        <v>0.0</v>
      </c>
      <c r="B1949" s="2">
        <v>159661.0</v>
      </c>
      <c r="C1949" s="2">
        <v>183244.0</v>
      </c>
      <c r="D1949" s="2" t="s">
        <v>15</v>
      </c>
      <c r="E1949" s="2">
        <v>7.0</v>
      </c>
      <c r="G1949" s="2">
        <v>1.0</v>
      </c>
      <c r="H1949" s="2">
        <v>210.11522091</v>
      </c>
      <c r="I1949" s="2">
        <v>4.0</v>
      </c>
      <c r="J1949" s="2">
        <v>26.0</v>
      </c>
      <c r="K1949" s="2">
        <v>43.768191776</v>
      </c>
    </row>
    <row r="1950" ht="15.75" customHeight="1">
      <c r="A1950" s="2">
        <v>0.0</v>
      </c>
      <c r="B1950" s="2">
        <v>107653.0</v>
      </c>
      <c r="C1950" s="2">
        <v>129752.0</v>
      </c>
      <c r="D1950" s="2" t="s">
        <v>15</v>
      </c>
      <c r="E1950" s="2">
        <v>8.0</v>
      </c>
      <c r="F1950" s="2">
        <v>0.0</v>
      </c>
      <c r="G1950" s="2">
        <v>0.0</v>
      </c>
      <c r="H1950" s="2">
        <v>181.0272753</v>
      </c>
      <c r="I1950" s="2">
        <v>2.0</v>
      </c>
      <c r="J1950" s="2">
        <v>32.0</v>
      </c>
      <c r="K1950" s="2">
        <v>29.466721027</v>
      </c>
    </row>
    <row r="1951" ht="15.75" customHeight="1">
      <c r="A1951" s="2">
        <v>0.0</v>
      </c>
      <c r="B1951" s="2">
        <v>37346.0</v>
      </c>
      <c r="C1951" s="2">
        <v>53511.0</v>
      </c>
      <c r="D1951" s="2" t="s">
        <v>11</v>
      </c>
      <c r="E1951" s="2">
        <v>23.0</v>
      </c>
      <c r="F1951" s="2">
        <v>0.0</v>
      </c>
      <c r="G1951" s="2">
        <v>0.0</v>
      </c>
      <c r="H1951" s="2">
        <v>136.95694068</v>
      </c>
      <c r="I1951" s="2">
        <v>0.0</v>
      </c>
      <c r="J1951" s="2">
        <v>22.0</v>
      </c>
      <c r="K1951" s="2">
        <v>39.431663733</v>
      </c>
    </row>
    <row r="1952" ht="15.75" customHeight="1">
      <c r="A1952" s="2">
        <v>0.0</v>
      </c>
      <c r="B1952" s="2">
        <v>99160.0</v>
      </c>
      <c r="C1952" s="2">
        <v>114619.0</v>
      </c>
      <c r="D1952" s="2" t="s">
        <v>12</v>
      </c>
      <c r="E1952" s="2">
        <v>2.0</v>
      </c>
      <c r="F1952" s="2">
        <v>0.0</v>
      </c>
      <c r="G1952" s="2">
        <v>0.0</v>
      </c>
      <c r="H1952" s="2">
        <v>142.2125619</v>
      </c>
      <c r="I1952" s="2">
        <v>0.0</v>
      </c>
      <c r="J1952" s="2">
        <v>22.0</v>
      </c>
      <c r="K1952" s="2">
        <v>35.949877053</v>
      </c>
    </row>
    <row r="1953" ht="15.75" customHeight="1">
      <c r="A1953" s="2">
        <v>0.0</v>
      </c>
      <c r="B1953" s="2">
        <v>66293.0</v>
      </c>
      <c r="C1953" s="2">
        <v>92423.0</v>
      </c>
      <c r="D1953" s="2" t="s">
        <v>12</v>
      </c>
      <c r="E1953" s="2">
        <v>27.0</v>
      </c>
      <c r="F1953" s="2">
        <v>0.0</v>
      </c>
      <c r="G1953" s="2">
        <v>0.0</v>
      </c>
      <c r="H1953" s="2">
        <v>169.72388834</v>
      </c>
      <c r="I1953" s="2">
        <v>1.0</v>
      </c>
      <c r="J1953" s="2">
        <v>14.0</v>
      </c>
      <c r="K1953" s="2">
        <v>41.232162564</v>
      </c>
    </row>
    <row r="1954" ht="15.75" customHeight="1">
      <c r="A1954" s="2">
        <v>0.0</v>
      </c>
      <c r="B1954" s="2">
        <v>117391.0</v>
      </c>
      <c r="C1954" s="2">
        <v>210072.0</v>
      </c>
      <c r="D1954" s="2" t="s">
        <v>15</v>
      </c>
      <c r="E1954" s="2">
        <v>1.0</v>
      </c>
      <c r="F1954" s="2">
        <v>0.0</v>
      </c>
      <c r="G1954" s="2">
        <v>0.0</v>
      </c>
      <c r="H1954" s="2">
        <v>136.6209694</v>
      </c>
      <c r="I1954" s="2">
        <v>1.0</v>
      </c>
      <c r="J1954" s="2">
        <v>14.0</v>
      </c>
      <c r="K1954" s="2">
        <v>27.124889306</v>
      </c>
    </row>
    <row r="1955" ht="15.75" customHeight="1">
      <c r="A1955" s="2">
        <v>0.0</v>
      </c>
      <c r="B1955" s="2">
        <v>54546.0</v>
      </c>
      <c r="C1955" s="2">
        <v>62906.0</v>
      </c>
      <c r="D1955" s="2" t="s">
        <v>14</v>
      </c>
      <c r="E1955" s="2">
        <v>3.0</v>
      </c>
      <c r="F1955" s="2">
        <v>0.0</v>
      </c>
      <c r="G1955" s="2">
        <v>0.0</v>
      </c>
      <c r="H1955" s="2">
        <v>175.51987453</v>
      </c>
      <c r="I1955" s="2">
        <v>1.0</v>
      </c>
      <c r="J1955" s="2">
        <v>16.0</v>
      </c>
      <c r="K1955" s="2">
        <v>28.648185714</v>
      </c>
    </row>
    <row r="1956" ht="15.75" customHeight="1">
      <c r="A1956" s="2">
        <v>0.0</v>
      </c>
      <c r="B1956" s="2">
        <v>49349.0</v>
      </c>
      <c r="C1956" s="2">
        <v>70078.0</v>
      </c>
      <c r="D1956" s="2" t="s">
        <v>11</v>
      </c>
      <c r="E1956" s="2">
        <v>9.0</v>
      </c>
      <c r="F1956" s="2">
        <v>0.0</v>
      </c>
      <c r="G1956" s="2">
        <v>0.0</v>
      </c>
      <c r="H1956" s="2">
        <v>240.90805914</v>
      </c>
      <c r="I1956" s="2">
        <v>0.0</v>
      </c>
      <c r="J1956" s="2">
        <v>17.0</v>
      </c>
      <c r="K1956" s="2">
        <v>31.754053954</v>
      </c>
    </row>
    <row r="1957" ht="15.75" customHeight="1">
      <c r="A1957" s="2">
        <v>0.0</v>
      </c>
      <c r="B1957" s="2">
        <v>56516.0</v>
      </c>
      <c r="C1957" s="2">
        <v>78392.0</v>
      </c>
      <c r="D1957" s="2" t="s">
        <v>11</v>
      </c>
      <c r="E1957" s="2">
        <v>0.0</v>
      </c>
      <c r="F1957" s="2">
        <v>0.0</v>
      </c>
      <c r="G1957" s="2">
        <v>1.0</v>
      </c>
      <c r="H1957" s="2">
        <v>195.72332191</v>
      </c>
      <c r="I1957" s="2">
        <v>0.0</v>
      </c>
      <c r="J1957" s="2">
        <v>13.0</v>
      </c>
      <c r="K1957" s="2">
        <v>27.337441385</v>
      </c>
    </row>
    <row r="1958" ht="15.75" customHeight="1">
      <c r="A1958" s="2">
        <v>1.0</v>
      </c>
      <c r="B1958" s="2">
        <v>40932.0</v>
      </c>
      <c r="C1958" s="2">
        <v>72172.0</v>
      </c>
      <c r="D1958" s="2" t="s">
        <v>11</v>
      </c>
      <c r="E1958" s="2">
        <v>20.0</v>
      </c>
      <c r="F1958" s="2">
        <v>0.0</v>
      </c>
      <c r="G1958" s="2">
        <v>0.0</v>
      </c>
      <c r="H1958" s="2">
        <v>162.04401039</v>
      </c>
      <c r="I1958" s="2">
        <v>0.0</v>
      </c>
      <c r="J1958" s="2">
        <v>16.0</v>
      </c>
      <c r="K1958" s="2">
        <v>37.51836575</v>
      </c>
    </row>
    <row r="1959" ht="15.75" customHeight="1">
      <c r="A1959" s="2">
        <v>0.0</v>
      </c>
      <c r="B1959" s="2">
        <v>100241.0</v>
      </c>
      <c r="C1959" s="2">
        <v>113073.0</v>
      </c>
      <c r="D1959" s="2" t="s">
        <v>11</v>
      </c>
      <c r="E1959" s="2">
        <v>17.0</v>
      </c>
      <c r="F1959" s="2">
        <v>0.0</v>
      </c>
      <c r="G1959" s="2">
        <v>1.0</v>
      </c>
      <c r="H1959" s="2">
        <v>197.27367923</v>
      </c>
      <c r="I1959" s="2">
        <v>1.0</v>
      </c>
      <c r="J1959" s="2">
        <v>15.0</v>
      </c>
      <c r="K1959" s="2">
        <v>39.467588446</v>
      </c>
    </row>
    <row r="1960" ht="15.75" customHeight="1">
      <c r="A1960" s="2">
        <v>0.0</v>
      </c>
      <c r="B1960" s="2">
        <v>73624.0</v>
      </c>
      <c r="C1960" s="2">
        <v>103213.0</v>
      </c>
      <c r="D1960" s="2" t="s">
        <v>11</v>
      </c>
      <c r="E1960" s="2">
        <v>10.0</v>
      </c>
      <c r="F1960" s="2">
        <v>0.0</v>
      </c>
      <c r="G1960" s="2">
        <v>0.0</v>
      </c>
      <c r="H1960" s="2">
        <v>201.65084421</v>
      </c>
      <c r="I1960" s="2">
        <v>0.0</v>
      </c>
      <c r="J1960" s="2">
        <v>20.0</v>
      </c>
      <c r="K1960" s="2">
        <v>19.557272829</v>
      </c>
    </row>
    <row r="1961" ht="15.75" customHeight="1">
      <c r="A1961" s="2">
        <v>0.0</v>
      </c>
      <c r="K1961" s="2">
        <v>25.132448542</v>
      </c>
    </row>
    <row r="1962" ht="15.75" customHeight="1">
      <c r="A1962" s="2">
        <v>0.0</v>
      </c>
      <c r="K1962" s="2">
        <v>24.659670477</v>
      </c>
    </row>
    <row r="1963" ht="15.75" customHeight="1">
      <c r="A1963" s="2">
        <v>0.0</v>
      </c>
      <c r="B1963" s="2">
        <v>206527.0</v>
      </c>
      <c r="C1963" s="2">
        <v>227737.0</v>
      </c>
      <c r="D1963" s="2" t="s">
        <v>15</v>
      </c>
      <c r="E1963" s="2">
        <v>11.0</v>
      </c>
      <c r="F1963" s="2">
        <v>0.0</v>
      </c>
      <c r="G1963" s="2">
        <v>0.0</v>
      </c>
      <c r="H1963" s="2">
        <v>225.20132562</v>
      </c>
      <c r="I1963" s="2">
        <v>0.0</v>
      </c>
      <c r="J1963" s="2">
        <v>22.0</v>
      </c>
      <c r="K1963" s="2">
        <v>31.12184071</v>
      </c>
    </row>
    <row r="1964" ht="15.75" customHeight="1">
      <c r="A1964" s="2">
        <v>1.0</v>
      </c>
      <c r="B1964" s="2">
        <v>54151.0</v>
      </c>
      <c r="C1964" s="2">
        <v>83828.0</v>
      </c>
      <c r="D1964" s="2" t="s">
        <v>11</v>
      </c>
      <c r="E1964" s="2">
        <v>13.0</v>
      </c>
      <c r="F1964" s="2">
        <v>0.0</v>
      </c>
      <c r="G1964" s="2">
        <v>0.0</v>
      </c>
      <c r="H1964" s="2">
        <v>132.16026989</v>
      </c>
      <c r="I1964" s="2">
        <v>0.0</v>
      </c>
      <c r="J1964" s="2">
        <v>16.0</v>
      </c>
      <c r="K1964" s="2">
        <v>23.477426284</v>
      </c>
    </row>
    <row r="1965" ht="15.75" customHeight="1">
      <c r="A1965" s="2">
        <v>1.0</v>
      </c>
      <c r="B1965" s="2">
        <v>81030.0</v>
      </c>
      <c r="C1965" s="2">
        <v>100333.0</v>
      </c>
      <c r="D1965" s="2" t="s">
        <v>14</v>
      </c>
      <c r="E1965" s="2">
        <v>11.0</v>
      </c>
      <c r="F1965" s="2">
        <v>0.0</v>
      </c>
      <c r="G1965" s="2">
        <v>1.0</v>
      </c>
      <c r="H1965" s="2">
        <v>80.148943035</v>
      </c>
      <c r="I1965" s="2">
        <v>4.0</v>
      </c>
      <c r="J1965" s="2">
        <v>29.0</v>
      </c>
      <c r="K1965" s="2">
        <v>42.319370392</v>
      </c>
    </row>
    <row r="1966" ht="15.75" customHeight="1">
      <c r="A1966" s="2">
        <v>0.0</v>
      </c>
      <c r="B1966" s="2">
        <v>67867.0</v>
      </c>
      <c r="C1966" s="2">
        <v>78660.0</v>
      </c>
      <c r="D1966" s="2" t="s">
        <v>11</v>
      </c>
      <c r="E1966" s="2">
        <v>3.0</v>
      </c>
      <c r="H1966" s="2">
        <v>159.80149338</v>
      </c>
      <c r="J1966" s="2">
        <v>34.0</v>
      </c>
      <c r="K1966" s="2">
        <v>30.010909605</v>
      </c>
    </row>
    <row r="1967" ht="15.75" customHeight="1">
      <c r="A1967" s="2">
        <v>0.0</v>
      </c>
      <c r="B1967" s="2">
        <v>48437.0</v>
      </c>
      <c r="C1967" s="2">
        <v>65311.0</v>
      </c>
      <c r="D1967" s="2" t="s">
        <v>11</v>
      </c>
      <c r="E1967" s="2">
        <v>0.0</v>
      </c>
      <c r="F1967" s="2">
        <v>1.0</v>
      </c>
      <c r="G1967" s="2">
        <v>0.0</v>
      </c>
      <c r="H1967" s="2">
        <v>260.55523624</v>
      </c>
      <c r="I1967" s="2">
        <v>0.0</v>
      </c>
      <c r="J1967" s="2">
        <v>21.0</v>
      </c>
      <c r="K1967" s="2">
        <v>29.516289851</v>
      </c>
    </row>
    <row r="1968" ht="15.75" customHeight="1">
      <c r="A1968" s="2">
        <v>1.0</v>
      </c>
      <c r="B1968" s="2">
        <v>51800.0</v>
      </c>
      <c r="C1968" s="2">
        <v>68000.0</v>
      </c>
      <c r="D1968" s="2" t="s">
        <v>15</v>
      </c>
      <c r="E1968" s="2">
        <v>6.0</v>
      </c>
    </row>
    <row r="1969" ht="15.75" customHeight="1">
      <c r="A1969" s="2">
        <v>1.0</v>
      </c>
      <c r="B1969" s="2">
        <v>111000.0</v>
      </c>
      <c r="C1969" s="2">
        <v>124500.0</v>
      </c>
      <c r="D1969" s="2" t="s">
        <v>13</v>
      </c>
      <c r="E1969" s="2">
        <v>7.0</v>
      </c>
      <c r="F1969" s="2">
        <v>1.0</v>
      </c>
      <c r="G1969" s="2">
        <v>0.0</v>
      </c>
      <c r="H1969" s="2">
        <v>203.9</v>
      </c>
      <c r="I1969" s="2">
        <v>2.0</v>
      </c>
      <c r="J1969" s="2">
        <v>40.0</v>
      </c>
    </row>
    <row r="1970" ht="15.75" customHeight="1">
      <c r="A1970" s="2">
        <v>0.0</v>
      </c>
      <c r="B1970" s="2">
        <v>76783.0</v>
      </c>
      <c r="C1970" s="2">
        <v>95007.0</v>
      </c>
      <c r="D1970" s="2" t="s">
        <v>14</v>
      </c>
      <c r="E1970" s="2">
        <v>6.0</v>
      </c>
      <c r="F1970" s="2">
        <v>0.0</v>
      </c>
      <c r="G1970" s="2">
        <v>0.0</v>
      </c>
      <c r="H1970" s="2">
        <v>140.97202234</v>
      </c>
      <c r="I1970" s="2">
        <v>2.0</v>
      </c>
      <c r="J1970" s="2">
        <v>26.0</v>
      </c>
      <c r="K1970" s="2">
        <v>42.153616933</v>
      </c>
    </row>
    <row r="1971" ht="15.75" customHeight="1">
      <c r="A1971" s="2">
        <v>0.0</v>
      </c>
      <c r="B1971" s="2">
        <v>58592.0</v>
      </c>
      <c r="C1971" s="2">
        <v>87002.0</v>
      </c>
      <c r="D1971" s="2" t="s">
        <v>12</v>
      </c>
      <c r="E1971" s="2">
        <v>13.0</v>
      </c>
      <c r="F1971" s="2">
        <v>0.0</v>
      </c>
      <c r="G1971" s="2">
        <v>0.0</v>
      </c>
      <c r="H1971" s="2">
        <v>139.53084276</v>
      </c>
      <c r="I1971" s="2">
        <v>0.0</v>
      </c>
      <c r="J1971" s="2">
        <v>24.0</v>
      </c>
      <c r="K1971" s="2">
        <v>37.531077087</v>
      </c>
    </row>
    <row r="1972" ht="15.75" customHeight="1">
      <c r="A1972" s="2">
        <v>0.0</v>
      </c>
      <c r="B1972" s="2">
        <v>11986.0</v>
      </c>
      <c r="C1972" s="2">
        <v>48309.0</v>
      </c>
      <c r="D1972" s="2" t="s">
        <v>12</v>
      </c>
      <c r="E1972" s="2">
        <v>23.0</v>
      </c>
      <c r="F1972" s="2">
        <v>0.0</v>
      </c>
      <c r="G1972" s="2">
        <v>0.0</v>
      </c>
      <c r="H1972" s="2">
        <v>265.2270609</v>
      </c>
      <c r="I1972" s="2">
        <v>0.0</v>
      </c>
      <c r="J1972" s="2">
        <v>20.0</v>
      </c>
      <c r="K1972" s="2">
        <v>28.493861936</v>
      </c>
    </row>
    <row r="1973" ht="15.75" customHeight="1">
      <c r="A1973" s="2">
        <v>0.0</v>
      </c>
      <c r="B1973" s="2">
        <v>46043.0</v>
      </c>
      <c r="C1973" s="2">
        <v>62531.0</v>
      </c>
      <c r="D1973" s="2" t="s">
        <v>11</v>
      </c>
      <c r="E1973" s="2">
        <v>4.0</v>
      </c>
      <c r="F1973" s="2">
        <v>0.0</v>
      </c>
      <c r="G1973" s="2">
        <v>0.0</v>
      </c>
      <c r="H1973" s="2">
        <v>183.98210054</v>
      </c>
      <c r="I1973" s="2">
        <v>0.0</v>
      </c>
      <c r="J1973" s="2">
        <v>13.0</v>
      </c>
      <c r="K1973" s="2">
        <v>26.100802572</v>
      </c>
    </row>
    <row r="1974" ht="15.75" customHeight="1">
      <c r="A1974" s="2">
        <v>0.0</v>
      </c>
      <c r="B1974" s="2">
        <v>42801.0</v>
      </c>
      <c r="C1974" s="2">
        <v>51123.0</v>
      </c>
      <c r="D1974" s="2" t="s">
        <v>11</v>
      </c>
      <c r="E1974" s="2">
        <v>23.0</v>
      </c>
      <c r="F1974" s="2">
        <v>0.0</v>
      </c>
      <c r="G1974" s="2">
        <v>1.0</v>
      </c>
      <c r="H1974" s="2">
        <v>127.83966204</v>
      </c>
      <c r="I1974" s="2">
        <v>0.0</v>
      </c>
      <c r="J1974" s="2">
        <v>22.0</v>
      </c>
      <c r="K1974" s="2">
        <v>39.389594605</v>
      </c>
    </row>
    <row r="1975" ht="15.75" customHeight="1">
      <c r="A1975" s="2">
        <v>1.0</v>
      </c>
      <c r="B1975" s="2">
        <v>67060.0</v>
      </c>
      <c r="C1975" s="2">
        <v>83989.0</v>
      </c>
      <c r="D1975" s="2" t="s">
        <v>12</v>
      </c>
      <c r="E1975" s="2">
        <v>9.0</v>
      </c>
      <c r="G1975" s="2">
        <v>3.0</v>
      </c>
      <c r="H1975" s="2">
        <v>116.46675743</v>
      </c>
      <c r="I1975" s="2">
        <v>2.0</v>
      </c>
      <c r="J1975" s="2">
        <v>24.0</v>
      </c>
      <c r="K1975" s="2">
        <v>43.572307509</v>
      </c>
    </row>
    <row r="1976" ht="15.75" customHeight="1">
      <c r="A1976" s="2">
        <v>0.0</v>
      </c>
      <c r="B1976" s="2">
        <v>91040.0</v>
      </c>
      <c r="C1976" s="2">
        <v>114331.0</v>
      </c>
      <c r="D1976" s="2" t="s">
        <v>11</v>
      </c>
      <c r="E1976" s="2">
        <v>12.0</v>
      </c>
      <c r="F1976" s="2">
        <v>0.0</v>
      </c>
      <c r="G1976" s="2">
        <v>0.0</v>
      </c>
      <c r="H1976" s="2">
        <v>175.87735007</v>
      </c>
      <c r="I1976" s="2">
        <v>0.0</v>
      </c>
      <c r="J1976" s="2">
        <v>26.0</v>
      </c>
      <c r="K1976" s="2">
        <v>34.747185039</v>
      </c>
    </row>
    <row r="1977" ht="15.75" customHeight="1">
      <c r="A1977" s="2">
        <v>0.0</v>
      </c>
      <c r="B1977" s="2">
        <v>71531.0</v>
      </c>
      <c r="C1977" s="2">
        <v>87256.0</v>
      </c>
      <c r="D1977" s="2" t="s">
        <v>12</v>
      </c>
      <c r="E1977" s="2">
        <v>26.0</v>
      </c>
      <c r="F1977" s="2">
        <v>0.0</v>
      </c>
      <c r="G1977" s="2">
        <v>0.0</v>
      </c>
      <c r="H1977" s="2">
        <v>167.1637357</v>
      </c>
      <c r="I1977" s="2">
        <v>1.0</v>
      </c>
      <c r="J1977" s="2">
        <v>14.0</v>
      </c>
      <c r="K1977" s="2">
        <v>40.376137593</v>
      </c>
    </row>
    <row r="1978" ht="15.75" customHeight="1">
      <c r="A1978" s="2">
        <v>0.0</v>
      </c>
      <c r="B1978" s="2">
        <v>75139.0</v>
      </c>
      <c r="C1978" s="2">
        <v>105289.0</v>
      </c>
      <c r="D1978" s="2" t="s">
        <v>15</v>
      </c>
      <c r="E1978" s="2">
        <v>8.0</v>
      </c>
      <c r="F1978" s="2">
        <v>0.0</v>
      </c>
      <c r="G1978" s="2">
        <v>0.0</v>
      </c>
      <c r="H1978" s="2">
        <v>151.85116589</v>
      </c>
      <c r="I1978" s="2">
        <v>0.0</v>
      </c>
      <c r="J1978" s="2">
        <v>35.0</v>
      </c>
      <c r="K1978" s="2">
        <v>31.210704737</v>
      </c>
    </row>
    <row r="1979" ht="15.75" customHeight="1">
      <c r="A1979" s="2">
        <v>0.0</v>
      </c>
      <c r="B1979" s="2">
        <v>77318.0</v>
      </c>
      <c r="C1979" s="2">
        <v>97616.0</v>
      </c>
      <c r="D1979" s="2" t="s">
        <v>14</v>
      </c>
      <c r="E1979" s="2">
        <v>6.0</v>
      </c>
      <c r="F1979" s="2">
        <v>0.0</v>
      </c>
      <c r="G1979" s="2">
        <v>0.0</v>
      </c>
      <c r="H1979" s="2">
        <v>125.53480182</v>
      </c>
      <c r="I1979" s="2">
        <v>2.0</v>
      </c>
      <c r="J1979" s="2">
        <v>27.0</v>
      </c>
      <c r="K1979" s="2">
        <v>39.462663394</v>
      </c>
    </row>
    <row r="1980" ht="15.75" customHeight="1">
      <c r="A1980" s="2">
        <v>0.0</v>
      </c>
      <c r="B1980" s="2">
        <v>85251.0</v>
      </c>
      <c r="C1980" s="2">
        <v>114023.0</v>
      </c>
      <c r="D1980" s="2" t="s">
        <v>15</v>
      </c>
      <c r="E1980" s="2">
        <v>1.0</v>
      </c>
      <c r="F1980" s="2">
        <v>1.0</v>
      </c>
      <c r="G1980" s="2">
        <v>2.0</v>
      </c>
      <c r="H1980" s="2">
        <v>143.68279591</v>
      </c>
      <c r="I1980" s="2">
        <v>0.0</v>
      </c>
      <c r="J1980" s="2">
        <v>33.0</v>
      </c>
      <c r="K1980" s="2">
        <v>31.913272413</v>
      </c>
    </row>
    <row r="1981" ht="15.75" customHeight="1">
      <c r="A1981" s="2">
        <v>0.0</v>
      </c>
      <c r="B1981" s="2">
        <v>79151.0</v>
      </c>
      <c r="C1981" s="2">
        <v>110583.0</v>
      </c>
      <c r="D1981" s="2" t="s">
        <v>11</v>
      </c>
      <c r="E1981" s="2">
        <v>4.0</v>
      </c>
      <c r="F1981" s="2">
        <v>0.0</v>
      </c>
      <c r="G1981" s="2">
        <v>0.0</v>
      </c>
      <c r="H1981" s="2">
        <v>79.371384496</v>
      </c>
      <c r="I1981" s="2">
        <v>1.0</v>
      </c>
      <c r="J1981" s="2">
        <v>13.0</v>
      </c>
      <c r="K1981" s="2">
        <v>33.586691632</v>
      </c>
    </row>
    <row r="1982" ht="15.75" customHeight="1">
      <c r="A1982" s="2">
        <v>0.0</v>
      </c>
      <c r="B1982" s="2">
        <v>29100.0</v>
      </c>
      <c r="C1982" s="2">
        <v>39264.0</v>
      </c>
      <c r="D1982" s="2" t="s">
        <v>11</v>
      </c>
      <c r="E1982" s="2">
        <v>7.0</v>
      </c>
      <c r="F1982" s="2">
        <v>0.0</v>
      </c>
      <c r="G1982" s="2">
        <v>0.0</v>
      </c>
      <c r="H1982" s="2">
        <v>93.395002466</v>
      </c>
      <c r="I1982" s="2">
        <v>2.0</v>
      </c>
      <c r="J1982" s="2">
        <v>12.0</v>
      </c>
      <c r="K1982" s="2">
        <v>31.283061018</v>
      </c>
    </row>
    <row r="1983" ht="15.75" customHeight="1">
      <c r="A1983" s="2">
        <v>0.0</v>
      </c>
      <c r="B1983" s="2">
        <v>81694.0</v>
      </c>
      <c r="C1983" s="2">
        <v>101680.0</v>
      </c>
      <c r="D1983" s="2" t="s">
        <v>11</v>
      </c>
      <c r="E1983" s="2">
        <v>0.0</v>
      </c>
      <c r="F1983" s="2">
        <v>0.0</v>
      </c>
      <c r="G1983" s="2">
        <v>0.0</v>
      </c>
      <c r="H1983" s="2">
        <v>159.35410405</v>
      </c>
      <c r="I1983" s="2">
        <v>1.0</v>
      </c>
      <c r="J1983" s="2">
        <v>22.0</v>
      </c>
      <c r="K1983" s="2">
        <v>40.111578298</v>
      </c>
    </row>
    <row r="1984" ht="15.75" customHeight="1">
      <c r="A1984" s="2">
        <v>0.0</v>
      </c>
      <c r="B1984" s="2">
        <v>68729.0</v>
      </c>
      <c r="C1984" s="2">
        <v>90127.0</v>
      </c>
      <c r="D1984" s="2" t="s">
        <v>12</v>
      </c>
      <c r="E1984" s="2">
        <v>23.0</v>
      </c>
      <c r="F1984" s="2">
        <v>0.0</v>
      </c>
      <c r="G1984" s="2">
        <v>0.0</v>
      </c>
      <c r="H1984" s="2">
        <v>163.98927891</v>
      </c>
      <c r="I1984" s="2">
        <v>1.0</v>
      </c>
      <c r="J1984" s="2">
        <v>14.0</v>
      </c>
      <c r="K1984" s="2">
        <v>39.424487787</v>
      </c>
    </row>
    <row r="1985" ht="15.75" customHeight="1">
      <c r="A1985" s="2">
        <v>0.0</v>
      </c>
      <c r="B1985" s="2">
        <v>69770.0</v>
      </c>
      <c r="C1985" s="2">
        <v>87000.0</v>
      </c>
      <c r="D1985" s="2" t="s">
        <v>11</v>
      </c>
      <c r="E1985" s="2">
        <v>6.0</v>
      </c>
      <c r="F1985" s="2">
        <v>0.0</v>
      </c>
      <c r="G1985" s="2">
        <v>0.0</v>
      </c>
      <c r="H1985" s="2">
        <v>201.93333333</v>
      </c>
      <c r="I1985" s="2">
        <v>3.0</v>
      </c>
      <c r="J1985" s="2">
        <v>19.0</v>
      </c>
    </row>
    <row r="1986" ht="15.75" customHeight="1">
      <c r="A1986" s="2">
        <v>1.0</v>
      </c>
      <c r="B1986" s="2">
        <v>94000.0</v>
      </c>
      <c r="D1986" s="2" t="s">
        <v>12</v>
      </c>
      <c r="E1986" s="2">
        <v>8.0</v>
      </c>
      <c r="F1986" s="2">
        <v>0.0</v>
      </c>
      <c r="G1986" s="2">
        <v>1.0</v>
      </c>
      <c r="H1986" s="2">
        <v>205.93333333</v>
      </c>
      <c r="I1986" s="2">
        <v>0.0</v>
      </c>
      <c r="J1986" s="2">
        <v>19.0</v>
      </c>
    </row>
    <row r="1987" ht="15.75" customHeight="1">
      <c r="A1987" s="2">
        <v>0.0</v>
      </c>
      <c r="B1987" s="2">
        <v>34655.0</v>
      </c>
      <c r="C1987" s="2">
        <v>57787.0</v>
      </c>
      <c r="D1987" s="2" t="s">
        <v>11</v>
      </c>
      <c r="E1987" s="2">
        <v>31.0</v>
      </c>
      <c r="F1987" s="2">
        <v>0.0</v>
      </c>
      <c r="G1987" s="2">
        <v>0.0</v>
      </c>
      <c r="H1987" s="2">
        <v>244.99538458</v>
      </c>
      <c r="I1987" s="2">
        <v>0.0</v>
      </c>
      <c r="J1987" s="2">
        <v>18.0</v>
      </c>
      <c r="K1987" s="2">
        <v>21.415504297</v>
      </c>
    </row>
    <row r="1988" ht="15.75" customHeight="1">
      <c r="A1988" s="2">
        <v>0.0</v>
      </c>
      <c r="B1988" s="2">
        <v>64245.0</v>
      </c>
      <c r="C1988" s="2">
        <v>83823.0</v>
      </c>
      <c r="D1988" s="2" t="s">
        <v>12</v>
      </c>
      <c r="E1988" s="2">
        <v>13.0</v>
      </c>
      <c r="F1988" s="2">
        <v>0.0</v>
      </c>
      <c r="G1988" s="2">
        <v>0.0</v>
      </c>
      <c r="H1988" s="2">
        <v>246.8377195</v>
      </c>
      <c r="I1988" s="2">
        <v>3.0</v>
      </c>
      <c r="J1988" s="2">
        <v>36.0</v>
      </c>
      <c r="K1988" s="2">
        <v>40.560130328</v>
      </c>
    </row>
    <row r="1989" ht="15.75" customHeight="1">
      <c r="A1989" s="2">
        <v>0.0</v>
      </c>
      <c r="B1989" s="2">
        <v>39401.0</v>
      </c>
      <c r="C1989" s="2">
        <v>53758.0</v>
      </c>
      <c r="D1989" s="2" t="s">
        <v>11</v>
      </c>
      <c r="E1989" s="2">
        <v>22.0</v>
      </c>
      <c r="F1989" s="2">
        <v>0.0</v>
      </c>
      <c r="G1989" s="2">
        <v>0.0</v>
      </c>
      <c r="H1989" s="2">
        <v>118.64637517</v>
      </c>
      <c r="I1989" s="2">
        <v>0.0</v>
      </c>
      <c r="J1989" s="2">
        <v>23.0</v>
      </c>
      <c r="K1989" s="2">
        <v>38.689440621</v>
      </c>
    </row>
    <row r="1990" ht="15.75" customHeight="1">
      <c r="A1990" s="2">
        <v>0.0</v>
      </c>
      <c r="B1990" s="2">
        <v>58566.0</v>
      </c>
      <c r="C1990" s="2">
        <v>74655.0</v>
      </c>
      <c r="D1990" s="2" t="s">
        <v>14</v>
      </c>
      <c r="E1990" s="2">
        <v>5.0</v>
      </c>
      <c r="H1990" s="2">
        <v>116.77581763</v>
      </c>
      <c r="J1990" s="2">
        <v>24.0</v>
      </c>
      <c r="K1990" s="2">
        <v>39.977051188</v>
      </c>
    </row>
    <row r="1991" ht="15.75" customHeight="1">
      <c r="A1991" s="2">
        <v>0.0</v>
      </c>
      <c r="B1991" s="2">
        <v>105638.0</v>
      </c>
      <c r="C1991" s="2">
        <v>112608.0</v>
      </c>
      <c r="D1991" s="2" t="s">
        <v>11</v>
      </c>
      <c r="E1991" s="2">
        <v>17.0</v>
      </c>
      <c r="F1991" s="2">
        <v>0.0</v>
      </c>
      <c r="G1991" s="2">
        <v>2.0</v>
      </c>
      <c r="H1991" s="2">
        <v>208.30688217</v>
      </c>
      <c r="I1991" s="2">
        <v>2.0</v>
      </c>
      <c r="J1991" s="2">
        <v>16.0</v>
      </c>
      <c r="K1991" s="2">
        <v>39.677905811</v>
      </c>
    </row>
    <row r="1992" ht="15.75" customHeight="1">
      <c r="A1992" s="2">
        <v>0.0</v>
      </c>
      <c r="B1992" s="2">
        <v>59191.0</v>
      </c>
      <c r="C1992" s="2">
        <v>72716.0</v>
      </c>
      <c r="D1992" s="2" t="s">
        <v>11</v>
      </c>
      <c r="E1992" s="2">
        <v>2.0</v>
      </c>
      <c r="F1992" s="2">
        <v>0.0</v>
      </c>
      <c r="G1992" s="2">
        <v>0.0</v>
      </c>
      <c r="H1992" s="2">
        <v>175.17044098</v>
      </c>
      <c r="I1992" s="2">
        <v>1.0</v>
      </c>
      <c r="J1992" s="2">
        <v>17.0</v>
      </c>
      <c r="K1992" s="2">
        <v>35.558171284</v>
      </c>
    </row>
    <row r="1993" ht="15.75" customHeight="1">
      <c r="A1993" s="2">
        <v>1.0</v>
      </c>
      <c r="B1993" s="2">
        <v>29891.0</v>
      </c>
      <c r="C1993" s="2">
        <v>76571.0</v>
      </c>
      <c r="D1993" s="2" t="s">
        <v>11</v>
      </c>
      <c r="E1993" s="2">
        <v>2.0</v>
      </c>
      <c r="F1993" s="2">
        <v>0.0</v>
      </c>
      <c r="G1993" s="2">
        <v>0.0</v>
      </c>
      <c r="H1993" s="2">
        <v>29.058670234</v>
      </c>
      <c r="I1993" s="2">
        <v>3.0</v>
      </c>
      <c r="J1993" s="2">
        <v>11.0</v>
      </c>
      <c r="K1993" s="2">
        <v>31.458500529</v>
      </c>
    </row>
    <row r="1994" ht="15.75" customHeight="1">
      <c r="A1994" s="2">
        <v>0.0</v>
      </c>
      <c r="B1994" s="2">
        <v>151991.0</v>
      </c>
      <c r="C1994" s="2">
        <v>179521.0</v>
      </c>
      <c r="D1994" s="2" t="s">
        <v>12</v>
      </c>
      <c r="E1994" s="2">
        <v>6.0</v>
      </c>
      <c r="F1994" s="2">
        <v>0.0</v>
      </c>
      <c r="G1994" s="2">
        <v>0.0</v>
      </c>
      <c r="H1994" s="2">
        <v>186.8053299</v>
      </c>
      <c r="I1994" s="2">
        <v>0.0</v>
      </c>
      <c r="J1994" s="2">
        <v>55.0</v>
      </c>
      <c r="K1994" s="2">
        <v>34.19175206</v>
      </c>
    </row>
    <row r="1995" ht="15.75" customHeight="1">
      <c r="A1995" s="2">
        <v>0.0</v>
      </c>
      <c r="B1995" s="2">
        <v>102905.0</v>
      </c>
      <c r="C1995" s="2">
        <v>117694.0</v>
      </c>
      <c r="D1995" s="2" t="s">
        <v>12</v>
      </c>
      <c r="E1995" s="2">
        <v>1.0</v>
      </c>
      <c r="F1995" s="2">
        <v>0.0</v>
      </c>
      <c r="G1995" s="2">
        <v>0.0</v>
      </c>
      <c r="H1995" s="2">
        <v>137.14247311</v>
      </c>
      <c r="I1995" s="2">
        <v>1.0</v>
      </c>
      <c r="J1995" s="2">
        <v>21.0</v>
      </c>
      <c r="K1995" s="2">
        <v>35.865466207</v>
      </c>
    </row>
    <row r="1996" ht="15.75" customHeight="1">
      <c r="A1996" s="2">
        <v>0.0</v>
      </c>
      <c r="B1996" s="2">
        <v>92734.0</v>
      </c>
      <c r="C1996" s="2">
        <v>114285.0</v>
      </c>
      <c r="D1996" s="2" t="s">
        <v>14</v>
      </c>
      <c r="E1996" s="2">
        <v>11.0</v>
      </c>
      <c r="F1996" s="2">
        <v>0.0</v>
      </c>
      <c r="G1996" s="2">
        <v>0.0</v>
      </c>
      <c r="H1996" s="2">
        <v>236.05277279</v>
      </c>
      <c r="I1996" s="2">
        <v>0.0</v>
      </c>
      <c r="J1996" s="2">
        <v>24.0</v>
      </c>
      <c r="K1996" s="2">
        <v>28.663416808</v>
      </c>
    </row>
    <row r="1997" ht="15.75" customHeight="1">
      <c r="A1997" s="2">
        <v>0.0</v>
      </c>
      <c r="B1997" s="2">
        <v>87270.0</v>
      </c>
      <c r="C1997" s="2">
        <v>97929.0</v>
      </c>
      <c r="D1997" s="2" t="s">
        <v>15</v>
      </c>
      <c r="E1997" s="2">
        <v>0.0</v>
      </c>
      <c r="F1997" s="2">
        <v>0.0</v>
      </c>
      <c r="G1997" s="2">
        <v>0.0</v>
      </c>
      <c r="H1997" s="2">
        <v>65.107496541</v>
      </c>
      <c r="I1997" s="2">
        <v>1.0</v>
      </c>
      <c r="J1997" s="2">
        <v>20.0</v>
      </c>
      <c r="K1997" s="2">
        <v>34.696365542</v>
      </c>
    </row>
    <row r="1998" ht="15.75" customHeight="1">
      <c r="A1998" s="2">
        <v>0.0</v>
      </c>
      <c r="B1998" s="2">
        <v>90646.0</v>
      </c>
      <c r="C1998" s="2">
        <v>100744.0</v>
      </c>
      <c r="D1998" s="2" t="s">
        <v>11</v>
      </c>
      <c r="E1998" s="2">
        <v>19.0</v>
      </c>
      <c r="F1998" s="2">
        <v>0.0</v>
      </c>
      <c r="G1998" s="2">
        <v>0.0</v>
      </c>
      <c r="H1998" s="2">
        <v>141.20846058</v>
      </c>
      <c r="I1998" s="2">
        <v>3.0</v>
      </c>
      <c r="J1998" s="2">
        <v>23.0</v>
      </c>
      <c r="K1998" s="2">
        <v>31.526379711</v>
      </c>
    </row>
    <row r="1999" ht="15.75" customHeight="1">
      <c r="A1999" s="2">
        <v>0.0</v>
      </c>
      <c r="B1999" s="2">
        <v>66126.0</v>
      </c>
      <c r="C1999" s="2">
        <v>84472.0</v>
      </c>
      <c r="D1999" s="2" t="s">
        <v>11</v>
      </c>
      <c r="E1999" s="2">
        <v>2.0</v>
      </c>
      <c r="H1999" s="2">
        <v>187.17919874</v>
      </c>
      <c r="J1999" s="2">
        <v>34.0</v>
      </c>
      <c r="K1999" s="2">
        <v>29.995038406</v>
      </c>
    </row>
    <row r="2000" ht="15.75" customHeight="1">
      <c r="A2000" s="2">
        <v>0.0</v>
      </c>
      <c r="B2000" s="2">
        <v>67038.0</v>
      </c>
      <c r="C2000" s="2">
        <v>110955.0</v>
      </c>
      <c r="D2000" s="2" t="s">
        <v>12</v>
      </c>
      <c r="E2000" s="2">
        <v>9.0</v>
      </c>
      <c r="F2000" s="2">
        <v>0.0</v>
      </c>
      <c r="G2000" s="2">
        <v>0.0</v>
      </c>
      <c r="H2000" s="2">
        <v>147.19741366</v>
      </c>
      <c r="I2000" s="2">
        <v>0.0</v>
      </c>
      <c r="J2000" s="2">
        <v>12.0</v>
      </c>
      <c r="K2000" s="2">
        <v>37.085986081</v>
      </c>
    </row>
    <row r="2001" ht="15.75" customHeight="1">
      <c r="A2001" s="2">
        <v>0.0</v>
      </c>
      <c r="B2001" s="2">
        <v>89510.0</v>
      </c>
      <c r="C2001" s="2">
        <v>102628.0</v>
      </c>
      <c r="D2001" s="2" t="s">
        <v>11</v>
      </c>
      <c r="E2001" s="2">
        <v>20.0</v>
      </c>
      <c r="F2001" s="2">
        <v>0.0</v>
      </c>
      <c r="G2001" s="2">
        <v>0.0</v>
      </c>
      <c r="H2001" s="2">
        <v>117.85717268</v>
      </c>
      <c r="I2001" s="2">
        <v>3.0</v>
      </c>
      <c r="J2001" s="2">
        <v>24.0</v>
      </c>
      <c r="K2001" s="2">
        <v>28.537354092</v>
      </c>
    </row>
    <row r="2002" ht="15.75" customHeight="1">
      <c r="A2002" s="2">
        <v>1.0</v>
      </c>
      <c r="B2002" s="2">
        <v>46266.0</v>
      </c>
      <c r="C2002" s="2">
        <v>62000.0</v>
      </c>
      <c r="D2002" s="2" t="s">
        <v>11</v>
      </c>
      <c r="E2002" s="2">
        <v>7.0</v>
      </c>
      <c r="F2002" s="2">
        <v>0.0</v>
      </c>
      <c r="G2002" s="2">
        <v>0.0</v>
      </c>
      <c r="H2002" s="2">
        <v>77.133333333</v>
      </c>
      <c r="I2002" s="2">
        <v>5.0</v>
      </c>
      <c r="J2002" s="2">
        <v>18.0</v>
      </c>
    </row>
    <row r="2003" ht="15.75" customHeight="1">
      <c r="A2003" s="2">
        <v>0.0</v>
      </c>
      <c r="B2003" s="2">
        <v>83886.0</v>
      </c>
      <c r="C2003" s="2">
        <v>100782.0</v>
      </c>
      <c r="D2003" s="2" t="s">
        <v>15</v>
      </c>
      <c r="E2003" s="2">
        <v>5.0</v>
      </c>
      <c r="F2003" s="2">
        <v>0.0</v>
      </c>
      <c r="G2003" s="2">
        <v>0.0</v>
      </c>
      <c r="H2003" s="2">
        <v>115.07618603</v>
      </c>
      <c r="I2003" s="2">
        <v>1.0</v>
      </c>
      <c r="J2003" s="2">
        <v>27.0</v>
      </c>
      <c r="K2003" s="2">
        <v>27.979706434</v>
      </c>
    </row>
    <row r="2004" ht="15.75" customHeight="1">
      <c r="A2004" s="2">
        <v>0.0</v>
      </c>
      <c r="B2004" s="2">
        <v>31498.0</v>
      </c>
      <c r="C2004" s="2">
        <v>42695.0</v>
      </c>
      <c r="D2004" s="2" t="s">
        <v>14</v>
      </c>
      <c r="E2004" s="2">
        <v>14.0</v>
      </c>
      <c r="F2004" s="2">
        <v>0.0</v>
      </c>
      <c r="G2004" s="2">
        <v>0.0</v>
      </c>
      <c r="H2004" s="2">
        <v>55.021588949</v>
      </c>
      <c r="I2004" s="2">
        <v>0.0</v>
      </c>
      <c r="J2004" s="2">
        <v>9.0</v>
      </c>
      <c r="K2004" s="2">
        <v>31.992753482</v>
      </c>
    </row>
    <row r="2005" ht="15.75" customHeight="1">
      <c r="A2005" s="2">
        <v>0.0</v>
      </c>
      <c r="B2005" s="2">
        <v>149297.0</v>
      </c>
      <c r="C2005" s="2">
        <v>177044.0</v>
      </c>
      <c r="D2005" s="2" t="s">
        <v>12</v>
      </c>
      <c r="E2005" s="2">
        <v>4.0</v>
      </c>
      <c r="F2005" s="2">
        <v>0.0</v>
      </c>
      <c r="G2005" s="2">
        <v>0.0</v>
      </c>
      <c r="H2005" s="2">
        <v>205.8739212</v>
      </c>
      <c r="I2005" s="2">
        <v>0.0</v>
      </c>
      <c r="J2005" s="2">
        <v>56.0</v>
      </c>
      <c r="K2005" s="2">
        <v>34.975734174</v>
      </c>
    </row>
    <row r="2006" ht="15.75" customHeight="1">
      <c r="A2006" s="2">
        <v>1.0</v>
      </c>
      <c r="B2006" s="2">
        <v>117900.0</v>
      </c>
      <c r="C2006" s="2">
        <v>143433.0</v>
      </c>
      <c r="D2006" s="2" t="s">
        <v>14</v>
      </c>
      <c r="E2006" s="2">
        <v>6.0</v>
      </c>
      <c r="F2006" s="2">
        <v>0.0</v>
      </c>
      <c r="G2006" s="2">
        <v>0.0</v>
      </c>
      <c r="H2006" s="2">
        <v>227.93289343</v>
      </c>
      <c r="I2006" s="2">
        <v>0.0</v>
      </c>
      <c r="J2006" s="2">
        <v>35.0</v>
      </c>
      <c r="K2006" s="2">
        <v>47.619763526</v>
      </c>
    </row>
    <row r="2007" ht="15.75" customHeight="1">
      <c r="A2007" s="2">
        <v>0.0</v>
      </c>
      <c r="B2007" s="2">
        <v>55673.0</v>
      </c>
      <c r="C2007" s="2">
        <v>64582.0</v>
      </c>
      <c r="D2007" s="2" t="s">
        <v>11</v>
      </c>
      <c r="E2007" s="2">
        <v>4.0</v>
      </c>
      <c r="F2007" s="2">
        <v>0.0</v>
      </c>
      <c r="G2007" s="2">
        <v>0.0</v>
      </c>
      <c r="H2007" s="2">
        <v>163.41663166</v>
      </c>
      <c r="I2007" s="2">
        <v>0.0</v>
      </c>
      <c r="J2007" s="2">
        <v>14.0</v>
      </c>
      <c r="K2007" s="2">
        <v>26.987437342</v>
      </c>
    </row>
    <row r="2008" ht="15.75" customHeight="1">
      <c r="A2008" s="2">
        <v>0.0</v>
      </c>
      <c r="B2008" s="2">
        <v>88304.0</v>
      </c>
      <c r="C2008" s="2">
        <v>122178.0</v>
      </c>
      <c r="D2008" s="2" t="s">
        <v>12</v>
      </c>
      <c r="E2008" s="2">
        <v>10.0</v>
      </c>
      <c r="F2008" s="2">
        <v>0.0</v>
      </c>
      <c r="G2008" s="2">
        <v>0.0</v>
      </c>
      <c r="H2008" s="2">
        <v>223.45485481</v>
      </c>
      <c r="I2008" s="2">
        <v>0.0</v>
      </c>
      <c r="J2008" s="2">
        <v>12.0</v>
      </c>
      <c r="K2008" s="2">
        <v>41.429958874</v>
      </c>
    </row>
    <row r="2009" ht="15.75" customHeight="1">
      <c r="A2009" s="2">
        <v>0.0</v>
      </c>
      <c r="B2009" s="2">
        <v>50636.0</v>
      </c>
      <c r="C2009" s="2">
        <v>57838.0</v>
      </c>
      <c r="D2009" s="2" t="s">
        <v>11</v>
      </c>
      <c r="E2009" s="2">
        <v>0.0</v>
      </c>
      <c r="F2009" s="2">
        <v>1.0</v>
      </c>
      <c r="G2009" s="2">
        <v>0.0</v>
      </c>
      <c r="H2009" s="2">
        <v>187.82532332</v>
      </c>
      <c r="I2009" s="2">
        <v>1.0</v>
      </c>
      <c r="J2009" s="2">
        <v>13.0</v>
      </c>
      <c r="K2009" s="2">
        <v>28.813470941</v>
      </c>
    </row>
    <row r="2010" ht="15.75" customHeight="1">
      <c r="A2010" s="2">
        <v>0.0</v>
      </c>
      <c r="B2010" s="2">
        <v>52353.0</v>
      </c>
      <c r="C2010" s="2">
        <v>62740.0</v>
      </c>
      <c r="D2010" s="2" t="s">
        <v>11</v>
      </c>
      <c r="E2010" s="2">
        <v>2.0</v>
      </c>
      <c r="F2010" s="2">
        <v>0.0</v>
      </c>
      <c r="G2010" s="2">
        <v>0.0</v>
      </c>
      <c r="H2010" s="2">
        <v>167.51551603</v>
      </c>
      <c r="I2010" s="2">
        <v>0.0</v>
      </c>
      <c r="J2010" s="2">
        <v>13.0</v>
      </c>
      <c r="K2010" s="2">
        <v>37.357581403</v>
      </c>
    </row>
    <row r="2011" ht="15.75" customHeight="1">
      <c r="A2011" s="2">
        <v>0.0</v>
      </c>
      <c r="B2011" s="2">
        <v>89492.0</v>
      </c>
      <c r="C2011" s="2">
        <v>110007.0</v>
      </c>
      <c r="D2011" s="2" t="s">
        <v>15</v>
      </c>
      <c r="E2011" s="2">
        <v>10.0</v>
      </c>
      <c r="F2011" s="2">
        <v>0.0</v>
      </c>
      <c r="G2011" s="2">
        <v>2.0</v>
      </c>
      <c r="H2011" s="2">
        <v>169.19198431</v>
      </c>
      <c r="I2011" s="2">
        <v>0.0</v>
      </c>
      <c r="J2011" s="2">
        <v>28.0</v>
      </c>
      <c r="K2011" s="2">
        <v>32.820037269</v>
      </c>
    </row>
    <row r="2012" ht="15.75" customHeight="1">
      <c r="A2012" s="2">
        <v>0.0</v>
      </c>
      <c r="B2012" s="2">
        <v>19688.0</v>
      </c>
      <c r="C2012" s="2">
        <v>77998.0</v>
      </c>
      <c r="D2012" s="2" t="s">
        <v>15</v>
      </c>
      <c r="E2012" s="2">
        <v>20.0</v>
      </c>
      <c r="F2012" s="2">
        <v>0.0</v>
      </c>
      <c r="G2012" s="2">
        <v>2.0</v>
      </c>
      <c r="H2012" s="2">
        <v>407.26116688</v>
      </c>
      <c r="I2012" s="2">
        <v>0.0</v>
      </c>
      <c r="J2012" s="2">
        <v>12.0</v>
      </c>
      <c r="K2012" s="2">
        <v>22.839078993</v>
      </c>
    </row>
    <row r="2013" ht="15.75" customHeight="1">
      <c r="A2013" s="2">
        <v>0.0</v>
      </c>
      <c r="B2013" s="2">
        <v>70167.0</v>
      </c>
      <c r="C2013" s="2">
        <v>90812.0</v>
      </c>
      <c r="D2013" s="2" t="s">
        <v>12</v>
      </c>
      <c r="E2013" s="2">
        <v>25.0</v>
      </c>
      <c r="F2013" s="2">
        <v>0.0</v>
      </c>
      <c r="G2013" s="2">
        <v>0.0</v>
      </c>
      <c r="H2013" s="2">
        <v>177.0806266</v>
      </c>
      <c r="I2013" s="2">
        <v>2.0</v>
      </c>
      <c r="J2013" s="2">
        <v>13.0</v>
      </c>
      <c r="K2013" s="2">
        <v>40.225695665</v>
      </c>
    </row>
    <row r="2014" ht="15.75" customHeight="1">
      <c r="A2014" s="2">
        <v>0.0</v>
      </c>
      <c r="B2014" s="2">
        <v>45215.0</v>
      </c>
      <c r="C2014" s="2">
        <v>66162.0</v>
      </c>
      <c r="D2014" s="2" t="s">
        <v>11</v>
      </c>
      <c r="E2014" s="2">
        <v>4.0</v>
      </c>
      <c r="F2014" s="2">
        <v>0.0</v>
      </c>
      <c r="G2014" s="2">
        <v>0.0</v>
      </c>
      <c r="H2014" s="2">
        <v>170.76451694</v>
      </c>
      <c r="I2014" s="2">
        <v>0.0</v>
      </c>
      <c r="J2014" s="2">
        <v>14.0</v>
      </c>
      <c r="K2014" s="2">
        <v>39.248014917</v>
      </c>
    </row>
    <row r="2015" ht="15.75" customHeight="1">
      <c r="A2015" s="2">
        <v>0.0</v>
      </c>
      <c r="B2015" s="2">
        <v>56957.0</v>
      </c>
      <c r="C2015" s="2">
        <v>73181.0</v>
      </c>
      <c r="D2015" s="2" t="s">
        <v>11</v>
      </c>
      <c r="E2015" s="2">
        <v>29.0</v>
      </c>
      <c r="F2015" s="2">
        <v>1.0</v>
      </c>
      <c r="G2015" s="2">
        <v>3.0</v>
      </c>
      <c r="H2015" s="2">
        <v>179.09616602</v>
      </c>
      <c r="I2015" s="2">
        <v>1.0</v>
      </c>
      <c r="J2015" s="2">
        <v>23.0</v>
      </c>
      <c r="K2015" s="2">
        <v>36.394795447</v>
      </c>
    </row>
    <row r="2016" ht="15.75" customHeight="1">
      <c r="A2016" s="2">
        <v>0.0</v>
      </c>
      <c r="B2016" s="2">
        <v>56798.0</v>
      </c>
      <c r="C2016" s="2">
        <v>71364.0</v>
      </c>
      <c r="D2016" s="2" t="s">
        <v>11</v>
      </c>
      <c r="E2016" s="2">
        <v>1.0</v>
      </c>
      <c r="F2016" s="2">
        <v>0.0</v>
      </c>
      <c r="G2016" s="2">
        <v>0.0</v>
      </c>
      <c r="H2016" s="2">
        <v>225.58576305</v>
      </c>
      <c r="I2016" s="2">
        <v>0.0</v>
      </c>
      <c r="J2016" s="2">
        <v>9.0</v>
      </c>
      <c r="K2016" s="2">
        <v>33.021284072</v>
      </c>
    </row>
    <row r="2017" ht="15.75" customHeight="1">
      <c r="A2017" s="2">
        <v>0.0</v>
      </c>
      <c r="B2017" s="2">
        <v>61031.0</v>
      </c>
      <c r="C2017" s="2">
        <v>71550.0</v>
      </c>
      <c r="D2017" s="2" t="s">
        <v>11</v>
      </c>
      <c r="E2017" s="2">
        <v>28.0</v>
      </c>
      <c r="F2017" s="2">
        <v>0.0</v>
      </c>
      <c r="G2017" s="2">
        <v>2.0</v>
      </c>
      <c r="H2017" s="2">
        <v>178.08725678</v>
      </c>
      <c r="I2017" s="2">
        <v>0.0</v>
      </c>
      <c r="J2017" s="2">
        <v>23.0</v>
      </c>
      <c r="K2017" s="2">
        <v>34.802428777</v>
      </c>
    </row>
    <row r="2018" ht="15.75" customHeight="1">
      <c r="A2018" s="2">
        <v>0.0</v>
      </c>
      <c r="B2018" s="2">
        <v>18106.0</v>
      </c>
      <c r="C2018" s="2">
        <v>37881.0</v>
      </c>
      <c r="D2018" s="2" t="s">
        <v>14</v>
      </c>
      <c r="E2018" s="2">
        <v>8.0</v>
      </c>
      <c r="F2018" s="2">
        <v>0.0</v>
      </c>
      <c r="G2018" s="2">
        <v>0.0</v>
      </c>
      <c r="H2018" s="2">
        <v>134.38410886</v>
      </c>
      <c r="I2018" s="2">
        <v>0.0</v>
      </c>
      <c r="J2018" s="2">
        <v>10.0</v>
      </c>
      <c r="K2018" s="2">
        <v>20.515961862</v>
      </c>
    </row>
    <row r="2019" ht="15.75" customHeight="1">
      <c r="A2019" s="2">
        <v>1.0</v>
      </c>
      <c r="B2019" s="2">
        <v>64499.0</v>
      </c>
      <c r="C2019" s="2">
        <v>86000.0</v>
      </c>
      <c r="D2019" s="2" t="s">
        <v>11</v>
      </c>
      <c r="E2019" s="2">
        <v>1.0</v>
      </c>
      <c r="F2019" s="2">
        <v>0.0</v>
      </c>
      <c r="G2019" s="2">
        <v>0.0</v>
      </c>
      <c r="H2019" s="2">
        <v>109.4</v>
      </c>
      <c r="I2019" s="2">
        <v>0.0</v>
      </c>
      <c r="J2019" s="2">
        <v>19.0</v>
      </c>
    </row>
    <row r="2020" ht="15.75" customHeight="1">
      <c r="A2020" s="2">
        <v>0.0</v>
      </c>
      <c r="B2020" s="2">
        <v>15374.0</v>
      </c>
      <c r="C2020" s="2">
        <v>59309.0</v>
      </c>
      <c r="D2020" s="2" t="s">
        <v>11</v>
      </c>
      <c r="E2020" s="2">
        <v>6.0</v>
      </c>
      <c r="F2020" s="2">
        <v>2.0</v>
      </c>
      <c r="G2020" s="2">
        <v>0.0</v>
      </c>
      <c r="H2020" s="2">
        <v>355.13122911</v>
      </c>
      <c r="I2020" s="2">
        <v>1.0</v>
      </c>
      <c r="J2020" s="2">
        <v>21.0</v>
      </c>
      <c r="K2020" s="2">
        <v>15.823615554</v>
      </c>
    </row>
    <row r="2021" ht="15.75" customHeight="1">
      <c r="A2021" s="2">
        <v>0.0</v>
      </c>
      <c r="B2021" s="2">
        <v>27787.0</v>
      </c>
      <c r="C2021" s="2">
        <v>44901.0</v>
      </c>
      <c r="D2021" s="2" t="s">
        <v>11</v>
      </c>
      <c r="E2021" s="2">
        <v>8.0</v>
      </c>
      <c r="G2021" s="2">
        <v>1.0</v>
      </c>
      <c r="H2021" s="2">
        <v>166.7262772</v>
      </c>
      <c r="I2021" s="2">
        <v>7.0</v>
      </c>
      <c r="J2021" s="2">
        <v>28.0</v>
      </c>
      <c r="K2021" s="2">
        <v>38.35512561</v>
      </c>
    </row>
    <row r="2022" ht="15.75" customHeight="1">
      <c r="A2022" s="2">
        <v>0.0</v>
      </c>
      <c r="B2022" s="2">
        <v>81972.0</v>
      </c>
      <c r="C2022" s="2">
        <v>102295.0</v>
      </c>
      <c r="D2022" s="2" t="s">
        <v>15</v>
      </c>
      <c r="E2022" s="2">
        <v>5.0</v>
      </c>
      <c r="F2022" s="2">
        <v>0.0</v>
      </c>
      <c r="G2022" s="2">
        <v>0.0</v>
      </c>
      <c r="H2022" s="2">
        <v>107.42060929</v>
      </c>
      <c r="I2022" s="2">
        <v>0.0</v>
      </c>
      <c r="J2022" s="2">
        <v>26.0</v>
      </c>
      <c r="K2022" s="2">
        <v>24.720831083</v>
      </c>
    </row>
    <row r="2023" ht="15.75" customHeight="1">
      <c r="A2023" s="2">
        <v>0.0</v>
      </c>
      <c r="C2023" s="2">
        <v>28981.0</v>
      </c>
      <c r="E2023" s="2">
        <v>28.0</v>
      </c>
      <c r="F2023" s="2">
        <v>0.0</v>
      </c>
      <c r="G2023" s="2">
        <v>0.0</v>
      </c>
      <c r="H2023" s="2">
        <v>203.90285502</v>
      </c>
      <c r="I2023" s="2">
        <v>0.0</v>
      </c>
      <c r="J2023" s="2">
        <v>4.0</v>
      </c>
      <c r="K2023" s="2">
        <v>25.740930695</v>
      </c>
    </row>
    <row r="2024" ht="15.75" customHeight="1">
      <c r="A2024" s="2">
        <v>0.0</v>
      </c>
      <c r="B2024" s="2">
        <v>61509.0</v>
      </c>
      <c r="C2024" s="2">
        <v>77065.0</v>
      </c>
      <c r="D2024" s="2" t="s">
        <v>11</v>
      </c>
      <c r="E2024" s="2">
        <v>6.0</v>
      </c>
      <c r="F2024" s="2">
        <v>0.0</v>
      </c>
      <c r="G2024" s="2">
        <v>0.0</v>
      </c>
      <c r="H2024" s="2">
        <v>172.8544902</v>
      </c>
      <c r="I2024" s="2">
        <v>2.0</v>
      </c>
      <c r="J2024" s="2">
        <v>17.0</v>
      </c>
      <c r="K2024" s="2">
        <v>35.390861311</v>
      </c>
    </row>
    <row r="2025" ht="15.75" customHeight="1">
      <c r="A2025" s="2">
        <v>0.0</v>
      </c>
      <c r="B2025" s="2">
        <v>80587.0</v>
      </c>
      <c r="C2025" s="2">
        <v>110064.0</v>
      </c>
      <c r="D2025" s="2" t="s">
        <v>11</v>
      </c>
      <c r="E2025" s="2">
        <v>6.0</v>
      </c>
      <c r="F2025" s="2">
        <v>0.0</v>
      </c>
      <c r="G2025" s="2">
        <v>0.0</v>
      </c>
      <c r="H2025" s="2">
        <v>85.009196731</v>
      </c>
      <c r="I2025" s="2">
        <v>1.0</v>
      </c>
      <c r="J2025" s="2">
        <v>13.0</v>
      </c>
      <c r="K2025" s="2">
        <v>33.990039745</v>
      </c>
    </row>
    <row r="2026" ht="15.75" customHeight="1">
      <c r="A2026" s="2">
        <v>0.0</v>
      </c>
      <c r="B2026" s="2">
        <v>72931.0</v>
      </c>
      <c r="C2026" s="2">
        <v>96803.0</v>
      </c>
      <c r="D2026" s="2" t="s">
        <v>11</v>
      </c>
      <c r="E2026" s="2">
        <v>6.0</v>
      </c>
      <c r="F2026" s="2">
        <v>0.0</v>
      </c>
      <c r="G2026" s="2">
        <v>0.0</v>
      </c>
      <c r="H2026" s="2">
        <v>208.67289177</v>
      </c>
      <c r="I2026" s="2">
        <v>2.0</v>
      </c>
      <c r="J2026" s="2">
        <v>18.0</v>
      </c>
      <c r="K2026" s="2">
        <v>41.052235012</v>
      </c>
    </row>
    <row r="2027" ht="15.75" customHeight="1">
      <c r="A2027" s="2">
        <v>1.0</v>
      </c>
      <c r="B2027" s="2">
        <v>29461.0</v>
      </c>
      <c r="C2027" s="2">
        <v>49326.0</v>
      </c>
      <c r="D2027" s="2" t="s">
        <v>15</v>
      </c>
      <c r="E2027" s="2">
        <v>11.0</v>
      </c>
      <c r="F2027" s="2">
        <v>0.0</v>
      </c>
      <c r="G2027" s="2">
        <v>0.0</v>
      </c>
      <c r="H2027" s="2">
        <v>171.59766853</v>
      </c>
      <c r="I2027" s="2">
        <v>1.0</v>
      </c>
      <c r="J2027" s="2">
        <v>8.0</v>
      </c>
      <c r="K2027" s="2">
        <v>38.917999879</v>
      </c>
    </row>
    <row r="2028" ht="15.75" customHeight="1">
      <c r="A2028" s="2">
        <v>0.0</v>
      </c>
      <c r="B2028" s="2">
        <v>78766.0</v>
      </c>
      <c r="C2028" s="2">
        <v>106450.0</v>
      </c>
      <c r="D2028" s="2" t="s">
        <v>15</v>
      </c>
      <c r="E2028" s="2">
        <v>6.0</v>
      </c>
      <c r="F2028" s="2">
        <v>0.0</v>
      </c>
      <c r="G2028" s="2">
        <v>0.0</v>
      </c>
      <c r="H2028" s="2">
        <v>107.95131167</v>
      </c>
      <c r="I2028" s="2">
        <v>0.0</v>
      </c>
      <c r="J2028" s="2">
        <v>26.0</v>
      </c>
      <c r="K2028" s="2">
        <v>24.870993882</v>
      </c>
    </row>
    <row r="2029" ht="15.75" customHeight="1">
      <c r="A2029" s="2">
        <v>0.0</v>
      </c>
      <c r="B2029" s="2">
        <v>49268.0</v>
      </c>
      <c r="C2029" s="2">
        <v>72430.0</v>
      </c>
      <c r="D2029" s="2" t="s">
        <v>15</v>
      </c>
      <c r="E2029" s="2">
        <v>19.0</v>
      </c>
      <c r="F2029" s="2">
        <v>0.0</v>
      </c>
      <c r="G2029" s="2">
        <v>0.0</v>
      </c>
      <c r="H2029" s="2">
        <v>192.36447464</v>
      </c>
      <c r="I2029" s="2">
        <v>0.0</v>
      </c>
      <c r="J2029" s="2">
        <v>15.0</v>
      </c>
      <c r="K2029" s="2">
        <v>23.617104865</v>
      </c>
    </row>
    <row r="2030" ht="15.75" customHeight="1">
      <c r="A2030" s="2">
        <v>0.0</v>
      </c>
      <c r="B2030" s="2">
        <v>39386.0</v>
      </c>
      <c r="C2030" s="2">
        <v>53149.0</v>
      </c>
      <c r="D2030" s="2" t="s">
        <v>11</v>
      </c>
      <c r="E2030" s="2">
        <v>4.0</v>
      </c>
      <c r="F2030" s="2">
        <v>0.0</v>
      </c>
      <c r="G2030" s="2">
        <v>0.0</v>
      </c>
      <c r="H2030" s="2">
        <v>110.4779566</v>
      </c>
      <c r="I2030" s="2">
        <v>1.0</v>
      </c>
      <c r="J2030" s="2">
        <v>16.0</v>
      </c>
      <c r="K2030" s="2">
        <v>38.521759005</v>
      </c>
    </row>
    <row r="2031" ht="15.75" customHeight="1">
      <c r="A2031" s="2">
        <v>0.0</v>
      </c>
      <c r="B2031" s="2">
        <v>67395.0</v>
      </c>
      <c r="C2031" s="2">
        <v>94355.0</v>
      </c>
      <c r="D2031" s="2" t="s">
        <v>12</v>
      </c>
      <c r="E2031" s="2">
        <v>8.0</v>
      </c>
      <c r="F2031" s="2">
        <v>0.0</v>
      </c>
      <c r="G2031" s="2">
        <v>0.0</v>
      </c>
      <c r="H2031" s="2">
        <v>214.48449255</v>
      </c>
      <c r="I2031" s="2">
        <v>3.0</v>
      </c>
      <c r="J2031" s="2">
        <v>28.0</v>
      </c>
      <c r="K2031" s="2">
        <v>40.970466815</v>
      </c>
    </row>
    <row r="2032" ht="15.75" customHeight="1">
      <c r="A2032" s="2">
        <v>0.0</v>
      </c>
      <c r="B2032" s="2">
        <v>53951.0</v>
      </c>
      <c r="C2032" s="2">
        <v>70095.0</v>
      </c>
      <c r="D2032" s="2" t="s">
        <v>11</v>
      </c>
      <c r="E2032" s="2">
        <v>28.0</v>
      </c>
      <c r="F2032" s="2">
        <v>0.0</v>
      </c>
      <c r="G2032" s="2">
        <v>3.0</v>
      </c>
      <c r="H2032" s="2">
        <v>212.38692445</v>
      </c>
      <c r="I2032" s="2">
        <v>1.0</v>
      </c>
      <c r="J2032" s="2">
        <v>24.0</v>
      </c>
      <c r="K2032" s="2">
        <v>36.72874424</v>
      </c>
    </row>
    <row r="2033" ht="15.75" customHeight="1">
      <c r="A2033" s="2">
        <v>0.0</v>
      </c>
      <c r="C2033" s="2">
        <v>72175.0</v>
      </c>
      <c r="D2033" s="2" t="s">
        <v>11</v>
      </c>
      <c r="F2033" s="2">
        <v>0.0</v>
      </c>
      <c r="G2033" s="2">
        <v>0.0</v>
      </c>
      <c r="H2033" s="2">
        <v>367.94002493</v>
      </c>
      <c r="I2033" s="2">
        <v>0.0</v>
      </c>
      <c r="J2033" s="2">
        <v>6.0</v>
      </c>
      <c r="K2033" s="2">
        <v>36.561139738</v>
      </c>
    </row>
    <row r="2034" ht="15.75" customHeight="1">
      <c r="A2034" s="2">
        <v>0.0</v>
      </c>
      <c r="B2034" s="2">
        <v>29196.0</v>
      </c>
      <c r="C2034" s="2">
        <v>42682.0</v>
      </c>
      <c r="D2034" s="2" t="s">
        <v>11</v>
      </c>
      <c r="E2034" s="2">
        <v>9.0</v>
      </c>
      <c r="G2034" s="2">
        <v>0.0</v>
      </c>
      <c r="H2034" s="2">
        <v>143.10806066</v>
      </c>
      <c r="I2034" s="2">
        <v>6.0</v>
      </c>
      <c r="J2034" s="2">
        <v>28.0</v>
      </c>
      <c r="K2034" s="2">
        <v>37.29840496</v>
      </c>
    </row>
    <row r="2035" ht="15.75" customHeight="1">
      <c r="A2035" s="2">
        <v>0.0</v>
      </c>
      <c r="B2035" s="2">
        <v>96172.0</v>
      </c>
      <c r="C2035" s="2">
        <v>112123.0</v>
      </c>
      <c r="D2035" s="2" t="s">
        <v>15</v>
      </c>
      <c r="E2035" s="2">
        <v>14.0</v>
      </c>
      <c r="F2035" s="2">
        <v>0.0</v>
      </c>
      <c r="G2035" s="2">
        <v>0.0</v>
      </c>
      <c r="H2035" s="2">
        <v>181.89180444</v>
      </c>
      <c r="I2035" s="2">
        <v>1.0</v>
      </c>
      <c r="J2035" s="2">
        <v>18.0</v>
      </c>
      <c r="K2035" s="2">
        <v>36.225571567</v>
      </c>
    </row>
    <row r="2036" ht="15.75" customHeight="1">
      <c r="A2036" s="2">
        <v>0.0</v>
      </c>
      <c r="B2036" s="2">
        <v>88614.0</v>
      </c>
      <c r="C2036" s="2">
        <v>116994.0</v>
      </c>
      <c r="D2036" s="2" t="s">
        <v>15</v>
      </c>
      <c r="E2036" s="2">
        <v>13.0</v>
      </c>
      <c r="F2036" s="2">
        <v>0.0</v>
      </c>
      <c r="G2036" s="2">
        <v>2.0</v>
      </c>
      <c r="H2036" s="2">
        <v>188.8241991</v>
      </c>
      <c r="I2036" s="2">
        <v>0.0</v>
      </c>
      <c r="J2036" s="2">
        <v>28.0</v>
      </c>
      <c r="K2036" s="2">
        <v>32.619501636</v>
      </c>
    </row>
    <row r="2037" ht="15.75" customHeight="1">
      <c r="A2037" s="2">
        <v>0.0</v>
      </c>
      <c r="B2037" s="2">
        <v>16913.0</v>
      </c>
      <c r="C2037" s="2">
        <v>48587.0</v>
      </c>
      <c r="D2037" s="2" t="s">
        <v>12</v>
      </c>
      <c r="E2037" s="2">
        <v>23.0</v>
      </c>
      <c r="F2037" s="2">
        <v>0.0</v>
      </c>
      <c r="G2037" s="2">
        <v>0.0</v>
      </c>
      <c r="H2037" s="2">
        <v>264.9921562</v>
      </c>
      <c r="I2037" s="2">
        <v>0.0</v>
      </c>
      <c r="J2037" s="2">
        <v>20.0</v>
      </c>
      <c r="K2037" s="2">
        <v>30.622635559</v>
      </c>
    </row>
    <row r="2038" ht="15.75" customHeight="1">
      <c r="A2038" s="2">
        <v>1.0</v>
      </c>
      <c r="B2038" s="2">
        <v>125969.0</v>
      </c>
      <c r="C2038" s="2">
        <v>144076.0</v>
      </c>
      <c r="D2038" s="2" t="s">
        <v>11</v>
      </c>
      <c r="E2038" s="2">
        <v>4.0</v>
      </c>
      <c r="F2038" s="2">
        <v>0.0</v>
      </c>
      <c r="G2038" s="2">
        <v>0.0</v>
      </c>
      <c r="H2038" s="2">
        <v>110.19319627</v>
      </c>
      <c r="I2038" s="2">
        <v>2.0</v>
      </c>
      <c r="J2038" s="2">
        <v>30.0</v>
      </c>
      <c r="K2038" s="2">
        <v>48.977731698</v>
      </c>
    </row>
    <row r="2039" ht="15.75" customHeight="1">
      <c r="A2039" s="2">
        <v>1.0</v>
      </c>
      <c r="B2039" s="2">
        <v>70000.0</v>
      </c>
      <c r="C2039" s="2">
        <v>90704.0</v>
      </c>
      <c r="D2039" s="2" t="s">
        <v>11</v>
      </c>
      <c r="E2039" s="2">
        <v>15.0</v>
      </c>
      <c r="F2039" s="2">
        <v>0.0</v>
      </c>
      <c r="G2039" s="2">
        <v>3.0</v>
      </c>
      <c r="H2039" s="2">
        <v>142.16666667</v>
      </c>
      <c r="I2039" s="2">
        <v>0.0</v>
      </c>
      <c r="J2039" s="2">
        <v>37.0</v>
      </c>
    </row>
    <row r="2040" ht="15.75" customHeight="1">
      <c r="A2040" s="2">
        <v>1.0</v>
      </c>
      <c r="B2040" s="2">
        <v>34000.0</v>
      </c>
      <c r="C2040" s="2">
        <v>65000.0</v>
      </c>
      <c r="D2040" s="2" t="s">
        <v>11</v>
      </c>
      <c r="E2040" s="2">
        <v>4.5</v>
      </c>
      <c r="F2040" s="2">
        <v>0.0</v>
      </c>
      <c r="G2040" s="2">
        <v>1.0</v>
      </c>
      <c r="H2040" s="2">
        <v>148.5</v>
      </c>
      <c r="I2040" s="2">
        <v>2.0</v>
      </c>
      <c r="J2040" s="2">
        <v>24.0</v>
      </c>
    </row>
    <row r="2041" ht="15.75" customHeight="1">
      <c r="A2041" s="2">
        <v>0.0</v>
      </c>
      <c r="B2041" s="2">
        <v>38200.0</v>
      </c>
      <c r="C2041" s="2">
        <v>64764.0</v>
      </c>
      <c r="D2041" s="2" t="s">
        <v>15</v>
      </c>
      <c r="E2041" s="2">
        <v>4.0</v>
      </c>
      <c r="F2041" s="2">
        <v>0.0</v>
      </c>
      <c r="G2041" s="2">
        <v>0.0</v>
      </c>
      <c r="H2041" s="2">
        <v>211.06666667</v>
      </c>
      <c r="I2041" s="2">
        <v>3.0</v>
      </c>
      <c r="J2041" s="2">
        <v>18.0</v>
      </c>
    </row>
    <row r="2042" ht="15.75" customHeight="1">
      <c r="A2042" s="2">
        <v>0.0</v>
      </c>
      <c r="B2042" s="2">
        <v>6793.0</v>
      </c>
      <c r="C2042" s="2">
        <v>47700.0</v>
      </c>
      <c r="D2042" s="2" t="s">
        <v>15</v>
      </c>
      <c r="E2042" s="2">
        <v>4.0</v>
      </c>
      <c r="F2042" s="2">
        <v>0.0</v>
      </c>
      <c r="G2042" s="2">
        <v>0.0</v>
      </c>
      <c r="H2042" s="2">
        <v>304.36666667</v>
      </c>
      <c r="I2042" s="2">
        <v>0.0</v>
      </c>
      <c r="J2042" s="2">
        <v>16.0</v>
      </c>
    </row>
    <row r="2043" ht="15.75" customHeight="1">
      <c r="A2043" s="2">
        <v>0.0</v>
      </c>
      <c r="B2043" s="2">
        <v>59000.0</v>
      </c>
      <c r="C2043" s="2">
        <v>83187.0</v>
      </c>
      <c r="D2043" s="2" t="s">
        <v>11</v>
      </c>
      <c r="F2043" s="2">
        <v>0.0</v>
      </c>
      <c r="G2043" s="2">
        <v>0.0</v>
      </c>
      <c r="H2043" s="2">
        <v>292.1</v>
      </c>
      <c r="I2043" s="2">
        <v>0.0</v>
      </c>
      <c r="J2043" s="2">
        <v>20.0</v>
      </c>
    </row>
    <row r="2044" ht="15.75" customHeight="1">
      <c r="A2044" s="2">
        <v>0.0</v>
      </c>
      <c r="B2044" s="2">
        <v>61612.0</v>
      </c>
      <c r="C2044" s="2">
        <v>99132.0</v>
      </c>
      <c r="D2044" s="2" t="s">
        <v>15</v>
      </c>
      <c r="E2044" s="2">
        <v>8.0</v>
      </c>
      <c r="F2044" s="2">
        <v>0.0</v>
      </c>
      <c r="G2044" s="2">
        <v>0.0</v>
      </c>
      <c r="H2044" s="2">
        <v>262.73333333</v>
      </c>
      <c r="I2044" s="2">
        <v>1.0</v>
      </c>
      <c r="J2044" s="2">
        <v>12.0</v>
      </c>
    </row>
    <row r="2045" ht="15.75" customHeight="1">
      <c r="A2045" s="2">
        <v>0.0</v>
      </c>
      <c r="C2045" s="2">
        <v>25425.0</v>
      </c>
      <c r="D2045" s="2" t="s">
        <v>11</v>
      </c>
      <c r="E2045" s="2">
        <v>13.0</v>
      </c>
      <c r="H2045" s="2">
        <v>90.933333333</v>
      </c>
      <c r="I2045" s="2">
        <v>2.0</v>
      </c>
      <c r="J2045" s="2">
        <v>9.0</v>
      </c>
    </row>
    <row r="2046" ht="15.75" customHeight="1">
      <c r="A2046" s="2">
        <v>0.0</v>
      </c>
      <c r="B2046" s="2">
        <v>20200.0</v>
      </c>
      <c r="C2046" s="2">
        <v>37245.0</v>
      </c>
      <c r="D2046" s="2" t="s">
        <v>15</v>
      </c>
      <c r="E2046" s="2">
        <v>21.0</v>
      </c>
      <c r="F2046" s="2">
        <v>0.0</v>
      </c>
      <c r="G2046" s="2">
        <v>1.0</v>
      </c>
      <c r="H2046" s="2">
        <v>199.9</v>
      </c>
      <c r="I2046" s="2">
        <v>2.0</v>
      </c>
      <c r="J2046" s="2">
        <v>16.0</v>
      </c>
    </row>
    <row r="2047" ht="15.75" customHeight="1">
      <c r="A2047" s="2">
        <v>1.0</v>
      </c>
      <c r="B2047" s="2">
        <v>7200.0</v>
      </c>
      <c r="C2047" s="2">
        <v>24869.0</v>
      </c>
      <c r="D2047" s="2" t="s">
        <v>11</v>
      </c>
      <c r="E2047" s="2">
        <v>0.7</v>
      </c>
      <c r="F2047" s="2">
        <v>9.0</v>
      </c>
      <c r="G2047" s="2">
        <v>1.0</v>
      </c>
      <c r="H2047" s="2">
        <v>193.8</v>
      </c>
      <c r="I2047" s="2">
        <v>0.0</v>
      </c>
      <c r="J2047" s="2">
        <v>9.0</v>
      </c>
    </row>
    <row r="2048" ht="15.75" customHeight="1">
      <c r="A2048" s="2">
        <v>1.0</v>
      </c>
      <c r="B2048" s="2">
        <v>41193.0</v>
      </c>
      <c r="C2048" s="2">
        <v>58000.0</v>
      </c>
      <c r="D2048" s="2" t="s">
        <v>11</v>
      </c>
      <c r="E2048" s="2">
        <v>18.0</v>
      </c>
      <c r="F2048" s="2">
        <v>3.0</v>
      </c>
      <c r="G2048" s="2">
        <v>2.0</v>
      </c>
      <c r="H2048" s="2">
        <v>66.933333333</v>
      </c>
      <c r="I2048" s="2">
        <v>4.0</v>
      </c>
      <c r="J2048" s="2">
        <v>7.0</v>
      </c>
    </row>
    <row r="2049" ht="15.75" customHeight="1">
      <c r="A2049" s="2">
        <v>1.0</v>
      </c>
      <c r="B2049" s="2">
        <v>36223.0</v>
      </c>
      <c r="D2049" s="2" t="s">
        <v>11</v>
      </c>
      <c r="E2049" s="2">
        <v>9.0</v>
      </c>
      <c r="F2049" s="2">
        <v>1.0</v>
      </c>
      <c r="G2049" s="2">
        <v>0.0</v>
      </c>
      <c r="H2049" s="2">
        <v>132.86666667</v>
      </c>
      <c r="I2049" s="2">
        <v>0.0</v>
      </c>
      <c r="J2049" s="2">
        <v>14.0</v>
      </c>
    </row>
    <row r="2050" ht="15.75" customHeight="1">
      <c r="A2050" s="2">
        <v>1.0</v>
      </c>
      <c r="B2050" s="2">
        <v>43744.0</v>
      </c>
      <c r="C2050" s="2">
        <v>60000.0</v>
      </c>
      <c r="D2050" s="2" t="s">
        <v>16</v>
      </c>
      <c r="E2050" s="2">
        <v>22.0</v>
      </c>
      <c r="F2050" s="2">
        <v>0.0</v>
      </c>
      <c r="G2050" s="2">
        <v>1.0</v>
      </c>
      <c r="H2050" s="2">
        <v>21.266666667</v>
      </c>
      <c r="I2050" s="2">
        <v>1.0</v>
      </c>
      <c r="J2050" s="2">
        <v>15.0</v>
      </c>
    </row>
    <row r="2051" ht="15.75" customHeight="1">
      <c r="A2051" s="2">
        <v>1.0</v>
      </c>
      <c r="B2051" s="2">
        <v>94941.0</v>
      </c>
      <c r="C2051" s="2">
        <v>120000.0</v>
      </c>
      <c r="D2051" s="2" t="s">
        <v>15</v>
      </c>
      <c r="E2051" s="2">
        <v>0.1</v>
      </c>
      <c r="F2051" s="2">
        <v>0.0</v>
      </c>
      <c r="G2051" s="2">
        <v>0.0</v>
      </c>
      <c r="H2051" s="2">
        <v>132.86666667</v>
      </c>
      <c r="I2051" s="2">
        <v>0.0</v>
      </c>
      <c r="J2051" s="2">
        <v>21.0</v>
      </c>
    </row>
    <row r="2052" ht="15.75" customHeight="1">
      <c r="A2052" s="2">
        <v>1.0</v>
      </c>
      <c r="B2052" s="2">
        <v>137618.0</v>
      </c>
      <c r="C2052" s="2">
        <v>159000.0</v>
      </c>
      <c r="D2052" s="2" t="s">
        <v>15</v>
      </c>
      <c r="E2052" s="2">
        <v>9.0</v>
      </c>
      <c r="F2052" s="2">
        <v>2.0</v>
      </c>
      <c r="G2052" s="2">
        <v>6.0</v>
      </c>
      <c r="H2052" s="2">
        <v>106.53333333</v>
      </c>
      <c r="I2052" s="2">
        <v>6.0</v>
      </c>
      <c r="J2052" s="2">
        <v>37.0</v>
      </c>
    </row>
    <row r="2053" ht="15.75" customHeight="1">
      <c r="A2053" s="2">
        <v>1.0</v>
      </c>
      <c r="B2053" s="2">
        <v>47000.0</v>
      </c>
      <c r="C2053" s="2">
        <v>60000.0</v>
      </c>
      <c r="D2053" s="2" t="s">
        <v>16</v>
      </c>
      <c r="E2053" s="2">
        <v>1.0</v>
      </c>
      <c r="F2053" s="2">
        <v>0.0</v>
      </c>
      <c r="G2053" s="2">
        <v>0.0</v>
      </c>
      <c r="I2053" s="2">
        <v>3.0</v>
      </c>
      <c r="J2053" s="2">
        <v>12.0</v>
      </c>
    </row>
    <row r="2054" ht="15.75" customHeight="1">
      <c r="A2054" s="2">
        <v>1.0</v>
      </c>
      <c r="B2054" s="2">
        <v>177000.0</v>
      </c>
      <c r="C2054" s="2">
        <v>200000.0</v>
      </c>
      <c r="D2054" s="2" t="s">
        <v>14</v>
      </c>
      <c r="E2054" s="2">
        <v>3.0</v>
      </c>
      <c r="F2054" s="2">
        <v>0.0</v>
      </c>
      <c r="G2054" s="2">
        <v>2.0</v>
      </c>
      <c r="H2054" s="2">
        <v>195.83333333</v>
      </c>
      <c r="I2054" s="2">
        <v>1.0</v>
      </c>
      <c r="J2054" s="2">
        <v>50.0</v>
      </c>
    </row>
    <row r="2055" ht="15.75" customHeight="1">
      <c r="A2055" s="2">
        <v>1.0</v>
      </c>
      <c r="B2055" s="2">
        <v>60000.0</v>
      </c>
      <c r="C2055" s="2">
        <v>86400.0</v>
      </c>
      <c r="D2055" s="2" t="s">
        <v>11</v>
      </c>
      <c r="E2055" s="2">
        <v>12.0</v>
      </c>
      <c r="F2055" s="2">
        <v>0.0</v>
      </c>
      <c r="G2055" s="2">
        <v>2.0</v>
      </c>
      <c r="H2055" s="2">
        <v>149.16666667</v>
      </c>
      <c r="I2055" s="2">
        <v>0.0</v>
      </c>
      <c r="J2055" s="2">
        <v>28.0</v>
      </c>
    </row>
    <row r="2056" ht="15.75" customHeight="1">
      <c r="A2056" s="2">
        <v>1.0</v>
      </c>
      <c r="B2056" s="2">
        <v>111000.0</v>
      </c>
      <c r="C2056" s="2">
        <v>137813.0</v>
      </c>
      <c r="D2056" s="2" t="s">
        <v>14</v>
      </c>
      <c r="E2056" s="2">
        <v>6.0</v>
      </c>
      <c r="F2056" s="2">
        <v>2.0</v>
      </c>
      <c r="G2056" s="2">
        <v>2.0</v>
      </c>
      <c r="H2056" s="2">
        <v>138.33333333</v>
      </c>
      <c r="I2056" s="2">
        <v>3.0</v>
      </c>
      <c r="J2056" s="2">
        <v>65.0</v>
      </c>
    </row>
    <row r="2057" ht="15.75" customHeight="1">
      <c r="A2057" s="2">
        <v>1.0</v>
      </c>
      <c r="B2057" s="2">
        <v>152029.0</v>
      </c>
      <c r="C2057" s="2">
        <v>173750.0</v>
      </c>
      <c r="D2057" s="2" t="s">
        <v>15</v>
      </c>
      <c r="E2057" s="2">
        <v>20.0</v>
      </c>
      <c r="F2057" s="2">
        <v>0.0</v>
      </c>
      <c r="G2057" s="2">
        <v>0.0</v>
      </c>
      <c r="H2057" s="2">
        <v>19.333333333</v>
      </c>
      <c r="I2057" s="2">
        <v>7.0</v>
      </c>
      <c r="J2057" s="2">
        <v>5.0</v>
      </c>
    </row>
    <row r="2058" ht="15.75" customHeight="1">
      <c r="A2058" s="2">
        <v>0.0</v>
      </c>
      <c r="B2058" s="2">
        <v>26863.0</v>
      </c>
      <c r="C2058" s="2">
        <v>44218.0</v>
      </c>
      <c r="D2058" s="2" t="s">
        <v>11</v>
      </c>
      <c r="E2058" s="2">
        <v>10.0</v>
      </c>
      <c r="F2058" s="2">
        <v>0.0</v>
      </c>
      <c r="G2058" s="2">
        <v>0.0</v>
      </c>
      <c r="H2058" s="2">
        <v>92.99959341</v>
      </c>
      <c r="I2058" s="2">
        <v>2.0</v>
      </c>
      <c r="J2058" s="2">
        <v>11.0</v>
      </c>
      <c r="K2058" s="2">
        <v>29.112936155</v>
      </c>
    </row>
    <row r="2059" ht="15.75" customHeight="1">
      <c r="A2059" s="2">
        <v>0.0</v>
      </c>
      <c r="B2059" s="2">
        <v>110094.0</v>
      </c>
      <c r="C2059" s="2">
        <v>145807.0</v>
      </c>
      <c r="D2059" s="2" t="s">
        <v>15</v>
      </c>
      <c r="E2059" s="2">
        <v>2.0</v>
      </c>
      <c r="F2059" s="2">
        <v>0.0</v>
      </c>
      <c r="G2059" s="2">
        <v>0.0</v>
      </c>
      <c r="H2059" s="2">
        <v>285.27593467</v>
      </c>
      <c r="I2059" s="2">
        <v>0.0</v>
      </c>
      <c r="J2059" s="2">
        <v>45.0</v>
      </c>
      <c r="K2059" s="2">
        <v>35.045471057</v>
      </c>
    </row>
    <row r="2060" ht="15.75" customHeight="1">
      <c r="A2060" s="2">
        <v>0.0</v>
      </c>
      <c r="B2060" s="2">
        <v>66014.0</v>
      </c>
      <c r="C2060" s="2">
        <v>85528.0</v>
      </c>
      <c r="D2060" s="2" t="s">
        <v>12</v>
      </c>
      <c r="E2060" s="2">
        <v>4.0</v>
      </c>
      <c r="F2060" s="2">
        <v>2.0</v>
      </c>
      <c r="G2060" s="2">
        <v>3.0</v>
      </c>
      <c r="H2060" s="2">
        <v>185.64499392</v>
      </c>
      <c r="I2060" s="2">
        <v>2.0</v>
      </c>
      <c r="J2060" s="2">
        <v>30.0</v>
      </c>
      <c r="K2060" s="2">
        <v>39.41871848</v>
      </c>
    </row>
    <row r="2061" ht="15.75" customHeight="1">
      <c r="A2061" s="2">
        <v>0.0</v>
      </c>
      <c r="B2061" s="2">
        <v>61865.0</v>
      </c>
      <c r="C2061" s="2">
        <v>72045.0</v>
      </c>
      <c r="D2061" s="2" t="s">
        <v>15</v>
      </c>
      <c r="E2061" s="2">
        <v>0.0</v>
      </c>
      <c r="F2061" s="2">
        <v>0.0</v>
      </c>
      <c r="G2061" s="2">
        <v>0.0</v>
      </c>
      <c r="H2061" s="2">
        <v>172.69668464</v>
      </c>
      <c r="I2061" s="2">
        <v>2.0</v>
      </c>
      <c r="J2061" s="2">
        <v>34.0</v>
      </c>
      <c r="K2061" s="2">
        <v>42.565582285</v>
      </c>
    </row>
    <row r="2062" ht="15.75" customHeight="1">
      <c r="A2062" s="2">
        <v>0.0</v>
      </c>
      <c r="C2062" s="2">
        <v>25552.0</v>
      </c>
      <c r="E2062" s="2">
        <v>28.0</v>
      </c>
      <c r="F2062" s="2">
        <v>0.0</v>
      </c>
      <c r="G2062" s="2">
        <v>0.0</v>
      </c>
      <c r="H2062" s="2">
        <v>198.0728056</v>
      </c>
      <c r="I2062" s="2">
        <v>0.0</v>
      </c>
      <c r="J2062" s="2">
        <v>5.0</v>
      </c>
      <c r="K2062" s="2">
        <v>25.507820486</v>
      </c>
    </row>
    <row r="2063" ht="15.75" customHeight="1">
      <c r="A2063" s="2">
        <v>0.0</v>
      </c>
      <c r="B2063" s="2">
        <v>77355.0</v>
      </c>
      <c r="C2063" s="2">
        <v>114400.0</v>
      </c>
    </row>
    <row r="2064" ht="15.75" customHeight="1">
      <c r="A2064" s="2">
        <v>0.0</v>
      </c>
      <c r="B2064" s="2">
        <v>44875.0</v>
      </c>
      <c r="C2064" s="2">
        <v>57713.0</v>
      </c>
      <c r="D2064" s="2" t="s">
        <v>11</v>
      </c>
      <c r="E2064" s="2">
        <v>0.0</v>
      </c>
      <c r="F2064" s="2">
        <v>1.0</v>
      </c>
      <c r="G2064" s="2">
        <v>0.0</v>
      </c>
      <c r="H2064" s="2">
        <v>184.99032439</v>
      </c>
      <c r="I2064" s="2">
        <v>1.0</v>
      </c>
      <c r="J2064" s="2">
        <v>12.0</v>
      </c>
      <c r="K2064" s="2">
        <v>28.602076071</v>
      </c>
    </row>
    <row r="2065" ht="15.75" customHeight="1">
      <c r="A2065" s="2">
        <v>0.0</v>
      </c>
      <c r="B2065" s="2">
        <v>110097.0</v>
      </c>
      <c r="C2065" s="2">
        <v>210595.0</v>
      </c>
      <c r="D2065" s="2" t="s">
        <v>15</v>
      </c>
      <c r="E2065" s="2">
        <v>3.0</v>
      </c>
      <c r="F2065" s="2">
        <v>0.0</v>
      </c>
      <c r="G2065" s="2">
        <v>0.0</v>
      </c>
      <c r="H2065" s="2">
        <v>122.63869991</v>
      </c>
      <c r="I2065" s="2">
        <v>0.0</v>
      </c>
      <c r="J2065" s="2">
        <v>15.0</v>
      </c>
      <c r="K2065" s="2">
        <v>29.327513673</v>
      </c>
    </row>
    <row r="2066" ht="15.75" customHeight="1">
      <c r="A2066" s="2">
        <v>0.0</v>
      </c>
      <c r="B2066" s="2">
        <v>60719.0</v>
      </c>
      <c r="C2066" s="2">
        <v>73677.0</v>
      </c>
      <c r="D2066" s="2" t="s">
        <v>11</v>
      </c>
      <c r="E2066" s="2">
        <v>11.0</v>
      </c>
      <c r="F2066" s="2">
        <v>0.0</v>
      </c>
      <c r="G2066" s="2">
        <v>0.0</v>
      </c>
      <c r="H2066" s="2">
        <v>256.7103553</v>
      </c>
      <c r="I2066" s="2">
        <v>0.0</v>
      </c>
      <c r="J2066" s="2">
        <v>26.0</v>
      </c>
      <c r="K2066" s="2">
        <v>27.310106973</v>
      </c>
    </row>
    <row r="2067" ht="15.75" customHeight="1">
      <c r="A2067" s="2">
        <v>0.0</v>
      </c>
      <c r="B2067" s="2">
        <v>80277.0</v>
      </c>
      <c r="C2067" s="2">
        <v>106799.0</v>
      </c>
      <c r="D2067" s="2" t="s">
        <v>11</v>
      </c>
      <c r="E2067" s="2">
        <v>3.0</v>
      </c>
      <c r="F2067" s="2">
        <v>0.0</v>
      </c>
      <c r="G2067" s="2">
        <v>0.0</v>
      </c>
      <c r="H2067" s="2">
        <v>67.111665924</v>
      </c>
      <c r="I2067" s="2">
        <v>2.0</v>
      </c>
      <c r="J2067" s="2">
        <v>14.0</v>
      </c>
      <c r="K2067" s="2">
        <v>37.297772993</v>
      </c>
    </row>
    <row r="2068" ht="15.75" customHeight="1">
      <c r="A2068" s="2">
        <v>0.0</v>
      </c>
      <c r="B2068" s="2">
        <v>40996.0</v>
      </c>
      <c r="C2068" s="2">
        <v>58938.0</v>
      </c>
      <c r="D2068" s="2" t="s">
        <v>14</v>
      </c>
      <c r="K2068" s="2">
        <v>35.809612733</v>
      </c>
    </row>
    <row r="2069" ht="15.75" customHeight="1">
      <c r="A2069" s="2">
        <v>0.0</v>
      </c>
      <c r="B2069" s="2">
        <v>48153.0</v>
      </c>
      <c r="C2069" s="2">
        <v>70059.0</v>
      </c>
      <c r="D2069" s="2" t="s">
        <v>11</v>
      </c>
      <c r="E2069" s="2">
        <v>11.0</v>
      </c>
      <c r="F2069" s="2">
        <v>0.0</v>
      </c>
      <c r="G2069" s="2">
        <v>0.0</v>
      </c>
      <c r="H2069" s="2">
        <v>242.6505336</v>
      </c>
      <c r="I2069" s="2">
        <v>0.0</v>
      </c>
      <c r="J2069" s="2">
        <v>18.0</v>
      </c>
      <c r="K2069" s="2">
        <v>30.893118223</v>
      </c>
    </row>
    <row r="2070" ht="15.75" customHeight="1">
      <c r="A2070" s="2">
        <v>0.0</v>
      </c>
      <c r="B2070" s="2">
        <v>70878.0</v>
      </c>
      <c r="C2070" s="2">
        <v>86743.0</v>
      </c>
      <c r="D2070" s="2" t="s">
        <v>15</v>
      </c>
      <c r="E2070" s="2">
        <v>10.0</v>
      </c>
      <c r="F2070" s="2">
        <v>0.0</v>
      </c>
      <c r="G2070" s="2">
        <v>0.0</v>
      </c>
      <c r="H2070" s="2">
        <v>174.88174385</v>
      </c>
      <c r="I2070" s="2">
        <v>0.0</v>
      </c>
      <c r="J2070" s="2">
        <v>11.0</v>
      </c>
      <c r="K2070" s="2">
        <v>39.784408257</v>
      </c>
    </row>
    <row r="2071" ht="15.75" customHeight="1">
      <c r="A2071" s="2">
        <v>0.0</v>
      </c>
      <c r="B2071" s="2">
        <v>74832.0</v>
      </c>
      <c r="C2071" s="2">
        <v>98616.0</v>
      </c>
      <c r="D2071" s="2" t="s">
        <v>15</v>
      </c>
      <c r="E2071" s="2">
        <v>6.0</v>
      </c>
      <c r="F2071" s="2">
        <v>0.0</v>
      </c>
      <c r="G2071" s="2">
        <v>0.0</v>
      </c>
      <c r="H2071" s="2">
        <v>101.36228964</v>
      </c>
      <c r="I2071" s="2">
        <v>1.0</v>
      </c>
      <c r="J2071" s="2">
        <v>26.0</v>
      </c>
      <c r="K2071" s="2">
        <v>27.021480654</v>
      </c>
    </row>
    <row r="2072" ht="15.75" customHeight="1">
      <c r="A2072" s="2">
        <v>0.0</v>
      </c>
      <c r="B2072" s="2">
        <v>59608.0</v>
      </c>
      <c r="C2072" s="2">
        <v>72561.0</v>
      </c>
      <c r="D2072" s="2" t="s">
        <v>11</v>
      </c>
      <c r="E2072" s="2">
        <v>30.0</v>
      </c>
      <c r="F2072" s="2">
        <v>1.0</v>
      </c>
      <c r="G2072" s="2">
        <v>2.0</v>
      </c>
      <c r="H2072" s="2">
        <v>195.53871125</v>
      </c>
      <c r="I2072" s="2">
        <v>1.0</v>
      </c>
      <c r="J2072" s="2">
        <v>24.0</v>
      </c>
      <c r="K2072" s="2">
        <v>36.611072985</v>
      </c>
    </row>
    <row r="2073" ht="15.75" customHeight="1">
      <c r="A2073" s="2">
        <v>0.0</v>
      </c>
      <c r="B2073" s="2">
        <v>69259.0</v>
      </c>
      <c r="C2073" s="2">
        <v>75149.0</v>
      </c>
      <c r="D2073" s="2" t="s">
        <v>12</v>
      </c>
      <c r="E2073" s="2">
        <v>11.0</v>
      </c>
      <c r="F2073" s="2">
        <v>0.0</v>
      </c>
      <c r="G2073" s="2">
        <v>0.0</v>
      </c>
      <c r="H2073" s="2">
        <v>240.41029194</v>
      </c>
      <c r="I2073" s="2">
        <v>3.0</v>
      </c>
      <c r="J2073" s="2">
        <v>37.0</v>
      </c>
      <c r="K2073" s="2">
        <v>40.735604411</v>
      </c>
    </row>
    <row r="2074" ht="15.75" customHeight="1">
      <c r="A2074" s="2">
        <v>1.0</v>
      </c>
      <c r="D2074" s="2" t="s">
        <v>15</v>
      </c>
      <c r="E2074" s="2">
        <v>0.75</v>
      </c>
    </row>
    <row r="2075" ht="15.75" customHeight="1">
      <c r="A2075" s="2">
        <v>0.0</v>
      </c>
      <c r="B2075" s="2">
        <v>64897.0</v>
      </c>
      <c r="C2075" s="2">
        <v>81598.0</v>
      </c>
      <c r="D2075" s="2" t="s">
        <v>13</v>
      </c>
      <c r="E2075" s="2">
        <v>7.0</v>
      </c>
      <c r="F2075" s="2">
        <v>0.0</v>
      </c>
      <c r="G2075" s="2">
        <v>0.0</v>
      </c>
      <c r="H2075" s="2">
        <v>130.64846835</v>
      </c>
      <c r="I2075" s="2">
        <v>0.0</v>
      </c>
      <c r="J2075" s="2">
        <v>34.0</v>
      </c>
      <c r="K2075" s="2">
        <v>26.500105076</v>
      </c>
    </row>
    <row r="2076" ht="15.75" customHeight="1">
      <c r="A2076" s="2">
        <v>0.0</v>
      </c>
      <c r="C2076" s="2">
        <v>47568.0</v>
      </c>
      <c r="D2076" s="2" t="s">
        <v>11</v>
      </c>
      <c r="E2076" s="2">
        <v>0.0</v>
      </c>
      <c r="F2076" s="2">
        <v>0.0</v>
      </c>
      <c r="G2076" s="2">
        <v>0.0</v>
      </c>
      <c r="H2076" s="2">
        <v>319.59593727</v>
      </c>
      <c r="I2076" s="2">
        <v>0.0</v>
      </c>
      <c r="J2076" s="2">
        <v>8.0</v>
      </c>
      <c r="K2076" s="2">
        <v>25.836785172</v>
      </c>
    </row>
    <row r="2077" ht="15.75" customHeight="1">
      <c r="A2077" s="2">
        <v>1.0</v>
      </c>
      <c r="B2077" s="2">
        <v>22422.0</v>
      </c>
      <c r="C2077" s="2">
        <v>34800.0</v>
      </c>
      <c r="D2077" s="2" t="s">
        <v>12</v>
      </c>
      <c r="E2077" s="2">
        <v>2.6</v>
      </c>
      <c r="F2077" s="2">
        <v>2.0</v>
      </c>
      <c r="G2077" s="2">
        <v>0.0</v>
      </c>
      <c r="H2077" s="2">
        <v>93.3</v>
      </c>
      <c r="I2077" s="2">
        <v>1.0</v>
      </c>
      <c r="J2077" s="2">
        <v>3.0</v>
      </c>
    </row>
    <row r="2078" ht="15.75" customHeight="1">
      <c r="A2078" s="2">
        <v>0.0</v>
      </c>
      <c r="B2078" s="2">
        <v>82411.0</v>
      </c>
      <c r="C2078" s="2">
        <v>103833.0</v>
      </c>
      <c r="D2078" s="2" t="s">
        <v>11</v>
      </c>
      <c r="E2078" s="2">
        <v>21.0</v>
      </c>
      <c r="F2078" s="2">
        <v>0.0</v>
      </c>
      <c r="G2078" s="2">
        <v>0.0</v>
      </c>
      <c r="H2078" s="2">
        <v>135.86303837</v>
      </c>
      <c r="I2078" s="2">
        <v>4.0</v>
      </c>
      <c r="J2078" s="2">
        <v>24.0</v>
      </c>
      <c r="K2078" s="2">
        <v>29.21582663</v>
      </c>
    </row>
    <row r="2079" ht="15.75" customHeight="1">
      <c r="A2079" s="2">
        <v>0.0</v>
      </c>
      <c r="B2079" s="2">
        <v>70368.0</v>
      </c>
      <c r="C2079" s="2">
        <v>87407.0</v>
      </c>
      <c r="D2079" s="2" t="s">
        <v>11</v>
      </c>
      <c r="E2079" s="2">
        <v>2.0</v>
      </c>
      <c r="F2079" s="2">
        <v>0.0</v>
      </c>
      <c r="G2079" s="2">
        <v>0.0</v>
      </c>
      <c r="H2079" s="2">
        <v>232.99471273</v>
      </c>
      <c r="I2079" s="2">
        <v>3.0</v>
      </c>
      <c r="J2079" s="2">
        <v>26.0</v>
      </c>
      <c r="K2079" s="2">
        <v>29.66798564</v>
      </c>
    </row>
    <row r="2080" ht="15.75" customHeight="1">
      <c r="A2080" s="2">
        <v>0.0</v>
      </c>
      <c r="C2080" s="2">
        <v>65933.0</v>
      </c>
      <c r="E2080" s="2">
        <v>0.0</v>
      </c>
      <c r="F2080" s="2">
        <v>0.0</v>
      </c>
      <c r="G2080" s="2">
        <v>0.0</v>
      </c>
      <c r="I2080" s="2">
        <v>0.0</v>
      </c>
      <c r="J2080" s="2">
        <v>0.0</v>
      </c>
      <c r="K2080" s="2">
        <v>3.657370718</v>
      </c>
    </row>
    <row r="2081" ht="15.75" customHeight="1">
      <c r="A2081" s="2">
        <v>0.0</v>
      </c>
      <c r="B2081" s="2">
        <v>50552.0</v>
      </c>
      <c r="C2081" s="2">
        <v>59889.0</v>
      </c>
      <c r="D2081" s="2" t="s">
        <v>11</v>
      </c>
      <c r="E2081" s="2">
        <v>4.0</v>
      </c>
      <c r="F2081" s="2">
        <v>0.0</v>
      </c>
      <c r="G2081" s="2">
        <v>0.0</v>
      </c>
      <c r="H2081" s="2">
        <v>178.61236257</v>
      </c>
      <c r="I2081" s="2">
        <v>0.0</v>
      </c>
      <c r="J2081" s="2">
        <v>13.0</v>
      </c>
      <c r="K2081" s="2">
        <v>38.763313808</v>
      </c>
    </row>
    <row r="2082" ht="15.75" customHeight="1">
      <c r="A2082" s="2">
        <v>0.0</v>
      </c>
      <c r="B2082" s="2">
        <v>73987.0</v>
      </c>
      <c r="C2082" s="2">
        <v>106557.0</v>
      </c>
      <c r="D2082" s="2" t="s">
        <v>12</v>
      </c>
      <c r="E2082" s="2">
        <v>9.0</v>
      </c>
      <c r="F2082" s="2">
        <v>0.0</v>
      </c>
      <c r="G2082" s="2">
        <v>0.0</v>
      </c>
      <c r="H2082" s="2">
        <v>149.45252906</v>
      </c>
      <c r="I2082" s="2">
        <v>1.0</v>
      </c>
      <c r="J2082" s="2">
        <v>13.0</v>
      </c>
      <c r="K2082" s="2">
        <v>37.008526928</v>
      </c>
    </row>
    <row r="2083" ht="15.75" customHeight="1">
      <c r="A2083" s="2">
        <v>0.0</v>
      </c>
      <c r="B2083" s="2">
        <v>61853.0</v>
      </c>
      <c r="C2083" s="2">
        <v>73480.0</v>
      </c>
      <c r="D2083" s="2" t="s">
        <v>11</v>
      </c>
      <c r="E2083" s="2">
        <v>13.0</v>
      </c>
      <c r="F2083" s="2">
        <v>0.0</v>
      </c>
      <c r="G2083" s="2">
        <v>0.0</v>
      </c>
      <c r="H2083" s="2">
        <v>258.93715422</v>
      </c>
      <c r="I2083" s="2">
        <v>0.0</v>
      </c>
      <c r="J2083" s="2">
        <v>26.0</v>
      </c>
      <c r="K2083" s="2">
        <v>28.730851165</v>
      </c>
    </row>
    <row r="2084" ht="15.75" customHeight="1">
      <c r="A2084" s="2">
        <v>0.0</v>
      </c>
      <c r="B2084" s="2">
        <v>97287.0</v>
      </c>
      <c r="C2084" s="2">
        <v>123281.0</v>
      </c>
      <c r="D2084" s="2" t="s">
        <v>11</v>
      </c>
      <c r="E2084" s="2">
        <v>9.0</v>
      </c>
      <c r="F2084" s="2">
        <v>0.0</v>
      </c>
      <c r="G2084" s="2">
        <v>0.0</v>
      </c>
      <c r="H2084" s="2">
        <v>162.99374391</v>
      </c>
      <c r="I2084" s="2">
        <v>0.0</v>
      </c>
      <c r="J2084" s="2">
        <v>26.0</v>
      </c>
      <c r="K2084" s="2">
        <v>34.178345675</v>
      </c>
    </row>
    <row r="2085" ht="15.75" customHeight="1">
      <c r="A2085" s="2">
        <v>0.0</v>
      </c>
      <c r="B2085" s="2">
        <v>59460.0</v>
      </c>
      <c r="C2085" s="2">
        <v>72387.0</v>
      </c>
      <c r="D2085" s="2" t="s">
        <v>11</v>
      </c>
      <c r="E2085" s="2">
        <v>29.0</v>
      </c>
      <c r="F2085" s="2">
        <v>1.0</v>
      </c>
      <c r="G2085" s="2">
        <v>2.0</v>
      </c>
      <c r="H2085" s="2">
        <v>182.18178223</v>
      </c>
      <c r="I2085" s="2">
        <v>0.0</v>
      </c>
      <c r="J2085" s="2">
        <v>24.0</v>
      </c>
      <c r="K2085" s="2">
        <v>34.785132563</v>
      </c>
    </row>
    <row r="2086" ht="15.75" customHeight="1">
      <c r="A2086" s="2">
        <v>1.0</v>
      </c>
      <c r="B2086" s="2">
        <v>54000.0</v>
      </c>
      <c r="C2086" s="2">
        <v>74750.0</v>
      </c>
      <c r="D2086" s="2" t="s">
        <v>11</v>
      </c>
      <c r="E2086" s="2">
        <v>14.0</v>
      </c>
      <c r="F2086" s="2">
        <v>1.0</v>
      </c>
      <c r="G2086" s="2">
        <v>0.0</v>
      </c>
      <c r="H2086" s="2">
        <v>92.4</v>
      </c>
      <c r="I2086" s="2">
        <v>0.0</v>
      </c>
      <c r="J2086" s="2">
        <v>9.0</v>
      </c>
    </row>
    <row r="2087" ht="15.75" customHeight="1">
      <c r="A2087" s="2">
        <v>0.0</v>
      </c>
      <c r="B2087" s="2">
        <v>58039.0</v>
      </c>
      <c r="C2087" s="2">
        <v>68558.0</v>
      </c>
      <c r="D2087" s="2" t="s">
        <v>11</v>
      </c>
      <c r="E2087" s="2">
        <v>29.0</v>
      </c>
      <c r="F2087" s="2">
        <v>1.0</v>
      </c>
      <c r="G2087" s="2">
        <v>2.0</v>
      </c>
      <c r="H2087" s="2">
        <v>184.88001057</v>
      </c>
      <c r="I2087" s="2">
        <v>1.0</v>
      </c>
      <c r="J2087" s="2">
        <v>23.0</v>
      </c>
      <c r="K2087" s="2">
        <v>37.347348766</v>
      </c>
    </row>
    <row r="2088" ht="15.75" customHeight="1">
      <c r="A2088" s="2">
        <v>0.0</v>
      </c>
      <c r="B2088" s="2">
        <v>44817.0</v>
      </c>
      <c r="C2088" s="2">
        <v>59544.0</v>
      </c>
      <c r="D2088" s="2" t="s">
        <v>11</v>
      </c>
      <c r="F2088" s="2">
        <v>0.0</v>
      </c>
      <c r="G2088" s="2">
        <v>0.0</v>
      </c>
      <c r="H2088" s="2">
        <v>71.461704749</v>
      </c>
      <c r="I2088" s="2">
        <v>0.0</v>
      </c>
      <c r="J2088" s="2">
        <v>15.0</v>
      </c>
      <c r="K2088" s="2">
        <v>41.609813237</v>
      </c>
    </row>
    <row r="2089" ht="15.75" customHeight="1">
      <c r="A2089" s="2">
        <v>0.0</v>
      </c>
      <c r="B2089" s="2">
        <v>155478.0</v>
      </c>
      <c r="C2089" s="2">
        <v>183646.0</v>
      </c>
      <c r="D2089" s="2" t="s">
        <v>12</v>
      </c>
      <c r="E2089" s="2">
        <v>5.0</v>
      </c>
      <c r="F2089" s="2">
        <v>0.0</v>
      </c>
      <c r="G2089" s="2">
        <v>0.0</v>
      </c>
      <c r="H2089" s="2">
        <v>196.24137089</v>
      </c>
      <c r="I2089" s="2">
        <v>1.0</v>
      </c>
      <c r="J2089" s="2">
        <v>55.0</v>
      </c>
      <c r="K2089" s="2">
        <v>35.602875363</v>
      </c>
    </row>
    <row r="2090" ht="15.75" customHeight="1">
      <c r="A2090" s="2">
        <v>0.0</v>
      </c>
      <c r="C2090" s="2">
        <v>69139.0</v>
      </c>
      <c r="E2090" s="2">
        <v>0.0</v>
      </c>
      <c r="F2090" s="2">
        <v>1.0</v>
      </c>
      <c r="G2090" s="2">
        <v>0.0</v>
      </c>
      <c r="I2090" s="2">
        <v>0.0</v>
      </c>
      <c r="J2090" s="2">
        <v>1.0</v>
      </c>
      <c r="K2090" s="2">
        <v>1.5659310471</v>
      </c>
    </row>
    <row r="2091" ht="15.75" customHeight="1">
      <c r="A2091" s="2">
        <v>0.0</v>
      </c>
      <c r="B2091" s="2">
        <v>70069.0</v>
      </c>
      <c r="C2091" s="2">
        <v>88303.0</v>
      </c>
      <c r="D2091" s="2" t="s">
        <v>11</v>
      </c>
      <c r="E2091" s="2">
        <v>3.0</v>
      </c>
      <c r="F2091" s="2">
        <v>0.0</v>
      </c>
      <c r="G2091" s="2">
        <v>0.0</v>
      </c>
      <c r="H2091" s="2">
        <v>240.8560165</v>
      </c>
      <c r="I2091" s="2">
        <v>2.0</v>
      </c>
      <c r="J2091" s="2">
        <v>25.0</v>
      </c>
      <c r="K2091" s="2">
        <v>29.06412827</v>
      </c>
    </row>
    <row r="2092" ht="15.75" customHeight="1">
      <c r="A2092" s="2">
        <v>0.0</v>
      </c>
      <c r="B2092" s="2">
        <v>69195.0</v>
      </c>
      <c r="C2092" s="2">
        <v>79252.0</v>
      </c>
      <c r="D2092" s="2" t="s">
        <v>12</v>
      </c>
      <c r="E2092" s="2">
        <v>13.0</v>
      </c>
      <c r="F2092" s="2">
        <v>0.0</v>
      </c>
      <c r="G2092" s="2">
        <v>0.0</v>
      </c>
      <c r="H2092" s="2">
        <v>248.78813035</v>
      </c>
      <c r="I2092" s="2">
        <v>3.0</v>
      </c>
      <c r="J2092" s="2">
        <v>37.0</v>
      </c>
      <c r="K2092" s="2">
        <v>41.905604624</v>
      </c>
    </row>
    <row r="2093" ht="15.75" customHeight="1">
      <c r="A2093" s="2">
        <v>0.0</v>
      </c>
      <c r="B2093" s="2">
        <v>69697.0</v>
      </c>
      <c r="C2093" s="2">
        <v>91722.0</v>
      </c>
      <c r="D2093" s="2" t="s">
        <v>12</v>
      </c>
      <c r="E2093" s="2">
        <v>24.0</v>
      </c>
      <c r="F2093" s="2">
        <v>1.0</v>
      </c>
      <c r="G2093" s="2">
        <v>0.0</v>
      </c>
      <c r="H2093" s="2">
        <v>183.52372929</v>
      </c>
      <c r="I2093" s="2">
        <v>1.0</v>
      </c>
      <c r="J2093" s="2">
        <v>14.0</v>
      </c>
      <c r="K2093" s="2">
        <v>39.752171789</v>
      </c>
    </row>
    <row r="2094" ht="15.75" customHeight="1">
      <c r="A2094" s="2">
        <v>0.0</v>
      </c>
      <c r="B2094" s="2">
        <v>58549.0</v>
      </c>
      <c r="C2094" s="2">
        <v>81381.0</v>
      </c>
      <c r="D2094" s="2" t="s">
        <v>12</v>
      </c>
      <c r="E2094" s="2">
        <v>13.0</v>
      </c>
      <c r="F2094" s="2">
        <v>0.0</v>
      </c>
      <c r="G2094" s="2">
        <v>0.0</v>
      </c>
      <c r="H2094" s="2">
        <v>94.687106657</v>
      </c>
      <c r="I2094" s="2">
        <v>0.0</v>
      </c>
      <c r="J2094" s="2">
        <v>24.0</v>
      </c>
      <c r="K2094" s="2">
        <v>38.412756136</v>
      </c>
    </row>
    <row r="2095" ht="15.75" customHeight="1">
      <c r="A2095" s="2">
        <v>0.0</v>
      </c>
      <c r="B2095" s="2">
        <v>15346.0</v>
      </c>
      <c r="C2095" s="2">
        <v>30809.0</v>
      </c>
      <c r="D2095" s="2" t="s">
        <v>12</v>
      </c>
      <c r="E2095" s="2">
        <v>7.0</v>
      </c>
      <c r="F2095" s="2">
        <v>0.0</v>
      </c>
      <c r="G2095" s="2">
        <v>1.0</v>
      </c>
      <c r="H2095" s="2">
        <v>89.652536093</v>
      </c>
      <c r="I2095" s="2">
        <v>0.0</v>
      </c>
      <c r="J2095" s="2">
        <v>16.0</v>
      </c>
      <c r="K2095" s="2">
        <v>18.105282019</v>
      </c>
    </row>
    <row r="2096" ht="15.75" customHeight="1">
      <c r="A2096" s="2">
        <v>1.0</v>
      </c>
      <c r="B2096" s="2">
        <v>65372.0</v>
      </c>
      <c r="C2096" s="2">
        <v>81426.0</v>
      </c>
      <c r="D2096" s="2" t="s">
        <v>11</v>
      </c>
      <c r="E2096" s="2">
        <v>4.0</v>
      </c>
      <c r="G2096" s="2">
        <v>1.0</v>
      </c>
      <c r="H2096" s="2">
        <v>102.6208363</v>
      </c>
      <c r="I2096" s="2">
        <v>3.0</v>
      </c>
      <c r="J2096" s="2">
        <v>29.0</v>
      </c>
      <c r="K2096" s="2">
        <v>38.934169132</v>
      </c>
    </row>
    <row r="2097" ht="15.75" customHeight="1">
      <c r="A2097" s="2">
        <v>1.0</v>
      </c>
      <c r="B2097" s="2">
        <v>65997.0</v>
      </c>
      <c r="C2097" s="2">
        <v>88000.0</v>
      </c>
      <c r="D2097" s="2" t="s">
        <v>11</v>
      </c>
      <c r="E2097" s="2">
        <v>2.0</v>
      </c>
      <c r="F2097" s="2">
        <v>0.0</v>
      </c>
      <c r="G2097" s="2">
        <v>0.0</v>
      </c>
      <c r="H2097" s="2">
        <v>113.23333333</v>
      </c>
      <c r="I2097" s="2">
        <v>2.0</v>
      </c>
      <c r="J2097" s="2">
        <v>25.0</v>
      </c>
    </row>
    <row r="2098" ht="15.75" customHeight="1">
      <c r="A2098" s="2">
        <v>0.0</v>
      </c>
      <c r="B2098" s="2">
        <v>93254.0</v>
      </c>
      <c r="C2098" s="2">
        <v>125738.0</v>
      </c>
      <c r="D2098" s="2" t="s">
        <v>14</v>
      </c>
      <c r="E2098" s="2">
        <v>3.0</v>
      </c>
      <c r="F2098" s="2">
        <v>0.0</v>
      </c>
      <c r="G2098" s="2">
        <v>3.0</v>
      </c>
      <c r="H2098" s="2">
        <v>156.54545124</v>
      </c>
      <c r="I2098" s="2">
        <v>0.0</v>
      </c>
      <c r="J2098" s="2">
        <v>25.0</v>
      </c>
      <c r="K2098" s="2">
        <v>42.736665568</v>
      </c>
    </row>
    <row r="2099" ht="15.75" customHeight="1">
      <c r="A2099" s="2">
        <v>0.0</v>
      </c>
      <c r="B2099" s="2">
        <v>22270.0</v>
      </c>
      <c r="C2099" s="2">
        <v>38437.0</v>
      </c>
      <c r="D2099" s="2" t="s">
        <v>12</v>
      </c>
      <c r="E2099" s="2">
        <v>5.0</v>
      </c>
      <c r="F2099" s="2">
        <v>0.0</v>
      </c>
      <c r="G2099" s="2">
        <v>1.0</v>
      </c>
      <c r="H2099" s="2">
        <v>107.77338665</v>
      </c>
      <c r="I2099" s="2">
        <v>0.0</v>
      </c>
      <c r="J2099" s="2">
        <v>17.0</v>
      </c>
      <c r="K2099" s="2">
        <v>20.643199675</v>
      </c>
    </row>
    <row r="2100" ht="15.75" customHeight="1">
      <c r="A2100" s="2">
        <v>0.0</v>
      </c>
      <c r="B2100" s="2">
        <v>77241.0</v>
      </c>
      <c r="C2100" s="2">
        <v>112904.0</v>
      </c>
      <c r="D2100" s="2" t="s">
        <v>11</v>
      </c>
      <c r="E2100" s="2">
        <v>5.0</v>
      </c>
      <c r="F2100" s="2">
        <v>0.0</v>
      </c>
      <c r="G2100" s="2">
        <v>0.0</v>
      </c>
      <c r="H2100" s="2">
        <v>68.549045013</v>
      </c>
      <c r="I2100" s="2">
        <v>2.0</v>
      </c>
      <c r="J2100" s="2">
        <v>14.0</v>
      </c>
      <c r="K2100" s="2">
        <v>34.535243721</v>
      </c>
    </row>
    <row r="2101" ht="15.75" customHeight="1">
      <c r="A2101" s="2">
        <v>0.0</v>
      </c>
      <c r="B2101" s="2">
        <v>81654.0</v>
      </c>
      <c r="C2101" s="2">
        <v>114333.0</v>
      </c>
      <c r="D2101" s="2" t="s">
        <v>11</v>
      </c>
      <c r="E2101" s="2">
        <v>5.0</v>
      </c>
      <c r="F2101" s="2">
        <v>0.0</v>
      </c>
      <c r="G2101" s="2">
        <v>0.0</v>
      </c>
      <c r="H2101" s="2">
        <v>97.962961658</v>
      </c>
      <c r="I2101" s="2">
        <v>1.0</v>
      </c>
      <c r="J2101" s="2">
        <v>13.0</v>
      </c>
      <c r="K2101" s="2">
        <v>33.743367654</v>
      </c>
    </row>
    <row r="2102" ht="15.75" customHeight="1">
      <c r="A2102" s="2">
        <v>0.0</v>
      </c>
      <c r="B2102" s="2">
        <v>71775.0</v>
      </c>
      <c r="C2102" s="2">
        <v>80480.0</v>
      </c>
      <c r="D2102" s="2" t="s">
        <v>11</v>
      </c>
      <c r="E2102" s="2">
        <v>0.0</v>
      </c>
      <c r="F2102" s="2">
        <v>0.0</v>
      </c>
      <c r="G2102" s="2">
        <v>0.0</v>
      </c>
      <c r="H2102" s="2">
        <v>240.64357656</v>
      </c>
      <c r="I2102" s="2">
        <v>3.0</v>
      </c>
      <c r="J2102" s="2">
        <v>25.0</v>
      </c>
      <c r="K2102" s="2">
        <v>29.267992416</v>
      </c>
    </row>
    <row r="2103" ht="15.75" customHeight="1">
      <c r="A2103" s="2">
        <v>0.0</v>
      </c>
      <c r="B2103" s="2">
        <v>28428.0</v>
      </c>
      <c r="C2103" s="2">
        <v>34477.0</v>
      </c>
      <c r="D2103" s="2" t="s">
        <v>11</v>
      </c>
      <c r="E2103" s="2">
        <v>0.0</v>
      </c>
      <c r="K2103" s="2">
        <v>39.370262709</v>
      </c>
    </row>
    <row r="2104" ht="15.75" customHeight="1">
      <c r="A2104" s="2">
        <v>0.0</v>
      </c>
      <c r="B2104" s="2">
        <v>59422.0</v>
      </c>
      <c r="C2104" s="2">
        <v>88308.0</v>
      </c>
      <c r="D2104" s="2" t="s">
        <v>11</v>
      </c>
      <c r="F2104" s="2">
        <v>0.0</v>
      </c>
      <c r="G2104" s="2">
        <v>0.0</v>
      </c>
      <c r="H2104" s="2">
        <v>294.78208459</v>
      </c>
      <c r="I2104" s="2">
        <v>0.0</v>
      </c>
      <c r="J2104" s="2">
        <v>19.0</v>
      </c>
      <c r="K2104" s="2">
        <v>29.952554463</v>
      </c>
    </row>
    <row r="2105" ht="15.75" customHeight="1">
      <c r="A2105" s="2">
        <v>0.0</v>
      </c>
      <c r="B2105" s="2">
        <v>117985.0</v>
      </c>
      <c r="C2105" s="2">
        <v>138969.0</v>
      </c>
      <c r="D2105" s="2" t="s">
        <v>15</v>
      </c>
      <c r="E2105" s="2">
        <v>16.0</v>
      </c>
      <c r="G2105" s="2">
        <v>1.0</v>
      </c>
      <c r="H2105" s="2">
        <v>178.06475237</v>
      </c>
      <c r="I2105" s="2">
        <v>0.0</v>
      </c>
      <c r="J2105" s="2">
        <v>33.0</v>
      </c>
      <c r="K2105" s="2">
        <v>29.954230932</v>
      </c>
    </row>
    <row r="2106" ht="15.75" customHeight="1">
      <c r="A2106" s="2">
        <v>1.0</v>
      </c>
      <c r="B2106" s="2">
        <v>58000.0</v>
      </c>
      <c r="C2106" s="2">
        <v>75000.0</v>
      </c>
      <c r="D2106" s="2" t="s">
        <v>14</v>
      </c>
      <c r="E2106" s="2">
        <v>6.6</v>
      </c>
      <c r="F2106" s="2">
        <v>0.0</v>
      </c>
      <c r="G2106" s="2">
        <v>1.0</v>
      </c>
      <c r="H2106" s="2">
        <v>226.2</v>
      </c>
      <c r="I2106" s="2">
        <v>1.0</v>
      </c>
      <c r="J2106" s="2">
        <v>33.0</v>
      </c>
    </row>
    <row r="2107" ht="15.75" customHeight="1">
      <c r="A2107" s="2">
        <v>0.0</v>
      </c>
      <c r="B2107" s="2">
        <v>96201.0</v>
      </c>
      <c r="C2107" s="2">
        <v>124892.0</v>
      </c>
      <c r="D2107" s="2" t="s">
        <v>14</v>
      </c>
      <c r="E2107" s="2">
        <v>3.0</v>
      </c>
      <c r="F2107" s="2">
        <v>0.0</v>
      </c>
      <c r="G2107" s="2">
        <v>3.0</v>
      </c>
      <c r="H2107" s="2">
        <v>178.03446327</v>
      </c>
      <c r="I2107" s="2">
        <v>0.0</v>
      </c>
      <c r="J2107" s="2">
        <v>26.0</v>
      </c>
      <c r="K2107" s="2">
        <v>40.102751827</v>
      </c>
    </row>
    <row r="2108" ht="15.75" customHeight="1">
      <c r="A2108" s="2">
        <v>0.0</v>
      </c>
      <c r="B2108" s="2">
        <v>76663.0</v>
      </c>
      <c r="C2108" s="2">
        <v>96022.0</v>
      </c>
      <c r="D2108" s="2" t="s">
        <v>15</v>
      </c>
      <c r="E2108" s="2">
        <v>10.0</v>
      </c>
      <c r="F2108" s="2">
        <v>2.0</v>
      </c>
      <c r="G2108" s="2">
        <v>0.0</v>
      </c>
      <c r="H2108" s="2">
        <v>180.0294503</v>
      </c>
      <c r="I2108" s="2">
        <v>1.0</v>
      </c>
      <c r="J2108" s="2">
        <v>30.0</v>
      </c>
      <c r="K2108" s="2">
        <v>27.045006761</v>
      </c>
    </row>
    <row r="2109" ht="15.75" customHeight="1">
      <c r="A2109" s="2">
        <v>0.0</v>
      </c>
      <c r="B2109" s="2">
        <v>80059.0</v>
      </c>
      <c r="C2109" s="2">
        <v>121790.0</v>
      </c>
      <c r="K2109" s="2">
        <v>34.561831401</v>
      </c>
    </row>
    <row r="2110" ht="15.75" customHeight="1">
      <c r="A2110" s="2">
        <v>0.0</v>
      </c>
      <c r="B2110" s="2">
        <v>61414.0</v>
      </c>
      <c r="C2110" s="2">
        <v>72101.0</v>
      </c>
      <c r="D2110" s="2" t="s">
        <v>11</v>
      </c>
      <c r="E2110" s="2">
        <v>12.0</v>
      </c>
      <c r="F2110" s="2">
        <v>0.0</v>
      </c>
      <c r="G2110" s="2">
        <v>0.0</v>
      </c>
      <c r="H2110" s="2">
        <v>260.07164985</v>
      </c>
      <c r="I2110" s="2">
        <v>0.0</v>
      </c>
      <c r="J2110" s="2">
        <v>27.0</v>
      </c>
      <c r="K2110" s="2">
        <v>27.286882027</v>
      </c>
    </row>
    <row r="2111" ht="15.75" customHeight="1">
      <c r="A2111" s="2">
        <v>0.0</v>
      </c>
      <c r="B2111" s="2">
        <v>81944.0</v>
      </c>
      <c r="C2111" s="2">
        <v>108768.0</v>
      </c>
      <c r="D2111" s="2" t="s">
        <v>11</v>
      </c>
      <c r="E2111" s="2">
        <v>5.0</v>
      </c>
      <c r="F2111" s="2">
        <v>0.0</v>
      </c>
      <c r="G2111" s="2">
        <v>0.0</v>
      </c>
      <c r="H2111" s="2">
        <v>81.10679915</v>
      </c>
      <c r="I2111" s="2">
        <v>1.0</v>
      </c>
      <c r="J2111" s="2">
        <v>13.0</v>
      </c>
      <c r="K2111" s="2">
        <v>33.86964175</v>
      </c>
    </row>
    <row r="2112" ht="15.75" customHeight="1">
      <c r="A2112" s="2">
        <v>1.0</v>
      </c>
      <c r="B2112" s="2">
        <v>67483.0</v>
      </c>
      <c r="C2112" s="2">
        <v>85454.0</v>
      </c>
      <c r="D2112" s="2" t="s">
        <v>15</v>
      </c>
      <c r="E2112" s="2">
        <v>16.0</v>
      </c>
      <c r="F2112" s="2">
        <v>0.0</v>
      </c>
      <c r="G2112" s="2">
        <v>2.0</v>
      </c>
      <c r="H2112" s="2">
        <v>335.98931518</v>
      </c>
      <c r="I2112" s="2">
        <v>1.0</v>
      </c>
      <c r="J2112" s="2">
        <v>14.0</v>
      </c>
      <c r="K2112" s="2">
        <v>30.37586285</v>
      </c>
    </row>
    <row r="2113" ht="15.75" customHeight="1">
      <c r="A2113" s="2">
        <v>1.0</v>
      </c>
      <c r="B2113" s="2">
        <v>60014.0</v>
      </c>
      <c r="C2113" s="2">
        <v>75695.0</v>
      </c>
      <c r="D2113" s="2" t="s">
        <v>13</v>
      </c>
      <c r="E2113" s="2">
        <v>1.0</v>
      </c>
      <c r="F2113" s="2">
        <v>0.0</v>
      </c>
      <c r="H2113" s="2">
        <v>182.0643734</v>
      </c>
      <c r="I2113" s="2">
        <v>1.0</v>
      </c>
      <c r="J2113" s="2">
        <v>20.0</v>
      </c>
      <c r="K2113" s="2">
        <v>40.206671113</v>
      </c>
    </row>
    <row r="2114" ht="15.75" customHeight="1">
      <c r="A2114" s="2">
        <v>0.0</v>
      </c>
      <c r="B2114" s="2">
        <v>64002.0</v>
      </c>
      <c r="C2114" s="2">
        <v>88174.0</v>
      </c>
      <c r="D2114" s="2" t="s">
        <v>11</v>
      </c>
      <c r="E2114" s="2">
        <v>3.0</v>
      </c>
      <c r="H2114" s="2">
        <v>157.91698973</v>
      </c>
      <c r="J2114" s="2">
        <v>34.0</v>
      </c>
      <c r="K2114" s="2">
        <v>29.79823118</v>
      </c>
    </row>
    <row r="2115" ht="15.75" customHeight="1">
      <c r="A2115" s="2">
        <v>0.0</v>
      </c>
      <c r="C2115" s="2">
        <v>72583.0</v>
      </c>
      <c r="E2115" s="2">
        <v>1.0</v>
      </c>
      <c r="F2115" s="2">
        <v>0.0</v>
      </c>
      <c r="G2115" s="2">
        <v>0.0</v>
      </c>
      <c r="I2115" s="2">
        <v>0.0</v>
      </c>
      <c r="J2115" s="2">
        <v>0.0</v>
      </c>
      <c r="K2115" s="2">
        <v>3.7204214203</v>
      </c>
    </row>
    <row r="2116" ht="15.75" customHeight="1">
      <c r="A2116" s="2">
        <v>0.0</v>
      </c>
      <c r="B2116" s="2">
        <v>35000.0</v>
      </c>
      <c r="C2116" s="2">
        <v>44195.0</v>
      </c>
      <c r="D2116" s="2" t="s">
        <v>11</v>
      </c>
      <c r="E2116" s="2">
        <v>8.0</v>
      </c>
      <c r="F2116" s="2">
        <v>0.0</v>
      </c>
      <c r="G2116" s="2">
        <v>0.0</v>
      </c>
      <c r="H2116" s="2">
        <v>91.923528914</v>
      </c>
      <c r="I2116" s="2">
        <v>0.0</v>
      </c>
      <c r="J2116" s="2">
        <v>4.0</v>
      </c>
      <c r="K2116" s="2">
        <v>35.243120856</v>
      </c>
    </row>
    <row r="2117" ht="15.75" customHeight="1">
      <c r="A2117" s="2">
        <v>0.0</v>
      </c>
      <c r="B2117" s="2">
        <v>14212.0</v>
      </c>
      <c r="C2117" s="2">
        <v>57608.0</v>
      </c>
      <c r="D2117" s="2" t="s">
        <v>15</v>
      </c>
      <c r="E2117" s="2">
        <v>3.0</v>
      </c>
      <c r="F2117" s="2">
        <v>0.0</v>
      </c>
      <c r="G2117" s="2">
        <v>0.0</v>
      </c>
      <c r="H2117" s="2">
        <v>322.00454197</v>
      </c>
      <c r="I2117" s="2">
        <v>0.0</v>
      </c>
      <c r="J2117" s="2">
        <v>16.0</v>
      </c>
      <c r="K2117" s="2">
        <v>15.916769212</v>
      </c>
    </row>
    <row r="2118" ht="15.75" customHeight="1">
      <c r="A2118" s="2">
        <v>0.0</v>
      </c>
      <c r="B2118" s="2">
        <v>57878.0</v>
      </c>
      <c r="C2118" s="2">
        <v>69907.0</v>
      </c>
      <c r="D2118" s="2" t="s">
        <v>15</v>
      </c>
      <c r="E2118" s="2">
        <v>1.0</v>
      </c>
      <c r="F2118" s="2">
        <v>0.0</v>
      </c>
      <c r="G2118" s="2">
        <v>0.0</v>
      </c>
      <c r="H2118" s="2">
        <v>154.48481378</v>
      </c>
      <c r="I2118" s="2">
        <v>2.0</v>
      </c>
      <c r="J2118" s="2">
        <v>35.0</v>
      </c>
      <c r="K2118" s="2">
        <v>41.119153488</v>
      </c>
    </row>
    <row r="2119" ht="15.75" customHeight="1">
      <c r="A2119" s="2">
        <v>1.0</v>
      </c>
      <c r="B2119" s="2">
        <v>45860.0</v>
      </c>
      <c r="C2119" s="2">
        <v>63500.0</v>
      </c>
      <c r="D2119" s="2" t="s">
        <v>15</v>
      </c>
      <c r="E2119" s="2">
        <v>7.0</v>
      </c>
      <c r="F2119" s="2">
        <v>0.0</v>
      </c>
      <c r="G2119" s="2">
        <v>0.0</v>
      </c>
      <c r="H2119" s="2">
        <v>127.76666667</v>
      </c>
      <c r="I2119" s="2">
        <v>4.0</v>
      </c>
      <c r="J2119" s="2">
        <v>9.0</v>
      </c>
    </row>
    <row r="2120" ht="15.75" customHeight="1">
      <c r="A2120" s="2">
        <v>0.0</v>
      </c>
      <c r="B2120" s="2">
        <v>153411.0</v>
      </c>
      <c r="C2120" s="2">
        <v>182014.0</v>
      </c>
      <c r="D2120" s="2" t="s">
        <v>15</v>
      </c>
      <c r="E2120" s="2">
        <v>7.0</v>
      </c>
      <c r="G2120" s="2">
        <v>0.0</v>
      </c>
      <c r="H2120" s="2">
        <v>198.39162001</v>
      </c>
      <c r="I2120" s="2">
        <v>3.0</v>
      </c>
      <c r="J2120" s="2">
        <v>25.0</v>
      </c>
      <c r="K2120" s="2">
        <v>41.987115537</v>
      </c>
    </row>
    <row r="2121" ht="15.75" customHeight="1">
      <c r="A2121" s="2">
        <v>0.0</v>
      </c>
      <c r="B2121" s="2">
        <v>44509.0</v>
      </c>
      <c r="C2121" s="2">
        <v>72292.0</v>
      </c>
      <c r="D2121" s="2" t="s">
        <v>15</v>
      </c>
      <c r="E2121" s="2">
        <v>3.0</v>
      </c>
      <c r="F2121" s="2">
        <v>0.0</v>
      </c>
      <c r="G2121" s="2">
        <v>0.0</v>
      </c>
      <c r="H2121" s="2">
        <v>208.92069357</v>
      </c>
      <c r="I2121" s="2">
        <v>3.0</v>
      </c>
      <c r="J2121" s="2">
        <v>17.0</v>
      </c>
      <c r="K2121" s="2">
        <v>37.055724552</v>
      </c>
    </row>
    <row r="2122" ht="15.75" customHeight="1">
      <c r="A2122" s="2">
        <v>0.0</v>
      </c>
      <c r="B2122" s="2">
        <v>38232.0</v>
      </c>
      <c r="C2122" s="2">
        <v>59482.0</v>
      </c>
      <c r="D2122" s="2" t="s">
        <v>14</v>
      </c>
      <c r="K2122" s="2">
        <v>36.027104172</v>
      </c>
    </row>
    <row r="2123" ht="15.75" customHeight="1">
      <c r="A2123" s="2">
        <v>0.0</v>
      </c>
      <c r="B2123" s="2">
        <v>81574.0</v>
      </c>
      <c r="C2123" s="2">
        <v>103760.0</v>
      </c>
      <c r="D2123" s="2" t="s">
        <v>15</v>
      </c>
      <c r="E2123" s="2">
        <v>6.0</v>
      </c>
      <c r="F2123" s="2">
        <v>0.0</v>
      </c>
      <c r="G2123" s="2">
        <v>0.0</v>
      </c>
      <c r="H2123" s="2">
        <v>118.91849399</v>
      </c>
      <c r="I2123" s="2">
        <v>0.0</v>
      </c>
      <c r="J2123" s="2">
        <v>27.0</v>
      </c>
      <c r="K2123" s="2">
        <v>24.769621931</v>
      </c>
    </row>
    <row r="2124" ht="15.75" customHeight="1">
      <c r="A2124" s="2">
        <v>0.0</v>
      </c>
      <c r="B2124" s="2">
        <v>86360.0</v>
      </c>
      <c r="C2124" s="2">
        <v>116111.0</v>
      </c>
      <c r="D2124" s="2" t="s">
        <v>14</v>
      </c>
      <c r="E2124" s="2">
        <v>8.0</v>
      </c>
      <c r="F2124" s="2">
        <v>0.0</v>
      </c>
      <c r="G2124" s="2">
        <v>0.0</v>
      </c>
      <c r="H2124" s="2">
        <v>232.29213861</v>
      </c>
      <c r="I2124" s="2">
        <v>0.0</v>
      </c>
      <c r="J2124" s="2">
        <v>24.0</v>
      </c>
      <c r="K2124" s="2">
        <v>32.012701356</v>
      </c>
    </row>
    <row r="2125" ht="15.75" customHeight="1">
      <c r="A2125" s="2">
        <v>0.0</v>
      </c>
      <c r="B2125" s="2">
        <v>85532.0</v>
      </c>
      <c r="C2125" s="2">
        <v>115800.0</v>
      </c>
      <c r="D2125" s="2" t="s">
        <v>15</v>
      </c>
      <c r="E2125" s="2">
        <v>11.0</v>
      </c>
      <c r="F2125" s="2">
        <v>0.0</v>
      </c>
      <c r="G2125" s="2">
        <v>1.0</v>
      </c>
      <c r="H2125" s="2">
        <v>175.1914887</v>
      </c>
      <c r="I2125" s="2">
        <v>0.0</v>
      </c>
      <c r="J2125" s="2">
        <v>27.0</v>
      </c>
      <c r="K2125" s="2">
        <v>34.231393529</v>
      </c>
    </row>
    <row r="2126" ht="15.75" customHeight="1">
      <c r="A2126" s="2">
        <v>0.0</v>
      </c>
      <c r="C2126" s="2">
        <v>27136.0</v>
      </c>
      <c r="E2126" s="2">
        <v>27.0</v>
      </c>
      <c r="F2126" s="2">
        <v>0.0</v>
      </c>
      <c r="G2126" s="2">
        <v>0.0</v>
      </c>
      <c r="H2126" s="2">
        <v>210.99697546</v>
      </c>
      <c r="I2126" s="2">
        <v>1.0</v>
      </c>
      <c r="J2126" s="2">
        <v>4.0</v>
      </c>
      <c r="K2126" s="2">
        <v>23.807147729</v>
      </c>
    </row>
    <row r="2127" ht="15.75" customHeight="1">
      <c r="A2127" s="2">
        <v>0.0</v>
      </c>
      <c r="B2127" s="2">
        <v>74609.0</v>
      </c>
      <c r="C2127" s="2">
        <v>115056.0</v>
      </c>
      <c r="D2127" s="2" t="s">
        <v>11</v>
      </c>
      <c r="E2127" s="2">
        <v>6.0</v>
      </c>
      <c r="F2127" s="2">
        <v>0.0</v>
      </c>
      <c r="G2127" s="2">
        <v>0.0</v>
      </c>
      <c r="H2127" s="2">
        <v>77.445106295</v>
      </c>
      <c r="I2127" s="2">
        <v>2.0</v>
      </c>
      <c r="J2127" s="2">
        <v>14.0</v>
      </c>
      <c r="K2127" s="2">
        <v>36.869212637</v>
      </c>
    </row>
    <row r="2128" ht="15.75" customHeight="1">
      <c r="A2128" s="2">
        <v>0.0</v>
      </c>
      <c r="B2128" s="2">
        <v>66174.0</v>
      </c>
      <c r="C2128" s="2">
        <v>79957.0</v>
      </c>
      <c r="D2128" s="2" t="s">
        <v>11</v>
      </c>
      <c r="E2128" s="2">
        <v>2.0</v>
      </c>
      <c r="H2128" s="2">
        <v>175.96269497</v>
      </c>
      <c r="J2128" s="2">
        <v>34.0</v>
      </c>
      <c r="K2128" s="2">
        <v>31.563441222</v>
      </c>
    </row>
    <row r="2129" ht="15.75" customHeight="1">
      <c r="A2129" s="2">
        <v>0.0</v>
      </c>
      <c r="B2129" s="2">
        <v>66502.0</v>
      </c>
      <c r="C2129" s="2">
        <v>78138.0</v>
      </c>
      <c r="D2129" s="2" t="s">
        <v>11</v>
      </c>
      <c r="E2129" s="2">
        <v>4.0</v>
      </c>
      <c r="F2129" s="2">
        <v>0.0</v>
      </c>
      <c r="G2129" s="2">
        <v>0.0</v>
      </c>
      <c r="H2129" s="2">
        <v>178.1121065</v>
      </c>
      <c r="I2129" s="2">
        <v>1.0</v>
      </c>
      <c r="J2129" s="2">
        <v>16.0</v>
      </c>
      <c r="K2129" s="2">
        <v>33.795091238</v>
      </c>
    </row>
    <row r="2130" ht="15.75" customHeight="1">
      <c r="A2130" s="2">
        <v>0.0</v>
      </c>
      <c r="B2130" s="2">
        <v>79512.0</v>
      </c>
      <c r="C2130" s="2">
        <v>92224.0</v>
      </c>
      <c r="D2130" s="2" t="s">
        <v>11</v>
      </c>
      <c r="E2130" s="2">
        <v>9.0</v>
      </c>
      <c r="F2130" s="2">
        <v>0.0</v>
      </c>
      <c r="G2130" s="2">
        <v>0.0</v>
      </c>
      <c r="H2130" s="2">
        <v>159.20708757</v>
      </c>
      <c r="I2130" s="2">
        <v>4.0</v>
      </c>
      <c r="J2130" s="2">
        <v>22.0</v>
      </c>
      <c r="K2130" s="2">
        <v>38.94860467</v>
      </c>
    </row>
    <row r="2131" ht="15.75" customHeight="1">
      <c r="A2131" s="2">
        <v>0.0</v>
      </c>
      <c r="B2131" s="2">
        <v>55505.0</v>
      </c>
      <c r="C2131" s="2">
        <v>76841.0</v>
      </c>
      <c r="D2131" s="2" t="s">
        <v>11</v>
      </c>
      <c r="E2131" s="2">
        <v>0.0</v>
      </c>
      <c r="F2131" s="2">
        <v>0.0</v>
      </c>
      <c r="G2131" s="2">
        <v>0.0</v>
      </c>
      <c r="H2131" s="2">
        <v>222.91307236</v>
      </c>
      <c r="I2131" s="2">
        <v>0.0</v>
      </c>
      <c r="J2131" s="2">
        <v>10.0</v>
      </c>
      <c r="K2131" s="2">
        <v>32.968632674</v>
      </c>
    </row>
    <row r="2132" ht="15.75" customHeight="1">
      <c r="A2132" s="2">
        <v>0.0</v>
      </c>
      <c r="B2132" s="2">
        <v>50039.0</v>
      </c>
      <c r="C2132" s="2">
        <v>63784.0</v>
      </c>
      <c r="D2132" s="2" t="s">
        <v>11</v>
      </c>
      <c r="E2132" s="2">
        <v>3.0</v>
      </c>
      <c r="F2132" s="2">
        <v>0.0</v>
      </c>
      <c r="G2132" s="2">
        <v>0.0</v>
      </c>
      <c r="H2132" s="2">
        <v>176.84619551</v>
      </c>
      <c r="I2132" s="2">
        <v>0.0</v>
      </c>
      <c r="J2132" s="2">
        <v>13.0</v>
      </c>
      <c r="K2132" s="2">
        <v>27.865588733</v>
      </c>
    </row>
    <row r="2133" ht="15.75" customHeight="1">
      <c r="A2133" s="2">
        <v>1.0</v>
      </c>
      <c r="B2133" s="2">
        <v>25698.0</v>
      </c>
      <c r="C2133" s="2">
        <v>58760.0</v>
      </c>
      <c r="D2133" s="2" t="s">
        <v>16</v>
      </c>
      <c r="E2133" s="2">
        <v>15.0</v>
      </c>
      <c r="F2133" s="2">
        <v>0.0</v>
      </c>
      <c r="G2133" s="2">
        <v>0.0</v>
      </c>
      <c r="H2133" s="2">
        <v>147.91098236</v>
      </c>
      <c r="I2133" s="2">
        <v>1.0</v>
      </c>
      <c r="J2133" s="2">
        <v>10.0</v>
      </c>
      <c r="K2133" s="2">
        <v>30.962076653</v>
      </c>
    </row>
    <row r="2134" ht="15.75" customHeight="1">
      <c r="A2134" s="2">
        <v>0.0</v>
      </c>
      <c r="B2134" s="2">
        <v>44952.0</v>
      </c>
      <c r="C2134" s="2">
        <v>56394.0</v>
      </c>
      <c r="D2134" s="2" t="s">
        <v>11</v>
      </c>
      <c r="F2134" s="2">
        <v>0.0</v>
      </c>
      <c r="G2134" s="2">
        <v>0.0</v>
      </c>
      <c r="H2134" s="2">
        <v>74.435993325</v>
      </c>
      <c r="I2134" s="2">
        <v>0.0</v>
      </c>
      <c r="J2134" s="2">
        <v>14.0</v>
      </c>
      <c r="K2134" s="2">
        <v>41.060320697</v>
      </c>
    </row>
    <row r="2135" ht="15.75" customHeight="1">
      <c r="A2135" s="2">
        <v>0.0</v>
      </c>
      <c r="B2135" s="2">
        <v>49491.0</v>
      </c>
      <c r="C2135" s="2">
        <v>69028.0</v>
      </c>
      <c r="D2135" s="2" t="s">
        <v>15</v>
      </c>
      <c r="E2135" s="2">
        <v>16.0</v>
      </c>
      <c r="F2135" s="2">
        <v>0.0</v>
      </c>
      <c r="G2135" s="2">
        <v>0.0</v>
      </c>
      <c r="H2135" s="2">
        <v>195.87763265</v>
      </c>
      <c r="I2135" s="2">
        <v>0.0</v>
      </c>
      <c r="J2135" s="2">
        <v>15.0</v>
      </c>
      <c r="K2135" s="2">
        <v>24.877508414</v>
      </c>
    </row>
    <row r="2136" ht="15.75" customHeight="1">
      <c r="A2136" s="2">
        <v>0.0</v>
      </c>
      <c r="B2136" s="2">
        <v>53699.0</v>
      </c>
      <c r="C2136" s="2">
        <v>68084.0</v>
      </c>
      <c r="D2136" s="2" t="s">
        <v>11</v>
      </c>
      <c r="E2136" s="2">
        <v>3.0</v>
      </c>
      <c r="F2136" s="2">
        <v>0.0</v>
      </c>
      <c r="G2136" s="2">
        <v>0.0</v>
      </c>
      <c r="H2136" s="2">
        <v>169.85244928</v>
      </c>
      <c r="I2136" s="2">
        <v>0.0</v>
      </c>
      <c r="J2136" s="2">
        <v>14.0</v>
      </c>
      <c r="K2136" s="2">
        <v>25.10971349</v>
      </c>
    </row>
    <row r="2137" ht="15.75" customHeight="1">
      <c r="A2137" s="2">
        <v>1.0</v>
      </c>
      <c r="B2137" s="2">
        <v>131524.0</v>
      </c>
      <c r="C2137" s="2">
        <v>148356.0</v>
      </c>
      <c r="D2137" s="2" t="s">
        <v>11</v>
      </c>
      <c r="E2137" s="2">
        <v>4.0</v>
      </c>
      <c r="F2137" s="2">
        <v>1.0</v>
      </c>
      <c r="G2137" s="2">
        <v>0.0</v>
      </c>
      <c r="H2137" s="2">
        <v>110.74174156</v>
      </c>
      <c r="I2137" s="2">
        <v>2.0</v>
      </c>
      <c r="J2137" s="2">
        <v>29.0</v>
      </c>
      <c r="K2137" s="2">
        <v>48.340234737</v>
      </c>
    </row>
    <row r="2138" ht="15.75" customHeight="1">
      <c r="A2138" s="2">
        <v>0.0</v>
      </c>
      <c r="B2138" s="2">
        <v>156455.0</v>
      </c>
      <c r="C2138" s="2">
        <v>180313.0</v>
      </c>
      <c r="D2138" s="2" t="s">
        <v>15</v>
      </c>
      <c r="E2138" s="2">
        <v>6.0</v>
      </c>
      <c r="G2138" s="2">
        <v>1.0</v>
      </c>
      <c r="H2138" s="2">
        <v>210.71825612</v>
      </c>
      <c r="I2138" s="2">
        <v>4.0</v>
      </c>
      <c r="J2138" s="2">
        <v>25.0</v>
      </c>
      <c r="K2138" s="2">
        <v>40.247372799</v>
      </c>
    </row>
    <row r="2139" ht="15.75" customHeight="1">
      <c r="A2139" s="2">
        <v>0.0</v>
      </c>
      <c r="B2139" s="2">
        <v>53294.0</v>
      </c>
      <c r="C2139" s="2">
        <v>69042.0</v>
      </c>
      <c r="D2139" s="2" t="s">
        <v>11</v>
      </c>
      <c r="E2139" s="2">
        <v>0.0</v>
      </c>
      <c r="F2139" s="2">
        <v>0.0</v>
      </c>
      <c r="G2139" s="2">
        <v>0.0</v>
      </c>
      <c r="H2139" s="2">
        <v>214.36204349</v>
      </c>
      <c r="I2139" s="2">
        <v>0.0</v>
      </c>
      <c r="J2139" s="2">
        <v>9.0</v>
      </c>
      <c r="K2139" s="2">
        <v>36.30954976</v>
      </c>
    </row>
    <row r="2140" ht="15.75" customHeight="1">
      <c r="A2140" s="2">
        <v>0.0</v>
      </c>
      <c r="B2140" s="2">
        <v>88810.0</v>
      </c>
      <c r="C2140" s="2">
        <v>102409.0</v>
      </c>
      <c r="D2140" s="2" t="s">
        <v>11</v>
      </c>
      <c r="E2140" s="2">
        <v>19.0</v>
      </c>
      <c r="F2140" s="2">
        <v>0.0</v>
      </c>
      <c r="G2140" s="2">
        <v>0.0</v>
      </c>
      <c r="H2140" s="2">
        <v>145.75659669</v>
      </c>
      <c r="I2140" s="2">
        <v>4.0</v>
      </c>
      <c r="J2140" s="2">
        <v>24.0</v>
      </c>
      <c r="K2140" s="2">
        <v>31.336418262</v>
      </c>
    </row>
    <row r="2141" ht="15.75" customHeight="1">
      <c r="A2141" s="2">
        <v>0.0</v>
      </c>
      <c r="B2141" s="2">
        <v>102700.0</v>
      </c>
      <c r="C2141" s="2">
        <v>121216.0</v>
      </c>
      <c r="E2141" s="2">
        <v>3.0</v>
      </c>
      <c r="F2141" s="2">
        <v>0.0</v>
      </c>
      <c r="G2141" s="2">
        <v>0.0</v>
      </c>
      <c r="H2141" s="2">
        <v>124.56401792</v>
      </c>
      <c r="I2141" s="2">
        <v>1.0</v>
      </c>
      <c r="J2141" s="2">
        <v>25.0</v>
      </c>
      <c r="K2141" s="2">
        <v>34.95327869</v>
      </c>
    </row>
    <row r="2142" ht="15.75" customHeight="1">
      <c r="A2142" s="2">
        <v>1.0</v>
      </c>
      <c r="B2142" s="2">
        <v>58307.0</v>
      </c>
      <c r="C2142" s="2">
        <v>71810.0</v>
      </c>
      <c r="D2142" s="2" t="s">
        <v>11</v>
      </c>
      <c r="E2142" s="2">
        <v>9.0</v>
      </c>
      <c r="F2142" s="2">
        <v>0.0</v>
      </c>
      <c r="G2142" s="2">
        <v>2.0</v>
      </c>
      <c r="H2142" s="2">
        <v>82.708309337</v>
      </c>
      <c r="I2142" s="2">
        <v>2.0</v>
      </c>
      <c r="J2142" s="2">
        <v>32.0</v>
      </c>
      <c r="K2142" s="2">
        <v>36.947798216</v>
      </c>
    </row>
    <row r="2143" ht="15.75" customHeight="1">
      <c r="A2143" s="2">
        <v>0.0</v>
      </c>
      <c r="B2143" s="2">
        <v>9698.0</v>
      </c>
      <c r="C2143" s="2">
        <v>65524.0</v>
      </c>
      <c r="D2143" s="2" t="s">
        <v>11</v>
      </c>
      <c r="E2143" s="2">
        <v>9.0</v>
      </c>
      <c r="F2143" s="2">
        <v>1.0</v>
      </c>
      <c r="G2143" s="2">
        <v>0.0</v>
      </c>
      <c r="H2143" s="2">
        <v>345.54310649</v>
      </c>
      <c r="I2143" s="2">
        <v>1.0</v>
      </c>
      <c r="J2143" s="2">
        <v>21.0</v>
      </c>
      <c r="K2143" s="2">
        <v>15.761919171</v>
      </c>
    </row>
    <row r="2144" ht="15.75" customHeight="1">
      <c r="A2144" s="2">
        <v>0.0</v>
      </c>
      <c r="B2144" s="2">
        <v>98701.0</v>
      </c>
      <c r="C2144" s="2">
        <v>129679.0</v>
      </c>
      <c r="D2144" s="2" t="s">
        <v>15</v>
      </c>
      <c r="E2144" s="2">
        <v>10.0</v>
      </c>
      <c r="F2144" s="2">
        <v>0.0</v>
      </c>
      <c r="G2144" s="2">
        <v>0.0</v>
      </c>
      <c r="H2144" s="2">
        <v>179.127926</v>
      </c>
      <c r="I2144" s="2">
        <v>2.0</v>
      </c>
      <c r="J2144" s="2">
        <v>32.0</v>
      </c>
      <c r="K2144" s="2">
        <v>29.549283511</v>
      </c>
    </row>
    <row r="2145" ht="15.75" customHeight="1">
      <c r="A2145" s="2">
        <v>1.0</v>
      </c>
      <c r="B2145" s="2">
        <v>111000.0</v>
      </c>
      <c r="C2145" s="2">
        <v>131000.0</v>
      </c>
      <c r="D2145" s="2" t="s">
        <v>15</v>
      </c>
      <c r="E2145" s="2">
        <v>14.0</v>
      </c>
      <c r="F2145" s="2">
        <v>0.0</v>
      </c>
      <c r="G2145" s="2">
        <v>0.0</v>
      </c>
      <c r="H2145" s="2">
        <v>165.33333333</v>
      </c>
      <c r="I2145" s="2">
        <v>2.0</v>
      </c>
      <c r="J2145" s="2">
        <v>26.0</v>
      </c>
    </row>
    <row r="2146" ht="15.75" customHeight="1">
      <c r="A2146" s="2">
        <v>0.0</v>
      </c>
      <c r="B2146" s="2">
        <v>67941.0</v>
      </c>
      <c r="C2146" s="2">
        <v>84973.0</v>
      </c>
      <c r="D2146" s="2" t="s">
        <v>12</v>
      </c>
      <c r="E2146" s="2">
        <v>6.0</v>
      </c>
      <c r="F2146" s="2">
        <v>1.0</v>
      </c>
      <c r="G2146" s="2">
        <v>3.0</v>
      </c>
      <c r="H2146" s="2">
        <v>179.97707017</v>
      </c>
      <c r="I2146" s="2">
        <v>3.0</v>
      </c>
      <c r="J2146" s="2">
        <v>30.0</v>
      </c>
      <c r="K2146" s="2">
        <v>37.428937524</v>
      </c>
    </row>
    <row r="2147" ht="15.75" customHeight="1">
      <c r="A2147" s="2">
        <v>0.0</v>
      </c>
      <c r="B2147" s="2">
        <v>51225.0</v>
      </c>
      <c r="C2147" s="2">
        <v>69361.0</v>
      </c>
      <c r="D2147" s="2" t="s">
        <v>11</v>
      </c>
      <c r="E2147" s="2">
        <v>0.0</v>
      </c>
      <c r="F2147" s="2">
        <v>0.0</v>
      </c>
      <c r="G2147" s="2">
        <v>0.0</v>
      </c>
      <c r="H2147" s="2">
        <v>261.18963685</v>
      </c>
      <c r="I2147" s="2">
        <v>0.0</v>
      </c>
      <c r="J2147" s="2">
        <v>21.0</v>
      </c>
      <c r="K2147" s="2">
        <v>28.953067713</v>
      </c>
    </row>
    <row r="2148" ht="15.75" customHeight="1">
      <c r="A2148" s="2">
        <v>0.0</v>
      </c>
      <c r="B2148" s="2">
        <v>94102.0</v>
      </c>
      <c r="C2148" s="2">
        <v>114147.0</v>
      </c>
      <c r="D2148" s="2" t="s">
        <v>12</v>
      </c>
      <c r="E2148" s="2">
        <v>2.0</v>
      </c>
      <c r="F2148" s="2">
        <v>0.0</v>
      </c>
      <c r="G2148" s="2">
        <v>0.0</v>
      </c>
      <c r="H2148" s="2">
        <v>137.70778301</v>
      </c>
      <c r="I2148" s="2">
        <v>0.0</v>
      </c>
      <c r="J2148" s="2">
        <v>21.0</v>
      </c>
      <c r="K2148" s="2">
        <v>36.801624728</v>
      </c>
    </row>
    <row r="2149" ht="15.75" customHeight="1">
      <c r="A2149" s="2">
        <v>0.0</v>
      </c>
      <c r="B2149" s="2">
        <v>30507.0</v>
      </c>
      <c r="C2149" s="2">
        <v>47990.0</v>
      </c>
      <c r="D2149" s="2" t="s">
        <v>11</v>
      </c>
      <c r="E2149" s="2">
        <v>7.0</v>
      </c>
      <c r="G2149" s="2">
        <v>0.0</v>
      </c>
      <c r="H2149" s="2">
        <v>149.93529399</v>
      </c>
      <c r="I2149" s="2">
        <v>6.0</v>
      </c>
      <c r="J2149" s="2">
        <v>29.0</v>
      </c>
      <c r="K2149" s="2">
        <v>38.929265887</v>
      </c>
    </row>
    <row r="2150" ht="15.75" customHeight="1">
      <c r="A2150" s="2">
        <v>0.0</v>
      </c>
      <c r="B2150" s="2">
        <v>65662.0</v>
      </c>
      <c r="C2150" s="2">
        <v>92050.0</v>
      </c>
      <c r="D2150" s="2" t="s">
        <v>11</v>
      </c>
      <c r="E2150" s="2">
        <v>2.0</v>
      </c>
      <c r="F2150" s="2">
        <v>0.0</v>
      </c>
      <c r="G2150" s="2">
        <v>0.0</v>
      </c>
      <c r="H2150" s="2">
        <v>20.759215295</v>
      </c>
      <c r="I2150" s="2">
        <v>1.0</v>
      </c>
      <c r="J2150" s="2">
        <v>3.0</v>
      </c>
      <c r="K2150" s="2">
        <v>42.009390078</v>
      </c>
    </row>
    <row r="2151" ht="15.75" customHeight="1">
      <c r="A2151" s="2">
        <v>0.0</v>
      </c>
      <c r="B2151" s="2">
        <v>78465.0</v>
      </c>
      <c r="C2151" s="2">
        <v>97506.0</v>
      </c>
      <c r="D2151" s="2" t="s">
        <v>11</v>
      </c>
      <c r="E2151" s="2">
        <v>5.0</v>
      </c>
      <c r="F2151" s="2">
        <v>3.0</v>
      </c>
      <c r="G2151" s="2">
        <v>0.0</v>
      </c>
      <c r="H2151" s="2">
        <v>71.44366499</v>
      </c>
      <c r="I2151" s="2">
        <v>1.0</v>
      </c>
      <c r="J2151" s="2">
        <v>21.0</v>
      </c>
      <c r="K2151" s="2">
        <v>24.470299986</v>
      </c>
    </row>
    <row r="2152" ht="15.75" customHeight="1">
      <c r="A2152" s="2">
        <v>1.0</v>
      </c>
      <c r="B2152" s="2">
        <v>5900.0</v>
      </c>
      <c r="C2152" s="2">
        <v>55320.0</v>
      </c>
      <c r="D2152" s="2" t="s">
        <v>11</v>
      </c>
      <c r="E2152" s="2">
        <v>3.0</v>
      </c>
      <c r="F2152" s="2">
        <v>2.0</v>
      </c>
      <c r="G2152" s="2">
        <v>2.0</v>
      </c>
      <c r="H2152" s="2">
        <v>234.02181639</v>
      </c>
      <c r="I2152" s="2">
        <v>3.0</v>
      </c>
      <c r="J2152" s="2">
        <v>16.0</v>
      </c>
      <c r="K2152" s="2">
        <v>19.089300996</v>
      </c>
    </row>
    <row r="2153" ht="15.75" customHeight="1">
      <c r="A2153" s="2">
        <v>0.0</v>
      </c>
      <c r="B2153" s="2">
        <v>60174.0</v>
      </c>
      <c r="C2153" s="2">
        <v>81944.0</v>
      </c>
      <c r="D2153" s="2" t="s">
        <v>11</v>
      </c>
      <c r="E2153" s="2">
        <v>1.0</v>
      </c>
      <c r="F2153" s="2">
        <v>0.0</v>
      </c>
      <c r="G2153" s="2">
        <v>0.0</v>
      </c>
      <c r="H2153" s="2">
        <v>125.38544605</v>
      </c>
      <c r="I2153" s="2">
        <v>3.0</v>
      </c>
      <c r="J2153" s="2">
        <v>9.0</v>
      </c>
      <c r="K2153" s="2">
        <v>36.229863857</v>
      </c>
    </row>
    <row r="2154" ht="15.75" customHeight="1">
      <c r="A2154" s="2">
        <v>0.0</v>
      </c>
      <c r="B2154" s="2">
        <v>100784.0</v>
      </c>
      <c r="C2154" s="2">
        <v>118708.0</v>
      </c>
      <c r="D2154" s="2" t="s">
        <v>12</v>
      </c>
      <c r="E2154" s="2">
        <v>15.0</v>
      </c>
      <c r="F2154" s="2">
        <v>0.0</v>
      </c>
      <c r="G2154" s="2">
        <v>0.0</v>
      </c>
      <c r="H2154" s="2">
        <v>268.10759246</v>
      </c>
      <c r="I2154" s="2">
        <v>0.0</v>
      </c>
      <c r="J2154" s="2">
        <v>16.0</v>
      </c>
      <c r="K2154" s="2">
        <v>36.158718102</v>
      </c>
    </row>
    <row r="2155" ht="15.75" customHeight="1">
      <c r="A2155" s="2">
        <v>0.0</v>
      </c>
      <c r="B2155" s="2">
        <v>69612.0</v>
      </c>
      <c r="C2155" s="2">
        <v>87728.0</v>
      </c>
      <c r="D2155" s="2" t="s">
        <v>11</v>
      </c>
      <c r="E2155" s="2">
        <v>3.0</v>
      </c>
      <c r="H2155" s="2">
        <v>165.03026745</v>
      </c>
      <c r="J2155" s="2">
        <v>35.0</v>
      </c>
      <c r="K2155" s="2">
        <v>30.444839071</v>
      </c>
    </row>
    <row r="2156" ht="15.75" customHeight="1">
      <c r="A2156" s="2">
        <v>0.0</v>
      </c>
      <c r="B2156" s="2">
        <v>66737.0</v>
      </c>
      <c r="C2156" s="2">
        <v>71117.0</v>
      </c>
      <c r="D2156" s="2" t="s">
        <v>15</v>
      </c>
      <c r="E2156" s="2">
        <v>0.0</v>
      </c>
      <c r="F2156" s="2">
        <v>0.0</v>
      </c>
      <c r="G2156" s="2">
        <v>0.0</v>
      </c>
      <c r="H2156" s="2">
        <v>163.13185891</v>
      </c>
      <c r="I2156" s="2">
        <v>2.0</v>
      </c>
      <c r="J2156" s="2">
        <v>34.0</v>
      </c>
      <c r="K2156" s="2">
        <v>40.943866269</v>
      </c>
    </row>
    <row r="2157" ht="15.75" customHeight="1">
      <c r="A2157" s="2">
        <v>0.0</v>
      </c>
      <c r="B2157" s="2">
        <v>95084.0</v>
      </c>
      <c r="C2157" s="2">
        <v>117279.0</v>
      </c>
      <c r="D2157" s="2" t="s">
        <v>12</v>
      </c>
      <c r="E2157" s="2">
        <v>4.0</v>
      </c>
      <c r="F2157" s="2">
        <v>0.0</v>
      </c>
      <c r="G2157" s="2">
        <v>0.0</v>
      </c>
      <c r="H2157" s="2">
        <v>145.96234363</v>
      </c>
      <c r="I2157" s="2">
        <v>0.0</v>
      </c>
      <c r="J2157" s="2">
        <v>21.0</v>
      </c>
      <c r="K2157" s="2">
        <v>39.244669483</v>
      </c>
    </row>
    <row r="2158" ht="15.75" customHeight="1">
      <c r="A2158" s="2">
        <v>0.0</v>
      </c>
      <c r="C2158" s="2">
        <v>33664.0</v>
      </c>
      <c r="D2158" s="2" t="s">
        <v>11</v>
      </c>
      <c r="E2158" s="2">
        <v>13.0</v>
      </c>
      <c r="H2158" s="2">
        <v>108.21700943</v>
      </c>
      <c r="I2158" s="2">
        <v>2.0</v>
      </c>
      <c r="J2158" s="2">
        <v>8.0</v>
      </c>
      <c r="K2158" s="2">
        <v>31.613929557</v>
      </c>
    </row>
    <row r="2159" ht="15.75" customHeight="1">
      <c r="A2159" s="2">
        <v>0.0</v>
      </c>
      <c r="B2159" s="2">
        <v>87175.0</v>
      </c>
      <c r="C2159" s="2">
        <v>115530.0</v>
      </c>
      <c r="D2159" s="2" t="s">
        <v>15</v>
      </c>
      <c r="E2159" s="2">
        <v>13.0</v>
      </c>
      <c r="F2159" s="2">
        <v>0.0</v>
      </c>
      <c r="G2159" s="2">
        <v>1.0</v>
      </c>
      <c r="H2159" s="2">
        <v>180.94510639</v>
      </c>
      <c r="I2159" s="2">
        <v>1.0</v>
      </c>
      <c r="J2159" s="2">
        <v>27.0</v>
      </c>
      <c r="K2159" s="2">
        <v>33.900056418</v>
      </c>
    </row>
    <row r="2160" ht="15.75" customHeight="1">
      <c r="A2160" s="2">
        <v>0.0</v>
      </c>
      <c r="B2160" s="2">
        <v>68262.0</v>
      </c>
      <c r="C2160" s="2">
        <v>93841.0</v>
      </c>
      <c r="D2160" s="2" t="s">
        <v>12</v>
      </c>
      <c r="E2160" s="2">
        <v>26.0</v>
      </c>
      <c r="F2160" s="2">
        <v>0.0</v>
      </c>
      <c r="G2160" s="2">
        <v>0.0</v>
      </c>
      <c r="H2160" s="2">
        <v>159.61701999</v>
      </c>
      <c r="I2160" s="2">
        <v>1.0</v>
      </c>
      <c r="J2160" s="2">
        <v>14.0</v>
      </c>
      <c r="K2160" s="2">
        <v>40.752980373</v>
      </c>
    </row>
    <row r="2161" ht="15.75" customHeight="1">
      <c r="A2161" s="2">
        <v>0.0</v>
      </c>
      <c r="B2161" s="2">
        <v>59941.0</v>
      </c>
      <c r="C2161" s="2">
        <v>69336.0</v>
      </c>
      <c r="D2161" s="2" t="s">
        <v>11</v>
      </c>
      <c r="E2161" s="2">
        <v>29.0</v>
      </c>
      <c r="F2161" s="2">
        <v>1.0</v>
      </c>
      <c r="G2161" s="2">
        <v>2.0</v>
      </c>
      <c r="H2161" s="2">
        <v>182.69566963</v>
      </c>
      <c r="I2161" s="2">
        <v>1.0</v>
      </c>
      <c r="J2161" s="2">
        <v>24.0</v>
      </c>
      <c r="K2161" s="2">
        <v>35.51267298</v>
      </c>
    </row>
    <row r="2162" ht="15.75" customHeight="1">
      <c r="A2162" s="2">
        <v>0.0</v>
      </c>
      <c r="B2162" s="2">
        <v>63572.0</v>
      </c>
      <c r="C2162" s="2">
        <v>102739.0</v>
      </c>
      <c r="D2162" s="2" t="s">
        <v>15</v>
      </c>
      <c r="E2162" s="2">
        <v>7.0</v>
      </c>
      <c r="F2162" s="2">
        <v>0.0</v>
      </c>
      <c r="G2162" s="2">
        <v>0.0</v>
      </c>
      <c r="H2162" s="2">
        <v>250.56135691</v>
      </c>
      <c r="I2162" s="2">
        <v>0.0</v>
      </c>
      <c r="J2162" s="2">
        <v>12.0</v>
      </c>
      <c r="K2162" s="2">
        <v>34.913793441</v>
      </c>
    </row>
    <row r="2163" ht="15.75" customHeight="1">
      <c r="A2163" s="2">
        <v>0.0</v>
      </c>
      <c r="B2163" s="2">
        <v>88738.0</v>
      </c>
      <c r="C2163" s="2">
        <v>114815.0</v>
      </c>
      <c r="D2163" s="2" t="s">
        <v>12</v>
      </c>
      <c r="E2163" s="2">
        <v>9.0</v>
      </c>
      <c r="F2163" s="2">
        <v>0.0</v>
      </c>
      <c r="G2163" s="2">
        <v>0.0</v>
      </c>
      <c r="H2163" s="2">
        <v>239.74372086</v>
      </c>
      <c r="I2163" s="2">
        <v>0.0</v>
      </c>
      <c r="J2163" s="2">
        <v>12.0</v>
      </c>
      <c r="K2163" s="2">
        <v>41.077117828</v>
      </c>
    </row>
    <row r="2164" ht="15.75" customHeight="1">
      <c r="A2164" s="2">
        <v>0.0</v>
      </c>
      <c r="B2164" s="2">
        <v>63150.0</v>
      </c>
      <c r="C2164" s="2">
        <v>77787.0</v>
      </c>
      <c r="D2164" s="2" t="s">
        <v>11</v>
      </c>
      <c r="E2164" s="2">
        <v>10.0</v>
      </c>
      <c r="F2164" s="2">
        <v>0.0</v>
      </c>
      <c r="G2164" s="2">
        <v>0.0</v>
      </c>
      <c r="H2164" s="2">
        <v>258.62150111</v>
      </c>
      <c r="I2164" s="2">
        <v>0.0</v>
      </c>
      <c r="J2164" s="2">
        <v>27.0</v>
      </c>
      <c r="K2164" s="2">
        <v>29.330142054</v>
      </c>
    </row>
    <row r="2165" ht="15.75" customHeight="1">
      <c r="A2165" s="2">
        <v>0.0</v>
      </c>
      <c r="B2165" s="2">
        <v>71698.0</v>
      </c>
      <c r="C2165" s="2">
        <v>93536.0</v>
      </c>
      <c r="D2165" s="2" t="s">
        <v>11</v>
      </c>
      <c r="E2165" s="2">
        <v>6.0</v>
      </c>
      <c r="F2165" s="2">
        <v>0.0</v>
      </c>
      <c r="G2165" s="2">
        <v>0.0</v>
      </c>
      <c r="H2165" s="2">
        <v>202.46588178</v>
      </c>
      <c r="I2165" s="2">
        <v>2.0</v>
      </c>
      <c r="J2165" s="2">
        <v>19.0</v>
      </c>
      <c r="K2165" s="2">
        <v>42.814734648</v>
      </c>
    </row>
    <row r="2166" ht="15.75" customHeight="1">
      <c r="A2166" s="2">
        <v>0.0</v>
      </c>
      <c r="B2166" s="2">
        <v>59352.0</v>
      </c>
      <c r="C2166" s="2">
        <v>87767.0</v>
      </c>
      <c r="D2166" s="2" t="s">
        <v>11</v>
      </c>
      <c r="F2166" s="2">
        <v>0.0</v>
      </c>
      <c r="G2166" s="2">
        <v>0.0</v>
      </c>
      <c r="H2166" s="2">
        <v>300.57942292</v>
      </c>
      <c r="I2166" s="2">
        <v>0.0</v>
      </c>
      <c r="J2166" s="2">
        <v>19.0</v>
      </c>
      <c r="K2166" s="2">
        <v>28.118296895</v>
      </c>
    </row>
    <row r="2167" ht="15.75" customHeight="1">
      <c r="A2167" s="2">
        <v>0.0</v>
      </c>
      <c r="B2167" s="2">
        <v>40023.0</v>
      </c>
      <c r="C2167" s="2">
        <v>67357.0</v>
      </c>
      <c r="D2167" s="2" t="s">
        <v>14</v>
      </c>
      <c r="K2167" s="2">
        <v>38.319425851</v>
      </c>
    </row>
    <row r="2168" ht="15.75" customHeight="1">
      <c r="A2168" s="2">
        <v>0.0</v>
      </c>
      <c r="B2168" s="2">
        <v>44586.0</v>
      </c>
      <c r="C2168" s="2">
        <v>73764.0</v>
      </c>
      <c r="D2168" s="2" t="s">
        <v>11</v>
      </c>
      <c r="E2168" s="2">
        <v>2.0</v>
      </c>
      <c r="F2168" s="2">
        <v>0.0</v>
      </c>
      <c r="G2168" s="2">
        <v>0.0</v>
      </c>
      <c r="H2168" s="2">
        <v>263.93117074</v>
      </c>
      <c r="I2168" s="2">
        <v>0.0</v>
      </c>
      <c r="J2168" s="2">
        <v>21.0</v>
      </c>
      <c r="K2168" s="2">
        <v>29.96620202</v>
      </c>
    </row>
    <row r="2169" ht="15.75" customHeight="1">
      <c r="A2169" s="2">
        <v>0.0</v>
      </c>
      <c r="B2169" s="2">
        <v>40786.0</v>
      </c>
      <c r="C2169" s="2">
        <v>66872.0</v>
      </c>
      <c r="D2169" s="2" t="s">
        <v>14</v>
      </c>
      <c r="K2169" s="2">
        <v>35.364139723</v>
      </c>
    </row>
    <row r="2170" ht="15.75" customHeight="1">
      <c r="A2170" s="2">
        <v>0.0</v>
      </c>
      <c r="B2170" s="2">
        <v>91734.0</v>
      </c>
      <c r="C2170" s="2">
        <v>114906.0</v>
      </c>
      <c r="D2170" s="2" t="s">
        <v>11</v>
      </c>
      <c r="E2170" s="2">
        <v>12.0</v>
      </c>
      <c r="F2170" s="2">
        <v>0.0</v>
      </c>
      <c r="G2170" s="2">
        <v>0.0</v>
      </c>
      <c r="H2170" s="2">
        <v>211.87694515</v>
      </c>
      <c r="I2170" s="2">
        <v>3.0</v>
      </c>
      <c r="J2170" s="2">
        <v>15.0</v>
      </c>
      <c r="K2170" s="2">
        <v>38.104208119</v>
      </c>
    </row>
    <row r="2171" ht="15.75" customHeight="1">
      <c r="A2171" s="2">
        <v>0.0</v>
      </c>
      <c r="B2171" s="2">
        <v>82036.0</v>
      </c>
      <c r="C2171" s="2">
        <v>104261.0</v>
      </c>
      <c r="D2171" s="2" t="s">
        <v>15</v>
      </c>
      <c r="E2171" s="2">
        <v>4.0</v>
      </c>
      <c r="F2171" s="2">
        <v>0.0</v>
      </c>
      <c r="G2171" s="2">
        <v>1.0</v>
      </c>
      <c r="H2171" s="2">
        <v>98.417753249</v>
      </c>
      <c r="I2171" s="2">
        <v>0.0</v>
      </c>
      <c r="J2171" s="2">
        <v>33.0</v>
      </c>
      <c r="K2171" s="2">
        <v>39.294102796</v>
      </c>
    </row>
    <row r="2172" ht="15.75" customHeight="1">
      <c r="A2172" s="2">
        <v>0.0</v>
      </c>
      <c r="B2172" s="2">
        <v>109258.0</v>
      </c>
      <c r="C2172" s="2">
        <v>126101.0</v>
      </c>
      <c r="E2172" s="2">
        <v>2.0</v>
      </c>
      <c r="F2172" s="2">
        <v>0.0</v>
      </c>
      <c r="G2172" s="2">
        <v>0.0</v>
      </c>
      <c r="H2172" s="2">
        <v>130.77656998</v>
      </c>
      <c r="I2172" s="2">
        <v>1.0</v>
      </c>
      <c r="J2172" s="2">
        <v>25.0</v>
      </c>
      <c r="K2172" s="2">
        <v>33.539887477</v>
      </c>
    </row>
    <row r="2173" ht="15.75" customHeight="1">
      <c r="A2173" s="2">
        <v>1.0</v>
      </c>
      <c r="B2173" s="2">
        <v>73000.0</v>
      </c>
      <c r="C2173" s="2">
        <v>97000.0</v>
      </c>
      <c r="D2173" s="2" t="s">
        <v>11</v>
      </c>
      <c r="E2173" s="2">
        <v>12.0</v>
      </c>
      <c r="F2173" s="2">
        <v>1.0</v>
      </c>
      <c r="G2173" s="2">
        <v>0.0</v>
      </c>
      <c r="H2173" s="2">
        <v>145.2</v>
      </c>
      <c r="I2173" s="2">
        <v>0.0</v>
      </c>
      <c r="J2173" s="2">
        <v>23.0</v>
      </c>
    </row>
    <row r="2174" ht="15.75" customHeight="1">
      <c r="A2174" s="2">
        <v>1.0</v>
      </c>
      <c r="B2174" s="2">
        <v>70000.0</v>
      </c>
      <c r="C2174" s="2">
        <v>93500.0</v>
      </c>
      <c r="D2174" s="2" t="s">
        <v>13</v>
      </c>
      <c r="E2174" s="2">
        <v>25.0</v>
      </c>
      <c r="F2174" s="2">
        <v>0.0</v>
      </c>
      <c r="G2174" s="2">
        <v>0.0</v>
      </c>
      <c r="H2174" s="2">
        <v>250.63333333</v>
      </c>
      <c r="I2174" s="2">
        <v>0.0</v>
      </c>
      <c r="J2174" s="2">
        <v>46.0</v>
      </c>
    </row>
    <row r="2175" ht="15.75" customHeight="1">
      <c r="A2175" s="2">
        <v>0.0</v>
      </c>
      <c r="B2175" s="2">
        <v>47900.0</v>
      </c>
      <c r="C2175" s="2">
        <v>135500.0</v>
      </c>
      <c r="D2175" s="2" t="s">
        <v>11</v>
      </c>
      <c r="E2175" s="2">
        <v>2.0</v>
      </c>
      <c r="F2175" s="2">
        <v>0.0</v>
      </c>
      <c r="G2175" s="2">
        <v>0.0</v>
      </c>
      <c r="H2175" s="2">
        <v>276.06666667</v>
      </c>
      <c r="I2175" s="2">
        <v>5.0</v>
      </c>
      <c r="J2175" s="2">
        <v>43.0</v>
      </c>
    </row>
    <row r="2176" ht="15.75" customHeight="1">
      <c r="A2176" s="2">
        <v>0.0</v>
      </c>
      <c r="B2176" s="2">
        <v>42000.0</v>
      </c>
      <c r="C2176" s="2">
        <v>62800.0</v>
      </c>
      <c r="D2176" s="2" t="s">
        <v>15</v>
      </c>
      <c r="E2176" s="2">
        <v>6.0</v>
      </c>
      <c r="F2176" s="2">
        <v>0.0</v>
      </c>
      <c r="G2176" s="2">
        <v>0.0</v>
      </c>
      <c r="H2176" s="2">
        <v>153.16666667</v>
      </c>
      <c r="I2176" s="2">
        <v>2.0</v>
      </c>
      <c r="J2176" s="2">
        <v>12.0</v>
      </c>
    </row>
    <row r="2177" ht="15.75" customHeight="1">
      <c r="A2177" s="2">
        <v>1.0</v>
      </c>
      <c r="B2177" s="2">
        <v>65000.0</v>
      </c>
      <c r="D2177" s="2" t="s">
        <v>15</v>
      </c>
      <c r="E2177" s="2">
        <v>14.0</v>
      </c>
      <c r="F2177" s="2">
        <v>0.0</v>
      </c>
      <c r="G2177" s="2">
        <v>2.0</v>
      </c>
      <c r="H2177" s="2">
        <v>105.5</v>
      </c>
      <c r="I2177" s="2">
        <v>4.0</v>
      </c>
      <c r="J2177" s="2">
        <v>34.0</v>
      </c>
    </row>
    <row r="2178" ht="15.75" customHeight="1">
      <c r="A2178" s="2">
        <v>1.0</v>
      </c>
      <c r="B2178" s="2">
        <v>80223.0</v>
      </c>
      <c r="C2178" s="2">
        <v>108491.0</v>
      </c>
      <c r="D2178" s="2" t="s">
        <v>15</v>
      </c>
      <c r="E2178" s="2">
        <v>4.0</v>
      </c>
      <c r="F2178" s="2">
        <v>0.0</v>
      </c>
      <c r="G2178" s="2">
        <v>4.0</v>
      </c>
      <c r="H2178" s="2">
        <v>127.8</v>
      </c>
      <c r="I2178" s="2">
        <v>2.0</v>
      </c>
      <c r="J2178" s="2">
        <v>27.0</v>
      </c>
    </row>
    <row r="2179" ht="15.75" customHeight="1">
      <c r="A2179" s="2">
        <v>1.0</v>
      </c>
      <c r="B2179" s="2">
        <v>83673.0</v>
      </c>
      <c r="C2179" s="2">
        <v>109000.0</v>
      </c>
      <c r="D2179" s="2" t="s">
        <v>14</v>
      </c>
      <c r="E2179" s="2">
        <v>2.3</v>
      </c>
      <c r="F2179" s="2">
        <v>0.0</v>
      </c>
      <c r="G2179" s="2">
        <v>1.0</v>
      </c>
      <c r="H2179" s="2">
        <v>238.4</v>
      </c>
      <c r="I2179" s="2">
        <v>3.0</v>
      </c>
      <c r="J2179" s="2">
        <v>57.0</v>
      </c>
    </row>
    <row r="2180" ht="15.75" customHeight="1">
      <c r="A2180" s="2">
        <v>1.0</v>
      </c>
      <c r="B2180" s="2">
        <v>28000.0</v>
      </c>
      <c r="C2180" s="2">
        <v>85999.0</v>
      </c>
      <c r="D2180" s="2" t="s">
        <v>11</v>
      </c>
      <c r="E2180" s="2">
        <v>0.0</v>
      </c>
      <c r="F2180" s="2">
        <v>6.0</v>
      </c>
      <c r="G2180" s="2">
        <v>4.0</v>
      </c>
      <c r="H2180" s="2">
        <v>227.26666667</v>
      </c>
      <c r="I2180" s="2">
        <v>6.0</v>
      </c>
      <c r="J2180" s="2">
        <v>37.0</v>
      </c>
    </row>
    <row r="2181" ht="15.75" customHeight="1">
      <c r="A2181" s="2">
        <v>0.0</v>
      </c>
      <c r="B2181" s="2">
        <v>89184.0</v>
      </c>
      <c r="C2181" s="2">
        <v>116848.0</v>
      </c>
      <c r="D2181" s="2" t="s">
        <v>15</v>
      </c>
      <c r="E2181" s="2">
        <v>13.0</v>
      </c>
      <c r="F2181" s="2">
        <v>0.0</v>
      </c>
      <c r="G2181" s="2">
        <v>0.0</v>
      </c>
      <c r="H2181" s="2">
        <v>174.50640819</v>
      </c>
      <c r="I2181" s="2">
        <v>1.0</v>
      </c>
      <c r="J2181" s="2">
        <v>18.0</v>
      </c>
      <c r="K2181" s="2">
        <v>36.010891518</v>
      </c>
    </row>
    <row r="2182" ht="15.75" customHeight="1">
      <c r="A2182" s="2">
        <v>0.0</v>
      </c>
      <c r="B2182" s="2">
        <v>116123.0</v>
      </c>
      <c r="C2182" s="2">
        <v>145597.0</v>
      </c>
      <c r="D2182" s="2" t="s">
        <v>15</v>
      </c>
      <c r="E2182" s="2">
        <v>3.0</v>
      </c>
      <c r="F2182" s="2">
        <v>0.0</v>
      </c>
      <c r="G2182" s="2">
        <v>0.0</v>
      </c>
      <c r="H2182" s="2">
        <v>290.31077491</v>
      </c>
      <c r="I2182" s="2">
        <v>0.0</v>
      </c>
      <c r="J2182" s="2">
        <v>46.0</v>
      </c>
      <c r="K2182" s="2">
        <v>34.69906743</v>
      </c>
    </row>
    <row r="2183" ht="15.75" customHeight="1">
      <c r="A2183" s="2">
        <v>0.0</v>
      </c>
      <c r="B2183" s="2">
        <v>67180.0</v>
      </c>
      <c r="C2183" s="2">
        <v>85634.0</v>
      </c>
      <c r="D2183" s="2" t="s">
        <v>13</v>
      </c>
      <c r="E2183" s="2">
        <v>5.0</v>
      </c>
      <c r="F2183" s="2">
        <v>0.0</v>
      </c>
      <c r="G2183" s="2">
        <v>0.0</v>
      </c>
      <c r="H2183" s="2">
        <v>147.35531256</v>
      </c>
      <c r="I2183" s="2">
        <v>0.0</v>
      </c>
      <c r="J2183" s="2">
        <v>35.0</v>
      </c>
      <c r="K2183" s="2">
        <v>28.522553371</v>
      </c>
    </row>
    <row r="2184" ht="15.75" customHeight="1">
      <c r="A2184" s="2">
        <v>0.0</v>
      </c>
      <c r="B2184" s="2">
        <v>92989.0</v>
      </c>
      <c r="C2184" s="2">
        <v>111120.0</v>
      </c>
      <c r="D2184" s="2" t="s">
        <v>11</v>
      </c>
      <c r="E2184" s="2">
        <v>13.0</v>
      </c>
      <c r="F2184" s="2">
        <v>0.0</v>
      </c>
      <c r="G2184" s="2">
        <v>0.0</v>
      </c>
      <c r="H2184" s="2">
        <v>209.46059432</v>
      </c>
      <c r="I2184" s="2">
        <v>3.0</v>
      </c>
      <c r="J2184" s="2">
        <v>15.0</v>
      </c>
      <c r="K2184" s="2">
        <v>39.521844526</v>
      </c>
    </row>
    <row r="2185" ht="15.75" customHeight="1">
      <c r="A2185" s="2">
        <v>0.0</v>
      </c>
      <c r="B2185" s="2">
        <v>48832.0</v>
      </c>
      <c r="C2185" s="2">
        <v>144065.0</v>
      </c>
      <c r="D2185" s="2" t="s">
        <v>11</v>
      </c>
      <c r="E2185" s="2">
        <v>1.0</v>
      </c>
      <c r="F2185" s="2">
        <v>0.0</v>
      </c>
      <c r="G2185" s="2">
        <v>0.0</v>
      </c>
      <c r="H2185" s="2">
        <v>268.58679992</v>
      </c>
      <c r="I2185" s="2">
        <v>4.0</v>
      </c>
      <c r="J2185" s="2">
        <v>43.0</v>
      </c>
      <c r="K2185" s="2">
        <v>42.692396714</v>
      </c>
    </row>
    <row r="2186" ht="15.75" customHeight="1">
      <c r="A2186" s="2">
        <v>0.0</v>
      </c>
      <c r="B2186" s="2">
        <v>117604.0</v>
      </c>
      <c r="C2186" s="2">
        <v>136099.0</v>
      </c>
      <c r="D2186" s="2" t="s">
        <v>15</v>
      </c>
      <c r="E2186" s="2">
        <v>15.0</v>
      </c>
      <c r="G2186" s="2">
        <v>0.0</v>
      </c>
      <c r="H2186" s="2">
        <v>188.26097281</v>
      </c>
      <c r="I2186" s="2">
        <v>1.0</v>
      </c>
      <c r="J2186" s="2">
        <v>32.0</v>
      </c>
      <c r="K2186" s="2">
        <v>31.63052886</v>
      </c>
    </row>
    <row r="2187" ht="15.75" customHeight="1">
      <c r="A2187" s="2">
        <v>0.0</v>
      </c>
      <c r="B2187" s="2">
        <v>124696.0</v>
      </c>
      <c r="C2187" s="2">
        <v>200707.0</v>
      </c>
      <c r="D2187" s="2" t="s">
        <v>12</v>
      </c>
      <c r="E2187" s="2">
        <v>0.0</v>
      </c>
      <c r="F2187" s="2">
        <v>0.0</v>
      </c>
      <c r="G2187" s="2">
        <v>1.0</v>
      </c>
      <c r="H2187" s="2">
        <v>348.66949199</v>
      </c>
      <c r="I2187" s="2">
        <v>0.0</v>
      </c>
      <c r="J2187" s="2">
        <v>16.0</v>
      </c>
      <c r="K2187" s="2">
        <v>39.550703015</v>
      </c>
    </row>
    <row r="2188" ht="15.75" customHeight="1">
      <c r="A2188" s="2">
        <v>0.0</v>
      </c>
      <c r="B2188" s="2">
        <v>117321.0</v>
      </c>
      <c r="C2188" s="2">
        <v>138746.0</v>
      </c>
      <c r="D2188" s="2" t="s">
        <v>15</v>
      </c>
      <c r="E2188" s="2">
        <v>14.0</v>
      </c>
      <c r="G2188" s="2">
        <v>1.0</v>
      </c>
      <c r="H2188" s="2">
        <v>183.26200947</v>
      </c>
      <c r="I2188" s="2">
        <v>0.0</v>
      </c>
      <c r="J2188" s="2">
        <v>33.0</v>
      </c>
      <c r="K2188" s="2">
        <v>31.486796668</v>
      </c>
    </row>
    <row r="2189" ht="15.75" customHeight="1">
      <c r="A2189" s="2">
        <v>0.0</v>
      </c>
      <c r="B2189" s="2">
        <v>94727.0</v>
      </c>
      <c r="C2189" s="2">
        <v>112683.0</v>
      </c>
      <c r="D2189" s="2" t="s">
        <v>11</v>
      </c>
      <c r="E2189" s="2">
        <v>11.0</v>
      </c>
      <c r="F2189" s="2">
        <v>0.0</v>
      </c>
      <c r="G2189" s="2">
        <v>0.0</v>
      </c>
      <c r="H2189" s="2">
        <v>209.12994572</v>
      </c>
      <c r="I2189" s="2">
        <v>3.0</v>
      </c>
      <c r="J2189" s="2">
        <v>15.0</v>
      </c>
      <c r="K2189" s="2">
        <v>37.714107061</v>
      </c>
    </row>
    <row r="2190" ht="15.75" customHeight="1">
      <c r="A2190" s="2">
        <v>0.0</v>
      </c>
      <c r="B2190" s="2">
        <v>66754.0</v>
      </c>
      <c r="C2190" s="2">
        <v>80156.0</v>
      </c>
      <c r="D2190" s="2" t="s">
        <v>11</v>
      </c>
      <c r="E2190" s="2">
        <v>5.0</v>
      </c>
      <c r="F2190" s="2">
        <v>0.0</v>
      </c>
      <c r="G2190" s="2">
        <v>0.0</v>
      </c>
      <c r="H2190" s="2">
        <v>238.62182004</v>
      </c>
      <c r="I2190" s="2">
        <v>3.0</v>
      </c>
      <c r="J2190" s="2">
        <v>26.0</v>
      </c>
      <c r="K2190" s="2">
        <v>31.552706969</v>
      </c>
    </row>
    <row r="2191" ht="15.75" customHeight="1">
      <c r="A2191" s="2">
        <v>0.0</v>
      </c>
      <c r="B2191" s="2">
        <v>64799.0</v>
      </c>
      <c r="C2191" s="2">
        <v>84425.0</v>
      </c>
      <c r="D2191" s="2" t="s">
        <v>12</v>
      </c>
      <c r="E2191" s="2">
        <v>14.0</v>
      </c>
      <c r="F2191" s="2">
        <v>0.0</v>
      </c>
      <c r="G2191" s="2">
        <v>0.0</v>
      </c>
      <c r="H2191" s="2">
        <v>115.32388361</v>
      </c>
      <c r="I2191" s="2">
        <v>0.0</v>
      </c>
      <c r="J2191" s="2">
        <v>24.0</v>
      </c>
      <c r="K2191" s="2">
        <v>36.85085748</v>
      </c>
    </row>
    <row r="2192" ht="15.75" customHeight="1">
      <c r="A2192" s="2">
        <v>0.0</v>
      </c>
      <c r="B2192" s="2">
        <v>115816.0</v>
      </c>
      <c r="C2192" s="2">
        <v>212995.0</v>
      </c>
      <c r="D2192" s="2" t="s">
        <v>15</v>
      </c>
      <c r="E2192" s="2">
        <v>1.0</v>
      </c>
      <c r="F2192" s="2">
        <v>0.0</v>
      </c>
      <c r="G2192" s="2">
        <v>0.0</v>
      </c>
      <c r="H2192" s="2">
        <v>114.8430305</v>
      </c>
      <c r="I2192" s="2">
        <v>1.0</v>
      </c>
      <c r="J2192" s="2">
        <v>14.0</v>
      </c>
      <c r="K2192" s="2">
        <v>26.3251112</v>
      </c>
    </row>
    <row r="2193" ht="15.75" customHeight="1">
      <c r="A2193" s="2">
        <v>0.0</v>
      </c>
      <c r="C2193" s="2">
        <v>35396.0</v>
      </c>
      <c r="D2193" s="2" t="s">
        <v>11</v>
      </c>
      <c r="E2193" s="2">
        <v>11.0</v>
      </c>
      <c r="H2193" s="2">
        <v>101.79352327</v>
      </c>
      <c r="I2193" s="2">
        <v>1.0</v>
      </c>
      <c r="J2193" s="2">
        <v>8.0</v>
      </c>
      <c r="K2193" s="2">
        <v>32.66950311</v>
      </c>
    </row>
    <row r="2194" ht="15.75" customHeight="1">
      <c r="A2194" s="2">
        <v>0.0</v>
      </c>
      <c r="C2194" s="2">
        <v>71904.0</v>
      </c>
      <c r="E2194" s="2">
        <v>0.0</v>
      </c>
      <c r="F2194" s="2">
        <v>0.0</v>
      </c>
      <c r="G2194" s="2">
        <v>0.0</v>
      </c>
      <c r="I2194" s="2">
        <v>0.0</v>
      </c>
      <c r="J2194" s="2">
        <v>0.0</v>
      </c>
      <c r="K2194" s="2">
        <v>3.2650833872</v>
      </c>
    </row>
    <row r="2195" ht="15.75" customHeight="1">
      <c r="A2195" s="2">
        <v>0.0</v>
      </c>
      <c r="B2195" s="2">
        <v>87294.0</v>
      </c>
      <c r="C2195" s="2">
        <v>115183.0</v>
      </c>
      <c r="D2195" s="2" t="s">
        <v>15</v>
      </c>
      <c r="E2195" s="2">
        <v>11.0</v>
      </c>
      <c r="F2195" s="2">
        <v>0.0</v>
      </c>
      <c r="G2195" s="2">
        <v>2.0</v>
      </c>
      <c r="H2195" s="2">
        <v>185.33850577</v>
      </c>
      <c r="I2195" s="2">
        <v>0.0</v>
      </c>
      <c r="J2195" s="2">
        <v>28.0</v>
      </c>
      <c r="K2195" s="2">
        <v>35.549808739</v>
      </c>
    </row>
    <row r="2196" ht="15.75" customHeight="1">
      <c r="A2196" s="2">
        <v>0.0</v>
      </c>
      <c r="B2196" s="2">
        <v>66178.0</v>
      </c>
      <c r="C2196" s="2">
        <v>104378.0</v>
      </c>
      <c r="D2196" s="2" t="s">
        <v>15</v>
      </c>
      <c r="E2196" s="2">
        <v>6.0</v>
      </c>
      <c r="F2196" s="2">
        <v>0.0</v>
      </c>
      <c r="G2196" s="2">
        <v>0.0</v>
      </c>
      <c r="H2196" s="2">
        <v>263.96101511</v>
      </c>
      <c r="I2196" s="2">
        <v>0.0</v>
      </c>
      <c r="J2196" s="2">
        <v>11.0</v>
      </c>
      <c r="K2196" s="2">
        <v>36.438466265</v>
      </c>
    </row>
    <row r="2197" ht="15.75" customHeight="1">
      <c r="A2197" s="2">
        <v>0.0</v>
      </c>
      <c r="B2197" s="2">
        <v>89937.0</v>
      </c>
      <c r="C2197" s="2">
        <v>110986.0</v>
      </c>
      <c r="D2197" s="2" t="s">
        <v>13</v>
      </c>
      <c r="E2197" s="2">
        <v>14.0</v>
      </c>
      <c r="G2197" s="2">
        <v>2.0</v>
      </c>
      <c r="H2197" s="2">
        <v>146.71874245</v>
      </c>
      <c r="I2197" s="2">
        <v>1.0</v>
      </c>
      <c r="J2197" s="2">
        <v>17.0</v>
      </c>
      <c r="K2197" s="2">
        <v>33.747115834</v>
      </c>
    </row>
    <row r="2198" ht="15.75" customHeight="1">
      <c r="A2198" s="2">
        <v>0.0</v>
      </c>
      <c r="B2198" s="2">
        <v>58539.0</v>
      </c>
      <c r="C2198" s="2">
        <v>67899.0</v>
      </c>
      <c r="D2198" s="2" t="s">
        <v>11</v>
      </c>
      <c r="E2198" s="2">
        <v>29.0</v>
      </c>
      <c r="F2198" s="2">
        <v>1.0</v>
      </c>
      <c r="G2198" s="2">
        <v>2.0</v>
      </c>
      <c r="H2198" s="2">
        <v>194.27383376</v>
      </c>
      <c r="I2198" s="2">
        <v>1.0</v>
      </c>
      <c r="J2198" s="2">
        <v>23.0</v>
      </c>
      <c r="K2198" s="2">
        <v>37.134421937</v>
      </c>
    </row>
    <row r="2199" ht="15.75" customHeight="1">
      <c r="A2199" s="2">
        <v>0.0</v>
      </c>
      <c r="B2199" s="2">
        <v>66098.0</v>
      </c>
      <c r="C2199" s="2">
        <v>76014.0</v>
      </c>
      <c r="D2199" s="2" t="s">
        <v>12</v>
      </c>
      <c r="E2199" s="2">
        <v>12.0</v>
      </c>
      <c r="F2199" s="2">
        <v>0.0</v>
      </c>
      <c r="G2199" s="2">
        <v>0.0</v>
      </c>
      <c r="H2199" s="2">
        <v>245.60569562</v>
      </c>
      <c r="I2199" s="2">
        <v>1.0</v>
      </c>
      <c r="J2199" s="2">
        <v>32.0</v>
      </c>
      <c r="K2199" s="2">
        <v>43.396204585</v>
      </c>
    </row>
    <row r="2200" ht="15.75" customHeight="1">
      <c r="A2200" s="2">
        <v>0.0</v>
      </c>
      <c r="B2200" s="2">
        <v>18232.0</v>
      </c>
      <c r="C2200" s="2">
        <v>75898.0</v>
      </c>
      <c r="D2200" s="2" t="s">
        <v>15</v>
      </c>
      <c r="E2200" s="2">
        <v>19.0</v>
      </c>
      <c r="F2200" s="2">
        <v>0.0</v>
      </c>
      <c r="G2200" s="2">
        <v>2.0</v>
      </c>
      <c r="H2200" s="2">
        <v>399.35570145</v>
      </c>
      <c r="I2200" s="2">
        <v>0.0</v>
      </c>
      <c r="J2200" s="2">
        <v>12.0</v>
      </c>
      <c r="K2200" s="2">
        <v>21.260894854</v>
      </c>
    </row>
    <row r="2201" ht="15.75" customHeight="1">
      <c r="A2201" s="2">
        <v>0.0</v>
      </c>
      <c r="B2201" s="2">
        <v>55901.0</v>
      </c>
      <c r="C2201" s="2">
        <v>87519.0</v>
      </c>
      <c r="D2201" s="2" t="s">
        <v>12</v>
      </c>
      <c r="E2201" s="2">
        <v>13.0</v>
      </c>
      <c r="F2201" s="2">
        <v>0.0</v>
      </c>
      <c r="G2201" s="2">
        <v>1.0</v>
      </c>
      <c r="H2201" s="2">
        <v>107.9131329</v>
      </c>
      <c r="I2201" s="2">
        <v>0.0</v>
      </c>
      <c r="J2201" s="2">
        <v>23.0</v>
      </c>
      <c r="K2201" s="2">
        <v>36.327022401</v>
      </c>
    </row>
    <row r="2202" ht="15.75" customHeight="1">
      <c r="A2202" s="2">
        <v>0.0</v>
      </c>
      <c r="B2202" s="2">
        <v>41000.0</v>
      </c>
      <c r="C2202" s="2">
        <v>73440.0</v>
      </c>
      <c r="D2202" s="2" t="s">
        <v>14</v>
      </c>
      <c r="E2202" s="2">
        <v>4.0</v>
      </c>
      <c r="F2202" s="2">
        <v>0.0</v>
      </c>
      <c r="G2202" s="2">
        <v>0.0</v>
      </c>
      <c r="H2202" s="2">
        <v>125.76666667</v>
      </c>
      <c r="I2202" s="2">
        <v>1.0</v>
      </c>
      <c r="J2202" s="2">
        <v>9.0</v>
      </c>
    </row>
    <row r="2203" ht="15.75" customHeight="1">
      <c r="A2203" s="2">
        <v>0.0</v>
      </c>
      <c r="B2203" s="2">
        <v>55864.0</v>
      </c>
      <c r="C2203" s="2">
        <v>87500.0</v>
      </c>
      <c r="D2203" s="2" t="s">
        <v>15</v>
      </c>
      <c r="E2203" s="2">
        <v>9.0</v>
      </c>
      <c r="F2203" s="2">
        <v>0.0</v>
      </c>
      <c r="G2203" s="2">
        <v>0.0</v>
      </c>
      <c r="H2203" s="2">
        <v>193.76666667</v>
      </c>
      <c r="I2203" s="2">
        <v>0.0</v>
      </c>
      <c r="J2203" s="2">
        <v>20.0</v>
      </c>
    </row>
    <row r="2204" ht="15.75" customHeight="1">
      <c r="A2204" s="2">
        <v>1.0</v>
      </c>
      <c r="B2204" s="2">
        <v>30200.0</v>
      </c>
      <c r="C2204" s="2">
        <v>43600.0</v>
      </c>
      <c r="D2204" s="2" t="s">
        <v>11</v>
      </c>
      <c r="E2204" s="2">
        <v>0.0</v>
      </c>
      <c r="F2204" s="2">
        <v>8.0</v>
      </c>
      <c r="G2204" s="2">
        <v>1.0</v>
      </c>
      <c r="H2204" s="2">
        <v>230.3</v>
      </c>
      <c r="I2204" s="2">
        <v>0.0</v>
      </c>
      <c r="J2204" s="2">
        <v>18.0</v>
      </c>
    </row>
    <row r="2205" ht="15.75" customHeight="1">
      <c r="A2205" s="2">
        <v>1.0</v>
      </c>
      <c r="B2205" s="2">
        <v>70000.0</v>
      </c>
      <c r="C2205" s="2">
        <v>88000.0</v>
      </c>
      <c r="D2205" s="2" t="s">
        <v>14</v>
      </c>
      <c r="E2205" s="2">
        <v>16.0</v>
      </c>
      <c r="F2205" s="2">
        <v>0.0</v>
      </c>
      <c r="G2205" s="2">
        <v>0.0</v>
      </c>
      <c r="I2205" s="2">
        <v>0.0</v>
      </c>
      <c r="J2205" s="2">
        <v>0.0</v>
      </c>
    </row>
    <row r="2206" ht="15.75" customHeight="1">
      <c r="A2206" s="2">
        <v>0.0</v>
      </c>
      <c r="B2206" s="2">
        <v>90519.0</v>
      </c>
      <c r="C2206" s="2">
        <v>110885.0</v>
      </c>
      <c r="D2206" s="2" t="s">
        <v>11</v>
      </c>
      <c r="E2206" s="2">
        <v>12.0</v>
      </c>
      <c r="F2206" s="2">
        <v>0.0</v>
      </c>
      <c r="G2206" s="2">
        <v>0.0</v>
      </c>
      <c r="H2206" s="2">
        <v>201.83559082</v>
      </c>
      <c r="I2206" s="2">
        <v>3.0</v>
      </c>
      <c r="J2206" s="2">
        <v>16.0</v>
      </c>
      <c r="K2206" s="2">
        <v>39.666054406</v>
      </c>
    </row>
    <row r="2207" ht="15.75" customHeight="1">
      <c r="A2207" s="2">
        <v>0.0</v>
      </c>
      <c r="B2207" s="2">
        <v>12724.0</v>
      </c>
      <c r="C2207" s="2">
        <v>52016.0</v>
      </c>
      <c r="D2207" s="2" t="s">
        <v>12</v>
      </c>
      <c r="E2207" s="2">
        <v>24.0</v>
      </c>
      <c r="F2207" s="2">
        <v>0.0</v>
      </c>
      <c r="G2207" s="2">
        <v>1.0</v>
      </c>
      <c r="H2207" s="2">
        <v>269.62871093</v>
      </c>
      <c r="I2207" s="2">
        <v>0.0</v>
      </c>
      <c r="J2207" s="2">
        <v>19.0</v>
      </c>
      <c r="K2207" s="2">
        <v>28.17242611</v>
      </c>
    </row>
    <row r="2208" ht="15.75" customHeight="1">
      <c r="A2208" s="2">
        <v>0.0</v>
      </c>
      <c r="B2208" s="2">
        <v>81620.0</v>
      </c>
      <c r="C2208" s="2">
        <v>101933.0</v>
      </c>
      <c r="D2208" s="2" t="s">
        <v>11</v>
      </c>
      <c r="E2208" s="2">
        <v>1.0</v>
      </c>
      <c r="F2208" s="2">
        <v>0.0</v>
      </c>
      <c r="G2208" s="2">
        <v>0.0</v>
      </c>
      <c r="H2208" s="2">
        <v>148.06729076</v>
      </c>
      <c r="I2208" s="2">
        <v>0.0</v>
      </c>
      <c r="J2208" s="2">
        <v>22.0</v>
      </c>
      <c r="K2208" s="2">
        <v>41.612898979</v>
      </c>
    </row>
    <row r="2209" ht="15.75" customHeight="1">
      <c r="A2209" s="2">
        <v>0.0</v>
      </c>
      <c r="B2209" s="2">
        <v>7627.0</v>
      </c>
      <c r="C2209" s="2">
        <v>59173.0</v>
      </c>
      <c r="D2209" s="2" t="s">
        <v>11</v>
      </c>
      <c r="E2209" s="2">
        <v>7.0</v>
      </c>
      <c r="F2209" s="2">
        <v>2.0</v>
      </c>
      <c r="G2209" s="2">
        <v>0.0</v>
      </c>
      <c r="H2209" s="2">
        <v>362.51225026</v>
      </c>
      <c r="I2209" s="2">
        <v>1.0</v>
      </c>
      <c r="J2209" s="2">
        <v>22.0</v>
      </c>
      <c r="K2209" s="2">
        <v>14.26712754</v>
      </c>
    </row>
    <row r="2210" ht="15.75" customHeight="1">
      <c r="A2210" s="2">
        <v>0.0</v>
      </c>
      <c r="B2210" s="2">
        <v>159591.0</v>
      </c>
      <c r="C2210" s="2">
        <v>182585.0</v>
      </c>
      <c r="D2210" s="2" t="s">
        <v>15</v>
      </c>
      <c r="E2210" s="2">
        <v>7.0</v>
      </c>
      <c r="G2210" s="2">
        <v>1.0</v>
      </c>
      <c r="H2210" s="2">
        <v>199.69861743</v>
      </c>
      <c r="I2210" s="2">
        <v>3.0</v>
      </c>
      <c r="J2210" s="2">
        <v>25.0</v>
      </c>
      <c r="K2210" s="2">
        <v>42.319518305</v>
      </c>
    </row>
    <row r="2211" ht="15.75" customHeight="1">
      <c r="A2211" s="2">
        <v>0.0</v>
      </c>
      <c r="B2211" s="2">
        <v>101377.0</v>
      </c>
      <c r="C2211" s="2">
        <v>131079.0</v>
      </c>
      <c r="D2211" s="2" t="s">
        <v>15</v>
      </c>
      <c r="E2211" s="2">
        <v>10.0</v>
      </c>
      <c r="F2211" s="2">
        <v>0.0</v>
      </c>
      <c r="G2211" s="2">
        <v>0.0</v>
      </c>
      <c r="H2211" s="2">
        <v>174.34778761</v>
      </c>
      <c r="I2211" s="2">
        <v>2.0</v>
      </c>
      <c r="J2211" s="2">
        <v>32.0</v>
      </c>
      <c r="K2211" s="2">
        <v>27.969137978</v>
      </c>
    </row>
    <row r="2212" ht="15.75" customHeight="1">
      <c r="A2212" s="2">
        <v>0.0</v>
      </c>
      <c r="B2212" s="2">
        <v>39997.0</v>
      </c>
      <c r="C2212" s="2">
        <v>56571.0</v>
      </c>
      <c r="D2212" s="2" t="s">
        <v>11</v>
      </c>
      <c r="E2212" s="2">
        <v>6.0</v>
      </c>
      <c r="F2212" s="2">
        <v>0.0</v>
      </c>
      <c r="G2212" s="2">
        <v>0.0</v>
      </c>
      <c r="H2212" s="2">
        <v>111.00781887</v>
      </c>
      <c r="I2212" s="2">
        <v>2.0</v>
      </c>
      <c r="J2212" s="2">
        <v>15.0</v>
      </c>
      <c r="K2212" s="2">
        <v>38.773136983</v>
      </c>
    </row>
    <row r="2213" ht="15.75" customHeight="1">
      <c r="A2213" s="2">
        <v>0.0</v>
      </c>
      <c r="B2213" s="2">
        <v>67354.0</v>
      </c>
      <c r="C2213" s="2">
        <v>81255.0</v>
      </c>
      <c r="D2213" s="2" t="s">
        <v>12</v>
      </c>
      <c r="E2213" s="2">
        <v>10.0</v>
      </c>
      <c r="F2213" s="2">
        <v>0.0</v>
      </c>
      <c r="G2213" s="2">
        <v>0.0</v>
      </c>
      <c r="H2213" s="2">
        <v>255.37875694</v>
      </c>
      <c r="I2213" s="2">
        <v>4.0</v>
      </c>
      <c r="J2213" s="2">
        <v>36.0</v>
      </c>
      <c r="K2213" s="2">
        <v>41.625398584</v>
      </c>
    </row>
    <row r="2214" ht="15.75" customHeight="1">
      <c r="A2214" s="2">
        <v>0.0</v>
      </c>
      <c r="B2214" s="2">
        <v>13202.0</v>
      </c>
      <c r="C2214" s="2">
        <v>50848.0</v>
      </c>
      <c r="D2214" s="2" t="s">
        <v>15</v>
      </c>
      <c r="E2214" s="2">
        <v>3.0</v>
      </c>
      <c r="F2214" s="2">
        <v>0.0</v>
      </c>
      <c r="G2214" s="2">
        <v>0.0</v>
      </c>
      <c r="H2214" s="2">
        <v>302.20191511</v>
      </c>
      <c r="I2214" s="2">
        <v>0.0</v>
      </c>
      <c r="J2214" s="2">
        <v>16.0</v>
      </c>
      <c r="K2214" s="2">
        <v>16.778576691</v>
      </c>
    </row>
    <row r="2215" ht="15.75" customHeight="1">
      <c r="A2215" s="2">
        <v>0.0</v>
      </c>
      <c r="B2215" s="2">
        <v>112223.0</v>
      </c>
      <c r="C2215" s="2">
        <v>144451.0</v>
      </c>
      <c r="D2215" s="2" t="s">
        <v>15</v>
      </c>
      <c r="E2215" s="2">
        <v>0.0</v>
      </c>
      <c r="F2215" s="2">
        <v>0.0</v>
      </c>
      <c r="G2215" s="2">
        <v>0.0</v>
      </c>
      <c r="H2215" s="2">
        <v>259.73311697</v>
      </c>
      <c r="I2215" s="2">
        <v>1.0</v>
      </c>
      <c r="J2215" s="2">
        <v>45.0</v>
      </c>
      <c r="K2215" s="2">
        <v>35.310217008</v>
      </c>
    </row>
    <row r="2216" ht="15.75" customHeight="1">
      <c r="A2216" s="2">
        <v>0.0</v>
      </c>
      <c r="B2216" s="2">
        <v>94650.0</v>
      </c>
      <c r="C2216" s="2">
        <v>109650.0</v>
      </c>
      <c r="D2216" s="2" t="s">
        <v>12</v>
      </c>
      <c r="E2216" s="2">
        <v>3.5</v>
      </c>
      <c r="F2216" s="2">
        <v>0.0</v>
      </c>
      <c r="G2216" s="2">
        <v>1.0</v>
      </c>
      <c r="H2216" s="2">
        <v>268.83333333</v>
      </c>
      <c r="I2216" s="2">
        <v>1.0</v>
      </c>
      <c r="J2216" s="2">
        <v>34.0</v>
      </c>
    </row>
    <row r="2217" ht="15.75" customHeight="1">
      <c r="A2217" s="2">
        <v>0.0</v>
      </c>
      <c r="B2217" s="2">
        <v>81378.0</v>
      </c>
      <c r="C2217" s="2">
        <v>108628.0</v>
      </c>
      <c r="D2217" s="2" t="s">
        <v>15</v>
      </c>
      <c r="E2217" s="2">
        <v>12.0</v>
      </c>
      <c r="F2217" s="2">
        <v>0.0</v>
      </c>
      <c r="G2217" s="2">
        <v>2.0</v>
      </c>
      <c r="H2217" s="2">
        <v>181.72253428</v>
      </c>
      <c r="I2217" s="2">
        <v>0.0</v>
      </c>
      <c r="J2217" s="2">
        <v>27.0</v>
      </c>
      <c r="K2217" s="2">
        <v>32.652022631</v>
      </c>
    </row>
    <row r="2218" ht="15.75" customHeight="1">
      <c r="A2218" s="2">
        <v>0.0</v>
      </c>
      <c r="B2218" s="2">
        <v>96225.0</v>
      </c>
      <c r="C2218" s="2">
        <v>112676.0</v>
      </c>
      <c r="D2218" s="2" t="s">
        <v>12</v>
      </c>
      <c r="E2218" s="2">
        <v>2.0</v>
      </c>
      <c r="F2218" s="2">
        <v>0.0</v>
      </c>
      <c r="G2218" s="2">
        <v>0.0</v>
      </c>
      <c r="H2218" s="2">
        <v>144.53360587</v>
      </c>
      <c r="I2218" s="2">
        <v>1.0</v>
      </c>
      <c r="J2218" s="2">
        <v>22.0</v>
      </c>
      <c r="K2218" s="2">
        <v>38.781048258</v>
      </c>
    </row>
    <row r="2219" ht="15.75" customHeight="1">
      <c r="A2219" s="2">
        <v>0.0</v>
      </c>
      <c r="B2219" s="2">
        <v>38981.0</v>
      </c>
      <c r="C2219" s="2">
        <v>67536.0</v>
      </c>
      <c r="D2219" s="2" t="s">
        <v>14</v>
      </c>
      <c r="K2219" s="2">
        <v>35.188159859</v>
      </c>
    </row>
    <row r="2220" ht="15.75" customHeight="1">
      <c r="A2220" s="2">
        <v>0.0</v>
      </c>
      <c r="B2220" s="2">
        <v>84761.0</v>
      </c>
      <c r="C2220" s="2">
        <v>95382.0</v>
      </c>
      <c r="D2220" s="2" t="s">
        <v>12</v>
      </c>
      <c r="F2220" s="2">
        <v>0.0</v>
      </c>
      <c r="G2220" s="2">
        <v>0.0</v>
      </c>
      <c r="H2220" s="2">
        <v>171.94583874</v>
      </c>
      <c r="I2220" s="2">
        <v>1.0</v>
      </c>
      <c r="J2220" s="2">
        <v>25.0</v>
      </c>
      <c r="K2220" s="2">
        <v>41.960105913</v>
      </c>
    </row>
    <row r="2221" ht="15.75" customHeight="1">
      <c r="A2221" s="2">
        <v>1.0</v>
      </c>
      <c r="B2221" s="2">
        <v>74147.0</v>
      </c>
      <c r="C2221" s="2">
        <v>92427.0</v>
      </c>
      <c r="D2221" s="2" t="s">
        <v>11</v>
      </c>
      <c r="E2221" s="2">
        <v>7.0</v>
      </c>
      <c r="F2221" s="2">
        <v>0.0</v>
      </c>
      <c r="G2221" s="2">
        <v>3.0</v>
      </c>
      <c r="H2221" s="2">
        <v>181.30579978</v>
      </c>
      <c r="I2221" s="2">
        <v>0.0</v>
      </c>
      <c r="J2221" s="2">
        <v>33.0</v>
      </c>
      <c r="K2221" s="2">
        <v>39.272466343</v>
      </c>
    </row>
    <row r="2222" ht="15.75" customHeight="1">
      <c r="A2222" s="2">
        <v>0.0</v>
      </c>
      <c r="B2222" s="2">
        <v>89345.0</v>
      </c>
      <c r="C2222" s="2">
        <v>105590.0</v>
      </c>
      <c r="D2222" s="2" t="s">
        <v>15</v>
      </c>
      <c r="E2222" s="2">
        <v>6.0</v>
      </c>
      <c r="F2222" s="2">
        <v>0.0</v>
      </c>
      <c r="G2222" s="2">
        <v>0.0</v>
      </c>
      <c r="H2222" s="2">
        <v>201.04240208</v>
      </c>
      <c r="I2222" s="2">
        <v>2.0</v>
      </c>
      <c r="J2222" s="2">
        <v>37.0</v>
      </c>
      <c r="K2222" s="2">
        <v>43.471677292</v>
      </c>
    </row>
    <row r="2223" ht="15.75" customHeight="1">
      <c r="A2223" s="2">
        <v>0.0</v>
      </c>
      <c r="B2223" s="2">
        <v>80300.0</v>
      </c>
      <c r="C2223" s="2">
        <v>98088.0</v>
      </c>
      <c r="D2223" s="2" t="s">
        <v>15</v>
      </c>
      <c r="E2223" s="2">
        <v>1.0</v>
      </c>
      <c r="F2223" s="2">
        <v>0.0</v>
      </c>
      <c r="G2223" s="2">
        <v>0.0</v>
      </c>
      <c r="H2223" s="2">
        <v>66.723946838</v>
      </c>
      <c r="I2223" s="2">
        <v>0.0</v>
      </c>
      <c r="J2223" s="2">
        <v>20.0</v>
      </c>
      <c r="K2223" s="2">
        <v>36.516532499</v>
      </c>
    </row>
    <row r="2224" ht="15.75" customHeight="1">
      <c r="A2224" s="2">
        <v>0.0</v>
      </c>
      <c r="B2224" s="2">
        <v>90714.0</v>
      </c>
      <c r="C2224" s="2">
        <v>120292.0</v>
      </c>
      <c r="D2224" s="2" t="s">
        <v>12</v>
      </c>
      <c r="E2224" s="2">
        <v>11.0</v>
      </c>
      <c r="F2224" s="2">
        <v>0.0</v>
      </c>
      <c r="G2224" s="2">
        <v>0.0</v>
      </c>
      <c r="H2224" s="2">
        <v>215.61201633</v>
      </c>
      <c r="I2224" s="2">
        <v>0.0</v>
      </c>
      <c r="J2224" s="2">
        <v>13.0</v>
      </c>
      <c r="K2224" s="2">
        <v>40.304301343</v>
      </c>
    </row>
    <row r="2225" ht="15.75" customHeight="1">
      <c r="A2225" s="2">
        <v>1.0</v>
      </c>
      <c r="B2225" s="2">
        <v>59012.0</v>
      </c>
      <c r="C2225" s="2">
        <v>81465.0</v>
      </c>
      <c r="D2225" s="2" t="s">
        <v>14</v>
      </c>
      <c r="E2225" s="2">
        <v>12.0</v>
      </c>
      <c r="F2225" s="2">
        <v>0.0</v>
      </c>
      <c r="G2225" s="2">
        <v>0.0</v>
      </c>
      <c r="H2225" s="2">
        <v>167.43333333</v>
      </c>
      <c r="I2225" s="2">
        <v>0.0</v>
      </c>
      <c r="J2225" s="2">
        <v>31.0</v>
      </c>
    </row>
    <row r="2226" ht="15.75" customHeight="1">
      <c r="A2226" s="2">
        <v>0.0</v>
      </c>
      <c r="B2226" s="2">
        <v>35825.0</v>
      </c>
      <c r="C2226" s="2">
        <v>66612.0</v>
      </c>
      <c r="D2226" s="2" t="s">
        <v>12</v>
      </c>
      <c r="E2226" s="2">
        <v>22.0</v>
      </c>
      <c r="F2226" s="2">
        <v>0.0</v>
      </c>
      <c r="G2226" s="2">
        <v>0.0</v>
      </c>
      <c r="H2226" s="2">
        <v>231.9014789</v>
      </c>
      <c r="I2226" s="2">
        <v>2.0</v>
      </c>
      <c r="J2226" s="2">
        <v>29.0</v>
      </c>
      <c r="K2226" s="2">
        <v>26.702473442</v>
      </c>
    </row>
    <row r="2227" ht="15.75" customHeight="1">
      <c r="A2227" s="2">
        <v>0.0</v>
      </c>
      <c r="B2227" s="2">
        <v>27536.0</v>
      </c>
      <c r="C2227" s="2">
        <v>45819.0</v>
      </c>
      <c r="D2227" s="2" t="s">
        <v>11</v>
      </c>
      <c r="E2227" s="2">
        <v>7.0</v>
      </c>
      <c r="F2227" s="2">
        <v>0.0</v>
      </c>
      <c r="G2227" s="2">
        <v>0.0</v>
      </c>
      <c r="H2227" s="2">
        <v>73.455765867</v>
      </c>
      <c r="I2227" s="2">
        <v>2.0</v>
      </c>
      <c r="J2227" s="2">
        <v>12.0</v>
      </c>
      <c r="K2227" s="2">
        <v>28.709192906</v>
      </c>
    </row>
    <row r="2228" ht="15.75" customHeight="1">
      <c r="A2228" s="2">
        <v>0.0</v>
      </c>
      <c r="B2228" s="2">
        <v>70018.0</v>
      </c>
      <c r="C2228" s="2">
        <v>89803.0</v>
      </c>
      <c r="D2228" s="2" t="s">
        <v>12</v>
      </c>
      <c r="E2228" s="2">
        <v>24.0</v>
      </c>
      <c r="F2228" s="2">
        <v>0.0</v>
      </c>
      <c r="G2228" s="2">
        <v>0.0</v>
      </c>
      <c r="H2228" s="2">
        <v>154.75212087</v>
      </c>
      <c r="I2228" s="2">
        <v>1.0</v>
      </c>
      <c r="J2228" s="2">
        <v>13.0</v>
      </c>
      <c r="K2228" s="2">
        <v>39.389908828</v>
      </c>
    </row>
    <row r="2229" ht="15.75" customHeight="1">
      <c r="A2229" s="2">
        <v>0.0</v>
      </c>
      <c r="B2229" s="2">
        <v>58788.0</v>
      </c>
      <c r="C2229" s="2">
        <v>87260.0</v>
      </c>
      <c r="D2229" s="2" t="s">
        <v>12</v>
      </c>
      <c r="E2229" s="2">
        <v>14.0</v>
      </c>
      <c r="F2229" s="2">
        <v>0.0</v>
      </c>
      <c r="G2229" s="2">
        <v>0.0</v>
      </c>
      <c r="H2229" s="2">
        <v>103.69281836</v>
      </c>
      <c r="I2229" s="2">
        <v>0.0</v>
      </c>
      <c r="J2229" s="2">
        <v>24.0</v>
      </c>
      <c r="K2229" s="2">
        <v>36.665318539</v>
      </c>
    </row>
    <row r="2230" ht="15.75" customHeight="1">
      <c r="A2230" s="2">
        <v>1.0</v>
      </c>
      <c r="B2230" s="2">
        <v>46000.0</v>
      </c>
      <c r="C2230" s="2">
        <v>81000.0</v>
      </c>
      <c r="D2230" s="2" t="s">
        <v>15</v>
      </c>
      <c r="E2230" s="2">
        <v>1.5</v>
      </c>
      <c r="F2230" s="2">
        <v>0.0</v>
      </c>
      <c r="G2230" s="2">
        <v>1.0</v>
      </c>
      <c r="H2230" s="2">
        <v>101.56666667</v>
      </c>
      <c r="I2230" s="2">
        <v>0.0</v>
      </c>
      <c r="J2230" s="2">
        <v>25.0</v>
      </c>
    </row>
    <row r="2231" ht="15.75" customHeight="1">
      <c r="A2231" s="2">
        <v>0.0</v>
      </c>
      <c r="B2231" s="2">
        <v>64486.0</v>
      </c>
      <c r="C2231" s="2">
        <v>84759.0</v>
      </c>
      <c r="D2231" s="2" t="s">
        <v>12</v>
      </c>
      <c r="E2231" s="2">
        <v>4.0</v>
      </c>
      <c r="F2231" s="2">
        <v>2.0</v>
      </c>
      <c r="G2231" s="2">
        <v>3.0</v>
      </c>
      <c r="H2231" s="2">
        <v>182.18025649</v>
      </c>
      <c r="I2231" s="2">
        <v>3.0</v>
      </c>
      <c r="J2231" s="2">
        <v>29.0</v>
      </c>
      <c r="K2231" s="2">
        <v>37.073413461</v>
      </c>
    </row>
    <row r="2232" ht="15.75" customHeight="1">
      <c r="A2232" s="2">
        <v>0.0</v>
      </c>
      <c r="B2232" s="2">
        <v>86161.0</v>
      </c>
      <c r="C2232" s="2">
        <v>106737.0</v>
      </c>
      <c r="D2232" s="2" t="s">
        <v>11</v>
      </c>
      <c r="E2232" s="2">
        <v>22.0</v>
      </c>
      <c r="F2232" s="2">
        <v>0.0</v>
      </c>
      <c r="G2232" s="2">
        <v>0.0</v>
      </c>
      <c r="H2232" s="2">
        <v>135.33270363</v>
      </c>
      <c r="I2232" s="2">
        <v>4.0</v>
      </c>
      <c r="J2232" s="2">
        <v>23.0</v>
      </c>
      <c r="K2232" s="2">
        <v>29.409524029</v>
      </c>
    </row>
    <row r="2233" ht="15.75" customHeight="1">
      <c r="A2233" s="2">
        <v>0.0</v>
      </c>
      <c r="B2233" s="2">
        <v>12577.0</v>
      </c>
      <c r="C2233" s="2">
        <v>41075.0</v>
      </c>
      <c r="D2233" s="2" t="s">
        <v>14</v>
      </c>
      <c r="E2233" s="2">
        <v>7.0</v>
      </c>
      <c r="F2233" s="2">
        <v>0.0</v>
      </c>
      <c r="G2233" s="2">
        <v>0.0</v>
      </c>
      <c r="H2233" s="2">
        <v>133.54201413</v>
      </c>
      <c r="I2233" s="2">
        <v>0.0</v>
      </c>
      <c r="J2233" s="2">
        <v>10.0</v>
      </c>
      <c r="K2233" s="2">
        <v>22.964772727</v>
      </c>
    </row>
    <row r="2234" ht="15.75" customHeight="1">
      <c r="A2234" s="2">
        <v>0.0</v>
      </c>
      <c r="B2234" s="2">
        <v>95065.0</v>
      </c>
      <c r="C2234" s="2">
        <v>123858.0</v>
      </c>
      <c r="D2234" s="2" t="s">
        <v>11</v>
      </c>
      <c r="E2234" s="2">
        <v>9.0</v>
      </c>
      <c r="F2234" s="2">
        <v>0.0</v>
      </c>
      <c r="G2234" s="2">
        <v>0.0</v>
      </c>
      <c r="H2234" s="2">
        <v>176.95253246</v>
      </c>
      <c r="I2234" s="2">
        <v>0.0</v>
      </c>
      <c r="J2234" s="2">
        <v>27.0</v>
      </c>
      <c r="K2234" s="2">
        <v>34.596837528</v>
      </c>
    </row>
    <row r="2235" ht="15.75" customHeight="1">
      <c r="A2235" s="2">
        <v>0.0</v>
      </c>
      <c r="B2235" s="2">
        <v>74015.0</v>
      </c>
      <c r="C2235" s="2">
        <v>113766.0</v>
      </c>
      <c r="D2235" s="2" t="s">
        <v>11</v>
      </c>
      <c r="E2235" s="2">
        <v>7.0</v>
      </c>
      <c r="F2235" s="2">
        <v>0.0</v>
      </c>
      <c r="G2235" s="2">
        <v>0.0</v>
      </c>
      <c r="H2235" s="2">
        <v>75.892415281</v>
      </c>
      <c r="I2235" s="2">
        <v>2.0</v>
      </c>
      <c r="J2235" s="2">
        <v>14.0</v>
      </c>
      <c r="K2235" s="2">
        <v>36.395366326</v>
      </c>
    </row>
    <row r="2236" ht="15.75" customHeight="1">
      <c r="A2236" s="2">
        <v>0.0</v>
      </c>
      <c r="B2236" s="2">
        <v>32942.0</v>
      </c>
      <c r="C2236" s="2">
        <v>40143.0</v>
      </c>
      <c r="D2236" s="2" t="s">
        <v>11</v>
      </c>
      <c r="E2236" s="2">
        <v>8.0</v>
      </c>
      <c r="F2236" s="2">
        <v>0.0</v>
      </c>
      <c r="G2236" s="2">
        <v>0.0</v>
      </c>
      <c r="H2236" s="2">
        <v>65.000742252</v>
      </c>
      <c r="I2236" s="2">
        <v>2.0</v>
      </c>
      <c r="J2236" s="2">
        <v>12.0</v>
      </c>
      <c r="K2236" s="2">
        <v>30.268368849</v>
      </c>
    </row>
    <row r="2237" ht="15.75" customHeight="1">
      <c r="A2237" s="2">
        <v>0.0</v>
      </c>
      <c r="B2237" s="2">
        <v>96597.0</v>
      </c>
      <c r="C2237" s="2">
        <v>120380.0</v>
      </c>
      <c r="D2237" s="2" t="s">
        <v>15</v>
      </c>
      <c r="E2237" s="2">
        <v>13.0</v>
      </c>
      <c r="F2237" s="2">
        <v>0.0</v>
      </c>
      <c r="G2237" s="2">
        <v>0.0</v>
      </c>
      <c r="H2237" s="2">
        <v>181.40485044</v>
      </c>
      <c r="I2237" s="2">
        <v>1.0</v>
      </c>
      <c r="J2237" s="2">
        <v>17.0</v>
      </c>
      <c r="K2237" s="2">
        <v>34.315437212</v>
      </c>
    </row>
    <row r="2238" ht="15.75" customHeight="1">
      <c r="A2238" s="2">
        <v>0.0</v>
      </c>
      <c r="B2238" s="2">
        <v>70763.0</v>
      </c>
      <c r="C2238" s="2">
        <v>78449.0</v>
      </c>
      <c r="D2238" s="2" t="s">
        <v>12</v>
      </c>
      <c r="E2238" s="2">
        <v>12.0</v>
      </c>
      <c r="F2238" s="2">
        <v>0.0</v>
      </c>
      <c r="G2238" s="2">
        <v>0.0</v>
      </c>
      <c r="H2238" s="2">
        <v>271.65672425</v>
      </c>
      <c r="I2238" s="2">
        <v>5.0</v>
      </c>
      <c r="J2238" s="2">
        <v>36.0</v>
      </c>
      <c r="K2238" s="2">
        <v>40.561983645</v>
      </c>
    </row>
    <row r="2239" ht="15.75" customHeight="1">
      <c r="A2239" s="2">
        <v>0.0</v>
      </c>
      <c r="B2239" s="2">
        <v>53094.0</v>
      </c>
      <c r="C2239" s="2">
        <v>79069.0</v>
      </c>
      <c r="D2239" s="2" t="s">
        <v>11</v>
      </c>
      <c r="E2239" s="2">
        <v>2.0</v>
      </c>
      <c r="F2239" s="2">
        <v>0.0</v>
      </c>
      <c r="G2239" s="2">
        <v>2.0</v>
      </c>
      <c r="H2239" s="2">
        <v>155.81528651</v>
      </c>
      <c r="I2239" s="2">
        <v>0.0</v>
      </c>
      <c r="J2239" s="2">
        <v>13.0</v>
      </c>
      <c r="K2239" s="2">
        <v>29.556366385</v>
      </c>
    </row>
    <row r="2240" ht="15.75" customHeight="1">
      <c r="A2240" s="2">
        <v>0.0</v>
      </c>
      <c r="B2240" s="2">
        <v>60623.0</v>
      </c>
      <c r="C2240" s="2">
        <v>83979.0</v>
      </c>
      <c r="D2240" s="2" t="s">
        <v>11</v>
      </c>
      <c r="F2240" s="2">
        <v>0.0</v>
      </c>
      <c r="G2240" s="2">
        <v>0.0</v>
      </c>
      <c r="H2240" s="2">
        <v>308.10854035</v>
      </c>
      <c r="I2240" s="2">
        <v>0.0</v>
      </c>
      <c r="J2240" s="2">
        <v>20.0</v>
      </c>
      <c r="K2240" s="2">
        <v>29.482527873</v>
      </c>
    </row>
    <row r="2241" ht="15.75" customHeight="1">
      <c r="A2241" s="2">
        <v>0.0</v>
      </c>
      <c r="B2241" s="2">
        <v>84996.0</v>
      </c>
      <c r="C2241" s="2">
        <v>112522.0</v>
      </c>
      <c r="D2241" s="2" t="s">
        <v>15</v>
      </c>
      <c r="E2241" s="2">
        <v>9.0</v>
      </c>
      <c r="F2241" s="2">
        <v>0.0</v>
      </c>
      <c r="G2241" s="2">
        <v>1.0</v>
      </c>
      <c r="H2241" s="2">
        <v>171.95341056</v>
      </c>
      <c r="I2241" s="2">
        <v>0.0</v>
      </c>
      <c r="J2241" s="2">
        <v>28.0</v>
      </c>
      <c r="K2241" s="2">
        <v>32.843504905</v>
      </c>
    </row>
    <row r="2242" ht="15.75" customHeight="1">
      <c r="A2242" s="2">
        <v>0.0</v>
      </c>
      <c r="B2242" s="2">
        <v>46611.0</v>
      </c>
      <c r="C2242" s="2">
        <v>65031.0</v>
      </c>
      <c r="D2242" s="2" t="s">
        <v>11</v>
      </c>
      <c r="E2242" s="2">
        <v>2.0</v>
      </c>
      <c r="F2242" s="2">
        <v>0.0</v>
      </c>
      <c r="G2242" s="2">
        <v>0.0</v>
      </c>
      <c r="H2242" s="2">
        <v>179.44333226</v>
      </c>
      <c r="I2242" s="2">
        <v>0.0</v>
      </c>
      <c r="J2242" s="2">
        <v>13.0</v>
      </c>
      <c r="K2242" s="2">
        <v>37.705159171</v>
      </c>
    </row>
    <row r="2243" ht="15.75" customHeight="1">
      <c r="A2243" s="2">
        <v>0.0</v>
      </c>
      <c r="B2243" s="2">
        <v>77824.0</v>
      </c>
      <c r="C2243" s="2">
        <v>94840.0</v>
      </c>
      <c r="D2243" s="2" t="s">
        <v>11</v>
      </c>
      <c r="E2243" s="2">
        <v>6.0</v>
      </c>
      <c r="F2243" s="2">
        <v>0.0</v>
      </c>
      <c r="G2243" s="2">
        <v>0.0</v>
      </c>
      <c r="H2243" s="2">
        <v>195.04218544</v>
      </c>
      <c r="I2243" s="2">
        <v>3.0</v>
      </c>
      <c r="J2243" s="2">
        <v>19.0</v>
      </c>
      <c r="K2243" s="2">
        <v>43.335346713</v>
      </c>
    </row>
    <row r="2244" ht="15.75" customHeight="1">
      <c r="A2244" s="2">
        <v>0.0</v>
      </c>
      <c r="B2244" s="2">
        <v>88654.0</v>
      </c>
      <c r="C2244" s="2">
        <v>114011.0</v>
      </c>
      <c r="D2244" s="2" t="s">
        <v>14</v>
      </c>
      <c r="E2244" s="2">
        <v>10.0</v>
      </c>
      <c r="F2244" s="2">
        <v>0.0</v>
      </c>
      <c r="G2244" s="2">
        <v>0.0</v>
      </c>
      <c r="H2244" s="2">
        <v>250.32958449</v>
      </c>
      <c r="I2244" s="2">
        <v>0.0</v>
      </c>
      <c r="J2244" s="2">
        <v>25.0</v>
      </c>
      <c r="K2244" s="2">
        <v>30.971730126</v>
      </c>
    </row>
    <row r="2245" ht="15.75" customHeight="1">
      <c r="A2245" s="2">
        <v>0.0</v>
      </c>
      <c r="B2245" s="2">
        <v>73600.0</v>
      </c>
      <c r="C2245" s="2">
        <v>92000.0</v>
      </c>
      <c r="D2245" s="2" t="s">
        <v>15</v>
      </c>
      <c r="E2245" s="2">
        <v>9.0</v>
      </c>
      <c r="F2245" s="2">
        <v>1.0</v>
      </c>
      <c r="G2245" s="2">
        <v>2.0</v>
      </c>
      <c r="H2245" s="2">
        <v>347.96666667</v>
      </c>
      <c r="J2245" s="2">
        <v>42.0</v>
      </c>
    </row>
    <row r="2246" ht="15.75" customHeight="1">
      <c r="A2246" s="2">
        <v>0.0</v>
      </c>
      <c r="B2246" s="2">
        <v>59530.0</v>
      </c>
      <c r="C2246" s="2">
        <v>81068.0</v>
      </c>
      <c r="D2246" s="2" t="s">
        <v>11</v>
      </c>
      <c r="E2246" s="2">
        <v>0.0</v>
      </c>
      <c r="F2246" s="2">
        <v>0.0</v>
      </c>
      <c r="G2246" s="2">
        <v>0.0</v>
      </c>
      <c r="H2246" s="2">
        <v>108.01914173</v>
      </c>
      <c r="I2246" s="2">
        <v>3.0</v>
      </c>
      <c r="J2246" s="2">
        <v>10.0</v>
      </c>
      <c r="K2246" s="2">
        <v>37.846648093</v>
      </c>
    </row>
    <row r="2247" ht="15.75" customHeight="1">
      <c r="A2247" s="2">
        <v>0.0</v>
      </c>
      <c r="C2247" s="2">
        <v>44459.0</v>
      </c>
      <c r="D2247" s="2" t="s">
        <v>14</v>
      </c>
      <c r="E2247" s="2">
        <v>4.0</v>
      </c>
      <c r="H2247" s="2">
        <v>169.00541019</v>
      </c>
      <c r="J2247" s="2">
        <v>9.0</v>
      </c>
      <c r="K2247" s="2">
        <v>21.532897095</v>
      </c>
    </row>
    <row r="2248" ht="15.75" customHeight="1">
      <c r="A2248" s="2">
        <v>0.0</v>
      </c>
      <c r="B2248" s="2">
        <v>73688.0</v>
      </c>
      <c r="C2248" s="2">
        <v>94071.0</v>
      </c>
      <c r="D2248" s="2" t="s">
        <v>12</v>
      </c>
      <c r="E2248" s="2">
        <v>9.0</v>
      </c>
      <c r="F2248" s="2">
        <v>0.0</v>
      </c>
      <c r="G2248" s="2">
        <v>0.0</v>
      </c>
      <c r="H2248" s="2">
        <v>221.22314273</v>
      </c>
      <c r="I2248" s="2">
        <v>2.0</v>
      </c>
      <c r="J2248" s="2">
        <v>28.0</v>
      </c>
      <c r="K2248" s="2">
        <v>41.482142965</v>
      </c>
    </row>
    <row r="2249" ht="15.75" customHeight="1">
      <c r="A2249" s="2">
        <v>0.0</v>
      </c>
      <c r="B2249" s="2">
        <v>94843.0</v>
      </c>
      <c r="C2249" s="2">
        <v>125541.0</v>
      </c>
      <c r="D2249" s="2" t="s">
        <v>14</v>
      </c>
      <c r="E2249" s="2">
        <v>2.0</v>
      </c>
      <c r="F2249" s="2">
        <v>0.0</v>
      </c>
      <c r="G2249" s="2">
        <v>2.0</v>
      </c>
      <c r="H2249" s="2">
        <v>159.25249684</v>
      </c>
      <c r="I2249" s="2">
        <v>0.0</v>
      </c>
      <c r="J2249" s="2">
        <v>26.0</v>
      </c>
      <c r="K2249" s="2">
        <v>42.305239736</v>
      </c>
    </row>
    <row r="2250" ht="15.75" customHeight="1">
      <c r="A2250" s="2">
        <v>0.0</v>
      </c>
      <c r="B2250" s="2">
        <v>57481.0</v>
      </c>
      <c r="C2250" s="2">
        <v>89421.0</v>
      </c>
      <c r="D2250" s="2" t="s">
        <v>15</v>
      </c>
      <c r="E2250" s="2">
        <v>9.0</v>
      </c>
      <c r="F2250" s="2">
        <v>0.0</v>
      </c>
      <c r="G2250" s="2">
        <v>0.0</v>
      </c>
      <c r="H2250" s="2">
        <v>183.10936064</v>
      </c>
      <c r="I2250" s="2">
        <v>0.0</v>
      </c>
      <c r="J2250" s="2">
        <v>19.0</v>
      </c>
      <c r="K2250" s="2">
        <v>22.643395545</v>
      </c>
    </row>
    <row r="2251" ht="15.75" customHeight="1">
      <c r="A2251" s="2">
        <v>0.0</v>
      </c>
      <c r="B2251" s="2">
        <v>76537.0</v>
      </c>
      <c r="C2251" s="2">
        <v>108747.0</v>
      </c>
      <c r="D2251" s="2" t="s">
        <v>11</v>
      </c>
      <c r="E2251" s="2">
        <v>5.0</v>
      </c>
      <c r="F2251" s="2">
        <v>0.0</v>
      </c>
      <c r="G2251" s="2">
        <v>0.0</v>
      </c>
      <c r="H2251" s="2">
        <v>73.075238088</v>
      </c>
      <c r="I2251" s="2">
        <v>1.0</v>
      </c>
      <c r="J2251" s="2">
        <v>14.0</v>
      </c>
      <c r="K2251" s="2">
        <v>34.2526057</v>
      </c>
    </row>
    <row r="2252" ht="15.75" customHeight="1">
      <c r="A2252" s="2">
        <v>0.0</v>
      </c>
      <c r="B2252" s="2">
        <v>77130.0</v>
      </c>
      <c r="C2252" s="2">
        <v>127000.0</v>
      </c>
      <c r="D2252" s="2" t="s">
        <v>15</v>
      </c>
      <c r="E2252" s="2">
        <v>15.0</v>
      </c>
      <c r="F2252" s="2">
        <v>0.0</v>
      </c>
      <c r="G2252" s="2">
        <v>0.0</v>
      </c>
      <c r="H2252" s="2">
        <v>296.33333333</v>
      </c>
      <c r="I2252" s="2">
        <v>0.0</v>
      </c>
      <c r="J2252" s="2">
        <v>19.0</v>
      </c>
    </row>
    <row r="2253" ht="15.75" customHeight="1">
      <c r="A2253" s="2">
        <v>1.0</v>
      </c>
      <c r="B2253" s="2">
        <v>35807.0</v>
      </c>
      <c r="C2253" s="2">
        <v>40700.0</v>
      </c>
      <c r="D2253" s="2" t="s">
        <v>11</v>
      </c>
      <c r="E2253" s="2">
        <v>1.0</v>
      </c>
      <c r="F2253" s="2">
        <v>0.0</v>
      </c>
      <c r="G2253" s="2">
        <v>0.0</v>
      </c>
      <c r="H2253" s="2">
        <v>91.266666667</v>
      </c>
      <c r="I2253" s="2">
        <v>1.0</v>
      </c>
      <c r="J2253" s="2">
        <v>17.0</v>
      </c>
    </row>
    <row r="2254" ht="15.75" customHeight="1">
      <c r="A2254" s="2">
        <v>0.0</v>
      </c>
      <c r="B2254" s="2">
        <v>40674.0</v>
      </c>
      <c r="C2254" s="2">
        <v>61216.0</v>
      </c>
      <c r="D2254" s="2" t="s">
        <v>11</v>
      </c>
      <c r="F2254" s="2">
        <v>0.0</v>
      </c>
      <c r="G2254" s="2">
        <v>0.0</v>
      </c>
      <c r="H2254" s="2">
        <v>108.79023328</v>
      </c>
      <c r="I2254" s="2">
        <v>2.0</v>
      </c>
      <c r="J2254" s="2">
        <v>19.0</v>
      </c>
      <c r="K2254" s="2">
        <v>40.990703819</v>
      </c>
    </row>
    <row r="2255" ht="15.75" customHeight="1">
      <c r="A2255" s="2">
        <v>0.0</v>
      </c>
      <c r="B2255" s="2">
        <v>31974.0</v>
      </c>
      <c r="C2255" s="2">
        <v>44417.0</v>
      </c>
      <c r="D2255" s="2" t="s">
        <v>11</v>
      </c>
      <c r="E2255" s="2">
        <v>7.0</v>
      </c>
      <c r="F2255" s="2">
        <v>0.0</v>
      </c>
      <c r="G2255" s="2">
        <v>0.0</v>
      </c>
      <c r="H2255" s="2">
        <v>76.933122961</v>
      </c>
      <c r="I2255" s="2">
        <v>1.0</v>
      </c>
      <c r="J2255" s="2">
        <v>12.0</v>
      </c>
      <c r="K2255" s="2">
        <v>30.422429425</v>
      </c>
    </row>
    <row r="2256" ht="15.75" customHeight="1">
      <c r="A2256" s="2">
        <v>0.0</v>
      </c>
      <c r="B2256" s="2">
        <v>85805.0</v>
      </c>
      <c r="C2256" s="2">
        <v>135789.0</v>
      </c>
      <c r="D2256" s="2" t="s">
        <v>15</v>
      </c>
      <c r="E2256" s="2">
        <v>15.0</v>
      </c>
      <c r="F2256" s="2">
        <v>0.0</v>
      </c>
      <c r="G2256" s="2">
        <v>0.0</v>
      </c>
      <c r="H2256" s="2">
        <v>303.68822972</v>
      </c>
      <c r="I2256" s="2">
        <v>0.0</v>
      </c>
      <c r="J2256" s="2">
        <v>18.0</v>
      </c>
      <c r="K2256" s="2">
        <v>27.869079212</v>
      </c>
    </row>
    <row r="2257" ht="15.75" customHeight="1">
      <c r="A2257" s="2">
        <v>0.0</v>
      </c>
      <c r="B2257" s="2">
        <v>18714.0</v>
      </c>
      <c r="C2257" s="2">
        <v>47905.0</v>
      </c>
      <c r="D2257" s="2" t="s">
        <v>12</v>
      </c>
      <c r="E2257" s="2">
        <v>25.0</v>
      </c>
      <c r="F2257" s="2">
        <v>0.0</v>
      </c>
      <c r="G2257" s="2">
        <v>0.0</v>
      </c>
      <c r="H2257" s="2">
        <v>259.10302278</v>
      </c>
      <c r="I2257" s="2">
        <v>0.0</v>
      </c>
      <c r="J2257" s="2">
        <v>19.0</v>
      </c>
      <c r="K2257" s="2">
        <v>29.479662342</v>
      </c>
    </row>
    <row r="2258" ht="15.75" customHeight="1">
      <c r="A2258" s="2">
        <v>0.0</v>
      </c>
      <c r="C2258" s="2">
        <v>43082.0</v>
      </c>
      <c r="D2258" s="2" t="s">
        <v>11</v>
      </c>
      <c r="E2258" s="2">
        <v>0.0</v>
      </c>
      <c r="F2258" s="2">
        <v>0.0</v>
      </c>
      <c r="G2258" s="2">
        <v>0.0</v>
      </c>
      <c r="H2258" s="2">
        <v>316.03624437</v>
      </c>
      <c r="I2258" s="2">
        <v>0.0</v>
      </c>
      <c r="J2258" s="2">
        <v>9.0</v>
      </c>
      <c r="K2258" s="2">
        <v>26.166013822</v>
      </c>
    </row>
    <row r="2259" ht="15.75" customHeight="1">
      <c r="A2259" s="2">
        <v>0.0</v>
      </c>
      <c r="B2259" s="2">
        <v>21711.0</v>
      </c>
      <c r="C2259" s="2">
        <v>32357.0</v>
      </c>
      <c r="D2259" s="2" t="s">
        <v>12</v>
      </c>
      <c r="E2259" s="2">
        <v>7.0</v>
      </c>
      <c r="F2259" s="2">
        <v>0.0</v>
      </c>
      <c r="G2259" s="2">
        <v>0.0</v>
      </c>
      <c r="H2259" s="2">
        <v>105.66623421</v>
      </c>
      <c r="I2259" s="2">
        <v>0.0</v>
      </c>
      <c r="J2259" s="2">
        <v>17.0</v>
      </c>
      <c r="K2259" s="2">
        <v>20.333155595</v>
      </c>
    </row>
    <row r="2260" ht="15.75" customHeight="1">
      <c r="A2260" s="2">
        <v>0.0</v>
      </c>
      <c r="B2260" s="2">
        <v>85969.0</v>
      </c>
      <c r="C2260" s="2">
        <v>101664.0</v>
      </c>
      <c r="D2260" s="2" t="s">
        <v>15</v>
      </c>
      <c r="E2260" s="2">
        <v>0.0</v>
      </c>
      <c r="F2260" s="2">
        <v>0.0</v>
      </c>
      <c r="G2260" s="2">
        <v>0.0</v>
      </c>
      <c r="H2260" s="2">
        <v>68.583689736</v>
      </c>
      <c r="I2260" s="2">
        <v>0.0</v>
      </c>
      <c r="J2260" s="2">
        <v>19.0</v>
      </c>
      <c r="K2260" s="2">
        <v>36.839422636</v>
      </c>
    </row>
    <row r="2261" ht="15.75" customHeight="1">
      <c r="A2261" s="2">
        <v>0.0</v>
      </c>
      <c r="B2261" s="2">
        <v>75142.0</v>
      </c>
      <c r="C2261" s="2">
        <v>95667.0</v>
      </c>
      <c r="D2261" s="2" t="s">
        <v>14</v>
      </c>
      <c r="E2261" s="2">
        <v>19.0</v>
      </c>
      <c r="F2261" s="2">
        <v>0.0</v>
      </c>
      <c r="G2261" s="2">
        <v>0.0</v>
      </c>
      <c r="H2261" s="2">
        <v>230.45755435</v>
      </c>
      <c r="I2261" s="2">
        <v>10.0</v>
      </c>
      <c r="J2261" s="2">
        <v>24.0</v>
      </c>
      <c r="K2261" s="2">
        <v>33.383314175</v>
      </c>
    </row>
    <row r="2262" ht="15.75" customHeight="1">
      <c r="A2262" s="2">
        <v>1.0</v>
      </c>
      <c r="B2262" s="2">
        <v>65178.0</v>
      </c>
      <c r="C2262" s="2">
        <v>79000.0</v>
      </c>
      <c r="D2262" s="2" t="s">
        <v>12</v>
      </c>
      <c r="E2262" s="2">
        <v>11.0</v>
      </c>
      <c r="F2262" s="2">
        <v>0.0</v>
      </c>
      <c r="G2262" s="2">
        <v>3.0</v>
      </c>
      <c r="H2262" s="2">
        <v>111.6</v>
      </c>
      <c r="I2262" s="2">
        <v>1.0</v>
      </c>
      <c r="J2262" s="2">
        <v>23.0</v>
      </c>
    </row>
    <row r="2263" ht="15.75" customHeight="1">
      <c r="A2263" s="2">
        <v>0.0</v>
      </c>
      <c r="B2263" s="2">
        <v>152441.0</v>
      </c>
      <c r="C2263" s="2">
        <v>184723.0</v>
      </c>
      <c r="D2263" s="2" t="s">
        <v>15</v>
      </c>
      <c r="E2263" s="2">
        <v>6.0</v>
      </c>
      <c r="G2263" s="2">
        <v>0.0</v>
      </c>
      <c r="H2263" s="2">
        <v>217.24212905</v>
      </c>
      <c r="I2263" s="2">
        <v>3.0</v>
      </c>
      <c r="J2263" s="2">
        <v>25.0</v>
      </c>
      <c r="K2263" s="2">
        <v>40.827344633</v>
      </c>
    </row>
    <row r="2264" ht="15.75" customHeight="1">
      <c r="A2264" s="2">
        <v>0.0</v>
      </c>
      <c r="B2264" s="2">
        <v>78645.0</v>
      </c>
      <c r="C2264" s="2">
        <v>130104.0</v>
      </c>
      <c r="D2264" s="2" t="s">
        <v>15</v>
      </c>
      <c r="E2264" s="2">
        <v>16.0</v>
      </c>
      <c r="F2264" s="2">
        <v>0.0</v>
      </c>
      <c r="G2264" s="2">
        <v>0.0</v>
      </c>
      <c r="H2264" s="2">
        <v>295.72131731</v>
      </c>
      <c r="I2264" s="2">
        <v>0.0</v>
      </c>
      <c r="J2264" s="2">
        <v>19.0</v>
      </c>
      <c r="K2264" s="2">
        <v>29.966602425</v>
      </c>
    </row>
    <row r="2265" ht="15.75" customHeight="1">
      <c r="A2265" s="2">
        <v>0.0</v>
      </c>
      <c r="B2265" s="2">
        <v>67762.0</v>
      </c>
      <c r="C2265" s="2">
        <v>80748.0</v>
      </c>
      <c r="D2265" s="2" t="s">
        <v>13</v>
      </c>
      <c r="E2265" s="2">
        <v>8.0</v>
      </c>
      <c r="F2265" s="2">
        <v>0.0</v>
      </c>
      <c r="G2265" s="2">
        <v>0.0</v>
      </c>
      <c r="H2265" s="2">
        <v>135.94862249</v>
      </c>
      <c r="I2265" s="2">
        <v>0.0</v>
      </c>
      <c r="J2265" s="2">
        <v>35.0</v>
      </c>
      <c r="K2265" s="2">
        <v>27.194107012</v>
      </c>
    </row>
    <row r="2266" ht="15.75" customHeight="1">
      <c r="A2266" s="2">
        <v>1.0</v>
      </c>
      <c r="B2266" s="2">
        <v>97778.0</v>
      </c>
      <c r="C2266" s="2">
        <v>116814.0</v>
      </c>
      <c r="D2266" s="2" t="s">
        <v>11</v>
      </c>
      <c r="E2266" s="2">
        <v>15.0</v>
      </c>
      <c r="F2266" s="2">
        <v>1.0</v>
      </c>
      <c r="G2266" s="2">
        <v>3.0</v>
      </c>
      <c r="H2266" s="2">
        <v>120.78139621</v>
      </c>
      <c r="I2266" s="2">
        <v>1.0</v>
      </c>
      <c r="J2266" s="2">
        <v>22.0</v>
      </c>
      <c r="K2266" s="2">
        <v>23.20471329</v>
      </c>
    </row>
    <row r="2267" ht="15.75" customHeight="1">
      <c r="A2267" s="2">
        <v>0.0</v>
      </c>
      <c r="C2267" s="2">
        <v>44092.0</v>
      </c>
      <c r="D2267" s="2" t="s">
        <v>14</v>
      </c>
      <c r="E2267" s="2">
        <v>5.0</v>
      </c>
      <c r="H2267" s="2">
        <v>173.87586768</v>
      </c>
      <c r="J2267" s="2">
        <v>10.0</v>
      </c>
      <c r="K2267" s="2">
        <v>20.682377402</v>
      </c>
    </row>
    <row r="2268" ht="15.75" customHeight="1">
      <c r="A2268" s="2">
        <v>0.0</v>
      </c>
      <c r="B2268" s="2">
        <v>57700.0</v>
      </c>
      <c r="C2268" s="2">
        <v>74350.0</v>
      </c>
      <c r="E2268" s="2">
        <v>8.5</v>
      </c>
    </row>
    <row r="2269" ht="15.75" customHeight="1">
      <c r="A2269" s="2">
        <v>1.0</v>
      </c>
      <c r="B2269" s="2">
        <v>77699.0</v>
      </c>
      <c r="C2269" s="2">
        <v>92587.0</v>
      </c>
      <c r="D2269" s="2" t="s">
        <v>11</v>
      </c>
      <c r="E2269" s="2">
        <v>13.0</v>
      </c>
      <c r="F2269" s="2">
        <v>0.0</v>
      </c>
      <c r="G2269" s="2">
        <v>2.0</v>
      </c>
      <c r="H2269" s="2">
        <v>134.63357916</v>
      </c>
      <c r="I2269" s="2">
        <v>0.0</v>
      </c>
      <c r="J2269" s="2">
        <v>36.0</v>
      </c>
      <c r="K2269" s="2">
        <v>39.196149463</v>
      </c>
    </row>
    <row r="2270" ht="15.75" customHeight="1">
      <c r="A2270" s="2">
        <v>1.0</v>
      </c>
      <c r="D2270" s="2" t="s">
        <v>11</v>
      </c>
      <c r="E2270" s="2">
        <v>4.0</v>
      </c>
      <c r="F2270" s="2">
        <v>0.0</v>
      </c>
      <c r="G2270" s="2">
        <v>2.0</v>
      </c>
      <c r="H2270" s="2">
        <v>209.47991026</v>
      </c>
      <c r="I2270" s="2">
        <v>0.0</v>
      </c>
      <c r="J2270" s="2">
        <v>15.0</v>
      </c>
      <c r="K2270" s="2">
        <v>35.774891787</v>
      </c>
    </row>
    <row r="2271" ht="15.75" customHeight="1">
      <c r="A2271" s="2">
        <v>0.0</v>
      </c>
      <c r="B2271" s="2">
        <v>11413.0</v>
      </c>
      <c r="C2271" s="2">
        <v>81273.0</v>
      </c>
      <c r="D2271" s="2" t="s">
        <v>11</v>
      </c>
      <c r="E2271" s="2">
        <v>7.0</v>
      </c>
      <c r="F2271" s="2">
        <v>0.0</v>
      </c>
      <c r="G2271" s="2">
        <v>0.0</v>
      </c>
      <c r="H2271" s="2">
        <v>239.08369595</v>
      </c>
      <c r="I2271" s="2">
        <v>0.0</v>
      </c>
      <c r="J2271" s="2">
        <v>14.0</v>
      </c>
      <c r="K2271" s="2">
        <v>19.626149514</v>
      </c>
    </row>
    <row r="2272" ht="15.75" customHeight="1">
      <c r="A2272" s="2">
        <v>0.0</v>
      </c>
      <c r="B2272" s="2">
        <v>64356.0</v>
      </c>
      <c r="C2272" s="2">
        <v>88028.0</v>
      </c>
      <c r="D2272" s="2" t="s">
        <v>12</v>
      </c>
      <c r="E2272" s="2">
        <v>13.0</v>
      </c>
      <c r="F2272" s="2">
        <v>0.0</v>
      </c>
      <c r="G2272" s="2">
        <v>0.0</v>
      </c>
      <c r="H2272" s="2">
        <v>111.8099755</v>
      </c>
      <c r="I2272" s="2">
        <v>0.0</v>
      </c>
      <c r="J2272" s="2">
        <v>24.0</v>
      </c>
      <c r="K2272" s="2">
        <v>39.008508115</v>
      </c>
    </row>
    <row r="2273" ht="15.75" customHeight="1">
      <c r="A2273" s="2">
        <v>0.0</v>
      </c>
      <c r="B2273" s="2">
        <v>96326.0</v>
      </c>
      <c r="C2273" s="2">
        <v>144668.0</v>
      </c>
      <c r="D2273" s="2" t="s">
        <v>15</v>
      </c>
      <c r="E2273" s="2">
        <v>15.0</v>
      </c>
      <c r="F2273" s="2">
        <v>0.0</v>
      </c>
      <c r="G2273" s="2">
        <v>0.0</v>
      </c>
      <c r="H2273" s="2">
        <v>142.03790337</v>
      </c>
      <c r="I2273" s="2">
        <v>5.0</v>
      </c>
      <c r="J2273" s="2">
        <v>21.0</v>
      </c>
      <c r="K2273" s="2">
        <v>34.122753508</v>
      </c>
    </row>
    <row r="2274" ht="15.75" customHeight="1">
      <c r="A2274" s="2">
        <v>0.0</v>
      </c>
      <c r="B2274" s="2">
        <v>41641.0</v>
      </c>
      <c r="C2274" s="2">
        <v>53200.0</v>
      </c>
      <c r="D2274" s="2" t="s">
        <v>11</v>
      </c>
      <c r="F2274" s="2">
        <v>0.0</v>
      </c>
      <c r="G2274" s="2">
        <v>0.0</v>
      </c>
      <c r="H2274" s="2">
        <v>83.062468192</v>
      </c>
      <c r="I2274" s="2">
        <v>0.0</v>
      </c>
      <c r="J2274" s="2">
        <v>15.0</v>
      </c>
      <c r="K2274" s="2">
        <v>42.403634209</v>
      </c>
    </row>
    <row r="2275" ht="15.75" customHeight="1">
      <c r="A2275" s="2">
        <v>1.0</v>
      </c>
      <c r="B2275" s="2">
        <v>56710.0</v>
      </c>
      <c r="C2275" s="2">
        <v>59348.0</v>
      </c>
      <c r="D2275" s="2" t="s">
        <v>11</v>
      </c>
      <c r="E2275" s="2">
        <v>14.0</v>
      </c>
      <c r="F2275" s="2">
        <v>2.0</v>
      </c>
      <c r="G2275" s="2">
        <v>1.0</v>
      </c>
      <c r="H2275" s="2">
        <v>176.53032737</v>
      </c>
      <c r="I2275" s="2">
        <v>0.0</v>
      </c>
      <c r="J2275" s="2">
        <v>39.0</v>
      </c>
      <c r="K2275" s="2">
        <v>24.393714522</v>
      </c>
    </row>
    <row r="2276" ht="15.75" customHeight="1">
      <c r="A2276" s="2">
        <v>0.0</v>
      </c>
      <c r="B2276" s="2">
        <v>68876.0</v>
      </c>
      <c r="C2276" s="2">
        <v>90813.0</v>
      </c>
      <c r="D2276" s="2" t="s">
        <v>11</v>
      </c>
      <c r="F2276" s="2">
        <v>0.0</v>
      </c>
      <c r="G2276" s="2">
        <v>0.0</v>
      </c>
      <c r="H2276" s="2">
        <v>284.49690358</v>
      </c>
      <c r="I2276" s="2">
        <v>0.0</v>
      </c>
      <c r="J2276" s="2">
        <v>19.0</v>
      </c>
      <c r="K2276" s="2">
        <v>31.164149986</v>
      </c>
    </row>
    <row r="2277" ht="15.75" customHeight="1">
      <c r="A2277" s="2">
        <v>0.0</v>
      </c>
      <c r="B2277" s="2">
        <v>62968.0</v>
      </c>
      <c r="C2277" s="2">
        <v>84947.0</v>
      </c>
      <c r="D2277" s="2" t="s">
        <v>12</v>
      </c>
      <c r="E2277" s="2">
        <v>13.0</v>
      </c>
      <c r="F2277" s="2">
        <v>0.0</v>
      </c>
      <c r="G2277" s="2">
        <v>0.0</v>
      </c>
      <c r="H2277" s="2">
        <v>239.77323213</v>
      </c>
      <c r="I2277" s="2">
        <v>3.0</v>
      </c>
      <c r="J2277" s="2">
        <v>37.0</v>
      </c>
      <c r="K2277" s="2">
        <v>42.236189141</v>
      </c>
    </row>
    <row r="2278" ht="15.75" customHeight="1">
      <c r="A2278" s="2">
        <v>0.0</v>
      </c>
      <c r="B2278" s="2">
        <v>65437.0</v>
      </c>
      <c r="C2278" s="2">
        <v>94518.0</v>
      </c>
      <c r="D2278" s="2" t="s">
        <v>15</v>
      </c>
      <c r="E2278" s="2">
        <v>10.0</v>
      </c>
      <c r="F2278" s="2">
        <v>0.0</v>
      </c>
      <c r="G2278" s="2">
        <v>0.0</v>
      </c>
      <c r="H2278" s="2">
        <v>182.40075506</v>
      </c>
      <c r="I2278" s="2">
        <v>0.0</v>
      </c>
      <c r="J2278" s="2">
        <v>19.0</v>
      </c>
      <c r="K2278" s="2">
        <v>21.296075321</v>
      </c>
    </row>
    <row r="2279" ht="15.75" customHeight="1">
      <c r="A2279" s="2">
        <v>0.0</v>
      </c>
      <c r="B2279" s="2">
        <v>155486.0</v>
      </c>
      <c r="C2279" s="2">
        <v>178789.0</v>
      </c>
      <c r="D2279" s="2" t="s">
        <v>15</v>
      </c>
      <c r="E2279" s="2">
        <v>7.0</v>
      </c>
      <c r="G2279" s="2">
        <v>1.0</v>
      </c>
      <c r="H2279" s="2">
        <v>192.48231602</v>
      </c>
      <c r="I2279" s="2">
        <v>4.0</v>
      </c>
      <c r="J2279" s="2">
        <v>26.0</v>
      </c>
      <c r="K2279" s="2">
        <v>41.176711827</v>
      </c>
    </row>
    <row r="2280" ht="15.75" customHeight="1">
      <c r="A2280" s="2">
        <v>0.0</v>
      </c>
      <c r="B2280" s="2">
        <v>80960.0</v>
      </c>
      <c r="C2280" s="2">
        <v>100730.0</v>
      </c>
      <c r="D2280" s="2" t="s">
        <v>11</v>
      </c>
      <c r="E2280" s="2">
        <v>0.0</v>
      </c>
      <c r="F2280" s="2">
        <v>0.0</v>
      </c>
      <c r="G2280" s="2">
        <v>0.0</v>
      </c>
      <c r="H2280" s="2">
        <v>153.08755553</v>
      </c>
      <c r="I2280" s="2">
        <v>0.0</v>
      </c>
      <c r="J2280" s="2">
        <v>22.0</v>
      </c>
      <c r="K2280" s="2">
        <v>40.195306935</v>
      </c>
    </row>
    <row r="2281" ht="15.75" customHeight="1">
      <c r="A2281" s="2">
        <v>0.0</v>
      </c>
      <c r="B2281" s="2">
        <v>62103.0</v>
      </c>
      <c r="C2281" s="2">
        <v>80000.0</v>
      </c>
      <c r="D2281" s="2" t="s">
        <v>12</v>
      </c>
      <c r="E2281" s="2">
        <v>5.5</v>
      </c>
      <c r="F2281" s="2">
        <v>0.0</v>
      </c>
      <c r="G2281" s="2">
        <v>0.0</v>
      </c>
      <c r="H2281" s="2">
        <v>120.7</v>
      </c>
      <c r="I2281" s="2">
        <v>1.0</v>
      </c>
      <c r="J2281" s="2">
        <v>20.0</v>
      </c>
    </row>
    <row r="2282" ht="15.75" customHeight="1">
      <c r="A2282" s="2">
        <v>0.0</v>
      </c>
      <c r="B2282" s="2">
        <v>78442.0</v>
      </c>
      <c r="C2282" s="2">
        <v>105065.0</v>
      </c>
      <c r="D2282" s="2" t="s">
        <v>15</v>
      </c>
      <c r="E2282" s="2">
        <v>0.0</v>
      </c>
      <c r="F2282" s="2">
        <v>0.0</v>
      </c>
      <c r="G2282" s="2">
        <v>0.0</v>
      </c>
      <c r="H2282" s="2">
        <v>71.550477459</v>
      </c>
      <c r="I2282" s="2">
        <v>0.0</v>
      </c>
      <c r="J2282" s="2">
        <v>19.0</v>
      </c>
      <c r="K2282" s="2">
        <v>34.75170874</v>
      </c>
    </row>
    <row r="2283" ht="15.75" customHeight="1">
      <c r="A2283" s="2">
        <v>0.0</v>
      </c>
      <c r="C2283" s="2">
        <v>40881.0</v>
      </c>
      <c r="D2283" s="2" t="s">
        <v>11</v>
      </c>
      <c r="E2283" s="2">
        <v>0.0</v>
      </c>
      <c r="F2283" s="2">
        <v>0.0</v>
      </c>
      <c r="G2283" s="2">
        <v>0.0</v>
      </c>
      <c r="H2283" s="2">
        <v>297.9070847</v>
      </c>
      <c r="I2283" s="2">
        <v>1.0</v>
      </c>
      <c r="J2283" s="2">
        <v>8.0</v>
      </c>
      <c r="K2283" s="2">
        <v>25.940710954</v>
      </c>
    </row>
    <row r="2284" ht="15.75" customHeight="1">
      <c r="A2284" s="2">
        <v>0.0</v>
      </c>
      <c r="B2284" s="2">
        <v>84427.0</v>
      </c>
      <c r="C2284" s="2">
        <v>114209.0</v>
      </c>
      <c r="D2284" s="2" t="s">
        <v>15</v>
      </c>
      <c r="E2284" s="2">
        <v>12.0</v>
      </c>
      <c r="F2284" s="2">
        <v>0.0</v>
      </c>
      <c r="G2284" s="2">
        <v>2.0</v>
      </c>
      <c r="H2284" s="2">
        <v>180.18742244</v>
      </c>
      <c r="I2284" s="2">
        <v>0.0</v>
      </c>
      <c r="J2284" s="2">
        <v>27.0</v>
      </c>
      <c r="K2284" s="2">
        <v>33.351870253</v>
      </c>
    </row>
    <row r="2285" ht="15.75" customHeight="1">
      <c r="A2285" s="2">
        <v>1.0</v>
      </c>
      <c r="B2285" s="2">
        <v>144263.0</v>
      </c>
      <c r="C2285" s="2">
        <v>167164.0</v>
      </c>
      <c r="D2285" s="2" t="s">
        <v>15</v>
      </c>
      <c r="E2285" s="2">
        <v>8.0</v>
      </c>
      <c r="F2285" s="2">
        <v>2.0</v>
      </c>
      <c r="G2285" s="2">
        <v>6.0</v>
      </c>
      <c r="H2285" s="2">
        <v>111.58860329</v>
      </c>
      <c r="I2285" s="2">
        <v>5.0</v>
      </c>
      <c r="J2285" s="2">
        <v>38.0</v>
      </c>
      <c r="K2285" s="2">
        <v>91.612599977</v>
      </c>
    </row>
    <row r="2286" ht="15.75" customHeight="1">
      <c r="A2286" s="2">
        <v>0.0</v>
      </c>
      <c r="B2286" s="2">
        <v>95351.0</v>
      </c>
      <c r="C2286" s="2">
        <v>117381.0</v>
      </c>
      <c r="D2286" s="2" t="s">
        <v>12</v>
      </c>
      <c r="E2286" s="2">
        <v>12.0</v>
      </c>
      <c r="F2286" s="2">
        <v>0.0</v>
      </c>
      <c r="G2286" s="2">
        <v>0.0</v>
      </c>
      <c r="H2286" s="2">
        <v>210.20212954</v>
      </c>
      <c r="I2286" s="2">
        <v>0.0</v>
      </c>
      <c r="J2286" s="2">
        <v>11.0</v>
      </c>
      <c r="K2286" s="2">
        <v>41.011001372</v>
      </c>
    </row>
    <row r="2287" ht="15.75" customHeight="1">
      <c r="A2287" s="2">
        <v>0.0</v>
      </c>
      <c r="B2287" s="2">
        <v>71425.0</v>
      </c>
      <c r="C2287" s="2">
        <v>81012.0</v>
      </c>
      <c r="D2287" s="2" t="s">
        <v>11</v>
      </c>
      <c r="E2287" s="2">
        <v>2.0</v>
      </c>
      <c r="F2287" s="2">
        <v>0.0</v>
      </c>
      <c r="G2287" s="2">
        <v>0.0</v>
      </c>
      <c r="H2287" s="2">
        <v>242.94051409</v>
      </c>
      <c r="I2287" s="2">
        <v>2.0</v>
      </c>
      <c r="J2287" s="2">
        <v>26.0</v>
      </c>
      <c r="K2287" s="2">
        <v>32.175036059</v>
      </c>
    </row>
    <row r="2288" ht="15.75" customHeight="1">
      <c r="A2288" s="2">
        <v>1.0</v>
      </c>
      <c r="B2288" s="2">
        <v>51653.0</v>
      </c>
      <c r="C2288" s="2">
        <v>85578.0</v>
      </c>
      <c r="D2288" s="2" t="s">
        <v>11</v>
      </c>
      <c r="E2288" s="2">
        <v>13.0</v>
      </c>
      <c r="F2288" s="2">
        <v>0.0</v>
      </c>
      <c r="G2288" s="2">
        <v>0.0</v>
      </c>
      <c r="H2288" s="2">
        <v>90.273079432</v>
      </c>
      <c r="I2288" s="2">
        <v>0.0</v>
      </c>
      <c r="J2288" s="2">
        <v>7.0</v>
      </c>
      <c r="K2288" s="2">
        <v>41.693377223</v>
      </c>
    </row>
    <row r="2289" ht="15.75" customHeight="1">
      <c r="A2289" s="2">
        <v>0.0</v>
      </c>
      <c r="B2289" s="2">
        <v>80836.0</v>
      </c>
      <c r="C2289" s="2">
        <v>93912.0</v>
      </c>
      <c r="D2289" s="2" t="s">
        <v>11</v>
      </c>
      <c r="E2289" s="2">
        <v>5.0</v>
      </c>
      <c r="F2289" s="2">
        <v>2.0</v>
      </c>
      <c r="G2289" s="2">
        <v>0.0</v>
      </c>
      <c r="H2289" s="2">
        <v>69.268409144</v>
      </c>
      <c r="I2289" s="2">
        <v>0.0</v>
      </c>
      <c r="J2289" s="2">
        <v>20.0</v>
      </c>
      <c r="K2289" s="2">
        <v>23.916346606</v>
      </c>
    </row>
    <row r="2290" ht="15.75" customHeight="1">
      <c r="A2290" s="2">
        <v>0.0</v>
      </c>
      <c r="B2290" s="2">
        <v>127259.0</v>
      </c>
      <c r="C2290" s="2">
        <v>194233.0</v>
      </c>
      <c r="D2290" s="2" t="s">
        <v>12</v>
      </c>
      <c r="E2290" s="2">
        <v>1.0</v>
      </c>
      <c r="F2290" s="2">
        <v>0.0</v>
      </c>
      <c r="G2290" s="2">
        <v>1.0</v>
      </c>
      <c r="H2290" s="2">
        <v>341.64350174</v>
      </c>
      <c r="I2290" s="2">
        <v>0.0</v>
      </c>
      <c r="J2290" s="2">
        <v>16.0</v>
      </c>
      <c r="K2290" s="2">
        <v>40.107659088</v>
      </c>
    </row>
    <row r="2291" ht="15.75" customHeight="1">
      <c r="A2291" s="2">
        <v>1.0</v>
      </c>
      <c r="B2291" s="2">
        <v>103030.0</v>
      </c>
      <c r="C2291" s="2">
        <v>114131.0</v>
      </c>
      <c r="D2291" s="2" t="s">
        <v>14</v>
      </c>
      <c r="E2291" s="2">
        <v>3.0</v>
      </c>
      <c r="F2291" s="2">
        <v>0.0</v>
      </c>
      <c r="G2291" s="2">
        <v>0.0</v>
      </c>
      <c r="I2291" s="2">
        <v>0.0</v>
      </c>
      <c r="J2291" s="2">
        <v>0.0</v>
      </c>
      <c r="K2291" s="2">
        <v>38.394222444</v>
      </c>
    </row>
    <row r="2292" ht="15.75" customHeight="1">
      <c r="A2292" s="2">
        <v>1.0</v>
      </c>
      <c r="C2292" s="2">
        <v>80868.0</v>
      </c>
      <c r="D2292" s="2" t="s">
        <v>15</v>
      </c>
      <c r="E2292" s="2">
        <v>18.0</v>
      </c>
      <c r="F2292" s="2">
        <v>0.0</v>
      </c>
      <c r="G2292" s="2">
        <v>0.0</v>
      </c>
      <c r="H2292" s="2">
        <v>278.30142446</v>
      </c>
      <c r="I2292" s="2">
        <v>1.0</v>
      </c>
      <c r="J2292" s="2">
        <v>7.0</v>
      </c>
      <c r="K2292" s="2">
        <v>43.313200229</v>
      </c>
    </row>
    <row r="2293" ht="15.75" customHeight="1">
      <c r="A2293" s="2">
        <v>0.0</v>
      </c>
      <c r="B2293" s="2">
        <v>85358.0</v>
      </c>
      <c r="C2293" s="2">
        <v>101401.0</v>
      </c>
      <c r="D2293" s="2" t="s">
        <v>11</v>
      </c>
      <c r="E2293" s="2">
        <v>0.0</v>
      </c>
      <c r="F2293" s="2">
        <v>0.0</v>
      </c>
      <c r="G2293" s="2">
        <v>0.0</v>
      </c>
      <c r="H2293" s="2">
        <v>145.79410614</v>
      </c>
      <c r="I2293" s="2">
        <v>0.0</v>
      </c>
      <c r="J2293" s="2">
        <v>22.0</v>
      </c>
      <c r="K2293" s="2">
        <v>40.114411439</v>
      </c>
    </row>
    <row r="2294" ht="15.75" customHeight="1">
      <c r="A2294" s="2">
        <v>0.0</v>
      </c>
      <c r="B2294" s="2">
        <v>88746.0</v>
      </c>
      <c r="C2294" s="2">
        <v>108160.0</v>
      </c>
      <c r="D2294" s="2" t="s">
        <v>14</v>
      </c>
      <c r="E2294" s="2">
        <v>9.0</v>
      </c>
      <c r="F2294" s="2">
        <v>0.0</v>
      </c>
      <c r="G2294" s="2">
        <v>0.0</v>
      </c>
      <c r="H2294" s="2">
        <v>234.94895108</v>
      </c>
      <c r="I2294" s="2">
        <v>0.0</v>
      </c>
      <c r="J2294" s="2">
        <v>25.0</v>
      </c>
      <c r="K2294" s="2">
        <v>30.951437369</v>
      </c>
    </row>
    <row r="2295" ht="15.75" customHeight="1">
      <c r="A2295" s="2">
        <v>0.0</v>
      </c>
      <c r="B2295" s="2">
        <v>77007.0</v>
      </c>
      <c r="C2295" s="2">
        <v>96718.0</v>
      </c>
      <c r="D2295" s="2" t="s">
        <v>15</v>
      </c>
      <c r="E2295" s="2">
        <v>8.0</v>
      </c>
      <c r="F2295" s="2">
        <v>2.0</v>
      </c>
      <c r="G2295" s="2">
        <v>0.0</v>
      </c>
      <c r="H2295" s="2">
        <v>183.60866723</v>
      </c>
      <c r="I2295" s="2">
        <v>0.0</v>
      </c>
      <c r="J2295" s="2">
        <v>30.0</v>
      </c>
      <c r="K2295" s="2">
        <v>26.431314522</v>
      </c>
    </row>
    <row r="2296" ht="15.75" customHeight="1">
      <c r="A2296" s="2">
        <v>0.0</v>
      </c>
      <c r="B2296" s="2">
        <v>50415.0</v>
      </c>
      <c r="C2296" s="2">
        <v>68166.0</v>
      </c>
      <c r="D2296" s="2" t="s">
        <v>11</v>
      </c>
      <c r="E2296" s="2">
        <v>10.0</v>
      </c>
      <c r="F2296" s="2">
        <v>0.0</v>
      </c>
      <c r="G2296" s="2">
        <v>0.0</v>
      </c>
      <c r="H2296" s="2">
        <v>235.68096702</v>
      </c>
      <c r="I2296" s="2">
        <v>0.0</v>
      </c>
      <c r="J2296" s="2">
        <v>17.0</v>
      </c>
      <c r="K2296" s="2">
        <v>33.770037533</v>
      </c>
    </row>
    <row r="2297" ht="15.75" customHeight="1">
      <c r="A2297" s="2">
        <v>0.0</v>
      </c>
      <c r="B2297" s="2">
        <v>48110.0</v>
      </c>
      <c r="C2297" s="2">
        <v>63601.0</v>
      </c>
      <c r="D2297" s="2" t="s">
        <v>15</v>
      </c>
      <c r="E2297" s="2">
        <v>5.0</v>
      </c>
      <c r="F2297" s="2">
        <v>0.0</v>
      </c>
      <c r="G2297" s="2">
        <v>0.0</v>
      </c>
      <c r="H2297" s="2">
        <v>153.73539865</v>
      </c>
      <c r="I2297" s="2">
        <v>1.0</v>
      </c>
      <c r="J2297" s="2">
        <v>12.0</v>
      </c>
      <c r="K2297" s="2">
        <v>29.964687389</v>
      </c>
    </row>
    <row r="2298" ht="15.75" customHeight="1">
      <c r="A2298" s="2">
        <v>0.0</v>
      </c>
      <c r="B2298" s="2">
        <v>63831.0</v>
      </c>
      <c r="C2298" s="2">
        <v>81378.0</v>
      </c>
      <c r="E2298" s="2">
        <v>9.0</v>
      </c>
      <c r="K2298" s="2">
        <v>24.371050483</v>
      </c>
    </row>
    <row r="2299" ht="15.75" customHeight="1">
      <c r="A2299" s="2">
        <v>0.0</v>
      </c>
      <c r="C2299" s="2">
        <v>27779.0</v>
      </c>
      <c r="D2299" s="2" t="s">
        <v>11</v>
      </c>
      <c r="E2299" s="2">
        <v>12.0</v>
      </c>
      <c r="H2299" s="2">
        <v>95.94866523</v>
      </c>
      <c r="I2299" s="2">
        <v>1.0</v>
      </c>
      <c r="J2299" s="2">
        <v>9.0</v>
      </c>
      <c r="K2299" s="2">
        <v>34.166345197</v>
      </c>
    </row>
    <row r="2300" ht="15.75" customHeight="1">
      <c r="A2300" s="2">
        <v>0.0</v>
      </c>
      <c r="B2300" s="2">
        <v>47741.0</v>
      </c>
      <c r="C2300" s="2">
        <v>69111.0</v>
      </c>
      <c r="D2300" s="2" t="s">
        <v>11</v>
      </c>
      <c r="E2300" s="2">
        <v>2.0</v>
      </c>
      <c r="F2300" s="2">
        <v>0.0</v>
      </c>
      <c r="G2300" s="2">
        <v>0.0</v>
      </c>
      <c r="H2300" s="2">
        <v>254.25961308</v>
      </c>
      <c r="I2300" s="2">
        <v>0.0</v>
      </c>
      <c r="J2300" s="2">
        <v>21.0</v>
      </c>
      <c r="K2300" s="2">
        <v>28.885618182</v>
      </c>
    </row>
    <row r="2301" ht="15.75" customHeight="1">
      <c r="A2301" s="2">
        <v>0.0</v>
      </c>
      <c r="B2301" s="2">
        <v>33403.0</v>
      </c>
      <c r="C2301" s="2">
        <v>69878.0</v>
      </c>
      <c r="D2301" s="2" t="s">
        <v>15</v>
      </c>
      <c r="E2301" s="2">
        <v>8.0</v>
      </c>
      <c r="F2301" s="2">
        <v>0.0</v>
      </c>
      <c r="G2301" s="2">
        <v>0.0</v>
      </c>
      <c r="H2301" s="2">
        <v>259.81328323</v>
      </c>
      <c r="I2301" s="2">
        <v>1.0</v>
      </c>
      <c r="J2301" s="2">
        <v>16.0</v>
      </c>
      <c r="K2301" s="2">
        <v>23.735216156</v>
      </c>
    </row>
    <row r="2302" ht="15.75" customHeight="1">
      <c r="A2302" s="2">
        <v>0.0</v>
      </c>
      <c r="B2302" s="2">
        <v>99652.0</v>
      </c>
      <c r="C2302" s="2">
        <v>113012.0</v>
      </c>
      <c r="D2302" s="2" t="s">
        <v>12</v>
      </c>
      <c r="E2302" s="2">
        <v>17.0</v>
      </c>
      <c r="F2302" s="2">
        <v>1.0</v>
      </c>
      <c r="G2302" s="2">
        <v>0.0</v>
      </c>
      <c r="H2302" s="2">
        <v>255.96142794</v>
      </c>
      <c r="I2302" s="2">
        <v>0.0</v>
      </c>
      <c r="J2302" s="2">
        <v>16.0</v>
      </c>
      <c r="K2302" s="2">
        <v>35.453810357</v>
      </c>
    </row>
    <row r="2303" ht="15.75" customHeight="1">
      <c r="A2303" s="2">
        <v>0.0</v>
      </c>
      <c r="B2303" s="2">
        <v>51721.0</v>
      </c>
      <c r="C2303" s="2">
        <v>61193.0</v>
      </c>
      <c r="D2303" s="2" t="s">
        <v>11</v>
      </c>
      <c r="E2303" s="2">
        <v>0.0</v>
      </c>
      <c r="F2303" s="2">
        <v>0.0</v>
      </c>
      <c r="G2303" s="2">
        <v>0.0</v>
      </c>
      <c r="H2303" s="2">
        <v>186.99935879</v>
      </c>
      <c r="I2303" s="2">
        <v>2.0</v>
      </c>
      <c r="J2303" s="2">
        <v>12.0</v>
      </c>
      <c r="K2303" s="2">
        <v>25.81001106</v>
      </c>
    </row>
    <row r="2304" ht="15.75" customHeight="1">
      <c r="A2304" s="2">
        <v>1.0</v>
      </c>
      <c r="C2304" s="2">
        <v>28992.0</v>
      </c>
      <c r="D2304" s="2" t="s">
        <v>11</v>
      </c>
      <c r="F2304" s="2">
        <v>0.0</v>
      </c>
      <c r="G2304" s="2">
        <v>0.0</v>
      </c>
      <c r="H2304" s="2">
        <v>342.06666667</v>
      </c>
      <c r="I2304" s="2">
        <v>2.0</v>
      </c>
      <c r="J2304" s="2">
        <v>14.0</v>
      </c>
    </row>
    <row r="2305" ht="15.75" customHeight="1">
      <c r="A2305" s="2">
        <v>0.0</v>
      </c>
      <c r="K2305" s="2">
        <v>25.689710943</v>
      </c>
    </row>
    <row r="2306" ht="15.75" customHeight="1">
      <c r="A2306" s="2">
        <v>0.0</v>
      </c>
      <c r="B2306" s="2">
        <v>92583.0</v>
      </c>
      <c r="C2306" s="2">
        <v>114379.0</v>
      </c>
      <c r="D2306" s="2" t="s">
        <v>11</v>
      </c>
      <c r="E2306" s="2">
        <v>10.0</v>
      </c>
      <c r="F2306" s="2">
        <v>0.0</v>
      </c>
      <c r="G2306" s="2">
        <v>0.0</v>
      </c>
      <c r="H2306" s="2">
        <v>169.44834174</v>
      </c>
      <c r="I2306" s="2">
        <v>0.0</v>
      </c>
      <c r="J2306" s="2">
        <v>27.0</v>
      </c>
      <c r="K2306" s="2">
        <v>34.130768601</v>
      </c>
    </row>
    <row r="2307" ht="15.75" customHeight="1">
      <c r="A2307" s="2">
        <v>0.0</v>
      </c>
      <c r="B2307" s="2">
        <v>37019.0</v>
      </c>
      <c r="C2307" s="2">
        <v>57125.0</v>
      </c>
      <c r="D2307" s="2" t="s">
        <v>11</v>
      </c>
      <c r="F2307" s="2">
        <v>0.0</v>
      </c>
      <c r="G2307" s="2">
        <v>0.0</v>
      </c>
      <c r="H2307" s="2">
        <v>69.823553128</v>
      </c>
      <c r="I2307" s="2">
        <v>0.0</v>
      </c>
      <c r="J2307" s="2">
        <v>15.0</v>
      </c>
      <c r="K2307" s="2">
        <v>41.637058771</v>
      </c>
    </row>
    <row r="2308" ht="15.75" customHeight="1">
      <c r="A2308" s="2">
        <v>0.0</v>
      </c>
      <c r="C2308" s="2">
        <v>58407.0</v>
      </c>
      <c r="E2308" s="2">
        <v>8.0</v>
      </c>
      <c r="F2308" s="2">
        <v>0.0</v>
      </c>
      <c r="G2308" s="2">
        <v>0.0</v>
      </c>
      <c r="H2308" s="2">
        <v>107.53333333</v>
      </c>
      <c r="I2308" s="2">
        <v>0.0</v>
      </c>
      <c r="J2308" s="2">
        <v>15.0</v>
      </c>
    </row>
    <row r="2309" ht="15.75" customHeight="1">
      <c r="A2309" s="2">
        <v>0.0</v>
      </c>
      <c r="B2309" s="2">
        <v>83645.0</v>
      </c>
      <c r="C2309" s="2">
        <v>101615.0</v>
      </c>
      <c r="D2309" s="2" t="s">
        <v>15</v>
      </c>
      <c r="E2309" s="2">
        <v>5.0</v>
      </c>
      <c r="F2309" s="2">
        <v>0.0</v>
      </c>
      <c r="G2309" s="2">
        <v>0.0</v>
      </c>
      <c r="H2309" s="2">
        <v>116.33768431</v>
      </c>
      <c r="I2309" s="2">
        <v>0.0</v>
      </c>
      <c r="J2309" s="2">
        <v>26.0</v>
      </c>
      <c r="K2309" s="2">
        <v>28.296734839</v>
      </c>
    </row>
    <row r="2310" ht="15.75" customHeight="1">
      <c r="A2310" s="2">
        <v>1.0</v>
      </c>
      <c r="B2310" s="2">
        <v>67881.0</v>
      </c>
      <c r="C2310" s="2">
        <v>93390.0</v>
      </c>
    </row>
    <row r="2311" ht="15.75" customHeight="1">
      <c r="A2311" s="2">
        <v>1.0</v>
      </c>
      <c r="C2311" s="2">
        <v>42500.0</v>
      </c>
      <c r="D2311" s="2" t="s">
        <v>11</v>
      </c>
    </row>
    <row r="2312" ht="15.75" customHeight="1">
      <c r="A2312" s="2">
        <v>0.0</v>
      </c>
      <c r="B2312" s="2">
        <v>62000.0</v>
      </c>
      <c r="C2312" s="2">
        <v>88500.0</v>
      </c>
      <c r="D2312" s="2" t="s">
        <v>12</v>
      </c>
      <c r="E2312" s="2">
        <v>9.0</v>
      </c>
      <c r="H2312" s="2">
        <v>107.36666667</v>
      </c>
      <c r="I2312" s="2">
        <v>0.0</v>
      </c>
      <c r="J2312" s="2">
        <v>11.0</v>
      </c>
    </row>
    <row r="2313" ht="15.75" customHeight="1">
      <c r="A2313" s="2">
        <v>0.0</v>
      </c>
      <c r="B2313" s="2">
        <v>27872.0</v>
      </c>
      <c r="C2313" s="2">
        <v>48125.0</v>
      </c>
      <c r="D2313" s="2" t="s">
        <v>11</v>
      </c>
      <c r="E2313" s="2">
        <v>10.0</v>
      </c>
      <c r="F2313" s="2">
        <v>0.0</v>
      </c>
      <c r="G2313" s="2">
        <v>0.0</v>
      </c>
      <c r="H2313" s="2">
        <v>115.6</v>
      </c>
      <c r="I2313" s="2">
        <v>1.0</v>
      </c>
      <c r="J2313" s="2">
        <v>10.0</v>
      </c>
    </row>
    <row r="2314" ht="15.75" customHeight="1">
      <c r="A2314" s="2">
        <v>0.0</v>
      </c>
      <c r="B2314" s="2">
        <v>42767.0</v>
      </c>
      <c r="C2314" s="2">
        <v>60950.0</v>
      </c>
      <c r="D2314" s="2" t="s">
        <v>11</v>
      </c>
      <c r="E2314" s="2">
        <v>7.0</v>
      </c>
      <c r="F2314" s="2">
        <v>0.0</v>
      </c>
      <c r="G2314" s="2">
        <v>1.0</v>
      </c>
      <c r="H2314" s="2">
        <v>117.66666667</v>
      </c>
      <c r="I2314" s="2">
        <v>3.0</v>
      </c>
      <c r="J2314" s="2">
        <v>49.0</v>
      </c>
    </row>
    <row r="2315" ht="15.75" customHeight="1">
      <c r="A2315" s="2">
        <v>0.0</v>
      </c>
      <c r="B2315" s="2">
        <v>92739.0</v>
      </c>
      <c r="C2315" s="2">
        <v>125000.0</v>
      </c>
      <c r="D2315" s="2" t="s">
        <v>14</v>
      </c>
      <c r="E2315" s="2">
        <v>6.0</v>
      </c>
      <c r="H2315" s="2">
        <v>248.6</v>
      </c>
      <c r="I2315" s="2">
        <v>3.0</v>
      </c>
      <c r="J2315" s="2">
        <v>42.0</v>
      </c>
    </row>
    <row r="2316" ht="15.75" customHeight="1">
      <c r="A2316" s="2">
        <v>0.0</v>
      </c>
      <c r="B2316" s="2">
        <v>32000.0</v>
      </c>
      <c r="C2316" s="2">
        <v>48500.0</v>
      </c>
      <c r="D2316" s="2" t="s">
        <v>15</v>
      </c>
      <c r="E2316" s="2">
        <v>4.0</v>
      </c>
      <c r="F2316" s="2">
        <v>0.0</v>
      </c>
      <c r="G2316" s="2">
        <v>0.0</v>
      </c>
      <c r="H2316" s="2">
        <v>255.66666667</v>
      </c>
      <c r="I2316" s="2">
        <v>1.0</v>
      </c>
      <c r="J2316" s="2">
        <v>35.0</v>
      </c>
    </row>
    <row r="2317" ht="15.75" customHeight="1">
      <c r="A2317" s="2">
        <v>0.0</v>
      </c>
      <c r="B2317" s="2">
        <v>42000.0</v>
      </c>
      <c r="C2317" s="2">
        <v>60000.0</v>
      </c>
      <c r="D2317" s="2" t="s">
        <v>14</v>
      </c>
      <c r="E2317" s="2">
        <v>27.0</v>
      </c>
      <c r="F2317" s="2">
        <v>1.0</v>
      </c>
      <c r="G2317" s="2">
        <v>0.0</v>
      </c>
      <c r="H2317" s="2">
        <v>281.06666667</v>
      </c>
      <c r="I2317" s="2">
        <v>1.0</v>
      </c>
      <c r="J2317" s="2">
        <v>17.0</v>
      </c>
    </row>
    <row r="2318" ht="15.75" customHeight="1">
      <c r="A2318" s="2">
        <v>1.0</v>
      </c>
      <c r="B2318" s="2">
        <v>64000.0</v>
      </c>
      <c r="C2318" s="2">
        <v>78000.0</v>
      </c>
      <c r="D2318" s="2" t="s">
        <v>15</v>
      </c>
      <c r="E2318" s="2">
        <v>7.4</v>
      </c>
      <c r="F2318" s="2">
        <v>0.0</v>
      </c>
      <c r="G2318" s="2">
        <v>0.0</v>
      </c>
      <c r="H2318" s="2">
        <v>174.43333333</v>
      </c>
      <c r="I2318" s="2">
        <v>0.0</v>
      </c>
      <c r="J2318" s="2">
        <v>20.0</v>
      </c>
    </row>
    <row r="2319" ht="15.75" customHeight="1">
      <c r="A2319" s="2">
        <v>1.0</v>
      </c>
      <c r="B2319" s="2">
        <v>65000.0</v>
      </c>
      <c r="D2319" s="2" t="s">
        <v>11</v>
      </c>
      <c r="E2319" s="2">
        <v>23.0</v>
      </c>
      <c r="F2319" s="2">
        <v>0.0</v>
      </c>
      <c r="G2319" s="2">
        <v>3.0</v>
      </c>
      <c r="H2319" s="2">
        <v>109.56666667</v>
      </c>
      <c r="I2319" s="2">
        <v>1.0</v>
      </c>
      <c r="J2319" s="2">
        <v>15.0</v>
      </c>
    </row>
    <row r="2320" ht="15.75" customHeight="1">
      <c r="A2320" s="2">
        <v>1.0</v>
      </c>
      <c r="B2320" s="2">
        <v>139000.0</v>
      </c>
      <c r="C2320" s="2">
        <v>159000.0</v>
      </c>
      <c r="D2320" s="2" t="s">
        <v>14</v>
      </c>
      <c r="E2320" s="2">
        <v>13.0</v>
      </c>
      <c r="F2320" s="2">
        <v>0.0</v>
      </c>
      <c r="G2320" s="2">
        <v>1.0</v>
      </c>
      <c r="H2320" s="2">
        <v>171.43333333</v>
      </c>
      <c r="I2320" s="2">
        <v>1.0</v>
      </c>
      <c r="J2320" s="2">
        <v>32.0</v>
      </c>
    </row>
    <row r="2321" ht="15.75" customHeight="1">
      <c r="A2321" s="2">
        <v>1.0</v>
      </c>
      <c r="B2321" s="2">
        <v>85200.0</v>
      </c>
      <c r="D2321" s="2" t="s">
        <v>11</v>
      </c>
      <c r="E2321" s="2">
        <v>8.0</v>
      </c>
      <c r="F2321" s="2">
        <v>1.0</v>
      </c>
      <c r="G2321" s="2">
        <v>0.0</v>
      </c>
      <c r="H2321" s="2">
        <v>188.66666667</v>
      </c>
      <c r="I2321" s="2">
        <v>4.0</v>
      </c>
      <c r="J2321" s="2">
        <v>17.0</v>
      </c>
    </row>
    <row r="2322" ht="15.75" customHeight="1">
      <c r="A2322" s="2">
        <v>1.0</v>
      </c>
      <c r="B2322" s="2">
        <v>46400.0</v>
      </c>
      <c r="D2322" s="2" t="s">
        <v>11</v>
      </c>
      <c r="E2322" s="2">
        <v>18.0</v>
      </c>
      <c r="F2322" s="2">
        <v>0.0</v>
      </c>
      <c r="G2322" s="2">
        <v>1.0</v>
      </c>
      <c r="H2322" s="2">
        <v>145.06666667</v>
      </c>
      <c r="I2322" s="2">
        <v>1.0</v>
      </c>
      <c r="J2322" s="2">
        <v>14.0</v>
      </c>
    </row>
    <row r="2323" ht="15.75" customHeight="1">
      <c r="A2323" s="2">
        <v>1.0</v>
      </c>
      <c r="B2323" s="2">
        <v>49207.0</v>
      </c>
      <c r="C2323" s="2">
        <v>70525.0</v>
      </c>
      <c r="D2323" s="2" t="s">
        <v>12</v>
      </c>
      <c r="E2323" s="2">
        <v>3.0</v>
      </c>
      <c r="F2323" s="2">
        <v>3.0</v>
      </c>
      <c r="G2323" s="2">
        <v>3.0</v>
      </c>
      <c r="H2323" s="2">
        <v>205.96666667</v>
      </c>
      <c r="I2323" s="2">
        <v>2.0</v>
      </c>
      <c r="J2323" s="2">
        <v>51.0</v>
      </c>
    </row>
    <row r="2324" ht="15.75" customHeight="1">
      <c r="A2324" s="2">
        <v>0.0</v>
      </c>
      <c r="B2324" s="2">
        <v>46541.0</v>
      </c>
      <c r="C2324" s="2">
        <v>64338.0</v>
      </c>
      <c r="D2324" s="2" t="s">
        <v>11</v>
      </c>
      <c r="E2324" s="2">
        <v>0.0</v>
      </c>
      <c r="F2324" s="2">
        <v>0.0</v>
      </c>
      <c r="G2324" s="2">
        <v>0.0</v>
      </c>
      <c r="H2324" s="2">
        <v>204.40944332</v>
      </c>
      <c r="I2324" s="2">
        <v>1.0</v>
      </c>
      <c r="J2324" s="2">
        <v>12.0</v>
      </c>
      <c r="K2324" s="2">
        <v>28.364798507</v>
      </c>
    </row>
    <row r="2325" ht="15.75" customHeight="1">
      <c r="A2325" s="2">
        <v>0.0</v>
      </c>
      <c r="B2325" s="2">
        <v>59736.0</v>
      </c>
      <c r="C2325" s="2">
        <v>97411.0</v>
      </c>
      <c r="D2325" s="2" t="s">
        <v>15</v>
      </c>
      <c r="E2325" s="2">
        <v>7.0</v>
      </c>
      <c r="F2325" s="2">
        <v>0.0</v>
      </c>
      <c r="G2325" s="2">
        <v>0.0</v>
      </c>
      <c r="H2325" s="2">
        <v>200.15536564</v>
      </c>
      <c r="I2325" s="2">
        <v>1.0</v>
      </c>
      <c r="J2325" s="2">
        <v>19.0</v>
      </c>
      <c r="K2325" s="2">
        <v>20.116982025</v>
      </c>
    </row>
    <row r="2326" ht="15.75" customHeight="1">
      <c r="A2326" s="2">
        <v>0.0</v>
      </c>
      <c r="B2326" s="2">
        <v>63451.0</v>
      </c>
      <c r="C2326" s="2">
        <v>105702.0</v>
      </c>
      <c r="D2326" s="2" t="s">
        <v>15</v>
      </c>
      <c r="E2326" s="2">
        <v>8.0</v>
      </c>
      <c r="F2326" s="2">
        <v>0.0</v>
      </c>
      <c r="G2326" s="2">
        <v>0.0</v>
      </c>
      <c r="H2326" s="2">
        <v>257.22632505</v>
      </c>
      <c r="I2326" s="2">
        <v>1.0</v>
      </c>
      <c r="J2326" s="2">
        <v>12.0</v>
      </c>
      <c r="K2326" s="2">
        <v>33.903063818</v>
      </c>
    </row>
    <row r="2327" ht="15.75" customHeight="1">
      <c r="A2327" s="2">
        <v>0.0</v>
      </c>
      <c r="B2327" s="2">
        <v>50890.0</v>
      </c>
      <c r="C2327" s="2">
        <v>68722.0</v>
      </c>
      <c r="D2327" s="2" t="s">
        <v>11</v>
      </c>
      <c r="E2327" s="2">
        <v>8.0</v>
      </c>
      <c r="F2327" s="2">
        <v>0.0</v>
      </c>
      <c r="G2327" s="2">
        <v>1.0</v>
      </c>
      <c r="H2327" s="2">
        <v>135.76848539</v>
      </c>
      <c r="I2327" s="2">
        <v>2.0</v>
      </c>
      <c r="J2327" s="2">
        <v>49.0</v>
      </c>
      <c r="K2327" s="2">
        <v>29.448045527</v>
      </c>
    </row>
    <row r="2328" ht="15.75" customHeight="1">
      <c r="A2328" s="2">
        <v>0.0</v>
      </c>
      <c r="B2328" s="2">
        <v>73062.0</v>
      </c>
      <c r="C2328" s="2">
        <v>88783.0</v>
      </c>
      <c r="D2328" s="2" t="s">
        <v>11</v>
      </c>
      <c r="E2328" s="2">
        <v>6.0</v>
      </c>
      <c r="F2328" s="2">
        <v>0.0</v>
      </c>
      <c r="G2328" s="2">
        <v>0.0</v>
      </c>
      <c r="H2328" s="2">
        <v>211.10255212</v>
      </c>
      <c r="I2328" s="2">
        <v>2.0</v>
      </c>
      <c r="J2328" s="2">
        <v>18.0</v>
      </c>
      <c r="K2328" s="2">
        <v>42.254580037</v>
      </c>
    </row>
    <row r="2329" ht="15.75" customHeight="1">
      <c r="A2329" s="2">
        <v>0.0</v>
      </c>
      <c r="B2329" s="2">
        <v>43173.0</v>
      </c>
      <c r="C2329" s="2">
        <v>65985.0</v>
      </c>
      <c r="D2329" s="2" t="s">
        <v>15</v>
      </c>
      <c r="E2329" s="2">
        <v>5.0</v>
      </c>
      <c r="F2329" s="2">
        <v>0.0</v>
      </c>
      <c r="G2329" s="2">
        <v>0.0</v>
      </c>
      <c r="H2329" s="2">
        <v>215.98589471</v>
      </c>
      <c r="I2329" s="2">
        <v>3.0</v>
      </c>
      <c r="J2329" s="2">
        <v>18.0</v>
      </c>
      <c r="K2329" s="2">
        <v>37.148691731</v>
      </c>
    </row>
    <row r="2330" ht="15.75" customHeight="1">
      <c r="A2330" s="2">
        <v>1.0</v>
      </c>
      <c r="D2330" s="2" t="s">
        <v>11</v>
      </c>
      <c r="E2330" s="2">
        <v>17.0</v>
      </c>
      <c r="F2330" s="2">
        <v>0.0</v>
      </c>
      <c r="G2330" s="2">
        <v>7.0</v>
      </c>
      <c r="H2330" s="2">
        <v>184.61319091</v>
      </c>
      <c r="I2330" s="2">
        <v>0.0</v>
      </c>
      <c r="J2330" s="2">
        <v>12.0</v>
      </c>
      <c r="K2330" s="2">
        <v>18.194280421</v>
      </c>
    </row>
    <row r="2331" ht="15.75" customHeight="1">
      <c r="A2331" s="2">
        <v>0.0</v>
      </c>
      <c r="B2331" s="2">
        <v>98856.0</v>
      </c>
      <c r="C2331" s="2">
        <v>143292.0</v>
      </c>
      <c r="D2331" s="2" t="s">
        <v>15</v>
      </c>
      <c r="E2331" s="2">
        <v>13.0</v>
      </c>
      <c r="F2331" s="2">
        <v>0.0</v>
      </c>
      <c r="G2331" s="2">
        <v>0.0</v>
      </c>
      <c r="H2331" s="2">
        <v>105.77172611</v>
      </c>
      <c r="I2331" s="2">
        <v>4.0</v>
      </c>
      <c r="J2331" s="2">
        <v>21.0</v>
      </c>
      <c r="K2331" s="2">
        <v>37.458280401</v>
      </c>
    </row>
    <row r="2332" ht="15.75" customHeight="1">
      <c r="A2332" s="2">
        <v>0.0</v>
      </c>
      <c r="B2332" s="2">
        <v>79345.0</v>
      </c>
      <c r="C2332" s="2">
        <v>135554.0</v>
      </c>
      <c r="D2332" s="2" t="s">
        <v>15</v>
      </c>
      <c r="E2332" s="2">
        <v>15.0</v>
      </c>
      <c r="F2332" s="2">
        <v>0.0</v>
      </c>
      <c r="G2332" s="2">
        <v>0.0</v>
      </c>
      <c r="H2332" s="2">
        <v>301.56399129</v>
      </c>
      <c r="I2332" s="2">
        <v>0.0</v>
      </c>
      <c r="J2332" s="2">
        <v>19.0</v>
      </c>
      <c r="K2332" s="2">
        <v>29.17813328</v>
      </c>
    </row>
    <row r="2333" ht="15.75" customHeight="1">
      <c r="A2333" s="2">
        <v>0.0</v>
      </c>
      <c r="B2333" s="2">
        <v>36309.0</v>
      </c>
      <c r="C2333" s="2">
        <v>53321.0</v>
      </c>
      <c r="D2333" s="2" t="s">
        <v>11</v>
      </c>
      <c r="E2333" s="2">
        <v>8.0</v>
      </c>
      <c r="F2333" s="2">
        <v>0.0</v>
      </c>
      <c r="G2333" s="2">
        <v>0.0</v>
      </c>
      <c r="H2333" s="2">
        <v>110.20635054</v>
      </c>
      <c r="I2333" s="2">
        <v>1.0</v>
      </c>
      <c r="J2333" s="2">
        <v>10.0</v>
      </c>
      <c r="K2333" s="2">
        <v>19.187914011</v>
      </c>
    </row>
    <row r="2334" ht="15.75" customHeight="1">
      <c r="A2334" s="2">
        <v>1.0</v>
      </c>
      <c r="B2334" s="2">
        <v>52302.0</v>
      </c>
      <c r="C2334" s="2">
        <v>63589.0</v>
      </c>
      <c r="D2334" s="2" t="s">
        <v>15</v>
      </c>
      <c r="E2334" s="2">
        <v>6.0</v>
      </c>
      <c r="F2334" s="2">
        <v>0.0</v>
      </c>
      <c r="G2334" s="2">
        <v>0.0</v>
      </c>
      <c r="H2334" s="2">
        <v>130.34246718</v>
      </c>
      <c r="I2334" s="2">
        <v>4.0</v>
      </c>
      <c r="J2334" s="2">
        <v>8.0</v>
      </c>
      <c r="K2334" s="2">
        <v>34.792831648</v>
      </c>
    </row>
    <row r="2335" ht="15.75" customHeight="1">
      <c r="A2335" s="2">
        <v>0.0</v>
      </c>
      <c r="B2335" s="2">
        <v>59402.0</v>
      </c>
      <c r="C2335" s="2">
        <v>91057.0</v>
      </c>
      <c r="D2335" s="2" t="s">
        <v>15</v>
      </c>
      <c r="E2335" s="2">
        <v>8.0</v>
      </c>
      <c r="F2335" s="2">
        <v>0.0</v>
      </c>
      <c r="G2335" s="2">
        <v>0.0</v>
      </c>
      <c r="H2335" s="2">
        <v>194.63461729</v>
      </c>
      <c r="I2335" s="2">
        <v>0.0</v>
      </c>
      <c r="J2335" s="2">
        <v>20.0</v>
      </c>
      <c r="K2335" s="2">
        <v>22.023264648</v>
      </c>
    </row>
    <row r="2336" ht="15.75" customHeight="1">
      <c r="A2336" s="2">
        <v>0.0</v>
      </c>
      <c r="B2336" s="2">
        <v>54081.0</v>
      </c>
      <c r="C2336" s="2">
        <v>68577.0</v>
      </c>
      <c r="D2336" s="2" t="s">
        <v>11</v>
      </c>
      <c r="E2336" s="2">
        <v>8.0</v>
      </c>
      <c r="F2336" s="2">
        <v>0.0</v>
      </c>
      <c r="G2336" s="2">
        <v>0.0</v>
      </c>
      <c r="H2336" s="2">
        <v>237.68227828</v>
      </c>
      <c r="I2336" s="2">
        <v>0.0</v>
      </c>
      <c r="J2336" s="2">
        <v>17.0</v>
      </c>
      <c r="K2336" s="2">
        <v>33.089017513</v>
      </c>
    </row>
    <row r="2337" ht="15.75" customHeight="1">
      <c r="A2337" s="2">
        <v>1.0</v>
      </c>
      <c r="B2337" s="2">
        <v>43927.0</v>
      </c>
      <c r="C2337" s="2">
        <v>60000.0</v>
      </c>
      <c r="D2337" s="2" t="s">
        <v>11</v>
      </c>
      <c r="E2337" s="2">
        <v>0.0</v>
      </c>
      <c r="F2337" s="2">
        <v>0.0</v>
      </c>
      <c r="G2337" s="2">
        <v>0.0</v>
      </c>
      <c r="H2337" s="2">
        <v>0.0</v>
      </c>
      <c r="I2337" s="2">
        <v>12.0</v>
      </c>
      <c r="J2337" s="2">
        <v>8.0</v>
      </c>
    </row>
    <row r="2338" ht="15.75" customHeight="1">
      <c r="A2338" s="2">
        <v>0.0</v>
      </c>
      <c r="B2338" s="2">
        <v>51723.0</v>
      </c>
      <c r="C2338" s="2">
        <v>77207.0</v>
      </c>
      <c r="D2338" s="2" t="s">
        <v>15</v>
      </c>
      <c r="E2338" s="2">
        <v>21.0</v>
      </c>
      <c r="F2338" s="2">
        <v>0.0</v>
      </c>
      <c r="G2338" s="2">
        <v>0.0</v>
      </c>
      <c r="H2338" s="2">
        <v>199.53304804</v>
      </c>
      <c r="I2338" s="2">
        <v>0.0</v>
      </c>
      <c r="J2338" s="2">
        <v>15.0</v>
      </c>
      <c r="K2338" s="2">
        <v>25.092147219</v>
      </c>
    </row>
    <row r="2339" ht="15.75" customHeight="1">
      <c r="A2339" s="2">
        <v>0.0</v>
      </c>
      <c r="B2339" s="2">
        <v>81894.0</v>
      </c>
      <c r="C2339" s="2">
        <v>98285.0</v>
      </c>
      <c r="D2339" s="2" t="s">
        <v>14</v>
      </c>
      <c r="E2339" s="2">
        <v>6.0</v>
      </c>
      <c r="F2339" s="2">
        <v>0.0</v>
      </c>
      <c r="G2339" s="2">
        <v>0.0</v>
      </c>
      <c r="H2339" s="2">
        <v>151.4710746</v>
      </c>
      <c r="I2339" s="2">
        <v>1.0</v>
      </c>
      <c r="J2339" s="2">
        <v>26.0</v>
      </c>
      <c r="K2339" s="2">
        <v>42.282137884</v>
      </c>
    </row>
    <row r="2340" ht="15.75" customHeight="1">
      <c r="A2340" s="2">
        <v>0.0</v>
      </c>
      <c r="B2340" s="2">
        <v>86730.0</v>
      </c>
      <c r="C2340" s="2">
        <v>117667.0</v>
      </c>
      <c r="D2340" s="2" t="s">
        <v>15</v>
      </c>
      <c r="E2340" s="2">
        <v>1.0</v>
      </c>
      <c r="F2340" s="2">
        <v>0.0</v>
      </c>
      <c r="G2340" s="2">
        <v>2.0</v>
      </c>
      <c r="H2340" s="2">
        <v>134.3555745</v>
      </c>
      <c r="I2340" s="2">
        <v>0.0</v>
      </c>
      <c r="J2340" s="2">
        <v>34.0</v>
      </c>
      <c r="K2340" s="2">
        <v>31.98051047</v>
      </c>
    </row>
    <row r="2341" ht="15.75" customHeight="1">
      <c r="A2341" s="2">
        <v>0.0</v>
      </c>
      <c r="B2341" s="2">
        <v>86996.0</v>
      </c>
      <c r="C2341" s="2">
        <v>108452.0</v>
      </c>
      <c r="D2341" s="2" t="s">
        <v>11</v>
      </c>
      <c r="E2341" s="2">
        <v>19.0</v>
      </c>
      <c r="F2341" s="2">
        <v>0.0</v>
      </c>
      <c r="G2341" s="2">
        <v>0.0</v>
      </c>
      <c r="H2341" s="2">
        <v>134.99325176</v>
      </c>
      <c r="I2341" s="2">
        <v>4.0</v>
      </c>
      <c r="J2341" s="2">
        <v>24.0</v>
      </c>
      <c r="K2341" s="2">
        <v>29.778946076</v>
      </c>
    </row>
    <row r="2342" ht="15.75" customHeight="1">
      <c r="A2342" s="2">
        <v>0.0</v>
      </c>
      <c r="B2342" s="2">
        <v>49927.0</v>
      </c>
      <c r="C2342" s="2">
        <v>67761.0</v>
      </c>
      <c r="D2342" s="2" t="s">
        <v>14</v>
      </c>
      <c r="E2342" s="2">
        <v>26.0</v>
      </c>
      <c r="F2342" s="2">
        <v>0.0</v>
      </c>
      <c r="G2342" s="2">
        <v>0.0</v>
      </c>
      <c r="H2342" s="2">
        <v>276.54991315</v>
      </c>
      <c r="I2342" s="2">
        <v>1.0</v>
      </c>
      <c r="J2342" s="2">
        <v>16.0</v>
      </c>
      <c r="K2342" s="2">
        <v>36.599391114</v>
      </c>
    </row>
    <row r="2343" ht="15.75" customHeight="1">
      <c r="A2343" s="2">
        <v>0.0</v>
      </c>
      <c r="B2343" s="2">
        <v>65994.0</v>
      </c>
      <c r="C2343" s="2">
        <v>80037.0</v>
      </c>
      <c r="E2343" s="2">
        <v>8.0</v>
      </c>
      <c r="K2343" s="2">
        <v>27.735204056</v>
      </c>
    </row>
    <row r="2344" ht="15.75" customHeight="1">
      <c r="A2344" s="2">
        <v>1.0</v>
      </c>
      <c r="B2344" s="2">
        <v>61036.0</v>
      </c>
      <c r="C2344" s="2">
        <v>84979.0</v>
      </c>
      <c r="D2344" s="2" t="s">
        <v>14</v>
      </c>
      <c r="E2344" s="2">
        <v>1.0</v>
      </c>
      <c r="F2344" s="2">
        <v>0.0</v>
      </c>
      <c r="G2344" s="2">
        <v>0.0</v>
      </c>
      <c r="H2344" s="2">
        <v>174.5911708</v>
      </c>
      <c r="I2344" s="2">
        <v>2.0</v>
      </c>
      <c r="J2344" s="2">
        <v>23.0</v>
      </c>
      <c r="K2344" s="2">
        <v>50.276214936</v>
      </c>
    </row>
    <row r="2345" ht="15.75" customHeight="1">
      <c r="A2345" s="2">
        <v>0.0</v>
      </c>
      <c r="B2345" s="2">
        <v>102512.0</v>
      </c>
      <c r="C2345" s="2">
        <v>128657.0</v>
      </c>
      <c r="D2345" s="2" t="s">
        <v>15</v>
      </c>
      <c r="E2345" s="2">
        <v>8.0</v>
      </c>
      <c r="F2345" s="2">
        <v>0.0</v>
      </c>
      <c r="G2345" s="2">
        <v>0.0</v>
      </c>
      <c r="H2345" s="2">
        <v>178.33902633</v>
      </c>
      <c r="I2345" s="2">
        <v>3.0</v>
      </c>
      <c r="J2345" s="2">
        <v>32.0</v>
      </c>
      <c r="K2345" s="2">
        <v>27.541140882</v>
      </c>
    </row>
    <row r="2346" ht="15.75" customHeight="1">
      <c r="A2346" s="2">
        <v>0.0</v>
      </c>
      <c r="B2346" s="2">
        <v>84718.0</v>
      </c>
      <c r="C2346" s="2">
        <v>103804.0</v>
      </c>
      <c r="D2346" s="2" t="s">
        <v>11</v>
      </c>
      <c r="E2346" s="2">
        <v>21.0</v>
      </c>
      <c r="F2346" s="2">
        <v>0.0</v>
      </c>
      <c r="G2346" s="2">
        <v>0.0</v>
      </c>
      <c r="H2346" s="2">
        <v>123.66357507</v>
      </c>
      <c r="I2346" s="2">
        <v>4.0</v>
      </c>
      <c r="J2346" s="2">
        <v>23.0</v>
      </c>
      <c r="K2346" s="2">
        <v>30.635348147</v>
      </c>
    </row>
    <row r="2347" ht="15.75" customHeight="1">
      <c r="A2347" s="2">
        <v>0.0</v>
      </c>
      <c r="B2347" s="2">
        <v>34558.0</v>
      </c>
      <c r="C2347" s="2">
        <v>40754.0</v>
      </c>
      <c r="D2347" s="2" t="s">
        <v>11</v>
      </c>
      <c r="E2347" s="2">
        <v>8.0</v>
      </c>
      <c r="F2347" s="2">
        <v>0.0</v>
      </c>
      <c r="G2347" s="2">
        <v>0.0</v>
      </c>
      <c r="H2347" s="2">
        <v>76.431213214</v>
      </c>
      <c r="I2347" s="2">
        <v>2.0</v>
      </c>
      <c r="J2347" s="2">
        <v>11.0</v>
      </c>
      <c r="K2347" s="2">
        <v>31.041183878</v>
      </c>
    </row>
    <row r="2348" ht="15.75" customHeight="1">
      <c r="A2348" s="2">
        <v>0.0</v>
      </c>
      <c r="C2348" s="2">
        <v>31671.0</v>
      </c>
      <c r="D2348" s="2" t="s">
        <v>11</v>
      </c>
      <c r="E2348" s="2">
        <v>13.0</v>
      </c>
      <c r="H2348" s="2">
        <v>82.99126514</v>
      </c>
      <c r="I2348" s="2">
        <v>2.0</v>
      </c>
      <c r="J2348" s="2">
        <v>8.0</v>
      </c>
      <c r="K2348" s="2">
        <v>33.215104024</v>
      </c>
    </row>
    <row r="2349" ht="15.75" customHeight="1">
      <c r="A2349" s="2">
        <v>0.0</v>
      </c>
      <c r="B2349" s="2">
        <v>94696.0</v>
      </c>
      <c r="C2349" s="2">
        <v>121528.0</v>
      </c>
      <c r="D2349" s="2" t="s">
        <v>12</v>
      </c>
      <c r="E2349" s="2">
        <v>10.0</v>
      </c>
      <c r="F2349" s="2">
        <v>0.0</v>
      </c>
      <c r="G2349" s="2">
        <v>0.0</v>
      </c>
      <c r="H2349" s="2">
        <v>209.05180452</v>
      </c>
      <c r="I2349" s="2">
        <v>0.0</v>
      </c>
      <c r="J2349" s="2">
        <v>12.0</v>
      </c>
      <c r="K2349" s="2">
        <v>39.64882408</v>
      </c>
    </row>
    <row r="2350" ht="15.75" customHeight="1">
      <c r="A2350" s="2">
        <v>0.0</v>
      </c>
      <c r="B2350" s="2">
        <v>44412.0</v>
      </c>
      <c r="C2350" s="2">
        <v>72946.0</v>
      </c>
      <c r="D2350" s="2" t="s">
        <v>15</v>
      </c>
      <c r="E2350" s="2">
        <v>19.0</v>
      </c>
      <c r="F2350" s="2">
        <v>0.0</v>
      </c>
      <c r="G2350" s="2">
        <v>0.0</v>
      </c>
      <c r="H2350" s="2">
        <v>196.1321341</v>
      </c>
      <c r="I2350" s="2">
        <v>0.0</v>
      </c>
      <c r="J2350" s="2">
        <v>15.0</v>
      </c>
      <c r="K2350" s="2">
        <v>23.773201872</v>
      </c>
    </row>
    <row r="2351" ht="15.75" customHeight="1">
      <c r="A2351" s="2">
        <v>1.0</v>
      </c>
      <c r="B2351" s="2">
        <v>68750.0</v>
      </c>
      <c r="C2351" s="2">
        <v>88627.0</v>
      </c>
      <c r="D2351" s="2" t="s">
        <v>11</v>
      </c>
      <c r="E2351" s="2">
        <v>10.0</v>
      </c>
      <c r="F2351" s="2">
        <v>0.0</v>
      </c>
      <c r="G2351" s="2">
        <v>1.0</v>
      </c>
      <c r="H2351" s="2">
        <v>219.67280084</v>
      </c>
      <c r="I2351" s="2">
        <v>0.0</v>
      </c>
      <c r="J2351" s="2">
        <v>32.0</v>
      </c>
      <c r="K2351" s="2">
        <v>34.639961398</v>
      </c>
    </row>
    <row r="2352" ht="15.75" customHeight="1">
      <c r="A2352" s="2">
        <v>0.0</v>
      </c>
      <c r="B2352" s="2">
        <v>46320.0</v>
      </c>
      <c r="C2352" s="2">
        <v>62044.0</v>
      </c>
      <c r="D2352" s="2" t="s">
        <v>11</v>
      </c>
      <c r="E2352" s="2">
        <v>6.0</v>
      </c>
      <c r="F2352" s="2">
        <v>0.0</v>
      </c>
      <c r="G2352" s="2">
        <v>0.0</v>
      </c>
      <c r="H2352" s="2">
        <v>106.98389551</v>
      </c>
      <c r="I2352" s="2">
        <v>2.0</v>
      </c>
      <c r="J2352" s="2">
        <v>49.0</v>
      </c>
      <c r="K2352" s="2">
        <v>29.057908417</v>
      </c>
    </row>
    <row r="2353" ht="15.75" customHeight="1">
      <c r="A2353" s="2">
        <v>0.0</v>
      </c>
      <c r="B2353" s="2">
        <v>73533.0</v>
      </c>
      <c r="C2353" s="2">
        <v>88924.0</v>
      </c>
      <c r="D2353" s="2" t="s">
        <v>14</v>
      </c>
      <c r="E2353" s="2">
        <v>21.0</v>
      </c>
      <c r="F2353" s="2">
        <v>0.0</v>
      </c>
      <c r="G2353" s="2">
        <v>0.0</v>
      </c>
      <c r="H2353" s="2">
        <v>232.35332303</v>
      </c>
      <c r="I2353" s="2">
        <v>10.0</v>
      </c>
      <c r="J2353" s="2">
        <v>23.0</v>
      </c>
      <c r="K2353" s="2">
        <v>36.470707024</v>
      </c>
    </row>
    <row r="2354" ht="15.75" customHeight="1">
      <c r="A2354" s="2">
        <v>0.0</v>
      </c>
      <c r="B2354" s="2">
        <v>71979.0</v>
      </c>
      <c r="C2354" s="2">
        <v>86443.0</v>
      </c>
      <c r="D2354" s="2" t="s">
        <v>11</v>
      </c>
      <c r="E2354" s="2">
        <v>2.0</v>
      </c>
      <c r="F2354" s="2">
        <v>0.0</v>
      </c>
      <c r="G2354" s="2">
        <v>0.0</v>
      </c>
      <c r="H2354" s="2">
        <v>238.26434622</v>
      </c>
      <c r="I2354" s="2">
        <v>3.0</v>
      </c>
      <c r="J2354" s="2">
        <v>25.0</v>
      </c>
      <c r="K2354" s="2">
        <v>32.13676623</v>
      </c>
    </row>
    <row r="2355" ht="15.75" customHeight="1">
      <c r="A2355" s="2">
        <v>1.0</v>
      </c>
      <c r="B2355" s="2">
        <v>100663.0</v>
      </c>
      <c r="C2355" s="2">
        <v>122021.0</v>
      </c>
      <c r="D2355" s="2" t="s">
        <v>15</v>
      </c>
      <c r="E2355" s="2">
        <v>0.0</v>
      </c>
      <c r="F2355" s="2">
        <v>0.0</v>
      </c>
      <c r="G2355" s="2">
        <v>0.0</v>
      </c>
      <c r="H2355" s="2">
        <v>139.98397675</v>
      </c>
      <c r="I2355" s="2">
        <v>0.0</v>
      </c>
      <c r="J2355" s="2">
        <v>20.0</v>
      </c>
      <c r="K2355" s="2">
        <v>43.797459562</v>
      </c>
    </row>
    <row r="2356" ht="15.75" customHeight="1">
      <c r="A2356" s="2">
        <v>1.0</v>
      </c>
      <c r="C2356" s="2">
        <v>49060.0</v>
      </c>
      <c r="D2356" s="2" t="s">
        <v>11</v>
      </c>
      <c r="K2356" s="2">
        <v>24.701641997</v>
      </c>
    </row>
    <row r="2357" ht="15.75" customHeight="1">
      <c r="A2357" s="2">
        <v>0.0</v>
      </c>
      <c r="B2357" s="2">
        <v>100664.0</v>
      </c>
      <c r="C2357" s="2">
        <v>129166.0</v>
      </c>
      <c r="D2357" s="2" t="s">
        <v>14</v>
      </c>
      <c r="E2357" s="2">
        <v>4.0</v>
      </c>
      <c r="H2357" s="2">
        <v>255.68764844</v>
      </c>
      <c r="I2357" s="2">
        <v>2.0</v>
      </c>
      <c r="J2357" s="2">
        <v>41.0</v>
      </c>
      <c r="K2357" s="2">
        <v>38.746759787</v>
      </c>
    </row>
    <row r="2358" ht="15.75" customHeight="1">
      <c r="A2358" s="2">
        <v>0.0</v>
      </c>
      <c r="B2358" s="2">
        <v>64235.0</v>
      </c>
      <c r="C2358" s="2">
        <v>76965.0</v>
      </c>
      <c r="E2358" s="2">
        <v>9.0</v>
      </c>
      <c r="K2358" s="2">
        <v>24.835957923</v>
      </c>
    </row>
    <row r="2359" ht="15.75" customHeight="1">
      <c r="A2359" s="2">
        <v>0.0</v>
      </c>
      <c r="B2359" s="2">
        <v>60570.0</v>
      </c>
      <c r="C2359" s="2">
        <v>74648.0</v>
      </c>
      <c r="D2359" s="2" t="s">
        <v>15</v>
      </c>
      <c r="E2359" s="2">
        <v>2.0</v>
      </c>
      <c r="F2359" s="2">
        <v>0.0</v>
      </c>
      <c r="G2359" s="2">
        <v>0.0</v>
      </c>
      <c r="H2359" s="2">
        <v>137.84110526</v>
      </c>
      <c r="I2359" s="2">
        <v>2.0</v>
      </c>
      <c r="J2359" s="2">
        <v>35.0</v>
      </c>
      <c r="K2359" s="2">
        <v>40.289761298</v>
      </c>
    </row>
    <row r="2360" ht="15.75" customHeight="1">
      <c r="A2360" s="2">
        <v>0.0</v>
      </c>
      <c r="B2360" s="2">
        <v>102789.0</v>
      </c>
      <c r="C2360" s="2">
        <v>123691.0</v>
      </c>
      <c r="E2360" s="2">
        <v>3.0</v>
      </c>
      <c r="F2360" s="2">
        <v>0.0</v>
      </c>
      <c r="G2360" s="2">
        <v>0.0</v>
      </c>
      <c r="H2360" s="2">
        <v>127.06000805</v>
      </c>
      <c r="I2360" s="2">
        <v>1.0</v>
      </c>
      <c r="J2360" s="2">
        <v>26.0</v>
      </c>
      <c r="K2360" s="2">
        <v>31.338764479</v>
      </c>
    </row>
    <row r="2361" ht="15.75" customHeight="1">
      <c r="A2361" s="2">
        <v>0.0</v>
      </c>
      <c r="B2361" s="2">
        <v>83231.0</v>
      </c>
      <c r="C2361" s="2">
        <v>99400.0</v>
      </c>
      <c r="D2361" s="2" t="s">
        <v>15</v>
      </c>
      <c r="E2361" s="2">
        <v>6.0</v>
      </c>
      <c r="F2361" s="2">
        <v>0.0</v>
      </c>
      <c r="G2361" s="2">
        <v>0.0</v>
      </c>
      <c r="H2361" s="2">
        <v>130.16751478</v>
      </c>
      <c r="I2361" s="2">
        <v>1.0</v>
      </c>
      <c r="J2361" s="2">
        <v>26.0</v>
      </c>
      <c r="K2361" s="2">
        <v>27.172964706</v>
      </c>
    </row>
    <row r="2362" ht="15.75" customHeight="1">
      <c r="A2362" s="2">
        <v>1.0</v>
      </c>
      <c r="B2362" s="2">
        <v>52260.0</v>
      </c>
      <c r="C2362" s="2">
        <v>73000.0</v>
      </c>
      <c r="D2362" s="2" t="s">
        <v>14</v>
      </c>
      <c r="E2362" s="2">
        <v>0.6</v>
      </c>
      <c r="F2362" s="2">
        <v>1.0</v>
      </c>
      <c r="G2362" s="2">
        <v>3.0</v>
      </c>
      <c r="H2362" s="2">
        <v>62.9</v>
      </c>
      <c r="I2362" s="2">
        <v>0.0</v>
      </c>
      <c r="J2362" s="2">
        <v>17.0</v>
      </c>
    </row>
    <row r="2363" ht="15.75" customHeight="1">
      <c r="A2363" s="2">
        <v>0.0</v>
      </c>
      <c r="B2363" s="2">
        <v>43826.0</v>
      </c>
      <c r="C2363" s="2">
        <v>70517.0</v>
      </c>
      <c r="D2363" s="2" t="s">
        <v>11</v>
      </c>
      <c r="E2363" s="2">
        <v>0.0</v>
      </c>
      <c r="F2363" s="2">
        <v>0.0</v>
      </c>
      <c r="G2363" s="2">
        <v>0.0</v>
      </c>
      <c r="H2363" s="2">
        <v>260.08494491</v>
      </c>
      <c r="I2363" s="2">
        <v>0.0</v>
      </c>
      <c r="J2363" s="2">
        <v>20.0</v>
      </c>
      <c r="K2363" s="2">
        <v>28.839933481</v>
      </c>
    </row>
    <row r="2364" ht="15.75" customHeight="1">
      <c r="A2364" s="2">
        <v>0.0</v>
      </c>
      <c r="B2364" s="2">
        <v>85631.0</v>
      </c>
      <c r="C2364" s="2">
        <v>100000.0</v>
      </c>
      <c r="D2364" s="2" t="s">
        <v>11</v>
      </c>
      <c r="E2364" s="2">
        <v>20.0</v>
      </c>
      <c r="F2364" s="2">
        <v>0.0</v>
      </c>
      <c r="G2364" s="2">
        <v>0.0</v>
      </c>
      <c r="H2364" s="2">
        <v>144.99929699</v>
      </c>
      <c r="I2364" s="2">
        <v>3.0</v>
      </c>
      <c r="J2364" s="2">
        <v>23.0</v>
      </c>
      <c r="K2364" s="2">
        <v>30.130636379</v>
      </c>
    </row>
    <row r="2365" ht="15.75" customHeight="1">
      <c r="A2365" s="2">
        <v>0.0</v>
      </c>
      <c r="B2365" s="2">
        <v>19111.0</v>
      </c>
      <c r="C2365" s="2">
        <v>49794.0</v>
      </c>
      <c r="D2365" s="2" t="s">
        <v>12</v>
      </c>
      <c r="E2365" s="2">
        <v>23.0</v>
      </c>
      <c r="F2365" s="2">
        <v>0.0</v>
      </c>
      <c r="G2365" s="2">
        <v>0.0</v>
      </c>
      <c r="H2365" s="2">
        <v>262.30674029</v>
      </c>
      <c r="I2365" s="2">
        <v>0.0</v>
      </c>
      <c r="J2365" s="2">
        <v>19.0</v>
      </c>
      <c r="K2365" s="2">
        <v>30.933678393</v>
      </c>
    </row>
    <row r="2366" ht="15.75" customHeight="1">
      <c r="A2366" s="2">
        <v>0.0</v>
      </c>
      <c r="B2366" s="2">
        <v>67018.0</v>
      </c>
      <c r="C2366" s="2">
        <v>81805.0</v>
      </c>
      <c r="D2366" s="2" t="s">
        <v>11</v>
      </c>
      <c r="E2366" s="2">
        <v>1.0</v>
      </c>
      <c r="F2366" s="2">
        <v>0.0</v>
      </c>
      <c r="G2366" s="2">
        <v>0.0</v>
      </c>
      <c r="H2366" s="2">
        <v>253.59245092</v>
      </c>
      <c r="I2366" s="2">
        <v>3.0</v>
      </c>
      <c r="J2366" s="2">
        <v>25.0</v>
      </c>
      <c r="K2366" s="2">
        <v>30.686218746</v>
      </c>
    </row>
    <row r="2367" ht="15.75" customHeight="1">
      <c r="A2367" s="2">
        <v>0.0</v>
      </c>
      <c r="C2367" s="2">
        <v>63319.0</v>
      </c>
      <c r="E2367" s="2">
        <v>0.0</v>
      </c>
      <c r="F2367" s="2">
        <v>0.0</v>
      </c>
      <c r="G2367" s="2">
        <v>0.0</v>
      </c>
      <c r="I2367" s="2">
        <v>0.0</v>
      </c>
      <c r="J2367" s="2">
        <v>0.0</v>
      </c>
      <c r="K2367" s="2">
        <v>3.9608594999</v>
      </c>
    </row>
    <row r="2368" ht="15.75" customHeight="1">
      <c r="A2368" s="2">
        <v>0.0</v>
      </c>
      <c r="B2368" s="2">
        <v>111623.0</v>
      </c>
      <c r="C2368" s="2">
        <v>127049.0</v>
      </c>
      <c r="E2368" s="2">
        <v>2.0</v>
      </c>
      <c r="F2368" s="2">
        <v>0.0</v>
      </c>
      <c r="G2368" s="2">
        <v>0.0</v>
      </c>
      <c r="H2368" s="2">
        <v>145.10187268</v>
      </c>
      <c r="I2368" s="2">
        <v>1.0</v>
      </c>
      <c r="J2368" s="2">
        <v>26.0</v>
      </c>
      <c r="K2368" s="2">
        <v>34.429631976</v>
      </c>
    </row>
    <row r="2369" ht="15.75" customHeight="1">
      <c r="A2369" s="2">
        <v>0.0</v>
      </c>
      <c r="B2369" s="2">
        <v>60811.0</v>
      </c>
      <c r="C2369" s="2">
        <v>89324.0</v>
      </c>
      <c r="D2369" s="2" t="s">
        <v>15</v>
      </c>
      <c r="E2369" s="2">
        <v>8.0</v>
      </c>
      <c r="F2369" s="2">
        <v>0.0</v>
      </c>
      <c r="G2369" s="2">
        <v>0.0</v>
      </c>
      <c r="H2369" s="2">
        <v>205.6830398</v>
      </c>
      <c r="I2369" s="2">
        <v>0.0</v>
      </c>
      <c r="J2369" s="2">
        <v>20.0</v>
      </c>
      <c r="K2369" s="2">
        <v>20.989811835</v>
      </c>
    </row>
    <row r="2370" ht="15.75" customHeight="1">
      <c r="A2370" s="2">
        <v>0.0</v>
      </c>
      <c r="B2370" s="2">
        <v>45615.0</v>
      </c>
      <c r="C2370" s="2">
        <v>80818.0</v>
      </c>
      <c r="D2370" s="2" t="s">
        <v>14</v>
      </c>
      <c r="E2370" s="2">
        <v>4.0</v>
      </c>
      <c r="F2370" s="2">
        <v>0.0</v>
      </c>
      <c r="G2370" s="2">
        <v>0.0</v>
      </c>
      <c r="H2370" s="2">
        <v>115.13688503</v>
      </c>
      <c r="I2370" s="2">
        <v>0.0</v>
      </c>
      <c r="J2370" s="2">
        <v>9.0</v>
      </c>
      <c r="K2370" s="2">
        <v>28.738343193</v>
      </c>
    </row>
    <row r="2371" ht="15.75" customHeight="1">
      <c r="A2371" s="2">
        <v>0.0</v>
      </c>
      <c r="B2371" s="2">
        <v>81000.0</v>
      </c>
      <c r="C2371" s="2">
        <v>100000.0</v>
      </c>
      <c r="D2371" s="2" t="s">
        <v>12</v>
      </c>
      <c r="E2371" s="2">
        <v>30.0</v>
      </c>
      <c r="G2371" s="2">
        <v>1.0</v>
      </c>
      <c r="H2371" s="2">
        <v>333.83333333</v>
      </c>
      <c r="I2371" s="2">
        <v>2.0</v>
      </c>
      <c r="J2371" s="2">
        <v>50.0</v>
      </c>
    </row>
    <row r="2372" ht="15.75" customHeight="1">
      <c r="A2372" s="2">
        <v>0.0</v>
      </c>
      <c r="B2372" s="2">
        <v>21828.0</v>
      </c>
      <c r="C2372" s="2">
        <v>38000.0</v>
      </c>
      <c r="D2372" s="2" t="s">
        <v>14</v>
      </c>
      <c r="E2372" s="2">
        <v>17.0</v>
      </c>
      <c r="F2372" s="2">
        <v>1.0</v>
      </c>
      <c r="G2372" s="2">
        <v>0.0</v>
      </c>
      <c r="H2372" s="2">
        <v>103.5</v>
      </c>
      <c r="I2372" s="2">
        <v>1.0</v>
      </c>
      <c r="J2372" s="2">
        <v>17.0</v>
      </c>
    </row>
    <row r="2373" ht="15.75" customHeight="1">
      <c r="A2373" s="2">
        <v>1.0</v>
      </c>
      <c r="B2373" s="2">
        <v>37000.0</v>
      </c>
      <c r="C2373" s="2">
        <v>54000.0</v>
      </c>
      <c r="E2373" s="2">
        <v>0.0</v>
      </c>
      <c r="F2373" s="2">
        <v>0.0</v>
      </c>
      <c r="G2373" s="2">
        <v>0.0</v>
      </c>
      <c r="H2373" s="2">
        <v>320.63333333</v>
      </c>
      <c r="I2373" s="2">
        <v>2.0</v>
      </c>
      <c r="J2373" s="2">
        <v>26.0</v>
      </c>
    </row>
    <row r="2374" ht="15.75" customHeight="1">
      <c r="A2374" s="2">
        <v>0.0</v>
      </c>
      <c r="B2374" s="2">
        <v>33261.0</v>
      </c>
      <c r="C2374" s="2">
        <v>41835.0</v>
      </c>
      <c r="D2374" s="2" t="s">
        <v>11</v>
      </c>
      <c r="E2374" s="2">
        <v>9.0</v>
      </c>
      <c r="G2374" s="2">
        <v>0.0</v>
      </c>
      <c r="H2374" s="2">
        <v>155.14316084</v>
      </c>
      <c r="I2374" s="2">
        <v>6.0</v>
      </c>
      <c r="J2374" s="2">
        <v>28.0</v>
      </c>
      <c r="K2374" s="2">
        <v>40.50295999</v>
      </c>
    </row>
    <row r="2375" ht="15.75" customHeight="1">
      <c r="A2375" s="2">
        <v>0.0</v>
      </c>
      <c r="B2375" s="2">
        <v>93989.0</v>
      </c>
      <c r="C2375" s="2">
        <v>117410.0</v>
      </c>
      <c r="D2375" s="2" t="s">
        <v>12</v>
      </c>
      <c r="E2375" s="2">
        <v>10.0</v>
      </c>
      <c r="F2375" s="2">
        <v>0.0</v>
      </c>
      <c r="G2375" s="2">
        <v>0.0</v>
      </c>
      <c r="H2375" s="2">
        <v>220.89922098</v>
      </c>
      <c r="I2375" s="2">
        <v>0.0</v>
      </c>
      <c r="J2375" s="2">
        <v>12.0</v>
      </c>
      <c r="K2375" s="2">
        <v>39.877500773</v>
      </c>
    </row>
    <row r="2376" ht="15.75" customHeight="1">
      <c r="A2376" s="2">
        <v>0.0</v>
      </c>
      <c r="B2376" s="2">
        <v>85478.0</v>
      </c>
      <c r="C2376" s="2">
        <v>113372.0</v>
      </c>
      <c r="D2376" s="2" t="s">
        <v>15</v>
      </c>
      <c r="E2376" s="2">
        <v>9.0</v>
      </c>
      <c r="F2376" s="2">
        <v>0.0</v>
      </c>
      <c r="G2376" s="2">
        <v>0.0</v>
      </c>
      <c r="H2376" s="2">
        <v>190.75304367</v>
      </c>
      <c r="I2376" s="2">
        <v>1.0</v>
      </c>
      <c r="J2376" s="2">
        <v>36.0</v>
      </c>
      <c r="K2376" s="2">
        <v>40.778142317</v>
      </c>
    </row>
    <row r="2377" ht="15.75" customHeight="1">
      <c r="A2377" s="2">
        <v>0.0</v>
      </c>
      <c r="C2377" s="2">
        <v>41870.0</v>
      </c>
      <c r="D2377" s="2" t="s">
        <v>11</v>
      </c>
      <c r="E2377" s="2">
        <v>0.0</v>
      </c>
      <c r="F2377" s="2">
        <v>0.0</v>
      </c>
      <c r="G2377" s="2">
        <v>0.0</v>
      </c>
      <c r="H2377" s="2">
        <v>314.4683435</v>
      </c>
      <c r="I2377" s="2">
        <v>0.0</v>
      </c>
      <c r="J2377" s="2">
        <v>8.0</v>
      </c>
      <c r="K2377" s="2">
        <v>27.608918922</v>
      </c>
    </row>
    <row r="2378" ht="15.75" customHeight="1">
      <c r="A2378" s="2">
        <v>0.0</v>
      </c>
      <c r="C2378" s="2">
        <v>29115.0</v>
      </c>
      <c r="D2378" s="2" t="s">
        <v>11</v>
      </c>
      <c r="E2378" s="2">
        <v>14.0</v>
      </c>
      <c r="H2378" s="2">
        <v>82.066405167</v>
      </c>
      <c r="I2378" s="2">
        <v>2.0</v>
      </c>
      <c r="J2378" s="2">
        <v>7.0</v>
      </c>
      <c r="K2378" s="2">
        <v>32.76978633</v>
      </c>
    </row>
    <row r="2379" ht="15.75" customHeight="1">
      <c r="A2379" s="2">
        <v>0.0</v>
      </c>
      <c r="B2379" s="2">
        <v>94062.0</v>
      </c>
      <c r="C2379" s="2">
        <v>102052.0</v>
      </c>
      <c r="D2379" s="2" t="s">
        <v>13</v>
      </c>
      <c r="E2379" s="2">
        <v>14.0</v>
      </c>
      <c r="G2379" s="2">
        <v>2.0</v>
      </c>
      <c r="H2379" s="2">
        <v>133.37810853</v>
      </c>
      <c r="I2379" s="2">
        <v>1.0</v>
      </c>
      <c r="J2379" s="2">
        <v>17.0</v>
      </c>
      <c r="K2379" s="2">
        <v>35.716612111</v>
      </c>
    </row>
    <row r="2380" ht="15.75" customHeight="1">
      <c r="A2380" s="2">
        <v>0.0</v>
      </c>
      <c r="B2380" s="2">
        <v>80299.0</v>
      </c>
      <c r="C2380" s="2">
        <v>123339.0</v>
      </c>
      <c r="K2380" s="2">
        <v>35.311170918</v>
      </c>
    </row>
    <row r="2381" ht="15.75" customHeight="1">
      <c r="A2381" s="2">
        <v>0.0</v>
      </c>
      <c r="B2381" s="2">
        <v>31607.0</v>
      </c>
      <c r="C2381" s="2">
        <v>70118.0</v>
      </c>
      <c r="D2381" s="2" t="s">
        <v>15</v>
      </c>
      <c r="E2381" s="2">
        <v>6.0</v>
      </c>
      <c r="F2381" s="2">
        <v>0.0</v>
      </c>
      <c r="G2381" s="2">
        <v>0.0</v>
      </c>
      <c r="H2381" s="2">
        <v>255.71956727</v>
      </c>
      <c r="I2381" s="2">
        <v>0.0</v>
      </c>
      <c r="J2381" s="2">
        <v>15.0</v>
      </c>
      <c r="K2381" s="2">
        <v>23.062913802</v>
      </c>
    </row>
    <row r="2382" ht="15.75" customHeight="1">
      <c r="A2382" s="2">
        <v>0.0</v>
      </c>
      <c r="B2382" s="2">
        <v>52608.0</v>
      </c>
      <c r="C2382" s="2">
        <v>76936.0</v>
      </c>
      <c r="D2382" s="2" t="s">
        <v>11</v>
      </c>
      <c r="E2382" s="2">
        <v>0.0</v>
      </c>
      <c r="F2382" s="2">
        <v>0.0</v>
      </c>
      <c r="G2382" s="2">
        <v>0.0</v>
      </c>
      <c r="H2382" s="2">
        <v>217.27719188</v>
      </c>
      <c r="I2382" s="2">
        <v>0.0</v>
      </c>
      <c r="J2382" s="2">
        <v>9.0</v>
      </c>
      <c r="K2382" s="2">
        <v>34.095384038</v>
      </c>
    </row>
    <row r="2383" ht="15.75" customHeight="1">
      <c r="A2383" s="2">
        <v>0.0</v>
      </c>
      <c r="B2383" s="2">
        <v>70322.0</v>
      </c>
      <c r="C2383" s="2">
        <v>88626.0</v>
      </c>
      <c r="D2383" s="2" t="s">
        <v>11</v>
      </c>
      <c r="E2383" s="2">
        <v>3.0</v>
      </c>
      <c r="F2383" s="2">
        <v>0.0</v>
      </c>
      <c r="G2383" s="2">
        <v>0.0</v>
      </c>
      <c r="H2383" s="2">
        <v>244.83986415</v>
      </c>
      <c r="I2383" s="2">
        <v>2.0</v>
      </c>
      <c r="J2383" s="2">
        <v>26.0</v>
      </c>
      <c r="K2383" s="2">
        <v>32.647541118</v>
      </c>
    </row>
    <row r="2384" ht="15.75" customHeight="1">
      <c r="A2384" s="2">
        <v>0.0</v>
      </c>
      <c r="B2384" s="2">
        <v>89984.0</v>
      </c>
      <c r="C2384" s="2">
        <v>121189.0</v>
      </c>
      <c r="D2384" s="2" t="s">
        <v>14</v>
      </c>
      <c r="E2384" s="2">
        <v>4.0</v>
      </c>
      <c r="F2384" s="2">
        <v>0.0</v>
      </c>
      <c r="G2384" s="2">
        <v>2.0</v>
      </c>
      <c r="H2384" s="2">
        <v>137.59782329</v>
      </c>
      <c r="I2384" s="2">
        <v>0.0</v>
      </c>
      <c r="J2384" s="2">
        <v>25.0</v>
      </c>
      <c r="K2384" s="2">
        <v>41.613325222</v>
      </c>
    </row>
    <row r="2385" ht="15.75" customHeight="1">
      <c r="A2385" s="2">
        <v>0.0</v>
      </c>
      <c r="B2385" s="2">
        <v>64500.0</v>
      </c>
      <c r="C2385" s="2">
        <v>83000.0</v>
      </c>
      <c r="D2385" s="2" t="s">
        <v>11</v>
      </c>
      <c r="E2385" s="2">
        <v>10.0</v>
      </c>
      <c r="F2385" s="2">
        <v>0.0</v>
      </c>
      <c r="G2385" s="2">
        <v>0.0</v>
      </c>
      <c r="H2385" s="2">
        <v>83.2</v>
      </c>
      <c r="I2385" s="2">
        <v>3.0</v>
      </c>
      <c r="J2385" s="2">
        <v>11.0</v>
      </c>
    </row>
    <row r="2386" ht="15.75" customHeight="1">
      <c r="A2386" s="2">
        <v>0.0</v>
      </c>
      <c r="B2386" s="2">
        <v>34291.0</v>
      </c>
      <c r="C2386" s="2">
        <v>68444.0</v>
      </c>
      <c r="D2386" s="2" t="s">
        <v>15</v>
      </c>
      <c r="E2386" s="2">
        <v>6.0</v>
      </c>
      <c r="F2386" s="2">
        <v>0.0</v>
      </c>
      <c r="G2386" s="2">
        <v>0.0</v>
      </c>
      <c r="H2386" s="2">
        <v>262.07916362</v>
      </c>
      <c r="I2386" s="2">
        <v>1.0</v>
      </c>
      <c r="J2386" s="2">
        <v>15.0</v>
      </c>
      <c r="K2386" s="2">
        <v>21.981066452</v>
      </c>
    </row>
    <row r="2387" ht="15.75" customHeight="1">
      <c r="A2387" s="2">
        <v>0.0</v>
      </c>
      <c r="B2387" s="2">
        <v>77366.0</v>
      </c>
      <c r="C2387" s="2">
        <v>130330.0</v>
      </c>
      <c r="D2387" s="2" t="s">
        <v>15</v>
      </c>
      <c r="E2387" s="2">
        <v>14.0</v>
      </c>
      <c r="F2387" s="2">
        <v>0.0</v>
      </c>
      <c r="G2387" s="2">
        <v>1.0</v>
      </c>
      <c r="H2387" s="2">
        <v>285.20006197</v>
      </c>
      <c r="I2387" s="2">
        <v>1.0</v>
      </c>
      <c r="J2387" s="2">
        <v>18.0</v>
      </c>
      <c r="K2387" s="2">
        <v>28.171651103</v>
      </c>
    </row>
    <row r="2388" ht="15.75" customHeight="1">
      <c r="A2388" s="2">
        <v>0.0</v>
      </c>
      <c r="B2388" s="2">
        <v>63671.0</v>
      </c>
      <c r="C2388" s="2">
        <v>70982.0</v>
      </c>
      <c r="D2388" s="2" t="s">
        <v>15</v>
      </c>
      <c r="E2388" s="2">
        <v>0.0</v>
      </c>
      <c r="F2388" s="2">
        <v>0.0</v>
      </c>
      <c r="G2388" s="2">
        <v>0.0</v>
      </c>
      <c r="H2388" s="2">
        <v>169.34664702</v>
      </c>
      <c r="I2388" s="2">
        <v>1.0</v>
      </c>
      <c r="J2388" s="2">
        <v>34.0</v>
      </c>
      <c r="K2388" s="2">
        <v>42.791632518</v>
      </c>
    </row>
    <row r="2389" ht="15.75" customHeight="1">
      <c r="A2389" s="2">
        <v>0.0</v>
      </c>
      <c r="C2389" s="2">
        <v>69712.0</v>
      </c>
      <c r="E2389" s="2">
        <v>0.0</v>
      </c>
      <c r="F2389" s="2">
        <v>0.0</v>
      </c>
      <c r="G2389" s="2">
        <v>0.0</v>
      </c>
      <c r="I2389" s="2">
        <v>0.0</v>
      </c>
      <c r="J2389" s="2">
        <v>0.0</v>
      </c>
      <c r="K2389" s="2">
        <v>2.553521964</v>
      </c>
    </row>
    <row r="2390" ht="15.75" customHeight="1">
      <c r="A2390" s="2">
        <v>0.0</v>
      </c>
      <c r="B2390" s="2">
        <v>20996.0</v>
      </c>
      <c r="C2390" s="2">
        <v>41987.0</v>
      </c>
      <c r="D2390" s="2" t="s">
        <v>14</v>
      </c>
      <c r="E2390" s="2">
        <v>9.0</v>
      </c>
      <c r="F2390" s="2">
        <v>0.0</v>
      </c>
      <c r="G2390" s="2">
        <v>0.0</v>
      </c>
      <c r="H2390" s="2">
        <v>120.95551442</v>
      </c>
      <c r="I2390" s="2">
        <v>0.0</v>
      </c>
      <c r="J2390" s="2">
        <v>10.0</v>
      </c>
      <c r="K2390" s="2">
        <v>21.11871262</v>
      </c>
    </row>
    <row r="2391" ht="15.75" customHeight="1">
      <c r="A2391" s="2">
        <v>0.0</v>
      </c>
      <c r="B2391" s="2">
        <v>32683.0</v>
      </c>
      <c r="C2391" s="2">
        <v>48467.0</v>
      </c>
      <c r="D2391" s="2" t="s">
        <v>11</v>
      </c>
      <c r="E2391" s="2">
        <v>11.0</v>
      </c>
      <c r="F2391" s="2">
        <v>0.0</v>
      </c>
      <c r="G2391" s="2">
        <v>0.0</v>
      </c>
      <c r="H2391" s="2">
        <v>114.41203294</v>
      </c>
      <c r="I2391" s="2">
        <v>0.0</v>
      </c>
      <c r="J2391" s="2">
        <v>10.0</v>
      </c>
      <c r="K2391" s="2">
        <v>21.46972396</v>
      </c>
    </row>
    <row r="2392" ht="15.75" customHeight="1">
      <c r="A2392" s="2">
        <v>0.0</v>
      </c>
      <c r="B2392" s="2">
        <v>46955.0</v>
      </c>
      <c r="C2392" s="2">
        <v>67304.0</v>
      </c>
      <c r="D2392" s="2" t="s">
        <v>11</v>
      </c>
      <c r="E2392" s="2">
        <v>2.0</v>
      </c>
      <c r="F2392" s="2">
        <v>0.0</v>
      </c>
      <c r="G2392" s="2">
        <v>0.0</v>
      </c>
      <c r="H2392" s="2">
        <v>171.6224654</v>
      </c>
      <c r="I2392" s="2">
        <v>0.0</v>
      </c>
      <c r="J2392" s="2">
        <v>13.0</v>
      </c>
      <c r="K2392" s="2">
        <v>36.555188948</v>
      </c>
    </row>
    <row r="2393" ht="15.75" customHeight="1">
      <c r="A2393" s="2">
        <v>0.0</v>
      </c>
      <c r="B2393" s="2">
        <v>61121.0</v>
      </c>
      <c r="C2393" s="2">
        <v>88844.0</v>
      </c>
      <c r="D2393" s="2" t="s">
        <v>11</v>
      </c>
      <c r="F2393" s="2">
        <v>0.0</v>
      </c>
      <c r="G2393" s="2">
        <v>0.0</v>
      </c>
      <c r="H2393" s="2">
        <v>295.79211095</v>
      </c>
      <c r="I2393" s="2">
        <v>0.0</v>
      </c>
      <c r="J2393" s="2">
        <v>20.0</v>
      </c>
      <c r="K2393" s="2">
        <v>30.303766952</v>
      </c>
    </row>
    <row r="2394" ht="15.75" customHeight="1">
      <c r="A2394" s="2">
        <v>0.0</v>
      </c>
      <c r="B2394" s="2">
        <v>78965.0</v>
      </c>
      <c r="C2394" s="2">
        <v>90729.0</v>
      </c>
      <c r="D2394" s="2" t="s">
        <v>14</v>
      </c>
      <c r="E2394" s="2">
        <v>4.0</v>
      </c>
      <c r="F2394" s="2">
        <v>0.0</v>
      </c>
      <c r="G2394" s="2">
        <v>0.0</v>
      </c>
      <c r="H2394" s="2">
        <v>132.6602719</v>
      </c>
      <c r="I2394" s="2">
        <v>2.0</v>
      </c>
      <c r="J2394" s="2">
        <v>26.0</v>
      </c>
      <c r="K2394" s="2">
        <v>39.686959105</v>
      </c>
    </row>
    <row r="2395" ht="15.75" customHeight="1">
      <c r="A2395" s="2">
        <v>0.0</v>
      </c>
      <c r="B2395" s="2">
        <v>89605.0</v>
      </c>
      <c r="C2395" s="2">
        <v>106290.0</v>
      </c>
      <c r="D2395" s="2" t="s">
        <v>11</v>
      </c>
      <c r="E2395" s="2">
        <v>20.0</v>
      </c>
      <c r="F2395" s="2">
        <v>0.0</v>
      </c>
      <c r="G2395" s="2">
        <v>0.0</v>
      </c>
      <c r="H2395" s="2">
        <v>121.74760077</v>
      </c>
      <c r="I2395" s="2">
        <v>4.0</v>
      </c>
      <c r="J2395" s="2">
        <v>24.0</v>
      </c>
      <c r="K2395" s="2">
        <v>29.30354901</v>
      </c>
    </row>
    <row r="2396" ht="15.75" customHeight="1">
      <c r="A2396" s="2">
        <v>0.0</v>
      </c>
      <c r="B2396" s="2">
        <v>45516.0</v>
      </c>
      <c r="C2396" s="2">
        <v>63924.0</v>
      </c>
      <c r="D2396" s="2" t="s">
        <v>11</v>
      </c>
      <c r="F2396" s="2">
        <v>0.0</v>
      </c>
      <c r="G2396" s="2">
        <v>0.0</v>
      </c>
      <c r="H2396" s="2">
        <v>109.33079808</v>
      </c>
      <c r="I2396" s="2">
        <v>1.0</v>
      </c>
      <c r="J2396" s="2">
        <v>19.0</v>
      </c>
      <c r="K2396" s="2">
        <v>40.871987202</v>
      </c>
    </row>
    <row r="2397" ht="15.75" customHeight="1">
      <c r="A2397" s="2">
        <v>0.0</v>
      </c>
      <c r="B2397" s="2">
        <v>75360.0</v>
      </c>
      <c r="C2397" s="2">
        <v>105737.0</v>
      </c>
      <c r="D2397" s="2" t="s">
        <v>15</v>
      </c>
      <c r="E2397" s="2">
        <v>8.0</v>
      </c>
      <c r="F2397" s="2">
        <v>0.0</v>
      </c>
      <c r="G2397" s="2">
        <v>0.0</v>
      </c>
      <c r="H2397" s="2">
        <v>121.298029</v>
      </c>
      <c r="I2397" s="2">
        <v>1.0</v>
      </c>
      <c r="J2397" s="2">
        <v>27.0</v>
      </c>
      <c r="K2397" s="2">
        <v>24.761899592</v>
      </c>
    </row>
    <row r="2398" ht="15.75" customHeight="1">
      <c r="A2398" s="2">
        <v>0.0</v>
      </c>
      <c r="B2398" s="2">
        <v>79288.0</v>
      </c>
      <c r="C2398" s="2">
        <v>92391.0</v>
      </c>
      <c r="D2398" s="2" t="s">
        <v>15</v>
      </c>
      <c r="E2398" s="2">
        <v>8.0</v>
      </c>
      <c r="F2398" s="2">
        <v>0.0</v>
      </c>
      <c r="G2398" s="2">
        <v>1.0</v>
      </c>
      <c r="H2398" s="2">
        <v>341.50155908</v>
      </c>
      <c r="J2398" s="2">
        <v>41.0</v>
      </c>
      <c r="K2398" s="2">
        <v>39.435496901</v>
      </c>
    </row>
    <row r="2399" ht="15.75" customHeight="1">
      <c r="A2399" s="2">
        <v>0.0</v>
      </c>
      <c r="B2399" s="2">
        <v>46551.0</v>
      </c>
      <c r="C2399" s="2">
        <v>68545.0</v>
      </c>
      <c r="D2399" s="2" t="s">
        <v>11</v>
      </c>
      <c r="E2399" s="2">
        <v>7.0</v>
      </c>
      <c r="F2399" s="2">
        <v>0.0</v>
      </c>
      <c r="G2399" s="2">
        <v>0.0</v>
      </c>
      <c r="H2399" s="2">
        <v>118.74648606</v>
      </c>
      <c r="I2399" s="2">
        <v>3.0</v>
      </c>
      <c r="J2399" s="2">
        <v>49.0</v>
      </c>
      <c r="K2399" s="2">
        <v>29.571263376</v>
      </c>
    </row>
    <row r="2400" ht="15.75" customHeight="1">
      <c r="A2400" s="2">
        <v>0.0</v>
      </c>
      <c r="B2400" s="2">
        <v>80123.0</v>
      </c>
      <c r="C2400" s="2">
        <v>102223.0</v>
      </c>
      <c r="D2400" s="2" t="s">
        <v>15</v>
      </c>
      <c r="E2400" s="2">
        <v>9.0</v>
      </c>
      <c r="F2400" s="2">
        <v>2.0</v>
      </c>
      <c r="G2400" s="2">
        <v>0.0</v>
      </c>
      <c r="H2400" s="2">
        <v>176.418283</v>
      </c>
      <c r="I2400" s="2">
        <v>0.0</v>
      </c>
      <c r="J2400" s="2">
        <v>30.0</v>
      </c>
      <c r="K2400" s="2">
        <v>27.644954624</v>
      </c>
    </row>
    <row r="2401" ht="15.75" customHeight="1">
      <c r="A2401" s="2">
        <v>0.0</v>
      </c>
      <c r="B2401" s="2">
        <v>45138.0</v>
      </c>
      <c r="C2401" s="2">
        <v>52029.0</v>
      </c>
      <c r="D2401" s="2" t="s">
        <v>11</v>
      </c>
      <c r="F2401" s="2">
        <v>0.0</v>
      </c>
      <c r="G2401" s="2">
        <v>0.0</v>
      </c>
      <c r="H2401" s="2">
        <v>94.38539454</v>
      </c>
      <c r="I2401" s="2">
        <v>0.0</v>
      </c>
      <c r="J2401" s="2">
        <v>15.0</v>
      </c>
      <c r="K2401" s="2">
        <v>40.136054213</v>
      </c>
    </row>
    <row r="2402" ht="15.75" customHeight="1">
      <c r="A2402" s="2">
        <v>0.0</v>
      </c>
      <c r="B2402" s="2">
        <v>111914.0</v>
      </c>
      <c r="C2402" s="2">
        <v>142105.0</v>
      </c>
      <c r="D2402" s="2" t="s">
        <v>15</v>
      </c>
      <c r="E2402" s="2">
        <v>3.0</v>
      </c>
      <c r="F2402" s="2">
        <v>0.0</v>
      </c>
      <c r="G2402" s="2">
        <v>0.0</v>
      </c>
      <c r="H2402" s="2">
        <v>284.51696603</v>
      </c>
      <c r="I2402" s="2">
        <v>1.0</v>
      </c>
      <c r="J2402" s="2">
        <v>46.0</v>
      </c>
      <c r="K2402" s="2">
        <v>32.911384663</v>
      </c>
    </row>
    <row r="2403" ht="15.75" customHeight="1">
      <c r="A2403" s="2">
        <v>0.0</v>
      </c>
      <c r="B2403" s="2">
        <v>100487.0</v>
      </c>
      <c r="C2403" s="2">
        <v>118911.0</v>
      </c>
      <c r="D2403" s="2" t="s">
        <v>11</v>
      </c>
      <c r="E2403" s="2">
        <v>11.0</v>
      </c>
      <c r="F2403" s="2">
        <v>0.0</v>
      </c>
      <c r="G2403" s="2">
        <v>0.0</v>
      </c>
      <c r="H2403" s="2">
        <v>179.34102702</v>
      </c>
      <c r="I2403" s="2">
        <v>0.0</v>
      </c>
      <c r="J2403" s="2">
        <v>27.0</v>
      </c>
      <c r="K2403" s="2">
        <v>35.852863711</v>
      </c>
    </row>
    <row r="2404" ht="15.75" customHeight="1">
      <c r="A2404" s="2">
        <v>0.0</v>
      </c>
      <c r="B2404" s="2">
        <v>78777.0</v>
      </c>
      <c r="C2404" s="2">
        <v>103344.0</v>
      </c>
      <c r="D2404" s="2" t="s">
        <v>15</v>
      </c>
      <c r="E2404" s="2">
        <v>5.0</v>
      </c>
      <c r="F2404" s="2">
        <v>0.0</v>
      </c>
      <c r="G2404" s="2">
        <v>0.0</v>
      </c>
      <c r="H2404" s="2">
        <v>104.40459654</v>
      </c>
      <c r="I2404" s="2">
        <v>1.0</v>
      </c>
      <c r="J2404" s="2">
        <v>27.0</v>
      </c>
      <c r="K2404" s="2">
        <v>24.35085757</v>
      </c>
    </row>
    <row r="2405" ht="15.75" customHeight="1">
      <c r="A2405" s="2">
        <v>0.0</v>
      </c>
      <c r="B2405" s="2">
        <v>52440.0</v>
      </c>
      <c r="C2405" s="2">
        <v>62150.0</v>
      </c>
      <c r="D2405" s="2" t="s">
        <v>11</v>
      </c>
      <c r="E2405" s="2">
        <v>4.0</v>
      </c>
      <c r="F2405" s="2">
        <v>0.0</v>
      </c>
      <c r="G2405" s="2">
        <v>0.0</v>
      </c>
      <c r="H2405" s="2">
        <v>174.67690038</v>
      </c>
      <c r="I2405" s="2">
        <v>0.0</v>
      </c>
      <c r="J2405" s="2">
        <v>13.0</v>
      </c>
      <c r="K2405" s="2">
        <v>27.191720909</v>
      </c>
    </row>
    <row r="2406" ht="15.75" customHeight="1">
      <c r="A2406" s="2">
        <v>0.0</v>
      </c>
      <c r="B2406" s="2">
        <v>71511.0</v>
      </c>
      <c r="C2406" s="2">
        <v>88632.0</v>
      </c>
      <c r="D2406" s="2" t="s">
        <v>11</v>
      </c>
      <c r="E2406" s="2">
        <v>9.0</v>
      </c>
      <c r="F2406" s="2">
        <v>0.0</v>
      </c>
      <c r="G2406" s="2">
        <v>0.0</v>
      </c>
      <c r="H2406" s="2">
        <v>85.748149115</v>
      </c>
      <c r="I2406" s="2">
        <v>2.0</v>
      </c>
      <c r="J2406" s="2">
        <v>11.0</v>
      </c>
      <c r="K2406" s="2">
        <v>31.547811669</v>
      </c>
    </row>
    <row r="2407" ht="15.75" customHeight="1">
      <c r="A2407" s="2">
        <v>0.0</v>
      </c>
      <c r="B2407" s="2">
        <v>54927.0</v>
      </c>
      <c r="C2407" s="2">
        <v>63177.0</v>
      </c>
      <c r="D2407" s="2" t="s">
        <v>11</v>
      </c>
      <c r="E2407" s="2">
        <v>3.0</v>
      </c>
      <c r="F2407" s="2">
        <v>0.0</v>
      </c>
      <c r="G2407" s="2">
        <v>0.0</v>
      </c>
      <c r="H2407" s="2">
        <v>178.93616767</v>
      </c>
      <c r="I2407" s="2">
        <v>0.0</v>
      </c>
      <c r="J2407" s="2">
        <v>14.0</v>
      </c>
      <c r="K2407" s="2">
        <v>27.062233476</v>
      </c>
    </row>
    <row r="2408" ht="15.75" customHeight="1">
      <c r="A2408" s="2">
        <v>0.0</v>
      </c>
      <c r="C2408" s="2">
        <v>30625.0</v>
      </c>
      <c r="D2408" s="2" t="s">
        <v>11</v>
      </c>
      <c r="E2408" s="2">
        <v>11.0</v>
      </c>
      <c r="H2408" s="2">
        <v>89.856577087</v>
      </c>
      <c r="I2408" s="2">
        <v>2.0</v>
      </c>
      <c r="J2408" s="2">
        <v>9.0</v>
      </c>
      <c r="K2408" s="2">
        <v>33.474513805</v>
      </c>
    </row>
    <row r="2409" ht="15.75" customHeight="1">
      <c r="A2409" s="2">
        <v>0.0</v>
      </c>
      <c r="B2409" s="2">
        <v>70896.0</v>
      </c>
      <c r="C2409" s="2">
        <v>91652.0</v>
      </c>
      <c r="D2409" s="2" t="s">
        <v>12</v>
      </c>
      <c r="E2409" s="2">
        <v>24.0</v>
      </c>
      <c r="F2409" s="2">
        <v>0.0</v>
      </c>
      <c r="G2409" s="2">
        <v>0.0</v>
      </c>
      <c r="H2409" s="2">
        <v>163.99161436</v>
      </c>
      <c r="I2409" s="2">
        <v>2.0</v>
      </c>
      <c r="J2409" s="2">
        <v>13.0</v>
      </c>
      <c r="K2409" s="2">
        <v>41.492816338</v>
      </c>
    </row>
    <row r="2410" ht="15.75" customHeight="1">
      <c r="A2410" s="2">
        <v>0.0</v>
      </c>
      <c r="B2410" s="2">
        <v>35799.0</v>
      </c>
      <c r="C2410" s="2">
        <v>51720.0</v>
      </c>
      <c r="D2410" s="2" t="s">
        <v>11</v>
      </c>
      <c r="E2410" s="2">
        <v>10.0</v>
      </c>
      <c r="F2410" s="2">
        <v>0.0</v>
      </c>
      <c r="G2410" s="2">
        <v>0.0</v>
      </c>
      <c r="H2410" s="2">
        <v>123.21810499</v>
      </c>
      <c r="I2410" s="2">
        <v>1.0</v>
      </c>
      <c r="J2410" s="2">
        <v>9.0</v>
      </c>
      <c r="K2410" s="2">
        <v>18.324935276</v>
      </c>
    </row>
    <row r="2411" ht="15.75" customHeight="1">
      <c r="A2411" s="2">
        <v>0.0</v>
      </c>
      <c r="B2411" s="2">
        <v>67956.0</v>
      </c>
      <c r="C2411" s="2">
        <v>80318.0</v>
      </c>
      <c r="D2411" s="2" t="s">
        <v>11</v>
      </c>
      <c r="E2411" s="2">
        <v>1.0</v>
      </c>
      <c r="F2411" s="2">
        <v>0.0</v>
      </c>
      <c r="G2411" s="2">
        <v>0.0</v>
      </c>
      <c r="H2411" s="2">
        <v>233.39727318</v>
      </c>
      <c r="I2411" s="2">
        <v>2.0</v>
      </c>
      <c r="J2411" s="2">
        <v>26.0</v>
      </c>
      <c r="K2411" s="2">
        <v>31.316415415</v>
      </c>
    </row>
    <row r="2412" ht="15.75" customHeight="1">
      <c r="A2412" s="2">
        <v>1.0</v>
      </c>
      <c r="B2412" s="2">
        <v>38986.0</v>
      </c>
      <c r="C2412" s="2">
        <v>49970.0</v>
      </c>
      <c r="D2412" s="2" t="s">
        <v>11</v>
      </c>
      <c r="E2412" s="2">
        <v>1.0</v>
      </c>
      <c r="F2412" s="2">
        <v>8.0</v>
      </c>
      <c r="G2412" s="2">
        <v>1.0</v>
      </c>
      <c r="H2412" s="2">
        <v>220.91726199</v>
      </c>
      <c r="I2412" s="2">
        <v>0.0</v>
      </c>
      <c r="J2412" s="2">
        <v>17.0</v>
      </c>
      <c r="K2412" s="2">
        <v>47.914521113</v>
      </c>
    </row>
    <row r="2413" ht="15.75" customHeight="1">
      <c r="A2413" s="2">
        <v>1.0</v>
      </c>
      <c r="B2413" s="2">
        <v>69115.0</v>
      </c>
      <c r="C2413" s="2">
        <v>98900.0</v>
      </c>
      <c r="D2413" s="2" t="s">
        <v>11</v>
      </c>
      <c r="E2413" s="2">
        <v>18.0</v>
      </c>
      <c r="F2413" s="2">
        <v>0.0</v>
      </c>
      <c r="G2413" s="2">
        <v>0.0</v>
      </c>
      <c r="H2413" s="2">
        <v>177.86666667</v>
      </c>
      <c r="J2413" s="2">
        <v>11.0</v>
      </c>
    </row>
    <row r="2414" ht="15.75" customHeight="1">
      <c r="A2414" s="2">
        <v>0.0</v>
      </c>
      <c r="B2414" s="2">
        <v>49348.0</v>
      </c>
      <c r="C2414" s="2">
        <v>68000.0</v>
      </c>
      <c r="D2414" s="2" t="s">
        <v>12</v>
      </c>
      <c r="E2414" s="2">
        <v>0.2</v>
      </c>
      <c r="F2414" s="2">
        <v>0.0</v>
      </c>
      <c r="G2414" s="2">
        <v>0.0</v>
      </c>
      <c r="H2414" s="2">
        <v>178.6</v>
      </c>
      <c r="I2414" s="2">
        <v>0.0</v>
      </c>
      <c r="J2414" s="2">
        <v>25.0</v>
      </c>
    </row>
    <row r="2415" ht="15.75" customHeight="1">
      <c r="A2415" s="2">
        <v>1.0</v>
      </c>
      <c r="B2415" s="2">
        <v>149000.0</v>
      </c>
      <c r="D2415" s="2" t="s">
        <v>15</v>
      </c>
      <c r="E2415" s="2">
        <v>25.0</v>
      </c>
      <c r="F2415" s="2">
        <v>0.0</v>
      </c>
      <c r="G2415" s="2">
        <v>2.0</v>
      </c>
      <c r="H2415" s="2">
        <v>384.5</v>
      </c>
      <c r="I2415" s="2">
        <v>0.0</v>
      </c>
      <c r="J2415" s="2">
        <v>71.0</v>
      </c>
    </row>
    <row r="2416" ht="15.75" customHeight="1">
      <c r="A2416" s="2">
        <v>0.0</v>
      </c>
      <c r="B2416" s="2">
        <v>100685.0</v>
      </c>
      <c r="C2416" s="2">
        <v>129840.0</v>
      </c>
      <c r="D2416" s="2" t="s">
        <v>15</v>
      </c>
      <c r="E2416" s="2">
        <v>9.0</v>
      </c>
      <c r="F2416" s="2">
        <v>0.0</v>
      </c>
      <c r="G2416" s="2">
        <v>0.0</v>
      </c>
      <c r="H2416" s="2">
        <v>166.84639629</v>
      </c>
      <c r="I2416" s="2">
        <v>2.0</v>
      </c>
      <c r="J2416" s="2">
        <v>32.0</v>
      </c>
      <c r="K2416" s="2">
        <v>27.527227051</v>
      </c>
    </row>
    <row r="2417" ht="15.75" customHeight="1">
      <c r="A2417" s="2">
        <v>0.0</v>
      </c>
      <c r="B2417" s="2">
        <v>67631.0</v>
      </c>
      <c r="C2417" s="2">
        <v>89458.0</v>
      </c>
      <c r="D2417" s="2" t="s">
        <v>11</v>
      </c>
      <c r="E2417" s="2">
        <v>4.0</v>
      </c>
      <c r="F2417" s="2">
        <v>0.0</v>
      </c>
      <c r="G2417" s="2">
        <v>0.0</v>
      </c>
      <c r="H2417" s="2">
        <v>24.955529607</v>
      </c>
      <c r="I2417" s="2">
        <v>1.0</v>
      </c>
      <c r="J2417" s="2">
        <v>4.0</v>
      </c>
      <c r="K2417" s="2">
        <v>39.103725167</v>
      </c>
    </row>
    <row r="2418" ht="15.75" customHeight="1">
      <c r="A2418" s="2">
        <v>0.0</v>
      </c>
      <c r="B2418" s="2">
        <v>59465.0</v>
      </c>
      <c r="C2418" s="2">
        <v>78444.0</v>
      </c>
      <c r="E2418" s="2">
        <v>7.0</v>
      </c>
      <c r="K2418" s="2">
        <v>24.539945806</v>
      </c>
    </row>
    <row r="2419" ht="15.75" customHeight="1">
      <c r="A2419" s="2">
        <v>0.0</v>
      </c>
      <c r="C2419" s="2">
        <v>35183.0</v>
      </c>
      <c r="D2419" s="2" t="s">
        <v>11</v>
      </c>
      <c r="E2419" s="2">
        <v>12.0</v>
      </c>
      <c r="H2419" s="2">
        <v>94.36324735</v>
      </c>
      <c r="I2419" s="2">
        <v>1.0</v>
      </c>
      <c r="J2419" s="2">
        <v>8.0</v>
      </c>
      <c r="K2419" s="2">
        <v>32.605000982</v>
      </c>
    </row>
    <row r="2420" ht="15.75" customHeight="1">
      <c r="A2420" s="2">
        <v>0.0</v>
      </c>
      <c r="B2420" s="2">
        <v>78503.0</v>
      </c>
      <c r="C2420" s="2">
        <v>90558.0</v>
      </c>
      <c r="D2420" s="2" t="s">
        <v>14</v>
      </c>
      <c r="E2420" s="2">
        <v>19.0</v>
      </c>
      <c r="F2420" s="2">
        <v>0.0</v>
      </c>
      <c r="G2420" s="2">
        <v>0.0</v>
      </c>
      <c r="H2420" s="2">
        <v>250.45228937</v>
      </c>
      <c r="I2420" s="2">
        <v>10.0</v>
      </c>
      <c r="J2420" s="2">
        <v>24.0</v>
      </c>
      <c r="K2420" s="2">
        <v>36.876234534</v>
      </c>
    </row>
    <row r="2421" ht="15.75" customHeight="1">
      <c r="A2421" s="2">
        <v>0.0</v>
      </c>
      <c r="B2421" s="2">
        <v>41911.0</v>
      </c>
      <c r="C2421" s="2">
        <v>54985.0</v>
      </c>
      <c r="D2421" s="2" t="s">
        <v>15</v>
      </c>
      <c r="E2421" s="2">
        <v>4.0</v>
      </c>
      <c r="F2421" s="2">
        <v>0.0</v>
      </c>
      <c r="G2421" s="2">
        <v>0.0</v>
      </c>
      <c r="H2421" s="2">
        <v>254.66452576</v>
      </c>
      <c r="I2421" s="2">
        <v>0.0</v>
      </c>
      <c r="J2421" s="2">
        <v>35.0</v>
      </c>
      <c r="K2421" s="2">
        <v>38.724679607</v>
      </c>
    </row>
    <row r="2422" ht="15.75" customHeight="1">
      <c r="A2422" s="2">
        <v>0.0</v>
      </c>
      <c r="B2422" s="2">
        <v>54040.0</v>
      </c>
      <c r="C2422" s="2">
        <v>66442.0</v>
      </c>
      <c r="D2422" s="2" t="s">
        <v>11</v>
      </c>
      <c r="E2422" s="2">
        <v>6.0</v>
      </c>
      <c r="F2422" s="2">
        <v>0.0</v>
      </c>
      <c r="G2422" s="2">
        <v>0.0</v>
      </c>
      <c r="H2422" s="2">
        <v>237.59925433</v>
      </c>
      <c r="I2422" s="2">
        <v>0.0</v>
      </c>
      <c r="J2422" s="2">
        <v>18.0</v>
      </c>
      <c r="K2422" s="2">
        <v>34.883435314</v>
      </c>
    </row>
    <row r="2423" ht="15.75" customHeight="1">
      <c r="A2423" s="2">
        <v>0.0</v>
      </c>
      <c r="C2423" s="2">
        <v>66776.0</v>
      </c>
      <c r="E2423" s="2">
        <v>8.0</v>
      </c>
      <c r="F2423" s="2">
        <v>0.0</v>
      </c>
      <c r="G2423" s="2">
        <v>0.0</v>
      </c>
      <c r="H2423" s="2">
        <v>118.97606272</v>
      </c>
      <c r="I2423" s="2">
        <v>0.0</v>
      </c>
      <c r="J2423" s="2">
        <v>14.0</v>
      </c>
      <c r="K2423" s="2">
        <v>25.963060686</v>
      </c>
    </row>
    <row r="2424" ht="15.75" customHeight="1">
      <c r="A2424" s="2">
        <v>0.0</v>
      </c>
      <c r="B2424" s="2">
        <v>15411.0</v>
      </c>
      <c r="C2424" s="2">
        <v>50493.0</v>
      </c>
      <c r="D2424" s="2" t="s">
        <v>12</v>
      </c>
      <c r="E2424" s="2">
        <v>24.0</v>
      </c>
      <c r="F2424" s="2">
        <v>0.0</v>
      </c>
      <c r="G2424" s="2">
        <v>0.0</v>
      </c>
      <c r="H2424" s="2">
        <v>259.74689056</v>
      </c>
      <c r="I2424" s="2">
        <v>0.0</v>
      </c>
      <c r="J2424" s="2">
        <v>19.0</v>
      </c>
      <c r="K2424" s="2">
        <v>30.568713386</v>
      </c>
    </row>
    <row r="2425" ht="15.75" customHeight="1">
      <c r="A2425" s="2">
        <v>0.0</v>
      </c>
      <c r="B2425" s="2">
        <v>58229.0</v>
      </c>
      <c r="C2425" s="2">
        <v>74027.0</v>
      </c>
      <c r="D2425" s="2" t="s">
        <v>11</v>
      </c>
      <c r="E2425" s="2">
        <v>2.0</v>
      </c>
      <c r="F2425" s="2">
        <v>0.0</v>
      </c>
      <c r="G2425" s="2">
        <v>0.0</v>
      </c>
      <c r="H2425" s="2">
        <v>228.56035401</v>
      </c>
      <c r="I2425" s="2">
        <v>0.0</v>
      </c>
      <c r="J2425" s="2">
        <v>9.0</v>
      </c>
      <c r="K2425" s="2">
        <v>34.124242283</v>
      </c>
    </row>
    <row r="2426" ht="15.75" customHeight="1">
      <c r="A2426" s="2">
        <v>0.0</v>
      </c>
      <c r="B2426" s="2">
        <v>68182.0</v>
      </c>
      <c r="C2426" s="2">
        <v>83091.0</v>
      </c>
      <c r="D2426" s="2" t="s">
        <v>12</v>
      </c>
      <c r="E2426" s="2">
        <v>5.0</v>
      </c>
      <c r="F2426" s="2">
        <v>0.0</v>
      </c>
      <c r="G2426" s="2">
        <v>0.0</v>
      </c>
      <c r="H2426" s="2">
        <v>135.84837377</v>
      </c>
      <c r="I2426" s="2">
        <v>0.0</v>
      </c>
      <c r="J2426" s="2">
        <v>19.0</v>
      </c>
      <c r="K2426" s="2">
        <v>24.684137856</v>
      </c>
    </row>
    <row r="2427" ht="15.75" customHeight="1">
      <c r="A2427" s="2">
        <v>0.0</v>
      </c>
      <c r="B2427" s="2">
        <v>46057.0</v>
      </c>
      <c r="C2427" s="2">
        <v>63603.0</v>
      </c>
      <c r="D2427" s="2" t="s">
        <v>11</v>
      </c>
      <c r="F2427" s="2">
        <v>0.0</v>
      </c>
      <c r="G2427" s="2">
        <v>0.0</v>
      </c>
      <c r="H2427" s="2">
        <v>107.12103915</v>
      </c>
      <c r="I2427" s="2">
        <v>2.0</v>
      </c>
      <c r="J2427" s="2">
        <v>19.0</v>
      </c>
      <c r="K2427" s="2">
        <v>41.932036627</v>
      </c>
    </row>
    <row r="2428" ht="15.75" customHeight="1">
      <c r="A2428" s="2">
        <v>0.0</v>
      </c>
      <c r="B2428" s="2">
        <v>59658.0</v>
      </c>
      <c r="C2428" s="2">
        <v>80384.0</v>
      </c>
      <c r="E2428" s="2">
        <v>8.0</v>
      </c>
      <c r="K2428" s="2">
        <v>25.192869401</v>
      </c>
    </row>
    <row r="2429" ht="15.75" customHeight="1">
      <c r="A2429" s="2">
        <v>1.0</v>
      </c>
      <c r="B2429" s="2">
        <v>124000.0</v>
      </c>
      <c r="C2429" s="2">
        <v>168000.0</v>
      </c>
      <c r="D2429" s="2" t="s">
        <v>15</v>
      </c>
      <c r="E2429" s="2">
        <v>4.0</v>
      </c>
      <c r="F2429" s="2">
        <v>0.0</v>
      </c>
      <c r="G2429" s="2">
        <v>0.0</v>
      </c>
      <c r="H2429" s="2">
        <v>146.86666667</v>
      </c>
      <c r="I2429" s="2">
        <v>2.0</v>
      </c>
      <c r="J2429" s="2">
        <v>29.0</v>
      </c>
    </row>
    <row r="2430" ht="15.75" customHeight="1">
      <c r="A2430" s="2">
        <v>0.0</v>
      </c>
      <c r="B2430" s="2">
        <v>4810.0</v>
      </c>
      <c r="C2430" s="2">
        <v>88000.0</v>
      </c>
      <c r="D2430" s="2" t="s">
        <v>11</v>
      </c>
      <c r="E2430" s="2">
        <v>14.0</v>
      </c>
      <c r="F2430" s="2">
        <v>0.0</v>
      </c>
      <c r="G2430" s="2">
        <v>1.0</v>
      </c>
      <c r="H2430" s="2">
        <v>266.83333333</v>
      </c>
      <c r="I2430" s="2">
        <v>0.0</v>
      </c>
      <c r="J2430" s="2">
        <v>23.0</v>
      </c>
    </row>
    <row r="2431" ht="15.75" customHeight="1">
      <c r="A2431" s="2">
        <v>0.0</v>
      </c>
      <c r="B2431" s="2">
        <v>206126.0</v>
      </c>
      <c r="C2431" s="2">
        <v>235912.0</v>
      </c>
      <c r="D2431" s="2" t="s">
        <v>15</v>
      </c>
      <c r="E2431" s="2">
        <v>10.0</v>
      </c>
      <c r="F2431" s="2">
        <v>0.0</v>
      </c>
      <c r="G2431" s="2">
        <v>0.0</v>
      </c>
      <c r="H2431" s="2">
        <v>236.50811644</v>
      </c>
      <c r="I2431" s="2">
        <v>0.0</v>
      </c>
      <c r="J2431" s="2">
        <v>21.0</v>
      </c>
      <c r="K2431" s="2">
        <v>30.181217161</v>
      </c>
    </row>
    <row r="2432" ht="15.75" customHeight="1">
      <c r="A2432" s="2">
        <v>0.0</v>
      </c>
      <c r="B2432" s="2">
        <v>28050.0</v>
      </c>
      <c r="C2432" s="2">
        <v>49244.0</v>
      </c>
      <c r="D2432" s="2" t="s">
        <v>11</v>
      </c>
      <c r="E2432" s="2">
        <v>9.0</v>
      </c>
      <c r="F2432" s="2">
        <v>0.0</v>
      </c>
      <c r="G2432" s="2">
        <v>0.0</v>
      </c>
      <c r="H2432" s="2">
        <v>122.11663939</v>
      </c>
      <c r="I2432" s="2">
        <v>1.0</v>
      </c>
      <c r="J2432" s="2">
        <v>9.0</v>
      </c>
      <c r="K2432" s="2">
        <v>20.82876656</v>
      </c>
    </row>
    <row r="2433" ht="15.75" customHeight="1">
      <c r="A2433" s="2">
        <v>0.0</v>
      </c>
      <c r="B2433" s="2">
        <v>16535.0</v>
      </c>
      <c r="C2433" s="2">
        <v>46993.0</v>
      </c>
      <c r="D2433" s="2" t="s">
        <v>12</v>
      </c>
      <c r="E2433" s="2">
        <v>24.0</v>
      </c>
      <c r="F2433" s="2">
        <v>0.0</v>
      </c>
      <c r="G2433" s="2">
        <v>0.0</v>
      </c>
      <c r="H2433" s="2">
        <v>260.89153319</v>
      </c>
      <c r="I2433" s="2">
        <v>0.0</v>
      </c>
      <c r="J2433" s="2">
        <v>20.0</v>
      </c>
      <c r="K2433" s="2">
        <v>28.1898371</v>
      </c>
    </row>
    <row r="2434" ht="15.75" customHeight="1">
      <c r="A2434" s="2">
        <v>0.0</v>
      </c>
      <c r="B2434" s="2">
        <v>76194.0</v>
      </c>
      <c r="C2434" s="2">
        <v>106461.0</v>
      </c>
      <c r="D2434" s="2" t="s">
        <v>11</v>
      </c>
      <c r="E2434" s="2">
        <v>4.0</v>
      </c>
      <c r="F2434" s="2">
        <v>0.0</v>
      </c>
      <c r="G2434" s="2">
        <v>0.0</v>
      </c>
      <c r="H2434" s="2">
        <v>80.706197627</v>
      </c>
      <c r="I2434" s="2">
        <v>1.0</v>
      </c>
      <c r="J2434" s="2">
        <v>13.0</v>
      </c>
      <c r="K2434" s="2">
        <v>34.529550086</v>
      </c>
    </row>
    <row r="2435" ht="15.75" customHeight="1">
      <c r="A2435" s="2">
        <v>1.0</v>
      </c>
      <c r="B2435" s="2">
        <v>21340.0</v>
      </c>
      <c r="C2435" s="2">
        <v>44605.0</v>
      </c>
      <c r="D2435" s="2" t="s">
        <v>12</v>
      </c>
      <c r="E2435" s="2">
        <v>13.0</v>
      </c>
      <c r="F2435" s="2">
        <v>0.0</v>
      </c>
      <c r="G2435" s="2">
        <v>0.0</v>
      </c>
      <c r="H2435" s="2">
        <v>126.73042833</v>
      </c>
      <c r="I2435" s="2">
        <v>0.0</v>
      </c>
      <c r="J2435" s="2">
        <v>5.0</v>
      </c>
      <c r="K2435" s="2">
        <v>36.46319167</v>
      </c>
    </row>
    <row r="2436" ht="15.75" customHeight="1">
      <c r="A2436" s="2">
        <v>1.0</v>
      </c>
      <c r="B2436" s="2">
        <v>67997.0</v>
      </c>
      <c r="C2436" s="2">
        <v>87000.0</v>
      </c>
      <c r="D2436" s="2" t="s">
        <v>11</v>
      </c>
      <c r="E2436" s="2">
        <v>11.0</v>
      </c>
      <c r="F2436" s="2">
        <v>1.0</v>
      </c>
      <c r="H2436" s="2">
        <v>93.333333333</v>
      </c>
      <c r="I2436" s="2">
        <v>3.0</v>
      </c>
      <c r="J2436" s="2">
        <v>23.0</v>
      </c>
    </row>
    <row r="2437" ht="15.75" customHeight="1">
      <c r="A2437" s="2">
        <v>0.0</v>
      </c>
      <c r="B2437" s="2">
        <v>82698.0</v>
      </c>
      <c r="C2437" s="2">
        <v>104963.0</v>
      </c>
      <c r="D2437" s="2" t="s">
        <v>12</v>
      </c>
      <c r="E2437" s="2">
        <v>30.0</v>
      </c>
      <c r="G2437" s="2">
        <v>1.0</v>
      </c>
      <c r="H2437" s="2">
        <v>344.28202028</v>
      </c>
      <c r="I2437" s="2">
        <v>1.0</v>
      </c>
      <c r="J2437" s="2">
        <v>50.0</v>
      </c>
      <c r="K2437" s="2">
        <v>33.974281202</v>
      </c>
    </row>
    <row r="2438" ht="15.75" customHeight="1">
      <c r="A2438" s="2">
        <v>0.0</v>
      </c>
      <c r="B2438" s="2">
        <v>6871.0</v>
      </c>
      <c r="C2438" s="2">
        <v>52457.0</v>
      </c>
      <c r="D2438" s="2" t="s">
        <v>15</v>
      </c>
      <c r="E2438" s="2">
        <v>4.0</v>
      </c>
      <c r="F2438" s="2">
        <v>0.0</v>
      </c>
      <c r="G2438" s="2">
        <v>0.0</v>
      </c>
      <c r="H2438" s="2">
        <v>317.24400167</v>
      </c>
      <c r="I2438" s="2">
        <v>0.0</v>
      </c>
      <c r="J2438" s="2">
        <v>16.0</v>
      </c>
      <c r="K2438" s="2">
        <v>17.617908723</v>
      </c>
    </row>
    <row r="2439" ht="15.75" customHeight="1">
      <c r="A2439" s="2">
        <v>0.0</v>
      </c>
      <c r="B2439" s="2">
        <v>51613.0</v>
      </c>
      <c r="C2439" s="2">
        <v>77912.0</v>
      </c>
      <c r="D2439" s="2" t="s">
        <v>12</v>
      </c>
      <c r="E2439" s="2">
        <v>0.0</v>
      </c>
      <c r="F2439" s="2">
        <v>0.0</v>
      </c>
      <c r="G2439" s="2">
        <v>0.0</v>
      </c>
      <c r="H2439" s="2">
        <v>182.88257536</v>
      </c>
      <c r="I2439" s="2">
        <v>0.0</v>
      </c>
      <c r="J2439" s="2">
        <v>25.0</v>
      </c>
      <c r="K2439" s="2">
        <v>32.224452406</v>
      </c>
    </row>
    <row r="2440" ht="15.75" customHeight="1">
      <c r="A2440" s="2">
        <v>0.0</v>
      </c>
      <c r="B2440" s="2">
        <v>86199.0</v>
      </c>
      <c r="C2440" s="2">
        <v>95034.0</v>
      </c>
      <c r="D2440" s="2" t="s">
        <v>12</v>
      </c>
      <c r="F2440" s="2">
        <v>0.0</v>
      </c>
      <c r="G2440" s="2">
        <v>0.0</v>
      </c>
      <c r="H2440" s="2">
        <v>164.29505001</v>
      </c>
      <c r="I2440" s="2">
        <v>1.0</v>
      </c>
      <c r="J2440" s="2">
        <v>25.0</v>
      </c>
      <c r="K2440" s="2">
        <v>41.546002515</v>
      </c>
    </row>
    <row r="2441" ht="15.75" customHeight="1">
      <c r="A2441" s="2">
        <v>0.0</v>
      </c>
      <c r="B2441" s="2">
        <v>82051.0</v>
      </c>
      <c r="C2441" s="2">
        <v>118505.0</v>
      </c>
      <c r="K2441" s="2">
        <v>35.890562469</v>
      </c>
    </row>
    <row r="2442" ht="15.75" customHeight="1">
      <c r="A2442" s="2">
        <v>0.0</v>
      </c>
      <c r="B2442" s="2">
        <v>82837.0</v>
      </c>
      <c r="C2442" s="2">
        <v>95796.0</v>
      </c>
      <c r="D2442" s="2" t="s">
        <v>11</v>
      </c>
      <c r="E2442" s="2">
        <v>0.0</v>
      </c>
      <c r="F2442" s="2">
        <v>0.0</v>
      </c>
      <c r="G2442" s="2">
        <v>0.0</v>
      </c>
      <c r="H2442" s="2">
        <v>148.35522113</v>
      </c>
      <c r="I2442" s="2">
        <v>0.0</v>
      </c>
      <c r="J2442" s="2">
        <v>23.0</v>
      </c>
      <c r="K2442" s="2">
        <v>42.033084871</v>
      </c>
    </row>
    <row r="2443" ht="15.75" customHeight="1">
      <c r="A2443" s="2">
        <v>0.0</v>
      </c>
      <c r="B2443" s="2">
        <v>63475.0</v>
      </c>
      <c r="C2443" s="2">
        <v>89430.0</v>
      </c>
      <c r="D2443" s="2" t="s">
        <v>11</v>
      </c>
      <c r="F2443" s="2">
        <v>0.0</v>
      </c>
      <c r="G2443" s="2">
        <v>0.0</v>
      </c>
      <c r="H2443" s="2">
        <v>286.30181489</v>
      </c>
      <c r="I2443" s="2">
        <v>0.0</v>
      </c>
      <c r="J2443" s="2">
        <v>19.0</v>
      </c>
      <c r="K2443" s="2">
        <v>28.638062771</v>
      </c>
    </row>
    <row r="2444" ht="15.75" customHeight="1">
      <c r="A2444" s="2">
        <v>0.0</v>
      </c>
      <c r="B2444" s="2">
        <v>49264.0</v>
      </c>
      <c r="C2444" s="2">
        <v>68591.0</v>
      </c>
      <c r="D2444" s="2" t="s">
        <v>11</v>
      </c>
      <c r="E2444" s="2">
        <v>9.0</v>
      </c>
      <c r="F2444" s="2">
        <v>0.0</v>
      </c>
      <c r="G2444" s="2">
        <v>0.0</v>
      </c>
      <c r="H2444" s="2">
        <v>237.83915914</v>
      </c>
      <c r="I2444" s="2">
        <v>0.0</v>
      </c>
      <c r="J2444" s="2">
        <v>18.0</v>
      </c>
      <c r="K2444" s="2">
        <v>31.25670012</v>
      </c>
    </row>
    <row r="2445" ht="15.75" customHeight="1">
      <c r="A2445" s="2">
        <v>0.0</v>
      </c>
      <c r="B2445" s="2">
        <v>99343.0</v>
      </c>
      <c r="C2445" s="2">
        <v>125821.0</v>
      </c>
      <c r="D2445" s="2" t="s">
        <v>14</v>
      </c>
      <c r="E2445" s="2">
        <v>5.0</v>
      </c>
      <c r="H2445" s="2">
        <v>257.04754426</v>
      </c>
      <c r="I2445" s="2">
        <v>2.0</v>
      </c>
      <c r="J2445" s="2">
        <v>41.0</v>
      </c>
      <c r="K2445" s="2">
        <v>39.832079025</v>
      </c>
    </row>
    <row r="2446" ht="15.75" customHeight="1">
      <c r="A2446" s="2">
        <v>0.0</v>
      </c>
      <c r="B2446" s="2">
        <v>30306.0</v>
      </c>
      <c r="C2446" s="2">
        <v>44195.0</v>
      </c>
      <c r="D2446" s="2" t="s">
        <v>11</v>
      </c>
      <c r="E2446" s="2">
        <v>9.0</v>
      </c>
      <c r="F2446" s="2">
        <v>0.0</v>
      </c>
      <c r="G2446" s="2">
        <v>1.0</v>
      </c>
      <c r="H2446" s="2">
        <v>87.431226279</v>
      </c>
      <c r="I2446" s="2">
        <v>2.0</v>
      </c>
      <c r="J2446" s="2">
        <v>12.0</v>
      </c>
      <c r="K2446" s="2">
        <v>29.404935156</v>
      </c>
    </row>
    <row r="2447" ht="15.75" customHeight="1">
      <c r="A2447" s="2">
        <v>0.0</v>
      </c>
      <c r="B2447" s="2">
        <v>47177.0</v>
      </c>
      <c r="C2447" s="2">
        <v>68456.0</v>
      </c>
      <c r="D2447" s="2" t="s">
        <v>15</v>
      </c>
      <c r="E2447" s="2">
        <v>3.0</v>
      </c>
      <c r="F2447" s="2">
        <v>0.0</v>
      </c>
      <c r="G2447" s="2">
        <v>0.0</v>
      </c>
      <c r="H2447" s="2">
        <v>193.68506884</v>
      </c>
      <c r="I2447" s="2">
        <v>2.0</v>
      </c>
      <c r="J2447" s="2">
        <v>18.0</v>
      </c>
      <c r="K2447" s="2">
        <v>34.542533238</v>
      </c>
    </row>
    <row r="2448" ht="15.75" customHeight="1">
      <c r="A2448" s="2">
        <v>0.0</v>
      </c>
      <c r="B2448" s="2">
        <v>30210.0</v>
      </c>
      <c r="C2448" s="2">
        <v>42751.0</v>
      </c>
      <c r="D2448" s="2" t="s">
        <v>14</v>
      </c>
      <c r="E2448" s="2">
        <v>17.0</v>
      </c>
      <c r="F2448" s="2">
        <v>0.0</v>
      </c>
      <c r="G2448" s="2">
        <v>0.0</v>
      </c>
      <c r="H2448" s="2">
        <v>86.641823326</v>
      </c>
      <c r="I2448" s="2">
        <v>0.0</v>
      </c>
      <c r="J2448" s="2">
        <v>17.0</v>
      </c>
      <c r="K2448" s="2">
        <v>23.397362241</v>
      </c>
    </row>
    <row r="2449" ht="15.75" customHeight="1">
      <c r="A2449" s="2">
        <v>1.0</v>
      </c>
      <c r="B2449" s="2">
        <v>51829.0</v>
      </c>
      <c r="C2449" s="2">
        <v>69136.0</v>
      </c>
      <c r="D2449" s="2" t="s">
        <v>11</v>
      </c>
      <c r="E2449" s="2">
        <v>14.0</v>
      </c>
      <c r="F2449" s="2">
        <v>0.0</v>
      </c>
      <c r="G2449" s="2">
        <v>0.0</v>
      </c>
      <c r="H2449" s="2">
        <v>169.98530778</v>
      </c>
      <c r="I2449" s="2">
        <v>0.0</v>
      </c>
      <c r="J2449" s="2">
        <v>18.0</v>
      </c>
      <c r="K2449" s="2">
        <v>35.635393849</v>
      </c>
    </row>
    <row r="2450" ht="15.75" customHeight="1">
      <c r="A2450" s="2">
        <v>1.0</v>
      </c>
      <c r="B2450" s="2">
        <v>148396.0</v>
      </c>
      <c r="C2450" s="2">
        <v>162403.0</v>
      </c>
      <c r="D2450" s="2" t="s">
        <v>14</v>
      </c>
      <c r="E2450" s="2">
        <v>13.0</v>
      </c>
      <c r="F2450" s="2">
        <v>0.0</v>
      </c>
      <c r="G2450" s="2">
        <v>0.0</v>
      </c>
      <c r="H2450" s="2">
        <v>163.4989942</v>
      </c>
      <c r="I2450" s="2">
        <v>0.0</v>
      </c>
      <c r="J2450" s="2">
        <v>31.0</v>
      </c>
      <c r="K2450" s="2">
        <v>35.428415656</v>
      </c>
    </row>
    <row r="2451" ht="15.75" customHeight="1">
      <c r="A2451" s="2">
        <v>0.0</v>
      </c>
      <c r="K2451" s="2">
        <v>24.595377852</v>
      </c>
    </row>
    <row r="2452" ht="15.75" customHeight="1">
      <c r="A2452" s="2">
        <v>0.0</v>
      </c>
      <c r="B2452" s="2">
        <v>10098.0</v>
      </c>
      <c r="C2452" s="2">
        <v>51653.0</v>
      </c>
      <c r="D2452" s="2" t="s">
        <v>15</v>
      </c>
      <c r="E2452" s="2">
        <v>3.0</v>
      </c>
      <c r="F2452" s="2">
        <v>0.0</v>
      </c>
      <c r="G2452" s="2">
        <v>0.0</v>
      </c>
      <c r="H2452" s="2">
        <v>302.652472</v>
      </c>
      <c r="I2452" s="2">
        <v>0.0</v>
      </c>
      <c r="J2452" s="2">
        <v>16.0</v>
      </c>
      <c r="K2452" s="2">
        <v>18.423923816</v>
      </c>
    </row>
    <row r="2453" ht="15.75" customHeight="1">
      <c r="A2453" s="2">
        <v>0.0</v>
      </c>
      <c r="B2453" s="2">
        <v>76888.0</v>
      </c>
      <c r="C2453" s="2">
        <v>96552.0</v>
      </c>
      <c r="D2453" s="2" t="s">
        <v>15</v>
      </c>
      <c r="E2453" s="2">
        <v>9.0</v>
      </c>
      <c r="F2453" s="2">
        <v>2.0</v>
      </c>
      <c r="G2453" s="2">
        <v>0.0</v>
      </c>
      <c r="H2453" s="2">
        <v>189.56390632</v>
      </c>
      <c r="I2453" s="2">
        <v>0.0</v>
      </c>
      <c r="J2453" s="2">
        <v>30.0</v>
      </c>
      <c r="K2453" s="2">
        <v>29.417708768</v>
      </c>
    </row>
    <row r="2454" ht="15.75" customHeight="1">
      <c r="A2454" s="2">
        <v>0.0</v>
      </c>
      <c r="B2454" s="2">
        <v>89448.0</v>
      </c>
      <c r="C2454" s="2">
        <v>115380.0</v>
      </c>
      <c r="D2454" s="2" t="s">
        <v>12</v>
      </c>
      <c r="E2454" s="2">
        <v>11.0</v>
      </c>
      <c r="F2454" s="2">
        <v>0.0</v>
      </c>
      <c r="G2454" s="2">
        <v>0.0</v>
      </c>
      <c r="H2454" s="2">
        <v>222.81508892</v>
      </c>
      <c r="I2454" s="2">
        <v>0.0</v>
      </c>
      <c r="J2454" s="2">
        <v>12.0</v>
      </c>
      <c r="K2454" s="2">
        <v>40.524796869</v>
      </c>
    </row>
    <row r="2455" ht="15.75" customHeight="1">
      <c r="A2455" s="2">
        <v>1.0</v>
      </c>
      <c r="B2455" s="2">
        <v>94672.0</v>
      </c>
      <c r="D2455" s="2" t="s">
        <v>11</v>
      </c>
      <c r="E2455" s="2">
        <v>14.0</v>
      </c>
      <c r="F2455" s="2">
        <v>0.0</v>
      </c>
      <c r="G2455" s="2">
        <v>1.0</v>
      </c>
      <c r="H2455" s="2">
        <v>67.038031911</v>
      </c>
      <c r="I2455" s="2">
        <v>0.0</v>
      </c>
      <c r="J2455" s="2">
        <v>11.0</v>
      </c>
      <c r="K2455" s="2">
        <v>40.317434429</v>
      </c>
    </row>
    <row r="2456" ht="15.75" customHeight="1">
      <c r="A2456" s="2">
        <v>0.0</v>
      </c>
      <c r="B2456" s="2">
        <v>106417.0</v>
      </c>
      <c r="C2456" s="2">
        <v>123580.0</v>
      </c>
      <c r="D2456" s="2" t="s">
        <v>15</v>
      </c>
      <c r="E2456" s="2">
        <v>9.0</v>
      </c>
      <c r="F2456" s="2">
        <v>0.0</v>
      </c>
      <c r="G2456" s="2">
        <v>0.0</v>
      </c>
      <c r="H2456" s="2">
        <v>166.49606529</v>
      </c>
      <c r="I2456" s="2">
        <v>3.0</v>
      </c>
      <c r="J2456" s="2">
        <v>31.0</v>
      </c>
      <c r="K2456" s="2">
        <v>29.316710061</v>
      </c>
    </row>
    <row r="2457" ht="15.75" customHeight="1">
      <c r="A2457" s="2">
        <v>0.0</v>
      </c>
      <c r="B2457" s="2">
        <v>27235.0</v>
      </c>
      <c r="C2457" s="2">
        <v>39102.0</v>
      </c>
      <c r="D2457" s="2" t="s">
        <v>11</v>
      </c>
      <c r="E2457" s="2">
        <v>8.0</v>
      </c>
      <c r="F2457" s="2">
        <v>0.0</v>
      </c>
      <c r="G2457" s="2">
        <v>0.0</v>
      </c>
      <c r="H2457" s="2">
        <v>71.420815089</v>
      </c>
      <c r="I2457" s="2">
        <v>2.0</v>
      </c>
      <c r="J2457" s="2">
        <v>11.0</v>
      </c>
      <c r="K2457" s="2">
        <v>29.151698162</v>
      </c>
    </row>
    <row r="2458" ht="15.75" customHeight="1">
      <c r="A2458" s="2">
        <v>0.0</v>
      </c>
      <c r="B2458" s="2">
        <v>77565.0</v>
      </c>
      <c r="C2458" s="2">
        <v>101320.0</v>
      </c>
      <c r="D2458" s="2" t="s">
        <v>15</v>
      </c>
      <c r="E2458" s="2">
        <v>6.0</v>
      </c>
      <c r="F2458" s="2">
        <v>0.0</v>
      </c>
      <c r="G2458" s="2">
        <v>0.0</v>
      </c>
      <c r="H2458" s="2">
        <v>120.82737185</v>
      </c>
      <c r="I2458" s="2">
        <v>0.0</v>
      </c>
      <c r="J2458" s="2">
        <v>26.0</v>
      </c>
      <c r="K2458" s="2">
        <v>25.27620451</v>
      </c>
    </row>
    <row r="2459" ht="15.75" customHeight="1">
      <c r="A2459" s="2">
        <v>0.0</v>
      </c>
      <c r="B2459" s="2">
        <v>33150.0</v>
      </c>
      <c r="C2459" s="2">
        <v>46053.0</v>
      </c>
      <c r="D2459" s="2" t="s">
        <v>11</v>
      </c>
      <c r="E2459" s="2">
        <v>8.0</v>
      </c>
      <c r="F2459" s="2">
        <v>0.0</v>
      </c>
      <c r="G2459" s="2">
        <v>0.0</v>
      </c>
      <c r="H2459" s="2">
        <v>76.914717556</v>
      </c>
      <c r="I2459" s="2">
        <v>2.0</v>
      </c>
      <c r="J2459" s="2">
        <v>11.0</v>
      </c>
      <c r="K2459" s="2">
        <v>30.69643481</v>
      </c>
    </row>
    <row r="2460" ht="15.75" customHeight="1">
      <c r="A2460" s="2">
        <v>0.0</v>
      </c>
      <c r="B2460" s="2">
        <v>65660.0</v>
      </c>
      <c r="C2460" s="2">
        <v>81937.0</v>
      </c>
      <c r="D2460" s="2" t="s">
        <v>12</v>
      </c>
      <c r="E2460" s="2">
        <v>2.0</v>
      </c>
      <c r="F2460" s="2">
        <v>0.0</v>
      </c>
      <c r="G2460" s="2">
        <v>0.0</v>
      </c>
      <c r="H2460" s="2">
        <v>106.65751886</v>
      </c>
      <c r="I2460" s="2">
        <v>1.0</v>
      </c>
      <c r="J2460" s="2">
        <v>19.0</v>
      </c>
      <c r="K2460" s="2">
        <v>25.197806875</v>
      </c>
    </row>
    <row r="2461" ht="15.75" customHeight="1">
      <c r="A2461" s="2">
        <v>0.0</v>
      </c>
      <c r="B2461" s="2">
        <v>35164.0</v>
      </c>
      <c r="C2461" s="2">
        <v>68061.0</v>
      </c>
      <c r="D2461" s="2" t="s">
        <v>15</v>
      </c>
      <c r="E2461" s="2">
        <v>5.0</v>
      </c>
      <c r="F2461" s="2">
        <v>0.0</v>
      </c>
      <c r="G2461" s="2">
        <v>0.0</v>
      </c>
      <c r="H2461" s="2">
        <v>245.67057762</v>
      </c>
      <c r="I2461" s="2">
        <v>1.0</v>
      </c>
      <c r="J2461" s="2">
        <v>16.0</v>
      </c>
      <c r="K2461" s="2">
        <v>23.112289816</v>
      </c>
    </row>
    <row r="2462" ht="15.75" customHeight="1">
      <c r="A2462" s="2">
        <v>0.0</v>
      </c>
      <c r="B2462" s="2">
        <v>14275.0</v>
      </c>
      <c r="C2462" s="2">
        <v>90376.0</v>
      </c>
      <c r="D2462" s="2" t="s">
        <v>11</v>
      </c>
      <c r="E2462" s="2">
        <v>14.0</v>
      </c>
      <c r="F2462" s="2">
        <v>0.0</v>
      </c>
      <c r="G2462" s="2">
        <v>1.0</v>
      </c>
      <c r="H2462" s="2">
        <v>273.60251714</v>
      </c>
      <c r="I2462" s="2">
        <v>0.0</v>
      </c>
      <c r="J2462" s="2">
        <v>23.0</v>
      </c>
      <c r="K2462" s="2">
        <v>26.84247974</v>
      </c>
    </row>
    <row r="2463" ht="15.75" customHeight="1">
      <c r="A2463" s="2">
        <v>0.0</v>
      </c>
      <c r="B2463" s="2">
        <v>76931.0</v>
      </c>
      <c r="C2463" s="2">
        <v>94245.0</v>
      </c>
      <c r="D2463" s="2" t="s">
        <v>11</v>
      </c>
      <c r="E2463" s="2">
        <v>5.0</v>
      </c>
      <c r="F2463" s="2">
        <v>3.0</v>
      </c>
      <c r="G2463" s="2">
        <v>0.0</v>
      </c>
      <c r="H2463" s="2">
        <v>78.687519875</v>
      </c>
      <c r="I2463" s="2">
        <v>0.0</v>
      </c>
      <c r="J2463" s="2">
        <v>21.0</v>
      </c>
      <c r="K2463" s="2">
        <v>25.430314939</v>
      </c>
    </row>
    <row r="2464" ht="15.75" customHeight="1">
      <c r="A2464" s="2">
        <v>1.0</v>
      </c>
      <c r="B2464" s="2">
        <v>63000.0</v>
      </c>
      <c r="C2464" s="2">
        <v>89250.0</v>
      </c>
      <c r="D2464" s="2" t="s">
        <v>15</v>
      </c>
      <c r="E2464" s="2">
        <v>4.0</v>
      </c>
      <c r="F2464" s="2">
        <v>0.0</v>
      </c>
      <c r="G2464" s="2">
        <v>0.0</v>
      </c>
      <c r="H2464" s="2">
        <v>87.466666667</v>
      </c>
      <c r="I2464" s="2">
        <v>0.0</v>
      </c>
      <c r="J2464" s="2">
        <v>28.0</v>
      </c>
    </row>
    <row r="2465" ht="15.75" customHeight="1">
      <c r="A2465" s="2">
        <v>0.0</v>
      </c>
      <c r="B2465" s="2">
        <v>82967.0</v>
      </c>
      <c r="C2465" s="2">
        <v>114835.0</v>
      </c>
      <c r="K2465" s="2">
        <v>34.478073974</v>
      </c>
    </row>
    <row r="2466" ht="15.75" customHeight="1">
      <c r="A2466" s="2">
        <v>0.0</v>
      </c>
      <c r="B2466" s="2">
        <v>90662.0</v>
      </c>
      <c r="C2466" s="2">
        <v>111778.0</v>
      </c>
      <c r="D2466" s="2" t="s">
        <v>15</v>
      </c>
      <c r="E2466" s="2">
        <v>1.0</v>
      </c>
      <c r="F2466" s="2">
        <v>1.0</v>
      </c>
      <c r="G2466" s="2">
        <v>1.0</v>
      </c>
      <c r="H2466" s="2">
        <v>148.42324633</v>
      </c>
      <c r="I2466" s="2">
        <v>0.0</v>
      </c>
      <c r="J2466" s="2">
        <v>33.0</v>
      </c>
      <c r="K2466" s="2">
        <v>31.770101546</v>
      </c>
    </row>
    <row r="2467" ht="15.75" customHeight="1">
      <c r="A2467" s="2">
        <v>0.0</v>
      </c>
      <c r="B2467" s="2">
        <v>35832.0</v>
      </c>
      <c r="C2467" s="2">
        <v>66260.0</v>
      </c>
      <c r="D2467" s="2" t="s">
        <v>15</v>
      </c>
      <c r="E2467" s="2">
        <v>7.0</v>
      </c>
      <c r="F2467" s="2">
        <v>0.0</v>
      </c>
      <c r="G2467" s="2">
        <v>0.0</v>
      </c>
      <c r="H2467" s="2">
        <v>277.79408675</v>
      </c>
      <c r="I2467" s="2">
        <v>0.0</v>
      </c>
      <c r="J2467" s="2">
        <v>16.0</v>
      </c>
      <c r="K2467" s="2">
        <v>23.705359284</v>
      </c>
    </row>
    <row r="2468" ht="15.75" customHeight="1">
      <c r="A2468" s="2">
        <v>0.0</v>
      </c>
      <c r="B2468" s="2">
        <v>76875.0</v>
      </c>
      <c r="C2468" s="2">
        <v>95893.0</v>
      </c>
      <c r="D2468" s="2" t="s">
        <v>11</v>
      </c>
      <c r="E2468" s="2">
        <v>4.0</v>
      </c>
      <c r="F2468" s="2">
        <v>2.0</v>
      </c>
      <c r="G2468" s="2">
        <v>0.0</v>
      </c>
      <c r="H2468" s="2">
        <v>88.754574794</v>
      </c>
      <c r="I2468" s="2">
        <v>0.0</v>
      </c>
      <c r="J2468" s="2">
        <v>21.0</v>
      </c>
      <c r="K2468" s="2">
        <v>24.224695417</v>
      </c>
    </row>
    <row r="2469" ht="15.75" customHeight="1">
      <c r="A2469" s="2">
        <v>0.0</v>
      </c>
      <c r="B2469" s="2">
        <v>90722.0</v>
      </c>
      <c r="C2469" s="2">
        <v>105695.0</v>
      </c>
      <c r="D2469" s="2" t="s">
        <v>12</v>
      </c>
      <c r="E2469" s="2">
        <v>31.0</v>
      </c>
      <c r="G2469" s="2">
        <v>0.0</v>
      </c>
      <c r="H2469" s="2">
        <v>321.40837406</v>
      </c>
      <c r="I2469" s="2">
        <v>2.0</v>
      </c>
      <c r="J2469" s="2">
        <v>50.0</v>
      </c>
      <c r="K2469" s="2">
        <v>35.240741305</v>
      </c>
    </row>
    <row r="2470" ht="15.75" customHeight="1">
      <c r="A2470" s="2">
        <v>0.0</v>
      </c>
      <c r="B2470" s="2">
        <v>48910.0</v>
      </c>
      <c r="C2470" s="2">
        <v>70039.0</v>
      </c>
      <c r="D2470" s="2" t="s">
        <v>11</v>
      </c>
      <c r="E2470" s="2">
        <v>8.0</v>
      </c>
      <c r="F2470" s="2">
        <v>0.0</v>
      </c>
      <c r="G2470" s="2">
        <v>1.0</v>
      </c>
      <c r="H2470" s="2">
        <v>94.971595989</v>
      </c>
      <c r="I2470" s="2">
        <v>3.0</v>
      </c>
      <c r="J2470" s="2">
        <v>48.0</v>
      </c>
      <c r="K2470" s="2">
        <v>30.920501687</v>
      </c>
    </row>
    <row r="2471" ht="15.75" customHeight="1">
      <c r="A2471" s="2">
        <v>0.0</v>
      </c>
      <c r="B2471" s="2">
        <v>100255.0</v>
      </c>
      <c r="C2471" s="2">
        <v>116160.0</v>
      </c>
      <c r="D2471" s="2" t="s">
        <v>11</v>
      </c>
      <c r="E2471" s="2">
        <v>10.0</v>
      </c>
      <c r="F2471" s="2">
        <v>0.0</v>
      </c>
      <c r="G2471" s="2">
        <v>0.0</v>
      </c>
      <c r="H2471" s="2">
        <v>184.77721416</v>
      </c>
      <c r="I2471" s="2">
        <v>0.0</v>
      </c>
      <c r="J2471" s="2">
        <v>26.0</v>
      </c>
      <c r="K2471" s="2">
        <v>34.483990385</v>
      </c>
    </row>
    <row r="2472" ht="15.75" customHeight="1">
      <c r="A2472" s="2">
        <v>0.0</v>
      </c>
      <c r="B2472" s="2">
        <v>53738.0</v>
      </c>
      <c r="C2472" s="2">
        <v>66258.0</v>
      </c>
      <c r="D2472" s="2" t="s">
        <v>11</v>
      </c>
      <c r="E2472" s="2">
        <v>7.0</v>
      </c>
      <c r="F2472" s="2">
        <v>0.0</v>
      </c>
      <c r="G2472" s="2">
        <v>0.0</v>
      </c>
      <c r="H2472" s="2">
        <v>240.86344144</v>
      </c>
      <c r="I2472" s="2">
        <v>0.0</v>
      </c>
      <c r="J2472" s="2">
        <v>17.0</v>
      </c>
      <c r="K2472" s="2">
        <v>34.532496085</v>
      </c>
    </row>
    <row r="2473" ht="15.75" customHeight="1">
      <c r="A2473" s="2">
        <v>0.0</v>
      </c>
      <c r="B2473" s="2">
        <v>50570.0</v>
      </c>
      <c r="C2473" s="2">
        <v>69422.0</v>
      </c>
      <c r="D2473" s="2" t="s">
        <v>11</v>
      </c>
      <c r="E2473" s="2">
        <v>3.0</v>
      </c>
      <c r="F2473" s="2">
        <v>0.0</v>
      </c>
      <c r="G2473" s="2">
        <v>0.0</v>
      </c>
      <c r="H2473" s="2">
        <v>191.17794146</v>
      </c>
      <c r="I2473" s="2">
        <v>0.0</v>
      </c>
      <c r="J2473" s="2">
        <v>13.0</v>
      </c>
      <c r="K2473" s="2">
        <v>36.64708052</v>
      </c>
    </row>
    <row r="2474" ht="15.75" customHeight="1">
      <c r="A2474" s="2">
        <v>1.0</v>
      </c>
      <c r="D2474" s="2" t="s">
        <v>15</v>
      </c>
      <c r="E2474" s="2">
        <v>0.0</v>
      </c>
    </row>
    <row r="2475" ht="15.75" customHeight="1">
      <c r="A2475" s="2">
        <v>0.0</v>
      </c>
      <c r="B2475" s="2">
        <v>64365.0</v>
      </c>
      <c r="C2475" s="2">
        <v>85272.0</v>
      </c>
      <c r="D2475" s="2" t="s">
        <v>11</v>
      </c>
      <c r="E2475" s="2">
        <v>0.0</v>
      </c>
      <c r="F2475" s="2">
        <v>1.0</v>
      </c>
      <c r="G2475" s="2">
        <v>0.0</v>
      </c>
      <c r="H2475" s="2">
        <v>242.55236799</v>
      </c>
      <c r="I2475" s="2">
        <v>2.0</v>
      </c>
      <c r="J2475" s="2">
        <v>26.0</v>
      </c>
      <c r="K2475" s="2">
        <v>29.819634389</v>
      </c>
    </row>
    <row r="2476" ht="15.75" customHeight="1">
      <c r="A2476" s="2">
        <v>1.0</v>
      </c>
      <c r="B2476" s="2">
        <v>63800.0</v>
      </c>
      <c r="C2476" s="2">
        <v>96500.0</v>
      </c>
      <c r="D2476" s="2" t="s">
        <v>14</v>
      </c>
      <c r="E2476" s="2">
        <v>9.0</v>
      </c>
      <c r="F2476" s="2">
        <v>0.0</v>
      </c>
      <c r="G2476" s="2">
        <v>4.0</v>
      </c>
      <c r="H2476" s="2">
        <v>185.43333333</v>
      </c>
      <c r="I2476" s="2">
        <v>2.0</v>
      </c>
      <c r="J2476" s="2">
        <v>14.0</v>
      </c>
    </row>
    <row r="2477" ht="15.75" customHeight="1">
      <c r="A2477" s="2">
        <v>0.0</v>
      </c>
      <c r="C2477" s="2">
        <v>43475.0</v>
      </c>
      <c r="D2477" s="2" t="s">
        <v>11</v>
      </c>
      <c r="H2477" s="2">
        <v>339.7</v>
      </c>
      <c r="J2477" s="2">
        <v>17.0</v>
      </c>
    </row>
    <row r="2478" ht="15.75" customHeight="1">
      <c r="A2478" s="2">
        <v>0.0</v>
      </c>
      <c r="B2478" s="2">
        <v>49000.0</v>
      </c>
      <c r="C2478" s="2">
        <v>98900.0</v>
      </c>
      <c r="D2478" s="2" t="s">
        <v>11</v>
      </c>
      <c r="E2478" s="2">
        <v>0.1</v>
      </c>
      <c r="F2478" s="2">
        <v>0.0</v>
      </c>
      <c r="G2478" s="2">
        <v>3.0</v>
      </c>
      <c r="H2478" s="2">
        <v>51.666666667</v>
      </c>
      <c r="I2478" s="2">
        <v>1.0</v>
      </c>
      <c r="J2478" s="2">
        <v>10.0</v>
      </c>
    </row>
    <row r="2479" ht="15.75" customHeight="1">
      <c r="A2479" s="2">
        <v>0.0</v>
      </c>
      <c r="B2479" s="2">
        <v>38000.0</v>
      </c>
      <c r="C2479" s="2">
        <v>59000.0</v>
      </c>
      <c r="E2479" s="2">
        <v>6.0</v>
      </c>
      <c r="F2479" s="2">
        <v>1.0</v>
      </c>
      <c r="G2479" s="2">
        <v>0.0</v>
      </c>
      <c r="H2479" s="2">
        <v>107.53333333</v>
      </c>
      <c r="I2479" s="2">
        <v>2.0</v>
      </c>
      <c r="J2479" s="2">
        <v>10.0</v>
      </c>
    </row>
    <row r="2480" ht="15.75" customHeight="1">
      <c r="A2480" s="2">
        <v>0.0</v>
      </c>
      <c r="B2480" s="2">
        <v>86861.0</v>
      </c>
      <c r="C2480" s="2">
        <v>93341.0</v>
      </c>
      <c r="D2480" s="2" t="s">
        <v>12</v>
      </c>
      <c r="F2480" s="2">
        <v>0.0</v>
      </c>
      <c r="G2480" s="2">
        <v>0.0</v>
      </c>
      <c r="H2480" s="2">
        <v>162.02394644</v>
      </c>
      <c r="I2480" s="2">
        <v>0.0</v>
      </c>
      <c r="J2480" s="2">
        <v>26.0</v>
      </c>
      <c r="K2480" s="2">
        <v>42.897162114</v>
      </c>
    </row>
    <row r="2481" ht="15.75" customHeight="1">
      <c r="A2481" s="2">
        <v>0.0</v>
      </c>
      <c r="B2481" s="2">
        <v>46698.0</v>
      </c>
      <c r="C2481" s="2">
        <v>60679.0</v>
      </c>
      <c r="E2481" s="2">
        <v>6.0</v>
      </c>
      <c r="F2481" s="2">
        <v>1.0</v>
      </c>
      <c r="G2481" s="2">
        <v>0.0</v>
      </c>
      <c r="H2481" s="2">
        <v>126.49380515</v>
      </c>
      <c r="I2481" s="2">
        <v>2.0</v>
      </c>
      <c r="J2481" s="2">
        <v>10.0</v>
      </c>
      <c r="K2481" s="2">
        <v>28.394817363</v>
      </c>
    </row>
    <row r="2482" ht="15.75" customHeight="1">
      <c r="A2482" s="2">
        <v>0.0</v>
      </c>
      <c r="B2482" s="2">
        <v>30282.0</v>
      </c>
      <c r="C2482" s="2">
        <v>61986.0</v>
      </c>
      <c r="D2482" s="2" t="s">
        <v>15</v>
      </c>
      <c r="E2482" s="2">
        <v>7.0</v>
      </c>
      <c r="F2482" s="2">
        <v>0.0</v>
      </c>
      <c r="G2482" s="2">
        <v>0.0</v>
      </c>
      <c r="H2482" s="2">
        <v>249.24880458</v>
      </c>
      <c r="I2482" s="2">
        <v>0.0</v>
      </c>
      <c r="J2482" s="2">
        <v>16.0</v>
      </c>
      <c r="K2482" s="2">
        <v>21.009280887</v>
      </c>
    </row>
    <row r="2483" ht="15.75" customHeight="1">
      <c r="A2483" s="2">
        <v>0.0</v>
      </c>
      <c r="B2483" s="2">
        <v>41807.0</v>
      </c>
      <c r="C2483" s="2">
        <v>50931.0</v>
      </c>
      <c r="D2483" s="2" t="s">
        <v>15</v>
      </c>
      <c r="E2483" s="2">
        <v>4.0</v>
      </c>
      <c r="F2483" s="2">
        <v>0.0</v>
      </c>
      <c r="G2483" s="2">
        <v>0.0</v>
      </c>
      <c r="H2483" s="2">
        <v>269.71854827</v>
      </c>
      <c r="I2483" s="2">
        <v>1.0</v>
      </c>
      <c r="J2483" s="2">
        <v>35.0</v>
      </c>
      <c r="K2483" s="2">
        <v>38.507887732</v>
      </c>
    </row>
    <row r="2484" ht="15.75" customHeight="1">
      <c r="A2484" s="2">
        <v>0.0</v>
      </c>
      <c r="B2484" s="2">
        <v>43983.0</v>
      </c>
      <c r="C2484" s="2">
        <v>60826.0</v>
      </c>
      <c r="E2484" s="2">
        <v>4.0</v>
      </c>
      <c r="F2484" s="2">
        <v>1.0</v>
      </c>
      <c r="G2484" s="2">
        <v>1.0</v>
      </c>
      <c r="H2484" s="2">
        <v>113.89796663</v>
      </c>
      <c r="I2484" s="2">
        <v>1.0</v>
      </c>
      <c r="J2484" s="2">
        <v>9.0</v>
      </c>
      <c r="K2484" s="2">
        <v>27.108081708</v>
      </c>
    </row>
    <row r="2485" ht="15.75" customHeight="1">
      <c r="A2485" s="2">
        <v>0.0</v>
      </c>
      <c r="B2485" s="2">
        <v>63508.0</v>
      </c>
      <c r="C2485" s="2">
        <v>87310.0</v>
      </c>
      <c r="D2485" s="2" t="s">
        <v>11</v>
      </c>
      <c r="E2485" s="2">
        <v>2.0</v>
      </c>
      <c r="F2485" s="2">
        <v>0.0</v>
      </c>
      <c r="G2485" s="2">
        <v>0.0</v>
      </c>
      <c r="H2485" s="2">
        <v>127.16522994</v>
      </c>
      <c r="I2485" s="2">
        <v>3.0</v>
      </c>
      <c r="J2485" s="2">
        <v>10.0</v>
      </c>
      <c r="K2485" s="2">
        <v>38.953722682</v>
      </c>
    </row>
    <row r="2486" ht="15.75" customHeight="1">
      <c r="A2486" s="2">
        <v>0.0</v>
      </c>
      <c r="B2486" s="2">
        <v>60573.0</v>
      </c>
      <c r="C2486" s="2">
        <v>93187.0</v>
      </c>
      <c r="D2486" s="2" t="s">
        <v>11</v>
      </c>
      <c r="E2486" s="2">
        <v>0.0</v>
      </c>
      <c r="F2486" s="2">
        <v>0.0</v>
      </c>
      <c r="G2486" s="2">
        <v>0.0</v>
      </c>
      <c r="H2486" s="2">
        <v>30.009474259</v>
      </c>
      <c r="I2486" s="2">
        <v>2.0</v>
      </c>
      <c r="J2486" s="2">
        <v>3.0</v>
      </c>
      <c r="K2486" s="2">
        <v>39.080207117</v>
      </c>
    </row>
    <row r="2487" ht="15.75" customHeight="1">
      <c r="A2487" s="2">
        <v>0.0</v>
      </c>
      <c r="B2487" s="2">
        <v>88898.0</v>
      </c>
      <c r="C2487" s="2">
        <v>107208.0</v>
      </c>
      <c r="D2487" s="2" t="s">
        <v>12</v>
      </c>
      <c r="E2487" s="2">
        <v>30.0</v>
      </c>
      <c r="G2487" s="2">
        <v>0.0</v>
      </c>
      <c r="H2487" s="2">
        <v>329.76021459</v>
      </c>
      <c r="I2487" s="2">
        <v>1.0</v>
      </c>
      <c r="J2487" s="2">
        <v>50.0</v>
      </c>
      <c r="K2487" s="2">
        <v>36.745013007</v>
      </c>
    </row>
    <row r="2488" ht="15.75" customHeight="1">
      <c r="A2488" s="2">
        <v>0.0</v>
      </c>
      <c r="B2488" s="2">
        <v>16448.0</v>
      </c>
      <c r="C2488" s="2">
        <v>38774.0</v>
      </c>
      <c r="D2488" s="2" t="s">
        <v>12</v>
      </c>
      <c r="E2488" s="2">
        <v>7.0</v>
      </c>
      <c r="F2488" s="2">
        <v>0.0</v>
      </c>
      <c r="G2488" s="2">
        <v>0.0</v>
      </c>
      <c r="H2488" s="2">
        <v>91.005539849</v>
      </c>
      <c r="I2488" s="2">
        <v>0.0</v>
      </c>
      <c r="J2488" s="2">
        <v>16.0</v>
      </c>
      <c r="K2488" s="2">
        <v>19.240351261</v>
      </c>
    </row>
    <row r="2489" ht="15.75" customHeight="1">
      <c r="A2489" s="2">
        <v>0.0</v>
      </c>
      <c r="B2489" s="2">
        <v>73887.0</v>
      </c>
      <c r="C2489" s="2">
        <v>109451.0</v>
      </c>
      <c r="D2489" s="2" t="s">
        <v>11</v>
      </c>
      <c r="E2489" s="2">
        <v>6.0</v>
      </c>
      <c r="F2489" s="2">
        <v>0.0</v>
      </c>
      <c r="G2489" s="2">
        <v>0.0</v>
      </c>
      <c r="H2489" s="2">
        <v>81.314818639</v>
      </c>
      <c r="I2489" s="2">
        <v>2.0</v>
      </c>
      <c r="J2489" s="2">
        <v>13.0</v>
      </c>
      <c r="K2489" s="2">
        <v>33.981408348</v>
      </c>
    </row>
    <row r="2490" ht="15.75" customHeight="1">
      <c r="A2490" s="2">
        <v>0.0</v>
      </c>
      <c r="B2490" s="2">
        <v>65303.0</v>
      </c>
      <c r="C2490" s="2">
        <v>84590.0</v>
      </c>
      <c r="D2490" s="2" t="s">
        <v>12</v>
      </c>
      <c r="E2490" s="2">
        <v>6.0</v>
      </c>
      <c r="F2490" s="2">
        <v>0.0</v>
      </c>
      <c r="G2490" s="2">
        <v>0.0</v>
      </c>
      <c r="H2490" s="2">
        <v>121.06495368</v>
      </c>
      <c r="I2490" s="2">
        <v>1.0</v>
      </c>
      <c r="J2490" s="2">
        <v>19.0</v>
      </c>
      <c r="K2490" s="2">
        <v>22.576823939</v>
      </c>
    </row>
    <row r="2491" ht="15.75" customHeight="1">
      <c r="A2491" s="2">
        <v>0.0</v>
      </c>
      <c r="B2491" s="2">
        <v>101179.0</v>
      </c>
      <c r="C2491" s="2">
        <v>117405.0</v>
      </c>
      <c r="D2491" s="2" t="s">
        <v>12</v>
      </c>
      <c r="E2491" s="2">
        <v>2.0</v>
      </c>
      <c r="F2491" s="2">
        <v>0.0</v>
      </c>
      <c r="G2491" s="2">
        <v>0.0</v>
      </c>
      <c r="H2491" s="2">
        <v>133.93050973</v>
      </c>
      <c r="I2491" s="2">
        <v>1.0</v>
      </c>
      <c r="J2491" s="2">
        <v>22.0</v>
      </c>
      <c r="K2491" s="2">
        <v>35.547407219</v>
      </c>
    </row>
    <row r="2492" ht="15.75" customHeight="1">
      <c r="A2492" s="2">
        <v>0.0</v>
      </c>
      <c r="B2492" s="2">
        <v>70872.0</v>
      </c>
      <c r="C2492" s="2">
        <v>88731.0</v>
      </c>
      <c r="D2492" s="2" t="s">
        <v>11</v>
      </c>
      <c r="E2492" s="2">
        <v>4.0</v>
      </c>
      <c r="F2492" s="2">
        <v>0.0</v>
      </c>
      <c r="G2492" s="2">
        <v>0.0</v>
      </c>
      <c r="H2492" s="2">
        <v>243.99793481</v>
      </c>
      <c r="I2492" s="2">
        <v>3.0</v>
      </c>
      <c r="J2492" s="2">
        <v>26.0</v>
      </c>
      <c r="K2492" s="2">
        <v>29.048020616</v>
      </c>
    </row>
    <row r="2493" ht="15.75" customHeight="1">
      <c r="A2493" s="2">
        <v>1.0</v>
      </c>
      <c r="B2493" s="2">
        <v>54359.0</v>
      </c>
      <c r="C2493" s="2">
        <v>78408.0</v>
      </c>
      <c r="D2493" s="2" t="s">
        <v>16</v>
      </c>
      <c r="E2493" s="2">
        <v>4.0</v>
      </c>
      <c r="F2493" s="2">
        <v>3.0</v>
      </c>
      <c r="G2493" s="2">
        <v>0.0</v>
      </c>
      <c r="H2493" s="2">
        <v>129.96775559</v>
      </c>
      <c r="I2493" s="2">
        <v>0.0</v>
      </c>
      <c r="J2493" s="2">
        <v>24.0</v>
      </c>
      <c r="K2493" s="2">
        <v>3.0161414514</v>
      </c>
    </row>
    <row r="2494" ht="15.75" customHeight="1">
      <c r="A2494" s="2">
        <v>1.0</v>
      </c>
      <c r="B2494" s="2">
        <v>55480.0</v>
      </c>
      <c r="C2494" s="2">
        <v>76464.0</v>
      </c>
      <c r="D2494" s="2" t="s">
        <v>11</v>
      </c>
      <c r="E2494" s="2">
        <v>15.0</v>
      </c>
      <c r="F2494" s="2">
        <v>0.0</v>
      </c>
      <c r="G2494" s="2">
        <v>1.0</v>
      </c>
      <c r="H2494" s="2">
        <v>122.08949983</v>
      </c>
      <c r="I2494" s="2">
        <v>5.0</v>
      </c>
      <c r="J2494" s="2">
        <v>20.0</v>
      </c>
      <c r="K2494" s="2">
        <v>43.06260476</v>
      </c>
    </row>
    <row r="2495" ht="15.75" customHeight="1">
      <c r="A2495" s="2">
        <v>0.0</v>
      </c>
      <c r="B2495" s="2">
        <v>56506.0</v>
      </c>
      <c r="C2495" s="2">
        <v>81390.0</v>
      </c>
      <c r="D2495" s="2" t="s">
        <v>15</v>
      </c>
      <c r="E2495" s="2">
        <v>12.0</v>
      </c>
      <c r="F2495" s="2">
        <v>0.0</v>
      </c>
      <c r="G2495" s="2">
        <v>2.0</v>
      </c>
      <c r="H2495" s="2">
        <v>170.76666667</v>
      </c>
      <c r="I2495" s="2">
        <v>0.0</v>
      </c>
      <c r="J2495" s="2">
        <v>14.0</v>
      </c>
    </row>
    <row r="2496" ht="15.75" customHeight="1">
      <c r="A2496" s="2">
        <v>0.0</v>
      </c>
      <c r="B2496" s="2">
        <v>45701.0</v>
      </c>
      <c r="C2496" s="2">
        <v>78186.0</v>
      </c>
      <c r="D2496" s="2" t="s">
        <v>14</v>
      </c>
      <c r="E2496" s="2">
        <v>5.0</v>
      </c>
      <c r="F2496" s="2">
        <v>0.0</v>
      </c>
      <c r="G2496" s="2">
        <v>0.0</v>
      </c>
      <c r="H2496" s="2">
        <v>125.03135342</v>
      </c>
      <c r="I2496" s="2">
        <v>1.0</v>
      </c>
      <c r="J2496" s="2">
        <v>8.0</v>
      </c>
      <c r="K2496" s="2">
        <v>26.343855653</v>
      </c>
    </row>
    <row r="2497" ht="15.75" customHeight="1">
      <c r="A2497" s="2">
        <v>0.0</v>
      </c>
      <c r="B2497" s="2">
        <v>85486.0</v>
      </c>
      <c r="C2497" s="2">
        <v>97795.0</v>
      </c>
      <c r="D2497" s="2" t="s">
        <v>12</v>
      </c>
      <c r="F2497" s="2">
        <v>0.0</v>
      </c>
      <c r="G2497" s="2">
        <v>0.0</v>
      </c>
      <c r="H2497" s="2">
        <v>173.01078502</v>
      </c>
      <c r="I2497" s="2">
        <v>1.0</v>
      </c>
      <c r="J2497" s="2">
        <v>26.0</v>
      </c>
      <c r="K2497" s="2">
        <v>41.583529165</v>
      </c>
    </row>
    <row r="2498" ht="15.75" customHeight="1">
      <c r="A2498" s="2">
        <v>0.0</v>
      </c>
      <c r="B2498" s="2">
        <v>66329.0</v>
      </c>
      <c r="C2498" s="2">
        <v>100824.0</v>
      </c>
      <c r="D2498" s="2" t="s">
        <v>15</v>
      </c>
      <c r="E2498" s="2">
        <v>9.0</v>
      </c>
      <c r="F2498" s="2">
        <v>0.0</v>
      </c>
      <c r="G2498" s="2">
        <v>0.0</v>
      </c>
      <c r="H2498" s="2">
        <v>279.24075144</v>
      </c>
      <c r="I2498" s="2">
        <v>0.0</v>
      </c>
      <c r="J2498" s="2">
        <v>11.0</v>
      </c>
      <c r="K2498" s="2">
        <v>36.19837544</v>
      </c>
    </row>
    <row r="2499" ht="15.75" customHeight="1">
      <c r="A2499" s="2">
        <v>0.0</v>
      </c>
      <c r="B2499" s="2">
        <v>89872.0</v>
      </c>
      <c r="C2499" s="2">
        <v>118027.0</v>
      </c>
      <c r="D2499" s="2" t="s">
        <v>15</v>
      </c>
      <c r="E2499" s="2">
        <v>0.0</v>
      </c>
      <c r="F2499" s="2">
        <v>1.0</v>
      </c>
      <c r="G2499" s="2">
        <v>1.0</v>
      </c>
      <c r="H2499" s="2">
        <v>155.44545292</v>
      </c>
      <c r="I2499" s="2">
        <v>1.0</v>
      </c>
      <c r="J2499" s="2">
        <v>34.0</v>
      </c>
      <c r="K2499" s="2">
        <v>33.135696766</v>
      </c>
    </row>
    <row r="2500" ht="15.75" customHeight="1">
      <c r="A2500" s="2">
        <v>0.0</v>
      </c>
      <c r="C2500" s="2">
        <v>44066.0</v>
      </c>
      <c r="D2500" s="2" t="s">
        <v>11</v>
      </c>
      <c r="E2500" s="2">
        <v>0.0</v>
      </c>
      <c r="F2500" s="2">
        <v>0.0</v>
      </c>
      <c r="G2500" s="2">
        <v>0.0</v>
      </c>
      <c r="H2500" s="2">
        <v>313.77973109</v>
      </c>
      <c r="I2500" s="2">
        <v>1.0</v>
      </c>
      <c r="J2500" s="2">
        <v>8.0</v>
      </c>
      <c r="K2500" s="2">
        <v>27.751942776</v>
      </c>
    </row>
    <row r="2501" ht="15.75" customHeight="1">
      <c r="A2501" s="2">
        <v>0.0</v>
      </c>
      <c r="B2501" s="2">
        <v>87167.0</v>
      </c>
      <c r="C2501" s="2">
        <v>114219.0</v>
      </c>
      <c r="D2501" s="2" t="s">
        <v>15</v>
      </c>
      <c r="E2501" s="2">
        <v>8.0</v>
      </c>
      <c r="F2501" s="2">
        <v>0.0</v>
      </c>
      <c r="G2501" s="2">
        <v>0.0</v>
      </c>
      <c r="H2501" s="2">
        <v>194.11317353</v>
      </c>
      <c r="I2501" s="2">
        <v>2.0</v>
      </c>
      <c r="J2501" s="2">
        <v>36.0</v>
      </c>
      <c r="K2501" s="2">
        <v>41.329763904</v>
      </c>
    </row>
    <row r="2502" ht="15.75" customHeight="1">
      <c r="A2502" s="2">
        <v>1.0</v>
      </c>
      <c r="B2502" s="2">
        <v>57557.0</v>
      </c>
      <c r="C2502" s="2">
        <v>80611.0</v>
      </c>
      <c r="D2502" s="2" t="s">
        <v>11</v>
      </c>
      <c r="E2502" s="2">
        <v>12.0</v>
      </c>
      <c r="F2502" s="2">
        <v>0.0</v>
      </c>
      <c r="G2502" s="2">
        <v>0.0</v>
      </c>
      <c r="H2502" s="2">
        <v>103.10650454</v>
      </c>
      <c r="I2502" s="2">
        <v>0.0</v>
      </c>
      <c r="J2502" s="2">
        <v>7.0</v>
      </c>
      <c r="K2502" s="2">
        <v>39.840875348</v>
      </c>
    </row>
    <row r="2503" ht="15.75" customHeight="1">
      <c r="A2503" s="2">
        <v>0.0</v>
      </c>
      <c r="B2503" s="2">
        <v>65843.0</v>
      </c>
      <c r="C2503" s="2">
        <v>86628.0</v>
      </c>
      <c r="D2503" s="2" t="s">
        <v>11</v>
      </c>
      <c r="F2503" s="2">
        <v>0.0</v>
      </c>
      <c r="G2503" s="2">
        <v>0.0</v>
      </c>
      <c r="H2503" s="2">
        <v>288.58189104</v>
      </c>
      <c r="I2503" s="2">
        <v>0.0</v>
      </c>
      <c r="J2503" s="2">
        <v>20.0</v>
      </c>
      <c r="K2503" s="2">
        <v>28.275562841</v>
      </c>
    </row>
    <row r="2504" ht="15.75" customHeight="1">
      <c r="A2504" s="2">
        <v>0.0</v>
      </c>
      <c r="B2504" s="2">
        <v>22245.0</v>
      </c>
      <c r="C2504" s="2">
        <v>31531.0</v>
      </c>
      <c r="D2504" s="2" t="s">
        <v>12</v>
      </c>
      <c r="E2504" s="2">
        <v>7.0</v>
      </c>
      <c r="F2504" s="2">
        <v>0.0</v>
      </c>
      <c r="G2504" s="2">
        <v>0.0</v>
      </c>
      <c r="H2504" s="2">
        <v>91.074218176</v>
      </c>
      <c r="I2504" s="2">
        <v>0.0</v>
      </c>
      <c r="J2504" s="2">
        <v>16.0</v>
      </c>
      <c r="K2504" s="2">
        <v>21.620580277</v>
      </c>
    </row>
    <row r="2505" ht="15.75" customHeight="1">
      <c r="A2505" s="2">
        <v>0.0</v>
      </c>
      <c r="B2505" s="2">
        <v>44588.0</v>
      </c>
      <c r="C2505" s="2">
        <v>72331.0</v>
      </c>
      <c r="D2505" s="2" t="s">
        <v>15</v>
      </c>
      <c r="E2505" s="2">
        <v>6.0</v>
      </c>
      <c r="F2505" s="2">
        <v>0.0</v>
      </c>
      <c r="G2505" s="2">
        <v>0.0</v>
      </c>
      <c r="H2505" s="2">
        <v>156.33174453</v>
      </c>
      <c r="I2505" s="2">
        <v>2.0</v>
      </c>
      <c r="J2505" s="2">
        <v>11.0</v>
      </c>
      <c r="K2505" s="2">
        <v>28.164440536</v>
      </c>
    </row>
    <row r="2506" ht="15.75" customHeight="1">
      <c r="A2506" s="2">
        <v>0.0</v>
      </c>
      <c r="B2506" s="2">
        <v>82930.0</v>
      </c>
      <c r="C2506" s="2">
        <v>103352.0</v>
      </c>
      <c r="D2506" s="2" t="s">
        <v>15</v>
      </c>
      <c r="E2506" s="2">
        <v>6.0</v>
      </c>
      <c r="F2506" s="2">
        <v>0.0</v>
      </c>
      <c r="G2506" s="2">
        <v>0.0</v>
      </c>
      <c r="H2506" s="2">
        <v>105.67597798</v>
      </c>
      <c r="I2506" s="2">
        <v>0.0</v>
      </c>
      <c r="J2506" s="2">
        <v>27.0</v>
      </c>
      <c r="K2506" s="2">
        <v>27.473814727</v>
      </c>
    </row>
    <row r="2507" ht="15.75" customHeight="1">
      <c r="A2507" s="2">
        <v>0.0</v>
      </c>
      <c r="B2507" s="2">
        <v>87391.0</v>
      </c>
      <c r="C2507" s="2">
        <v>99494.0</v>
      </c>
      <c r="D2507" s="2" t="s">
        <v>11</v>
      </c>
      <c r="E2507" s="2">
        <v>18.0</v>
      </c>
      <c r="F2507" s="2">
        <v>0.0</v>
      </c>
      <c r="G2507" s="2">
        <v>0.0</v>
      </c>
      <c r="H2507" s="2">
        <v>134.85999691</v>
      </c>
      <c r="I2507" s="2">
        <v>4.0</v>
      </c>
      <c r="J2507" s="2">
        <v>23.0</v>
      </c>
      <c r="K2507" s="2">
        <v>29.535058556</v>
      </c>
    </row>
    <row r="2508" ht="15.75" customHeight="1">
      <c r="A2508" s="2">
        <v>0.0</v>
      </c>
      <c r="B2508" s="2">
        <v>97646.0</v>
      </c>
      <c r="C2508" s="2">
        <v>139884.0</v>
      </c>
      <c r="D2508" s="2" t="s">
        <v>15</v>
      </c>
      <c r="E2508" s="2">
        <v>13.0</v>
      </c>
      <c r="F2508" s="2">
        <v>0.0</v>
      </c>
      <c r="G2508" s="2">
        <v>0.0</v>
      </c>
      <c r="H2508" s="2">
        <v>119.08311639</v>
      </c>
      <c r="I2508" s="2">
        <v>5.0</v>
      </c>
      <c r="J2508" s="2">
        <v>22.0</v>
      </c>
      <c r="K2508" s="2">
        <v>36.360597073</v>
      </c>
    </row>
    <row r="2509" ht="15.75" customHeight="1">
      <c r="A2509" s="2">
        <v>0.0</v>
      </c>
      <c r="B2509" s="2">
        <v>49849.0</v>
      </c>
      <c r="C2509" s="2">
        <v>70075.0</v>
      </c>
      <c r="D2509" s="2" t="s">
        <v>12</v>
      </c>
      <c r="E2509" s="2">
        <v>0.0</v>
      </c>
      <c r="F2509" s="2">
        <v>0.0</v>
      </c>
      <c r="G2509" s="2">
        <v>0.0</v>
      </c>
      <c r="H2509" s="2">
        <v>153.69186903</v>
      </c>
      <c r="I2509" s="2">
        <v>0.0</v>
      </c>
      <c r="J2509" s="2">
        <v>25.0</v>
      </c>
      <c r="K2509" s="2">
        <v>30.900915596</v>
      </c>
    </row>
    <row r="2510" ht="15.75" customHeight="1">
      <c r="A2510" s="2">
        <v>0.0</v>
      </c>
      <c r="B2510" s="2">
        <v>97930.0</v>
      </c>
      <c r="C2510" s="2">
        <v>113886.0</v>
      </c>
      <c r="D2510" s="2" t="s">
        <v>12</v>
      </c>
      <c r="E2510" s="2">
        <v>3.0</v>
      </c>
      <c r="F2510" s="2">
        <v>0.0</v>
      </c>
      <c r="G2510" s="2">
        <v>0.0</v>
      </c>
      <c r="H2510" s="2">
        <v>267.8272583</v>
      </c>
      <c r="I2510" s="2">
        <v>0.0</v>
      </c>
      <c r="J2510" s="2">
        <v>33.0</v>
      </c>
      <c r="K2510" s="2">
        <v>28.420293345</v>
      </c>
    </row>
    <row r="2511" ht="15.75" customHeight="1">
      <c r="A2511" s="2">
        <v>0.0</v>
      </c>
      <c r="B2511" s="2">
        <v>51219.0</v>
      </c>
      <c r="C2511" s="2">
        <v>144894.0</v>
      </c>
      <c r="D2511" s="2" t="s">
        <v>11</v>
      </c>
      <c r="E2511" s="2">
        <v>1.0</v>
      </c>
      <c r="F2511" s="2">
        <v>0.0</v>
      </c>
      <c r="G2511" s="2">
        <v>0.0</v>
      </c>
      <c r="H2511" s="2">
        <v>275.28311554</v>
      </c>
      <c r="I2511" s="2">
        <v>5.0</v>
      </c>
      <c r="J2511" s="2">
        <v>42.0</v>
      </c>
      <c r="K2511" s="2">
        <v>39.323885122</v>
      </c>
    </row>
    <row r="2512" ht="15.75" customHeight="1">
      <c r="A2512" s="2">
        <v>0.0</v>
      </c>
      <c r="B2512" s="2">
        <v>48649.0</v>
      </c>
      <c r="C2512" s="2">
        <v>81342.0</v>
      </c>
      <c r="D2512" s="2" t="s">
        <v>14</v>
      </c>
      <c r="E2512" s="2">
        <v>3.0</v>
      </c>
      <c r="F2512" s="2">
        <v>0.0</v>
      </c>
      <c r="G2512" s="2">
        <v>0.0</v>
      </c>
      <c r="H2512" s="2">
        <v>110.05673141</v>
      </c>
      <c r="I2512" s="2">
        <v>0.0</v>
      </c>
      <c r="J2512" s="2">
        <v>8.0</v>
      </c>
      <c r="K2512" s="2">
        <v>28.802398701</v>
      </c>
    </row>
    <row r="2513" ht="15.75" customHeight="1">
      <c r="A2513" s="2">
        <v>1.0</v>
      </c>
      <c r="B2513" s="2">
        <v>58204.0</v>
      </c>
      <c r="C2513" s="2">
        <v>71257.0</v>
      </c>
      <c r="D2513" s="2" t="s">
        <v>12</v>
      </c>
      <c r="E2513" s="2">
        <v>3.0</v>
      </c>
      <c r="F2513" s="2">
        <v>3.0</v>
      </c>
      <c r="G2513" s="2">
        <v>2.0</v>
      </c>
      <c r="H2513" s="2">
        <v>206.51873487</v>
      </c>
      <c r="I2513" s="2">
        <v>1.0</v>
      </c>
      <c r="J2513" s="2">
        <v>50.0</v>
      </c>
      <c r="K2513" s="2">
        <v>43.762930265</v>
      </c>
    </row>
    <row r="2514" ht="15.75" customHeight="1">
      <c r="A2514" s="2">
        <v>0.0</v>
      </c>
      <c r="B2514" s="2">
        <v>69723.0</v>
      </c>
      <c r="C2514" s="2">
        <v>83553.0</v>
      </c>
      <c r="D2514" s="2" t="s">
        <v>12</v>
      </c>
      <c r="E2514" s="2">
        <v>5.0</v>
      </c>
      <c r="F2514" s="2">
        <v>0.0</v>
      </c>
      <c r="G2514" s="2">
        <v>0.0</v>
      </c>
      <c r="H2514" s="2">
        <v>114.85553461</v>
      </c>
      <c r="I2514" s="2">
        <v>1.0</v>
      </c>
      <c r="J2514" s="2">
        <v>19.0</v>
      </c>
      <c r="K2514" s="2">
        <v>22.957291799</v>
      </c>
    </row>
    <row r="2515" ht="15.75" customHeight="1">
      <c r="A2515" s="2">
        <v>0.0</v>
      </c>
      <c r="B2515" s="2">
        <v>72637.0</v>
      </c>
      <c r="C2515" s="2">
        <v>103297.0</v>
      </c>
      <c r="D2515" s="2" t="s">
        <v>11</v>
      </c>
      <c r="E2515" s="2">
        <v>4.0</v>
      </c>
      <c r="F2515" s="2">
        <v>2.0</v>
      </c>
      <c r="G2515" s="2">
        <v>0.0</v>
      </c>
      <c r="H2515" s="2">
        <v>83.466086341</v>
      </c>
      <c r="I2515" s="2">
        <v>0.0</v>
      </c>
      <c r="J2515" s="2">
        <v>20.0</v>
      </c>
      <c r="K2515" s="2">
        <v>22.553039619</v>
      </c>
    </row>
    <row r="2516" ht="15.75" customHeight="1">
      <c r="A2516" s="2">
        <v>0.0</v>
      </c>
      <c r="B2516" s="2">
        <v>60667.0</v>
      </c>
      <c r="C2516" s="2">
        <v>81293.0</v>
      </c>
      <c r="E2516" s="2">
        <v>6.0</v>
      </c>
      <c r="K2516" s="2">
        <v>27.573736504</v>
      </c>
    </row>
    <row r="2517" ht="15.75" customHeight="1">
      <c r="A2517" s="2">
        <v>0.0</v>
      </c>
      <c r="B2517" s="2">
        <v>45797.0</v>
      </c>
      <c r="C2517" s="2">
        <v>71942.0</v>
      </c>
      <c r="D2517" s="2" t="s">
        <v>11</v>
      </c>
      <c r="E2517" s="2">
        <v>11.0</v>
      </c>
      <c r="F2517" s="2">
        <v>0.0</v>
      </c>
      <c r="G2517" s="2">
        <v>0.0</v>
      </c>
      <c r="H2517" s="2">
        <v>233.67873071</v>
      </c>
      <c r="I2517" s="2">
        <v>0.0</v>
      </c>
      <c r="J2517" s="2">
        <v>17.0</v>
      </c>
      <c r="K2517" s="2">
        <v>33.550265214</v>
      </c>
    </row>
    <row r="2518" ht="15.75" customHeight="1">
      <c r="A2518" s="2">
        <v>0.0</v>
      </c>
      <c r="B2518" s="2">
        <v>36120.0</v>
      </c>
      <c r="C2518" s="2">
        <v>57095.0</v>
      </c>
      <c r="D2518" s="2" t="s">
        <v>15</v>
      </c>
      <c r="E2518" s="2">
        <v>4.0</v>
      </c>
      <c r="F2518" s="2">
        <v>0.0</v>
      </c>
      <c r="G2518" s="2">
        <v>0.0</v>
      </c>
      <c r="H2518" s="2">
        <v>239.02367545</v>
      </c>
      <c r="I2518" s="2">
        <v>1.0</v>
      </c>
      <c r="J2518" s="2">
        <v>35.0</v>
      </c>
      <c r="K2518" s="2">
        <v>38.171623527</v>
      </c>
    </row>
    <row r="2519" ht="15.75" customHeight="1">
      <c r="A2519" s="2">
        <v>1.0</v>
      </c>
      <c r="C2519" s="2">
        <v>54869.0</v>
      </c>
      <c r="D2519" s="2" t="s">
        <v>12</v>
      </c>
      <c r="E2519" s="2">
        <v>8.0</v>
      </c>
    </row>
    <row r="2520" ht="15.75" customHeight="1">
      <c r="A2520" s="2">
        <v>0.0</v>
      </c>
      <c r="B2520" s="2">
        <v>80988.0</v>
      </c>
      <c r="C2520" s="2">
        <v>97404.0</v>
      </c>
      <c r="D2520" s="2" t="s">
        <v>15</v>
      </c>
      <c r="E2520" s="2">
        <v>10.0</v>
      </c>
      <c r="F2520" s="2">
        <v>3.0</v>
      </c>
      <c r="G2520" s="2">
        <v>0.0</v>
      </c>
      <c r="H2520" s="2">
        <v>188.50167197</v>
      </c>
      <c r="I2520" s="2">
        <v>1.0</v>
      </c>
      <c r="J2520" s="2">
        <v>30.0</v>
      </c>
      <c r="K2520" s="2">
        <v>26.5682704</v>
      </c>
    </row>
    <row r="2521" ht="15.75" customHeight="1">
      <c r="A2521" s="2">
        <v>0.0</v>
      </c>
      <c r="B2521" s="2">
        <v>81483.0</v>
      </c>
      <c r="C2521" s="2">
        <v>134347.0</v>
      </c>
      <c r="D2521" s="2" t="s">
        <v>15</v>
      </c>
      <c r="E2521" s="2">
        <v>14.0</v>
      </c>
      <c r="F2521" s="2">
        <v>0.0</v>
      </c>
      <c r="G2521" s="2">
        <v>0.0</v>
      </c>
      <c r="H2521" s="2">
        <v>305.91507573</v>
      </c>
      <c r="I2521" s="2">
        <v>0.0</v>
      </c>
      <c r="J2521" s="2">
        <v>18.0</v>
      </c>
      <c r="K2521" s="2">
        <v>29.653563484</v>
      </c>
    </row>
    <row r="2522" ht="15.75" customHeight="1">
      <c r="A2522" s="2">
        <v>0.0</v>
      </c>
      <c r="B2522" s="2">
        <v>93226.0</v>
      </c>
      <c r="C2522" s="2">
        <v>108149.0</v>
      </c>
      <c r="D2522" s="2" t="s">
        <v>13</v>
      </c>
      <c r="E2522" s="2">
        <v>11.0</v>
      </c>
      <c r="G2522" s="2">
        <v>1.0</v>
      </c>
      <c r="H2522" s="2">
        <v>152.79769083</v>
      </c>
      <c r="I2522" s="2">
        <v>1.0</v>
      </c>
      <c r="J2522" s="2">
        <v>17.0</v>
      </c>
      <c r="K2522" s="2">
        <v>34.250266185</v>
      </c>
    </row>
    <row r="2523" ht="15.75" customHeight="1">
      <c r="A2523" s="2">
        <v>1.0</v>
      </c>
      <c r="B2523" s="2">
        <v>45000.0</v>
      </c>
      <c r="C2523" s="2">
        <v>85000.0</v>
      </c>
      <c r="D2523" s="2" t="s">
        <v>14</v>
      </c>
      <c r="E2523" s="2">
        <v>11.0</v>
      </c>
      <c r="F2523" s="2">
        <v>0.0</v>
      </c>
      <c r="G2523" s="2">
        <v>0.0</v>
      </c>
      <c r="H2523" s="2">
        <v>110.0</v>
      </c>
      <c r="I2523" s="2">
        <v>0.0</v>
      </c>
      <c r="J2523" s="2">
        <v>31.0</v>
      </c>
    </row>
    <row r="2524" ht="15.75" customHeight="1">
      <c r="A2524" s="2">
        <v>1.0</v>
      </c>
      <c r="B2524" s="2">
        <v>399550.0</v>
      </c>
      <c r="D2524" s="2" t="s">
        <v>14</v>
      </c>
      <c r="E2524" s="2">
        <v>0.9</v>
      </c>
      <c r="F2524" s="2">
        <v>0.0</v>
      </c>
      <c r="G2524" s="2">
        <v>0.0</v>
      </c>
      <c r="H2524" s="2">
        <v>138.16666667</v>
      </c>
      <c r="I2524" s="2">
        <v>1.0</v>
      </c>
      <c r="J2524" s="2">
        <v>18.0</v>
      </c>
    </row>
    <row r="2525" ht="15.75" customHeight="1">
      <c r="A2525" s="2">
        <v>1.0</v>
      </c>
      <c r="E2525" s="2">
        <v>1.0</v>
      </c>
      <c r="F2525" s="2">
        <v>1.0</v>
      </c>
      <c r="G2525" s="2">
        <v>0.0</v>
      </c>
      <c r="H2525" s="2">
        <v>108.53333333</v>
      </c>
      <c r="I2525" s="2">
        <v>0.0</v>
      </c>
      <c r="J2525" s="2">
        <v>22.0</v>
      </c>
    </row>
    <row r="2526" ht="15.75" customHeight="1">
      <c r="A2526" s="2">
        <v>1.0</v>
      </c>
      <c r="B2526" s="2">
        <v>63000.0</v>
      </c>
      <c r="C2526" s="2">
        <v>100050.0</v>
      </c>
      <c r="D2526" s="2" t="s">
        <v>11</v>
      </c>
      <c r="F2526" s="2">
        <v>1.0</v>
      </c>
      <c r="G2526" s="2">
        <v>0.0</v>
      </c>
      <c r="H2526" s="2">
        <v>135.3</v>
      </c>
      <c r="I2526" s="2">
        <v>1.0</v>
      </c>
      <c r="J2526" s="2">
        <v>20.0</v>
      </c>
    </row>
    <row r="2527" ht="15.75" customHeight="1">
      <c r="A2527" s="2">
        <v>1.0</v>
      </c>
      <c r="B2527" s="2">
        <v>4734.0</v>
      </c>
      <c r="C2527" s="2">
        <v>55500.0</v>
      </c>
      <c r="D2527" s="2" t="s">
        <v>11</v>
      </c>
      <c r="E2527" s="2">
        <v>24.0</v>
      </c>
      <c r="F2527" s="2">
        <v>2.0</v>
      </c>
      <c r="G2527" s="2">
        <v>0.0</v>
      </c>
      <c r="H2527" s="2">
        <v>14.6</v>
      </c>
      <c r="I2527" s="2">
        <v>1.0</v>
      </c>
      <c r="J2527" s="2">
        <v>1.0</v>
      </c>
    </row>
    <row r="2528" ht="15.75" customHeight="1">
      <c r="A2528" s="2">
        <v>1.0</v>
      </c>
      <c r="C2528" s="2">
        <v>27500.0</v>
      </c>
      <c r="D2528" s="2" t="s">
        <v>11</v>
      </c>
      <c r="E2528" s="2">
        <v>11.0</v>
      </c>
      <c r="F2528" s="2">
        <v>1.0</v>
      </c>
      <c r="G2528" s="2">
        <v>1.0</v>
      </c>
      <c r="H2528" s="2">
        <v>62.3</v>
      </c>
      <c r="I2528" s="2">
        <v>2.0</v>
      </c>
      <c r="J2528" s="2">
        <v>3.0</v>
      </c>
    </row>
    <row r="2529" ht="15.75" customHeight="1">
      <c r="A2529" s="2">
        <v>1.0</v>
      </c>
      <c r="B2529" s="2">
        <v>8200.0</v>
      </c>
      <c r="C2529" s="2">
        <v>42075.0</v>
      </c>
      <c r="D2529" s="2" t="s">
        <v>15</v>
      </c>
      <c r="E2529" s="2">
        <v>18.0</v>
      </c>
      <c r="F2529" s="2">
        <v>1.0</v>
      </c>
      <c r="G2529" s="2">
        <v>0.0</v>
      </c>
      <c r="H2529" s="2">
        <v>122.23314815</v>
      </c>
      <c r="I2529" s="2">
        <v>0.0</v>
      </c>
      <c r="J2529" s="2">
        <v>23.0</v>
      </c>
    </row>
    <row r="2530" ht="15.75" customHeight="1">
      <c r="A2530" s="2">
        <v>1.0</v>
      </c>
      <c r="B2530" s="2">
        <v>98000.0</v>
      </c>
      <c r="C2530" s="2">
        <v>132790.0</v>
      </c>
      <c r="D2530" s="2" t="s">
        <v>11</v>
      </c>
      <c r="E2530" s="2">
        <v>1.5</v>
      </c>
      <c r="F2530" s="2">
        <v>0.0</v>
      </c>
      <c r="G2530" s="2">
        <v>3.0</v>
      </c>
      <c r="H2530" s="2">
        <v>107.66666667</v>
      </c>
      <c r="I2530" s="2">
        <v>1.0</v>
      </c>
      <c r="J2530" s="2">
        <v>21.0</v>
      </c>
    </row>
    <row r="2531" ht="15.75" customHeight="1">
      <c r="A2531" s="2">
        <v>1.0</v>
      </c>
      <c r="B2531" s="2">
        <v>49200.0</v>
      </c>
      <c r="C2531" s="2">
        <v>72900.0</v>
      </c>
      <c r="D2531" s="2" t="s">
        <v>11</v>
      </c>
      <c r="E2531" s="2">
        <v>10.0</v>
      </c>
      <c r="F2531" s="2">
        <v>0.0</v>
      </c>
      <c r="G2531" s="2">
        <v>0.0</v>
      </c>
      <c r="H2531" s="2">
        <v>174.03329961</v>
      </c>
      <c r="I2531" s="2">
        <v>1.0</v>
      </c>
      <c r="J2531" s="2">
        <v>16.0</v>
      </c>
    </row>
    <row r="2532" ht="15.75" customHeight="1">
      <c r="A2532" s="2">
        <v>1.0</v>
      </c>
      <c r="B2532" s="2">
        <v>163000.0</v>
      </c>
      <c r="C2532" s="2">
        <v>207562.0</v>
      </c>
      <c r="D2532" s="2" t="s">
        <v>15</v>
      </c>
      <c r="E2532" s="2">
        <v>6.0</v>
      </c>
      <c r="F2532" s="2">
        <v>0.0</v>
      </c>
      <c r="G2532" s="2">
        <v>0.0</v>
      </c>
      <c r="H2532" s="2">
        <v>247.58424908</v>
      </c>
      <c r="I2532" s="2">
        <v>1.0</v>
      </c>
      <c r="J2532" s="2">
        <v>27.0</v>
      </c>
    </row>
    <row r="2533" ht="15.75" customHeight="1">
      <c r="A2533" s="2">
        <v>1.0</v>
      </c>
      <c r="B2533" s="2">
        <v>45000.0</v>
      </c>
      <c r="C2533" s="2">
        <v>68250.0</v>
      </c>
      <c r="D2533" s="2" t="s">
        <v>11</v>
      </c>
      <c r="E2533" s="2">
        <v>7.0</v>
      </c>
      <c r="F2533" s="2">
        <v>0.0</v>
      </c>
      <c r="G2533" s="2">
        <v>1.0</v>
      </c>
      <c r="H2533" s="2">
        <v>55.966666667</v>
      </c>
      <c r="I2533" s="2">
        <v>0.0</v>
      </c>
      <c r="J2533" s="2">
        <v>4.0</v>
      </c>
    </row>
    <row r="2534" ht="15.75" customHeight="1">
      <c r="A2534" s="2">
        <v>1.0</v>
      </c>
      <c r="B2534" s="2">
        <v>86000.0</v>
      </c>
      <c r="D2534" s="2" t="s">
        <v>14</v>
      </c>
      <c r="E2534" s="2">
        <v>1.0</v>
      </c>
      <c r="F2534" s="2">
        <v>0.0</v>
      </c>
      <c r="G2534" s="2">
        <v>0.0</v>
      </c>
      <c r="H2534" s="2">
        <v>63.7</v>
      </c>
      <c r="I2534" s="2">
        <v>1.0</v>
      </c>
      <c r="J2534" s="2">
        <v>27.0</v>
      </c>
    </row>
    <row r="2535" ht="15.75" customHeight="1">
      <c r="A2535" s="2">
        <v>1.0</v>
      </c>
      <c r="B2535" s="2">
        <v>37000.0</v>
      </c>
      <c r="C2535" s="2">
        <v>58488.0</v>
      </c>
      <c r="D2535" s="2" t="s">
        <v>11</v>
      </c>
      <c r="E2535" s="2">
        <v>2.0</v>
      </c>
      <c r="F2535" s="2">
        <v>0.0</v>
      </c>
      <c r="G2535" s="2">
        <v>0.0</v>
      </c>
      <c r="H2535" s="2">
        <v>266.93333333</v>
      </c>
      <c r="I2535" s="2">
        <v>0.0</v>
      </c>
      <c r="J2535" s="2">
        <v>48.0</v>
      </c>
    </row>
    <row r="2536" ht="15.75" customHeight="1">
      <c r="A2536" s="2">
        <v>1.0</v>
      </c>
      <c r="B2536" s="2">
        <v>83000.0</v>
      </c>
      <c r="C2536" s="2">
        <v>114000.0</v>
      </c>
      <c r="D2536" s="2" t="s">
        <v>15</v>
      </c>
      <c r="E2536" s="2">
        <v>18.0</v>
      </c>
      <c r="F2536" s="2">
        <v>0.0</v>
      </c>
      <c r="G2536" s="2">
        <v>0.0</v>
      </c>
      <c r="H2536" s="2">
        <v>207.23333333</v>
      </c>
      <c r="I2536" s="2">
        <v>0.0</v>
      </c>
      <c r="J2536" s="2">
        <v>27.0</v>
      </c>
    </row>
    <row r="2537" ht="15.75" customHeight="1">
      <c r="A2537" s="2">
        <v>1.0</v>
      </c>
      <c r="B2537" s="2">
        <v>40772.0</v>
      </c>
      <c r="C2537" s="2">
        <v>62025.0</v>
      </c>
      <c r="D2537" s="2" t="s">
        <v>11</v>
      </c>
      <c r="F2537" s="2">
        <v>0.0</v>
      </c>
      <c r="G2537" s="2">
        <v>1.0</v>
      </c>
      <c r="H2537" s="2">
        <v>120.6</v>
      </c>
      <c r="I2537" s="2">
        <v>2.0</v>
      </c>
      <c r="J2537" s="2">
        <v>19.0</v>
      </c>
    </row>
    <row r="2538" ht="15.75" customHeight="1">
      <c r="A2538" s="2">
        <v>1.0</v>
      </c>
      <c r="B2538" s="2">
        <v>20000.0</v>
      </c>
      <c r="C2538" s="2">
        <v>47394.0</v>
      </c>
      <c r="D2538" s="2" t="s">
        <v>11</v>
      </c>
      <c r="E2538" s="2">
        <v>13.0</v>
      </c>
      <c r="F2538" s="2">
        <v>0.0</v>
      </c>
      <c r="G2538" s="2">
        <v>0.0</v>
      </c>
      <c r="H2538" s="2">
        <v>66.133333333</v>
      </c>
      <c r="I2538" s="2">
        <v>0.0</v>
      </c>
      <c r="J2538" s="2">
        <v>11.0</v>
      </c>
    </row>
    <row r="2539" ht="15.75" customHeight="1">
      <c r="A2539" s="2">
        <v>1.0</v>
      </c>
      <c r="B2539" s="2">
        <v>29000.0</v>
      </c>
      <c r="C2539" s="2">
        <v>105000.0</v>
      </c>
      <c r="D2539" s="2" t="s">
        <v>11</v>
      </c>
      <c r="E2539" s="2">
        <v>7.0</v>
      </c>
      <c r="F2539" s="2">
        <v>0.0</v>
      </c>
      <c r="G2539" s="2">
        <v>4.0</v>
      </c>
      <c r="H2539" s="2">
        <v>97.666666667</v>
      </c>
      <c r="I2539" s="2">
        <v>1.0</v>
      </c>
      <c r="J2539" s="2">
        <v>8.0</v>
      </c>
    </row>
    <row r="2540" ht="15.75" customHeight="1">
      <c r="A2540" s="2">
        <v>1.0</v>
      </c>
      <c r="B2540" s="2">
        <v>38000.0</v>
      </c>
      <c r="C2540" s="2">
        <v>73200.0</v>
      </c>
      <c r="D2540" s="2" t="s">
        <v>11</v>
      </c>
      <c r="E2540" s="2">
        <v>6.0</v>
      </c>
      <c r="F2540" s="2">
        <v>0.0</v>
      </c>
      <c r="G2540" s="2">
        <v>0.0</v>
      </c>
      <c r="H2540" s="2">
        <v>171.3</v>
      </c>
      <c r="I2540" s="2">
        <v>0.0</v>
      </c>
      <c r="J2540" s="2">
        <v>17.0</v>
      </c>
    </row>
    <row r="2541" ht="15.75" customHeight="1">
      <c r="A2541" s="2">
        <v>1.0</v>
      </c>
      <c r="E2541" s="2">
        <v>0.0</v>
      </c>
      <c r="F2541" s="2">
        <v>2.0</v>
      </c>
      <c r="G2541" s="2">
        <v>1.0</v>
      </c>
      <c r="H2541" s="2">
        <v>91.266666667</v>
      </c>
      <c r="I2541" s="2">
        <v>1.0</v>
      </c>
      <c r="J2541" s="2">
        <v>10.0</v>
      </c>
    </row>
    <row r="2542" ht="15.75" customHeight="1">
      <c r="A2542" s="2">
        <v>1.0</v>
      </c>
      <c r="B2542" s="2">
        <v>89000.0</v>
      </c>
      <c r="C2542" s="2">
        <v>122400.0</v>
      </c>
      <c r="D2542" s="2" t="s">
        <v>14</v>
      </c>
      <c r="E2542" s="2">
        <v>1.0</v>
      </c>
      <c r="F2542" s="2">
        <v>0.0</v>
      </c>
      <c r="G2542" s="2">
        <v>2.0</v>
      </c>
      <c r="H2542" s="2">
        <v>136.46666667</v>
      </c>
      <c r="I2542" s="2">
        <v>0.0</v>
      </c>
      <c r="J2542" s="2">
        <v>19.0</v>
      </c>
    </row>
    <row r="2543" ht="15.75" customHeight="1">
      <c r="A2543" s="2">
        <v>1.0</v>
      </c>
      <c r="B2543" s="2">
        <v>48786.0</v>
      </c>
      <c r="C2543" s="2">
        <v>72500.0</v>
      </c>
      <c r="D2543" s="2" t="s">
        <v>11</v>
      </c>
      <c r="E2543" s="2">
        <v>10.0</v>
      </c>
      <c r="F2543" s="2">
        <v>0.0</v>
      </c>
      <c r="G2543" s="2">
        <v>0.0</v>
      </c>
      <c r="H2543" s="2">
        <v>75.4</v>
      </c>
      <c r="I2543" s="2">
        <v>2.0</v>
      </c>
      <c r="J2543" s="2">
        <v>9.0</v>
      </c>
    </row>
    <row r="2544" ht="15.75" customHeight="1">
      <c r="A2544" s="2">
        <v>1.0</v>
      </c>
      <c r="B2544" s="2">
        <v>57900.0</v>
      </c>
      <c r="C2544" s="2">
        <v>88200.0</v>
      </c>
      <c r="D2544" s="2" t="s">
        <v>15</v>
      </c>
      <c r="E2544" s="2">
        <v>10.0</v>
      </c>
    </row>
    <row r="2545" ht="15.75" customHeight="1">
      <c r="A2545" s="2">
        <v>1.0</v>
      </c>
      <c r="B2545" s="2">
        <v>34200.0</v>
      </c>
      <c r="C2545" s="2">
        <v>38900.0</v>
      </c>
      <c r="D2545" s="2" t="s">
        <v>11</v>
      </c>
      <c r="E2545" s="2">
        <v>9.2</v>
      </c>
      <c r="F2545" s="2">
        <v>0.0</v>
      </c>
      <c r="G2545" s="2">
        <v>0.0</v>
      </c>
      <c r="H2545" s="2">
        <v>170.7</v>
      </c>
      <c r="I2545" s="2">
        <v>4.0</v>
      </c>
      <c r="J2545" s="2">
        <v>21.0</v>
      </c>
    </row>
    <row r="2546" ht="15.75" customHeight="1">
      <c r="A2546" s="2">
        <v>1.0</v>
      </c>
      <c r="B2546" s="2">
        <v>37624.0</v>
      </c>
      <c r="C2546" s="2">
        <v>60562.0</v>
      </c>
      <c r="D2546" s="2" t="s">
        <v>11</v>
      </c>
      <c r="F2546" s="2">
        <v>0.0</v>
      </c>
      <c r="G2546" s="2">
        <v>1.0</v>
      </c>
      <c r="H2546" s="2">
        <v>186.86666667</v>
      </c>
      <c r="I2546" s="2">
        <v>7.0</v>
      </c>
      <c r="J2546" s="2">
        <v>26.0</v>
      </c>
    </row>
    <row r="2547" ht="15.75" customHeight="1">
      <c r="A2547" s="2">
        <v>1.0</v>
      </c>
      <c r="B2547" s="2">
        <v>106239.0</v>
      </c>
      <c r="C2547" s="2">
        <v>135942.0</v>
      </c>
      <c r="D2547" s="2" t="s">
        <v>15</v>
      </c>
      <c r="E2547" s="2">
        <v>19.5</v>
      </c>
      <c r="F2547" s="2">
        <v>0.0</v>
      </c>
      <c r="G2547" s="2">
        <v>1.0</v>
      </c>
      <c r="H2547" s="2">
        <v>9.1</v>
      </c>
      <c r="I2547" s="2">
        <v>2.0</v>
      </c>
      <c r="J2547" s="2">
        <v>24.0</v>
      </c>
    </row>
    <row r="2548" ht="15.75" customHeight="1">
      <c r="A2548" s="2">
        <v>1.0</v>
      </c>
      <c r="B2548" s="2">
        <v>18500.0</v>
      </c>
      <c r="C2548" s="2">
        <v>19000.0</v>
      </c>
      <c r="D2548" s="2" t="s">
        <v>11</v>
      </c>
      <c r="E2548" s="2">
        <v>2.0</v>
      </c>
      <c r="F2548" s="2">
        <v>0.0</v>
      </c>
      <c r="G2548" s="2">
        <v>1.0</v>
      </c>
      <c r="H2548" s="2">
        <v>20.166666667</v>
      </c>
      <c r="I2548" s="2">
        <v>0.0</v>
      </c>
      <c r="J2548" s="2">
        <v>2.0</v>
      </c>
    </row>
    <row r="2549" ht="15.75" customHeight="1">
      <c r="A2549" s="2">
        <v>1.0</v>
      </c>
      <c r="B2549" s="2">
        <v>5500.0</v>
      </c>
      <c r="C2549" s="2">
        <v>29025.0</v>
      </c>
      <c r="D2549" s="2" t="s">
        <v>11</v>
      </c>
      <c r="E2549" s="2">
        <v>25.0</v>
      </c>
      <c r="F2549" s="2">
        <v>0.0</v>
      </c>
      <c r="G2549" s="2">
        <v>5.0</v>
      </c>
      <c r="H2549" s="2">
        <v>275.5</v>
      </c>
      <c r="I2549" s="2">
        <v>1.0</v>
      </c>
      <c r="J2549" s="2">
        <v>19.0</v>
      </c>
    </row>
    <row r="2550" ht="15.75" customHeight="1">
      <c r="A2550" s="2">
        <v>1.0</v>
      </c>
      <c r="B2550" s="2">
        <v>71269.0</v>
      </c>
      <c r="C2550" s="2">
        <v>97500.0</v>
      </c>
      <c r="D2550" s="2" t="s">
        <v>11</v>
      </c>
      <c r="E2550" s="2">
        <v>9.0</v>
      </c>
      <c r="F2550" s="2">
        <v>0.0</v>
      </c>
      <c r="G2550" s="2">
        <v>0.0</v>
      </c>
      <c r="H2550" s="2">
        <v>118.16666667</v>
      </c>
      <c r="I2550" s="2">
        <v>1.0</v>
      </c>
      <c r="J2550" s="2">
        <v>19.0</v>
      </c>
    </row>
    <row r="2551" ht="15.75" customHeight="1">
      <c r="A2551" s="2">
        <v>1.0</v>
      </c>
      <c r="B2551" s="2">
        <v>96931.0</v>
      </c>
      <c r="C2551" s="2">
        <v>137390.0</v>
      </c>
      <c r="D2551" s="2" t="s">
        <v>11</v>
      </c>
      <c r="E2551" s="2">
        <v>0.2</v>
      </c>
      <c r="F2551" s="2">
        <v>0.0</v>
      </c>
      <c r="G2551" s="2">
        <v>0.0</v>
      </c>
      <c r="H2551" s="2">
        <v>114.86666667</v>
      </c>
      <c r="I2551" s="2">
        <v>1.0</v>
      </c>
      <c r="J2551" s="2">
        <v>16.0</v>
      </c>
    </row>
    <row r="2552" ht="15.75" customHeight="1">
      <c r="A2552" s="2">
        <v>1.0</v>
      </c>
      <c r="C2552" s="2">
        <v>74750.0</v>
      </c>
    </row>
    <row r="2553" ht="15.75" customHeight="1">
      <c r="A2553" s="2">
        <v>0.0</v>
      </c>
      <c r="B2553" s="2">
        <v>2619.0</v>
      </c>
      <c r="C2553" s="2">
        <v>57310.0</v>
      </c>
      <c r="D2553" s="2" t="s">
        <v>13</v>
      </c>
      <c r="E2553" s="2">
        <v>0.3</v>
      </c>
      <c r="F2553" s="2">
        <v>0.0</v>
      </c>
      <c r="G2553" s="2">
        <v>0.0</v>
      </c>
      <c r="H2553" s="2">
        <v>322.6</v>
      </c>
      <c r="I2553" s="2">
        <v>0.0</v>
      </c>
      <c r="J2553" s="2">
        <v>6.0</v>
      </c>
    </row>
    <row r="2554" ht="15.75" customHeight="1">
      <c r="A2554" s="2">
        <v>0.0</v>
      </c>
      <c r="C2554" s="2">
        <v>87360.0</v>
      </c>
      <c r="D2554" s="2" t="s">
        <v>12</v>
      </c>
      <c r="E2554" s="2">
        <v>28.0</v>
      </c>
      <c r="F2554" s="2">
        <v>0.0</v>
      </c>
      <c r="G2554" s="2">
        <v>0.0</v>
      </c>
      <c r="H2554" s="2">
        <v>323.63333333</v>
      </c>
      <c r="I2554" s="2">
        <v>0.0</v>
      </c>
      <c r="J2554" s="2">
        <v>16.0</v>
      </c>
    </row>
    <row r="2555" ht="15.75" customHeight="1">
      <c r="A2555" s="2">
        <v>0.0</v>
      </c>
      <c r="B2555" s="2">
        <v>50000.0</v>
      </c>
      <c r="C2555" s="2">
        <v>90000.0</v>
      </c>
      <c r="D2555" s="2" t="s">
        <v>15</v>
      </c>
      <c r="E2555" s="2">
        <v>5.5</v>
      </c>
      <c r="F2555" s="2">
        <v>0.0</v>
      </c>
      <c r="G2555" s="2">
        <v>0.0</v>
      </c>
      <c r="H2555" s="2">
        <v>130.86666667</v>
      </c>
      <c r="I2555" s="2">
        <v>2.0</v>
      </c>
      <c r="J2555" s="2">
        <v>22.0</v>
      </c>
    </row>
    <row r="2556" ht="15.75" customHeight="1">
      <c r="A2556" s="2">
        <v>0.0</v>
      </c>
      <c r="B2556" s="2">
        <v>18000.0</v>
      </c>
      <c r="C2556" s="2">
        <v>163580.0</v>
      </c>
      <c r="D2556" s="2" t="s">
        <v>16</v>
      </c>
      <c r="E2556" s="2">
        <v>7.0</v>
      </c>
      <c r="F2556" s="2">
        <v>0.0</v>
      </c>
      <c r="G2556" s="2">
        <v>0.0</v>
      </c>
      <c r="H2556" s="2">
        <v>304.36666667</v>
      </c>
      <c r="I2556" s="2">
        <v>0.0</v>
      </c>
      <c r="J2556" s="2">
        <v>27.0</v>
      </c>
    </row>
    <row r="2557" ht="15.75" customHeight="1">
      <c r="A2557" s="2">
        <v>0.0</v>
      </c>
      <c r="B2557" s="2">
        <v>62000.0</v>
      </c>
      <c r="C2557" s="2">
        <v>94575.0</v>
      </c>
      <c r="D2557" s="2" t="s">
        <v>15</v>
      </c>
      <c r="E2557" s="2">
        <v>23.0</v>
      </c>
      <c r="F2557" s="2">
        <v>0.0</v>
      </c>
      <c r="G2557" s="2">
        <v>0.0</v>
      </c>
      <c r="H2557" s="2">
        <v>238.4</v>
      </c>
      <c r="I2557" s="2">
        <v>1.0</v>
      </c>
      <c r="J2557" s="2">
        <v>24.0</v>
      </c>
    </row>
    <row r="2558" ht="15.75" customHeight="1">
      <c r="A2558" s="2">
        <v>0.0</v>
      </c>
      <c r="B2558" s="2">
        <v>48882.0</v>
      </c>
      <c r="C2558" s="2">
        <v>156000.0</v>
      </c>
      <c r="D2558" s="2" t="s">
        <v>15</v>
      </c>
      <c r="E2558" s="2">
        <v>20.0</v>
      </c>
      <c r="F2558" s="2">
        <v>0.0</v>
      </c>
      <c r="G2558" s="2">
        <v>0.0</v>
      </c>
      <c r="H2558" s="2">
        <v>239.5</v>
      </c>
      <c r="I2558" s="2">
        <v>0.0</v>
      </c>
      <c r="J2558" s="2">
        <v>28.0</v>
      </c>
    </row>
    <row r="2559" ht="15.75" customHeight="1">
      <c r="A2559" s="2">
        <v>0.0</v>
      </c>
      <c r="C2559" s="2">
        <v>48800.0</v>
      </c>
      <c r="D2559" s="2" t="s">
        <v>12</v>
      </c>
      <c r="E2559" s="2">
        <v>2.0</v>
      </c>
      <c r="F2559" s="2">
        <v>0.0</v>
      </c>
      <c r="G2559" s="2">
        <v>0.0</v>
      </c>
      <c r="H2559" s="2">
        <v>86.266666667</v>
      </c>
      <c r="I2559" s="2">
        <v>2.0</v>
      </c>
      <c r="J2559" s="2">
        <v>9.0</v>
      </c>
    </row>
    <row r="2560" ht="15.75" customHeight="1">
      <c r="A2560" s="2">
        <v>0.0</v>
      </c>
      <c r="B2560" s="2">
        <v>42720.0</v>
      </c>
      <c r="C2560" s="2">
        <v>70000.0</v>
      </c>
      <c r="D2560" s="2" t="s">
        <v>11</v>
      </c>
      <c r="E2560" s="2">
        <v>1.0</v>
      </c>
      <c r="G2560" s="2">
        <v>2.0</v>
      </c>
      <c r="H2560" s="2">
        <v>289.0</v>
      </c>
      <c r="I2560" s="2">
        <v>1.0</v>
      </c>
      <c r="J2560" s="2">
        <v>10.0</v>
      </c>
    </row>
    <row r="2561" ht="15.75" customHeight="1">
      <c r="A2561" s="2">
        <v>0.0</v>
      </c>
      <c r="B2561" s="2">
        <v>73335.0</v>
      </c>
      <c r="C2561" s="2">
        <v>99400.0</v>
      </c>
      <c r="D2561" s="2" t="s">
        <v>15</v>
      </c>
      <c r="E2561" s="2">
        <v>0.5</v>
      </c>
      <c r="F2561" s="2">
        <v>0.0</v>
      </c>
      <c r="G2561" s="2">
        <v>0.0</v>
      </c>
      <c r="H2561" s="2">
        <v>273.93333333</v>
      </c>
      <c r="I2561" s="2">
        <v>2.0</v>
      </c>
      <c r="J2561" s="2">
        <v>21.0</v>
      </c>
    </row>
    <row r="2562" ht="15.75" customHeight="1">
      <c r="A2562" s="2">
        <v>0.0</v>
      </c>
      <c r="B2562" s="2">
        <v>125000.0</v>
      </c>
      <c r="C2562" s="2">
        <v>154000.0</v>
      </c>
      <c r="D2562" s="2" t="s">
        <v>14</v>
      </c>
      <c r="F2562" s="2">
        <v>0.0</v>
      </c>
      <c r="G2562" s="2">
        <v>0.0</v>
      </c>
      <c r="H2562" s="2">
        <v>223.20307018</v>
      </c>
      <c r="I2562" s="2">
        <v>0.0</v>
      </c>
      <c r="J2562" s="2">
        <v>19.0</v>
      </c>
    </row>
    <row r="2563" ht="15.75" customHeight="1">
      <c r="A2563" s="2">
        <v>0.0</v>
      </c>
      <c r="B2563" s="2">
        <v>135442.0</v>
      </c>
      <c r="C2563" s="2">
        <v>175900.0</v>
      </c>
      <c r="D2563" s="2" t="s">
        <v>14</v>
      </c>
      <c r="E2563" s="2">
        <v>11.0</v>
      </c>
      <c r="F2563" s="2">
        <v>0.0</v>
      </c>
      <c r="G2563" s="2">
        <v>0.0</v>
      </c>
      <c r="H2563" s="2">
        <v>247.56666667</v>
      </c>
      <c r="I2563" s="2">
        <v>0.0</v>
      </c>
      <c r="J2563" s="2">
        <v>21.0</v>
      </c>
    </row>
    <row r="2564" ht="15.75" customHeight="1">
      <c r="A2564" s="2">
        <v>0.0</v>
      </c>
      <c r="C2564" s="2">
        <v>94000.0</v>
      </c>
      <c r="D2564" s="2" t="s">
        <v>11</v>
      </c>
      <c r="F2564" s="2">
        <v>0.0</v>
      </c>
      <c r="G2564" s="2">
        <v>0.0</v>
      </c>
      <c r="H2564" s="2">
        <v>186.7</v>
      </c>
      <c r="I2564" s="2">
        <v>1.0</v>
      </c>
      <c r="J2564" s="2">
        <v>10.0</v>
      </c>
    </row>
    <row r="2565" ht="15.75" customHeight="1">
      <c r="A2565" s="2">
        <v>0.0</v>
      </c>
      <c r="B2565" s="2">
        <v>53000.0</v>
      </c>
      <c r="C2565" s="2">
        <v>83400.0</v>
      </c>
      <c r="D2565" s="2" t="s">
        <v>15</v>
      </c>
      <c r="E2565" s="2">
        <v>5.0</v>
      </c>
      <c r="F2565" s="2">
        <v>0.0</v>
      </c>
      <c r="G2565" s="2">
        <v>0.0</v>
      </c>
      <c r="H2565" s="2">
        <v>120.3</v>
      </c>
      <c r="I2565" s="2">
        <v>0.0</v>
      </c>
      <c r="J2565" s="2">
        <v>13.0</v>
      </c>
    </row>
    <row r="2566" ht="15.75" customHeight="1">
      <c r="A2566" s="2">
        <v>0.0</v>
      </c>
      <c r="B2566" s="2">
        <v>54261.0</v>
      </c>
      <c r="C2566" s="2">
        <v>88000.0</v>
      </c>
      <c r="D2566" s="2" t="s">
        <v>15</v>
      </c>
      <c r="E2566" s="2">
        <v>10.0</v>
      </c>
      <c r="F2566" s="2">
        <v>0.0</v>
      </c>
      <c r="G2566" s="2">
        <v>0.0</v>
      </c>
      <c r="I2566" s="2">
        <v>1.0</v>
      </c>
      <c r="J2566" s="2">
        <v>16.0</v>
      </c>
    </row>
    <row r="2567" ht="15.75" customHeight="1">
      <c r="A2567" s="2">
        <v>0.0</v>
      </c>
      <c r="B2567" s="2">
        <v>94705.0</v>
      </c>
      <c r="C2567" s="2">
        <v>114400.0</v>
      </c>
      <c r="D2567" s="2" t="s">
        <v>11</v>
      </c>
      <c r="E2567" s="2">
        <v>9.0</v>
      </c>
      <c r="F2567" s="2">
        <v>0.0</v>
      </c>
      <c r="G2567" s="2">
        <v>0.0</v>
      </c>
      <c r="H2567" s="2">
        <v>300.26666667</v>
      </c>
      <c r="I2567" s="2">
        <v>2.0</v>
      </c>
      <c r="J2567" s="2">
        <v>19.0</v>
      </c>
    </row>
    <row r="2568" ht="15.75" customHeight="1">
      <c r="A2568" s="2">
        <v>0.0</v>
      </c>
      <c r="B2568" s="2">
        <v>42657.0</v>
      </c>
      <c r="C2568" s="2">
        <v>65000.0</v>
      </c>
      <c r="D2568" s="2" t="s">
        <v>15</v>
      </c>
      <c r="E2568" s="2">
        <v>18.0</v>
      </c>
      <c r="F2568" s="2">
        <v>0.0</v>
      </c>
      <c r="G2568" s="2">
        <v>0.0</v>
      </c>
      <c r="H2568" s="2">
        <v>181.6</v>
      </c>
      <c r="I2568" s="2">
        <v>0.0</v>
      </c>
      <c r="J2568" s="2">
        <v>23.0</v>
      </c>
    </row>
    <row r="2569" ht="15.75" customHeight="1">
      <c r="A2569" s="2">
        <v>0.0</v>
      </c>
      <c r="B2569" s="2">
        <v>122486.0</v>
      </c>
      <c r="C2569" s="2">
        <v>159000.0</v>
      </c>
      <c r="D2569" s="2" t="s">
        <v>12</v>
      </c>
      <c r="E2569" s="2">
        <v>5.0</v>
      </c>
      <c r="F2569" s="2">
        <v>0.0</v>
      </c>
      <c r="G2569" s="2">
        <v>0.0</v>
      </c>
      <c r="H2569" s="2">
        <v>137.0</v>
      </c>
      <c r="I2569" s="2">
        <v>1.0</v>
      </c>
      <c r="J2569" s="2">
        <v>21.0</v>
      </c>
    </row>
    <row r="2570" ht="15.75" customHeight="1">
      <c r="A2570" s="2">
        <v>0.0</v>
      </c>
      <c r="B2570" s="2">
        <v>48000.0</v>
      </c>
      <c r="C2570" s="2">
        <v>105000.0</v>
      </c>
      <c r="D2570" s="2" t="s">
        <v>12</v>
      </c>
      <c r="E2570" s="2">
        <v>2.0</v>
      </c>
      <c r="G2570" s="2">
        <v>3.0</v>
      </c>
      <c r="H2570" s="2">
        <v>142.0</v>
      </c>
      <c r="I2570" s="2">
        <v>1.0</v>
      </c>
      <c r="J2570" s="2">
        <v>24.0</v>
      </c>
    </row>
    <row r="2571" ht="15.75" customHeight="1">
      <c r="A2571" s="2">
        <v>0.0</v>
      </c>
      <c r="B2571" s="2">
        <v>102988.0</v>
      </c>
      <c r="C2571" s="2">
        <v>130000.0</v>
      </c>
      <c r="D2571" s="2" t="s">
        <v>11</v>
      </c>
      <c r="E2571" s="2">
        <v>1.3</v>
      </c>
      <c r="F2571" s="2">
        <v>0.0</v>
      </c>
      <c r="G2571" s="2">
        <v>0.0</v>
      </c>
      <c r="H2571" s="2">
        <v>289.16666667</v>
      </c>
      <c r="I2571" s="2">
        <v>0.0</v>
      </c>
      <c r="J2571" s="2">
        <v>47.0</v>
      </c>
    </row>
    <row r="2572" ht="15.75" customHeight="1">
      <c r="A2572" s="2">
        <v>0.0</v>
      </c>
      <c r="B2572" s="2">
        <v>86177.0</v>
      </c>
      <c r="C2572" s="2">
        <v>111500.0</v>
      </c>
      <c r="D2572" s="2" t="s">
        <v>11</v>
      </c>
      <c r="E2572" s="2">
        <v>14.0</v>
      </c>
      <c r="F2572" s="2">
        <v>0.0</v>
      </c>
      <c r="G2572" s="2">
        <v>0.0</v>
      </c>
      <c r="H2572" s="2">
        <v>133.93333333</v>
      </c>
      <c r="I2572" s="2">
        <v>2.0</v>
      </c>
      <c r="J2572" s="2">
        <v>9.0</v>
      </c>
    </row>
    <row r="2573" ht="15.75" customHeight="1">
      <c r="A2573" s="2">
        <v>0.0</v>
      </c>
      <c r="B2573" s="2">
        <v>23473.0</v>
      </c>
      <c r="C2573" s="2">
        <v>74000.0</v>
      </c>
      <c r="D2573" s="2" t="s">
        <v>11</v>
      </c>
      <c r="F2573" s="2">
        <v>0.0</v>
      </c>
      <c r="G2573" s="2">
        <v>0.0</v>
      </c>
      <c r="H2573" s="2">
        <v>244.76666667</v>
      </c>
      <c r="I2573" s="2">
        <v>1.0</v>
      </c>
      <c r="J2573" s="2">
        <v>50.0</v>
      </c>
    </row>
    <row r="2574" ht="15.75" customHeight="1">
      <c r="A2574" s="2">
        <v>0.0</v>
      </c>
      <c r="B2574" s="2">
        <v>72000.0</v>
      </c>
      <c r="C2574" s="2">
        <v>95000.0</v>
      </c>
      <c r="D2574" s="2" t="s">
        <v>11</v>
      </c>
      <c r="E2574" s="2">
        <v>0.0</v>
      </c>
      <c r="F2574" s="2">
        <v>0.0</v>
      </c>
      <c r="G2574" s="2">
        <v>0.0</v>
      </c>
      <c r="H2574" s="2">
        <v>147.1</v>
      </c>
      <c r="I2574" s="2">
        <v>1.0</v>
      </c>
      <c r="J2574" s="2">
        <v>18.0</v>
      </c>
    </row>
    <row r="2575" ht="15.75" customHeight="1">
      <c r="A2575" s="2">
        <v>0.0</v>
      </c>
      <c r="B2575" s="2">
        <v>59000.0</v>
      </c>
      <c r="C2575" s="2">
        <v>86420.0</v>
      </c>
      <c r="D2575" s="2" t="s">
        <v>12</v>
      </c>
      <c r="E2575" s="2">
        <v>1.5</v>
      </c>
      <c r="F2575" s="2">
        <v>0.0</v>
      </c>
      <c r="G2575" s="2">
        <v>0.0</v>
      </c>
      <c r="H2575" s="2">
        <v>160.3</v>
      </c>
      <c r="I2575" s="2">
        <v>0.0</v>
      </c>
      <c r="J2575" s="2">
        <v>25.0</v>
      </c>
    </row>
    <row r="2576" ht="15.75" customHeight="1">
      <c r="A2576" s="2">
        <v>0.0</v>
      </c>
      <c r="B2576" s="2">
        <v>92000.0</v>
      </c>
      <c r="C2576" s="2">
        <v>154000.0</v>
      </c>
      <c r="D2576" s="2" t="s">
        <v>14</v>
      </c>
      <c r="E2576" s="2">
        <v>1.0</v>
      </c>
      <c r="F2576" s="2">
        <v>0.0</v>
      </c>
      <c r="G2576" s="2">
        <v>0.0</v>
      </c>
      <c r="H2576" s="2">
        <v>207.96666667</v>
      </c>
      <c r="I2576" s="2">
        <v>1.0</v>
      </c>
      <c r="J2576" s="2">
        <v>19.0</v>
      </c>
    </row>
    <row r="2577" ht="15.75" customHeight="1">
      <c r="A2577" s="2">
        <v>0.0</v>
      </c>
      <c r="B2577" s="2">
        <v>89126.0</v>
      </c>
      <c r="C2577" s="2">
        <v>118300.0</v>
      </c>
      <c r="D2577" s="2" t="s">
        <v>12</v>
      </c>
      <c r="E2577" s="2">
        <v>0.4</v>
      </c>
      <c r="G2577" s="2">
        <v>3.0</v>
      </c>
      <c r="H2577" s="2">
        <v>263.16666667</v>
      </c>
      <c r="I2577" s="2">
        <v>1.0</v>
      </c>
      <c r="J2577" s="2">
        <v>30.0</v>
      </c>
    </row>
    <row r="2578" ht="15.75" customHeight="1">
      <c r="A2578" s="2">
        <v>0.0</v>
      </c>
      <c r="B2578" s="2">
        <v>95300.0</v>
      </c>
      <c r="C2578" s="2">
        <v>135700.0</v>
      </c>
      <c r="D2578" s="2" t="s">
        <v>12</v>
      </c>
      <c r="E2578" s="2">
        <v>3.0</v>
      </c>
      <c r="H2578" s="2">
        <v>115.66666667</v>
      </c>
      <c r="I2578" s="2">
        <v>3.0</v>
      </c>
      <c r="J2578" s="2">
        <v>16.0</v>
      </c>
    </row>
    <row r="2579" ht="15.75" customHeight="1">
      <c r="A2579" s="2">
        <v>0.0</v>
      </c>
      <c r="B2579" s="2">
        <v>36900.0</v>
      </c>
      <c r="C2579" s="2">
        <v>58600.0</v>
      </c>
      <c r="D2579" s="2" t="s">
        <v>11</v>
      </c>
      <c r="E2579" s="2">
        <v>26.0</v>
      </c>
      <c r="F2579" s="2">
        <v>0.0</v>
      </c>
      <c r="G2579" s="2">
        <v>0.0</v>
      </c>
      <c r="H2579" s="2">
        <v>247.1</v>
      </c>
      <c r="I2579" s="2">
        <v>0.0</v>
      </c>
      <c r="J2579" s="2">
        <v>14.0</v>
      </c>
    </row>
    <row r="2580" ht="15.75" customHeight="1">
      <c r="A2580" s="2">
        <v>0.0</v>
      </c>
      <c r="B2580" s="2">
        <v>100000.0</v>
      </c>
      <c r="C2580" s="2">
        <v>115000.0</v>
      </c>
      <c r="D2580" s="2" t="s">
        <v>15</v>
      </c>
      <c r="E2580" s="2">
        <v>1.0</v>
      </c>
      <c r="F2580" s="2">
        <v>0.0</v>
      </c>
      <c r="G2580" s="2">
        <v>0.0</v>
      </c>
      <c r="H2580" s="2">
        <v>128.86666667</v>
      </c>
      <c r="I2580" s="2">
        <v>0.0</v>
      </c>
      <c r="J2580" s="2">
        <v>30.0</v>
      </c>
    </row>
    <row r="2581" ht="15.75" customHeight="1">
      <c r="A2581" s="2">
        <v>0.0</v>
      </c>
      <c r="B2581" s="2">
        <v>116000.0</v>
      </c>
      <c r="C2581" s="2">
        <v>202800.0</v>
      </c>
      <c r="D2581" s="2" t="s">
        <v>11</v>
      </c>
      <c r="E2581" s="2">
        <v>3.5</v>
      </c>
      <c r="F2581" s="2">
        <v>0.0</v>
      </c>
      <c r="G2581" s="2">
        <v>0.0</v>
      </c>
      <c r="H2581" s="2">
        <v>202.96666667</v>
      </c>
      <c r="I2581" s="2">
        <v>0.0</v>
      </c>
      <c r="J2581" s="2">
        <v>17.0</v>
      </c>
    </row>
    <row r="2582" ht="15.75" customHeight="1">
      <c r="A2582" s="2">
        <v>0.0</v>
      </c>
      <c r="B2582" s="2">
        <v>84000.0</v>
      </c>
      <c r="C2582" s="2">
        <v>110975.0</v>
      </c>
      <c r="D2582" s="2" t="s">
        <v>11</v>
      </c>
      <c r="E2582" s="2">
        <v>20.0</v>
      </c>
      <c r="F2582" s="2">
        <v>0.0</v>
      </c>
      <c r="G2582" s="2">
        <v>0.0</v>
      </c>
      <c r="H2582" s="2">
        <v>282.16666667</v>
      </c>
      <c r="I2582" s="2">
        <v>1.0</v>
      </c>
      <c r="J2582" s="2">
        <v>17.0</v>
      </c>
    </row>
    <row r="2583" ht="15.75" customHeight="1">
      <c r="A2583" s="2">
        <v>0.0</v>
      </c>
      <c r="B2583" s="2">
        <v>15832.0</v>
      </c>
      <c r="C2583" s="2">
        <v>35300.0</v>
      </c>
      <c r="D2583" s="2" t="s">
        <v>12</v>
      </c>
      <c r="E2583" s="2">
        <v>1.0</v>
      </c>
      <c r="F2583" s="2">
        <v>0.0</v>
      </c>
      <c r="G2583" s="2">
        <v>0.0</v>
      </c>
      <c r="H2583" s="2">
        <v>211.03333333</v>
      </c>
      <c r="I2583" s="2">
        <v>0.0</v>
      </c>
      <c r="J2583" s="2">
        <v>16.0</v>
      </c>
    </row>
    <row r="2584" ht="15.75" customHeight="1">
      <c r="A2584" s="2">
        <v>1.0</v>
      </c>
      <c r="B2584" s="2">
        <v>62674.0</v>
      </c>
      <c r="C2584" s="2">
        <v>76950.0</v>
      </c>
      <c r="D2584" s="2" t="s">
        <v>14</v>
      </c>
      <c r="E2584" s="2">
        <v>8.0</v>
      </c>
      <c r="F2584" s="2">
        <v>1.0</v>
      </c>
      <c r="G2584" s="2">
        <v>5.0</v>
      </c>
      <c r="H2584" s="2">
        <v>249.53333333</v>
      </c>
      <c r="I2584" s="2">
        <v>0.0</v>
      </c>
      <c r="J2584" s="2">
        <v>31.0</v>
      </c>
    </row>
    <row r="2585" ht="15.75" customHeight="1">
      <c r="A2585" s="2">
        <v>1.0</v>
      </c>
      <c r="C2585" s="2">
        <v>50000.0</v>
      </c>
      <c r="D2585" s="2" t="s">
        <v>11</v>
      </c>
      <c r="E2585" s="2">
        <v>0.0</v>
      </c>
      <c r="F2585" s="2">
        <v>3.0</v>
      </c>
      <c r="G2585" s="2">
        <v>4.0</v>
      </c>
      <c r="H2585" s="2">
        <v>206.96666667</v>
      </c>
      <c r="I2585" s="2">
        <v>1.0</v>
      </c>
      <c r="J2585" s="2">
        <v>45.0</v>
      </c>
    </row>
    <row r="2586" ht="15.75" customHeight="1">
      <c r="A2586" s="2">
        <v>1.0</v>
      </c>
      <c r="B2586" s="2">
        <v>89200.0</v>
      </c>
      <c r="C2586" s="2">
        <v>114750.0</v>
      </c>
      <c r="D2586" s="2" t="s">
        <v>15</v>
      </c>
      <c r="E2586" s="2">
        <v>11.0</v>
      </c>
      <c r="F2586" s="2">
        <v>0.0</v>
      </c>
      <c r="G2586" s="2">
        <v>0.0</v>
      </c>
      <c r="H2586" s="2">
        <v>114.6</v>
      </c>
      <c r="I2586" s="2">
        <v>0.0</v>
      </c>
      <c r="J2586" s="2">
        <v>27.0</v>
      </c>
    </row>
    <row r="2587" ht="15.75" customHeight="1">
      <c r="A2587" s="2">
        <v>1.0</v>
      </c>
      <c r="B2587" s="2">
        <v>109000.0</v>
      </c>
      <c r="C2587" s="2">
        <v>155000.0</v>
      </c>
      <c r="D2587" s="2" t="s">
        <v>12</v>
      </c>
      <c r="E2587" s="2">
        <v>0.0</v>
      </c>
      <c r="F2587" s="2">
        <v>3.0</v>
      </c>
      <c r="G2587" s="2">
        <v>2.0</v>
      </c>
      <c r="H2587" s="2">
        <v>105.5</v>
      </c>
      <c r="I2587" s="2">
        <v>1.0</v>
      </c>
      <c r="J2587" s="2">
        <v>28.0</v>
      </c>
    </row>
    <row r="2588" ht="15.75" customHeight="1">
      <c r="A2588" s="2">
        <v>1.0</v>
      </c>
      <c r="B2588" s="2">
        <v>42006.0</v>
      </c>
      <c r="D2588" s="2" t="s">
        <v>11</v>
      </c>
      <c r="E2588" s="2">
        <v>10.0</v>
      </c>
      <c r="F2588" s="2">
        <v>0.0</v>
      </c>
      <c r="G2588" s="2">
        <v>1.0</v>
      </c>
      <c r="H2588" s="2">
        <v>75.333333333</v>
      </c>
      <c r="I2588" s="2">
        <v>0.0</v>
      </c>
      <c r="J2588" s="2">
        <v>33.0</v>
      </c>
    </row>
    <row r="2589" ht="15.75" customHeight="1">
      <c r="A2589" s="2">
        <v>1.0</v>
      </c>
      <c r="B2589" s="2">
        <v>153000.0</v>
      </c>
      <c r="C2589" s="2">
        <v>185625.0</v>
      </c>
      <c r="D2589" s="2" t="s">
        <v>14</v>
      </c>
      <c r="E2589" s="2">
        <v>8.0</v>
      </c>
      <c r="G2589" s="2">
        <v>2.0</v>
      </c>
      <c r="H2589" s="2">
        <v>154.2</v>
      </c>
      <c r="J2589" s="2">
        <v>31.0</v>
      </c>
    </row>
    <row r="2590" ht="15.75" customHeight="1">
      <c r="A2590" s="2">
        <v>1.0</v>
      </c>
      <c r="B2590" s="2">
        <v>33000.0</v>
      </c>
      <c r="E2590" s="2">
        <v>0.9</v>
      </c>
      <c r="F2590" s="2">
        <v>7.0</v>
      </c>
      <c r="G2590" s="2">
        <v>5.0</v>
      </c>
      <c r="H2590" s="2">
        <v>144.86666667</v>
      </c>
      <c r="I2590" s="2">
        <v>0.0</v>
      </c>
      <c r="J2590" s="2">
        <v>20.0</v>
      </c>
    </row>
    <row r="2591" ht="15.75" customHeight="1">
      <c r="A2591" s="2">
        <v>1.0</v>
      </c>
      <c r="B2591" s="2">
        <v>116400.0</v>
      </c>
      <c r="C2591" s="2">
        <v>146450.0</v>
      </c>
      <c r="D2591" s="2" t="s">
        <v>11</v>
      </c>
      <c r="E2591" s="2">
        <v>17.5</v>
      </c>
      <c r="F2591" s="2">
        <v>0.0</v>
      </c>
      <c r="G2591" s="2">
        <v>1.0</v>
      </c>
      <c r="H2591" s="2">
        <v>255.66666667</v>
      </c>
      <c r="I2591" s="2">
        <v>1.0</v>
      </c>
      <c r="J2591" s="2">
        <v>29.0</v>
      </c>
    </row>
    <row r="2592" ht="15.75" customHeight="1">
      <c r="A2592" s="2">
        <v>1.0</v>
      </c>
      <c r="B2592" s="2">
        <v>6124.0</v>
      </c>
      <c r="C2592" s="2">
        <v>35000.0</v>
      </c>
      <c r="D2592" s="2" t="s">
        <v>11</v>
      </c>
      <c r="E2592" s="2">
        <v>1.5</v>
      </c>
      <c r="F2592" s="2">
        <v>1.0</v>
      </c>
      <c r="G2592" s="2">
        <v>0.0</v>
      </c>
      <c r="H2592" s="2">
        <v>91.266666667</v>
      </c>
      <c r="I2592" s="2">
        <v>0.0</v>
      </c>
      <c r="J2592" s="2">
        <v>5.0</v>
      </c>
    </row>
    <row r="2593" ht="15.75" customHeight="1">
      <c r="A2593" s="2">
        <v>1.0</v>
      </c>
      <c r="B2593" s="2">
        <v>18900.0</v>
      </c>
      <c r="C2593" s="2">
        <v>80400.0</v>
      </c>
      <c r="D2593" s="2" t="s">
        <v>15</v>
      </c>
      <c r="E2593" s="2">
        <v>7.0</v>
      </c>
      <c r="F2593" s="2">
        <v>0.0</v>
      </c>
      <c r="G2593" s="2">
        <v>1.0</v>
      </c>
      <c r="H2593" s="2">
        <v>142.0</v>
      </c>
      <c r="I2593" s="2">
        <v>0.0</v>
      </c>
      <c r="J2593" s="2">
        <v>12.0</v>
      </c>
    </row>
    <row r="2594" ht="15.75" customHeight="1">
      <c r="A2594" s="2">
        <v>1.0</v>
      </c>
      <c r="B2594" s="2">
        <v>54294.0</v>
      </c>
      <c r="C2594" s="2">
        <v>85460.0</v>
      </c>
      <c r="D2594" s="2" t="s">
        <v>11</v>
      </c>
      <c r="E2594" s="2">
        <v>18.0</v>
      </c>
      <c r="F2594" s="2">
        <v>0.0</v>
      </c>
      <c r="G2594" s="2">
        <v>3.0</v>
      </c>
      <c r="H2594" s="2">
        <v>118.66666667</v>
      </c>
      <c r="I2594" s="2">
        <v>1.0</v>
      </c>
      <c r="J2594" s="2">
        <v>23.0</v>
      </c>
    </row>
    <row r="2595" ht="15.75" customHeight="1">
      <c r="A2595" s="2">
        <v>1.0</v>
      </c>
      <c r="C2595" s="2">
        <v>26100.0</v>
      </c>
      <c r="D2595" s="2" t="s">
        <v>11</v>
      </c>
      <c r="E2595" s="2">
        <v>1.6</v>
      </c>
      <c r="F2595" s="2">
        <v>0.0</v>
      </c>
      <c r="G2595" s="2">
        <v>1.0</v>
      </c>
      <c r="H2595" s="2">
        <v>105.46666667</v>
      </c>
      <c r="I2595" s="2">
        <v>17.0</v>
      </c>
      <c r="J2595" s="2">
        <v>20.0</v>
      </c>
    </row>
    <row r="2596" ht="15.75" customHeight="1">
      <c r="A2596" s="2">
        <v>1.0</v>
      </c>
      <c r="B2596" s="2">
        <v>73500.0</v>
      </c>
      <c r="C2596" s="2">
        <v>105000.0</v>
      </c>
      <c r="D2596" s="2" t="s">
        <v>11</v>
      </c>
      <c r="E2596" s="2">
        <v>1.0</v>
      </c>
      <c r="F2596" s="2">
        <v>0.0</v>
      </c>
      <c r="G2596" s="2">
        <v>2.0</v>
      </c>
      <c r="H2596" s="2">
        <v>205.93333333</v>
      </c>
      <c r="I2596" s="2">
        <v>2.0</v>
      </c>
      <c r="J2596" s="2">
        <v>25.0</v>
      </c>
    </row>
    <row r="2597" ht="15.75" customHeight="1">
      <c r="A2597" s="2">
        <v>1.0</v>
      </c>
      <c r="B2597" s="2">
        <v>40000.0</v>
      </c>
      <c r="C2597" s="2">
        <v>58000.0</v>
      </c>
      <c r="D2597" s="2" t="s">
        <v>15</v>
      </c>
      <c r="E2597" s="2">
        <v>4.0</v>
      </c>
      <c r="F2597" s="2">
        <v>7.0</v>
      </c>
      <c r="G2597" s="2">
        <v>0.0</v>
      </c>
      <c r="H2597" s="2">
        <v>268.83333333</v>
      </c>
      <c r="I2597" s="2">
        <v>3.0</v>
      </c>
      <c r="J2597" s="2">
        <v>26.0</v>
      </c>
    </row>
    <row r="2598" ht="15.75" customHeight="1">
      <c r="A2598" s="2">
        <v>1.0</v>
      </c>
      <c r="B2598" s="2">
        <v>68000.0</v>
      </c>
      <c r="C2598" s="2">
        <v>96000.0</v>
      </c>
      <c r="D2598" s="2" t="s">
        <v>14</v>
      </c>
      <c r="E2598" s="2">
        <v>12.0</v>
      </c>
      <c r="F2598" s="2">
        <v>0.0</v>
      </c>
      <c r="G2598" s="2">
        <v>3.0</v>
      </c>
      <c r="H2598" s="2">
        <v>109.56666667</v>
      </c>
      <c r="I2598" s="2">
        <v>0.0</v>
      </c>
      <c r="J2598" s="2">
        <v>24.0</v>
      </c>
    </row>
    <row r="2599" ht="15.75" customHeight="1">
      <c r="A2599" s="2">
        <v>1.0</v>
      </c>
      <c r="B2599" s="2">
        <v>62100.0</v>
      </c>
      <c r="C2599" s="2">
        <v>40000.0</v>
      </c>
      <c r="D2599" s="2" t="s">
        <v>15</v>
      </c>
      <c r="E2599" s="2">
        <v>1.0</v>
      </c>
      <c r="F2599" s="2">
        <v>0.0</v>
      </c>
      <c r="G2599" s="2">
        <v>0.0</v>
      </c>
      <c r="H2599" s="2">
        <v>111.6</v>
      </c>
      <c r="I2599" s="2">
        <v>2.0</v>
      </c>
      <c r="J2599" s="2">
        <v>13.0</v>
      </c>
    </row>
    <row r="2600" ht="15.75" customHeight="1">
      <c r="A2600" s="2">
        <v>1.0</v>
      </c>
      <c r="B2600" s="2">
        <v>74000.0</v>
      </c>
      <c r="C2600" s="2">
        <v>90000.0</v>
      </c>
      <c r="D2600" s="2" t="s">
        <v>15</v>
      </c>
      <c r="E2600" s="2">
        <v>9.0</v>
      </c>
      <c r="F2600" s="2">
        <v>1.0</v>
      </c>
      <c r="G2600" s="2">
        <v>3.0</v>
      </c>
      <c r="H2600" s="2">
        <v>136.96666667</v>
      </c>
      <c r="I2600" s="2">
        <v>0.0</v>
      </c>
      <c r="J2600" s="2">
        <v>27.0</v>
      </c>
    </row>
    <row r="2601" ht="15.75" customHeight="1">
      <c r="A2601" s="2">
        <v>1.0</v>
      </c>
      <c r="B2601" s="2">
        <v>16400.0</v>
      </c>
      <c r="C2601" s="2">
        <v>205950.0</v>
      </c>
      <c r="D2601" s="2" t="s">
        <v>14</v>
      </c>
      <c r="E2601" s="2">
        <v>10.0</v>
      </c>
      <c r="F2601" s="2">
        <v>8.0</v>
      </c>
      <c r="G2601" s="2">
        <v>3.0</v>
      </c>
      <c r="H2601" s="2">
        <v>135.93333333</v>
      </c>
      <c r="I2601" s="2">
        <v>11.0</v>
      </c>
      <c r="J2601" s="2">
        <v>42.0</v>
      </c>
    </row>
    <row r="2602" ht="15.75" customHeight="1">
      <c r="A2602" s="2">
        <v>1.0</v>
      </c>
      <c r="B2602" s="2">
        <v>55300.0</v>
      </c>
      <c r="C2602" s="2">
        <v>81000.0</v>
      </c>
      <c r="D2602" s="2" t="s">
        <v>11</v>
      </c>
      <c r="E2602" s="2">
        <v>5.3</v>
      </c>
      <c r="F2602" s="2">
        <v>8.0</v>
      </c>
      <c r="G2602" s="2">
        <v>0.0</v>
      </c>
      <c r="H2602" s="2">
        <v>259.73333333</v>
      </c>
      <c r="I2602" s="2">
        <v>4.0</v>
      </c>
      <c r="J2602" s="2">
        <v>30.0</v>
      </c>
    </row>
    <row r="2603" ht="15.75" customHeight="1">
      <c r="A2603" s="2">
        <v>1.0</v>
      </c>
      <c r="B2603" s="2">
        <v>166000.0</v>
      </c>
      <c r="C2603" s="2">
        <v>182175.0</v>
      </c>
      <c r="E2603" s="2">
        <v>3.5</v>
      </c>
      <c r="F2603" s="2">
        <v>4.0</v>
      </c>
      <c r="G2603" s="2">
        <v>0.0</v>
      </c>
      <c r="H2603" s="2">
        <v>74.066666667</v>
      </c>
      <c r="I2603" s="2">
        <v>2.0</v>
      </c>
      <c r="J2603" s="2">
        <v>14.0</v>
      </c>
    </row>
    <row r="2604" ht="15.75" customHeight="1">
      <c r="A2604" s="2">
        <v>1.0</v>
      </c>
      <c r="B2604" s="2">
        <v>54000.0</v>
      </c>
      <c r="C2604" s="2">
        <v>72865.0</v>
      </c>
      <c r="D2604" s="2" t="s">
        <v>12</v>
      </c>
      <c r="E2604" s="2">
        <v>2.9</v>
      </c>
      <c r="F2604" s="2">
        <v>0.0</v>
      </c>
      <c r="G2604" s="2">
        <v>1.0</v>
      </c>
      <c r="H2604" s="2">
        <v>145.1</v>
      </c>
      <c r="I2604" s="2">
        <v>1.0</v>
      </c>
      <c r="J2604" s="2">
        <v>15.0</v>
      </c>
    </row>
    <row r="2605" ht="15.75" customHeight="1">
      <c r="A2605" s="2">
        <v>1.0</v>
      </c>
      <c r="B2605" s="2">
        <v>47000.0</v>
      </c>
      <c r="C2605" s="2">
        <v>73900.0</v>
      </c>
      <c r="D2605" s="2" t="s">
        <v>12</v>
      </c>
      <c r="E2605" s="2">
        <v>2.0</v>
      </c>
      <c r="F2605" s="2">
        <v>1.0</v>
      </c>
      <c r="G2605" s="2">
        <v>5.0</v>
      </c>
      <c r="H2605" s="2">
        <v>73.1</v>
      </c>
      <c r="I2605" s="2">
        <v>1.0</v>
      </c>
      <c r="J2605" s="2">
        <v>16.0</v>
      </c>
    </row>
    <row r="2606" ht="15.75" customHeight="1">
      <c r="A2606" s="2">
        <v>1.0</v>
      </c>
      <c r="B2606" s="2">
        <v>82000.0</v>
      </c>
      <c r="C2606" s="2">
        <v>130000.0</v>
      </c>
      <c r="D2606" s="2" t="s">
        <v>14</v>
      </c>
      <c r="E2606" s="2">
        <v>18.0</v>
      </c>
      <c r="F2606" s="2">
        <v>0.0</v>
      </c>
      <c r="G2606" s="2">
        <v>5.0</v>
      </c>
      <c r="H2606" s="2">
        <v>122.73333333</v>
      </c>
      <c r="I2606" s="2">
        <v>10.0</v>
      </c>
      <c r="J2606" s="2">
        <v>19.0</v>
      </c>
    </row>
    <row r="2607" ht="15.75" customHeight="1">
      <c r="A2607" s="2">
        <v>1.0</v>
      </c>
      <c r="B2607" s="2">
        <v>61438.0</v>
      </c>
      <c r="C2607" s="2">
        <v>127300.0</v>
      </c>
      <c r="D2607" s="2" t="s">
        <v>16</v>
      </c>
      <c r="E2607" s="2">
        <v>4.0</v>
      </c>
      <c r="F2607" s="2">
        <v>1.0</v>
      </c>
      <c r="G2607" s="2">
        <v>3.0</v>
      </c>
      <c r="H2607" s="2">
        <v>134.26666667</v>
      </c>
      <c r="I2607" s="2">
        <v>1.0</v>
      </c>
      <c r="J2607" s="2">
        <v>17.0</v>
      </c>
    </row>
    <row r="2608" ht="15.75" customHeight="1">
      <c r="A2608" s="2">
        <v>1.0</v>
      </c>
      <c r="B2608" s="2">
        <v>42000.0</v>
      </c>
      <c r="C2608" s="2">
        <v>111351.0</v>
      </c>
      <c r="D2608" s="2" t="s">
        <v>11</v>
      </c>
      <c r="E2608" s="2">
        <v>6.0</v>
      </c>
      <c r="G2608" s="2">
        <v>6.0</v>
      </c>
      <c r="H2608" s="2">
        <v>225.63333333</v>
      </c>
      <c r="I2608" s="2">
        <v>0.0</v>
      </c>
      <c r="J2608" s="2">
        <v>17.0</v>
      </c>
    </row>
    <row r="2609" ht="15.75" customHeight="1">
      <c r="A2609" s="2">
        <v>1.0</v>
      </c>
      <c r="B2609" s="2">
        <v>79000.0</v>
      </c>
      <c r="C2609" s="2">
        <v>108000.0</v>
      </c>
      <c r="D2609" s="2" t="s">
        <v>11</v>
      </c>
      <c r="E2609" s="2">
        <v>0.4</v>
      </c>
      <c r="F2609" s="2">
        <v>0.0</v>
      </c>
      <c r="G2609" s="2">
        <v>0.0</v>
      </c>
      <c r="H2609" s="2">
        <v>385.5</v>
      </c>
      <c r="I2609" s="2">
        <v>3.0</v>
      </c>
      <c r="J2609" s="2">
        <v>31.0</v>
      </c>
    </row>
    <row r="2610" ht="15.75" customHeight="1">
      <c r="A2610" s="2">
        <v>1.0</v>
      </c>
      <c r="B2610" s="2">
        <v>125000.0</v>
      </c>
      <c r="C2610" s="2">
        <v>177100.0</v>
      </c>
      <c r="D2610" s="2" t="s">
        <v>15</v>
      </c>
      <c r="E2610" s="2">
        <v>10.0</v>
      </c>
      <c r="F2610" s="2">
        <v>3.0</v>
      </c>
      <c r="G2610" s="2">
        <v>1.0</v>
      </c>
      <c r="H2610" s="2">
        <v>221.16666667</v>
      </c>
      <c r="I2610" s="2">
        <v>0.0</v>
      </c>
      <c r="J2610" s="2">
        <v>14.0</v>
      </c>
    </row>
    <row r="2611" ht="15.75" customHeight="1">
      <c r="A2611" s="2">
        <v>1.0</v>
      </c>
      <c r="B2611" s="2">
        <v>77544.0</v>
      </c>
      <c r="C2611" s="2">
        <v>102000.0</v>
      </c>
      <c r="D2611" s="2" t="s">
        <v>13</v>
      </c>
      <c r="E2611" s="2">
        <v>4.0</v>
      </c>
      <c r="F2611" s="2">
        <v>0.0</v>
      </c>
      <c r="G2611" s="2">
        <v>0.0</v>
      </c>
      <c r="H2611" s="2">
        <v>11.7</v>
      </c>
      <c r="I2611" s="2">
        <v>2.0</v>
      </c>
      <c r="J2611" s="2">
        <v>35.0</v>
      </c>
    </row>
    <row r="2612" ht="15.75" customHeight="1">
      <c r="A2612" s="2">
        <v>1.0</v>
      </c>
      <c r="B2612" s="2">
        <v>61265.0</v>
      </c>
      <c r="D2612" s="2" t="s">
        <v>12</v>
      </c>
      <c r="E2612" s="2">
        <v>22.0</v>
      </c>
      <c r="F2612" s="2">
        <v>0.0</v>
      </c>
      <c r="G2612" s="2">
        <v>0.0</v>
      </c>
      <c r="H2612" s="2">
        <v>186.66666667</v>
      </c>
      <c r="I2612" s="2">
        <v>1.0</v>
      </c>
      <c r="J2612" s="2">
        <v>21.0</v>
      </c>
    </row>
    <row r="2613" ht="15.75" customHeight="1">
      <c r="A2613" s="2">
        <v>0.0</v>
      </c>
      <c r="B2613" s="2">
        <v>96983.0</v>
      </c>
      <c r="C2613" s="2">
        <v>140487.0</v>
      </c>
      <c r="D2613" s="2" t="s">
        <v>15</v>
      </c>
      <c r="E2613" s="2">
        <v>15.0</v>
      </c>
      <c r="F2613" s="2">
        <v>0.0</v>
      </c>
      <c r="G2613" s="2">
        <v>0.0</v>
      </c>
      <c r="H2613" s="2">
        <v>132.42191904</v>
      </c>
      <c r="I2613" s="2">
        <v>4.0</v>
      </c>
      <c r="J2613" s="2">
        <v>21.0</v>
      </c>
      <c r="K2613" s="2">
        <v>35.348485897</v>
      </c>
    </row>
    <row r="2614" ht="15.75" customHeight="1">
      <c r="A2614" s="2">
        <v>0.0</v>
      </c>
      <c r="B2614" s="2">
        <v>26284.0</v>
      </c>
      <c r="C2614" s="2">
        <v>40908.0</v>
      </c>
      <c r="D2614" s="2" t="s">
        <v>15</v>
      </c>
      <c r="E2614" s="2">
        <v>20.0</v>
      </c>
      <c r="F2614" s="2">
        <v>0.0</v>
      </c>
      <c r="G2614" s="2">
        <v>1.0</v>
      </c>
      <c r="H2614" s="2">
        <v>198.83120375</v>
      </c>
      <c r="I2614" s="2">
        <v>1.0</v>
      </c>
      <c r="J2614" s="2">
        <v>16.0</v>
      </c>
      <c r="K2614" s="2">
        <v>32.012392305</v>
      </c>
    </row>
    <row r="2615" ht="15.75" customHeight="1">
      <c r="A2615" s="2">
        <v>0.0</v>
      </c>
      <c r="B2615" s="2">
        <v>5627.0</v>
      </c>
      <c r="C2615" s="2">
        <v>64962.0</v>
      </c>
      <c r="D2615" s="2" t="s">
        <v>13</v>
      </c>
      <c r="E2615" s="2">
        <v>0.0</v>
      </c>
      <c r="F2615" s="2">
        <v>0.0</v>
      </c>
      <c r="G2615" s="2">
        <v>0.0</v>
      </c>
      <c r="H2615" s="2">
        <v>341.50208471</v>
      </c>
      <c r="I2615" s="2">
        <v>0.0</v>
      </c>
      <c r="J2615" s="2">
        <v>6.0</v>
      </c>
      <c r="K2615" s="2">
        <v>39.996710402</v>
      </c>
    </row>
    <row r="2616" ht="15.75" customHeight="1">
      <c r="A2616" s="2">
        <v>0.0</v>
      </c>
      <c r="B2616" s="2">
        <v>46867.0</v>
      </c>
      <c r="C2616" s="2">
        <v>67529.0</v>
      </c>
      <c r="D2616" s="2" t="s">
        <v>11</v>
      </c>
      <c r="E2616" s="2">
        <v>7.0</v>
      </c>
      <c r="F2616" s="2">
        <v>0.0</v>
      </c>
      <c r="G2616" s="2">
        <v>0.0</v>
      </c>
      <c r="H2616" s="2">
        <v>133.78758095</v>
      </c>
      <c r="I2616" s="2">
        <v>3.0</v>
      </c>
      <c r="J2616" s="2">
        <v>48.0</v>
      </c>
      <c r="K2616" s="2">
        <v>31.486460831</v>
      </c>
    </row>
    <row r="2617" ht="15.75" customHeight="1">
      <c r="A2617" s="2">
        <v>0.0</v>
      </c>
      <c r="B2617" s="2">
        <v>73187.0</v>
      </c>
      <c r="C2617" s="2">
        <v>111623.0</v>
      </c>
      <c r="D2617" s="2" t="s">
        <v>11</v>
      </c>
      <c r="E2617" s="2">
        <v>4.0</v>
      </c>
      <c r="F2617" s="2">
        <v>0.0</v>
      </c>
      <c r="G2617" s="2">
        <v>0.0</v>
      </c>
      <c r="H2617" s="2">
        <v>98.139893685</v>
      </c>
      <c r="I2617" s="2">
        <v>2.0</v>
      </c>
      <c r="J2617" s="2">
        <v>14.0</v>
      </c>
      <c r="K2617" s="2">
        <v>36.237233671</v>
      </c>
    </row>
    <row r="2618" ht="15.75" customHeight="1">
      <c r="A2618" s="2">
        <v>0.0</v>
      </c>
      <c r="B2618" s="2">
        <v>65584.0</v>
      </c>
      <c r="C2618" s="2">
        <v>92582.0</v>
      </c>
      <c r="D2618" s="2" t="s">
        <v>11</v>
      </c>
      <c r="E2618" s="2">
        <v>10.0</v>
      </c>
      <c r="F2618" s="2">
        <v>0.0</v>
      </c>
      <c r="G2618" s="2">
        <v>0.0</v>
      </c>
      <c r="H2618" s="2">
        <v>82.948973217</v>
      </c>
      <c r="I2618" s="2">
        <v>2.0</v>
      </c>
      <c r="J2618" s="2">
        <v>10.0</v>
      </c>
      <c r="K2618" s="2">
        <v>34.317240799</v>
      </c>
    </row>
    <row r="2619" ht="15.75" customHeight="1">
      <c r="A2619" s="2">
        <v>0.0</v>
      </c>
      <c r="C2619" s="2">
        <v>68020.0</v>
      </c>
      <c r="E2619" s="2">
        <v>1.0</v>
      </c>
      <c r="F2619" s="2">
        <v>0.0</v>
      </c>
      <c r="G2619" s="2">
        <v>0.0</v>
      </c>
      <c r="I2619" s="2">
        <v>0.0</v>
      </c>
      <c r="J2619" s="2">
        <v>0.0</v>
      </c>
      <c r="K2619" s="2">
        <v>1.920694367</v>
      </c>
    </row>
    <row r="2620" ht="15.75" customHeight="1">
      <c r="A2620" s="2">
        <v>0.0</v>
      </c>
      <c r="B2620" s="2">
        <v>27954.0</v>
      </c>
      <c r="C2620" s="2">
        <v>79333.0</v>
      </c>
      <c r="D2620" s="2" t="s">
        <v>11</v>
      </c>
      <c r="F2620" s="2">
        <v>0.0</v>
      </c>
      <c r="G2620" s="2">
        <v>0.0</v>
      </c>
      <c r="H2620" s="2">
        <v>256.0038054</v>
      </c>
      <c r="I2620" s="2">
        <v>1.0</v>
      </c>
      <c r="J2620" s="2">
        <v>49.0</v>
      </c>
      <c r="K2620" s="2">
        <v>42.581948931</v>
      </c>
    </row>
    <row r="2621" ht="15.75" customHeight="1">
      <c r="A2621" s="2">
        <v>0.0</v>
      </c>
      <c r="B2621" s="2">
        <v>84832.0</v>
      </c>
      <c r="C2621" s="2">
        <v>107207.0</v>
      </c>
      <c r="D2621" s="2" t="s">
        <v>11</v>
      </c>
      <c r="E2621" s="2">
        <v>19.0</v>
      </c>
      <c r="F2621" s="2">
        <v>0.0</v>
      </c>
      <c r="G2621" s="2">
        <v>0.0</v>
      </c>
      <c r="H2621" s="2">
        <v>124.45053234</v>
      </c>
      <c r="I2621" s="2">
        <v>4.0</v>
      </c>
      <c r="J2621" s="2">
        <v>23.0</v>
      </c>
      <c r="K2621" s="2">
        <v>28.558183481</v>
      </c>
    </row>
    <row r="2622" ht="15.75" customHeight="1">
      <c r="A2622" s="2">
        <v>0.0</v>
      </c>
      <c r="B2622" s="2">
        <v>89165.0</v>
      </c>
      <c r="C2622" s="2">
        <v>106392.0</v>
      </c>
      <c r="D2622" s="2" t="s">
        <v>13</v>
      </c>
      <c r="E2622" s="2">
        <v>12.0</v>
      </c>
      <c r="G2622" s="2">
        <v>2.0</v>
      </c>
      <c r="H2622" s="2">
        <v>166.08501799</v>
      </c>
      <c r="I2622" s="2">
        <v>0.0</v>
      </c>
      <c r="J2622" s="2">
        <v>17.0</v>
      </c>
      <c r="K2622" s="2">
        <v>35.033102504</v>
      </c>
    </row>
    <row r="2623" ht="15.75" customHeight="1">
      <c r="A2623" s="2">
        <v>0.0</v>
      </c>
      <c r="B2623" s="2">
        <v>44623.0</v>
      </c>
      <c r="C2623" s="2">
        <v>72225.0</v>
      </c>
      <c r="D2623" s="2" t="s">
        <v>11</v>
      </c>
      <c r="E2623" s="2">
        <v>1.0</v>
      </c>
      <c r="F2623" s="2">
        <v>0.0</v>
      </c>
      <c r="G2623" s="2">
        <v>0.0</v>
      </c>
      <c r="H2623" s="2">
        <v>268.4203579</v>
      </c>
      <c r="I2623" s="2">
        <v>0.0</v>
      </c>
      <c r="J2623" s="2">
        <v>21.0</v>
      </c>
      <c r="K2623" s="2">
        <v>28.13158042</v>
      </c>
    </row>
    <row r="2624" ht="15.75" customHeight="1">
      <c r="A2624" s="2">
        <v>0.0</v>
      </c>
      <c r="B2624" s="2">
        <v>140193.0</v>
      </c>
      <c r="C2624" s="2">
        <v>176342.0</v>
      </c>
      <c r="D2624" s="2" t="s">
        <v>14</v>
      </c>
      <c r="E2624" s="2">
        <v>11.0</v>
      </c>
      <c r="F2624" s="2">
        <v>0.0</v>
      </c>
      <c r="G2624" s="2">
        <v>0.0</v>
      </c>
      <c r="H2624" s="2">
        <v>248.18841905</v>
      </c>
      <c r="I2624" s="2">
        <v>0.0</v>
      </c>
      <c r="J2624" s="2">
        <v>20.0</v>
      </c>
      <c r="K2624" s="2">
        <v>30.080158196</v>
      </c>
    </row>
    <row r="2625" ht="15.75" customHeight="1">
      <c r="A2625" s="2">
        <v>0.0</v>
      </c>
      <c r="B2625" s="2">
        <v>81461.0</v>
      </c>
      <c r="C2625" s="2">
        <v>93548.0</v>
      </c>
      <c r="D2625" s="2" t="s">
        <v>11</v>
      </c>
      <c r="E2625" s="2">
        <v>2.0</v>
      </c>
      <c r="F2625" s="2">
        <v>0.0</v>
      </c>
      <c r="G2625" s="2">
        <v>0.0</v>
      </c>
      <c r="H2625" s="2">
        <v>160.1036</v>
      </c>
      <c r="I2625" s="2">
        <v>0.0</v>
      </c>
      <c r="J2625" s="2">
        <v>22.0</v>
      </c>
      <c r="K2625" s="2">
        <v>41.007363531</v>
      </c>
    </row>
    <row r="2626" ht="15.75" customHeight="1">
      <c r="A2626" s="2">
        <v>1.0</v>
      </c>
      <c r="B2626" s="2">
        <v>45351.0</v>
      </c>
      <c r="C2626" s="2">
        <v>65481.0</v>
      </c>
      <c r="D2626" s="2" t="s">
        <v>11</v>
      </c>
      <c r="E2626" s="2">
        <v>4.0</v>
      </c>
      <c r="F2626" s="2">
        <v>0.0</v>
      </c>
      <c r="G2626" s="2">
        <v>0.0</v>
      </c>
      <c r="H2626" s="2">
        <v>91.715292521</v>
      </c>
      <c r="I2626" s="2">
        <v>9.0</v>
      </c>
      <c r="J2626" s="2">
        <v>18.0</v>
      </c>
      <c r="K2626" s="2">
        <v>39.070153046</v>
      </c>
    </row>
    <row r="2627" ht="15.75" customHeight="1">
      <c r="A2627" s="2">
        <v>0.0</v>
      </c>
      <c r="C2627" s="2">
        <v>53238.0</v>
      </c>
      <c r="D2627" s="2" t="s">
        <v>11</v>
      </c>
      <c r="H2627" s="2">
        <v>350.96116447</v>
      </c>
      <c r="J2627" s="2">
        <v>16.0</v>
      </c>
      <c r="K2627" s="2">
        <v>34.055847665</v>
      </c>
    </row>
    <row r="2628" ht="15.75" customHeight="1">
      <c r="A2628" s="2">
        <v>0.0</v>
      </c>
      <c r="B2628" s="2">
        <v>73505.0</v>
      </c>
      <c r="C2628" s="2">
        <v>109656.0</v>
      </c>
      <c r="D2628" s="2" t="s">
        <v>11</v>
      </c>
      <c r="E2628" s="2">
        <v>5.0</v>
      </c>
      <c r="F2628" s="2">
        <v>0.0</v>
      </c>
      <c r="G2628" s="2">
        <v>0.0</v>
      </c>
      <c r="H2628" s="2">
        <v>81.964151286</v>
      </c>
      <c r="I2628" s="2">
        <v>2.0</v>
      </c>
      <c r="J2628" s="2">
        <v>13.0</v>
      </c>
      <c r="K2628" s="2">
        <v>36.461210536</v>
      </c>
    </row>
    <row r="2629" ht="15.75" customHeight="1">
      <c r="A2629" s="2">
        <v>0.0</v>
      </c>
      <c r="B2629" s="2">
        <v>72645.0</v>
      </c>
      <c r="C2629" s="2">
        <v>106343.0</v>
      </c>
      <c r="D2629" s="2" t="s">
        <v>11</v>
      </c>
      <c r="E2629" s="2">
        <v>5.0</v>
      </c>
      <c r="F2629" s="2">
        <v>0.0</v>
      </c>
      <c r="G2629" s="2">
        <v>0.0</v>
      </c>
      <c r="H2629" s="2">
        <v>80.772149906</v>
      </c>
      <c r="I2629" s="2">
        <v>2.0</v>
      </c>
      <c r="J2629" s="2">
        <v>13.0</v>
      </c>
      <c r="K2629" s="2">
        <v>34.475596781</v>
      </c>
    </row>
    <row r="2630" ht="15.75" customHeight="1">
      <c r="A2630" s="2">
        <v>0.0</v>
      </c>
      <c r="B2630" s="2">
        <v>49533.0</v>
      </c>
      <c r="C2630" s="2">
        <v>63607.0</v>
      </c>
      <c r="D2630" s="2" t="s">
        <v>11</v>
      </c>
      <c r="E2630" s="2">
        <v>2.0</v>
      </c>
      <c r="F2630" s="2">
        <v>0.0</v>
      </c>
      <c r="G2630" s="2">
        <v>0.0</v>
      </c>
      <c r="H2630" s="2">
        <v>180.52329284</v>
      </c>
      <c r="I2630" s="2">
        <v>0.0</v>
      </c>
      <c r="J2630" s="2">
        <v>14.0</v>
      </c>
      <c r="K2630" s="2">
        <v>36.377182949</v>
      </c>
    </row>
    <row r="2631" ht="15.75" customHeight="1">
      <c r="A2631" s="2">
        <v>0.0</v>
      </c>
      <c r="B2631" s="2">
        <v>68043.0</v>
      </c>
      <c r="C2631" s="2">
        <v>80686.0</v>
      </c>
      <c r="D2631" s="2" t="s">
        <v>12</v>
      </c>
      <c r="E2631" s="2">
        <v>4.0</v>
      </c>
      <c r="F2631" s="2">
        <v>0.0</v>
      </c>
      <c r="G2631" s="2">
        <v>0.0</v>
      </c>
      <c r="H2631" s="2">
        <v>119.67249086</v>
      </c>
      <c r="I2631" s="2">
        <v>1.0</v>
      </c>
      <c r="J2631" s="2">
        <v>20.0</v>
      </c>
      <c r="K2631" s="2">
        <v>21.418227456</v>
      </c>
    </row>
    <row r="2632" ht="15.75" customHeight="1">
      <c r="A2632" s="2">
        <v>0.0</v>
      </c>
      <c r="C2632" s="2">
        <v>57940.0</v>
      </c>
      <c r="D2632" s="2" t="s">
        <v>12</v>
      </c>
      <c r="E2632" s="2">
        <v>0.0</v>
      </c>
      <c r="F2632" s="2">
        <v>0.0</v>
      </c>
      <c r="G2632" s="2">
        <v>0.0</v>
      </c>
      <c r="H2632" s="2">
        <v>86.894929919</v>
      </c>
      <c r="I2632" s="2">
        <v>1.0</v>
      </c>
      <c r="J2632" s="2">
        <v>8.0</v>
      </c>
      <c r="K2632" s="2">
        <v>38.850348541</v>
      </c>
    </row>
    <row r="2633" ht="15.75" customHeight="1">
      <c r="A2633" s="2">
        <v>0.0</v>
      </c>
      <c r="B2633" s="2">
        <v>96763.0</v>
      </c>
      <c r="C2633" s="2">
        <v>114896.0</v>
      </c>
      <c r="D2633" s="2" t="s">
        <v>12</v>
      </c>
      <c r="E2633" s="2">
        <v>2.0</v>
      </c>
      <c r="F2633" s="2">
        <v>0.0</v>
      </c>
      <c r="G2633" s="2">
        <v>0.0</v>
      </c>
      <c r="H2633" s="2">
        <v>144.52964999</v>
      </c>
      <c r="I2633" s="2">
        <v>0.0</v>
      </c>
      <c r="J2633" s="2">
        <v>21.0</v>
      </c>
      <c r="K2633" s="2">
        <v>36.371704029</v>
      </c>
    </row>
    <row r="2634" ht="15.75" customHeight="1">
      <c r="A2634" s="2">
        <v>1.0</v>
      </c>
      <c r="B2634" s="2">
        <v>54000.0</v>
      </c>
      <c r="C2634" s="2">
        <v>77542.0</v>
      </c>
      <c r="D2634" s="2" t="s">
        <v>15</v>
      </c>
      <c r="E2634" s="2">
        <v>13.0</v>
      </c>
      <c r="F2634" s="2">
        <v>1.0</v>
      </c>
      <c r="G2634" s="2">
        <v>1.0</v>
      </c>
      <c r="H2634" s="2">
        <v>122.56666667</v>
      </c>
      <c r="I2634" s="2">
        <v>1.0</v>
      </c>
      <c r="J2634" s="2">
        <v>26.0</v>
      </c>
    </row>
    <row r="2635" ht="15.75" customHeight="1">
      <c r="A2635" s="2">
        <v>0.0</v>
      </c>
      <c r="C2635" s="2">
        <v>65961.0</v>
      </c>
      <c r="E2635" s="2">
        <v>0.0</v>
      </c>
      <c r="F2635" s="2">
        <v>0.0</v>
      </c>
      <c r="G2635" s="2">
        <v>0.0</v>
      </c>
      <c r="I2635" s="2">
        <v>0.0</v>
      </c>
      <c r="J2635" s="2">
        <v>0.0</v>
      </c>
      <c r="K2635" s="2">
        <v>1.6035079777</v>
      </c>
    </row>
    <row r="2636" ht="15.75" customHeight="1">
      <c r="A2636" s="2">
        <v>0.0</v>
      </c>
      <c r="B2636" s="2">
        <v>38549.0</v>
      </c>
      <c r="C2636" s="2">
        <v>59853.0</v>
      </c>
      <c r="E2636" s="2">
        <v>5.0</v>
      </c>
      <c r="F2636" s="2">
        <v>0.0</v>
      </c>
      <c r="G2636" s="2">
        <v>0.0</v>
      </c>
      <c r="H2636" s="2">
        <v>104.18324735</v>
      </c>
      <c r="I2636" s="2">
        <v>2.0</v>
      </c>
      <c r="J2636" s="2">
        <v>9.0</v>
      </c>
      <c r="K2636" s="2">
        <v>29.141862813</v>
      </c>
    </row>
    <row r="2637" ht="15.75" customHeight="1">
      <c r="A2637" s="2">
        <v>1.0</v>
      </c>
      <c r="E2637" s="2">
        <v>0.0</v>
      </c>
      <c r="F2637" s="2">
        <v>0.0</v>
      </c>
      <c r="G2637" s="2">
        <v>0.0</v>
      </c>
      <c r="I2637" s="2">
        <v>0.0</v>
      </c>
      <c r="J2637" s="2">
        <v>0.0</v>
      </c>
    </row>
    <row r="2638" ht="15.75" customHeight="1">
      <c r="A2638" s="2">
        <v>0.0</v>
      </c>
      <c r="B2638" s="2">
        <v>60264.0</v>
      </c>
      <c r="C2638" s="2">
        <v>87110.0</v>
      </c>
      <c r="D2638" s="2" t="s">
        <v>15</v>
      </c>
      <c r="E2638" s="2">
        <v>5.0</v>
      </c>
      <c r="F2638" s="2">
        <v>0.0</v>
      </c>
      <c r="G2638" s="2">
        <v>0.0</v>
      </c>
      <c r="H2638" s="2">
        <v>111.39938495</v>
      </c>
      <c r="I2638" s="2">
        <v>0.0</v>
      </c>
      <c r="J2638" s="2">
        <v>13.0</v>
      </c>
      <c r="K2638" s="2">
        <v>26.062043252</v>
      </c>
    </row>
    <row r="2639" ht="15.75" customHeight="1">
      <c r="A2639" s="2">
        <v>0.0</v>
      </c>
      <c r="B2639" s="2">
        <v>53549.0</v>
      </c>
      <c r="C2639" s="2">
        <v>99812.0</v>
      </c>
      <c r="D2639" s="2" t="s">
        <v>15</v>
      </c>
      <c r="E2639" s="2">
        <v>4.0</v>
      </c>
      <c r="F2639" s="2">
        <v>0.0</v>
      </c>
      <c r="G2639" s="2">
        <v>0.0</v>
      </c>
      <c r="H2639" s="2">
        <v>127.12214723</v>
      </c>
      <c r="I2639" s="2">
        <v>2.0</v>
      </c>
      <c r="J2639" s="2">
        <v>21.0</v>
      </c>
      <c r="K2639" s="2">
        <v>37.957103675</v>
      </c>
    </row>
    <row r="2640" ht="15.75" customHeight="1">
      <c r="A2640" s="2">
        <v>0.0</v>
      </c>
      <c r="B2640" s="2">
        <v>44959.0</v>
      </c>
      <c r="C2640" s="2">
        <v>68483.0</v>
      </c>
      <c r="D2640" s="2" t="s">
        <v>14</v>
      </c>
      <c r="E2640" s="2">
        <v>27.0</v>
      </c>
      <c r="F2640" s="2">
        <v>1.0</v>
      </c>
      <c r="G2640" s="2">
        <v>0.0</v>
      </c>
      <c r="H2640" s="2">
        <v>279.94798859</v>
      </c>
      <c r="I2640" s="2">
        <v>1.0</v>
      </c>
      <c r="J2640" s="2">
        <v>17.0</v>
      </c>
      <c r="K2640" s="2">
        <v>37.180947854</v>
      </c>
    </row>
    <row r="2641" ht="15.75" customHeight="1">
      <c r="A2641" s="2">
        <v>0.0</v>
      </c>
      <c r="B2641" s="2">
        <v>101378.0</v>
      </c>
      <c r="C2641" s="2">
        <v>143229.0</v>
      </c>
      <c r="D2641" s="2" t="s">
        <v>15</v>
      </c>
      <c r="E2641" s="2">
        <v>12.0</v>
      </c>
      <c r="F2641" s="2">
        <v>0.0</v>
      </c>
      <c r="G2641" s="2">
        <v>0.0</v>
      </c>
      <c r="H2641" s="2">
        <v>129.53731519</v>
      </c>
      <c r="I2641" s="2">
        <v>4.0</v>
      </c>
      <c r="J2641" s="2">
        <v>21.0</v>
      </c>
      <c r="K2641" s="2">
        <v>36.776212768</v>
      </c>
    </row>
    <row r="2642" ht="15.75" customHeight="1">
      <c r="A2642" s="2">
        <v>0.0</v>
      </c>
      <c r="B2642" s="2">
        <v>45579.0</v>
      </c>
      <c r="C2642" s="2">
        <v>54065.0</v>
      </c>
      <c r="D2642" s="2" t="s">
        <v>11</v>
      </c>
      <c r="F2642" s="2">
        <v>0.0</v>
      </c>
      <c r="G2642" s="2">
        <v>0.0</v>
      </c>
      <c r="H2642" s="2">
        <v>79.757390313</v>
      </c>
      <c r="I2642" s="2">
        <v>0.0</v>
      </c>
      <c r="J2642" s="2">
        <v>15.0</v>
      </c>
      <c r="K2642" s="2">
        <v>41.447331871</v>
      </c>
    </row>
    <row r="2643" ht="15.75" customHeight="1">
      <c r="A2643" s="2">
        <v>0.0</v>
      </c>
      <c r="B2643" s="2">
        <v>26196.0</v>
      </c>
      <c r="C2643" s="2">
        <v>45657.0</v>
      </c>
      <c r="D2643" s="2" t="s">
        <v>11</v>
      </c>
      <c r="E2643" s="2">
        <v>9.0</v>
      </c>
      <c r="F2643" s="2">
        <v>0.0</v>
      </c>
      <c r="G2643" s="2">
        <v>0.0</v>
      </c>
      <c r="H2643" s="2">
        <v>86.716593393</v>
      </c>
      <c r="I2643" s="2">
        <v>1.0</v>
      </c>
      <c r="J2643" s="2">
        <v>12.0</v>
      </c>
      <c r="K2643" s="2">
        <v>29.321754466</v>
      </c>
    </row>
    <row r="2644" ht="15.75" customHeight="1">
      <c r="A2644" s="2">
        <v>0.0</v>
      </c>
      <c r="B2644" s="2">
        <v>127045.0</v>
      </c>
      <c r="C2644" s="2">
        <v>163833.0</v>
      </c>
      <c r="D2644" s="2" t="s">
        <v>12</v>
      </c>
      <c r="E2644" s="2">
        <v>4.0</v>
      </c>
      <c r="F2644" s="2">
        <v>0.0</v>
      </c>
      <c r="G2644" s="2">
        <v>0.0</v>
      </c>
      <c r="H2644" s="2">
        <v>135.97527671</v>
      </c>
      <c r="I2644" s="2">
        <v>0.0</v>
      </c>
      <c r="J2644" s="2">
        <v>21.0</v>
      </c>
      <c r="K2644" s="2">
        <v>25.861812336</v>
      </c>
    </row>
    <row r="2645" ht="15.75" customHeight="1">
      <c r="A2645" s="2">
        <v>0.0</v>
      </c>
      <c r="B2645" s="2">
        <v>44700.0</v>
      </c>
      <c r="C2645" s="2">
        <v>76456.0</v>
      </c>
      <c r="D2645" s="2" t="s">
        <v>14</v>
      </c>
      <c r="E2645" s="2">
        <v>5.0</v>
      </c>
      <c r="F2645" s="2">
        <v>0.0</v>
      </c>
      <c r="G2645" s="2">
        <v>0.0</v>
      </c>
      <c r="H2645" s="2">
        <v>134.5043482</v>
      </c>
      <c r="I2645" s="2">
        <v>0.0</v>
      </c>
      <c r="J2645" s="2">
        <v>9.0</v>
      </c>
      <c r="K2645" s="2">
        <v>29.383996531</v>
      </c>
    </row>
    <row r="2646" ht="15.75" customHeight="1">
      <c r="A2646" s="2">
        <v>0.0</v>
      </c>
      <c r="B2646" s="2">
        <v>39679.0</v>
      </c>
      <c r="C2646" s="2">
        <v>62674.0</v>
      </c>
      <c r="E2646" s="2">
        <v>5.0</v>
      </c>
      <c r="F2646" s="2">
        <v>1.0</v>
      </c>
      <c r="G2646" s="2">
        <v>0.0</v>
      </c>
      <c r="H2646" s="2">
        <v>95.599100855</v>
      </c>
      <c r="I2646" s="2">
        <v>1.0</v>
      </c>
      <c r="J2646" s="2">
        <v>9.0</v>
      </c>
      <c r="K2646" s="2">
        <v>28.505590561</v>
      </c>
    </row>
    <row r="2647" ht="15.75" customHeight="1">
      <c r="A2647" s="2">
        <v>0.0</v>
      </c>
      <c r="C2647" s="2">
        <v>32289.0</v>
      </c>
      <c r="D2647" s="2" t="s">
        <v>11</v>
      </c>
      <c r="E2647" s="2">
        <v>13.0</v>
      </c>
      <c r="H2647" s="2">
        <v>81.954054827</v>
      </c>
      <c r="I2647" s="2">
        <v>1.0</v>
      </c>
      <c r="J2647" s="2">
        <v>9.0</v>
      </c>
      <c r="K2647" s="2">
        <v>33.534708383</v>
      </c>
    </row>
    <row r="2648" ht="15.75" customHeight="1">
      <c r="A2648" s="2">
        <v>0.0</v>
      </c>
      <c r="B2648" s="2">
        <v>81298.0</v>
      </c>
      <c r="C2648" s="2">
        <v>108947.0</v>
      </c>
      <c r="D2648" s="2" t="s">
        <v>15</v>
      </c>
      <c r="E2648" s="2">
        <v>9.0</v>
      </c>
      <c r="F2648" s="2">
        <v>0.0</v>
      </c>
      <c r="G2648" s="2">
        <v>0.0</v>
      </c>
      <c r="H2648" s="2">
        <v>194.44346565</v>
      </c>
      <c r="I2648" s="2">
        <v>1.0</v>
      </c>
      <c r="J2648" s="2">
        <v>35.0</v>
      </c>
      <c r="K2648" s="2">
        <v>42.245940745</v>
      </c>
    </row>
    <row r="2649" ht="15.75" customHeight="1">
      <c r="A2649" s="2">
        <v>0.0</v>
      </c>
      <c r="C2649" s="2">
        <v>98114.0</v>
      </c>
      <c r="D2649" s="2" t="s">
        <v>11</v>
      </c>
      <c r="F2649" s="2">
        <v>0.0</v>
      </c>
      <c r="G2649" s="2">
        <v>0.0</v>
      </c>
      <c r="H2649" s="2">
        <v>198.07538071</v>
      </c>
      <c r="I2649" s="2">
        <v>1.0</v>
      </c>
      <c r="J2649" s="2">
        <v>10.0</v>
      </c>
      <c r="K2649" s="2">
        <v>31.545842659</v>
      </c>
    </row>
    <row r="2650" ht="15.75" customHeight="1">
      <c r="A2650" s="2">
        <v>1.0</v>
      </c>
      <c r="B2650" s="2">
        <v>58000.0</v>
      </c>
      <c r="C2650" s="2">
        <v>77000.0</v>
      </c>
      <c r="D2650" s="2" t="s">
        <v>11</v>
      </c>
      <c r="E2650" s="2">
        <v>0.9</v>
      </c>
      <c r="F2650" s="2">
        <v>1.0</v>
      </c>
      <c r="G2650" s="2">
        <v>0.0</v>
      </c>
      <c r="H2650" s="2">
        <v>127.86666667</v>
      </c>
      <c r="I2650" s="2">
        <v>3.0</v>
      </c>
      <c r="J2650" s="2">
        <v>26.0</v>
      </c>
    </row>
    <row r="2651" ht="15.75" customHeight="1">
      <c r="A2651" s="2">
        <v>0.0</v>
      </c>
      <c r="B2651" s="2">
        <v>5076.0</v>
      </c>
      <c r="C2651" s="2">
        <v>66536.0</v>
      </c>
      <c r="D2651" s="2" t="s">
        <v>13</v>
      </c>
      <c r="E2651" s="2">
        <v>2.0</v>
      </c>
      <c r="F2651" s="2">
        <v>0.0</v>
      </c>
      <c r="G2651" s="2">
        <v>0.0</v>
      </c>
      <c r="H2651" s="2">
        <v>323.10200419</v>
      </c>
      <c r="I2651" s="2">
        <v>0.0</v>
      </c>
      <c r="J2651" s="2">
        <v>5.0</v>
      </c>
      <c r="K2651" s="2">
        <v>40.252928754</v>
      </c>
    </row>
    <row r="2652" ht="15.75" customHeight="1">
      <c r="A2652" s="2">
        <v>0.0</v>
      </c>
      <c r="B2652" s="2">
        <v>44414.0</v>
      </c>
      <c r="C2652" s="2">
        <v>60098.0</v>
      </c>
      <c r="E2652" s="2">
        <v>4.0</v>
      </c>
      <c r="F2652" s="2">
        <v>1.0</v>
      </c>
      <c r="G2652" s="2">
        <v>0.0</v>
      </c>
      <c r="H2652" s="2">
        <v>105.74964198</v>
      </c>
      <c r="I2652" s="2">
        <v>2.0</v>
      </c>
      <c r="J2652" s="2">
        <v>9.0</v>
      </c>
      <c r="K2652" s="2">
        <v>27.375269408</v>
      </c>
    </row>
    <row r="2653" ht="15.75" customHeight="1">
      <c r="A2653" s="2">
        <v>0.0</v>
      </c>
      <c r="B2653" s="2">
        <v>59544.0</v>
      </c>
      <c r="C2653" s="2">
        <v>86360.0</v>
      </c>
      <c r="D2653" s="2" t="s">
        <v>15</v>
      </c>
      <c r="E2653" s="2">
        <v>5.0</v>
      </c>
      <c r="F2653" s="2">
        <v>0.0</v>
      </c>
      <c r="G2653" s="2">
        <v>0.0</v>
      </c>
      <c r="H2653" s="2">
        <v>120.13670832</v>
      </c>
      <c r="I2653" s="2">
        <v>0.0</v>
      </c>
      <c r="J2653" s="2">
        <v>12.0</v>
      </c>
      <c r="K2653" s="2">
        <v>27.616333832</v>
      </c>
    </row>
    <row r="2654" ht="15.75" customHeight="1">
      <c r="A2654" s="2">
        <v>0.0</v>
      </c>
      <c r="B2654" s="2">
        <v>87116.0</v>
      </c>
      <c r="C2654" s="2">
        <v>105971.0</v>
      </c>
      <c r="D2654" s="2" t="s">
        <v>11</v>
      </c>
      <c r="E2654" s="2">
        <v>21.0</v>
      </c>
      <c r="F2654" s="2">
        <v>0.0</v>
      </c>
      <c r="G2654" s="2">
        <v>0.0</v>
      </c>
      <c r="H2654" s="2">
        <v>147.94667979</v>
      </c>
      <c r="I2654" s="2">
        <v>4.0</v>
      </c>
      <c r="J2654" s="2">
        <v>24.0</v>
      </c>
      <c r="K2654" s="2">
        <v>27.961550213</v>
      </c>
    </row>
    <row r="2655" ht="15.75" customHeight="1">
      <c r="A2655" s="2">
        <v>0.0</v>
      </c>
      <c r="B2655" s="2">
        <v>47453.0</v>
      </c>
      <c r="C2655" s="2">
        <v>73068.0</v>
      </c>
      <c r="D2655" s="2" t="s">
        <v>15</v>
      </c>
      <c r="E2655" s="2">
        <v>20.0</v>
      </c>
      <c r="F2655" s="2">
        <v>0.0</v>
      </c>
      <c r="G2655" s="2">
        <v>0.0</v>
      </c>
      <c r="H2655" s="2">
        <v>196.69969558</v>
      </c>
      <c r="I2655" s="2">
        <v>0.0</v>
      </c>
      <c r="J2655" s="2">
        <v>16.0</v>
      </c>
      <c r="K2655" s="2">
        <v>22.383856558</v>
      </c>
    </row>
    <row r="2656" ht="15.75" customHeight="1">
      <c r="A2656" s="2">
        <v>0.0</v>
      </c>
      <c r="B2656" s="2">
        <v>137128.0</v>
      </c>
      <c r="C2656" s="2">
        <v>184660.0</v>
      </c>
      <c r="D2656" s="2" t="s">
        <v>14</v>
      </c>
      <c r="E2656" s="2">
        <v>11.0</v>
      </c>
      <c r="F2656" s="2">
        <v>0.0</v>
      </c>
      <c r="G2656" s="2">
        <v>0.0</v>
      </c>
      <c r="H2656" s="2">
        <v>254.35602009</v>
      </c>
      <c r="I2656" s="2">
        <v>0.0</v>
      </c>
      <c r="J2656" s="2">
        <v>21.0</v>
      </c>
      <c r="K2656" s="2">
        <v>28.815035637</v>
      </c>
    </row>
    <row r="2657" ht="15.75" customHeight="1">
      <c r="A2657" s="2">
        <v>0.0</v>
      </c>
      <c r="B2657" s="2">
        <v>102925.0</v>
      </c>
      <c r="C2657" s="2">
        <v>114520.0</v>
      </c>
      <c r="D2657" s="2" t="s">
        <v>12</v>
      </c>
      <c r="E2657" s="2">
        <v>3.0</v>
      </c>
      <c r="F2657" s="2">
        <v>0.0</v>
      </c>
      <c r="G2657" s="2">
        <v>0.0</v>
      </c>
      <c r="H2657" s="2">
        <v>137.38937273</v>
      </c>
      <c r="I2657" s="2">
        <v>0.0</v>
      </c>
      <c r="J2657" s="2">
        <v>22.0</v>
      </c>
      <c r="K2657" s="2">
        <v>36.44647661</v>
      </c>
    </row>
    <row r="2658" ht="15.75" customHeight="1">
      <c r="A2658" s="2">
        <v>0.0</v>
      </c>
      <c r="B2658" s="2">
        <v>85303.0</v>
      </c>
      <c r="C2658" s="2">
        <v>131022.0</v>
      </c>
      <c r="D2658" s="2" t="s">
        <v>15</v>
      </c>
      <c r="E2658" s="2">
        <v>14.0</v>
      </c>
      <c r="F2658" s="2">
        <v>0.0</v>
      </c>
      <c r="G2658" s="2">
        <v>0.0</v>
      </c>
      <c r="H2658" s="2">
        <v>295.49573298</v>
      </c>
      <c r="I2658" s="2">
        <v>0.0</v>
      </c>
      <c r="J2658" s="2">
        <v>18.0</v>
      </c>
      <c r="K2658" s="2">
        <v>29.609920041</v>
      </c>
    </row>
    <row r="2659" ht="15.75" customHeight="1">
      <c r="A2659" s="2">
        <v>0.0</v>
      </c>
      <c r="B2659" s="2">
        <v>49428.0</v>
      </c>
      <c r="C2659" s="2">
        <v>62696.0</v>
      </c>
      <c r="D2659" s="2" t="s">
        <v>14</v>
      </c>
      <c r="E2659" s="2">
        <v>27.0</v>
      </c>
      <c r="F2659" s="2">
        <v>0.0</v>
      </c>
      <c r="G2659" s="2">
        <v>0.0</v>
      </c>
      <c r="H2659" s="2">
        <v>265.39531284</v>
      </c>
      <c r="I2659" s="2">
        <v>1.0</v>
      </c>
      <c r="J2659" s="2">
        <v>16.0</v>
      </c>
      <c r="K2659" s="2">
        <v>38.500796453</v>
      </c>
    </row>
    <row r="2660" ht="15.75" customHeight="1">
      <c r="A2660" s="2">
        <v>0.0</v>
      </c>
      <c r="B2660" s="2">
        <v>69320.0</v>
      </c>
      <c r="C2660" s="2">
        <v>89644.0</v>
      </c>
      <c r="D2660" s="2" t="s">
        <v>11</v>
      </c>
      <c r="E2660" s="2">
        <v>11.0</v>
      </c>
      <c r="F2660" s="2">
        <v>0.0</v>
      </c>
      <c r="G2660" s="2">
        <v>0.0</v>
      </c>
      <c r="H2660" s="2">
        <v>91.743482377</v>
      </c>
      <c r="I2660" s="2">
        <v>2.0</v>
      </c>
      <c r="J2660" s="2">
        <v>11.0</v>
      </c>
      <c r="K2660" s="2">
        <v>31.114929746</v>
      </c>
    </row>
    <row r="2661" ht="15.75" customHeight="1">
      <c r="A2661" s="2">
        <v>0.0</v>
      </c>
      <c r="C2661" s="2">
        <v>67103.0</v>
      </c>
      <c r="E2661" s="2">
        <v>1.0</v>
      </c>
      <c r="F2661" s="2">
        <v>0.0</v>
      </c>
      <c r="G2661" s="2">
        <v>0.0</v>
      </c>
      <c r="I2661" s="2">
        <v>0.0</v>
      </c>
      <c r="J2661" s="2">
        <v>0.0</v>
      </c>
      <c r="K2661" s="2">
        <v>3.6889584957</v>
      </c>
    </row>
    <row r="2662" ht="15.75" customHeight="1">
      <c r="A2662" s="2">
        <v>1.0</v>
      </c>
      <c r="B2662" s="2">
        <v>105328.0</v>
      </c>
      <c r="C2662" s="2">
        <v>113931.0</v>
      </c>
      <c r="D2662" s="2" t="s">
        <v>15</v>
      </c>
      <c r="E2662" s="2">
        <v>3.0</v>
      </c>
      <c r="F2662" s="2">
        <v>0.0</v>
      </c>
      <c r="G2662" s="2">
        <v>0.0</v>
      </c>
      <c r="H2662" s="2">
        <v>138.13350449</v>
      </c>
      <c r="I2662" s="2">
        <v>2.0</v>
      </c>
      <c r="J2662" s="2">
        <v>32.0</v>
      </c>
      <c r="K2662" s="2">
        <v>61.89063458</v>
      </c>
    </row>
    <row r="2663" ht="15.75" customHeight="1">
      <c r="A2663" s="2">
        <v>0.0</v>
      </c>
      <c r="B2663" s="2">
        <v>47200.0</v>
      </c>
      <c r="C2663" s="2">
        <v>74510.0</v>
      </c>
      <c r="D2663" s="2" t="s">
        <v>15</v>
      </c>
      <c r="E2663" s="2">
        <v>17.0</v>
      </c>
      <c r="F2663" s="2">
        <v>0.0</v>
      </c>
      <c r="G2663" s="2">
        <v>0.0</v>
      </c>
      <c r="H2663" s="2">
        <v>174.5215618</v>
      </c>
      <c r="I2663" s="2">
        <v>0.0</v>
      </c>
      <c r="J2663" s="2">
        <v>23.0</v>
      </c>
      <c r="K2663" s="2">
        <v>41.863376119</v>
      </c>
    </row>
    <row r="2664" ht="15.75" customHeight="1">
      <c r="A2664" s="2">
        <v>0.0</v>
      </c>
      <c r="B2664" s="2">
        <v>20005.0</v>
      </c>
      <c r="C2664" s="2">
        <v>39605.0</v>
      </c>
      <c r="D2664" s="2" t="s">
        <v>14</v>
      </c>
      <c r="E2664" s="2">
        <v>8.0</v>
      </c>
      <c r="F2664" s="2">
        <v>0.0</v>
      </c>
      <c r="G2664" s="2">
        <v>0.0</v>
      </c>
      <c r="H2664" s="2">
        <v>96.734902994</v>
      </c>
      <c r="I2664" s="2">
        <v>0.0</v>
      </c>
      <c r="J2664" s="2">
        <v>10.0</v>
      </c>
      <c r="K2664" s="2">
        <v>21.74161074</v>
      </c>
    </row>
    <row r="2665" ht="15.75" customHeight="1">
      <c r="A2665" s="2">
        <v>0.0</v>
      </c>
      <c r="B2665" s="2">
        <v>142766.0</v>
      </c>
      <c r="C2665" s="2">
        <v>177998.0</v>
      </c>
      <c r="D2665" s="2" t="s">
        <v>14</v>
      </c>
      <c r="E2665" s="2">
        <v>12.0</v>
      </c>
      <c r="F2665" s="2">
        <v>0.0</v>
      </c>
      <c r="G2665" s="2">
        <v>0.0</v>
      </c>
      <c r="H2665" s="2">
        <v>260.38343907</v>
      </c>
      <c r="I2665" s="2">
        <v>0.0</v>
      </c>
      <c r="J2665" s="2">
        <v>21.0</v>
      </c>
      <c r="K2665" s="2">
        <v>27.533272218</v>
      </c>
    </row>
    <row r="2666" ht="15.75" customHeight="1">
      <c r="A2666" s="2">
        <v>1.0</v>
      </c>
      <c r="B2666" s="2">
        <v>96341.0</v>
      </c>
      <c r="C2666" s="2">
        <v>118734.0</v>
      </c>
      <c r="D2666" s="2" t="s">
        <v>11</v>
      </c>
      <c r="E2666" s="2">
        <v>1.0</v>
      </c>
      <c r="F2666" s="2">
        <v>1.0</v>
      </c>
      <c r="H2666" s="2">
        <v>90.732780399</v>
      </c>
      <c r="I2666" s="2">
        <v>1.0</v>
      </c>
      <c r="J2666" s="2">
        <v>26.0</v>
      </c>
      <c r="K2666" s="2">
        <v>39.140055969</v>
      </c>
    </row>
    <row r="2667" ht="15.75" customHeight="1">
      <c r="A2667" s="2">
        <v>0.0</v>
      </c>
      <c r="B2667" s="2">
        <v>34854.0</v>
      </c>
      <c r="C2667" s="2">
        <v>63519.0</v>
      </c>
      <c r="D2667" s="2" t="s">
        <v>15</v>
      </c>
      <c r="E2667" s="2">
        <v>6.0</v>
      </c>
      <c r="F2667" s="2">
        <v>0.0</v>
      </c>
      <c r="G2667" s="2">
        <v>0.0</v>
      </c>
      <c r="H2667" s="2">
        <v>275.47969762</v>
      </c>
      <c r="I2667" s="2">
        <v>0.0</v>
      </c>
      <c r="J2667" s="2">
        <v>15.0</v>
      </c>
      <c r="K2667" s="2">
        <v>20.785145567</v>
      </c>
    </row>
    <row r="2668" ht="15.75" customHeight="1">
      <c r="A2668" s="2">
        <v>0.0</v>
      </c>
      <c r="B2668" s="2">
        <v>41049.0</v>
      </c>
      <c r="C2668" s="2">
        <v>50892.0</v>
      </c>
      <c r="D2668" s="2" t="s">
        <v>15</v>
      </c>
      <c r="E2668" s="2">
        <v>1.0</v>
      </c>
      <c r="F2668" s="2">
        <v>0.0</v>
      </c>
      <c r="G2668" s="2">
        <v>0.0</v>
      </c>
      <c r="H2668" s="2">
        <v>276.16735776</v>
      </c>
      <c r="I2668" s="2">
        <v>1.0</v>
      </c>
      <c r="J2668" s="2">
        <v>34.0</v>
      </c>
      <c r="K2668" s="2">
        <v>38.379833716</v>
      </c>
    </row>
    <row r="2669" ht="15.75" customHeight="1">
      <c r="A2669" s="2">
        <v>0.0</v>
      </c>
      <c r="B2669" s="2">
        <v>43961.0</v>
      </c>
      <c r="C2669" s="2">
        <v>62171.0</v>
      </c>
      <c r="D2669" s="2" t="s">
        <v>11</v>
      </c>
      <c r="F2669" s="2">
        <v>0.0</v>
      </c>
      <c r="G2669" s="2">
        <v>0.0</v>
      </c>
      <c r="H2669" s="2">
        <v>124.80684586</v>
      </c>
      <c r="I2669" s="2">
        <v>1.0</v>
      </c>
      <c r="J2669" s="2">
        <v>18.0</v>
      </c>
      <c r="K2669" s="2">
        <v>39.580054341</v>
      </c>
    </row>
    <row r="2670" ht="15.75" customHeight="1">
      <c r="A2670" s="2">
        <v>0.0</v>
      </c>
      <c r="B2670" s="2">
        <v>90108.0</v>
      </c>
      <c r="C2670" s="2">
        <v>118941.0</v>
      </c>
      <c r="D2670" s="2" t="s">
        <v>14</v>
      </c>
      <c r="E2670" s="2">
        <v>2.0</v>
      </c>
      <c r="F2670" s="2">
        <v>0.0</v>
      </c>
      <c r="G2670" s="2">
        <v>2.0</v>
      </c>
      <c r="H2670" s="2">
        <v>170.93894263</v>
      </c>
      <c r="I2670" s="2">
        <v>0.0</v>
      </c>
      <c r="J2670" s="2">
        <v>25.0</v>
      </c>
      <c r="K2670" s="2">
        <v>41.157501063</v>
      </c>
    </row>
    <row r="2671" ht="15.75" customHeight="1">
      <c r="A2671" s="2">
        <v>0.0</v>
      </c>
      <c r="B2671" s="2">
        <v>40341.0</v>
      </c>
      <c r="C2671" s="2">
        <v>58834.0</v>
      </c>
      <c r="D2671" s="2" t="s">
        <v>11</v>
      </c>
      <c r="F2671" s="2">
        <v>0.0</v>
      </c>
      <c r="G2671" s="2">
        <v>0.0</v>
      </c>
      <c r="H2671" s="2">
        <v>100.01445522</v>
      </c>
      <c r="I2671" s="2">
        <v>0.0</v>
      </c>
      <c r="J2671" s="2">
        <v>15.0</v>
      </c>
      <c r="K2671" s="2">
        <v>41.102676905</v>
      </c>
    </row>
    <row r="2672" ht="15.75" customHeight="1">
      <c r="A2672" s="2">
        <v>0.0</v>
      </c>
      <c r="B2672" s="2">
        <v>7879.0</v>
      </c>
      <c r="C2672" s="2">
        <v>95124.0</v>
      </c>
      <c r="D2672" s="2" t="s">
        <v>11</v>
      </c>
      <c r="E2672" s="2">
        <v>13.0</v>
      </c>
      <c r="F2672" s="2">
        <v>0.0</v>
      </c>
      <c r="G2672" s="2">
        <v>1.0</v>
      </c>
      <c r="H2672" s="2">
        <v>270.28589924</v>
      </c>
      <c r="I2672" s="2">
        <v>0.0</v>
      </c>
      <c r="J2672" s="2">
        <v>22.0</v>
      </c>
      <c r="K2672" s="2">
        <v>29.160140823</v>
      </c>
    </row>
    <row r="2673" ht="15.75" customHeight="1">
      <c r="A2673" s="2">
        <v>0.0</v>
      </c>
      <c r="B2673" s="2">
        <v>65000.0</v>
      </c>
      <c r="C2673" s="2">
        <v>92000.0</v>
      </c>
      <c r="D2673" s="2" t="s">
        <v>12</v>
      </c>
      <c r="E2673" s="2">
        <v>1.0</v>
      </c>
      <c r="F2673" s="2">
        <v>0.0</v>
      </c>
      <c r="G2673" s="2">
        <v>0.0</v>
      </c>
      <c r="H2673" s="2">
        <v>152.13333333</v>
      </c>
      <c r="I2673" s="2">
        <v>4.0</v>
      </c>
      <c r="J2673" s="2">
        <v>20.0</v>
      </c>
    </row>
    <row r="2674" ht="15.75" customHeight="1">
      <c r="A2674" s="2">
        <v>0.0</v>
      </c>
      <c r="B2674" s="2">
        <v>102699.0</v>
      </c>
      <c r="C2674" s="2">
        <v>121925.0</v>
      </c>
      <c r="D2674" s="2" t="s">
        <v>12</v>
      </c>
      <c r="E2674" s="2">
        <v>2.0</v>
      </c>
      <c r="F2674" s="2">
        <v>0.0</v>
      </c>
      <c r="G2674" s="2">
        <v>0.0</v>
      </c>
      <c r="H2674" s="2">
        <v>155.92014866</v>
      </c>
      <c r="I2674" s="2">
        <v>0.0</v>
      </c>
      <c r="J2674" s="2">
        <v>22.0</v>
      </c>
      <c r="K2674" s="2">
        <v>36.745639039</v>
      </c>
    </row>
    <row r="2675" ht="15.75" customHeight="1">
      <c r="A2675" s="2">
        <v>0.0</v>
      </c>
      <c r="C2675" s="2">
        <v>100320.0</v>
      </c>
      <c r="D2675" s="2" t="s">
        <v>11</v>
      </c>
      <c r="F2675" s="2">
        <v>0.0</v>
      </c>
      <c r="G2675" s="2">
        <v>0.0</v>
      </c>
      <c r="H2675" s="2">
        <v>190.25647598</v>
      </c>
      <c r="I2675" s="2">
        <v>0.0</v>
      </c>
      <c r="J2675" s="2">
        <v>9.0</v>
      </c>
      <c r="K2675" s="2">
        <v>33.799992283</v>
      </c>
    </row>
    <row r="2676" ht="15.75" customHeight="1">
      <c r="A2676" s="2">
        <v>0.0</v>
      </c>
      <c r="B2676" s="2">
        <v>77636.0</v>
      </c>
      <c r="C2676" s="2">
        <v>95682.0</v>
      </c>
      <c r="D2676" s="2" t="s">
        <v>15</v>
      </c>
      <c r="E2676" s="2">
        <v>10.0</v>
      </c>
      <c r="F2676" s="2">
        <v>1.0</v>
      </c>
      <c r="G2676" s="2">
        <v>1.0</v>
      </c>
      <c r="H2676" s="2">
        <v>335.84132178</v>
      </c>
      <c r="J2676" s="2">
        <v>41.0</v>
      </c>
      <c r="K2676" s="2">
        <v>37.982543748</v>
      </c>
    </row>
    <row r="2677" ht="15.75" customHeight="1">
      <c r="A2677" s="2">
        <v>0.0</v>
      </c>
      <c r="B2677" s="2">
        <v>71233.0</v>
      </c>
      <c r="C2677" s="2">
        <v>84439.0</v>
      </c>
      <c r="D2677" s="2" t="s">
        <v>11</v>
      </c>
      <c r="E2677" s="2">
        <v>1.0</v>
      </c>
      <c r="F2677" s="2">
        <v>0.0</v>
      </c>
      <c r="G2677" s="2">
        <v>0.0</v>
      </c>
      <c r="H2677" s="2">
        <v>242.98332141</v>
      </c>
      <c r="I2677" s="2">
        <v>2.0</v>
      </c>
      <c r="J2677" s="2">
        <v>26.0</v>
      </c>
      <c r="K2677" s="2">
        <v>32.210050357</v>
      </c>
    </row>
    <row r="2678" ht="15.75" customHeight="1">
      <c r="A2678" s="2">
        <v>0.0</v>
      </c>
      <c r="B2678" s="2">
        <v>8723.0</v>
      </c>
      <c r="C2678" s="2">
        <v>66817.0</v>
      </c>
      <c r="D2678" s="2" t="s">
        <v>13</v>
      </c>
      <c r="E2678" s="2">
        <v>0.0</v>
      </c>
      <c r="F2678" s="2">
        <v>0.0</v>
      </c>
      <c r="G2678" s="2">
        <v>0.0</v>
      </c>
      <c r="H2678" s="2">
        <v>309.50263352</v>
      </c>
      <c r="I2678" s="2">
        <v>0.0</v>
      </c>
      <c r="J2678" s="2">
        <v>5.0</v>
      </c>
      <c r="K2678" s="2">
        <v>37.7638359</v>
      </c>
    </row>
    <row r="2679" ht="15.75" customHeight="1">
      <c r="A2679" s="2">
        <v>0.0</v>
      </c>
      <c r="B2679" s="2">
        <v>64028.0</v>
      </c>
      <c r="C2679" s="2">
        <v>95482.0</v>
      </c>
      <c r="D2679" s="2" t="s">
        <v>12</v>
      </c>
      <c r="E2679" s="2">
        <v>2.0</v>
      </c>
      <c r="F2679" s="2">
        <v>0.0</v>
      </c>
      <c r="G2679" s="2">
        <v>0.0</v>
      </c>
      <c r="H2679" s="2">
        <v>174.16439552</v>
      </c>
      <c r="I2679" s="2">
        <v>0.0</v>
      </c>
      <c r="J2679" s="2">
        <v>24.0</v>
      </c>
      <c r="K2679" s="2">
        <v>24.861603531</v>
      </c>
    </row>
    <row r="2680" ht="15.75" customHeight="1">
      <c r="A2680" s="2">
        <v>0.0</v>
      </c>
      <c r="B2680" s="2">
        <v>53433.0</v>
      </c>
      <c r="C2680" s="2">
        <v>114245.0</v>
      </c>
      <c r="D2680" s="2" t="s">
        <v>12</v>
      </c>
      <c r="E2680" s="2">
        <v>2.0</v>
      </c>
      <c r="G2680" s="2">
        <v>3.0</v>
      </c>
      <c r="H2680" s="2">
        <v>155.36748659</v>
      </c>
      <c r="I2680" s="2">
        <v>1.0</v>
      </c>
      <c r="J2680" s="2">
        <v>24.0</v>
      </c>
      <c r="K2680" s="2">
        <v>36.954615162</v>
      </c>
    </row>
    <row r="2681" ht="15.75" customHeight="1">
      <c r="A2681" s="2">
        <v>0.0</v>
      </c>
      <c r="B2681" s="2">
        <v>59745.0</v>
      </c>
      <c r="C2681" s="2">
        <v>81269.0</v>
      </c>
      <c r="E2681" s="2">
        <v>8.0</v>
      </c>
      <c r="K2681" s="2">
        <v>26.985581223</v>
      </c>
    </row>
    <row r="2682" ht="15.75" customHeight="1">
      <c r="A2682" s="2">
        <v>0.0</v>
      </c>
      <c r="B2682" s="2">
        <v>65298.0</v>
      </c>
      <c r="C2682" s="2">
        <v>94301.0</v>
      </c>
      <c r="D2682" s="2" t="s">
        <v>12</v>
      </c>
      <c r="E2682" s="2">
        <v>1.0</v>
      </c>
      <c r="F2682" s="2">
        <v>0.0</v>
      </c>
      <c r="G2682" s="2">
        <v>0.0</v>
      </c>
      <c r="H2682" s="2">
        <v>150.49986791</v>
      </c>
      <c r="I2682" s="2">
        <v>4.0</v>
      </c>
      <c r="J2682" s="2">
        <v>19.0</v>
      </c>
      <c r="K2682" s="2">
        <v>31.35764214</v>
      </c>
    </row>
    <row r="2683" ht="15.75" customHeight="1">
      <c r="A2683" s="2">
        <v>0.0</v>
      </c>
      <c r="B2683" s="2">
        <v>22057.0</v>
      </c>
      <c r="C2683" s="2">
        <v>44461.0</v>
      </c>
      <c r="D2683" s="2" t="s">
        <v>12</v>
      </c>
      <c r="E2683" s="2">
        <v>1.0</v>
      </c>
      <c r="F2683" s="2">
        <v>0.0</v>
      </c>
      <c r="G2683" s="2">
        <v>0.0</v>
      </c>
      <c r="H2683" s="2">
        <v>210.27547612</v>
      </c>
      <c r="I2683" s="2">
        <v>0.0</v>
      </c>
      <c r="J2683" s="2">
        <v>16.0</v>
      </c>
      <c r="K2683" s="2">
        <v>40.432252239</v>
      </c>
    </row>
    <row r="2684" ht="15.75" customHeight="1">
      <c r="A2684" s="2">
        <v>0.0</v>
      </c>
      <c r="B2684" s="2">
        <v>22079.0</v>
      </c>
      <c r="C2684" s="2">
        <v>168281.0</v>
      </c>
      <c r="D2684" s="2" t="s">
        <v>16</v>
      </c>
      <c r="E2684" s="2">
        <v>8.0</v>
      </c>
      <c r="F2684" s="2">
        <v>0.0</v>
      </c>
      <c r="G2684" s="2">
        <v>0.0</v>
      </c>
      <c r="H2684" s="2">
        <v>301.4910256</v>
      </c>
      <c r="I2684" s="2">
        <v>0.0</v>
      </c>
      <c r="J2684" s="2">
        <v>27.0</v>
      </c>
      <c r="K2684" s="2">
        <v>27.771122696</v>
      </c>
    </row>
    <row r="2685" ht="15.75" customHeight="1">
      <c r="A2685" s="2">
        <v>0.0</v>
      </c>
      <c r="B2685" s="2">
        <v>57840.0</v>
      </c>
      <c r="C2685" s="2">
        <v>86903.0</v>
      </c>
      <c r="D2685" s="2" t="s">
        <v>11</v>
      </c>
      <c r="E2685" s="2">
        <v>0.0</v>
      </c>
      <c r="F2685" s="2">
        <v>0.0</v>
      </c>
      <c r="G2685" s="2">
        <v>0.0</v>
      </c>
      <c r="H2685" s="2">
        <v>110.82722442</v>
      </c>
      <c r="I2685" s="2">
        <v>4.0</v>
      </c>
      <c r="J2685" s="2">
        <v>11.0</v>
      </c>
      <c r="K2685" s="2">
        <v>38.826177523</v>
      </c>
    </row>
    <row r="2686" ht="15.75" customHeight="1">
      <c r="A2686" s="2">
        <v>0.0</v>
      </c>
      <c r="B2686" s="2">
        <v>14695.0</v>
      </c>
      <c r="C2686" s="2">
        <v>48095.0</v>
      </c>
      <c r="D2686" s="2" t="s">
        <v>15</v>
      </c>
      <c r="E2686" s="2">
        <v>1.0</v>
      </c>
      <c r="F2686" s="2">
        <v>0.0</v>
      </c>
      <c r="G2686" s="2">
        <v>0.0</v>
      </c>
      <c r="H2686" s="2">
        <v>301.65766575</v>
      </c>
      <c r="I2686" s="2">
        <v>0.0</v>
      </c>
      <c r="J2686" s="2">
        <v>16.0</v>
      </c>
      <c r="K2686" s="2">
        <v>19.012446366</v>
      </c>
    </row>
    <row r="2687" ht="15.75" customHeight="1">
      <c r="A2687" s="2">
        <v>0.0</v>
      </c>
      <c r="B2687" s="2">
        <v>83039.0</v>
      </c>
      <c r="C2687" s="2">
        <v>99630.0</v>
      </c>
      <c r="D2687" s="2" t="s">
        <v>15</v>
      </c>
      <c r="E2687" s="2">
        <v>8.0</v>
      </c>
      <c r="F2687" s="2">
        <v>1.0</v>
      </c>
      <c r="G2687" s="2">
        <v>2.0</v>
      </c>
      <c r="H2687" s="2">
        <v>354.46029943</v>
      </c>
      <c r="J2687" s="2">
        <v>42.0</v>
      </c>
      <c r="K2687" s="2">
        <v>38.265951013</v>
      </c>
    </row>
    <row r="2688" ht="15.75" customHeight="1">
      <c r="A2688" s="2">
        <v>0.0</v>
      </c>
      <c r="C2688" s="2">
        <v>92320.0</v>
      </c>
      <c r="D2688" s="2" t="s">
        <v>12</v>
      </c>
      <c r="E2688" s="2">
        <v>28.0</v>
      </c>
      <c r="F2688" s="2">
        <v>0.0</v>
      </c>
      <c r="G2688" s="2">
        <v>0.0</v>
      </c>
      <c r="H2688" s="2">
        <v>325.99844856</v>
      </c>
      <c r="I2688" s="2">
        <v>0.0</v>
      </c>
      <c r="J2688" s="2">
        <v>15.0</v>
      </c>
      <c r="K2688" s="2">
        <v>15.335560256</v>
      </c>
    </row>
    <row r="2689" ht="15.75" customHeight="1">
      <c r="A2689" s="2">
        <v>0.0</v>
      </c>
      <c r="B2689" s="2">
        <v>62094.0</v>
      </c>
      <c r="C2689" s="2">
        <v>96938.0</v>
      </c>
      <c r="D2689" s="2" t="s">
        <v>15</v>
      </c>
      <c r="E2689" s="2">
        <v>9.0</v>
      </c>
      <c r="F2689" s="2">
        <v>0.0</v>
      </c>
      <c r="G2689" s="2">
        <v>0.0</v>
      </c>
      <c r="I2689" s="2">
        <v>0.0</v>
      </c>
      <c r="J2689" s="2">
        <v>15.0</v>
      </c>
      <c r="K2689" s="2">
        <v>25.407142509</v>
      </c>
    </row>
    <row r="2690" ht="15.75" customHeight="1">
      <c r="A2690" s="2">
        <v>0.0</v>
      </c>
      <c r="B2690" s="2">
        <v>82439.0</v>
      </c>
      <c r="C2690" s="2">
        <v>99896.0</v>
      </c>
      <c r="D2690" s="2" t="s">
        <v>15</v>
      </c>
      <c r="E2690" s="2">
        <v>1.0</v>
      </c>
      <c r="F2690" s="2">
        <v>0.0</v>
      </c>
      <c r="G2690" s="2">
        <v>0.0</v>
      </c>
      <c r="H2690" s="2">
        <v>281.20032907</v>
      </c>
      <c r="I2690" s="2">
        <v>1.0</v>
      </c>
      <c r="J2690" s="2">
        <v>21.0</v>
      </c>
      <c r="K2690" s="2">
        <v>39.408871403</v>
      </c>
    </row>
    <row r="2691" ht="15.75" customHeight="1">
      <c r="A2691" s="2">
        <v>0.0</v>
      </c>
      <c r="B2691" s="2">
        <v>83004.0</v>
      </c>
      <c r="C2691" s="2">
        <v>121108.0</v>
      </c>
      <c r="K2691" s="2">
        <v>36.823393194</v>
      </c>
    </row>
    <row r="2692" ht="15.75" customHeight="1">
      <c r="A2692" s="2">
        <v>0.0</v>
      </c>
      <c r="B2692" s="2">
        <v>39065.0</v>
      </c>
      <c r="C2692" s="2">
        <v>54970.0</v>
      </c>
      <c r="D2692" s="2" t="s">
        <v>11</v>
      </c>
      <c r="F2692" s="2">
        <v>0.0</v>
      </c>
      <c r="G2692" s="2">
        <v>0.0</v>
      </c>
      <c r="H2692" s="2">
        <v>73.756690232</v>
      </c>
      <c r="I2692" s="2">
        <v>0.0</v>
      </c>
      <c r="J2692" s="2">
        <v>15.0</v>
      </c>
      <c r="K2692" s="2">
        <v>41.823084717</v>
      </c>
    </row>
    <row r="2693" ht="15.75" customHeight="1">
      <c r="A2693" s="2">
        <v>0.0</v>
      </c>
      <c r="B2693" s="2">
        <v>79541.0</v>
      </c>
      <c r="C2693" s="2">
        <v>94973.0</v>
      </c>
      <c r="D2693" s="2" t="s">
        <v>11</v>
      </c>
      <c r="E2693" s="2">
        <v>5.0</v>
      </c>
      <c r="F2693" s="2">
        <v>2.0</v>
      </c>
      <c r="G2693" s="2">
        <v>0.0</v>
      </c>
      <c r="H2693" s="2">
        <v>76.2075921</v>
      </c>
      <c r="I2693" s="2">
        <v>0.0</v>
      </c>
      <c r="J2693" s="2">
        <v>20.0</v>
      </c>
      <c r="K2693" s="2">
        <v>22.902506621</v>
      </c>
    </row>
    <row r="2694" ht="15.75" customHeight="1">
      <c r="A2694" s="2">
        <v>0.0</v>
      </c>
      <c r="B2694" s="2">
        <v>81500.0</v>
      </c>
      <c r="C2694" s="2">
        <v>102000.0</v>
      </c>
      <c r="D2694" s="2" t="s">
        <v>15</v>
      </c>
      <c r="E2694" s="2">
        <v>3.5</v>
      </c>
      <c r="F2694" s="2">
        <v>0.0</v>
      </c>
      <c r="G2694" s="2">
        <v>0.0</v>
      </c>
      <c r="H2694" s="2">
        <v>123.76666667</v>
      </c>
      <c r="I2694" s="2">
        <v>1.0</v>
      </c>
      <c r="J2694" s="2">
        <v>25.0</v>
      </c>
    </row>
    <row r="2695" ht="15.75" customHeight="1">
      <c r="A2695" s="2">
        <v>0.0</v>
      </c>
      <c r="B2695" s="2">
        <v>101000.0</v>
      </c>
      <c r="C2695" s="2">
        <v>112500.0</v>
      </c>
      <c r="D2695" s="2" t="s">
        <v>11</v>
      </c>
      <c r="E2695" s="2">
        <v>1.0</v>
      </c>
      <c r="F2695" s="2">
        <v>0.0</v>
      </c>
      <c r="G2695" s="2">
        <v>0.0</v>
      </c>
      <c r="H2695" s="2">
        <v>129.86666667</v>
      </c>
      <c r="I2695" s="2">
        <v>2.0</v>
      </c>
      <c r="J2695" s="2">
        <v>21.0</v>
      </c>
    </row>
    <row r="2696" ht="15.75" customHeight="1">
      <c r="A2696" s="2">
        <v>0.0</v>
      </c>
      <c r="B2696" s="2">
        <v>42100.0</v>
      </c>
      <c r="C2696" s="2">
        <v>65000.0</v>
      </c>
      <c r="D2696" s="2" t="s">
        <v>11</v>
      </c>
      <c r="E2696" s="2">
        <v>7.0</v>
      </c>
      <c r="F2696" s="2">
        <v>0.0</v>
      </c>
      <c r="G2696" s="2">
        <v>0.0</v>
      </c>
      <c r="H2696" s="2">
        <v>95.333333333</v>
      </c>
      <c r="I2696" s="2">
        <v>3.0</v>
      </c>
      <c r="J2696" s="2">
        <v>15.0</v>
      </c>
    </row>
    <row r="2697" ht="15.75" customHeight="1">
      <c r="A2697" s="2">
        <v>1.0</v>
      </c>
      <c r="B2697" s="2">
        <v>21383.0</v>
      </c>
      <c r="C2697" s="2">
        <v>38480.0</v>
      </c>
      <c r="D2697" s="2" t="s">
        <v>14</v>
      </c>
      <c r="E2697" s="2">
        <v>20.0</v>
      </c>
      <c r="F2697" s="2">
        <v>0.0</v>
      </c>
      <c r="G2697" s="2">
        <v>1.0</v>
      </c>
      <c r="H2697" s="2">
        <v>182.6</v>
      </c>
      <c r="I2697" s="2">
        <v>4.0</v>
      </c>
      <c r="J2697" s="2">
        <v>31.0</v>
      </c>
    </row>
    <row r="2698" ht="15.75" customHeight="1">
      <c r="A2698" s="2">
        <v>1.0</v>
      </c>
      <c r="B2698" s="2">
        <v>96700.0</v>
      </c>
      <c r="D2698" s="2" t="s">
        <v>11</v>
      </c>
      <c r="E2698" s="2">
        <v>5.0</v>
      </c>
      <c r="F2698" s="2">
        <v>0.0</v>
      </c>
      <c r="G2698" s="2">
        <v>1.0</v>
      </c>
      <c r="H2698" s="2">
        <v>225.16666667</v>
      </c>
      <c r="I2698" s="2">
        <v>0.0</v>
      </c>
      <c r="J2698" s="2">
        <v>24.0</v>
      </c>
    </row>
    <row r="2699" ht="15.75" customHeight="1">
      <c r="A2699" s="2">
        <v>0.0</v>
      </c>
      <c r="B2699" s="2">
        <v>101311.0</v>
      </c>
      <c r="C2699" s="2">
        <v>113253.0</v>
      </c>
      <c r="D2699" s="2" t="s">
        <v>11</v>
      </c>
      <c r="E2699" s="2">
        <v>0.0</v>
      </c>
      <c r="F2699" s="2">
        <v>0.0</v>
      </c>
      <c r="G2699" s="2">
        <v>0.0</v>
      </c>
      <c r="H2699" s="2">
        <v>140.07577118</v>
      </c>
      <c r="I2699" s="2">
        <v>1.0</v>
      </c>
      <c r="J2699" s="2">
        <v>21.0</v>
      </c>
      <c r="K2699" s="2">
        <v>40.667462294</v>
      </c>
    </row>
    <row r="2700" ht="15.75" customHeight="1">
      <c r="A2700" s="2">
        <v>0.0</v>
      </c>
      <c r="B2700" s="2">
        <v>127172.0</v>
      </c>
      <c r="C2700" s="2">
        <v>156578.0</v>
      </c>
      <c r="D2700" s="2" t="s">
        <v>14</v>
      </c>
      <c r="F2700" s="2">
        <v>0.0</v>
      </c>
      <c r="G2700" s="2">
        <v>0.0</v>
      </c>
      <c r="H2700" s="2">
        <v>213.28602181</v>
      </c>
      <c r="I2700" s="2">
        <v>0.0</v>
      </c>
      <c r="J2700" s="2">
        <v>19.0</v>
      </c>
      <c r="K2700" s="2">
        <v>36.290353532</v>
      </c>
    </row>
    <row r="2701" ht="15.75" customHeight="1">
      <c r="A2701" s="2">
        <v>0.0</v>
      </c>
      <c r="B2701" s="2">
        <v>88251.0</v>
      </c>
      <c r="C2701" s="2">
        <v>103063.0</v>
      </c>
      <c r="D2701" s="2" t="s">
        <v>11</v>
      </c>
      <c r="E2701" s="2">
        <v>18.0</v>
      </c>
      <c r="F2701" s="2">
        <v>0.0</v>
      </c>
      <c r="G2701" s="2">
        <v>0.0</v>
      </c>
      <c r="H2701" s="2">
        <v>127.56618833</v>
      </c>
      <c r="I2701" s="2">
        <v>3.0</v>
      </c>
      <c r="J2701" s="2">
        <v>23.0</v>
      </c>
      <c r="K2701" s="2">
        <v>28.171777473</v>
      </c>
    </row>
    <row r="2702" ht="15.75" customHeight="1">
      <c r="A2702" s="2">
        <v>0.0</v>
      </c>
      <c r="B2702" s="2">
        <v>59083.0</v>
      </c>
      <c r="C2702" s="2">
        <v>96073.0</v>
      </c>
      <c r="D2702" s="2" t="s">
        <v>15</v>
      </c>
      <c r="E2702" s="2">
        <v>8.0</v>
      </c>
      <c r="F2702" s="2">
        <v>0.0</v>
      </c>
      <c r="G2702" s="2">
        <v>0.0</v>
      </c>
      <c r="H2702" s="2">
        <v>194.00548665</v>
      </c>
      <c r="I2702" s="2">
        <v>0.0</v>
      </c>
      <c r="J2702" s="2">
        <v>19.0</v>
      </c>
      <c r="K2702" s="2">
        <v>20.487979653</v>
      </c>
    </row>
    <row r="2703" ht="15.75" customHeight="1">
      <c r="A2703" s="2">
        <v>0.0</v>
      </c>
      <c r="B2703" s="2">
        <v>109767.0</v>
      </c>
      <c r="C2703" s="2">
        <v>117552.0</v>
      </c>
      <c r="D2703" s="2" t="s">
        <v>15</v>
      </c>
      <c r="E2703" s="2">
        <v>0.0</v>
      </c>
      <c r="F2703" s="2">
        <v>0.0</v>
      </c>
      <c r="G2703" s="2">
        <v>0.0</v>
      </c>
      <c r="H2703" s="2">
        <v>125.9425923</v>
      </c>
      <c r="I2703" s="2">
        <v>0.0</v>
      </c>
      <c r="J2703" s="2">
        <v>30.0</v>
      </c>
      <c r="K2703" s="2">
        <v>37.68939304</v>
      </c>
    </row>
    <row r="2704" ht="15.75" customHeight="1">
      <c r="A2704" s="2">
        <v>0.0</v>
      </c>
      <c r="B2704" s="2">
        <v>54412.0</v>
      </c>
      <c r="C2704" s="2">
        <v>95123.0</v>
      </c>
      <c r="D2704" s="2" t="s">
        <v>15</v>
      </c>
      <c r="E2704" s="2">
        <v>6.0</v>
      </c>
      <c r="F2704" s="2">
        <v>0.0</v>
      </c>
      <c r="G2704" s="2">
        <v>0.0</v>
      </c>
      <c r="H2704" s="2">
        <v>134.24264794</v>
      </c>
      <c r="I2704" s="2">
        <v>2.0</v>
      </c>
      <c r="J2704" s="2">
        <v>22.0</v>
      </c>
      <c r="K2704" s="2">
        <v>35.085720684</v>
      </c>
    </row>
    <row r="2705" ht="15.75" customHeight="1">
      <c r="A2705" s="2">
        <v>0.0</v>
      </c>
      <c r="B2705" s="2">
        <v>53736.0</v>
      </c>
      <c r="C2705" s="2">
        <v>102094.0</v>
      </c>
      <c r="D2705" s="2" t="s">
        <v>11</v>
      </c>
      <c r="E2705" s="2">
        <v>0.0</v>
      </c>
      <c r="F2705" s="2">
        <v>0.0</v>
      </c>
      <c r="G2705" s="2">
        <v>2.0</v>
      </c>
      <c r="H2705" s="2">
        <v>33.449694439</v>
      </c>
      <c r="I2705" s="2">
        <v>1.0</v>
      </c>
      <c r="J2705" s="2">
        <v>10.0</v>
      </c>
      <c r="K2705" s="2">
        <v>40.104809597</v>
      </c>
    </row>
    <row r="2706" ht="15.75" customHeight="1">
      <c r="A2706" s="2">
        <v>0.0</v>
      </c>
      <c r="C2706" s="2">
        <v>53184.0</v>
      </c>
      <c r="D2706" s="2" t="s">
        <v>12</v>
      </c>
      <c r="E2706" s="2">
        <v>1.0</v>
      </c>
      <c r="F2706" s="2">
        <v>0.0</v>
      </c>
      <c r="G2706" s="2">
        <v>0.0</v>
      </c>
      <c r="H2706" s="2">
        <v>81.62597086</v>
      </c>
      <c r="I2706" s="2">
        <v>1.0</v>
      </c>
      <c r="J2706" s="2">
        <v>9.0</v>
      </c>
      <c r="K2706" s="2">
        <v>39.007822759</v>
      </c>
    </row>
    <row r="2707" ht="15.75" customHeight="1">
      <c r="A2707" s="2">
        <v>0.0</v>
      </c>
      <c r="B2707" s="2">
        <v>84989.0</v>
      </c>
      <c r="C2707" s="2">
        <v>98781.0</v>
      </c>
      <c r="D2707" s="2" t="s">
        <v>12</v>
      </c>
      <c r="F2707" s="2">
        <v>0.0</v>
      </c>
      <c r="G2707" s="2">
        <v>0.0</v>
      </c>
      <c r="H2707" s="2">
        <v>184.54574572</v>
      </c>
      <c r="I2707" s="2">
        <v>0.0</v>
      </c>
      <c r="J2707" s="2">
        <v>25.0</v>
      </c>
      <c r="K2707" s="2">
        <v>43.016977602</v>
      </c>
    </row>
    <row r="2708" ht="15.75" customHeight="1">
      <c r="A2708" s="2">
        <v>0.0</v>
      </c>
      <c r="B2708" s="2">
        <v>33113.0</v>
      </c>
      <c r="C2708" s="2">
        <v>57991.0</v>
      </c>
      <c r="D2708" s="2" t="s">
        <v>11</v>
      </c>
      <c r="E2708" s="2">
        <v>4.0</v>
      </c>
      <c r="F2708" s="2">
        <v>0.0</v>
      </c>
      <c r="G2708" s="2">
        <v>0.0</v>
      </c>
      <c r="H2708" s="2">
        <v>122.5788363</v>
      </c>
      <c r="I2708" s="2">
        <v>1.0</v>
      </c>
      <c r="J2708" s="2">
        <v>16.0</v>
      </c>
      <c r="K2708" s="2">
        <v>40.569888421</v>
      </c>
    </row>
    <row r="2709" ht="15.75" customHeight="1">
      <c r="A2709" s="2">
        <v>0.0</v>
      </c>
      <c r="B2709" s="2">
        <v>24025.0</v>
      </c>
      <c r="C2709" s="2">
        <v>42722.0</v>
      </c>
      <c r="D2709" s="2" t="s">
        <v>12</v>
      </c>
      <c r="E2709" s="2">
        <v>2.0</v>
      </c>
      <c r="F2709" s="2">
        <v>0.0</v>
      </c>
      <c r="G2709" s="2">
        <v>0.0</v>
      </c>
      <c r="H2709" s="2">
        <v>207.96214095</v>
      </c>
      <c r="I2709" s="2">
        <v>0.0</v>
      </c>
      <c r="J2709" s="2">
        <v>15.0</v>
      </c>
      <c r="K2709" s="2">
        <v>37.122837197</v>
      </c>
    </row>
    <row r="2710" ht="15.75" customHeight="1">
      <c r="A2710" s="2">
        <v>1.0</v>
      </c>
      <c r="B2710" s="2">
        <v>78375.0</v>
      </c>
      <c r="C2710" s="2">
        <v>108175.0</v>
      </c>
      <c r="D2710" s="2" t="s">
        <v>11</v>
      </c>
      <c r="E2710" s="2">
        <v>6.0</v>
      </c>
      <c r="F2710" s="2">
        <v>1.0</v>
      </c>
      <c r="G2710" s="2">
        <v>0.0</v>
      </c>
      <c r="H2710" s="2">
        <v>82.104836481</v>
      </c>
      <c r="I2710" s="2">
        <v>0.0</v>
      </c>
      <c r="J2710" s="2">
        <v>20.0</v>
      </c>
      <c r="K2710" s="2">
        <v>22.50324916</v>
      </c>
    </row>
    <row r="2711" ht="15.75" customHeight="1">
      <c r="A2711" s="2">
        <v>0.0</v>
      </c>
      <c r="B2711" s="2">
        <v>77069.0</v>
      </c>
      <c r="C2711" s="2">
        <v>104534.0</v>
      </c>
      <c r="D2711" s="2" t="s">
        <v>15</v>
      </c>
      <c r="E2711" s="2">
        <v>0.0</v>
      </c>
      <c r="F2711" s="2">
        <v>0.0</v>
      </c>
      <c r="G2711" s="2">
        <v>0.0</v>
      </c>
      <c r="H2711" s="2">
        <v>276.9242472</v>
      </c>
      <c r="I2711" s="2">
        <v>2.0</v>
      </c>
      <c r="J2711" s="2">
        <v>21.0</v>
      </c>
      <c r="K2711" s="2">
        <v>39.244599535</v>
      </c>
    </row>
    <row r="2712" ht="15.75" customHeight="1">
      <c r="A2712" s="2">
        <v>1.0</v>
      </c>
      <c r="B2712" s="2">
        <v>49421.0</v>
      </c>
      <c r="C2712" s="2">
        <v>67343.0</v>
      </c>
      <c r="D2712" s="2" t="s">
        <v>11</v>
      </c>
      <c r="E2712" s="2">
        <v>4.0</v>
      </c>
      <c r="F2712" s="2">
        <v>0.0</v>
      </c>
      <c r="G2712" s="2">
        <v>0.0</v>
      </c>
      <c r="H2712" s="2">
        <v>57.929415092</v>
      </c>
      <c r="I2712" s="2">
        <v>6.0</v>
      </c>
      <c r="J2712" s="2">
        <v>22.0</v>
      </c>
      <c r="K2712" s="2">
        <v>42.929614185</v>
      </c>
    </row>
    <row r="2713" ht="15.75" customHeight="1">
      <c r="A2713" s="2">
        <v>0.0</v>
      </c>
      <c r="B2713" s="2">
        <v>103934.0</v>
      </c>
      <c r="C2713" s="2">
        <v>113696.0</v>
      </c>
      <c r="D2713" s="2" t="s">
        <v>12</v>
      </c>
      <c r="E2713" s="2">
        <v>4.0</v>
      </c>
      <c r="F2713" s="2">
        <v>0.0</v>
      </c>
      <c r="G2713" s="2">
        <v>0.0</v>
      </c>
      <c r="H2713" s="2">
        <v>265.5863519</v>
      </c>
      <c r="I2713" s="2">
        <v>1.0</v>
      </c>
      <c r="J2713" s="2">
        <v>34.0</v>
      </c>
      <c r="K2713" s="2">
        <v>26.750403963</v>
      </c>
    </row>
    <row r="2714" ht="15.75" customHeight="1">
      <c r="A2714" s="2">
        <v>0.0</v>
      </c>
      <c r="B2714" s="2">
        <v>32131.0</v>
      </c>
      <c r="C2714" s="2">
        <v>47338.0</v>
      </c>
      <c r="D2714" s="2" t="s">
        <v>11</v>
      </c>
      <c r="E2714" s="2">
        <v>9.0</v>
      </c>
      <c r="F2714" s="2">
        <v>0.0</v>
      </c>
      <c r="G2714" s="2">
        <v>0.0</v>
      </c>
      <c r="H2714" s="2">
        <v>93.373142196</v>
      </c>
      <c r="I2714" s="2">
        <v>1.0</v>
      </c>
      <c r="J2714" s="2">
        <v>11.0</v>
      </c>
      <c r="K2714" s="2">
        <v>31.409186356</v>
      </c>
    </row>
    <row r="2715" ht="15.75" customHeight="1">
      <c r="A2715" s="2">
        <v>0.0</v>
      </c>
      <c r="B2715" s="2">
        <v>100848.0</v>
      </c>
      <c r="C2715" s="2">
        <v>129454.0</v>
      </c>
      <c r="D2715" s="2" t="s">
        <v>15</v>
      </c>
      <c r="E2715" s="2">
        <v>10.0</v>
      </c>
      <c r="F2715" s="2">
        <v>0.0</v>
      </c>
      <c r="G2715" s="2">
        <v>0.0</v>
      </c>
      <c r="H2715" s="2">
        <v>174.89651925</v>
      </c>
      <c r="I2715" s="2">
        <v>2.0</v>
      </c>
      <c r="J2715" s="2">
        <v>31.0</v>
      </c>
      <c r="K2715" s="2">
        <v>28.065590866</v>
      </c>
    </row>
    <row r="2716" ht="15.75" customHeight="1">
      <c r="A2716" s="2">
        <v>0.0</v>
      </c>
      <c r="B2716" s="2">
        <v>48275.0</v>
      </c>
      <c r="C2716" s="2">
        <v>69427.0</v>
      </c>
      <c r="D2716" s="2" t="s">
        <v>15</v>
      </c>
      <c r="E2716" s="2">
        <v>17.0</v>
      </c>
      <c r="F2716" s="2">
        <v>0.0</v>
      </c>
      <c r="G2716" s="2">
        <v>0.0</v>
      </c>
      <c r="H2716" s="2">
        <v>202.54621956</v>
      </c>
      <c r="I2716" s="2">
        <v>0.0</v>
      </c>
      <c r="J2716" s="2">
        <v>15.0</v>
      </c>
      <c r="K2716" s="2">
        <v>23.160040592</v>
      </c>
    </row>
    <row r="2717" ht="15.75" customHeight="1">
      <c r="A2717" s="2">
        <v>0.0</v>
      </c>
      <c r="B2717" s="2">
        <v>32855.0</v>
      </c>
      <c r="C2717" s="2">
        <v>69663.0</v>
      </c>
      <c r="D2717" s="2" t="s">
        <v>15</v>
      </c>
      <c r="E2717" s="2">
        <v>7.0</v>
      </c>
      <c r="F2717" s="2">
        <v>0.0</v>
      </c>
      <c r="G2717" s="2">
        <v>0.0</v>
      </c>
      <c r="H2717" s="2">
        <v>256.2275509</v>
      </c>
      <c r="I2717" s="2">
        <v>1.0</v>
      </c>
      <c r="J2717" s="2">
        <v>16.0</v>
      </c>
      <c r="K2717" s="2">
        <v>23.3103728</v>
      </c>
    </row>
    <row r="2718" ht="15.75" customHeight="1">
      <c r="A2718" s="2">
        <v>0.0</v>
      </c>
      <c r="B2718" s="2">
        <v>10074.0</v>
      </c>
      <c r="C2718" s="2">
        <v>57135.0</v>
      </c>
      <c r="D2718" s="2" t="s">
        <v>15</v>
      </c>
      <c r="E2718" s="2">
        <v>4.0</v>
      </c>
      <c r="F2718" s="2">
        <v>0.0</v>
      </c>
      <c r="G2718" s="2">
        <v>0.0</v>
      </c>
      <c r="H2718" s="2">
        <v>310.36675681</v>
      </c>
      <c r="I2718" s="2">
        <v>0.0</v>
      </c>
      <c r="J2718" s="2">
        <v>16.0</v>
      </c>
      <c r="K2718" s="2">
        <v>17.601206169</v>
      </c>
    </row>
    <row r="2719" ht="15.75" customHeight="1">
      <c r="A2719" s="2">
        <v>0.0</v>
      </c>
      <c r="B2719" s="2">
        <v>50402.0</v>
      </c>
      <c r="C2719" s="2">
        <v>65561.0</v>
      </c>
      <c r="D2719" s="2" t="s">
        <v>14</v>
      </c>
      <c r="E2719" s="2">
        <v>25.0</v>
      </c>
      <c r="F2719" s="2">
        <v>0.0</v>
      </c>
      <c r="G2719" s="2">
        <v>0.0</v>
      </c>
      <c r="H2719" s="2">
        <v>282.62290524</v>
      </c>
      <c r="I2719" s="2">
        <v>0.0</v>
      </c>
      <c r="J2719" s="2">
        <v>16.0</v>
      </c>
      <c r="K2719" s="2">
        <v>38.097902468</v>
      </c>
    </row>
    <row r="2720" ht="15.75" customHeight="1">
      <c r="A2720" s="2">
        <v>1.0</v>
      </c>
      <c r="B2720" s="2">
        <v>180017.0</v>
      </c>
      <c r="C2720" s="2">
        <v>206148.0</v>
      </c>
      <c r="D2720" s="2" t="s">
        <v>14</v>
      </c>
      <c r="E2720" s="2">
        <v>2.0</v>
      </c>
      <c r="F2720" s="2">
        <v>0.0</v>
      </c>
      <c r="G2720" s="2">
        <v>2.0</v>
      </c>
      <c r="H2720" s="2">
        <v>196.03365793</v>
      </c>
      <c r="I2720" s="2">
        <v>1.0</v>
      </c>
      <c r="J2720" s="2">
        <v>49.0</v>
      </c>
      <c r="K2720" s="2">
        <v>36.417342576</v>
      </c>
    </row>
    <row r="2721" ht="15.75" customHeight="1">
      <c r="A2721" s="2">
        <v>0.0</v>
      </c>
      <c r="B2721" s="2">
        <v>59518.0</v>
      </c>
      <c r="C2721" s="2">
        <v>91172.0</v>
      </c>
      <c r="D2721" s="2" t="s">
        <v>12</v>
      </c>
      <c r="E2721" s="2">
        <v>2.0</v>
      </c>
      <c r="F2721" s="2">
        <v>0.0</v>
      </c>
      <c r="G2721" s="2">
        <v>0.0</v>
      </c>
      <c r="H2721" s="2">
        <v>159.00351063</v>
      </c>
      <c r="I2721" s="2">
        <v>0.0</v>
      </c>
      <c r="J2721" s="2">
        <v>25.0</v>
      </c>
      <c r="K2721" s="2">
        <v>24.990490702</v>
      </c>
    </row>
    <row r="2722" ht="15.75" customHeight="1">
      <c r="A2722" s="2">
        <v>1.0</v>
      </c>
      <c r="B2722" s="2">
        <v>63456.0</v>
      </c>
      <c r="C2722" s="2">
        <v>96794.0</v>
      </c>
      <c r="D2722" s="2" t="s">
        <v>15</v>
      </c>
      <c r="E2722" s="2">
        <v>3.0</v>
      </c>
      <c r="F2722" s="2">
        <v>0.0</v>
      </c>
      <c r="G2722" s="2">
        <v>0.0</v>
      </c>
      <c r="H2722" s="2">
        <v>85.529362471</v>
      </c>
      <c r="I2722" s="2">
        <v>0.0</v>
      </c>
      <c r="J2722" s="2">
        <v>28.0</v>
      </c>
      <c r="K2722" s="2">
        <v>37.362645</v>
      </c>
    </row>
    <row r="2723" ht="15.75" customHeight="1">
      <c r="A2723" s="2">
        <v>0.0</v>
      </c>
      <c r="B2723" s="2">
        <v>25822.0</v>
      </c>
      <c r="C2723" s="2">
        <v>43334.0</v>
      </c>
      <c r="D2723" s="2" t="s">
        <v>12</v>
      </c>
      <c r="E2723" s="2">
        <v>1.0</v>
      </c>
      <c r="F2723" s="2">
        <v>0.0</v>
      </c>
      <c r="G2723" s="2">
        <v>0.0</v>
      </c>
      <c r="H2723" s="2">
        <v>211.01664194</v>
      </c>
      <c r="I2723" s="2">
        <v>0.0</v>
      </c>
      <c r="J2723" s="2">
        <v>15.0</v>
      </c>
      <c r="K2723" s="2">
        <v>40.529405126</v>
      </c>
    </row>
    <row r="2724" ht="15.75" customHeight="1">
      <c r="A2724" s="2">
        <v>0.0</v>
      </c>
      <c r="B2724" s="2">
        <v>104451.0</v>
      </c>
      <c r="C2724" s="2">
        <v>119195.0</v>
      </c>
      <c r="D2724" s="2" t="s">
        <v>12</v>
      </c>
      <c r="E2724" s="2">
        <v>5.0</v>
      </c>
      <c r="F2724" s="2">
        <v>0.0</v>
      </c>
      <c r="G2724" s="2">
        <v>0.0</v>
      </c>
      <c r="H2724" s="2">
        <v>264.76165219</v>
      </c>
      <c r="I2724" s="2">
        <v>0.0</v>
      </c>
      <c r="J2724" s="2">
        <v>34.0</v>
      </c>
      <c r="K2724" s="2">
        <v>29.963272776</v>
      </c>
    </row>
    <row r="2725" ht="15.75" customHeight="1">
      <c r="A2725" s="2">
        <v>0.0</v>
      </c>
      <c r="B2725" s="2">
        <v>58085.0</v>
      </c>
      <c r="C2725" s="2">
        <v>91192.0</v>
      </c>
      <c r="D2725" s="2" t="s">
        <v>15</v>
      </c>
      <c r="E2725" s="2">
        <v>10.0</v>
      </c>
      <c r="F2725" s="2">
        <v>0.0</v>
      </c>
      <c r="G2725" s="2">
        <v>0.0</v>
      </c>
      <c r="H2725" s="2">
        <v>191.34421696</v>
      </c>
      <c r="I2725" s="2">
        <v>0.0</v>
      </c>
      <c r="J2725" s="2">
        <v>19.0</v>
      </c>
      <c r="K2725" s="2">
        <v>21.364312322</v>
      </c>
    </row>
    <row r="2726" ht="15.75" customHeight="1">
      <c r="A2726" s="2">
        <v>0.0</v>
      </c>
      <c r="C2726" s="2">
        <v>43899.0</v>
      </c>
      <c r="D2726" s="2" t="s">
        <v>11</v>
      </c>
      <c r="E2726" s="2">
        <v>0.0</v>
      </c>
      <c r="F2726" s="2">
        <v>0.0</v>
      </c>
      <c r="G2726" s="2">
        <v>0.0</v>
      </c>
      <c r="H2726" s="2">
        <v>324.55174135</v>
      </c>
      <c r="I2726" s="2">
        <v>1.0</v>
      </c>
      <c r="J2726" s="2">
        <v>9.0</v>
      </c>
      <c r="K2726" s="2">
        <v>27.77956059</v>
      </c>
    </row>
    <row r="2727" ht="15.75" customHeight="1">
      <c r="A2727" s="2">
        <v>0.0</v>
      </c>
      <c r="B2727" s="2">
        <v>34574.0</v>
      </c>
      <c r="C2727" s="2">
        <v>69751.0</v>
      </c>
      <c r="D2727" s="2" t="s">
        <v>15</v>
      </c>
      <c r="E2727" s="2">
        <v>6.0</v>
      </c>
      <c r="F2727" s="2">
        <v>0.0</v>
      </c>
      <c r="G2727" s="2">
        <v>0.0</v>
      </c>
      <c r="H2727" s="2">
        <v>254.05619611</v>
      </c>
      <c r="I2727" s="2">
        <v>1.0</v>
      </c>
      <c r="J2727" s="2">
        <v>16.0</v>
      </c>
      <c r="K2727" s="2">
        <v>22.721013568</v>
      </c>
    </row>
    <row r="2728" ht="15.75" customHeight="1">
      <c r="A2728" s="2">
        <v>0.0</v>
      </c>
      <c r="B2728" s="2">
        <v>110900.0</v>
      </c>
      <c r="C2728" s="2">
        <v>126400.0</v>
      </c>
      <c r="E2728" s="2">
        <v>16.0</v>
      </c>
      <c r="F2728" s="2">
        <v>0.0</v>
      </c>
      <c r="G2728" s="2">
        <v>0.0</v>
      </c>
      <c r="H2728" s="2">
        <v>179.56666667</v>
      </c>
      <c r="I2728" s="2">
        <v>1.0</v>
      </c>
      <c r="J2728" s="2">
        <v>18.0</v>
      </c>
    </row>
    <row r="2729" ht="15.75" customHeight="1">
      <c r="A2729" s="2">
        <v>0.0</v>
      </c>
      <c r="B2729" s="2">
        <v>47749.0</v>
      </c>
      <c r="C2729" s="2">
        <v>74451.0</v>
      </c>
      <c r="D2729" s="2" t="s">
        <v>14</v>
      </c>
      <c r="E2729" s="2">
        <v>3.0</v>
      </c>
      <c r="F2729" s="2">
        <v>0.0</v>
      </c>
      <c r="G2729" s="2">
        <v>0.0</v>
      </c>
      <c r="H2729" s="2">
        <v>133.89931229</v>
      </c>
      <c r="I2729" s="2">
        <v>1.0</v>
      </c>
      <c r="J2729" s="2">
        <v>8.0</v>
      </c>
      <c r="K2729" s="2">
        <v>27.922034782</v>
      </c>
    </row>
    <row r="2730" ht="15.75" customHeight="1">
      <c r="A2730" s="2">
        <v>0.0</v>
      </c>
      <c r="C2730" s="2">
        <v>55421.0</v>
      </c>
      <c r="D2730" s="2" t="s">
        <v>12</v>
      </c>
      <c r="E2730" s="2">
        <v>2.0</v>
      </c>
      <c r="F2730" s="2">
        <v>0.0</v>
      </c>
      <c r="G2730" s="2">
        <v>0.0</v>
      </c>
      <c r="H2730" s="2">
        <v>81.278511267</v>
      </c>
      <c r="I2730" s="2">
        <v>2.0</v>
      </c>
      <c r="J2730" s="2">
        <v>9.0</v>
      </c>
      <c r="K2730" s="2">
        <v>38.723895033</v>
      </c>
    </row>
    <row r="2731" ht="15.75" customHeight="1">
      <c r="A2731" s="2">
        <v>0.0</v>
      </c>
      <c r="B2731" s="2">
        <v>73793.0</v>
      </c>
      <c r="C2731" s="2">
        <v>86176.0</v>
      </c>
      <c r="D2731" s="2" t="s">
        <v>11</v>
      </c>
      <c r="E2731" s="2">
        <v>2.0</v>
      </c>
      <c r="F2731" s="2">
        <v>1.0</v>
      </c>
      <c r="G2731" s="2">
        <v>0.0</v>
      </c>
      <c r="H2731" s="2">
        <v>229.36937607</v>
      </c>
      <c r="I2731" s="2">
        <v>3.0</v>
      </c>
      <c r="J2731" s="2">
        <v>26.0</v>
      </c>
      <c r="K2731" s="2">
        <v>30.958519988</v>
      </c>
    </row>
    <row r="2732" ht="15.75" customHeight="1">
      <c r="A2732" s="2">
        <v>0.0</v>
      </c>
      <c r="B2732" s="2">
        <v>30703.0</v>
      </c>
      <c r="C2732" s="2">
        <v>57184.0</v>
      </c>
      <c r="D2732" s="2" t="s">
        <v>11</v>
      </c>
      <c r="E2732" s="2">
        <v>10.0</v>
      </c>
      <c r="F2732" s="2">
        <v>0.0</v>
      </c>
      <c r="G2732" s="2">
        <v>0.0</v>
      </c>
      <c r="H2732" s="2">
        <v>122.80432653</v>
      </c>
      <c r="I2732" s="2">
        <v>0.0</v>
      </c>
      <c r="J2732" s="2">
        <v>10.0</v>
      </c>
      <c r="K2732" s="2">
        <v>18.150902154</v>
      </c>
    </row>
    <row r="2733" ht="15.75" customHeight="1">
      <c r="A2733" s="2">
        <v>0.0</v>
      </c>
      <c r="B2733" s="2">
        <v>28669.0</v>
      </c>
      <c r="C2733" s="2">
        <v>43078.0</v>
      </c>
      <c r="D2733" s="2" t="s">
        <v>14</v>
      </c>
      <c r="E2733" s="2">
        <v>14.0</v>
      </c>
      <c r="F2733" s="2">
        <v>1.0</v>
      </c>
      <c r="G2733" s="2">
        <v>0.0</v>
      </c>
      <c r="H2733" s="2">
        <v>108.19889491</v>
      </c>
      <c r="I2733" s="2">
        <v>1.0</v>
      </c>
      <c r="J2733" s="2">
        <v>17.0</v>
      </c>
      <c r="K2733" s="2">
        <v>24.674174851</v>
      </c>
    </row>
    <row r="2734" ht="15.75" customHeight="1">
      <c r="A2734" s="2">
        <v>0.0</v>
      </c>
      <c r="B2734" s="2">
        <v>101981.0</v>
      </c>
      <c r="C2734" s="2">
        <v>145125.0</v>
      </c>
      <c r="D2734" s="2" t="s">
        <v>12</v>
      </c>
      <c r="E2734" s="2">
        <v>3.0</v>
      </c>
      <c r="H2734" s="2">
        <v>105.55256959</v>
      </c>
      <c r="I2734" s="2">
        <v>3.0</v>
      </c>
      <c r="J2734" s="2">
        <v>15.0</v>
      </c>
      <c r="K2734" s="2">
        <v>32.699440101</v>
      </c>
    </row>
    <row r="2735" ht="15.75" customHeight="1">
      <c r="A2735" s="2">
        <v>0.0</v>
      </c>
      <c r="B2735" s="2">
        <v>7839.0</v>
      </c>
      <c r="C2735" s="2">
        <v>48276.0</v>
      </c>
      <c r="D2735" s="2" t="s">
        <v>15</v>
      </c>
      <c r="E2735" s="2">
        <v>4.0</v>
      </c>
      <c r="F2735" s="2">
        <v>0.0</v>
      </c>
      <c r="G2735" s="2">
        <v>0.0</v>
      </c>
      <c r="H2735" s="2">
        <v>315.17831848</v>
      </c>
      <c r="I2735" s="2">
        <v>0.0</v>
      </c>
      <c r="J2735" s="2">
        <v>16.0</v>
      </c>
      <c r="K2735" s="2">
        <v>18.301959465</v>
      </c>
    </row>
    <row r="2736" ht="15.75" customHeight="1">
      <c r="A2736" s="2">
        <v>0.0</v>
      </c>
      <c r="B2736" s="2">
        <v>39452.0</v>
      </c>
      <c r="C2736" s="2">
        <v>56834.0</v>
      </c>
      <c r="D2736" s="2" t="s">
        <v>11</v>
      </c>
      <c r="E2736" s="2">
        <v>7.0</v>
      </c>
      <c r="F2736" s="2">
        <v>1.0</v>
      </c>
      <c r="G2736" s="2">
        <v>0.0</v>
      </c>
      <c r="H2736" s="2">
        <v>120.0565557</v>
      </c>
      <c r="I2736" s="2">
        <v>1.0</v>
      </c>
      <c r="J2736" s="2">
        <v>15.0</v>
      </c>
      <c r="K2736" s="2">
        <v>39.908934154</v>
      </c>
    </row>
    <row r="2737" ht="15.75" customHeight="1">
      <c r="A2737" s="2">
        <v>0.0</v>
      </c>
      <c r="B2737" s="2">
        <v>50121.0</v>
      </c>
      <c r="C2737" s="2">
        <v>67755.0</v>
      </c>
      <c r="D2737" s="2" t="s">
        <v>11</v>
      </c>
      <c r="E2737" s="2">
        <v>3.0</v>
      </c>
      <c r="F2737" s="2">
        <v>0.0</v>
      </c>
      <c r="G2737" s="2">
        <v>0.0</v>
      </c>
      <c r="H2737" s="2">
        <v>168.74803195</v>
      </c>
      <c r="I2737" s="2">
        <v>0.0</v>
      </c>
      <c r="J2737" s="2">
        <v>14.0</v>
      </c>
      <c r="K2737" s="2">
        <v>37.560862761</v>
      </c>
    </row>
    <row r="2738" ht="15.75" customHeight="1">
      <c r="A2738" s="2">
        <v>1.0</v>
      </c>
      <c r="B2738" s="2">
        <v>57993.0</v>
      </c>
      <c r="C2738" s="2">
        <v>82248.0</v>
      </c>
      <c r="D2738" s="2" t="s">
        <v>11</v>
      </c>
      <c r="E2738" s="2">
        <v>10.0</v>
      </c>
      <c r="F2738" s="2">
        <v>0.0</v>
      </c>
      <c r="G2738" s="2">
        <v>0.0</v>
      </c>
      <c r="H2738" s="2">
        <v>173.07296854</v>
      </c>
      <c r="I2738" s="2">
        <v>0.0</v>
      </c>
      <c r="J2738" s="2">
        <v>16.0</v>
      </c>
      <c r="K2738" s="2">
        <v>32.142468978</v>
      </c>
    </row>
    <row r="2739" ht="15.75" customHeight="1">
      <c r="A2739" s="2">
        <v>0.0</v>
      </c>
      <c r="B2739" s="2">
        <v>56206.0</v>
      </c>
      <c r="C2739" s="2">
        <v>137388.0</v>
      </c>
      <c r="D2739" s="2" t="s">
        <v>11</v>
      </c>
      <c r="E2739" s="2">
        <v>2.0</v>
      </c>
      <c r="F2739" s="2">
        <v>0.0</v>
      </c>
      <c r="G2739" s="2">
        <v>0.0</v>
      </c>
      <c r="H2739" s="2">
        <v>275.52354642</v>
      </c>
      <c r="I2739" s="2">
        <v>4.0</v>
      </c>
      <c r="J2739" s="2">
        <v>42.0</v>
      </c>
      <c r="K2739" s="2">
        <v>39.744298707</v>
      </c>
    </row>
    <row r="2740" ht="15.75" customHeight="1">
      <c r="A2740" s="2">
        <v>0.0</v>
      </c>
      <c r="B2740" s="2">
        <v>158506.0</v>
      </c>
      <c r="C2740" s="2">
        <v>179499.0</v>
      </c>
      <c r="D2740" s="2" t="s">
        <v>15</v>
      </c>
      <c r="E2740" s="2">
        <v>8.0</v>
      </c>
      <c r="G2740" s="2">
        <v>0.0</v>
      </c>
      <c r="H2740" s="2">
        <v>195.6860259</v>
      </c>
      <c r="I2740" s="2">
        <v>4.0</v>
      </c>
      <c r="J2740" s="2">
        <v>26.0</v>
      </c>
      <c r="K2740" s="2">
        <v>40.73934639</v>
      </c>
    </row>
    <row r="2741" ht="15.75" customHeight="1">
      <c r="A2741" s="2">
        <v>0.0</v>
      </c>
      <c r="B2741" s="2">
        <v>59316.0</v>
      </c>
      <c r="C2741" s="2">
        <v>80837.0</v>
      </c>
      <c r="D2741" s="2" t="s">
        <v>11</v>
      </c>
      <c r="E2741" s="2">
        <v>1.0</v>
      </c>
      <c r="F2741" s="2">
        <v>0.0</v>
      </c>
      <c r="G2741" s="2">
        <v>0.0</v>
      </c>
      <c r="H2741" s="2">
        <v>126.91272316</v>
      </c>
      <c r="I2741" s="2">
        <v>3.0</v>
      </c>
      <c r="J2741" s="2">
        <v>11.0</v>
      </c>
      <c r="K2741" s="2">
        <v>35.901463044</v>
      </c>
    </row>
    <row r="2742" ht="15.75" customHeight="1">
      <c r="A2742" s="2">
        <v>0.0</v>
      </c>
      <c r="B2742" s="2">
        <v>127793.0</v>
      </c>
      <c r="C2742" s="2">
        <v>158580.0</v>
      </c>
      <c r="D2742" s="2" t="s">
        <v>14</v>
      </c>
      <c r="F2742" s="2">
        <v>0.0</v>
      </c>
      <c r="G2742" s="2">
        <v>0.0</v>
      </c>
      <c r="H2742" s="2">
        <v>229.34507544</v>
      </c>
      <c r="I2742" s="2">
        <v>0.0</v>
      </c>
      <c r="J2742" s="2">
        <v>19.0</v>
      </c>
      <c r="K2742" s="2">
        <v>39.509681073</v>
      </c>
    </row>
    <row r="2743" ht="15.75" customHeight="1">
      <c r="A2743" s="2">
        <v>0.0</v>
      </c>
      <c r="B2743" s="2">
        <v>36650.0</v>
      </c>
      <c r="C2743" s="2">
        <v>62963.0</v>
      </c>
      <c r="D2743" s="2" t="s">
        <v>15</v>
      </c>
      <c r="E2743" s="2">
        <v>6.0</v>
      </c>
      <c r="F2743" s="2">
        <v>0.0</v>
      </c>
      <c r="G2743" s="2">
        <v>0.0</v>
      </c>
      <c r="H2743" s="2">
        <v>260.85678864</v>
      </c>
      <c r="I2743" s="2">
        <v>0.0</v>
      </c>
      <c r="J2743" s="2">
        <v>16.0</v>
      </c>
      <c r="K2743" s="2">
        <v>24.299059351</v>
      </c>
    </row>
    <row r="2744" ht="15.75" customHeight="1">
      <c r="A2744" s="2">
        <v>0.0</v>
      </c>
      <c r="B2744" s="2">
        <v>74761.0</v>
      </c>
      <c r="C2744" s="2">
        <v>92729.0</v>
      </c>
      <c r="D2744" s="2" t="s">
        <v>15</v>
      </c>
      <c r="E2744" s="2">
        <v>9.0</v>
      </c>
      <c r="F2744" s="2">
        <v>0.0</v>
      </c>
      <c r="G2744" s="2">
        <v>1.0</v>
      </c>
      <c r="H2744" s="2">
        <v>339.08926344</v>
      </c>
      <c r="J2744" s="2">
        <v>42.0</v>
      </c>
      <c r="K2744" s="2">
        <v>37.47461725</v>
      </c>
    </row>
    <row r="2745" ht="15.75" customHeight="1">
      <c r="A2745" s="2">
        <v>0.0</v>
      </c>
      <c r="B2745" s="2">
        <v>25448.0</v>
      </c>
      <c r="C2745" s="2">
        <v>39188.0</v>
      </c>
      <c r="D2745" s="2" t="s">
        <v>12</v>
      </c>
      <c r="E2745" s="2">
        <v>3.0</v>
      </c>
      <c r="F2745" s="2">
        <v>0.0</v>
      </c>
      <c r="G2745" s="2">
        <v>0.0</v>
      </c>
      <c r="H2745" s="2">
        <v>215.59249909</v>
      </c>
      <c r="I2745" s="2">
        <v>0.0</v>
      </c>
      <c r="J2745" s="2">
        <v>16.0</v>
      </c>
      <c r="K2745" s="2">
        <v>38.975114989</v>
      </c>
    </row>
    <row r="2746" ht="15.75" customHeight="1">
      <c r="A2746" s="2">
        <v>0.0</v>
      </c>
      <c r="B2746" s="2">
        <v>93730.0</v>
      </c>
      <c r="C2746" s="2">
        <v>106841.0</v>
      </c>
      <c r="D2746" s="2" t="s">
        <v>13</v>
      </c>
      <c r="E2746" s="2">
        <v>13.0</v>
      </c>
      <c r="G2746" s="2">
        <v>1.0</v>
      </c>
      <c r="H2746" s="2">
        <v>132.82057094</v>
      </c>
      <c r="I2746" s="2">
        <v>0.0</v>
      </c>
      <c r="J2746" s="2">
        <v>18.0</v>
      </c>
      <c r="K2746" s="2">
        <v>33.292973693</v>
      </c>
    </row>
    <row r="2747" ht="15.75" customHeight="1">
      <c r="A2747" s="2">
        <v>0.0</v>
      </c>
      <c r="B2747" s="2">
        <v>88929.0</v>
      </c>
      <c r="C2747" s="2">
        <v>115249.0</v>
      </c>
      <c r="D2747" s="2" t="s">
        <v>15</v>
      </c>
      <c r="E2747" s="2">
        <v>0.0</v>
      </c>
      <c r="F2747" s="2">
        <v>0.0</v>
      </c>
      <c r="G2747" s="2">
        <v>2.0</v>
      </c>
      <c r="H2747" s="2">
        <v>156.13091398</v>
      </c>
      <c r="I2747" s="2">
        <v>0.0</v>
      </c>
      <c r="J2747" s="2">
        <v>34.0</v>
      </c>
      <c r="K2747" s="2">
        <v>32.033870396</v>
      </c>
    </row>
    <row r="2748" ht="15.75" customHeight="1">
      <c r="A2748" s="2">
        <v>0.0</v>
      </c>
      <c r="B2748" s="2">
        <v>79185.0</v>
      </c>
      <c r="C2748" s="2">
        <v>88693.0</v>
      </c>
      <c r="D2748" s="2" t="s">
        <v>14</v>
      </c>
      <c r="E2748" s="2">
        <v>19.0</v>
      </c>
      <c r="F2748" s="2">
        <v>0.0</v>
      </c>
      <c r="G2748" s="2">
        <v>0.0</v>
      </c>
      <c r="H2748" s="2">
        <v>244.20784011</v>
      </c>
      <c r="I2748" s="2">
        <v>10.0</v>
      </c>
      <c r="J2748" s="2">
        <v>23.0</v>
      </c>
      <c r="K2748" s="2">
        <v>36.339362348</v>
      </c>
    </row>
    <row r="2749" ht="15.75" customHeight="1">
      <c r="A2749" s="2">
        <v>0.0</v>
      </c>
      <c r="B2749" s="2">
        <v>98646.0</v>
      </c>
      <c r="C2749" s="2">
        <v>115669.0</v>
      </c>
      <c r="D2749" s="2" t="s">
        <v>11</v>
      </c>
      <c r="E2749" s="2">
        <v>13.0</v>
      </c>
      <c r="F2749" s="2">
        <v>0.0</v>
      </c>
      <c r="G2749" s="2">
        <v>0.0</v>
      </c>
      <c r="H2749" s="2">
        <v>177.54896592</v>
      </c>
      <c r="I2749" s="2">
        <v>0.0</v>
      </c>
      <c r="J2749" s="2">
        <v>26.0</v>
      </c>
      <c r="K2749" s="2">
        <v>33.350529004</v>
      </c>
    </row>
    <row r="2750" ht="15.75" customHeight="1">
      <c r="A2750" s="2">
        <v>0.0</v>
      </c>
      <c r="B2750" s="2">
        <v>71412.0</v>
      </c>
      <c r="C2750" s="2">
        <v>93723.0</v>
      </c>
      <c r="D2750" s="2" t="s">
        <v>14</v>
      </c>
      <c r="E2750" s="2">
        <v>19.0</v>
      </c>
      <c r="F2750" s="2">
        <v>0.0</v>
      </c>
      <c r="G2750" s="2">
        <v>0.0</v>
      </c>
      <c r="H2750" s="2">
        <v>238.50131586</v>
      </c>
      <c r="I2750" s="2">
        <v>11.0</v>
      </c>
      <c r="J2750" s="2">
        <v>24.0</v>
      </c>
      <c r="K2750" s="2">
        <v>35.965898215</v>
      </c>
    </row>
    <row r="2751" ht="15.75" customHeight="1">
      <c r="A2751" s="2">
        <v>0.0</v>
      </c>
      <c r="B2751" s="2">
        <v>97596.0</v>
      </c>
      <c r="C2751" s="2">
        <v>119326.0</v>
      </c>
      <c r="D2751" s="2" t="s">
        <v>12</v>
      </c>
      <c r="E2751" s="2">
        <v>0.0</v>
      </c>
      <c r="G2751" s="2">
        <v>3.0</v>
      </c>
      <c r="H2751" s="2">
        <v>254.70773261</v>
      </c>
      <c r="I2751" s="2">
        <v>1.0</v>
      </c>
      <c r="J2751" s="2">
        <v>30.0</v>
      </c>
      <c r="K2751" s="2">
        <v>40.987300926</v>
      </c>
    </row>
    <row r="2752" ht="15.75" customHeight="1">
      <c r="A2752" s="2">
        <v>0.0</v>
      </c>
      <c r="B2752" s="2">
        <v>52051.0</v>
      </c>
      <c r="C2752" s="2">
        <v>88200.0</v>
      </c>
      <c r="D2752" s="2" t="s">
        <v>12</v>
      </c>
      <c r="E2752" s="2">
        <v>30.0</v>
      </c>
      <c r="F2752" s="2">
        <v>0.0</v>
      </c>
      <c r="G2752" s="2">
        <v>0.0</v>
      </c>
      <c r="H2752" s="2">
        <v>211.06666667</v>
      </c>
      <c r="I2752" s="2">
        <v>0.0</v>
      </c>
      <c r="J2752" s="2">
        <v>22.0</v>
      </c>
    </row>
    <row r="2753" ht="15.75" customHeight="1">
      <c r="A2753" s="2">
        <v>1.0</v>
      </c>
      <c r="B2753" s="2">
        <v>48100.0</v>
      </c>
      <c r="C2753" s="2">
        <v>67000.0</v>
      </c>
      <c r="D2753" s="2" t="s">
        <v>11</v>
      </c>
      <c r="E2753" s="2">
        <v>15.0</v>
      </c>
    </row>
    <row r="2754" ht="15.75" customHeight="1">
      <c r="A2754" s="2">
        <v>1.0</v>
      </c>
      <c r="B2754" s="2">
        <v>26452.0</v>
      </c>
      <c r="C2754" s="2">
        <v>43900.0</v>
      </c>
      <c r="D2754" s="2" t="s">
        <v>14</v>
      </c>
      <c r="E2754" s="2">
        <v>21.0</v>
      </c>
      <c r="F2754" s="2">
        <v>1.0</v>
      </c>
      <c r="G2754" s="2">
        <v>2.0</v>
      </c>
      <c r="H2754" s="2">
        <v>215.06666667</v>
      </c>
      <c r="I2754" s="2">
        <v>0.0</v>
      </c>
      <c r="J2754" s="2">
        <v>19.0</v>
      </c>
    </row>
    <row r="2755" ht="15.75" customHeight="1">
      <c r="A2755" s="2">
        <v>1.0</v>
      </c>
      <c r="B2755" s="2">
        <v>38900.0</v>
      </c>
      <c r="C2755" s="2">
        <v>60500.0</v>
      </c>
      <c r="D2755" s="2" t="s">
        <v>11</v>
      </c>
      <c r="E2755" s="2">
        <v>8.0</v>
      </c>
      <c r="F2755" s="2">
        <v>7.0</v>
      </c>
      <c r="G2755" s="2">
        <v>4.0</v>
      </c>
      <c r="H2755" s="2">
        <v>95.9</v>
      </c>
      <c r="I2755" s="2">
        <v>2.0</v>
      </c>
      <c r="J2755" s="2">
        <v>53.0</v>
      </c>
    </row>
    <row r="2756" ht="15.75" customHeight="1">
      <c r="A2756" s="2">
        <v>0.0</v>
      </c>
      <c r="B2756" s="2">
        <v>28269.0</v>
      </c>
      <c r="C2756" s="2">
        <v>52822.0</v>
      </c>
      <c r="D2756" s="2" t="s">
        <v>11</v>
      </c>
      <c r="E2756" s="2">
        <v>9.0</v>
      </c>
      <c r="F2756" s="2">
        <v>0.0</v>
      </c>
      <c r="G2756" s="2">
        <v>0.0</v>
      </c>
      <c r="H2756" s="2">
        <v>120.61092122</v>
      </c>
      <c r="I2756" s="2">
        <v>1.0</v>
      </c>
      <c r="J2756" s="2">
        <v>9.0</v>
      </c>
      <c r="K2756" s="2">
        <v>18.182891915</v>
      </c>
    </row>
    <row r="2757" ht="15.75" customHeight="1">
      <c r="A2757" s="2">
        <v>0.0</v>
      </c>
      <c r="B2757" s="2">
        <v>25751.0</v>
      </c>
      <c r="C2757" s="2">
        <v>43531.0</v>
      </c>
      <c r="D2757" s="2" t="s">
        <v>12</v>
      </c>
      <c r="E2757" s="2">
        <v>0.0</v>
      </c>
      <c r="F2757" s="2">
        <v>0.0</v>
      </c>
      <c r="G2757" s="2">
        <v>0.0</v>
      </c>
      <c r="H2757" s="2">
        <v>213.35928169</v>
      </c>
      <c r="I2757" s="2">
        <v>0.0</v>
      </c>
      <c r="J2757" s="2">
        <v>16.0</v>
      </c>
      <c r="K2757" s="2">
        <v>37.794991933</v>
      </c>
    </row>
    <row r="2758" ht="15.75" customHeight="1">
      <c r="A2758" s="2">
        <v>0.0</v>
      </c>
      <c r="B2758" s="2">
        <v>46846.0</v>
      </c>
      <c r="C2758" s="2">
        <v>70082.0</v>
      </c>
      <c r="D2758" s="2" t="s">
        <v>15</v>
      </c>
      <c r="E2758" s="2">
        <v>7.0</v>
      </c>
      <c r="F2758" s="2">
        <v>0.0</v>
      </c>
      <c r="G2758" s="2">
        <v>0.0</v>
      </c>
      <c r="H2758" s="2">
        <v>152.16806013</v>
      </c>
      <c r="I2758" s="2">
        <v>2.0</v>
      </c>
      <c r="J2758" s="2">
        <v>12.0</v>
      </c>
      <c r="K2758" s="2">
        <v>30.131497225</v>
      </c>
    </row>
    <row r="2759" ht="15.75" customHeight="1">
      <c r="A2759" s="2">
        <v>0.0</v>
      </c>
      <c r="B2759" s="2">
        <v>46125.0</v>
      </c>
      <c r="C2759" s="2">
        <v>63276.0</v>
      </c>
      <c r="D2759" s="2" t="s">
        <v>14</v>
      </c>
      <c r="E2759" s="2">
        <v>27.0</v>
      </c>
      <c r="F2759" s="2">
        <v>0.0</v>
      </c>
      <c r="G2759" s="2">
        <v>0.0</v>
      </c>
      <c r="H2759" s="2">
        <v>298.47641102</v>
      </c>
      <c r="I2759" s="2">
        <v>0.0</v>
      </c>
      <c r="J2759" s="2">
        <v>16.0</v>
      </c>
      <c r="K2759" s="2">
        <v>39.30720132</v>
      </c>
    </row>
    <row r="2760" ht="15.75" customHeight="1">
      <c r="A2760" s="2">
        <v>1.0</v>
      </c>
      <c r="B2760" s="2">
        <v>54653.0</v>
      </c>
      <c r="C2760" s="2">
        <v>73117.0</v>
      </c>
      <c r="D2760" s="2" t="s">
        <v>11</v>
      </c>
      <c r="E2760" s="2">
        <v>13.0</v>
      </c>
      <c r="K2760" s="2">
        <v>29.541850912</v>
      </c>
    </row>
    <row r="2761" ht="15.75" customHeight="1">
      <c r="A2761" s="2">
        <v>0.0</v>
      </c>
      <c r="B2761" s="2">
        <v>20800.0</v>
      </c>
      <c r="C2761" s="2">
        <v>173566.0</v>
      </c>
      <c r="D2761" s="2" t="s">
        <v>16</v>
      </c>
      <c r="E2761" s="2">
        <v>6.0</v>
      </c>
      <c r="F2761" s="2">
        <v>0.0</v>
      </c>
      <c r="G2761" s="2">
        <v>0.0</v>
      </c>
      <c r="H2761" s="2">
        <v>292.03418548</v>
      </c>
      <c r="I2761" s="2">
        <v>0.0</v>
      </c>
      <c r="J2761" s="2">
        <v>26.0</v>
      </c>
      <c r="K2761" s="2">
        <v>25.562881927</v>
      </c>
    </row>
    <row r="2762" ht="15.75" customHeight="1">
      <c r="A2762" s="2">
        <v>1.0</v>
      </c>
      <c r="B2762" s="2">
        <v>82054.0</v>
      </c>
      <c r="C2762" s="2">
        <v>104627.0</v>
      </c>
      <c r="D2762" s="2" t="s">
        <v>13</v>
      </c>
      <c r="E2762" s="2">
        <v>3.0</v>
      </c>
      <c r="F2762" s="2">
        <v>0.0</v>
      </c>
      <c r="G2762" s="2">
        <v>0.0</v>
      </c>
      <c r="H2762" s="2">
        <v>9.0485150864</v>
      </c>
      <c r="I2762" s="2">
        <v>1.0</v>
      </c>
      <c r="J2762" s="2">
        <v>35.0</v>
      </c>
      <c r="K2762" s="2">
        <v>60.645756259</v>
      </c>
    </row>
    <row r="2763" ht="15.75" customHeight="1">
      <c r="A2763" s="2">
        <v>0.0</v>
      </c>
      <c r="B2763" s="2">
        <v>116543.0</v>
      </c>
      <c r="C2763" s="2">
        <v>133986.0</v>
      </c>
      <c r="E2763" s="2">
        <v>17.0</v>
      </c>
      <c r="F2763" s="2">
        <v>0.0</v>
      </c>
      <c r="G2763" s="2">
        <v>0.0</v>
      </c>
      <c r="H2763" s="2">
        <v>164.6813583</v>
      </c>
      <c r="I2763" s="2">
        <v>1.0</v>
      </c>
      <c r="J2763" s="2">
        <v>18.0</v>
      </c>
      <c r="K2763" s="2">
        <v>37.570819629</v>
      </c>
    </row>
    <row r="2764" ht="15.75" customHeight="1">
      <c r="A2764" s="2">
        <v>0.0</v>
      </c>
      <c r="B2764" s="2">
        <v>17727.0</v>
      </c>
      <c r="C2764" s="2">
        <v>39746.0</v>
      </c>
      <c r="D2764" s="2" t="s">
        <v>12</v>
      </c>
      <c r="E2764" s="2">
        <v>1.0</v>
      </c>
      <c r="F2764" s="2">
        <v>0.0</v>
      </c>
      <c r="G2764" s="2">
        <v>0.0</v>
      </c>
      <c r="H2764" s="2">
        <v>204.09586981</v>
      </c>
      <c r="I2764" s="2">
        <v>0.0</v>
      </c>
      <c r="J2764" s="2">
        <v>16.0</v>
      </c>
      <c r="K2764" s="2">
        <v>40.660186443</v>
      </c>
    </row>
    <row r="2765" ht="15.75" customHeight="1">
      <c r="A2765" s="2">
        <v>0.0</v>
      </c>
      <c r="B2765" s="2">
        <v>96426.0</v>
      </c>
      <c r="C2765" s="2">
        <v>122322.0</v>
      </c>
      <c r="D2765" s="2" t="s">
        <v>12</v>
      </c>
      <c r="E2765" s="2">
        <v>12.0</v>
      </c>
      <c r="F2765" s="2">
        <v>0.0</v>
      </c>
      <c r="G2765" s="2">
        <v>0.0</v>
      </c>
      <c r="H2765" s="2">
        <v>226.28452431</v>
      </c>
      <c r="I2765" s="2">
        <v>0.0</v>
      </c>
      <c r="J2765" s="2">
        <v>12.0</v>
      </c>
      <c r="K2765" s="2">
        <v>40.86810919</v>
      </c>
    </row>
    <row r="2766" ht="15.75" customHeight="1">
      <c r="A2766" s="2">
        <v>0.0</v>
      </c>
      <c r="C2766" s="2">
        <v>66837.0</v>
      </c>
      <c r="E2766" s="2">
        <v>9.0</v>
      </c>
      <c r="F2766" s="2">
        <v>0.0</v>
      </c>
      <c r="G2766" s="2">
        <v>0.0</v>
      </c>
      <c r="H2766" s="2">
        <v>94.69068521</v>
      </c>
      <c r="I2766" s="2">
        <v>0.0</v>
      </c>
      <c r="J2766" s="2">
        <v>15.0</v>
      </c>
      <c r="K2766" s="2">
        <v>26.322569547</v>
      </c>
    </row>
    <row r="2767" ht="15.75" customHeight="1">
      <c r="A2767" s="2">
        <v>0.0</v>
      </c>
      <c r="B2767" s="2">
        <v>83758.0</v>
      </c>
      <c r="C2767" s="2">
        <v>106992.0</v>
      </c>
      <c r="D2767" s="2" t="s">
        <v>15</v>
      </c>
      <c r="E2767" s="2">
        <v>3.0</v>
      </c>
      <c r="F2767" s="2">
        <v>0.0</v>
      </c>
      <c r="G2767" s="2">
        <v>0.0</v>
      </c>
      <c r="H2767" s="2">
        <v>127.66581767</v>
      </c>
      <c r="I2767" s="2">
        <v>1.0</v>
      </c>
      <c r="J2767" s="2">
        <v>24.0</v>
      </c>
      <c r="K2767" s="2">
        <v>39.014519389</v>
      </c>
    </row>
    <row r="2768" ht="15.75" customHeight="1">
      <c r="A2768" s="2">
        <v>0.0</v>
      </c>
      <c r="B2768" s="2">
        <v>102572.0</v>
      </c>
      <c r="C2768" s="2">
        <v>112721.0</v>
      </c>
      <c r="D2768" s="2" t="s">
        <v>12</v>
      </c>
      <c r="E2768" s="2">
        <v>3.0</v>
      </c>
      <c r="F2768" s="2">
        <v>0.0</v>
      </c>
      <c r="G2768" s="2">
        <v>1.0</v>
      </c>
      <c r="H2768" s="2">
        <v>271.27079103</v>
      </c>
      <c r="I2768" s="2">
        <v>0.0</v>
      </c>
      <c r="J2768" s="2">
        <v>33.0</v>
      </c>
      <c r="K2768" s="2">
        <v>29.634414887</v>
      </c>
    </row>
    <row r="2769" ht="15.75" customHeight="1">
      <c r="A2769" s="2">
        <v>0.0</v>
      </c>
      <c r="B2769" s="2">
        <v>49151.0</v>
      </c>
      <c r="C2769" s="2">
        <v>62005.0</v>
      </c>
      <c r="D2769" s="2" t="s">
        <v>11</v>
      </c>
      <c r="E2769" s="2">
        <v>4.0</v>
      </c>
      <c r="F2769" s="2">
        <v>0.0</v>
      </c>
      <c r="G2769" s="2">
        <v>0.0</v>
      </c>
      <c r="H2769" s="2">
        <v>185.65308797</v>
      </c>
      <c r="I2769" s="2">
        <v>0.0</v>
      </c>
      <c r="J2769" s="2">
        <v>14.0</v>
      </c>
      <c r="K2769" s="2">
        <v>36.021100446</v>
      </c>
    </row>
    <row r="2770" ht="15.75" customHeight="1">
      <c r="A2770" s="2">
        <v>0.0</v>
      </c>
      <c r="B2770" s="2">
        <v>102881.0</v>
      </c>
      <c r="C2770" s="2">
        <v>117868.0</v>
      </c>
      <c r="D2770" s="2" t="s">
        <v>11</v>
      </c>
      <c r="E2770" s="2">
        <v>11.0</v>
      </c>
      <c r="F2770" s="2">
        <v>0.0</v>
      </c>
      <c r="G2770" s="2">
        <v>0.0</v>
      </c>
      <c r="H2770" s="2">
        <v>287.44113086</v>
      </c>
      <c r="I2770" s="2">
        <v>2.0</v>
      </c>
      <c r="J2770" s="2">
        <v>19.0</v>
      </c>
      <c r="K2770" s="2">
        <v>31.759876787</v>
      </c>
    </row>
    <row r="2771" ht="15.75" customHeight="1">
      <c r="A2771" s="2">
        <v>0.0</v>
      </c>
      <c r="B2771" s="2">
        <v>104458.0</v>
      </c>
      <c r="C2771" s="2">
        <v>137583.0</v>
      </c>
      <c r="D2771" s="2" t="s">
        <v>11</v>
      </c>
      <c r="E2771" s="2">
        <v>1.0</v>
      </c>
      <c r="F2771" s="2">
        <v>0.0</v>
      </c>
      <c r="G2771" s="2">
        <v>0.0</v>
      </c>
      <c r="H2771" s="2">
        <v>280.78980103</v>
      </c>
      <c r="I2771" s="2">
        <v>0.0</v>
      </c>
      <c r="J2771" s="2">
        <v>46.0</v>
      </c>
      <c r="K2771" s="2">
        <v>41.23523649</v>
      </c>
    </row>
    <row r="2772" ht="15.75" customHeight="1">
      <c r="A2772" s="2">
        <v>0.0</v>
      </c>
      <c r="B2772" s="2">
        <v>27599.0</v>
      </c>
      <c r="C2772" s="2">
        <v>47615.0</v>
      </c>
      <c r="D2772" s="2" t="s">
        <v>11</v>
      </c>
      <c r="E2772" s="2">
        <v>10.0</v>
      </c>
      <c r="F2772" s="2">
        <v>0.0</v>
      </c>
      <c r="G2772" s="2">
        <v>0.0</v>
      </c>
      <c r="H2772" s="2">
        <v>90.327628204</v>
      </c>
      <c r="I2772" s="2">
        <v>1.0</v>
      </c>
      <c r="J2772" s="2">
        <v>12.0</v>
      </c>
      <c r="K2772" s="2">
        <v>29.674749569</v>
      </c>
    </row>
    <row r="2773" ht="15.75" customHeight="1">
      <c r="A2773" s="2">
        <v>0.0</v>
      </c>
      <c r="B2773" s="2">
        <v>75701.0</v>
      </c>
      <c r="C2773" s="2">
        <v>106389.0</v>
      </c>
      <c r="D2773" s="2" t="s">
        <v>15</v>
      </c>
      <c r="E2773" s="2">
        <v>0.0</v>
      </c>
      <c r="F2773" s="2">
        <v>0.0</v>
      </c>
      <c r="G2773" s="2">
        <v>0.0</v>
      </c>
      <c r="H2773" s="2">
        <v>278.68039442</v>
      </c>
      <c r="I2773" s="2">
        <v>2.0</v>
      </c>
      <c r="J2773" s="2">
        <v>21.0</v>
      </c>
      <c r="K2773" s="2">
        <v>40.108259064</v>
      </c>
    </row>
    <row r="2774" ht="15.75" customHeight="1">
      <c r="A2774" s="2">
        <v>0.0</v>
      </c>
      <c r="B2774" s="2">
        <v>62622.0</v>
      </c>
      <c r="C2774" s="2">
        <v>106824.0</v>
      </c>
      <c r="D2774" s="2" t="s">
        <v>15</v>
      </c>
      <c r="E2774" s="2">
        <v>9.0</v>
      </c>
      <c r="F2774" s="2">
        <v>0.0</v>
      </c>
      <c r="G2774" s="2">
        <v>0.0</v>
      </c>
      <c r="H2774" s="2">
        <v>261.02141544</v>
      </c>
      <c r="I2774" s="2">
        <v>0.0</v>
      </c>
      <c r="J2774" s="2">
        <v>11.0</v>
      </c>
      <c r="K2774" s="2">
        <v>34.97887956</v>
      </c>
    </row>
    <row r="2775" ht="15.75" customHeight="1">
      <c r="A2775" s="2">
        <v>0.0</v>
      </c>
      <c r="B2775" s="2">
        <v>76724.0</v>
      </c>
      <c r="C2775" s="2">
        <v>96942.0</v>
      </c>
      <c r="D2775" s="2" t="s">
        <v>11</v>
      </c>
      <c r="E2775" s="2">
        <v>0.0</v>
      </c>
      <c r="F2775" s="2">
        <v>1.0</v>
      </c>
      <c r="G2775" s="2">
        <v>0.0</v>
      </c>
      <c r="H2775" s="2">
        <v>157.41095093</v>
      </c>
      <c r="I2775" s="2">
        <v>1.0</v>
      </c>
      <c r="J2775" s="2">
        <v>18.0</v>
      </c>
      <c r="K2775" s="2">
        <v>34.23989502</v>
      </c>
    </row>
    <row r="2776" ht="15.75" customHeight="1">
      <c r="A2776" s="2">
        <v>0.0</v>
      </c>
      <c r="B2776" s="2">
        <v>89312.0</v>
      </c>
      <c r="C2776" s="2">
        <v>110431.0</v>
      </c>
      <c r="D2776" s="2" t="s">
        <v>15</v>
      </c>
      <c r="E2776" s="2">
        <v>2.0</v>
      </c>
      <c r="F2776" s="2">
        <v>0.0</v>
      </c>
      <c r="G2776" s="2">
        <v>0.0</v>
      </c>
      <c r="H2776" s="2">
        <v>110.42995037</v>
      </c>
      <c r="I2776" s="2">
        <v>1.0</v>
      </c>
      <c r="J2776" s="2">
        <v>25.0</v>
      </c>
      <c r="K2776" s="2">
        <v>39.2128036</v>
      </c>
    </row>
    <row r="2777" ht="15.75" customHeight="1">
      <c r="A2777" s="2">
        <v>0.0</v>
      </c>
      <c r="B2777" s="2">
        <v>105959.0</v>
      </c>
      <c r="C2777" s="2">
        <v>121747.0</v>
      </c>
      <c r="D2777" s="2" t="s">
        <v>11</v>
      </c>
      <c r="E2777" s="2">
        <v>0.0</v>
      </c>
      <c r="F2777" s="2">
        <v>0.0</v>
      </c>
      <c r="G2777" s="2">
        <v>0.0</v>
      </c>
      <c r="H2777" s="2">
        <v>120.53313143</v>
      </c>
      <c r="I2777" s="2">
        <v>2.0</v>
      </c>
      <c r="J2777" s="2">
        <v>21.0</v>
      </c>
      <c r="K2777" s="2">
        <v>39.294812813</v>
      </c>
    </row>
    <row r="2778" ht="15.75" customHeight="1">
      <c r="A2778" s="2">
        <v>0.0</v>
      </c>
      <c r="B2778" s="2">
        <v>58728.0</v>
      </c>
      <c r="C2778" s="2">
        <v>92443.0</v>
      </c>
      <c r="D2778" s="2" t="s">
        <v>15</v>
      </c>
      <c r="E2778" s="2">
        <v>6.0</v>
      </c>
      <c r="F2778" s="2">
        <v>0.0</v>
      </c>
      <c r="G2778" s="2">
        <v>0.0</v>
      </c>
      <c r="H2778" s="2">
        <v>128.02959933</v>
      </c>
      <c r="I2778" s="2">
        <v>0.0</v>
      </c>
      <c r="J2778" s="2">
        <v>13.0</v>
      </c>
      <c r="K2778" s="2">
        <v>28.484858563</v>
      </c>
    </row>
    <row r="2779" ht="15.75" customHeight="1">
      <c r="A2779" s="2">
        <v>1.0</v>
      </c>
      <c r="B2779" s="2">
        <v>74156.0</v>
      </c>
      <c r="C2779" s="2">
        <v>101136.0</v>
      </c>
      <c r="D2779" s="2" t="s">
        <v>14</v>
      </c>
      <c r="E2779" s="2">
        <v>11.0</v>
      </c>
      <c r="F2779" s="2">
        <v>0.0</v>
      </c>
      <c r="G2779" s="2">
        <v>3.0</v>
      </c>
      <c r="H2779" s="2">
        <v>107.38846759</v>
      </c>
      <c r="I2779" s="2">
        <v>0.0</v>
      </c>
      <c r="J2779" s="2">
        <v>24.0</v>
      </c>
      <c r="K2779" s="2">
        <v>27.69600093</v>
      </c>
    </row>
    <row r="2780" ht="15.75" customHeight="1">
      <c r="A2780" s="2">
        <v>1.0</v>
      </c>
      <c r="B2780" s="2">
        <v>63500.0</v>
      </c>
      <c r="C2780" s="2">
        <v>80000.0</v>
      </c>
      <c r="D2780" s="2" t="s">
        <v>13</v>
      </c>
      <c r="E2780" s="2">
        <v>0.2</v>
      </c>
      <c r="F2780" s="2">
        <v>3.0</v>
      </c>
      <c r="G2780" s="2">
        <v>0.0</v>
      </c>
      <c r="H2780" s="2">
        <v>104.56666667</v>
      </c>
      <c r="I2780" s="2">
        <v>2.0</v>
      </c>
      <c r="J2780" s="2">
        <v>20.0</v>
      </c>
    </row>
    <row r="2781" ht="15.75" customHeight="1">
      <c r="A2781" s="2">
        <v>0.0</v>
      </c>
      <c r="B2781" s="2">
        <v>92789.0</v>
      </c>
      <c r="C2781" s="2">
        <v>123455.0</v>
      </c>
      <c r="D2781" s="2" t="s">
        <v>11</v>
      </c>
      <c r="E2781" s="2">
        <v>13.0</v>
      </c>
      <c r="F2781" s="2">
        <v>0.0</v>
      </c>
      <c r="G2781" s="2">
        <v>0.0</v>
      </c>
      <c r="H2781" s="2">
        <v>176.73493223</v>
      </c>
      <c r="I2781" s="2">
        <v>0.0</v>
      </c>
      <c r="J2781" s="2">
        <v>26.0</v>
      </c>
      <c r="K2781" s="2">
        <v>36.544273113</v>
      </c>
    </row>
    <row r="2782" ht="15.75" customHeight="1">
      <c r="A2782" s="2">
        <v>0.0</v>
      </c>
      <c r="B2782" s="2">
        <v>68056.0</v>
      </c>
      <c r="C2782" s="2">
        <v>103179.0</v>
      </c>
      <c r="D2782" s="2" t="s">
        <v>15</v>
      </c>
      <c r="E2782" s="2">
        <v>7.0</v>
      </c>
      <c r="F2782" s="2">
        <v>0.0</v>
      </c>
      <c r="G2782" s="2">
        <v>0.0</v>
      </c>
      <c r="H2782" s="2">
        <v>263.38940924</v>
      </c>
      <c r="I2782" s="2">
        <v>1.0</v>
      </c>
      <c r="J2782" s="2">
        <v>12.0</v>
      </c>
      <c r="K2782" s="2">
        <v>37.183077798</v>
      </c>
    </row>
    <row r="2783" ht="15.75" customHeight="1">
      <c r="A2783" s="2">
        <v>0.0</v>
      </c>
      <c r="B2783" s="2">
        <v>47537.0</v>
      </c>
      <c r="C2783" s="2">
        <v>66581.0</v>
      </c>
      <c r="D2783" s="2" t="s">
        <v>11</v>
      </c>
      <c r="E2783" s="2">
        <v>7.0</v>
      </c>
      <c r="F2783" s="2">
        <v>0.0</v>
      </c>
      <c r="G2783" s="2">
        <v>1.0</v>
      </c>
      <c r="H2783" s="2">
        <v>116.6148587</v>
      </c>
      <c r="I2783" s="2">
        <v>3.0</v>
      </c>
      <c r="J2783" s="2">
        <v>48.0</v>
      </c>
      <c r="K2783" s="2">
        <v>30.372801078</v>
      </c>
    </row>
    <row r="2784" ht="15.75" customHeight="1">
      <c r="A2784" s="2">
        <v>1.0</v>
      </c>
      <c r="B2784" s="2">
        <v>62582.0</v>
      </c>
      <c r="C2784" s="2">
        <v>131510.0</v>
      </c>
      <c r="D2784" s="2" t="s">
        <v>16</v>
      </c>
      <c r="E2784" s="2">
        <v>2.0</v>
      </c>
      <c r="F2784" s="2">
        <v>0.0</v>
      </c>
      <c r="G2784" s="2">
        <v>2.0</v>
      </c>
      <c r="H2784" s="2">
        <v>122.60405287</v>
      </c>
      <c r="I2784" s="2">
        <v>1.0</v>
      </c>
      <c r="J2784" s="2">
        <v>17.0</v>
      </c>
      <c r="K2784" s="2">
        <v>38.588222397</v>
      </c>
    </row>
    <row r="2785" ht="15.75" customHeight="1">
      <c r="A2785" s="2">
        <v>0.0</v>
      </c>
      <c r="B2785" s="2">
        <v>51990.0</v>
      </c>
      <c r="C2785" s="2">
        <v>141518.0</v>
      </c>
      <c r="D2785" s="2" t="s">
        <v>11</v>
      </c>
      <c r="E2785" s="2">
        <v>1.0</v>
      </c>
      <c r="F2785" s="2">
        <v>0.0</v>
      </c>
      <c r="G2785" s="2">
        <v>0.0</v>
      </c>
      <c r="H2785" s="2">
        <v>272.5030662</v>
      </c>
      <c r="I2785" s="2">
        <v>3.0</v>
      </c>
      <c r="J2785" s="2">
        <v>43.0</v>
      </c>
      <c r="K2785" s="2">
        <v>39.301823191</v>
      </c>
    </row>
    <row r="2786" ht="15.75" customHeight="1">
      <c r="A2786" s="2">
        <v>1.0</v>
      </c>
      <c r="B2786" s="2">
        <v>53443.0</v>
      </c>
      <c r="C2786" s="2">
        <v>77704.0</v>
      </c>
      <c r="D2786" s="2" t="s">
        <v>12</v>
      </c>
      <c r="E2786" s="2">
        <v>2.0</v>
      </c>
      <c r="F2786" s="2">
        <v>0.0</v>
      </c>
      <c r="G2786" s="2">
        <v>5.0</v>
      </c>
      <c r="H2786" s="2">
        <v>73.087538893</v>
      </c>
      <c r="I2786" s="2">
        <v>0.0</v>
      </c>
      <c r="J2786" s="2">
        <v>16.0</v>
      </c>
      <c r="K2786" s="2">
        <v>45.195495871</v>
      </c>
    </row>
    <row r="2787" ht="15.75" customHeight="1">
      <c r="A2787" s="2">
        <v>0.0</v>
      </c>
      <c r="B2787" s="2">
        <v>80200.0</v>
      </c>
      <c r="C2787" s="2">
        <v>88545.0</v>
      </c>
      <c r="D2787" s="2" t="s">
        <v>14</v>
      </c>
      <c r="E2787" s="2">
        <v>21.0</v>
      </c>
      <c r="F2787" s="2">
        <v>0.0</v>
      </c>
      <c r="G2787" s="2">
        <v>0.0</v>
      </c>
      <c r="H2787" s="2">
        <v>242.60038784</v>
      </c>
      <c r="I2787" s="2">
        <v>10.0</v>
      </c>
      <c r="J2787" s="2">
        <v>24.0</v>
      </c>
      <c r="K2787" s="2">
        <v>36.297033121</v>
      </c>
    </row>
    <row r="2788" ht="15.75" customHeight="1">
      <c r="A2788" s="2">
        <v>0.0</v>
      </c>
      <c r="B2788" s="2">
        <v>64625.0</v>
      </c>
      <c r="C2788" s="2">
        <v>93272.0</v>
      </c>
      <c r="D2788" s="2" t="s">
        <v>12</v>
      </c>
      <c r="E2788" s="2">
        <v>0.0</v>
      </c>
      <c r="F2788" s="2">
        <v>0.0</v>
      </c>
      <c r="G2788" s="2">
        <v>0.0</v>
      </c>
      <c r="H2788" s="2">
        <v>178.89138824</v>
      </c>
      <c r="I2788" s="2">
        <v>0.0</v>
      </c>
      <c r="J2788" s="2">
        <v>24.0</v>
      </c>
      <c r="K2788" s="2">
        <v>23.74406826</v>
      </c>
    </row>
    <row r="2789" ht="15.75" customHeight="1">
      <c r="A2789" s="2">
        <v>0.0</v>
      </c>
      <c r="B2789" s="2">
        <v>64793.0</v>
      </c>
      <c r="C2789" s="2">
        <v>99157.0</v>
      </c>
      <c r="D2789" s="2" t="s">
        <v>15</v>
      </c>
      <c r="E2789" s="2">
        <v>22.0</v>
      </c>
      <c r="F2789" s="2">
        <v>0.0</v>
      </c>
      <c r="G2789" s="2">
        <v>0.0</v>
      </c>
      <c r="H2789" s="2">
        <v>244.73167355</v>
      </c>
      <c r="I2789" s="2">
        <v>1.0</v>
      </c>
      <c r="J2789" s="2">
        <v>23.0</v>
      </c>
      <c r="K2789" s="2">
        <v>38.328188879</v>
      </c>
    </row>
    <row r="2790" ht="15.75" customHeight="1">
      <c r="A2790" s="2">
        <v>0.0</v>
      </c>
      <c r="B2790" s="2">
        <v>135886.0</v>
      </c>
      <c r="C2790" s="2">
        <v>181894.0</v>
      </c>
      <c r="D2790" s="2" t="s">
        <v>14</v>
      </c>
      <c r="E2790" s="2">
        <v>10.0</v>
      </c>
      <c r="F2790" s="2">
        <v>0.0</v>
      </c>
      <c r="G2790" s="2">
        <v>0.0</v>
      </c>
      <c r="H2790" s="2">
        <v>247.96506535</v>
      </c>
      <c r="I2790" s="2">
        <v>0.0</v>
      </c>
      <c r="J2790" s="2">
        <v>21.0</v>
      </c>
      <c r="K2790" s="2">
        <v>30.326398916</v>
      </c>
    </row>
    <row r="2791" ht="15.75" customHeight="1">
      <c r="A2791" s="2">
        <v>0.0</v>
      </c>
      <c r="B2791" s="2">
        <v>75764.0</v>
      </c>
      <c r="C2791" s="2">
        <v>97122.0</v>
      </c>
      <c r="D2791" s="2" t="s">
        <v>11</v>
      </c>
      <c r="E2791" s="2">
        <v>5.0</v>
      </c>
      <c r="F2791" s="2">
        <v>2.0</v>
      </c>
      <c r="G2791" s="2">
        <v>0.0</v>
      </c>
      <c r="H2791" s="2">
        <v>70.72519735</v>
      </c>
      <c r="I2791" s="2">
        <v>0.0</v>
      </c>
      <c r="J2791" s="2">
        <v>21.0</v>
      </c>
      <c r="K2791" s="2">
        <v>24.431789613</v>
      </c>
    </row>
    <row r="2792" ht="15.75" customHeight="1">
      <c r="A2792" s="2">
        <v>0.0</v>
      </c>
      <c r="B2792" s="2">
        <v>35873.0</v>
      </c>
      <c r="C2792" s="2">
        <v>52800.0</v>
      </c>
      <c r="D2792" s="2" t="s">
        <v>11</v>
      </c>
      <c r="E2792" s="2">
        <v>10.0</v>
      </c>
      <c r="F2792" s="2">
        <v>0.0</v>
      </c>
      <c r="G2792" s="2">
        <v>0.0</v>
      </c>
      <c r="H2792" s="2">
        <v>128.23591372</v>
      </c>
      <c r="I2792" s="2">
        <v>0.0</v>
      </c>
      <c r="J2792" s="2">
        <v>10.0</v>
      </c>
      <c r="K2792" s="2">
        <v>20.950252082</v>
      </c>
    </row>
    <row r="2793" ht="15.75" customHeight="1">
      <c r="A2793" s="2">
        <v>0.0</v>
      </c>
      <c r="B2793" s="2">
        <v>46423.0</v>
      </c>
      <c r="C2793" s="2">
        <v>72198.0</v>
      </c>
      <c r="D2793" s="2" t="s">
        <v>11</v>
      </c>
      <c r="E2793" s="2">
        <v>0.0</v>
      </c>
      <c r="G2793" s="2">
        <v>2.0</v>
      </c>
      <c r="H2793" s="2">
        <v>267.4388553</v>
      </c>
      <c r="I2793" s="2">
        <v>1.0</v>
      </c>
      <c r="J2793" s="2">
        <v>10.0</v>
      </c>
      <c r="K2793" s="2">
        <v>36.529319583</v>
      </c>
    </row>
    <row r="2794" ht="15.75" customHeight="1">
      <c r="A2794" s="2">
        <v>0.0</v>
      </c>
      <c r="B2794" s="2">
        <v>48093.0</v>
      </c>
      <c r="C2794" s="2">
        <v>65686.0</v>
      </c>
      <c r="D2794" s="2" t="s">
        <v>15</v>
      </c>
      <c r="E2794" s="2">
        <v>3.0</v>
      </c>
      <c r="F2794" s="2">
        <v>0.0</v>
      </c>
      <c r="G2794" s="2">
        <v>0.0</v>
      </c>
      <c r="H2794" s="2">
        <v>149.90637879</v>
      </c>
      <c r="I2794" s="2">
        <v>1.0</v>
      </c>
      <c r="J2794" s="2">
        <v>12.0</v>
      </c>
      <c r="K2794" s="2">
        <v>30.486361232</v>
      </c>
    </row>
    <row r="2795" ht="15.75" customHeight="1">
      <c r="A2795" s="2">
        <v>0.0</v>
      </c>
      <c r="B2795" s="2">
        <v>111367.0</v>
      </c>
      <c r="C2795" s="2">
        <v>127421.0</v>
      </c>
      <c r="E2795" s="2">
        <v>16.0</v>
      </c>
      <c r="F2795" s="2">
        <v>0.0</v>
      </c>
      <c r="G2795" s="2">
        <v>0.0</v>
      </c>
      <c r="H2795" s="2">
        <v>184.23480732</v>
      </c>
      <c r="I2795" s="2">
        <v>1.0</v>
      </c>
      <c r="J2795" s="2">
        <v>18.0</v>
      </c>
      <c r="K2795" s="2">
        <v>41.03530607</v>
      </c>
    </row>
    <row r="2796" ht="15.75" customHeight="1">
      <c r="A2796" s="2">
        <v>1.0</v>
      </c>
      <c r="B2796" s="2">
        <v>149305.0</v>
      </c>
      <c r="D2796" s="2" t="s">
        <v>15</v>
      </c>
      <c r="E2796" s="2">
        <v>25.0</v>
      </c>
      <c r="F2796" s="2">
        <v>0.0</v>
      </c>
      <c r="G2796" s="2">
        <v>2.0</v>
      </c>
      <c r="H2796" s="2">
        <v>382.85883592</v>
      </c>
      <c r="I2796" s="2">
        <v>0.0</v>
      </c>
      <c r="J2796" s="2">
        <v>71.0</v>
      </c>
      <c r="K2796" s="2">
        <v>38.228344754</v>
      </c>
    </row>
    <row r="2797" ht="15.75" customHeight="1">
      <c r="A2797" s="2">
        <v>0.0</v>
      </c>
      <c r="B2797" s="2">
        <v>85384.0</v>
      </c>
      <c r="C2797" s="2">
        <v>101302.0</v>
      </c>
      <c r="D2797" s="2" t="s">
        <v>11</v>
      </c>
      <c r="E2797" s="2">
        <v>1.0</v>
      </c>
      <c r="F2797" s="2">
        <v>0.0</v>
      </c>
      <c r="G2797" s="2">
        <v>0.0</v>
      </c>
      <c r="H2797" s="2">
        <v>128.28624705</v>
      </c>
      <c r="I2797" s="2">
        <v>0.0</v>
      </c>
      <c r="J2797" s="2">
        <v>22.0</v>
      </c>
      <c r="K2797" s="2">
        <v>41.569983536</v>
      </c>
    </row>
    <row r="2798" ht="15.75" customHeight="1">
      <c r="A2798" s="2">
        <v>0.0</v>
      </c>
      <c r="B2798" s="2">
        <v>95128.0</v>
      </c>
      <c r="C2798" s="2">
        <v>122248.0</v>
      </c>
      <c r="D2798" s="2" t="s">
        <v>11</v>
      </c>
      <c r="E2798" s="2">
        <v>10.0</v>
      </c>
      <c r="F2798" s="2">
        <v>0.0</v>
      </c>
      <c r="G2798" s="2">
        <v>0.0</v>
      </c>
      <c r="H2798" s="2">
        <v>171.02178171</v>
      </c>
      <c r="I2798" s="2">
        <v>0.0</v>
      </c>
      <c r="J2798" s="2">
        <v>27.0</v>
      </c>
      <c r="K2798" s="2">
        <v>36.332600416</v>
      </c>
    </row>
    <row r="2799" ht="15.75" customHeight="1">
      <c r="A2799" s="2">
        <v>0.0</v>
      </c>
      <c r="C2799" s="2">
        <v>28198.0</v>
      </c>
      <c r="D2799" s="2" t="s">
        <v>11</v>
      </c>
      <c r="E2799" s="2">
        <v>12.0</v>
      </c>
      <c r="H2799" s="2">
        <v>87.620526369</v>
      </c>
      <c r="I2799" s="2">
        <v>2.0</v>
      </c>
      <c r="J2799" s="2">
        <v>9.0</v>
      </c>
      <c r="K2799" s="2">
        <v>32.445475521</v>
      </c>
    </row>
    <row r="2800" ht="15.75" customHeight="1">
      <c r="A2800" s="2">
        <v>0.0</v>
      </c>
      <c r="B2800" s="2">
        <v>79346.0</v>
      </c>
      <c r="C2800" s="2">
        <v>93472.0</v>
      </c>
      <c r="D2800" s="2" t="s">
        <v>14</v>
      </c>
      <c r="E2800" s="2">
        <v>19.0</v>
      </c>
      <c r="F2800" s="2">
        <v>0.0</v>
      </c>
      <c r="G2800" s="2">
        <v>0.0</v>
      </c>
      <c r="H2800" s="2">
        <v>244.47605696</v>
      </c>
      <c r="I2800" s="2">
        <v>11.0</v>
      </c>
      <c r="J2800" s="2">
        <v>23.0</v>
      </c>
      <c r="K2800" s="2">
        <v>33.196412457</v>
      </c>
    </row>
    <row r="2801" ht="15.75" customHeight="1">
      <c r="A2801" s="2">
        <v>0.0</v>
      </c>
      <c r="B2801" s="2">
        <v>64185.0</v>
      </c>
      <c r="C2801" s="2">
        <v>84000.0</v>
      </c>
      <c r="D2801" s="2" t="s">
        <v>11</v>
      </c>
      <c r="E2801" s="2">
        <v>0.2</v>
      </c>
      <c r="F2801" s="2">
        <v>2.0</v>
      </c>
      <c r="G2801" s="2">
        <v>2.0</v>
      </c>
      <c r="H2801" s="2">
        <v>112.03333333</v>
      </c>
      <c r="I2801" s="2">
        <v>2.0</v>
      </c>
      <c r="J2801" s="2">
        <v>26.0</v>
      </c>
    </row>
    <row r="2802" ht="15.75" customHeight="1">
      <c r="A2802" s="2">
        <v>1.0</v>
      </c>
      <c r="B2802" s="2">
        <v>60316.0</v>
      </c>
      <c r="C2802" s="2">
        <v>80000.0</v>
      </c>
      <c r="D2802" s="2" t="s">
        <v>14</v>
      </c>
      <c r="E2802" s="2">
        <v>0.2</v>
      </c>
      <c r="F2802" s="2">
        <v>1.0</v>
      </c>
      <c r="G2802" s="2">
        <v>0.0</v>
      </c>
      <c r="H2802" s="2">
        <v>85.2</v>
      </c>
      <c r="I2802" s="2">
        <v>1.0</v>
      </c>
      <c r="J2802" s="2">
        <v>23.0</v>
      </c>
    </row>
    <row r="2803" ht="15.75" customHeight="1">
      <c r="A2803" s="2">
        <v>1.0</v>
      </c>
      <c r="B2803" s="2">
        <v>83761.0</v>
      </c>
      <c r="C2803" s="2">
        <v>125860.0</v>
      </c>
      <c r="D2803" s="2" t="s">
        <v>11</v>
      </c>
      <c r="E2803" s="2">
        <v>1.0</v>
      </c>
      <c r="F2803" s="2">
        <v>0.0</v>
      </c>
      <c r="G2803" s="2">
        <v>0.0</v>
      </c>
      <c r="I2803" s="2">
        <v>0.0</v>
      </c>
      <c r="J2803" s="2">
        <v>0.0</v>
      </c>
    </row>
    <row r="2804" ht="15.75" customHeight="1">
      <c r="A2804" s="2">
        <v>0.0</v>
      </c>
      <c r="B2804" s="2">
        <v>16804.0</v>
      </c>
      <c r="C2804" s="2">
        <v>34294.0</v>
      </c>
      <c r="D2804" s="2" t="s">
        <v>14</v>
      </c>
      <c r="E2804" s="2">
        <v>9.0</v>
      </c>
      <c r="F2804" s="2">
        <v>0.0</v>
      </c>
      <c r="G2804" s="2">
        <v>0.0</v>
      </c>
      <c r="H2804" s="2">
        <v>131.77342323</v>
      </c>
      <c r="I2804" s="2">
        <v>0.0</v>
      </c>
      <c r="J2804" s="2">
        <v>10.0</v>
      </c>
      <c r="K2804" s="2">
        <v>23.979702773</v>
      </c>
    </row>
    <row r="2805" ht="15.75" customHeight="1">
      <c r="A2805" s="2">
        <v>0.0</v>
      </c>
      <c r="B2805" s="2">
        <v>122646.0</v>
      </c>
      <c r="C2805" s="2">
        <v>204282.0</v>
      </c>
      <c r="D2805" s="2" t="s">
        <v>11</v>
      </c>
      <c r="E2805" s="2">
        <v>2.0</v>
      </c>
      <c r="F2805" s="2">
        <v>0.0</v>
      </c>
      <c r="G2805" s="2">
        <v>0.0</v>
      </c>
      <c r="H2805" s="2">
        <v>201.92370782</v>
      </c>
      <c r="I2805" s="2">
        <v>0.0</v>
      </c>
      <c r="J2805" s="2">
        <v>17.0</v>
      </c>
      <c r="K2805" s="2">
        <v>26.31831366</v>
      </c>
    </row>
    <row r="2806" ht="15.75" customHeight="1">
      <c r="A2806" s="2">
        <v>0.0</v>
      </c>
      <c r="B2806" s="2">
        <v>87754.0</v>
      </c>
      <c r="C2806" s="2">
        <v>103045.0</v>
      </c>
      <c r="D2806" s="2" t="s">
        <v>11</v>
      </c>
      <c r="E2806" s="2">
        <v>21.0</v>
      </c>
      <c r="F2806" s="2">
        <v>0.0</v>
      </c>
      <c r="G2806" s="2">
        <v>0.0</v>
      </c>
      <c r="H2806" s="2">
        <v>147.45017701</v>
      </c>
      <c r="I2806" s="2">
        <v>4.0</v>
      </c>
      <c r="J2806" s="2">
        <v>23.0</v>
      </c>
      <c r="K2806" s="2">
        <v>29.181742636</v>
      </c>
    </row>
    <row r="2807" ht="15.75" customHeight="1">
      <c r="A2807" s="2">
        <v>0.0</v>
      </c>
      <c r="C2807" s="2">
        <v>54557.0</v>
      </c>
      <c r="D2807" s="2" t="s">
        <v>12</v>
      </c>
      <c r="E2807" s="2">
        <v>2.0</v>
      </c>
      <c r="F2807" s="2">
        <v>0.0</v>
      </c>
      <c r="G2807" s="2">
        <v>0.0</v>
      </c>
      <c r="H2807" s="2">
        <v>93.044539516</v>
      </c>
      <c r="I2807" s="2">
        <v>2.0</v>
      </c>
      <c r="J2807" s="2">
        <v>8.0</v>
      </c>
      <c r="K2807" s="2">
        <v>41.25598551</v>
      </c>
    </row>
    <row r="2808" ht="15.75" customHeight="1">
      <c r="A2808" s="2">
        <v>0.0</v>
      </c>
      <c r="B2808" s="2">
        <v>99618.0</v>
      </c>
      <c r="C2808" s="2">
        <v>131710.0</v>
      </c>
      <c r="D2808" s="2" t="s">
        <v>14</v>
      </c>
      <c r="E2808" s="2">
        <v>5.0</v>
      </c>
      <c r="H2808" s="2">
        <v>236.68094677</v>
      </c>
      <c r="I2808" s="2">
        <v>2.0</v>
      </c>
      <c r="J2808" s="2">
        <v>41.0</v>
      </c>
      <c r="K2808" s="2">
        <v>37.86554654</v>
      </c>
    </row>
    <row r="2809" ht="15.75" customHeight="1">
      <c r="A2809" s="2">
        <v>0.0</v>
      </c>
      <c r="B2809" s="2">
        <v>81709.0</v>
      </c>
      <c r="C2809" s="2">
        <v>111127.0</v>
      </c>
      <c r="D2809" s="2" t="s">
        <v>15</v>
      </c>
      <c r="E2809" s="2">
        <v>4.0</v>
      </c>
      <c r="F2809" s="2">
        <v>0.0</v>
      </c>
      <c r="G2809" s="2">
        <v>0.0</v>
      </c>
      <c r="H2809" s="2">
        <v>123.62444842</v>
      </c>
      <c r="I2809" s="2">
        <v>0.0</v>
      </c>
      <c r="J2809" s="2">
        <v>25.0</v>
      </c>
      <c r="K2809" s="2">
        <v>37.5606476</v>
      </c>
    </row>
    <row r="2810" ht="15.75" customHeight="1">
      <c r="A2810" s="2">
        <v>0.0</v>
      </c>
      <c r="B2810" s="2">
        <v>40314.0</v>
      </c>
      <c r="C2810" s="2">
        <v>60640.0</v>
      </c>
      <c r="D2810" s="2" t="s">
        <v>11</v>
      </c>
      <c r="E2810" s="2">
        <v>25.0</v>
      </c>
      <c r="F2810" s="2">
        <v>0.0</v>
      </c>
      <c r="G2810" s="2">
        <v>0.0</v>
      </c>
      <c r="H2810" s="2">
        <v>255.52746026</v>
      </c>
      <c r="I2810" s="2">
        <v>0.0</v>
      </c>
      <c r="J2810" s="2">
        <v>13.0</v>
      </c>
      <c r="K2810" s="2">
        <v>22.540680116</v>
      </c>
    </row>
    <row r="2811" ht="15.75" customHeight="1">
      <c r="A2811" s="2">
        <v>0.0</v>
      </c>
      <c r="B2811" s="2">
        <v>46124.0</v>
      </c>
      <c r="C2811" s="2">
        <v>67964.0</v>
      </c>
      <c r="D2811" s="2" t="s">
        <v>15</v>
      </c>
      <c r="E2811" s="2">
        <v>6.0</v>
      </c>
      <c r="F2811" s="2">
        <v>0.0</v>
      </c>
      <c r="G2811" s="2">
        <v>0.0</v>
      </c>
      <c r="H2811" s="2">
        <v>155.75478906</v>
      </c>
      <c r="I2811" s="2">
        <v>2.0</v>
      </c>
      <c r="J2811" s="2">
        <v>12.0</v>
      </c>
      <c r="K2811" s="2">
        <v>28.797918584</v>
      </c>
    </row>
    <row r="2812" ht="15.75" customHeight="1">
      <c r="A2812" s="2">
        <v>0.0</v>
      </c>
      <c r="B2812" s="2">
        <v>74587.0</v>
      </c>
      <c r="C2812" s="2">
        <v>93180.0</v>
      </c>
      <c r="D2812" s="2" t="s">
        <v>14</v>
      </c>
      <c r="E2812" s="2">
        <v>19.0</v>
      </c>
      <c r="F2812" s="2">
        <v>0.0</v>
      </c>
      <c r="G2812" s="2">
        <v>0.0</v>
      </c>
      <c r="H2812" s="2">
        <v>263.15916331</v>
      </c>
      <c r="I2812" s="2">
        <v>10.0</v>
      </c>
      <c r="J2812" s="2">
        <v>24.0</v>
      </c>
      <c r="K2812" s="2">
        <v>35.404414526</v>
      </c>
    </row>
    <row r="2813" ht="15.75" customHeight="1">
      <c r="A2813" s="2">
        <v>0.0</v>
      </c>
      <c r="B2813" s="2">
        <v>58410.0</v>
      </c>
      <c r="C2813" s="2">
        <v>89082.0</v>
      </c>
      <c r="D2813" s="2" t="s">
        <v>12</v>
      </c>
      <c r="E2813" s="2">
        <v>29.0</v>
      </c>
      <c r="F2813" s="2">
        <v>0.0</v>
      </c>
      <c r="G2813" s="2">
        <v>0.0</v>
      </c>
      <c r="H2813" s="2">
        <v>211.80567437</v>
      </c>
      <c r="I2813" s="2">
        <v>0.0</v>
      </c>
      <c r="J2813" s="2">
        <v>21.0</v>
      </c>
      <c r="K2813" s="2">
        <v>31.058372507</v>
      </c>
    </row>
    <row r="2814" ht="15.75" customHeight="1">
      <c r="A2814" s="2">
        <v>1.0</v>
      </c>
      <c r="B2814" s="2">
        <v>53478.0</v>
      </c>
      <c r="C2814" s="2">
        <v>68885.0</v>
      </c>
      <c r="D2814" s="2" t="s">
        <v>11</v>
      </c>
      <c r="E2814" s="2">
        <v>5.0</v>
      </c>
      <c r="F2814" s="2">
        <v>0.0</v>
      </c>
      <c r="G2814" s="2">
        <v>0.0</v>
      </c>
      <c r="H2814" s="2">
        <v>83.69551611</v>
      </c>
      <c r="I2814" s="2">
        <v>5.0</v>
      </c>
      <c r="J2814" s="2">
        <v>17.0</v>
      </c>
      <c r="K2814" s="2">
        <v>40.349929995</v>
      </c>
    </row>
    <row r="2815" ht="15.75" customHeight="1">
      <c r="A2815" s="2">
        <v>0.0</v>
      </c>
      <c r="B2815" s="2">
        <v>83830.0</v>
      </c>
      <c r="C2815" s="2">
        <v>122719.0</v>
      </c>
      <c r="K2815" s="2">
        <v>35.165146151</v>
      </c>
    </row>
    <row r="2816" ht="15.75" customHeight="1">
      <c r="A2816" s="2">
        <v>0.0</v>
      </c>
      <c r="B2816" s="2">
        <v>91095.0</v>
      </c>
      <c r="C2816" s="2">
        <v>109401.0</v>
      </c>
      <c r="D2816" s="2" t="s">
        <v>13</v>
      </c>
      <c r="E2816" s="2">
        <v>12.0</v>
      </c>
      <c r="G2816" s="2">
        <v>1.0</v>
      </c>
      <c r="H2816" s="2">
        <v>154.36018316</v>
      </c>
      <c r="I2816" s="2">
        <v>0.0</v>
      </c>
      <c r="J2816" s="2">
        <v>17.0</v>
      </c>
      <c r="K2816" s="2">
        <v>33.526270674</v>
      </c>
    </row>
    <row r="2817" ht="15.75" customHeight="1">
      <c r="A2817" s="2">
        <v>0.0</v>
      </c>
      <c r="B2817" s="2">
        <v>51281.0</v>
      </c>
      <c r="C2817" s="2">
        <v>144202.0</v>
      </c>
      <c r="D2817" s="2" t="s">
        <v>11</v>
      </c>
      <c r="E2817" s="2">
        <v>1.0</v>
      </c>
      <c r="F2817" s="2">
        <v>0.0</v>
      </c>
      <c r="G2817" s="2">
        <v>0.0</v>
      </c>
      <c r="H2817" s="2">
        <v>285.9978979</v>
      </c>
      <c r="I2817" s="2">
        <v>4.0</v>
      </c>
      <c r="J2817" s="2">
        <v>43.0</v>
      </c>
      <c r="K2817" s="2">
        <v>41.538051097</v>
      </c>
    </row>
    <row r="2818" ht="15.75" customHeight="1">
      <c r="A2818" s="2">
        <v>0.0</v>
      </c>
      <c r="B2818" s="2">
        <v>9407.0</v>
      </c>
      <c r="C2818" s="2">
        <v>60165.0</v>
      </c>
      <c r="D2818" s="2" t="s">
        <v>13</v>
      </c>
      <c r="E2818" s="2">
        <v>1.0</v>
      </c>
      <c r="F2818" s="2">
        <v>0.0</v>
      </c>
      <c r="G2818" s="2">
        <v>0.0</v>
      </c>
      <c r="H2818" s="2">
        <v>310.65842115</v>
      </c>
      <c r="I2818" s="2">
        <v>0.0</v>
      </c>
      <c r="J2818" s="2">
        <v>5.0</v>
      </c>
      <c r="K2818" s="2">
        <v>40.051306199</v>
      </c>
    </row>
    <row r="2819" ht="15.75" customHeight="1">
      <c r="A2819" s="2">
        <v>0.0</v>
      </c>
      <c r="B2819" s="2">
        <v>61073.0</v>
      </c>
      <c r="C2819" s="2">
        <v>90897.0</v>
      </c>
      <c r="D2819" s="2" t="s">
        <v>15</v>
      </c>
      <c r="E2819" s="2">
        <v>8.0</v>
      </c>
      <c r="F2819" s="2">
        <v>0.0</v>
      </c>
      <c r="G2819" s="2">
        <v>0.0</v>
      </c>
      <c r="H2819" s="2">
        <v>208.50075586</v>
      </c>
      <c r="I2819" s="2">
        <v>0.0</v>
      </c>
      <c r="J2819" s="2">
        <v>20.0</v>
      </c>
      <c r="K2819" s="2">
        <v>23.035745844</v>
      </c>
    </row>
    <row r="2820" ht="15.75" customHeight="1">
      <c r="A2820" s="2">
        <v>0.0</v>
      </c>
      <c r="B2820" s="2">
        <v>25344.0</v>
      </c>
      <c r="C2820" s="2">
        <v>79736.0</v>
      </c>
      <c r="D2820" s="2" t="s">
        <v>11</v>
      </c>
      <c r="F2820" s="2">
        <v>0.0</v>
      </c>
      <c r="G2820" s="2">
        <v>0.0</v>
      </c>
      <c r="H2820" s="2">
        <v>249.9837678</v>
      </c>
      <c r="I2820" s="2">
        <v>0.0</v>
      </c>
      <c r="J2820" s="2">
        <v>50.0</v>
      </c>
      <c r="K2820" s="2">
        <v>42.435562666</v>
      </c>
    </row>
    <row r="2821" ht="15.75" customHeight="1">
      <c r="A2821" s="2">
        <v>0.0</v>
      </c>
      <c r="C2821" s="2">
        <v>30395.0</v>
      </c>
      <c r="D2821" s="2" t="s">
        <v>11</v>
      </c>
      <c r="E2821" s="2">
        <v>12.0</v>
      </c>
      <c r="H2821" s="2">
        <v>85.274033545</v>
      </c>
      <c r="I2821" s="2">
        <v>2.0</v>
      </c>
      <c r="J2821" s="2">
        <v>8.0</v>
      </c>
      <c r="K2821" s="2">
        <v>33.565263987</v>
      </c>
    </row>
    <row r="2822" ht="15.75" customHeight="1">
      <c r="A2822" s="2">
        <v>0.0</v>
      </c>
      <c r="B2822" s="2">
        <v>89765.0</v>
      </c>
      <c r="C2822" s="2">
        <v>111792.0</v>
      </c>
      <c r="D2822" s="2" t="s">
        <v>15</v>
      </c>
      <c r="E2822" s="2">
        <v>1.0</v>
      </c>
      <c r="F2822" s="2">
        <v>0.0</v>
      </c>
      <c r="G2822" s="2">
        <v>2.0</v>
      </c>
      <c r="H2822" s="2">
        <v>143.35553116</v>
      </c>
      <c r="I2822" s="2">
        <v>1.0</v>
      </c>
      <c r="J2822" s="2">
        <v>34.0</v>
      </c>
      <c r="K2822" s="2">
        <v>33.058835116</v>
      </c>
    </row>
    <row r="2823" ht="15.75" customHeight="1">
      <c r="A2823" s="2">
        <v>0.0</v>
      </c>
      <c r="C2823" s="2">
        <v>44144.0</v>
      </c>
      <c r="D2823" s="2" t="s">
        <v>11</v>
      </c>
      <c r="E2823" s="2">
        <v>0.0</v>
      </c>
      <c r="F2823" s="2">
        <v>0.0</v>
      </c>
      <c r="G2823" s="2">
        <v>0.0</v>
      </c>
      <c r="H2823" s="2">
        <v>315.81263172</v>
      </c>
      <c r="I2823" s="2">
        <v>1.0</v>
      </c>
      <c r="J2823" s="2">
        <v>9.0</v>
      </c>
      <c r="K2823" s="2">
        <v>25.650384133</v>
      </c>
    </row>
    <row r="2824" ht="15.75" customHeight="1">
      <c r="A2824" s="2">
        <v>1.0</v>
      </c>
      <c r="B2824" s="2">
        <v>58100.0</v>
      </c>
      <c r="C2824" s="2">
        <v>83000.0</v>
      </c>
      <c r="D2824" s="2" t="s">
        <v>15</v>
      </c>
      <c r="E2824" s="2">
        <v>2.0</v>
      </c>
      <c r="F2824" s="2">
        <v>1.0</v>
      </c>
      <c r="G2824" s="2">
        <v>1.0</v>
      </c>
      <c r="H2824" s="2">
        <v>284.06666667</v>
      </c>
      <c r="I2824" s="2">
        <v>4.0</v>
      </c>
      <c r="J2824" s="2">
        <v>27.0</v>
      </c>
    </row>
    <row r="2825" ht="15.75" customHeight="1">
      <c r="A2825" s="2">
        <v>1.0</v>
      </c>
      <c r="C2825" s="2">
        <v>58995.0</v>
      </c>
      <c r="D2825" s="2" t="s">
        <v>11</v>
      </c>
      <c r="E2825" s="2">
        <v>1.0</v>
      </c>
      <c r="F2825" s="2">
        <v>2.0</v>
      </c>
      <c r="G2825" s="2">
        <v>3.0</v>
      </c>
      <c r="H2825" s="2">
        <v>194.98708812</v>
      </c>
      <c r="I2825" s="2">
        <v>1.0</v>
      </c>
      <c r="J2825" s="2">
        <v>45.0</v>
      </c>
      <c r="K2825" s="2">
        <v>52.203164506</v>
      </c>
    </row>
    <row r="2826" ht="15.75" customHeight="1">
      <c r="A2826" s="2">
        <v>1.0</v>
      </c>
      <c r="B2826" s="2">
        <v>104913.0</v>
      </c>
      <c r="C2826" s="2">
        <v>121214.0</v>
      </c>
      <c r="D2826" s="2" t="s">
        <v>15</v>
      </c>
      <c r="E2826" s="2">
        <v>2.0</v>
      </c>
      <c r="F2826" s="2">
        <v>0.0</v>
      </c>
      <c r="G2826" s="2">
        <v>0.0</v>
      </c>
      <c r="H2826" s="2">
        <v>134.00383024</v>
      </c>
      <c r="I2826" s="2">
        <v>0.0</v>
      </c>
      <c r="J2826" s="2">
        <v>21.0</v>
      </c>
      <c r="K2826" s="2">
        <v>44.915160551</v>
      </c>
    </row>
    <row r="2827" ht="15.75" customHeight="1">
      <c r="A2827" s="2">
        <v>0.0</v>
      </c>
      <c r="B2827" s="2">
        <v>51163.0</v>
      </c>
      <c r="C2827" s="2">
        <v>157644.0</v>
      </c>
      <c r="D2827" s="2" t="s">
        <v>15</v>
      </c>
      <c r="E2827" s="2">
        <v>19.0</v>
      </c>
      <c r="F2827" s="2">
        <v>0.0</v>
      </c>
      <c r="G2827" s="2">
        <v>0.0</v>
      </c>
      <c r="H2827" s="2">
        <v>239.22478943</v>
      </c>
      <c r="I2827" s="2">
        <v>0.0</v>
      </c>
      <c r="J2827" s="2">
        <v>28.0</v>
      </c>
      <c r="K2827" s="2">
        <v>20.747520522</v>
      </c>
    </row>
    <row r="2828" ht="15.75" customHeight="1">
      <c r="A2828" s="2">
        <v>0.0</v>
      </c>
      <c r="B2828" s="2">
        <v>101246.0</v>
      </c>
      <c r="C2828" s="2">
        <v>142340.0</v>
      </c>
      <c r="D2828" s="2" t="s">
        <v>12</v>
      </c>
      <c r="E2828" s="2">
        <v>2.0</v>
      </c>
      <c r="H2828" s="2">
        <v>109.29393259</v>
      </c>
      <c r="I2828" s="2">
        <v>2.0</v>
      </c>
      <c r="J2828" s="2">
        <v>16.0</v>
      </c>
      <c r="K2828" s="2">
        <v>33.770828549</v>
      </c>
    </row>
    <row r="2829" ht="15.75" customHeight="1">
      <c r="A2829" s="2">
        <v>0.0</v>
      </c>
      <c r="B2829" s="2">
        <v>78905.0</v>
      </c>
      <c r="C2829" s="2">
        <v>97628.0</v>
      </c>
      <c r="D2829" s="2" t="s">
        <v>11</v>
      </c>
      <c r="E2829" s="2">
        <v>0.0</v>
      </c>
      <c r="F2829" s="2">
        <v>0.0</v>
      </c>
      <c r="G2829" s="2">
        <v>0.0</v>
      </c>
      <c r="H2829" s="2">
        <v>152.17113748</v>
      </c>
      <c r="I2829" s="2">
        <v>0.0</v>
      </c>
      <c r="J2829" s="2">
        <v>23.0</v>
      </c>
      <c r="K2829" s="2">
        <v>42.218282221</v>
      </c>
    </row>
    <row r="2830" ht="15.75" customHeight="1">
      <c r="A2830" s="2">
        <v>1.0</v>
      </c>
      <c r="B2830" s="2">
        <v>74815.0</v>
      </c>
      <c r="C2830" s="2">
        <v>89721.0</v>
      </c>
      <c r="D2830" s="2" t="s">
        <v>14</v>
      </c>
      <c r="E2830" s="2">
        <v>16.0</v>
      </c>
      <c r="F2830" s="2">
        <v>0.0</v>
      </c>
      <c r="G2830" s="2">
        <v>0.0</v>
      </c>
      <c r="I2830" s="2">
        <v>0.0</v>
      </c>
      <c r="J2830" s="2">
        <v>0.0</v>
      </c>
      <c r="K2830" s="2">
        <v>37.984504628</v>
      </c>
    </row>
    <row r="2831" ht="15.75" customHeight="1">
      <c r="A2831" s="2">
        <v>0.0</v>
      </c>
      <c r="B2831" s="2">
        <v>24939.0</v>
      </c>
      <c r="C2831" s="2">
        <v>39285.0</v>
      </c>
      <c r="D2831" s="2" t="s">
        <v>12</v>
      </c>
      <c r="E2831" s="2">
        <v>2.0</v>
      </c>
      <c r="F2831" s="2">
        <v>0.0</v>
      </c>
      <c r="G2831" s="2">
        <v>0.0</v>
      </c>
      <c r="H2831" s="2">
        <v>209.03744147</v>
      </c>
      <c r="I2831" s="2">
        <v>0.0</v>
      </c>
      <c r="J2831" s="2">
        <v>16.0</v>
      </c>
      <c r="K2831" s="2">
        <v>38.888128371</v>
      </c>
    </row>
    <row r="2832" ht="15.75" customHeight="1">
      <c r="A2832" s="2">
        <v>0.0</v>
      </c>
      <c r="B2832" s="2">
        <v>103537.0</v>
      </c>
      <c r="C2832" s="2">
        <v>111139.0</v>
      </c>
      <c r="D2832" s="2" t="s">
        <v>12</v>
      </c>
      <c r="E2832" s="2">
        <v>3.0</v>
      </c>
      <c r="F2832" s="2">
        <v>0.0</v>
      </c>
      <c r="G2832" s="2">
        <v>1.0</v>
      </c>
      <c r="H2832" s="2">
        <v>252.26775758</v>
      </c>
      <c r="I2832" s="2">
        <v>1.0</v>
      </c>
      <c r="J2832" s="2">
        <v>34.0</v>
      </c>
      <c r="K2832" s="2">
        <v>27.674063965</v>
      </c>
    </row>
    <row r="2833" ht="15.75" customHeight="1">
      <c r="A2833" s="2">
        <v>0.0</v>
      </c>
      <c r="B2833" s="2">
        <v>102552.0</v>
      </c>
      <c r="C2833" s="2">
        <v>138171.0</v>
      </c>
      <c r="D2833" s="2" t="s">
        <v>15</v>
      </c>
      <c r="E2833" s="2">
        <v>13.0</v>
      </c>
      <c r="F2833" s="2">
        <v>0.0</v>
      </c>
      <c r="G2833" s="2">
        <v>0.0</v>
      </c>
      <c r="H2833" s="2">
        <v>116.76318442</v>
      </c>
      <c r="I2833" s="2">
        <v>4.0</v>
      </c>
      <c r="J2833" s="2">
        <v>21.0</v>
      </c>
      <c r="K2833" s="2">
        <v>35.113150487</v>
      </c>
    </row>
    <row r="2834" ht="15.75" customHeight="1">
      <c r="A2834" s="2">
        <v>0.0</v>
      </c>
      <c r="B2834" s="2">
        <v>58388.0</v>
      </c>
      <c r="C2834" s="2">
        <v>100944.0</v>
      </c>
      <c r="D2834" s="2" t="s">
        <v>11</v>
      </c>
      <c r="E2834" s="2">
        <v>0.0</v>
      </c>
      <c r="F2834" s="2">
        <v>0.0</v>
      </c>
      <c r="G2834" s="2">
        <v>3.0</v>
      </c>
      <c r="H2834" s="2">
        <v>51.525147534</v>
      </c>
      <c r="I2834" s="2">
        <v>1.0</v>
      </c>
      <c r="J2834" s="2">
        <v>10.0</v>
      </c>
      <c r="K2834" s="2">
        <v>39.862520135</v>
      </c>
    </row>
    <row r="2835" ht="15.75" customHeight="1">
      <c r="A2835" s="2">
        <v>0.0</v>
      </c>
      <c r="C2835" s="2">
        <v>96579.0</v>
      </c>
      <c r="D2835" s="2" t="s">
        <v>12</v>
      </c>
      <c r="E2835" s="2">
        <v>28.0</v>
      </c>
      <c r="F2835" s="2">
        <v>0.0</v>
      </c>
      <c r="G2835" s="2">
        <v>0.0</v>
      </c>
      <c r="H2835" s="2">
        <v>328.21049264</v>
      </c>
      <c r="I2835" s="2">
        <v>0.0</v>
      </c>
      <c r="J2835" s="2">
        <v>15.0</v>
      </c>
      <c r="K2835" s="2">
        <v>12.1535212</v>
      </c>
    </row>
    <row r="2836" ht="15.75" customHeight="1">
      <c r="A2836" s="2">
        <v>0.0</v>
      </c>
      <c r="B2836" s="2">
        <v>71820.0</v>
      </c>
      <c r="C2836" s="2">
        <v>89739.0</v>
      </c>
      <c r="D2836" s="2" t="s">
        <v>11</v>
      </c>
      <c r="E2836" s="2">
        <v>0.0</v>
      </c>
      <c r="F2836" s="2">
        <v>1.0</v>
      </c>
      <c r="G2836" s="2">
        <v>1.0</v>
      </c>
      <c r="H2836" s="2">
        <v>122.95558706</v>
      </c>
      <c r="I2836" s="2">
        <v>1.0</v>
      </c>
      <c r="J2836" s="2">
        <v>25.0</v>
      </c>
      <c r="K2836" s="2">
        <v>33.519070443</v>
      </c>
    </row>
    <row r="2837" ht="15.75" customHeight="1">
      <c r="A2837" s="2">
        <v>0.0</v>
      </c>
      <c r="B2837" s="2">
        <v>94363.0</v>
      </c>
      <c r="C2837" s="2">
        <v>128434.0</v>
      </c>
      <c r="D2837" s="2" t="s">
        <v>14</v>
      </c>
      <c r="E2837" s="2">
        <v>4.0</v>
      </c>
      <c r="H2837" s="2">
        <v>241.73612588</v>
      </c>
      <c r="I2837" s="2">
        <v>2.0</v>
      </c>
      <c r="J2837" s="2">
        <v>42.0</v>
      </c>
      <c r="K2837" s="2">
        <v>39.221891679</v>
      </c>
    </row>
    <row r="2838" ht="15.75" customHeight="1">
      <c r="A2838" s="2">
        <v>0.0</v>
      </c>
      <c r="B2838" s="2">
        <v>41661.0</v>
      </c>
      <c r="C2838" s="2">
        <v>80457.0</v>
      </c>
      <c r="D2838" s="2" t="s">
        <v>14</v>
      </c>
      <c r="E2838" s="2">
        <v>3.0</v>
      </c>
      <c r="F2838" s="2">
        <v>0.0</v>
      </c>
      <c r="G2838" s="2">
        <v>1.0</v>
      </c>
      <c r="H2838" s="2">
        <v>137.31750781</v>
      </c>
      <c r="I2838" s="2">
        <v>0.0</v>
      </c>
      <c r="J2838" s="2">
        <v>8.0</v>
      </c>
      <c r="K2838" s="2">
        <v>27.434094849</v>
      </c>
    </row>
    <row r="2839" ht="15.75" customHeight="1">
      <c r="A2839" s="2">
        <v>0.0</v>
      </c>
      <c r="C2839" s="2">
        <v>96642.0</v>
      </c>
      <c r="D2839" s="2" t="s">
        <v>12</v>
      </c>
      <c r="E2839" s="2">
        <v>26.0</v>
      </c>
      <c r="F2839" s="2">
        <v>0.0</v>
      </c>
      <c r="G2839" s="2">
        <v>0.0</v>
      </c>
      <c r="H2839" s="2">
        <v>335.15468819</v>
      </c>
      <c r="I2839" s="2">
        <v>0.0</v>
      </c>
      <c r="J2839" s="2">
        <v>16.0</v>
      </c>
      <c r="K2839" s="2">
        <v>12.706937983</v>
      </c>
    </row>
    <row r="2840" ht="15.75" customHeight="1">
      <c r="A2840" s="2">
        <v>0.0</v>
      </c>
      <c r="B2840" s="2">
        <v>20665.0</v>
      </c>
      <c r="C2840" s="2">
        <v>43790.0</v>
      </c>
      <c r="D2840" s="2" t="s">
        <v>14</v>
      </c>
      <c r="E2840" s="2">
        <v>8.0</v>
      </c>
      <c r="F2840" s="2">
        <v>0.0</v>
      </c>
      <c r="G2840" s="2">
        <v>0.0</v>
      </c>
      <c r="H2840" s="2">
        <v>108.41393655</v>
      </c>
      <c r="I2840" s="2">
        <v>0.0</v>
      </c>
      <c r="J2840" s="2">
        <v>11.0</v>
      </c>
      <c r="K2840" s="2">
        <v>22.826892443</v>
      </c>
    </row>
    <row r="2841" ht="15.75" customHeight="1">
      <c r="A2841" s="2">
        <v>1.0</v>
      </c>
      <c r="B2841" s="2">
        <v>42504.0</v>
      </c>
      <c r="C2841" s="2">
        <v>64847.0</v>
      </c>
      <c r="D2841" s="2" t="s">
        <v>11</v>
      </c>
      <c r="F2841" s="2">
        <v>0.0</v>
      </c>
      <c r="G2841" s="2">
        <v>0.0</v>
      </c>
      <c r="H2841" s="2">
        <v>120.73801298</v>
      </c>
      <c r="I2841" s="2">
        <v>2.0</v>
      </c>
      <c r="J2841" s="2">
        <v>18.0</v>
      </c>
      <c r="K2841" s="2">
        <v>36.834457555</v>
      </c>
    </row>
    <row r="2842" ht="15.75" customHeight="1">
      <c r="A2842" s="2">
        <v>0.0</v>
      </c>
      <c r="B2842" s="2">
        <v>46716.0</v>
      </c>
      <c r="C2842" s="2">
        <v>60231.0</v>
      </c>
      <c r="D2842" s="2" t="s">
        <v>11</v>
      </c>
      <c r="E2842" s="2">
        <v>3.0</v>
      </c>
      <c r="F2842" s="2">
        <v>0.0</v>
      </c>
      <c r="G2842" s="2">
        <v>0.0</v>
      </c>
      <c r="H2842" s="2">
        <v>191.32373689</v>
      </c>
      <c r="I2842" s="2">
        <v>0.0</v>
      </c>
      <c r="J2842" s="2">
        <v>13.0</v>
      </c>
      <c r="K2842" s="2">
        <v>28.053604481</v>
      </c>
    </row>
    <row r="2843" ht="15.75" customHeight="1">
      <c r="A2843" s="2">
        <v>1.0</v>
      </c>
      <c r="B2843" s="2">
        <v>69928.0</v>
      </c>
      <c r="D2843" s="2" t="s">
        <v>11</v>
      </c>
      <c r="E2843" s="2">
        <v>23.0</v>
      </c>
      <c r="F2843" s="2">
        <v>0.0</v>
      </c>
      <c r="G2843" s="2">
        <v>3.0</v>
      </c>
      <c r="H2843" s="2">
        <v>82.443985587</v>
      </c>
      <c r="I2843" s="2">
        <v>1.0</v>
      </c>
      <c r="J2843" s="2">
        <v>14.0</v>
      </c>
      <c r="K2843" s="2">
        <v>32.327262456</v>
      </c>
    </row>
    <row r="2844" ht="15.75" customHeight="1">
      <c r="A2844" s="2">
        <v>0.0</v>
      </c>
      <c r="B2844" s="2">
        <v>74575.0</v>
      </c>
      <c r="C2844" s="2">
        <v>95815.0</v>
      </c>
      <c r="D2844" s="2" t="s">
        <v>11</v>
      </c>
      <c r="E2844" s="2">
        <v>7.0</v>
      </c>
      <c r="F2844" s="2">
        <v>2.0</v>
      </c>
      <c r="G2844" s="2">
        <v>0.0</v>
      </c>
      <c r="H2844" s="2">
        <v>69.581348102</v>
      </c>
      <c r="I2844" s="2">
        <v>0.0</v>
      </c>
      <c r="J2844" s="2">
        <v>21.0</v>
      </c>
      <c r="K2844" s="2">
        <v>24.108726876</v>
      </c>
    </row>
    <row r="2845" ht="15.75" customHeight="1">
      <c r="A2845" s="2">
        <v>0.0</v>
      </c>
      <c r="B2845" s="2">
        <v>95120.0</v>
      </c>
      <c r="C2845" s="2">
        <v>114674.0</v>
      </c>
      <c r="D2845" s="2" t="s">
        <v>12</v>
      </c>
      <c r="E2845" s="2">
        <v>4.0</v>
      </c>
      <c r="F2845" s="2">
        <v>0.0</v>
      </c>
      <c r="G2845" s="2">
        <v>1.0</v>
      </c>
      <c r="H2845" s="2">
        <v>278.89205929</v>
      </c>
      <c r="I2845" s="2">
        <v>0.0</v>
      </c>
      <c r="J2845" s="2">
        <v>34.0</v>
      </c>
      <c r="K2845" s="2">
        <v>28.232296781</v>
      </c>
    </row>
    <row r="2846" ht="15.75" customHeight="1">
      <c r="A2846" s="2">
        <v>0.0</v>
      </c>
      <c r="B2846" s="2">
        <v>46731.0</v>
      </c>
      <c r="C2846" s="2">
        <v>71521.0</v>
      </c>
      <c r="D2846" s="2" t="s">
        <v>15</v>
      </c>
      <c r="E2846" s="2">
        <v>18.0</v>
      </c>
      <c r="F2846" s="2">
        <v>0.0</v>
      </c>
      <c r="G2846" s="2">
        <v>0.0</v>
      </c>
      <c r="H2846" s="2">
        <v>192.14423547</v>
      </c>
      <c r="I2846" s="2">
        <v>0.0</v>
      </c>
      <c r="J2846" s="2">
        <v>22.0</v>
      </c>
      <c r="K2846" s="2">
        <v>40.361769906</v>
      </c>
    </row>
    <row r="2847" ht="15.75" customHeight="1">
      <c r="A2847" s="2">
        <v>0.0</v>
      </c>
      <c r="B2847" s="2">
        <v>96854.0</v>
      </c>
      <c r="C2847" s="2">
        <v>156450.0</v>
      </c>
      <c r="D2847" s="2" t="s">
        <v>14</v>
      </c>
      <c r="E2847" s="2">
        <v>1.0</v>
      </c>
      <c r="F2847" s="2">
        <v>0.0</v>
      </c>
      <c r="G2847" s="2">
        <v>0.0</v>
      </c>
      <c r="H2847" s="2">
        <v>212.66600461</v>
      </c>
      <c r="I2847" s="2">
        <v>0.0</v>
      </c>
      <c r="J2847" s="2">
        <v>19.0</v>
      </c>
      <c r="K2847" s="2">
        <v>40.213384582</v>
      </c>
    </row>
    <row r="2848" ht="15.75" customHeight="1">
      <c r="A2848" s="2">
        <v>0.0</v>
      </c>
      <c r="B2848" s="2">
        <v>65827.0</v>
      </c>
      <c r="C2848" s="2">
        <v>97935.0</v>
      </c>
      <c r="D2848" s="2" t="s">
        <v>12</v>
      </c>
      <c r="E2848" s="2">
        <v>1.0</v>
      </c>
      <c r="F2848" s="2">
        <v>0.0</v>
      </c>
      <c r="G2848" s="2">
        <v>0.0</v>
      </c>
      <c r="H2848" s="2">
        <v>160.41695863</v>
      </c>
      <c r="I2848" s="2">
        <v>4.0</v>
      </c>
      <c r="J2848" s="2">
        <v>20.0</v>
      </c>
      <c r="K2848" s="2">
        <v>32.60020273</v>
      </c>
    </row>
    <row r="2849" ht="15.75" customHeight="1">
      <c r="A2849" s="2">
        <v>0.0</v>
      </c>
      <c r="B2849" s="2">
        <v>52012.0</v>
      </c>
      <c r="C2849" s="2">
        <v>105877.0</v>
      </c>
      <c r="D2849" s="2" t="s">
        <v>11</v>
      </c>
      <c r="E2849" s="2">
        <v>0.0</v>
      </c>
      <c r="F2849" s="2">
        <v>0.0</v>
      </c>
      <c r="G2849" s="2">
        <v>2.0</v>
      </c>
      <c r="H2849" s="2">
        <v>50.53156169</v>
      </c>
      <c r="I2849" s="2">
        <v>1.0</v>
      </c>
      <c r="J2849" s="2">
        <v>10.0</v>
      </c>
      <c r="K2849" s="2">
        <v>40.392256543</v>
      </c>
    </row>
    <row r="2850" ht="15.75" customHeight="1">
      <c r="A2850" s="2">
        <v>0.0</v>
      </c>
      <c r="B2850" s="2">
        <v>50715.0</v>
      </c>
      <c r="C2850" s="2">
        <v>70467.0</v>
      </c>
      <c r="D2850" s="2" t="s">
        <v>11</v>
      </c>
      <c r="E2850" s="2">
        <v>0.0</v>
      </c>
      <c r="G2850" s="2">
        <v>1.0</v>
      </c>
      <c r="H2850" s="2">
        <v>285.38692871</v>
      </c>
      <c r="I2850" s="2">
        <v>0.0</v>
      </c>
      <c r="J2850" s="2">
        <v>10.0</v>
      </c>
      <c r="K2850" s="2">
        <v>36.050382369</v>
      </c>
    </row>
    <row r="2851" ht="15.75" customHeight="1">
      <c r="A2851" s="2">
        <v>0.0</v>
      </c>
      <c r="B2851" s="2">
        <v>49516.0</v>
      </c>
      <c r="C2851" s="2">
        <v>105352.0</v>
      </c>
      <c r="D2851" s="2" t="s">
        <v>11</v>
      </c>
      <c r="E2851" s="2">
        <v>0.0</v>
      </c>
      <c r="F2851" s="2">
        <v>0.0</v>
      </c>
      <c r="G2851" s="2">
        <v>2.0</v>
      </c>
      <c r="H2851" s="2">
        <v>54.437325617</v>
      </c>
      <c r="I2851" s="2">
        <v>0.0</v>
      </c>
      <c r="J2851" s="2">
        <v>9.0</v>
      </c>
      <c r="K2851" s="2">
        <v>40.270607618</v>
      </c>
    </row>
    <row r="2852" ht="15.75" customHeight="1">
      <c r="A2852" s="2">
        <v>0.0</v>
      </c>
      <c r="B2852" s="2">
        <v>94108.0</v>
      </c>
      <c r="C2852" s="2">
        <v>113888.0</v>
      </c>
      <c r="D2852" s="2" t="s">
        <v>12</v>
      </c>
      <c r="E2852" s="2">
        <v>2.0</v>
      </c>
      <c r="F2852" s="2">
        <v>0.0</v>
      </c>
      <c r="G2852" s="2">
        <v>0.0</v>
      </c>
      <c r="H2852" s="2">
        <v>140.51005382</v>
      </c>
      <c r="I2852" s="2">
        <v>0.0</v>
      </c>
      <c r="J2852" s="2">
        <v>21.0</v>
      </c>
      <c r="K2852" s="2">
        <v>36.318788182</v>
      </c>
    </row>
    <row r="2853" ht="15.75" customHeight="1">
      <c r="A2853" s="2">
        <v>0.0</v>
      </c>
      <c r="B2853" s="2">
        <v>38514.0</v>
      </c>
      <c r="C2853" s="2">
        <v>50309.0</v>
      </c>
      <c r="D2853" s="2" t="s">
        <v>11</v>
      </c>
      <c r="E2853" s="2">
        <v>6.0</v>
      </c>
      <c r="F2853" s="2">
        <v>1.0</v>
      </c>
      <c r="G2853" s="2">
        <v>0.0</v>
      </c>
      <c r="H2853" s="2">
        <v>101.82614234</v>
      </c>
      <c r="I2853" s="2">
        <v>1.0</v>
      </c>
      <c r="J2853" s="2">
        <v>16.0</v>
      </c>
      <c r="K2853" s="2">
        <v>38.877808385</v>
      </c>
    </row>
    <row r="2854" ht="15.75" customHeight="1">
      <c r="A2854" s="2">
        <v>0.0</v>
      </c>
      <c r="B2854" s="2">
        <v>79660.0</v>
      </c>
      <c r="C2854" s="2">
        <v>96393.0</v>
      </c>
      <c r="D2854" s="2" t="s">
        <v>11</v>
      </c>
      <c r="E2854" s="2">
        <v>4.0</v>
      </c>
      <c r="F2854" s="2">
        <v>2.0</v>
      </c>
      <c r="G2854" s="2">
        <v>0.0</v>
      </c>
      <c r="H2854" s="2">
        <v>84.205779001</v>
      </c>
      <c r="I2854" s="2">
        <v>1.0</v>
      </c>
      <c r="J2854" s="2">
        <v>21.0</v>
      </c>
      <c r="K2854" s="2">
        <v>22.113193096</v>
      </c>
    </row>
    <row r="2855" ht="15.75" customHeight="1">
      <c r="A2855" s="2">
        <v>0.0</v>
      </c>
      <c r="B2855" s="2">
        <v>102564.0</v>
      </c>
      <c r="C2855" s="2">
        <v>120724.0</v>
      </c>
      <c r="D2855" s="2" t="s">
        <v>15</v>
      </c>
      <c r="E2855" s="2">
        <v>0.0</v>
      </c>
      <c r="F2855" s="2">
        <v>0.0</v>
      </c>
      <c r="G2855" s="2">
        <v>0.0</v>
      </c>
      <c r="H2855" s="2">
        <v>125.83407016</v>
      </c>
      <c r="I2855" s="2">
        <v>0.0</v>
      </c>
      <c r="J2855" s="2">
        <v>30.0</v>
      </c>
      <c r="K2855" s="2">
        <v>37.993775785</v>
      </c>
    </row>
    <row r="2856" ht="15.75" customHeight="1">
      <c r="A2856" s="2">
        <v>0.0</v>
      </c>
      <c r="B2856" s="2">
        <v>38860.0</v>
      </c>
      <c r="C2856" s="2">
        <v>68912.0</v>
      </c>
      <c r="D2856" s="2" t="s">
        <v>15</v>
      </c>
      <c r="E2856" s="2">
        <v>9.0</v>
      </c>
      <c r="F2856" s="2">
        <v>0.0</v>
      </c>
      <c r="G2856" s="2">
        <v>0.0</v>
      </c>
      <c r="H2856" s="2">
        <v>250.92750292</v>
      </c>
      <c r="I2856" s="2">
        <v>1.0</v>
      </c>
      <c r="J2856" s="2">
        <v>16.0</v>
      </c>
      <c r="K2856" s="2">
        <v>22.175263227</v>
      </c>
    </row>
    <row r="2857" ht="15.75" customHeight="1">
      <c r="A2857" s="2">
        <v>0.0</v>
      </c>
      <c r="B2857" s="2">
        <v>101412.0</v>
      </c>
      <c r="C2857" s="2">
        <v>119751.0</v>
      </c>
      <c r="D2857" s="2" t="s">
        <v>11</v>
      </c>
      <c r="E2857" s="2">
        <v>9.0</v>
      </c>
      <c r="F2857" s="2">
        <v>0.0</v>
      </c>
      <c r="G2857" s="2">
        <v>0.0</v>
      </c>
      <c r="H2857" s="2">
        <v>299.95309804</v>
      </c>
      <c r="I2857" s="2">
        <v>2.0</v>
      </c>
      <c r="J2857" s="2">
        <v>18.0</v>
      </c>
      <c r="K2857" s="2">
        <v>30.1768704</v>
      </c>
    </row>
    <row r="2858" ht="15.75" customHeight="1">
      <c r="A2858" s="2">
        <v>0.0</v>
      </c>
      <c r="B2858" s="2">
        <v>97478.0</v>
      </c>
      <c r="C2858" s="2">
        <v>120514.0</v>
      </c>
      <c r="D2858" s="2" t="s">
        <v>12</v>
      </c>
      <c r="E2858" s="2">
        <v>1.0</v>
      </c>
      <c r="G2858" s="2">
        <v>3.0</v>
      </c>
      <c r="H2858" s="2">
        <v>264.26091644</v>
      </c>
      <c r="I2858" s="2">
        <v>1.0</v>
      </c>
      <c r="J2858" s="2">
        <v>29.0</v>
      </c>
      <c r="K2858" s="2">
        <v>41.840275239</v>
      </c>
    </row>
    <row r="2859" ht="15.75" customHeight="1">
      <c r="A2859" s="2">
        <v>0.0</v>
      </c>
      <c r="B2859" s="2">
        <v>48563.0</v>
      </c>
      <c r="C2859" s="2">
        <v>64679.0</v>
      </c>
      <c r="D2859" s="2" t="s">
        <v>15</v>
      </c>
      <c r="E2859" s="2">
        <v>4.0</v>
      </c>
      <c r="F2859" s="2">
        <v>0.0</v>
      </c>
      <c r="G2859" s="2">
        <v>0.0</v>
      </c>
      <c r="H2859" s="2">
        <v>156.10138093</v>
      </c>
      <c r="I2859" s="2">
        <v>2.0</v>
      </c>
      <c r="J2859" s="2">
        <v>12.0</v>
      </c>
      <c r="K2859" s="2">
        <v>27.808547086</v>
      </c>
    </row>
    <row r="2860" ht="15.75" customHeight="1">
      <c r="A2860" s="2">
        <v>0.0</v>
      </c>
      <c r="B2860" s="2">
        <v>42623.0</v>
      </c>
      <c r="C2860" s="2">
        <v>66458.0</v>
      </c>
      <c r="D2860" s="2" t="s">
        <v>15</v>
      </c>
      <c r="E2860" s="2">
        <v>4.0</v>
      </c>
      <c r="F2860" s="2">
        <v>0.0</v>
      </c>
      <c r="G2860" s="2">
        <v>0.0</v>
      </c>
      <c r="H2860" s="2">
        <v>146.82789245</v>
      </c>
      <c r="I2860" s="2">
        <v>1.0</v>
      </c>
      <c r="J2860" s="2">
        <v>12.0</v>
      </c>
      <c r="K2860" s="2">
        <v>30.289129835</v>
      </c>
    </row>
    <row r="2861" ht="15.75" customHeight="1">
      <c r="A2861" s="2">
        <v>0.0</v>
      </c>
      <c r="B2861" s="2">
        <v>69548.0</v>
      </c>
      <c r="C2861" s="2">
        <v>89775.0</v>
      </c>
      <c r="D2861" s="2" t="s">
        <v>11</v>
      </c>
      <c r="E2861" s="2">
        <v>1.0</v>
      </c>
      <c r="F2861" s="2">
        <v>0.0</v>
      </c>
      <c r="G2861" s="2">
        <v>0.0</v>
      </c>
      <c r="H2861" s="2">
        <v>230.67308026</v>
      </c>
      <c r="I2861" s="2">
        <v>2.0</v>
      </c>
      <c r="J2861" s="2">
        <v>25.0</v>
      </c>
      <c r="K2861" s="2">
        <v>30.108317431</v>
      </c>
    </row>
    <row r="2862" ht="15.75" customHeight="1">
      <c r="A2862" s="2">
        <v>1.0</v>
      </c>
      <c r="B2862" s="2">
        <v>43830.0</v>
      </c>
      <c r="C2862" s="2">
        <v>59530.0</v>
      </c>
      <c r="D2862" s="2" t="s">
        <v>11</v>
      </c>
      <c r="E2862" s="2">
        <v>4.6</v>
      </c>
      <c r="F2862" s="2">
        <v>1.0</v>
      </c>
      <c r="G2862" s="2">
        <v>0.0</v>
      </c>
      <c r="H2862" s="2">
        <v>148.13333333</v>
      </c>
      <c r="I2862" s="2">
        <v>1.0</v>
      </c>
      <c r="J2862" s="2">
        <v>27.0</v>
      </c>
    </row>
    <row r="2863" ht="15.75" customHeight="1">
      <c r="A2863" s="2">
        <v>1.0</v>
      </c>
      <c r="B2863" s="2">
        <v>89500.0</v>
      </c>
      <c r="C2863" s="2">
        <v>104200.0</v>
      </c>
      <c r="D2863" s="2" t="s">
        <v>15</v>
      </c>
      <c r="E2863" s="2">
        <v>15.0</v>
      </c>
      <c r="F2863" s="2">
        <v>0.0</v>
      </c>
      <c r="G2863" s="2">
        <v>3.0</v>
      </c>
      <c r="H2863" s="2">
        <v>183.63333333</v>
      </c>
      <c r="I2863" s="2">
        <v>0.0</v>
      </c>
      <c r="J2863" s="2">
        <v>37.0</v>
      </c>
    </row>
    <row r="2864" ht="15.75" customHeight="1">
      <c r="A2864" s="2">
        <v>0.0</v>
      </c>
      <c r="B2864" s="2">
        <v>107336.0</v>
      </c>
      <c r="C2864" s="2">
        <v>120451.0</v>
      </c>
      <c r="D2864" s="2" t="s">
        <v>11</v>
      </c>
      <c r="E2864" s="2">
        <v>1.0</v>
      </c>
      <c r="F2864" s="2">
        <v>0.0</v>
      </c>
      <c r="G2864" s="2">
        <v>0.0</v>
      </c>
      <c r="H2864" s="2">
        <v>123.46551939</v>
      </c>
      <c r="I2864" s="2">
        <v>2.0</v>
      </c>
      <c r="J2864" s="2">
        <v>21.0</v>
      </c>
      <c r="K2864" s="2">
        <v>37.99240801</v>
      </c>
    </row>
    <row r="2865" ht="15.75" customHeight="1">
      <c r="A2865" s="2">
        <v>0.0</v>
      </c>
      <c r="B2865" s="2">
        <v>112973.0</v>
      </c>
      <c r="C2865" s="2">
        <v>129878.0</v>
      </c>
      <c r="E2865" s="2">
        <v>17.0</v>
      </c>
      <c r="F2865" s="2">
        <v>0.0</v>
      </c>
      <c r="G2865" s="2">
        <v>0.0</v>
      </c>
      <c r="H2865" s="2">
        <v>179.13400863</v>
      </c>
      <c r="I2865" s="2">
        <v>0.0</v>
      </c>
      <c r="J2865" s="2">
        <v>17.0</v>
      </c>
      <c r="K2865" s="2">
        <v>39.192025867</v>
      </c>
    </row>
    <row r="2866" ht="15.75" customHeight="1">
      <c r="A2866" s="2">
        <v>1.0</v>
      </c>
      <c r="B2866" s="2">
        <v>101337.0</v>
      </c>
      <c r="D2866" s="2" t="s">
        <v>11</v>
      </c>
      <c r="E2866" s="2">
        <v>4.0</v>
      </c>
      <c r="F2866" s="2">
        <v>0.0</v>
      </c>
      <c r="G2866" s="2">
        <v>0.0</v>
      </c>
      <c r="H2866" s="2">
        <v>235.62740226</v>
      </c>
      <c r="I2866" s="2">
        <v>0.0</v>
      </c>
      <c r="J2866" s="2">
        <v>23.0</v>
      </c>
      <c r="K2866" s="2">
        <v>20.723375647</v>
      </c>
    </row>
    <row r="2867" ht="15.75" customHeight="1">
      <c r="A2867" s="2">
        <v>0.0</v>
      </c>
      <c r="B2867" s="2">
        <v>68304.0</v>
      </c>
      <c r="C2867" s="2">
        <v>92271.0</v>
      </c>
      <c r="D2867" s="2" t="s">
        <v>11</v>
      </c>
      <c r="E2867" s="2">
        <v>1.0</v>
      </c>
      <c r="F2867" s="2">
        <v>1.0</v>
      </c>
      <c r="G2867" s="2">
        <v>2.0</v>
      </c>
      <c r="H2867" s="2">
        <v>113.22840343</v>
      </c>
      <c r="I2867" s="2">
        <v>2.0</v>
      </c>
      <c r="J2867" s="2">
        <v>25.0</v>
      </c>
      <c r="K2867" s="2">
        <v>32.881846931</v>
      </c>
    </row>
    <row r="2868" ht="15.75" customHeight="1">
      <c r="A2868" s="2">
        <v>0.0</v>
      </c>
      <c r="B2868" s="2">
        <v>68079.0</v>
      </c>
      <c r="C2868" s="2">
        <v>90212.0</v>
      </c>
      <c r="D2868" s="2" t="s">
        <v>11</v>
      </c>
      <c r="F2868" s="2">
        <v>0.0</v>
      </c>
      <c r="G2868" s="2">
        <v>0.0</v>
      </c>
      <c r="H2868" s="2">
        <v>304.24475509</v>
      </c>
      <c r="I2868" s="2">
        <v>0.0</v>
      </c>
      <c r="J2868" s="2">
        <v>19.0</v>
      </c>
      <c r="K2868" s="2">
        <v>30.422003881</v>
      </c>
    </row>
    <row r="2869" ht="15.75" customHeight="1">
      <c r="A2869" s="2">
        <v>0.0</v>
      </c>
      <c r="B2869" s="2">
        <v>71841.0</v>
      </c>
      <c r="C2869" s="2">
        <v>96424.0</v>
      </c>
      <c r="D2869" s="2" t="s">
        <v>12</v>
      </c>
      <c r="E2869" s="2">
        <v>10.0</v>
      </c>
      <c r="H2869" s="2">
        <v>111.43725111</v>
      </c>
      <c r="I2869" s="2">
        <v>0.0</v>
      </c>
      <c r="J2869" s="2">
        <v>11.0</v>
      </c>
      <c r="K2869" s="2">
        <v>36.954969611</v>
      </c>
    </row>
    <row r="2870" ht="15.75" customHeight="1">
      <c r="A2870" s="2">
        <v>0.0</v>
      </c>
      <c r="B2870" s="2">
        <v>88000.0</v>
      </c>
      <c r="C2870" s="2">
        <v>109500.0</v>
      </c>
      <c r="D2870" s="2" t="s">
        <v>15</v>
      </c>
      <c r="E2870" s="2">
        <v>7.0</v>
      </c>
      <c r="F2870" s="2">
        <v>0.0</v>
      </c>
      <c r="G2870" s="2">
        <v>0.0</v>
      </c>
      <c r="H2870" s="2">
        <v>138.0</v>
      </c>
      <c r="I2870" s="2">
        <v>2.0</v>
      </c>
      <c r="J2870" s="2">
        <v>21.0</v>
      </c>
    </row>
    <row r="2871" ht="15.75" customHeight="1">
      <c r="A2871" s="2">
        <v>0.0</v>
      </c>
      <c r="B2871" s="2">
        <v>58518.0</v>
      </c>
      <c r="C2871" s="2">
        <v>82095.0</v>
      </c>
      <c r="D2871" s="2" t="s">
        <v>15</v>
      </c>
      <c r="E2871" s="2">
        <v>10.0</v>
      </c>
      <c r="F2871" s="2">
        <v>0.0</v>
      </c>
      <c r="G2871" s="2">
        <v>2.0</v>
      </c>
      <c r="H2871" s="2">
        <v>177.24777998</v>
      </c>
      <c r="I2871" s="2">
        <v>0.0</v>
      </c>
      <c r="J2871" s="2">
        <v>14.0</v>
      </c>
      <c r="K2871" s="2">
        <v>28.818793116</v>
      </c>
    </row>
    <row r="2872" ht="15.75" customHeight="1">
      <c r="A2872" s="2">
        <v>0.0</v>
      </c>
      <c r="B2872" s="2">
        <v>90017.0</v>
      </c>
      <c r="C2872" s="2">
        <v>114267.0</v>
      </c>
      <c r="D2872" s="2" t="s">
        <v>15</v>
      </c>
      <c r="E2872" s="2">
        <v>8.0</v>
      </c>
      <c r="F2872" s="2">
        <v>0.0</v>
      </c>
      <c r="G2872" s="2">
        <v>0.0</v>
      </c>
      <c r="H2872" s="2">
        <v>205.21832935</v>
      </c>
      <c r="I2872" s="2">
        <v>2.0</v>
      </c>
      <c r="J2872" s="2">
        <v>36.0</v>
      </c>
      <c r="K2872" s="2">
        <v>41.230512181</v>
      </c>
    </row>
    <row r="2873" ht="15.75" customHeight="1">
      <c r="A2873" s="2">
        <v>0.0</v>
      </c>
      <c r="B2873" s="2">
        <v>19639.0</v>
      </c>
      <c r="C2873" s="2">
        <v>171350.0</v>
      </c>
      <c r="D2873" s="2" t="s">
        <v>16</v>
      </c>
      <c r="E2873" s="2">
        <v>8.0</v>
      </c>
      <c r="F2873" s="2">
        <v>0.0</v>
      </c>
      <c r="G2873" s="2">
        <v>0.0</v>
      </c>
      <c r="H2873" s="2">
        <v>311.31036041</v>
      </c>
      <c r="I2873" s="2">
        <v>0.0</v>
      </c>
      <c r="J2873" s="2">
        <v>26.0</v>
      </c>
      <c r="K2873" s="2">
        <v>26.876729861</v>
      </c>
    </row>
    <row r="2874" ht="15.75" customHeight="1">
      <c r="A2874" s="2">
        <v>0.0</v>
      </c>
      <c r="B2874" s="2">
        <v>94078.0</v>
      </c>
      <c r="C2874" s="2">
        <v>118359.0</v>
      </c>
      <c r="D2874" s="2" t="s">
        <v>11</v>
      </c>
      <c r="E2874" s="2">
        <v>13.0</v>
      </c>
      <c r="F2874" s="2">
        <v>0.0</v>
      </c>
      <c r="G2874" s="2">
        <v>0.0</v>
      </c>
      <c r="H2874" s="2">
        <v>125.55199939</v>
      </c>
      <c r="I2874" s="2">
        <v>1.0</v>
      </c>
      <c r="J2874" s="2">
        <v>8.0</v>
      </c>
      <c r="K2874" s="2">
        <v>37.78182264</v>
      </c>
    </row>
    <row r="2875" ht="15.75" customHeight="1">
      <c r="A2875" s="2">
        <v>0.0</v>
      </c>
      <c r="B2875" s="2">
        <v>16744.0</v>
      </c>
      <c r="C2875" s="2">
        <v>52234.0</v>
      </c>
      <c r="D2875" s="2" t="s">
        <v>15</v>
      </c>
      <c r="E2875" s="2">
        <v>3.0</v>
      </c>
      <c r="F2875" s="2">
        <v>0.0</v>
      </c>
      <c r="G2875" s="2">
        <v>0.0</v>
      </c>
      <c r="H2875" s="2">
        <v>288.41594954</v>
      </c>
      <c r="I2875" s="2">
        <v>0.0</v>
      </c>
      <c r="J2875" s="2">
        <v>16.0</v>
      </c>
      <c r="K2875" s="2">
        <v>17.452227433</v>
      </c>
    </row>
    <row r="2876" ht="15.75" customHeight="1">
      <c r="A2876" s="2">
        <v>0.0</v>
      </c>
      <c r="B2876" s="2">
        <v>56295.0</v>
      </c>
      <c r="C2876" s="2">
        <v>77146.0</v>
      </c>
      <c r="D2876" s="2" t="s">
        <v>12</v>
      </c>
      <c r="E2876" s="2">
        <v>0.0</v>
      </c>
      <c r="F2876" s="2">
        <v>0.0</v>
      </c>
      <c r="G2876" s="2">
        <v>0.0</v>
      </c>
      <c r="H2876" s="2">
        <v>190.39640686</v>
      </c>
      <c r="I2876" s="2">
        <v>0.0</v>
      </c>
      <c r="J2876" s="2">
        <v>24.0</v>
      </c>
      <c r="K2876" s="2">
        <v>31.737034291</v>
      </c>
    </row>
    <row r="2877" ht="15.75" customHeight="1">
      <c r="A2877" s="2">
        <v>0.0</v>
      </c>
      <c r="C2877" s="2">
        <v>51792.0</v>
      </c>
      <c r="D2877" s="2" t="s">
        <v>11</v>
      </c>
      <c r="H2877" s="2">
        <v>340.68496842</v>
      </c>
      <c r="J2877" s="2">
        <v>17.0</v>
      </c>
      <c r="K2877" s="2">
        <v>30.611518791</v>
      </c>
    </row>
    <row r="2878" ht="15.75" customHeight="1">
      <c r="A2878" s="2">
        <v>0.0</v>
      </c>
      <c r="B2878" s="2">
        <v>71861.0</v>
      </c>
      <c r="C2878" s="2">
        <v>95315.0</v>
      </c>
      <c r="D2878" s="2" t="s">
        <v>15</v>
      </c>
      <c r="E2878" s="2">
        <v>24.0</v>
      </c>
      <c r="F2878" s="2">
        <v>0.0</v>
      </c>
      <c r="G2878" s="2">
        <v>0.0</v>
      </c>
      <c r="H2878" s="2">
        <v>241.41251498</v>
      </c>
      <c r="I2878" s="2">
        <v>1.0</v>
      </c>
      <c r="J2878" s="2">
        <v>23.0</v>
      </c>
      <c r="K2878" s="2">
        <v>35.474773102</v>
      </c>
    </row>
    <row r="2879" ht="15.75" customHeight="1">
      <c r="A2879" s="2">
        <v>0.0</v>
      </c>
      <c r="B2879" s="2">
        <v>32918.0</v>
      </c>
      <c r="C2879" s="2">
        <v>52482.0</v>
      </c>
      <c r="D2879" s="2" t="s">
        <v>15</v>
      </c>
      <c r="E2879" s="2">
        <v>3.0</v>
      </c>
      <c r="F2879" s="2">
        <v>0.0</v>
      </c>
      <c r="G2879" s="2">
        <v>0.0</v>
      </c>
      <c r="H2879" s="2">
        <v>259.57102068</v>
      </c>
      <c r="I2879" s="2">
        <v>0.0</v>
      </c>
      <c r="J2879" s="2">
        <v>34.0</v>
      </c>
      <c r="K2879" s="2">
        <v>40.347343998</v>
      </c>
    </row>
    <row r="2880" ht="15.75" customHeight="1">
      <c r="A2880" s="2">
        <v>0.0</v>
      </c>
      <c r="B2880" s="2">
        <v>74459.0</v>
      </c>
      <c r="C2880" s="2">
        <v>103255.0</v>
      </c>
      <c r="D2880" s="2" t="s">
        <v>11</v>
      </c>
      <c r="E2880" s="2">
        <v>6.0</v>
      </c>
      <c r="F2880" s="2">
        <v>3.0</v>
      </c>
      <c r="G2880" s="2">
        <v>0.0</v>
      </c>
      <c r="H2880" s="2">
        <v>72.864590397</v>
      </c>
      <c r="I2880" s="2">
        <v>1.0</v>
      </c>
      <c r="J2880" s="2">
        <v>21.0</v>
      </c>
      <c r="K2880" s="2">
        <v>24.935229965</v>
      </c>
    </row>
    <row r="2881" ht="15.75" customHeight="1">
      <c r="A2881" s="2">
        <v>0.0</v>
      </c>
      <c r="B2881" s="2">
        <v>20648.0</v>
      </c>
      <c r="C2881" s="2">
        <v>167020.0</v>
      </c>
      <c r="D2881" s="2" t="s">
        <v>16</v>
      </c>
      <c r="E2881" s="2">
        <v>5.0</v>
      </c>
      <c r="F2881" s="2">
        <v>0.0</v>
      </c>
      <c r="G2881" s="2">
        <v>0.0</v>
      </c>
      <c r="H2881" s="2">
        <v>315.46656561</v>
      </c>
      <c r="I2881" s="2">
        <v>0.0</v>
      </c>
      <c r="J2881" s="2">
        <v>26.0</v>
      </c>
      <c r="K2881" s="2">
        <v>25.912976009</v>
      </c>
    </row>
    <row r="2882" ht="15.75" customHeight="1">
      <c r="A2882" s="2">
        <v>0.0</v>
      </c>
      <c r="B2882" s="2">
        <v>82097.0</v>
      </c>
      <c r="C2882" s="2">
        <v>100225.0</v>
      </c>
      <c r="D2882" s="2" t="s">
        <v>11</v>
      </c>
      <c r="E2882" s="2">
        <v>0.0</v>
      </c>
      <c r="F2882" s="2">
        <v>0.0</v>
      </c>
      <c r="G2882" s="2">
        <v>0.0</v>
      </c>
      <c r="H2882" s="2">
        <v>129.3745132</v>
      </c>
      <c r="I2882" s="2">
        <v>0.0</v>
      </c>
      <c r="J2882" s="2">
        <v>22.0</v>
      </c>
      <c r="K2882" s="2">
        <v>39.827217203</v>
      </c>
    </row>
    <row r="2883" ht="15.75" customHeight="1">
      <c r="A2883" s="2">
        <v>0.0</v>
      </c>
      <c r="B2883" s="2">
        <v>133193.0</v>
      </c>
      <c r="C2883" s="2">
        <v>160919.0</v>
      </c>
      <c r="D2883" s="2" t="s">
        <v>14</v>
      </c>
      <c r="F2883" s="2">
        <v>0.0</v>
      </c>
      <c r="G2883" s="2">
        <v>0.0</v>
      </c>
      <c r="H2883" s="2">
        <v>223.33852108</v>
      </c>
      <c r="I2883" s="2">
        <v>0.0</v>
      </c>
      <c r="J2883" s="2">
        <v>18.0</v>
      </c>
      <c r="K2883" s="2">
        <v>37.301517501</v>
      </c>
    </row>
    <row r="2884" ht="15.75" customHeight="1">
      <c r="A2884" s="2">
        <v>0.0</v>
      </c>
      <c r="B2884" s="2">
        <v>88093.0</v>
      </c>
      <c r="C2884" s="2">
        <v>106943.0</v>
      </c>
      <c r="D2884" s="2" t="s">
        <v>15</v>
      </c>
      <c r="E2884" s="2">
        <v>7.0</v>
      </c>
      <c r="F2884" s="2">
        <v>0.0</v>
      </c>
      <c r="G2884" s="2">
        <v>0.0</v>
      </c>
      <c r="H2884" s="2">
        <v>207.20285047</v>
      </c>
      <c r="I2884" s="2">
        <v>1.0</v>
      </c>
      <c r="J2884" s="2">
        <v>36.0</v>
      </c>
      <c r="K2884" s="2">
        <v>42.573079502</v>
      </c>
    </row>
    <row r="2885" ht="15.75" customHeight="1">
      <c r="A2885" s="2">
        <v>1.0</v>
      </c>
      <c r="B2885" s="2">
        <v>20000.0</v>
      </c>
      <c r="C2885" s="2">
        <v>60000.0</v>
      </c>
      <c r="D2885" s="2" t="s">
        <v>11</v>
      </c>
      <c r="E2885" s="2">
        <v>11.0</v>
      </c>
      <c r="F2885" s="2">
        <v>0.0</v>
      </c>
      <c r="G2885" s="2">
        <v>0.0</v>
      </c>
      <c r="H2885" s="2">
        <v>51.033333333</v>
      </c>
      <c r="I2885" s="2">
        <v>0.0</v>
      </c>
      <c r="J2885" s="2">
        <v>9.0</v>
      </c>
    </row>
    <row r="2886" ht="15.75" customHeight="1">
      <c r="A2886" s="2">
        <v>0.0</v>
      </c>
      <c r="B2886" s="2">
        <v>31000.0</v>
      </c>
      <c r="C2886" s="2">
        <v>54000.0</v>
      </c>
      <c r="D2886" s="2" t="s">
        <v>11</v>
      </c>
      <c r="E2886" s="2">
        <v>16.0</v>
      </c>
      <c r="F2886" s="2">
        <v>0.0</v>
      </c>
      <c r="G2886" s="2">
        <v>0.0</v>
      </c>
      <c r="H2886" s="2">
        <v>110.6</v>
      </c>
      <c r="I2886" s="2">
        <v>1.0</v>
      </c>
      <c r="J2886" s="2">
        <v>18.0</v>
      </c>
    </row>
    <row r="2887" ht="15.75" customHeight="1">
      <c r="A2887" s="2">
        <v>0.0</v>
      </c>
      <c r="B2887" s="2">
        <v>101000.0</v>
      </c>
      <c r="C2887" s="2">
        <v>130000.0</v>
      </c>
      <c r="D2887" s="2" t="s">
        <v>15</v>
      </c>
      <c r="E2887" s="2">
        <v>7.5</v>
      </c>
      <c r="F2887" s="2">
        <v>0.0</v>
      </c>
      <c r="G2887" s="2">
        <v>0.0</v>
      </c>
      <c r="H2887" s="2">
        <v>102.5</v>
      </c>
      <c r="I2887" s="2">
        <v>0.0</v>
      </c>
      <c r="J2887" s="2">
        <v>14.0</v>
      </c>
    </row>
    <row r="2888" ht="15.75" customHeight="1">
      <c r="A2888" s="2">
        <v>0.0</v>
      </c>
      <c r="B2888" s="2">
        <v>62200.0</v>
      </c>
      <c r="C2888" s="2">
        <v>89200.0</v>
      </c>
      <c r="D2888" s="2" t="s">
        <v>11</v>
      </c>
      <c r="E2888" s="2">
        <v>1.9</v>
      </c>
      <c r="F2888" s="2">
        <v>0.0</v>
      </c>
      <c r="G2888" s="2">
        <v>0.0</v>
      </c>
      <c r="H2888" s="2">
        <v>176.53333333</v>
      </c>
      <c r="I2888" s="2">
        <v>1.0</v>
      </c>
      <c r="J2888" s="2">
        <v>31.0</v>
      </c>
    </row>
    <row r="2889" ht="15.75" customHeight="1">
      <c r="A2889" s="2">
        <v>0.0</v>
      </c>
      <c r="B2889" s="2">
        <v>90900.0</v>
      </c>
      <c r="C2889" s="2">
        <v>152300.0</v>
      </c>
      <c r="D2889" s="2" t="s">
        <v>15</v>
      </c>
      <c r="E2889" s="2">
        <v>5.0</v>
      </c>
      <c r="F2889" s="2">
        <v>0.0</v>
      </c>
      <c r="G2889" s="2">
        <v>0.0</v>
      </c>
      <c r="H2889" s="2">
        <v>102.5</v>
      </c>
      <c r="I2889" s="2">
        <v>0.0</v>
      </c>
      <c r="J2889" s="2">
        <v>17.0</v>
      </c>
    </row>
    <row r="2890" ht="15.75" customHeight="1">
      <c r="A2890" s="2">
        <v>0.0</v>
      </c>
      <c r="B2890" s="2">
        <v>42000.0</v>
      </c>
      <c r="C2890" s="2">
        <v>63400.0</v>
      </c>
      <c r="D2890" s="2" t="s">
        <v>12</v>
      </c>
      <c r="E2890" s="2">
        <v>3.5</v>
      </c>
      <c r="F2890" s="2">
        <v>0.0</v>
      </c>
      <c r="G2890" s="2">
        <v>0.0</v>
      </c>
      <c r="H2890" s="2">
        <v>123.8</v>
      </c>
      <c r="I2890" s="2">
        <v>0.0</v>
      </c>
      <c r="J2890" s="2">
        <v>18.0</v>
      </c>
    </row>
    <row r="2891" ht="15.75" customHeight="1">
      <c r="A2891" s="2">
        <v>0.0</v>
      </c>
      <c r="B2891" s="2">
        <v>38600.0</v>
      </c>
      <c r="C2891" s="2">
        <v>57822.0</v>
      </c>
      <c r="D2891" s="2" t="s">
        <v>11</v>
      </c>
      <c r="E2891" s="2">
        <v>17.0</v>
      </c>
      <c r="F2891" s="2">
        <v>0.0</v>
      </c>
      <c r="G2891" s="2">
        <v>0.0</v>
      </c>
      <c r="H2891" s="2">
        <v>276.96666667</v>
      </c>
      <c r="I2891" s="2">
        <v>0.0</v>
      </c>
      <c r="J2891" s="2">
        <v>22.0</v>
      </c>
    </row>
    <row r="2892" ht="15.75" customHeight="1">
      <c r="A2892" s="2">
        <v>0.0</v>
      </c>
      <c r="B2892" s="2">
        <v>96000.0</v>
      </c>
      <c r="C2892" s="2">
        <v>160050.0</v>
      </c>
      <c r="D2892" s="2" t="s">
        <v>11</v>
      </c>
      <c r="F2892" s="2">
        <v>1.0</v>
      </c>
      <c r="H2892" s="2">
        <v>260.76666667</v>
      </c>
      <c r="J2892" s="2">
        <v>24.0</v>
      </c>
    </row>
    <row r="2893" ht="15.75" customHeight="1">
      <c r="A2893" s="2">
        <v>0.0</v>
      </c>
      <c r="B2893" s="2">
        <v>65000.0</v>
      </c>
      <c r="C2893" s="2">
        <v>91000.0</v>
      </c>
      <c r="D2893" s="2" t="s">
        <v>14</v>
      </c>
      <c r="E2893" s="2">
        <v>0.2</v>
      </c>
      <c r="F2893" s="2">
        <v>0.0</v>
      </c>
      <c r="G2893" s="2">
        <v>0.0</v>
      </c>
      <c r="H2893" s="2">
        <v>85.233333333</v>
      </c>
      <c r="I2893" s="2">
        <v>0.0</v>
      </c>
      <c r="J2893" s="2">
        <v>17.0</v>
      </c>
    </row>
    <row r="2894" ht="15.75" customHeight="1">
      <c r="A2894" s="2">
        <v>0.0</v>
      </c>
      <c r="B2894" s="2">
        <v>16300.0</v>
      </c>
      <c r="C2894" s="2">
        <v>128200.0</v>
      </c>
      <c r="D2894" s="2" t="s">
        <v>11</v>
      </c>
      <c r="E2894" s="2">
        <v>10.0</v>
      </c>
      <c r="F2894" s="2">
        <v>0.0</v>
      </c>
      <c r="G2894" s="2">
        <v>0.0</v>
      </c>
      <c r="H2894" s="2">
        <v>366.26666667</v>
      </c>
      <c r="I2894" s="2">
        <v>1.0</v>
      </c>
      <c r="J2894" s="2">
        <v>10.0</v>
      </c>
    </row>
    <row r="2895" ht="15.75" customHeight="1">
      <c r="A2895" s="2">
        <v>1.0</v>
      </c>
      <c r="B2895" s="2">
        <v>69322.0</v>
      </c>
      <c r="C2895" s="2">
        <v>106189.0</v>
      </c>
      <c r="D2895" s="2" t="s">
        <v>15</v>
      </c>
      <c r="E2895" s="2">
        <v>2.0</v>
      </c>
      <c r="F2895" s="2">
        <v>1.0</v>
      </c>
      <c r="G2895" s="2">
        <v>1.0</v>
      </c>
      <c r="H2895" s="2">
        <v>238.4</v>
      </c>
      <c r="I2895" s="2">
        <v>0.0</v>
      </c>
      <c r="J2895" s="2">
        <v>31.0</v>
      </c>
    </row>
    <row r="2896" ht="15.75" customHeight="1">
      <c r="A2896" s="2">
        <v>1.0</v>
      </c>
      <c r="B2896" s="2">
        <v>83200.0</v>
      </c>
      <c r="D2896" s="2" t="s">
        <v>15</v>
      </c>
      <c r="E2896" s="2">
        <v>0.6</v>
      </c>
      <c r="F2896" s="2">
        <v>0.0</v>
      </c>
      <c r="G2896" s="2">
        <v>0.0</v>
      </c>
      <c r="H2896" s="2">
        <v>318.56666667</v>
      </c>
      <c r="I2896" s="2">
        <v>9.0</v>
      </c>
      <c r="J2896" s="2">
        <v>27.0</v>
      </c>
    </row>
    <row r="2897" ht="15.75" customHeight="1">
      <c r="A2897" s="2">
        <v>1.0</v>
      </c>
      <c r="B2897" s="2">
        <v>88238.0</v>
      </c>
      <c r="C2897" s="2">
        <v>117500.0</v>
      </c>
      <c r="D2897" s="2" t="s">
        <v>11</v>
      </c>
      <c r="E2897" s="2">
        <v>4.0</v>
      </c>
      <c r="F2897" s="2">
        <v>0.0</v>
      </c>
      <c r="G2897" s="2">
        <v>3.0</v>
      </c>
      <c r="H2897" s="2">
        <v>176.46666667</v>
      </c>
      <c r="I2897" s="2">
        <v>5.0</v>
      </c>
      <c r="J2897" s="2">
        <v>34.0</v>
      </c>
    </row>
    <row r="2898" ht="15.75" customHeight="1">
      <c r="A2898" s="2">
        <v>1.0</v>
      </c>
      <c r="B2898" s="2">
        <v>50000.0</v>
      </c>
      <c r="C2898" s="2">
        <v>71130.0</v>
      </c>
      <c r="D2898" s="2" t="s">
        <v>15</v>
      </c>
      <c r="E2898" s="2">
        <v>2.5</v>
      </c>
      <c r="F2898" s="2">
        <v>0.0</v>
      </c>
      <c r="G2898" s="2">
        <v>0.0</v>
      </c>
      <c r="H2898" s="2">
        <v>189.7</v>
      </c>
      <c r="I2898" s="2">
        <v>0.0</v>
      </c>
      <c r="J2898" s="2">
        <v>22.0</v>
      </c>
    </row>
    <row r="2899" ht="15.75" customHeight="1">
      <c r="A2899" s="2">
        <v>1.0</v>
      </c>
      <c r="B2899" s="2">
        <v>70000.0</v>
      </c>
      <c r="C2899" s="2">
        <v>87400.0</v>
      </c>
      <c r="D2899" s="2" t="s">
        <v>12</v>
      </c>
      <c r="E2899" s="2">
        <v>18.0</v>
      </c>
      <c r="G2899" s="2">
        <v>3.0</v>
      </c>
      <c r="H2899" s="2">
        <v>145.86666667</v>
      </c>
      <c r="I2899" s="2">
        <v>3.0</v>
      </c>
      <c r="J2899" s="2">
        <v>18.0</v>
      </c>
    </row>
    <row r="2900" ht="15.75" customHeight="1">
      <c r="A2900" s="2">
        <v>0.0</v>
      </c>
      <c r="B2900" s="2">
        <v>63005.0</v>
      </c>
      <c r="C2900" s="2">
        <v>90908.0</v>
      </c>
      <c r="D2900" s="2" t="s">
        <v>11</v>
      </c>
      <c r="F2900" s="2">
        <v>0.0</v>
      </c>
      <c r="G2900" s="2">
        <v>0.0</v>
      </c>
      <c r="H2900" s="2">
        <v>295.11525035</v>
      </c>
      <c r="I2900" s="2">
        <v>0.0</v>
      </c>
      <c r="J2900" s="2">
        <v>20.0</v>
      </c>
      <c r="K2900" s="2">
        <v>29.014876509</v>
      </c>
    </row>
    <row r="2901" ht="15.75" customHeight="1">
      <c r="A2901" s="2">
        <v>0.0</v>
      </c>
      <c r="C2901" s="2">
        <v>33382.0</v>
      </c>
      <c r="D2901" s="2" t="s">
        <v>11</v>
      </c>
      <c r="E2901" s="2">
        <v>13.0</v>
      </c>
      <c r="H2901" s="2">
        <v>84.93118132</v>
      </c>
      <c r="I2901" s="2">
        <v>1.0</v>
      </c>
      <c r="J2901" s="2">
        <v>9.0</v>
      </c>
      <c r="K2901" s="2">
        <v>33.720783378</v>
      </c>
    </row>
    <row r="2902" ht="15.75" customHeight="1">
      <c r="A2902" s="2">
        <v>0.0</v>
      </c>
      <c r="B2902" s="2">
        <v>98338.0</v>
      </c>
      <c r="C2902" s="2">
        <v>115759.0</v>
      </c>
      <c r="D2902" s="2" t="s">
        <v>11</v>
      </c>
      <c r="E2902" s="2">
        <v>8.0</v>
      </c>
      <c r="F2902" s="2">
        <v>0.0</v>
      </c>
      <c r="G2902" s="2">
        <v>0.0</v>
      </c>
      <c r="H2902" s="2">
        <v>296.07626178</v>
      </c>
      <c r="I2902" s="2">
        <v>1.0</v>
      </c>
      <c r="J2902" s="2">
        <v>19.0</v>
      </c>
      <c r="K2902" s="2">
        <v>30.062735712</v>
      </c>
    </row>
    <row r="2903" ht="15.75" customHeight="1">
      <c r="A2903" s="2">
        <v>0.0</v>
      </c>
      <c r="B2903" s="2">
        <v>84505.0</v>
      </c>
      <c r="C2903" s="2">
        <v>108652.0</v>
      </c>
      <c r="D2903" s="2" t="s">
        <v>12</v>
      </c>
      <c r="E2903" s="2">
        <v>30.0</v>
      </c>
      <c r="G2903" s="2">
        <v>1.0</v>
      </c>
      <c r="H2903" s="2">
        <v>332.38573601</v>
      </c>
      <c r="I2903" s="2">
        <v>2.0</v>
      </c>
      <c r="J2903" s="2">
        <v>48.0</v>
      </c>
      <c r="K2903" s="2">
        <v>33.74218195</v>
      </c>
    </row>
    <row r="2904" ht="15.75" customHeight="1">
      <c r="A2904" s="2">
        <v>0.0</v>
      </c>
      <c r="B2904" s="2">
        <v>71670.0</v>
      </c>
      <c r="C2904" s="2">
        <v>84124.0</v>
      </c>
      <c r="D2904" s="2" t="s">
        <v>11</v>
      </c>
      <c r="E2904" s="2">
        <v>10.0</v>
      </c>
      <c r="F2904" s="2">
        <v>0.0</v>
      </c>
      <c r="G2904" s="2">
        <v>0.0</v>
      </c>
      <c r="H2904" s="2">
        <v>81.596128837</v>
      </c>
      <c r="I2904" s="2">
        <v>3.0</v>
      </c>
      <c r="J2904" s="2">
        <v>12.0</v>
      </c>
      <c r="K2904" s="2">
        <v>32.948898967</v>
      </c>
    </row>
    <row r="2905" ht="15.75" customHeight="1">
      <c r="A2905" s="2">
        <v>0.0</v>
      </c>
      <c r="B2905" s="2">
        <v>52546.0</v>
      </c>
      <c r="C2905" s="2">
        <v>63837.0</v>
      </c>
      <c r="D2905" s="2" t="s">
        <v>11</v>
      </c>
      <c r="E2905" s="2">
        <v>7.0</v>
      </c>
      <c r="F2905" s="2">
        <v>0.0</v>
      </c>
      <c r="G2905" s="2">
        <v>1.0</v>
      </c>
      <c r="H2905" s="2">
        <v>122.19632494</v>
      </c>
      <c r="I2905" s="2">
        <v>2.0</v>
      </c>
      <c r="J2905" s="2">
        <v>49.0</v>
      </c>
      <c r="K2905" s="2">
        <v>30.143261328</v>
      </c>
    </row>
    <row r="2906" ht="15.75" customHeight="1">
      <c r="A2906" s="2">
        <v>0.0</v>
      </c>
      <c r="B2906" s="2">
        <v>77067.0</v>
      </c>
      <c r="C2906" s="2">
        <v>94613.0</v>
      </c>
      <c r="D2906" s="2" t="s">
        <v>11</v>
      </c>
      <c r="E2906" s="2">
        <v>5.0</v>
      </c>
      <c r="F2906" s="2">
        <v>0.0</v>
      </c>
      <c r="G2906" s="2">
        <v>0.0</v>
      </c>
      <c r="H2906" s="2">
        <v>207.4133904</v>
      </c>
      <c r="I2906" s="2">
        <v>3.0</v>
      </c>
      <c r="J2906" s="2">
        <v>18.0</v>
      </c>
      <c r="K2906" s="2">
        <v>41.058989067</v>
      </c>
    </row>
    <row r="2907" ht="15.75" customHeight="1">
      <c r="A2907" s="2">
        <v>0.0</v>
      </c>
      <c r="C2907" s="2">
        <v>46140.0</v>
      </c>
      <c r="D2907" s="2" t="s">
        <v>11</v>
      </c>
      <c r="H2907" s="2">
        <v>344.58012601</v>
      </c>
      <c r="J2907" s="2">
        <v>16.0</v>
      </c>
      <c r="K2907" s="2">
        <v>31.640812778</v>
      </c>
    </row>
    <row r="2908" ht="15.75" customHeight="1">
      <c r="A2908" s="2">
        <v>0.0</v>
      </c>
      <c r="B2908" s="2">
        <v>85228.0</v>
      </c>
      <c r="C2908" s="2">
        <v>91519.0</v>
      </c>
      <c r="D2908" s="2" t="s">
        <v>12</v>
      </c>
      <c r="F2908" s="2">
        <v>0.0</v>
      </c>
      <c r="G2908" s="2">
        <v>0.0</v>
      </c>
      <c r="H2908" s="2">
        <v>162.77120092</v>
      </c>
      <c r="I2908" s="2">
        <v>0.0</v>
      </c>
      <c r="J2908" s="2">
        <v>26.0</v>
      </c>
      <c r="K2908" s="2">
        <v>43.583882525</v>
      </c>
    </row>
    <row r="2909" ht="15.75" customHeight="1">
      <c r="A2909" s="2">
        <v>0.0</v>
      </c>
      <c r="B2909" s="2">
        <v>62973.0</v>
      </c>
      <c r="C2909" s="2">
        <v>87698.0</v>
      </c>
      <c r="D2909" s="2" t="s">
        <v>12</v>
      </c>
      <c r="E2909" s="2">
        <v>1.0</v>
      </c>
      <c r="F2909" s="2">
        <v>0.0</v>
      </c>
      <c r="G2909" s="2">
        <v>0.0</v>
      </c>
      <c r="H2909" s="2">
        <v>156.42811549</v>
      </c>
      <c r="I2909" s="2">
        <v>0.0</v>
      </c>
      <c r="J2909" s="2">
        <v>24.0</v>
      </c>
      <c r="K2909" s="2">
        <v>23.570800835</v>
      </c>
    </row>
    <row r="2910" ht="15.75" customHeight="1">
      <c r="A2910" s="2">
        <v>0.0</v>
      </c>
      <c r="B2910" s="2">
        <v>140979.0</v>
      </c>
      <c r="C2910" s="2">
        <v>181166.0</v>
      </c>
      <c r="D2910" s="2" t="s">
        <v>14</v>
      </c>
      <c r="E2910" s="2">
        <v>9.0</v>
      </c>
      <c r="F2910" s="2">
        <v>0.0</v>
      </c>
      <c r="G2910" s="2">
        <v>0.0</v>
      </c>
      <c r="H2910" s="2">
        <v>236.70711828</v>
      </c>
      <c r="I2910" s="2">
        <v>0.0</v>
      </c>
      <c r="J2910" s="2">
        <v>21.0</v>
      </c>
      <c r="K2910" s="2">
        <v>27.841339881</v>
      </c>
    </row>
    <row r="2911" ht="15.75" customHeight="1">
      <c r="A2911" s="2">
        <v>0.0</v>
      </c>
      <c r="B2911" s="2">
        <v>57944.0</v>
      </c>
      <c r="C2911" s="2">
        <v>89778.0</v>
      </c>
      <c r="D2911" s="2" t="s">
        <v>15</v>
      </c>
      <c r="E2911" s="2">
        <v>2.0</v>
      </c>
      <c r="F2911" s="2">
        <v>0.0</v>
      </c>
      <c r="G2911" s="2">
        <v>0.0</v>
      </c>
      <c r="H2911" s="2">
        <v>135.60607791</v>
      </c>
      <c r="I2911" s="2">
        <v>0.0</v>
      </c>
      <c r="J2911" s="2">
        <v>12.0</v>
      </c>
      <c r="K2911" s="2">
        <v>25.725793664</v>
      </c>
    </row>
    <row r="2912" ht="15.75" customHeight="1">
      <c r="A2912" s="2">
        <v>0.0</v>
      </c>
      <c r="B2912" s="2">
        <v>65901.0</v>
      </c>
      <c r="C2912" s="2">
        <v>85627.0</v>
      </c>
      <c r="D2912" s="2" t="s">
        <v>12</v>
      </c>
      <c r="E2912" s="2">
        <v>5.0</v>
      </c>
      <c r="F2912" s="2">
        <v>0.0</v>
      </c>
      <c r="G2912" s="2">
        <v>0.0</v>
      </c>
      <c r="H2912" s="2">
        <v>117.35703247</v>
      </c>
      <c r="I2912" s="2">
        <v>0.0</v>
      </c>
      <c r="J2912" s="2">
        <v>20.0</v>
      </c>
      <c r="K2912" s="2">
        <v>21.445341417</v>
      </c>
    </row>
    <row r="2913" ht="15.75" customHeight="1">
      <c r="A2913" s="2">
        <v>0.0</v>
      </c>
      <c r="B2913" s="2">
        <v>66395.0</v>
      </c>
      <c r="C2913" s="2">
        <v>85782.0</v>
      </c>
      <c r="D2913" s="2" t="s">
        <v>11</v>
      </c>
      <c r="E2913" s="2">
        <v>1.0</v>
      </c>
      <c r="F2913" s="2">
        <v>2.0</v>
      </c>
      <c r="G2913" s="2">
        <v>1.0</v>
      </c>
      <c r="H2913" s="2">
        <v>99.519217551</v>
      </c>
      <c r="I2913" s="2">
        <v>1.0</v>
      </c>
      <c r="J2913" s="2">
        <v>25.0</v>
      </c>
      <c r="K2913" s="2">
        <v>33.20696963</v>
      </c>
    </row>
    <row r="2914" ht="15.75" customHeight="1">
      <c r="A2914" s="2">
        <v>0.0</v>
      </c>
      <c r="B2914" s="2">
        <v>69861.0</v>
      </c>
      <c r="C2914" s="2">
        <v>87086.0</v>
      </c>
      <c r="D2914" s="2" t="s">
        <v>11</v>
      </c>
      <c r="E2914" s="2">
        <v>7.0</v>
      </c>
      <c r="F2914" s="2">
        <v>0.0</v>
      </c>
      <c r="G2914" s="2">
        <v>0.0</v>
      </c>
      <c r="H2914" s="2">
        <v>205.32804581</v>
      </c>
      <c r="I2914" s="2">
        <v>2.0</v>
      </c>
      <c r="J2914" s="2">
        <v>18.0</v>
      </c>
      <c r="K2914" s="2">
        <v>43.436334345</v>
      </c>
    </row>
    <row r="2915" ht="15.75" customHeight="1">
      <c r="A2915" s="2">
        <v>1.0</v>
      </c>
      <c r="B2915" s="2">
        <v>49371.0</v>
      </c>
      <c r="C2915" s="2">
        <v>77400.0</v>
      </c>
      <c r="D2915" s="2" t="s">
        <v>12</v>
      </c>
      <c r="E2915" s="2">
        <v>3.0</v>
      </c>
      <c r="F2915" s="2">
        <v>2.0</v>
      </c>
      <c r="G2915" s="2">
        <v>2.0</v>
      </c>
      <c r="H2915" s="2">
        <v>214.06037616</v>
      </c>
      <c r="I2915" s="2">
        <v>1.0</v>
      </c>
      <c r="J2915" s="2">
        <v>51.0</v>
      </c>
      <c r="K2915" s="2">
        <v>44.21676389</v>
      </c>
    </row>
    <row r="2916" ht="15.75" customHeight="1">
      <c r="A2916" s="2">
        <v>0.0</v>
      </c>
      <c r="B2916" s="2">
        <v>76644.0</v>
      </c>
      <c r="C2916" s="2">
        <v>103192.0</v>
      </c>
      <c r="D2916" s="2" t="s">
        <v>11</v>
      </c>
      <c r="E2916" s="2">
        <v>5.0</v>
      </c>
      <c r="F2916" s="2">
        <v>2.0</v>
      </c>
      <c r="G2916" s="2">
        <v>0.0</v>
      </c>
      <c r="H2916" s="2">
        <v>76.077935453</v>
      </c>
      <c r="I2916" s="2">
        <v>0.0</v>
      </c>
      <c r="J2916" s="2">
        <v>20.0</v>
      </c>
      <c r="K2916" s="2">
        <v>24.187933859</v>
      </c>
    </row>
    <row r="2917" ht="15.75" customHeight="1">
      <c r="A2917" s="2">
        <v>0.0</v>
      </c>
      <c r="B2917" s="2">
        <v>94089.0</v>
      </c>
      <c r="C2917" s="2">
        <v>159427.0</v>
      </c>
      <c r="D2917" s="2" t="s">
        <v>15</v>
      </c>
      <c r="E2917" s="2">
        <v>6.0</v>
      </c>
      <c r="F2917" s="2">
        <v>0.0</v>
      </c>
      <c r="G2917" s="2">
        <v>0.0</v>
      </c>
      <c r="H2917" s="2">
        <v>101.96046007</v>
      </c>
      <c r="I2917" s="2">
        <v>0.0</v>
      </c>
      <c r="J2917" s="2">
        <v>16.0</v>
      </c>
      <c r="K2917" s="2">
        <v>35.994979529</v>
      </c>
    </row>
    <row r="2918" ht="15.75" customHeight="1">
      <c r="A2918" s="2">
        <v>1.0</v>
      </c>
      <c r="C2918" s="2">
        <v>30695.0</v>
      </c>
      <c r="D2918" s="2" t="s">
        <v>11</v>
      </c>
      <c r="E2918" s="2">
        <v>11.0</v>
      </c>
      <c r="F2918" s="2">
        <v>0.0</v>
      </c>
      <c r="G2918" s="2">
        <v>1.0</v>
      </c>
      <c r="H2918" s="2">
        <v>64.335741119</v>
      </c>
      <c r="I2918" s="2">
        <v>2.0</v>
      </c>
      <c r="J2918" s="2">
        <v>2.0</v>
      </c>
      <c r="K2918" s="2">
        <v>29.233014839</v>
      </c>
    </row>
    <row r="2919" ht="15.75" customHeight="1">
      <c r="A2919" s="2">
        <v>0.0</v>
      </c>
      <c r="B2919" s="2">
        <v>63798.0</v>
      </c>
      <c r="C2919" s="2">
        <v>91045.0</v>
      </c>
      <c r="D2919" s="2" t="s">
        <v>11</v>
      </c>
      <c r="F2919" s="2">
        <v>0.0</v>
      </c>
      <c r="G2919" s="2">
        <v>0.0</v>
      </c>
      <c r="H2919" s="2">
        <v>298.21073119</v>
      </c>
      <c r="I2919" s="2">
        <v>0.0</v>
      </c>
      <c r="J2919" s="2">
        <v>19.0</v>
      </c>
      <c r="K2919" s="2">
        <v>30.961645128</v>
      </c>
    </row>
    <row r="2920" ht="15.75" customHeight="1">
      <c r="A2920" s="2">
        <v>0.0</v>
      </c>
      <c r="B2920" s="2">
        <v>59734.0</v>
      </c>
      <c r="C2920" s="2">
        <v>93756.0</v>
      </c>
      <c r="D2920" s="2" t="s">
        <v>12</v>
      </c>
      <c r="E2920" s="2">
        <v>31.0</v>
      </c>
      <c r="F2920" s="2">
        <v>0.0</v>
      </c>
      <c r="G2920" s="2">
        <v>0.0</v>
      </c>
      <c r="H2920" s="2">
        <v>210.15893736</v>
      </c>
      <c r="I2920" s="2">
        <v>0.0</v>
      </c>
      <c r="J2920" s="2">
        <v>21.0</v>
      </c>
      <c r="K2920" s="2">
        <v>32.596219565</v>
      </c>
    </row>
    <row r="2921" ht="15.75" customHeight="1">
      <c r="A2921" s="2">
        <v>0.0</v>
      </c>
      <c r="B2921" s="2">
        <v>99844.0</v>
      </c>
      <c r="C2921" s="2">
        <v>114647.0</v>
      </c>
      <c r="D2921" s="2" t="s">
        <v>11</v>
      </c>
      <c r="E2921" s="2">
        <v>11.0</v>
      </c>
      <c r="F2921" s="2">
        <v>0.0</v>
      </c>
      <c r="G2921" s="2">
        <v>0.0</v>
      </c>
      <c r="H2921" s="2">
        <v>169.983556</v>
      </c>
      <c r="I2921" s="2">
        <v>0.0</v>
      </c>
      <c r="J2921" s="2">
        <v>27.0</v>
      </c>
      <c r="K2921" s="2">
        <v>33.523278536</v>
      </c>
    </row>
    <row r="2922" ht="15.75" customHeight="1">
      <c r="A2922" s="2">
        <v>0.0</v>
      </c>
      <c r="B2922" s="2">
        <v>107758.0</v>
      </c>
      <c r="C2922" s="2">
        <v>124610.0</v>
      </c>
      <c r="D2922" s="2" t="s">
        <v>15</v>
      </c>
      <c r="E2922" s="2">
        <v>0.0</v>
      </c>
      <c r="F2922" s="2">
        <v>0.0</v>
      </c>
      <c r="G2922" s="2">
        <v>0.0</v>
      </c>
      <c r="H2922" s="2">
        <v>129.17889813</v>
      </c>
      <c r="I2922" s="2">
        <v>0.0</v>
      </c>
      <c r="J2922" s="2">
        <v>29.0</v>
      </c>
      <c r="K2922" s="2">
        <v>34.2115674</v>
      </c>
    </row>
    <row r="2923" ht="15.75" customHeight="1">
      <c r="A2923" s="2">
        <v>0.0</v>
      </c>
      <c r="B2923" s="2">
        <v>45973.0</v>
      </c>
      <c r="C2923" s="2">
        <v>64430.0</v>
      </c>
      <c r="D2923" s="2" t="s">
        <v>12</v>
      </c>
      <c r="E2923" s="2">
        <v>3.0</v>
      </c>
      <c r="F2923" s="2">
        <v>0.0</v>
      </c>
      <c r="G2923" s="2">
        <v>0.0</v>
      </c>
      <c r="H2923" s="2">
        <v>117.07375316</v>
      </c>
      <c r="I2923" s="2">
        <v>0.0</v>
      </c>
      <c r="J2923" s="2">
        <v>17.0</v>
      </c>
      <c r="K2923" s="2">
        <v>33.824716398</v>
      </c>
    </row>
    <row r="2924" ht="15.75" customHeight="1">
      <c r="A2924" s="2">
        <v>0.0</v>
      </c>
      <c r="B2924" s="2">
        <v>63152.0</v>
      </c>
      <c r="C2924" s="2">
        <v>85097.0</v>
      </c>
      <c r="D2924" s="2" t="s">
        <v>12</v>
      </c>
      <c r="E2924" s="2">
        <v>5.0</v>
      </c>
      <c r="F2924" s="2">
        <v>0.0</v>
      </c>
      <c r="G2924" s="2">
        <v>0.0</v>
      </c>
      <c r="H2924" s="2">
        <v>102.40089779</v>
      </c>
      <c r="I2924" s="2">
        <v>1.0</v>
      </c>
      <c r="J2924" s="2">
        <v>20.0</v>
      </c>
      <c r="K2924" s="2">
        <v>24.175532914</v>
      </c>
    </row>
    <row r="2925" ht="15.75" customHeight="1">
      <c r="A2925" s="2">
        <v>0.0</v>
      </c>
      <c r="B2925" s="2">
        <v>76981.0</v>
      </c>
      <c r="C2925" s="2">
        <v>106014.0</v>
      </c>
      <c r="D2925" s="2" t="s">
        <v>15</v>
      </c>
      <c r="E2925" s="2">
        <v>0.0</v>
      </c>
      <c r="F2925" s="2">
        <v>0.0</v>
      </c>
      <c r="G2925" s="2">
        <v>0.0</v>
      </c>
      <c r="H2925" s="2">
        <v>269.34262868</v>
      </c>
      <c r="I2925" s="2">
        <v>1.0</v>
      </c>
      <c r="J2925" s="2">
        <v>21.0</v>
      </c>
      <c r="K2925" s="2">
        <v>39.799112283</v>
      </c>
    </row>
    <row r="2926" ht="15.75" customHeight="1">
      <c r="A2926" s="2">
        <v>1.0</v>
      </c>
      <c r="B2926" s="2">
        <v>33209.0</v>
      </c>
      <c r="C2926" s="2">
        <v>52000.0</v>
      </c>
      <c r="D2926" s="2" t="s">
        <v>11</v>
      </c>
      <c r="E2926" s="2">
        <v>8.0</v>
      </c>
      <c r="F2926" s="2">
        <v>0.0</v>
      </c>
      <c r="G2926" s="2">
        <v>0.0</v>
      </c>
      <c r="H2926" s="2">
        <v>91.3</v>
      </c>
      <c r="I2926" s="2">
        <v>1.0</v>
      </c>
      <c r="J2926" s="2">
        <v>15.0</v>
      </c>
    </row>
    <row r="2927" ht="15.75" customHeight="1">
      <c r="A2927" s="2">
        <v>1.0</v>
      </c>
      <c r="B2927" s="2">
        <v>61712.0</v>
      </c>
      <c r="C2927" s="2">
        <v>82649.0</v>
      </c>
      <c r="D2927" s="2" t="s">
        <v>11</v>
      </c>
      <c r="E2927" s="2">
        <v>12.0</v>
      </c>
      <c r="F2927" s="2">
        <v>0.0</v>
      </c>
      <c r="G2927" s="2">
        <v>0.0</v>
      </c>
      <c r="H2927" s="2">
        <v>94.645123603</v>
      </c>
      <c r="I2927" s="2">
        <v>0.0</v>
      </c>
      <c r="J2927" s="2">
        <v>9.0</v>
      </c>
      <c r="K2927" s="2">
        <v>27.548831204</v>
      </c>
    </row>
    <row r="2928" ht="15.75" customHeight="1">
      <c r="A2928" s="2">
        <v>0.0</v>
      </c>
      <c r="B2928" s="2">
        <v>105719.0</v>
      </c>
      <c r="C2928" s="2">
        <v>116491.0</v>
      </c>
      <c r="D2928" s="2" t="s">
        <v>11</v>
      </c>
      <c r="E2928" s="2">
        <v>1.0</v>
      </c>
      <c r="F2928" s="2">
        <v>0.0</v>
      </c>
      <c r="G2928" s="2">
        <v>0.0</v>
      </c>
      <c r="H2928" s="2">
        <v>117.87361206</v>
      </c>
      <c r="I2928" s="2">
        <v>2.0</v>
      </c>
      <c r="J2928" s="2">
        <v>20.0</v>
      </c>
      <c r="K2928" s="2">
        <v>38.763699701</v>
      </c>
    </row>
    <row r="2929" ht="15.75" customHeight="1">
      <c r="A2929" s="2">
        <v>0.0</v>
      </c>
      <c r="B2929" s="2">
        <v>47198.0</v>
      </c>
      <c r="C2929" s="2">
        <v>79384.0</v>
      </c>
      <c r="D2929" s="2" t="s">
        <v>11</v>
      </c>
      <c r="E2929" s="2">
        <v>1.0</v>
      </c>
      <c r="G2929" s="2">
        <v>1.0</v>
      </c>
      <c r="H2929" s="2">
        <v>297.4825046</v>
      </c>
      <c r="I2929" s="2">
        <v>1.0</v>
      </c>
      <c r="J2929" s="2">
        <v>9.0</v>
      </c>
      <c r="K2929" s="2">
        <v>36.736113667</v>
      </c>
    </row>
    <row r="2930" ht="15.75" customHeight="1">
      <c r="A2930" s="2">
        <v>0.0</v>
      </c>
      <c r="B2930" s="2">
        <v>41379.0</v>
      </c>
      <c r="C2930" s="2">
        <v>57862.0</v>
      </c>
      <c r="D2930" s="2" t="s">
        <v>11</v>
      </c>
      <c r="E2930" s="2">
        <v>17.0</v>
      </c>
      <c r="F2930" s="2">
        <v>0.0</v>
      </c>
      <c r="G2930" s="2">
        <v>0.0</v>
      </c>
      <c r="H2930" s="2">
        <v>282.00628942</v>
      </c>
      <c r="I2930" s="2">
        <v>0.0</v>
      </c>
      <c r="J2930" s="2">
        <v>21.0</v>
      </c>
      <c r="K2930" s="2">
        <v>30.708487401</v>
      </c>
    </row>
    <row r="2931" ht="15.75" customHeight="1">
      <c r="A2931" s="2">
        <v>0.0</v>
      </c>
      <c r="B2931" s="2">
        <v>54715.0</v>
      </c>
      <c r="C2931" s="2">
        <v>71673.0</v>
      </c>
      <c r="D2931" s="2" t="s">
        <v>12</v>
      </c>
      <c r="E2931" s="2">
        <v>1.0</v>
      </c>
      <c r="F2931" s="2">
        <v>0.0</v>
      </c>
      <c r="G2931" s="2">
        <v>0.0</v>
      </c>
      <c r="H2931" s="2">
        <v>186.21582869</v>
      </c>
      <c r="I2931" s="2">
        <v>0.0</v>
      </c>
      <c r="J2931" s="2">
        <v>25.0</v>
      </c>
      <c r="K2931" s="2">
        <v>29.670506363</v>
      </c>
    </row>
    <row r="2932" ht="15.75" customHeight="1">
      <c r="A2932" s="2">
        <v>0.0</v>
      </c>
      <c r="B2932" s="2">
        <v>49244.0</v>
      </c>
      <c r="C2932" s="2">
        <v>65523.0</v>
      </c>
      <c r="D2932" s="2" t="s">
        <v>12</v>
      </c>
      <c r="E2932" s="2">
        <v>2.0</v>
      </c>
      <c r="F2932" s="2">
        <v>0.0</v>
      </c>
      <c r="G2932" s="2">
        <v>0.0</v>
      </c>
      <c r="H2932" s="2">
        <v>110.21989337</v>
      </c>
      <c r="I2932" s="2">
        <v>0.0</v>
      </c>
      <c r="J2932" s="2">
        <v>17.0</v>
      </c>
      <c r="K2932" s="2">
        <v>31.001523706</v>
      </c>
    </row>
    <row r="2933" ht="15.75" customHeight="1">
      <c r="A2933" s="2">
        <v>0.0</v>
      </c>
      <c r="C2933" s="2">
        <v>29725.0</v>
      </c>
      <c r="D2933" s="2" t="s">
        <v>11</v>
      </c>
      <c r="E2933" s="2">
        <v>11.0</v>
      </c>
      <c r="H2933" s="2">
        <v>85.951530438</v>
      </c>
      <c r="I2933" s="2">
        <v>2.0</v>
      </c>
      <c r="J2933" s="2">
        <v>8.0</v>
      </c>
      <c r="K2933" s="2">
        <v>33.496046557</v>
      </c>
    </row>
    <row r="2934" ht="15.75" customHeight="1">
      <c r="A2934" s="2">
        <v>0.0</v>
      </c>
      <c r="B2934" s="2">
        <v>26276.0</v>
      </c>
      <c r="C2934" s="2">
        <v>168105.0</v>
      </c>
      <c r="D2934" s="2" t="s">
        <v>16</v>
      </c>
      <c r="E2934" s="2">
        <v>7.0</v>
      </c>
      <c r="F2934" s="2">
        <v>0.0</v>
      </c>
      <c r="G2934" s="2">
        <v>0.0</v>
      </c>
      <c r="H2934" s="2">
        <v>336.19846451</v>
      </c>
      <c r="I2934" s="2">
        <v>0.0</v>
      </c>
      <c r="J2934" s="2">
        <v>26.0</v>
      </c>
      <c r="K2934" s="2">
        <v>25.991819945</v>
      </c>
    </row>
    <row r="2935" ht="15.75" customHeight="1">
      <c r="A2935" s="2">
        <v>0.0</v>
      </c>
      <c r="B2935" s="2">
        <v>51041.0</v>
      </c>
      <c r="C2935" s="2">
        <v>72749.0</v>
      </c>
      <c r="D2935" s="2" t="s">
        <v>11</v>
      </c>
      <c r="E2935" s="2">
        <v>8.0</v>
      </c>
      <c r="F2935" s="2">
        <v>0.0</v>
      </c>
      <c r="G2935" s="2">
        <v>0.0</v>
      </c>
      <c r="H2935" s="2">
        <v>90.325950674</v>
      </c>
      <c r="I2935" s="2">
        <v>2.0</v>
      </c>
      <c r="J2935" s="2">
        <v>15.0</v>
      </c>
      <c r="K2935" s="2">
        <v>43.897730329</v>
      </c>
    </row>
    <row r="2936" ht="15.75" customHeight="1">
      <c r="A2936" s="2">
        <v>0.0</v>
      </c>
      <c r="B2936" s="2">
        <v>72942.0</v>
      </c>
      <c r="C2936" s="2">
        <v>99544.0</v>
      </c>
      <c r="D2936" s="2" t="s">
        <v>11</v>
      </c>
      <c r="E2936" s="2">
        <v>5.0</v>
      </c>
      <c r="F2936" s="2">
        <v>2.0</v>
      </c>
      <c r="G2936" s="2">
        <v>0.0</v>
      </c>
      <c r="H2936" s="2">
        <v>54.945678873</v>
      </c>
      <c r="I2936" s="2">
        <v>1.0</v>
      </c>
      <c r="J2936" s="2">
        <v>20.0</v>
      </c>
      <c r="K2936" s="2">
        <v>23.282933392</v>
      </c>
    </row>
    <row r="2937" ht="15.75" customHeight="1">
      <c r="A2937" s="2">
        <v>0.0</v>
      </c>
      <c r="B2937" s="2">
        <v>81145.0</v>
      </c>
      <c r="C2937" s="2">
        <v>92943.0</v>
      </c>
      <c r="D2937" s="2" t="s">
        <v>15</v>
      </c>
      <c r="E2937" s="2">
        <v>8.0</v>
      </c>
      <c r="F2937" s="2">
        <v>1.0</v>
      </c>
      <c r="G2937" s="2">
        <v>2.0</v>
      </c>
      <c r="H2937" s="2">
        <v>343.49891676</v>
      </c>
      <c r="J2937" s="2">
        <v>41.0</v>
      </c>
      <c r="K2937" s="2">
        <v>37.557976627</v>
      </c>
    </row>
    <row r="2938" ht="15.75" customHeight="1">
      <c r="A2938" s="2">
        <v>0.0</v>
      </c>
      <c r="B2938" s="2">
        <v>68905.0</v>
      </c>
      <c r="C2938" s="2">
        <v>91572.0</v>
      </c>
      <c r="D2938" s="2" t="s">
        <v>12</v>
      </c>
      <c r="E2938" s="2">
        <v>3.0</v>
      </c>
      <c r="F2938" s="2">
        <v>0.0</v>
      </c>
      <c r="G2938" s="2">
        <v>0.0</v>
      </c>
      <c r="H2938" s="2">
        <v>165.45712458</v>
      </c>
      <c r="I2938" s="2">
        <v>0.0</v>
      </c>
      <c r="J2938" s="2">
        <v>25.0</v>
      </c>
      <c r="K2938" s="2">
        <v>24.920119989</v>
      </c>
    </row>
    <row r="2939" ht="15.75" customHeight="1">
      <c r="A2939" s="2">
        <v>0.0</v>
      </c>
      <c r="B2939" s="2">
        <v>43794.0</v>
      </c>
      <c r="C2939" s="2">
        <v>69458.0</v>
      </c>
      <c r="D2939" s="2" t="s">
        <v>12</v>
      </c>
      <c r="E2939" s="2">
        <v>2.0</v>
      </c>
      <c r="F2939" s="2">
        <v>0.0</v>
      </c>
      <c r="G2939" s="2">
        <v>0.0</v>
      </c>
      <c r="H2939" s="2">
        <v>140.50291634</v>
      </c>
      <c r="I2939" s="2">
        <v>0.0</v>
      </c>
      <c r="J2939" s="2">
        <v>18.0</v>
      </c>
      <c r="K2939" s="2">
        <v>31.109528667</v>
      </c>
    </row>
    <row r="2940" ht="15.75" customHeight="1">
      <c r="A2940" s="2">
        <v>0.0</v>
      </c>
      <c r="B2940" s="2">
        <v>25329.0</v>
      </c>
      <c r="C2940" s="2">
        <v>37433.0</v>
      </c>
      <c r="D2940" s="2" t="s">
        <v>15</v>
      </c>
      <c r="E2940" s="2">
        <v>21.0</v>
      </c>
      <c r="F2940" s="2">
        <v>1.0</v>
      </c>
      <c r="G2940" s="2">
        <v>0.0</v>
      </c>
      <c r="H2940" s="2">
        <v>207.15954753</v>
      </c>
      <c r="I2940" s="2">
        <v>2.0</v>
      </c>
      <c r="J2940" s="2">
        <v>16.0</v>
      </c>
      <c r="K2940" s="2">
        <v>32.718088027</v>
      </c>
    </row>
    <row r="2941" ht="15.75" customHeight="1">
      <c r="A2941" s="2">
        <v>0.0</v>
      </c>
      <c r="B2941" s="2">
        <v>104896.0</v>
      </c>
      <c r="C2941" s="2">
        <v>137950.0</v>
      </c>
      <c r="D2941" s="2" t="s">
        <v>12</v>
      </c>
      <c r="E2941" s="2">
        <v>2.0</v>
      </c>
      <c r="H2941" s="2">
        <v>112.28309435</v>
      </c>
      <c r="I2941" s="2">
        <v>2.0</v>
      </c>
      <c r="J2941" s="2">
        <v>15.0</v>
      </c>
      <c r="K2941" s="2">
        <v>32.761337964</v>
      </c>
    </row>
    <row r="2942" ht="15.75" customHeight="1">
      <c r="A2942" s="2">
        <v>0.0</v>
      </c>
      <c r="B2942" s="2">
        <v>62258.0</v>
      </c>
      <c r="C2942" s="2">
        <v>92595.0</v>
      </c>
      <c r="D2942" s="2" t="s">
        <v>12</v>
      </c>
      <c r="E2942" s="2">
        <v>2.0</v>
      </c>
      <c r="F2942" s="2">
        <v>0.0</v>
      </c>
      <c r="G2942" s="2">
        <v>0.0</v>
      </c>
      <c r="H2942" s="2">
        <v>177.85421954</v>
      </c>
      <c r="I2942" s="2">
        <v>0.0</v>
      </c>
      <c r="J2942" s="2">
        <v>25.0</v>
      </c>
      <c r="K2942" s="2">
        <v>22.21960047</v>
      </c>
    </row>
    <row r="2943" ht="15.75" customHeight="1">
      <c r="A2943" s="2">
        <v>0.0</v>
      </c>
      <c r="B2943" s="2">
        <v>49552.0</v>
      </c>
      <c r="C2943" s="2">
        <v>82523.0</v>
      </c>
      <c r="D2943" s="2" t="s">
        <v>14</v>
      </c>
      <c r="E2943" s="2">
        <v>4.0</v>
      </c>
      <c r="F2943" s="2">
        <v>0.0</v>
      </c>
      <c r="G2943" s="2">
        <v>0.0</v>
      </c>
      <c r="H2943" s="2">
        <v>131.7057154</v>
      </c>
      <c r="I2943" s="2">
        <v>1.0</v>
      </c>
      <c r="J2943" s="2">
        <v>8.0</v>
      </c>
      <c r="K2943" s="2">
        <v>28.172032888</v>
      </c>
    </row>
    <row r="2944" ht="15.75" customHeight="1">
      <c r="A2944" s="2">
        <v>0.0</v>
      </c>
      <c r="B2944" s="2">
        <v>68873.0</v>
      </c>
      <c r="C2944" s="2">
        <v>101797.0</v>
      </c>
      <c r="D2944" s="2" t="s">
        <v>15</v>
      </c>
      <c r="E2944" s="2">
        <v>23.0</v>
      </c>
      <c r="F2944" s="2">
        <v>0.0</v>
      </c>
      <c r="G2944" s="2">
        <v>0.0</v>
      </c>
      <c r="H2944" s="2">
        <v>220.96515227</v>
      </c>
      <c r="I2944" s="2">
        <v>0.0</v>
      </c>
      <c r="J2944" s="2">
        <v>23.0</v>
      </c>
      <c r="K2944" s="2">
        <v>36.259337335</v>
      </c>
    </row>
    <row r="2945" ht="15.75" customHeight="1">
      <c r="A2945" s="2">
        <v>0.0</v>
      </c>
      <c r="B2945" s="2">
        <v>87248.0</v>
      </c>
      <c r="C2945" s="2">
        <v>116407.0</v>
      </c>
      <c r="D2945" s="2" t="s">
        <v>11</v>
      </c>
      <c r="E2945" s="2">
        <v>20.0</v>
      </c>
      <c r="F2945" s="2">
        <v>0.0</v>
      </c>
      <c r="G2945" s="2">
        <v>0.0</v>
      </c>
      <c r="H2945" s="2">
        <v>270.0076812</v>
      </c>
      <c r="I2945" s="2">
        <v>1.0</v>
      </c>
      <c r="J2945" s="2">
        <v>16.0</v>
      </c>
      <c r="K2945" s="2">
        <v>24.543268816</v>
      </c>
    </row>
    <row r="2946" ht="15.75" customHeight="1">
      <c r="A2946" s="2">
        <v>0.0</v>
      </c>
      <c r="B2946" s="2">
        <v>49780.0</v>
      </c>
      <c r="C2946" s="2">
        <v>109050.0</v>
      </c>
      <c r="D2946" s="2" t="s">
        <v>12</v>
      </c>
      <c r="E2946" s="2">
        <v>2.0</v>
      </c>
      <c r="G2946" s="2">
        <v>2.0</v>
      </c>
      <c r="H2946" s="2">
        <v>128.28852927</v>
      </c>
      <c r="I2946" s="2">
        <v>0.0</v>
      </c>
      <c r="J2946" s="2">
        <v>23.0</v>
      </c>
      <c r="K2946" s="2">
        <v>39.57681143</v>
      </c>
    </row>
    <row r="2947" ht="15.75" customHeight="1">
      <c r="A2947" s="2">
        <v>0.0</v>
      </c>
      <c r="C2947" s="2">
        <v>95280.0</v>
      </c>
      <c r="D2947" s="2" t="s">
        <v>11</v>
      </c>
      <c r="F2947" s="2">
        <v>0.0</v>
      </c>
      <c r="G2947" s="2">
        <v>0.0</v>
      </c>
      <c r="H2947" s="2">
        <v>194.46001619</v>
      </c>
      <c r="I2947" s="2">
        <v>1.0</v>
      </c>
      <c r="J2947" s="2">
        <v>10.0</v>
      </c>
      <c r="K2947" s="2">
        <v>33.123728177</v>
      </c>
    </row>
    <row r="2948" ht="15.75" customHeight="1">
      <c r="A2948" s="2">
        <v>0.0</v>
      </c>
      <c r="B2948" s="2">
        <v>70703.0</v>
      </c>
      <c r="C2948" s="2">
        <v>87682.0</v>
      </c>
      <c r="D2948" s="2" t="s">
        <v>11</v>
      </c>
      <c r="E2948" s="2">
        <v>10.0</v>
      </c>
      <c r="F2948" s="2">
        <v>0.0</v>
      </c>
      <c r="G2948" s="2">
        <v>0.0</v>
      </c>
      <c r="H2948" s="2">
        <v>87.211328556</v>
      </c>
      <c r="I2948" s="2">
        <v>3.0</v>
      </c>
      <c r="J2948" s="2">
        <v>10.0</v>
      </c>
      <c r="K2948" s="2">
        <v>31.379268837</v>
      </c>
    </row>
    <row r="2949" ht="15.75" customHeight="1">
      <c r="A2949" s="2">
        <v>0.0</v>
      </c>
      <c r="B2949" s="2">
        <v>62783.0</v>
      </c>
      <c r="C2949" s="2">
        <v>94394.0</v>
      </c>
      <c r="D2949" s="2" t="s">
        <v>12</v>
      </c>
      <c r="E2949" s="2">
        <v>1.0</v>
      </c>
      <c r="F2949" s="2">
        <v>0.0</v>
      </c>
      <c r="G2949" s="2">
        <v>0.0</v>
      </c>
      <c r="H2949" s="2">
        <v>167.42934703</v>
      </c>
      <c r="I2949" s="2">
        <v>0.0</v>
      </c>
      <c r="J2949" s="2">
        <v>25.0</v>
      </c>
      <c r="K2949" s="2">
        <v>23.691156853</v>
      </c>
    </row>
    <row r="2950" ht="15.75" customHeight="1">
      <c r="A2950" s="2">
        <v>1.0</v>
      </c>
      <c r="B2950" s="2">
        <v>83448.0</v>
      </c>
      <c r="C2950" s="2">
        <v>135447.0</v>
      </c>
      <c r="D2950" s="2" t="s">
        <v>14</v>
      </c>
      <c r="E2950" s="2">
        <v>17.0</v>
      </c>
      <c r="F2950" s="2">
        <v>0.0</v>
      </c>
      <c r="G2950" s="2">
        <v>5.0</v>
      </c>
      <c r="H2950" s="2">
        <v>129.78013164</v>
      </c>
      <c r="I2950" s="2">
        <v>9.0</v>
      </c>
      <c r="J2950" s="2">
        <v>19.0</v>
      </c>
      <c r="K2950" s="2">
        <v>45.554415483</v>
      </c>
    </row>
    <row r="2951" ht="15.75" customHeight="1">
      <c r="A2951" s="2">
        <v>0.0</v>
      </c>
      <c r="B2951" s="2">
        <v>53600.0</v>
      </c>
      <c r="C2951" s="2">
        <v>73500.0</v>
      </c>
      <c r="D2951" s="2" t="s">
        <v>11</v>
      </c>
      <c r="E2951" s="2">
        <v>5.0</v>
      </c>
      <c r="H2951" s="2">
        <v>104.73333333</v>
      </c>
      <c r="I2951" s="2">
        <v>1.0</v>
      </c>
      <c r="J2951" s="2">
        <v>8.0</v>
      </c>
    </row>
    <row r="2952" ht="15.75" customHeight="1">
      <c r="A2952" s="2">
        <v>0.0</v>
      </c>
      <c r="B2952" s="2">
        <v>95465.0</v>
      </c>
      <c r="C2952" s="2">
        <v>114758.0</v>
      </c>
      <c r="D2952" s="2" t="s">
        <v>11</v>
      </c>
      <c r="E2952" s="2">
        <v>7.0</v>
      </c>
      <c r="F2952" s="2">
        <v>0.0</v>
      </c>
      <c r="G2952" s="2">
        <v>0.0</v>
      </c>
      <c r="H2952" s="2">
        <v>298.46443532</v>
      </c>
      <c r="I2952" s="2">
        <v>2.0</v>
      </c>
      <c r="J2952" s="2">
        <v>19.0</v>
      </c>
      <c r="K2952" s="2">
        <v>32.622560102</v>
      </c>
    </row>
    <row r="2953" ht="15.75" customHeight="1">
      <c r="A2953" s="2">
        <v>1.0</v>
      </c>
      <c r="B2953" s="2">
        <v>71530.0</v>
      </c>
      <c r="C2953" s="2">
        <v>88569.0</v>
      </c>
      <c r="D2953" s="2" t="s">
        <v>14</v>
      </c>
      <c r="E2953" s="2">
        <v>14.0</v>
      </c>
      <c r="F2953" s="2">
        <v>0.0</v>
      </c>
      <c r="G2953" s="2">
        <v>0.0</v>
      </c>
      <c r="I2953" s="2">
        <v>0.0</v>
      </c>
      <c r="J2953" s="2">
        <v>1.0</v>
      </c>
      <c r="K2953" s="2">
        <v>35.886710153</v>
      </c>
    </row>
    <row r="2954" ht="15.75" customHeight="1">
      <c r="A2954" s="2">
        <v>0.0</v>
      </c>
      <c r="B2954" s="2">
        <v>96049.0</v>
      </c>
      <c r="C2954" s="2">
        <v>129091.0</v>
      </c>
      <c r="D2954" s="2" t="s">
        <v>14</v>
      </c>
      <c r="E2954" s="2">
        <v>5.0</v>
      </c>
      <c r="H2954" s="2">
        <v>251.16089383</v>
      </c>
      <c r="I2954" s="2">
        <v>3.0</v>
      </c>
      <c r="J2954" s="2">
        <v>42.0</v>
      </c>
      <c r="K2954" s="2">
        <v>36.692167907</v>
      </c>
    </row>
    <row r="2955" ht="15.75" customHeight="1">
      <c r="A2955" s="2">
        <v>0.0</v>
      </c>
      <c r="B2955" s="2">
        <v>22956.0</v>
      </c>
      <c r="C2955" s="2">
        <v>44866.0</v>
      </c>
      <c r="D2955" s="2" t="s">
        <v>14</v>
      </c>
      <c r="E2955" s="2">
        <v>16.0</v>
      </c>
      <c r="F2955" s="2">
        <v>0.0</v>
      </c>
      <c r="G2955" s="2">
        <v>0.0</v>
      </c>
      <c r="H2955" s="2">
        <v>114.75901917</v>
      </c>
      <c r="I2955" s="2">
        <v>1.0</v>
      </c>
      <c r="J2955" s="2">
        <v>17.0</v>
      </c>
      <c r="K2955" s="2">
        <v>24.090882167</v>
      </c>
    </row>
    <row r="2956" ht="15.75" customHeight="1">
      <c r="A2956" s="2">
        <v>1.0</v>
      </c>
      <c r="B2956" s="2">
        <v>118585.0</v>
      </c>
      <c r="C2956" s="2">
        <v>131940.0</v>
      </c>
      <c r="D2956" s="2" t="s">
        <v>13</v>
      </c>
      <c r="E2956" s="2">
        <v>5.0</v>
      </c>
      <c r="F2956" s="2">
        <v>0.0</v>
      </c>
      <c r="G2956" s="2">
        <v>0.0</v>
      </c>
      <c r="H2956" s="2">
        <v>202.38516993</v>
      </c>
      <c r="I2956" s="2">
        <v>2.0</v>
      </c>
      <c r="J2956" s="2">
        <v>40.0</v>
      </c>
      <c r="K2956" s="2">
        <v>23.977112224</v>
      </c>
    </row>
    <row r="2957" ht="15.75" customHeight="1">
      <c r="A2957" s="2">
        <v>1.0</v>
      </c>
      <c r="B2957" s="2">
        <v>23466.0</v>
      </c>
      <c r="C2957" s="2">
        <v>206368.0</v>
      </c>
      <c r="D2957" s="2" t="s">
        <v>14</v>
      </c>
      <c r="E2957" s="2">
        <v>9.0</v>
      </c>
      <c r="F2957" s="2">
        <v>7.0</v>
      </c>
      <c r="G2957" s="2">
        <v>3.0</v>
      </c>
      <c r="H2957" s="2">
        <v>141.02742652</v>
      </c>
      <c r="I2957" s="2">
        <v>10.0</v>
      </c>
      <c r="J2957" s="2">
        <v>41.0</v>
      </c>
      <c r="K2957" s="2">
        <v>32.36849777</v>
      </c>
    </row>
    <row r="2958" ht="15.75" customHeight="1">
      <c r="A2958" s="2">
        <v>0.0</v>
      </c>
      <c r="B2958" s="2">
        <v>86021.0</v>
      </c>
      <c r="C2958" s="2">
        <v>113030.0</v>
      </c>
      <c r="D2958" s="2" t="s">
        <v>11</v>
      </c>
      <c r="E2958" s="2">
        <v>20.0</v>
      </c>
      <c r="F2958" s="2">
        <v>0.0</v>
      </c>
      <c r="G2958" s="2">
        <v>0.0</v>
      </c>
      <c r="H2958" s="2">
        <v>284.15976669</v>
      </c>
      <c r="I2958" s="2">
        <v>0.0</v>
      </c>
      <c r="J2958" s="2">
        <v>17.0</v>
      </c>
      <c r="K2958" s="2">
        <v>26.65016531</v>
      </c>
    </row>
    <row r="2959" ht="15.75" customHeight="1">
      <c r="A2959" s="2">
        <v>0.0</v>
      </c>
      <c r="B2959" s="2">
        <v>105502.0</v>
      </c>
      <c r="C2959" s="2">
        <v>117705.0</v>
      </c>
      <c r="D2959" s="2" t="s">
        <v>11</v>
      </c>
      <c r="E2959" s="2">
        <v>0.0</v>
      </c>
      <c r="F2959" s="2">
        <v>0.0</v>
      </c>
      <c r="G2959" s="2">
        <v>0.0</v>
      </c>
      <c r="H2959" s="2">
        <v>125.24258861</v>
      </c>
      <c r="I2959" s="2">
        <v>2.0</v>
      </c>
      <c r="J2959" s="2">
        <v>21.0</v>
      </c>
      <c r="K2959" s="2">
        <v>38.810661707</v>
      </c>
    </row>
    <row r="2960" ht="15.75" customHeight="1">
      <c r="A2960" s="2">
        <v>0.0</v>
      </c>
      <c r="B2960" s="2">
        <v>76211.0</v>
      </c>
      <c r="C2960" s="2">
        <v>104348.0</v>
      </c>
      <c r="D2960" s="2" t="s">
        <v>11</v>
      </c>
      <c r="E2960" s="2">
        <v>0.0</v>
      </c>
      <c r="F2960" s="2">
        <v>0.0</v>
      </c>
      <c r="G2960" s="2">
        <v>0.0</v>
      </c>
      <c r="H2960" s="2">
        <v>141.04682436</v>
      </c>
      <c r="I2960" s="2">
        <v>1.0</v>
      </c>
      <c r="J2960" s="2">
        <v>18.0</v>
      </c>
      <c r="K2960" s="2">
        <v>33.334411917</v>
      </c>
    </row>
    <row r="2961" ht="15.75" customHeight="1">
      <c r="A2961" s="2">
        <v>0.0</v>
      </c>
      <c r="B2961" s="2">
        <v>81933.0</v>
      </c>
      <c r="C2961" s="2">
        <v>131208.0</v>
      </c>
      <c r="D2961" s="2" t="s">
        <v>15</v>
      </c>
      <c r="E2961" s="2">
        <v>13.0</v>
      </c>
      <c r="F2961" s="2">
        <v>0.0</v>
      </c>
      <c r="G2961" s="2">
        <v>0.0</v>
      </c>
      <c r="H2961" s="2">
        <v>308.53202717</v>
      </c>
      <c r="I2961" s="2">
        <v>0.0</v>
      </c>
      <c r="J2961" s="2">
        <v>19.0</v>
      </c>
      <c r="K2961" s="2">
        <v>29.60368375</v>
      </c>
    </row>
    <row r="2962" ht="15.75" customHeight="1">
      <c r="A2962" s="2">
        <v>1.0</v>
      </c>
      <c r="B2962" s="2">
        <v>34984.0</v>
      </c>
      <c r="C2962" s="2">
        <v>46382.0</v>
      </c>
      <c r="D2962" s="2" t="s">
        <v>11</v>
      </c>
      <c r="E2962" s="2">
        <v>11.0</v>
      </c>
      <c r="F2962" s="2">
        <v>0.0</v>
      </c>
      <c r="G2962" s="2">
        <v>0.0</v>
      </c>
      <c r="H2962" s="2">
        <v>175.14431949</v>
      </c>
      <c r="I2962" s="2">
        <v>3.0</v>
      </c>
      <c r="J2962" s="2">
        <v>20.0</v>
      </c>
      <c r="K2962" s="2">
        <v>39.740928127</v>
      </c>
    </row>
    <row r="2963" ht="15.75" customHeight="1">
      <c r="A2963" s="2">
        <v>1.0</v>
      </c>
      <c r="B2963" s="2">
        <v>46115.0</v>
      </c>
      <c r="C2963" s="2">
        <v>61917.0</v>
      </c>
      <c r="D2963" s="2" t="s">
        <v>11</v>
      </c>
      <c r="E2963" s="2">
        <v>2.0</v>
      </c>
      <c r="F2963" s="2">
        <v>0.0</v>
      </c>
      <c r="G2963" s="2">
        <v>0.0</v>
      </c>
      <c r="H2963" s="2">
        <v>259.36069753</v>
      </c>
      <c r="I2963" s="2">
        <v>0.0</v>
      </c>
      <c r="J2963" s="2">
        <v>47.0</v>
      </c>
      <c r="K2963" s="2">
        <v>43.717499442</v>
      </c>
    </row>
    <row r="2964" ht="15.75" customHeight="1">
      <c r="A2964" s="2">
        <v>1.0</v>
      </c>
      <c r="B2964" s="2">
        <v>31800.0</v>
      </c>
      <c r="C2964" s="2">
        <v>63000.0</v>
      </c>
      <c r="D2964" s="2" t="s">
        <v>11</v>
      </c>
      <c r="E2964" s="2">
        <v>12.0</v>
      </c>
      <c r="F2964" s="2">
        <v>1.0</v>
      </c>
      <c r="G2964" s="2">
        <v>5.0</v>
      </c>
      <c r="H2964" s="2">
        <v>124.9</v>
      </c>
      <c r="I2964" s="2">
        <v>1.0</v>
      </c>
      <c r="J2964" s="2">
        <v>14.0</v>
      </c>
    </row>
    <row r="2965" ht="15.75" customHeight="1">
      <c r="A2965" s="2">
        <v>0.0</v>
      </c>
      <c r="B2965" s="2">
        <v>22352.0</v>
      </c>
      <c r="C2965" s="2">
        <v>165315.0</v>
      </c>
      <c r="D2965" s="2" t="s">
        <v>16</v>
      </c>
      <c r="E2965" s="2">
        <v>9.0</v>
      </c>
      <c r="F2965" s="2">
        <v>0.0</v>
      </c>
      <c r="G2965" s="2">
        <v>0.0</v>
      </c>
      <c r="H2965" s="2">
        <v>304.3346951</v>
      </c>
      <c r="I2965" s="2">
        <v>0.0</v>
      </c>
      <c r="J2965" s="2">
        <v>27.0</v>
      </c>
      <c r="K2965" s="2">
        <v>27.56242667</v>
      </c>
    </row>
    <row r="2966" ht="15.75" customHeight="1">
      <c r="A2966" s="2">
        <v>0.0</v>
      </c>
      <c r="B2966" s="2">
        <v>7774.0</v>
      </c>
      <c r="C2966" s="2">
        <v>88649.0</v>
      </c>
      <c r="D2966" s="2" t="s">
        <v>11</v>
      </c>
      <c r="E2966" s="2">
        <v>14.0</v>
      </c>
      <c r="F2966" s="2">
        <v>0.0</v>
      </c>
      <c r="G2966" s="2">
        <v>1.0</v>
      </c>
      <c r="H2966" s="2">
        <v>257.91592191</v>
      </c>
      <c r="I2966" s="2">
        <v>0.0</v>
      </c>
      <c r="J2966" s="2">
        <v>22.0</v>
      </c>
      <c r="K2966" s="2">
        <v>28.13047878</v>
      </c>
    </row>
    <row r="2967" ht="15.75" customHeight="1">
      <c r="A2967" s="2">
        <v>1.0</v>
      </c>
      <c r="B2967" s="2">
        <v>79087.0</v>
      </c>
      <c r="C2967" s="2">
        <v>102921.0</v>
      </c>
      <c r="D2967" s="2" t="s">
        <v>13</v>
      </c>
      <c r="E2967" s="2">
        <v>23.0</v>
      </c>
      <c r="F2967" s="2">
        <v>0.0</v>
      </c>
      <c r="G2967" s="2">
        <v>0.0</v>
      </c>
      <c r="H2967" s="2">
        <v>256.25308431</v>
      </c>
      <c r="I2967" s="2">
        <v>0.0</v>
      </c>
      <c r="J2967" s="2">
        <v>45.0</v>
      </c>
      <c r="K2967" s="2">
        <v>36.987085694</v>
      </c>
    </row>
    <row r="2968" ht="15.75" customHeight="1">
      <c r="A2968" s="2">
        <v>0.0</v>
      </c>
      <c r="B2968" s="2">
        <v>84480.0</v>
      </c>
      <c r="C2968" s="2">
        <v>101243.0</v>
      </c>
      <c r="D2968" s="2" t="s">
        <v>12</v>
      </c>
      <c r="E2968" s="2">
        <v>30.0</v>
      </c>
      <c r="G2968" s="2">
        <v>0.0</v>
      </c>
      <c r="H2968" s="2">
        <v>337.34230408</v>
      </c>
      <c r="I2968" s="2">
        <v>2.0</v>
      </c>
      <c r="J2968" s="2">
        <v>49.0</v>
      </c>
      <c r="K2968" s="2">
        <v>35.412870351</v>
      </c>
    </row>
    <row r="2969" ht="15.75" customHeight="1">
      <c r="A2969" s="2">
        <v>0.0</v>
      </c>
      <c r="B2969" s="2">
        <v>71510.0</v>
      </c>
      <c r="C2969" s="2">
        <v>89756.0</v>
      </c>
      <c r="D2969" s="2" t="s">
        <v>11</v>
      </c>
      <c r="E2969" s="2">
        <v>2.0</v>
      </c>
      <c r="F2969" s="2">
        <v>0.0</v>
      </c>
      <c r="G2969" s="2">
        <v>0.0</v>
      </c>
      <c r="H2969" s="2">
        <v>193.13589022</v>
      </c>
      <c r="I2969" s="2">
        <v>0.0</v>
      </c>
      <c r="J2969" s="2">
        <v>30.0</v>
      </c>
      <c r="K2969" s="2">
        <v>31.413585832</v>
      </c>
    </row>
    <row r="2970" ht="15.75" customHeight="1">
      <c r="A2970" s="2">
        <v>0.0</v>
      </c>
      <c r="B2970" s="2">
        <v>105169.0</v>
      </c>
      <c r="C2970" s="2">
        <v>134992.0</v>
      </c>
      <c r="D2970" s="2" t="s">
        <v>11</v>
      </c>
      <c r="E2970" s="2">
        <v>1.0</v>
      </c>
      <c r="F2970" s="2">
        <v>0.0</v>
      </c>
      <c r="G2970" s="2">
        <v>0.0</v>
      </c>
      <c r="H2970" s="2">
        <v>277.99294556</v>
      </c>
      <c r="I2970" s="2">
        <v>0.0</v>
      </c>
      <c r="J2970" s="2">
        <v>46.0</v>
      </c>
      <c r="K2970" s="2">
        <v>41.949854504</v>
      </c>
    </row>
    <row r="2971" ht="15.75" customHeight="1">
      <c r="A2971" s="2">
        <v>0.0</v>
      </c>
      <c r="B2971" s="2">
        <v>96431.0</v>
      </c>
      <c r="C2971" s="2">
        <v>161284.0</v>
      </c>
      <c r="D2971" s="2" t="s">
        <v>11</v>
      </c>
      <c r="F2971" s="2">
        <v>0.0</v>
      </c>
      <c r="H2971" s="2">
        <v>256.3719323</v>
      </c>
      <c r="J2971" s="2">
        <v>23.0</v>
      </c>
      <c r="K2971" s="2">
        <v>39.07781351</v>
      </c>
    </row>
    <row r="2972" ht="15.75" customHeight="1">
      <c r="A2972" s="2">
        <v>0.0</v>
      </c>
      <c r="B2972" s="2">
        <v>67524.0</v>
      </c>
      <c r="C2972" s="2">
        <v>85577.0</v>
      </c>
      <c r="D2972" s="2" t="s">
        <v>11</v>
      </c>
      <c r="E2972" s="2">
        <v>8.0</v>
      </c>
      <c r="F2972" s="2">
        <v>0.0</v>
      </c>
      <c r="G2972" s="2">
        <v>0.0</v>
      </c>
      <c r="H2972" s="2">
        <v>75.434327987</v>
      </c>
      <c r="I2972" s="2">
        <v>3.0</v>
      </c>
      <c r="J2972" s="2">
        <v>11.0</v>
      </c>
      <c r="K2972" s="2">
        <v>31.761828777</v>
      </c>
    </row>
    <row r="2973" ht="15.75" customHeight="1">
      <c r="A2973" s="2">
        <v>0.0</v>
      </c>
      <c r="B2973" s="2">
        <v>43500.0</v>
      </c>
      <c r="C2973" s="2">
        <v>69875.0</v>
      </c>
      <c r="D2973" s="2" t="s">
        <v>15</v>
      </c>
      <c r="E2973" s="2">
        <v>5.0</v>
      </c>
      <c r="F2973" s="2">
        <v>0.0</v>
      </c>
      <c r="G2973" s="2">
        <v>0.0</v>
      </c>
      <c r="H2973" s="2">
        <v>245.53333333</v>
      </c>
      <c r="I2973" s="2">
        <v>3.0</v>
      </c>
      <c r="J2973" s="2">
        <v>32.0</v>
      </c>
    </row>
    <row r="2974" ht="15.75" customHeight="1">
      <c r="A2974" s="2">
        <v>1.0</v>
      </c>
      <c r="B2974" s="2">
        <v>25004.0</v>
      </c>
      <c r="C2974" s="2">
        <v>65000.0</v>
      </c>
      <c r="D2974" s="2" t="s">
        <v>11</v>
      </c>
      <c r="E2974" s="2">
        <v>2.0</v>
      </c>
      <c r="F2974" s="2">
        <v>0.0</v>
      </c>
      <c r="G2974" s="2">
        <v>0.0</v>
      </c>
      <c r="H2974" s="2">
        <v>199.83333333</v>
      </c>
      <c r="I2974" s="2">
        <v>0.0</v>
      </c>
      <c r="J2974" s="2">
        <v>7.0</v>
      </c>
    </row>
    <row r="2975" ht="15.75" customHeight="1">
      <c r="A2975" s="2">
        <v>0.0</v>
      </c>
      <c r="B2975" s="2">
        <v>56075.0</v>
      </c>
      <c r="C2975" s="2">
        <v>88870.0</v>
      </c>
      <c r="D2975" s="2" t="s">
        <v>15</v>
      </c>
      <c r="E2975" s="2">
        <v>11.0</v>
      </c>
      <c r="F2975" s="2">
        <v>0.0</v>
      </c>
      <c r="G2975" s="2">
        <v>0.0</v>
      </c>
      <c r="I2975" s="2">
        <v>1.0</v>
      </c>
      <c r="J2975" s="2">
        <v>16.0</v>
      </c>
      <c r="K2975" s="2">
        <v>24.689293685</v>
      </c>
    </row>
    <row r="2976" ht="15.75" customHeight="1">
      <c r="A2976" s="2">
        <v>0.0</v>
      </c>
      <c r="B2976" s="2">
        <v>59901.0</v>
      </c>
      <c r="C2976" s="2">
        <v>83232.0</v>
      </c>
      <c r="D2976" s="2" t="s">
        <v>11</v>
      </c>
      <c r="F2976" s="2">
        <v>0.0</v>
      </c>
      <c r="G2976" s="2">
        <v>0.0</v>
      </c>
      <c r="H2976" s="2">
        <v>284.51430538</v>
      </c>
      <c r="I2976" s="2">
        <v>0.0</v>
      </c>
      <c r="J2976" s="2">
        <v>20.0</v>
      </c>
      <c r="K2976" s="2">
        <v>27.898802748</v>
      </c>
    </row>
    <row r="2977" ht="15.75" customHeight="1">
      <c r="A2977" s="2">
        <v>1.0</v>
      </c>
      <c r="B2977" s="2">
        <v>49868.0</v>
      </c>
      <c r="C2977" s="2">
        <v>76131.0</v>
      </c>
      <c r="D2977" s="2" t="s">
        <v>11</v>
      </c>
      <c r="E2977" s="2">
        <v>9.0</v>
      </c>
      <c r="F2977" s="2">
        <v>0.0</v>
      </c>
      <c r="G2977" s="2">
        <v>0.0</v>
      </c>
      <c r="H2977" s="2">
        <v>81.274155797</v>
      </c>
      <c r="I2977" s="2">
        <v>2.0</v>
      </c>
      <c r="J2977" s="2">
        <v>9.0</v>
      </c>
      <c r="K2977" s="2">
        <v>40.372556541</v>
      </c>
    </row>
    <row r="2978" ht="15.75" customHeight="1">
      <c r="A2978" s="2">
        <v>0.0</v>
      </c>
      <c r="B2978" s="2">
        <v>69327.0</v>
      </c>
      <c r="C2978" s="2">
        <v>102426.0</v>
      </c>
      <c r="D2978" s="2" t="s">
        <v>15</v>
      </c>
      <c r="E2978" s="2">
        <v>8.0</v>
      </c>
      <c r="F2978" s="2">
        <v>0.0</v>
      </c>
      <c r="G2978" s="2">
        <v>0.0</v>
      </c>
      <c r="H2978" s="2">
        <v>246.75466611</v>
      </c>
      <c r="I2978" s="2">
        <v>1.0</v>
      </c>
      <c r="J2978" s="2">
        <v>12.0</v>
      </c>
      <c r="K2978" s="2">
        <v>36.409094498</v>
      </c>
    </row>
    <row r="2979" ht="15.75" customHeight="1">
      <c r="A2979" s="2">
        <v>0.0</v>
      </c>
      <c r="B2979" s="2">
        <v>32188.0</v>
      </c>
      <c r="C2979" s="2">
        <v>78914.0</v>
      </c>
      <c r="D2979" s="2" t="s">
        <v>11</v>
      </c>
      <c r="F2979" s="2">
        <v>0.0</v>
      </c>
      <c r="G2979" s="2">
        <v>0.0</v>
      </c>
      <c r="H2979" s="2">
        <v>250.72554619</v>
      </c>
      <c r="I2979" s="2">
        <v>0.0</v>
      </c>
      <c r="J2979" s="2">
        <v>49.0</v>
      </c>
      <c r="K2979" s="2">
        <v>40.722196346</v>
      </c>
    </row>
    <row r="2980" ht="15.75" customHeight="1">
      <c r="A2980" s="2">
        <v>0.0</v>
      </c>
      <c r="B2980" s="2">
        <v>102826.0</v>
      </c>
      <c r="C2980" s="2">
        <v>114692.0</v>
      </c>
      <c r="D2980" s="2" t="s">
        <v>11</v>
      </c>
      <c r="E2980" s="2">
        <v>8.0</v>
      </c>
      <c r="F2980" s="2">
        <v>0.0</v>
      </c>
      <c r="G2980" s="2">
        <v>0.0</v>
      </c>
      <c r="H2980" s="2">
        <v>317.50797383</v>
      </c>
      <c r="I2980" s="2">
        <v>1.0</v>
      </c>
      <c r="J2980" s="2">
        <v>18.0</v>
      </c>
      <c r="K2980" s="2">
        <v>31.914238011</v>
      </c>
    </row>
    <row r="2981" ht="15.75" customHeight="1">
      <c r="A2981" s="2">
        <v>0.0</v>
      </c>
      <c r="B2981" s="2">
        <v>34297.0</v>
      </c>
      <c r="C2981" s="2">
        <v>42629.0</v>
      </c>
      <c r="D2981" s="2" t="s">
        <v>11</v>
      </c>
      <c r="E2981" s="2">
        <v>9.0</v>
      </c>
      <c r="F2981" s="2">
        <v>0.0</v>
      </c>
      <c r="G2981" s="2">
        <v>0.0</v>
      </c>
      <c r="H2981" s="2">
        <v>80.489238338</v>
      </c>
      <c r="I2981" s="2">
        <v>2.0</v>
      </c>
      <c r="J2981" s="2">
        <v>11.0</v>
      </c>
      <c r="K2981" s="2">
        <v>30.284772591</v>
      </c>
    </row>
    <row r="2982" ht="15.75" customHeight="1">
      <c r="A2982" s="2">
        <v>0.0</v>
      </c>
      <c r="B2982" s="2">
        <v>66038.0</v>
      </c>
      <c r="C2982" s="2">
        <v>98585.0</v>
      </c>
      <c r="D2982" s="2" t="s">
        <v>12</v>
      </c>
      <c r="E2982" s="2">
        <v>1.0</v>
      </c>
      <c r="F2982" s="2">
        <v>0.0</v>
      </c>
      <c r="G2982" s="2">
        <v>0.0</v>
      </c>
      <c r="H2982" s="2">
        <v>162.0654119</v>
      </c>
      <c r="I2982" s="2">
        <v>3.0</v>
      </c>
      <c r="J2982" s="2">
        <v>19.0</v>
      </c>
      <c r="K2982" s="2">
        <v>32.75346067</v>
      </c>
    </row>
    <row r="2983" ht="15.75" customHeight="1">
      <c r="A2983" s="2">
        <v>0.0</v>
      </c>
      <c r="B2983" s="2">
        <v>50941.0</v>
      </c>
      <c r="C2983" s="2">
        <v>78801.0</v>
      </c>
      <c r="D2983" s="2" t="s">
        <v>15</v>
      </c>
      <c r="E2983" s="2">
        <v>4.0</v>
      </c>
      <c r="F2983" s="2">
        <v>0.0</v>
      </c>
      <c r="G2983" s="2">
        <v>0.0</v>
      </c>
      <c r="H2983" s="2">
        <v>266.04079897</v>
      </c>
      <c r="I2983" s="2">
        <v>2.0</v>
      </c>
      <c r="J2983" s="2">
        <v>32.0</v>
      </c>
      <c r="K2983" s="2">
        <v>32.904357011</v>
      </c>
    </row>
    <row r="2984" ht="15.75" customHeight="1">
      <c r="A2984" s="2">
        <v>0.0</v>
      </c>
      <c r="B2984" s="2">
        <v>74904.0</v>
      </c>
      <c r="C2984" s="2">
        <v>92308.0</v>
      </c>
      <c r="D2984" s="2" t="s">
        <v>11</v>
      </c>
      <c r="E2984" s="2">
        <v>6.0</v>
      </c>
      <c r="F2984" s="2">
        <v>0.0</v>
      </c>
      <c r="G2984" s="2">
        <v>0.0</v>
      </c>
      <c r="H2984" s="2">
        <v>202.49044482</v>
      </c>
      <c r="I2984" s="2">
        <v>3.0</v>
      </c>
      <c r="J2984" s="2">
        <v>19.0</v>
      </c>
      <c r="K2984" s="2">
        <v>42.420345308</v>
      </c>
    </row>
    <row r="2985" ht="15.75" customHeight="1">
      <c r="A2985" s="2">
        <v>0.0</v>
      </c>
      <c r="B2985" s="2">
        <v>62786.0</v>
      </c>
      <c r="C2985" s="2">
        <v>79154.0</v>
      </c>
      <c r="E2985" s="2">
        <v>7.0</v>
      </c>
      <c r="K2985" s="2">
        <v>24.838940068</v>
      </c>
    </row>
    <row r="2986" ht="15.75" customHeight="1">
      <c r="A2986" s="2">
        <v>0.0</v>
      </c>
      <c r="B2986" s="2">
        <v>21857.0</v>
      </c>
      <c r="C2986" s="2">
        <v>51994.0</v>
      </c>
      <c r="D2986" s="2" t="s">
        <v>15</v>
      </c>
      <c r="E2986" s="2">
        <v>7.0</v>
      </c>
      <c r="F2986" s="2">
        <v>0.0</v>
      </c>
      <c r="G2986" s="2">
        <v>0.0</v>
      </c>
      <c r="H2986" s="2">
        <v>201.93333333</v>
      </c>
      <c r="I2986" s="2">
        <v>0.0</v>
      </c>
      <c r="J2986" s="2">
        <v>14.0</v>
      </c>
    </row>
    <row r="2987" ht="15.75" customHeight="1">
      <c r="A2987" s="2">
        <v>0.0</v>
      </c>
      <c r="B2987" s="2">
        <v>71264.0</v>
      </c>
      <c r="C2987" s="2">
        <v>94726.0</v>
      </c>
      <c r="D2987" s="2" t="s">
        <v>11</v>
      </c>
      <c r="E2987" s="2">
        <v>1.0</v>
      </c>
      <c r="F2987" s="2">
        <v>0.0</v>
      </c>
      <c r="G2987" s="2">
        <v>0.0</v>
      </c>
      <c r="H2987" s="2">
        <v>177.2573424</v>
      </c>
      <c r="I2987" s="2">
        <v>1.0</v>
      </c>
      <c r="J2987" s="2">
        <v>31.0</v>
      </c>
      <c r="K2987" s="2">
        <v>35.034481355</v>
      </c>
    </row>
    <row r="2988" ht="15.75" customHeight="1">
      <c r="A2988" s="2">
        <v>0.0</v>
      </c>
      <c r="B2988" s="2">
        <v>119879.0</v>
      </c>
      <c r="C2988" s="2">
        <v>128546.0</v>
      </c>
      <c r="E2988" s="2">
        <v>16.0</v>
      </c>
      <c r="F2988" s="2">
        <v>0.0</v>
      </c>
      <c r="G2988" s="2">
        <v>0.0</v>
      </c>
      <c r="H2988" s="2">
        <v>182.99738116</v>
      </c>
      <c r="I2988" s="2">
        <v>0.0</v>
      </c>
      <c r="J2988" s="2">
        <v>17.0</v>
      </c>
      <c r="K2988" s="2">
        <v>40.850886838</v>
      </c>
    </row>
    <row r="2989" ht="15.75" customHeight="1">
      <c r="A2989" s="2">
        <v>0.0</v>
      </c>
      <c r="B2989" s="2">
        <v>86623.0</v>
      </c>
      <c r="C2989" s="2">
        <v>124048.0</v>
      </c>
      <c r="K2989" s="2">
        <v>35.810769362</v>
      </c>
    </row>
    <row r="2990" ht="15.75" customHeight="1">
      <c r="A2990" s="2">
        <v>1.0</v>
      </c>
      <c r="B2990" s="2">
        <v>54818.0</v>
      </c>
      <c r="C2990" s="2">
        <v>74447.0</v>
      </c>
      <c r="D2990" s="2" t="s">
        <v>12</v>
      </c>
      <c r="E2990" s="2">
        <v>3.0</v>
      </c>
      <c r="F2990" s="2">
        <v>2.0</v>
      </c>
      <c r="G2990" s="2">
        <v>3.0</v>
      </c>
      <c r="H2990" s="2">
        <v>208.08886428</v>
      </c>
      <c r="I2990" s="2">
        <v>1.0</v>
      </c>
      <c r="J2990" s="2">
        <v>50.0</v>
      </c>
      <c r="K2990" s="2">
        <v>41.95642972</v>
      </c>
    </row>
    <row r="2991" ht="15.75" customHeight="1">
      <c r="A2991" s="2">
        <v>0.0</v>
      </c>
      <c r="B2991" s="2">
        <v>57139.0</v>
      </c>
      <c r="C2991" s="2">
        <v>164133.0</v>
      </c>
      <c r="D2991" s="2" t="s">
        <v>15</v>
      </c>
      <c r="E2991" s="2">
        <v>21.0</v>
      </c>
      <c r="F2991" s="2">
        <v>0.0</v>
      </c>
      <c r="G2991" s="2">
        <v>0.0</v>
      </c>
      <c r="H2991" s="2">
        <v>238.4610031</v>
      </c>
      <c r="I2991" s="2">
        <v>0.0</v>
      </c>
      <c r="J2991" s="2">
        <v>27.0</v>
      </c>
      <c r="K2991" s="2">
        <v>22.206846015</v>
      </c>
    </row>
    <row r="2992" ht="15.75" customHeight="1">
      <c r="A2992" s="2">
        <v>0.0</v>
      </c>
      <c r="B2992" s="2">
        <v>73466.0</v>
      </c>
      <c r="C2992" s="2">
        <v>89453.0</v>
      </c>
      <c r="D2992" s="2" t="s">
        <v>11</v>
      </c>
      <c r="E2992" s="2">
        <v>4.0</v>
      </c>
      <c r="F2992" s="2">
        <v>0.0</v>
      </c>
      <c r="G2992" s="2">
        <v>0.0</v>
      </c>
      <c r="H2992" s="2">
        <v>198.82742376</v>
      </c>
      <c r="I2992" s="2">
        <v>3.0</v>
      </c>
      <c r="J2992" s="2">
        <v>19.0</v>
      </c>
      <c r="K2992" s="2">
        <v>41.523497409</v>
      </c>
    </row>
    <row r="2993" ht="15.75" customHeight="1">
      <c r="A2993" s="2">
        <v>0.0</v>
      </c>
      <c r="B2993" s="2">
        <v>63574.0</v>
      </c>
      <c r="C2993" s="2">
        <v>88586.0</v>
      </c>
      <c r="D2993" s="2" t="s">
        <v>11</v>
      </c>
      <c r="F2993" s="2">
        <v>0.0</v>
      </c>
      <c r="G2993" s="2">
        <v>0.0</v>
      </c>
      <c r="H2993" s="2">
        <v>298.14655172</v>
      </c>
      <c r="I2993" s="2">
        <v>0.0</v>
      </c>
      <c r="J2993" s="2">
        <v>20.0</v>
      </c>
      <c r="K2993" s="2">
        <v>29.153372016</v>
      </c>
    </row>
    <row r="2994" ht="15.75" customHeight="1">
      <c r="A2994" s="2">
        <v>0.0</v>
      </c>
      <c r="B2994" s="2">
        <v>82869.0</v>
      </c>
      <c r="C2994" s="2">
        <v>94390.0</v>
      </c>
      <c r="D2994" s="2" t="s">
        <v>15</v>
      </c>
      <c r="E2994" s="2">
        <v>8.0</v>
      </c>
      <c r="F2994" s="2">
        <v>0.0</v>
      </c>
      <c r="G2994" s="2">
        <v>2.0</v>
      </c>
      <c r="H2994" s="2">
        <v>358.05066023</v>
      </c>
      <c r="J2994" s="2">
        <v>42.0</v>
      </c>
      <c r="K2994" s="2">
        <v>39.060627308</v>
      </c>
    </row>
    <row r="2995" ht="15.75" customHeight="1">
      <c r="A2995" s="2">
        <v>0.0</v>
      </c>
      <c r="B2995" s="2">
        <v>57651.0</v>
      </c>
      <c r="C2995" s="2">
        <v>76854.0</v>
      </c>
      <c r="D2995" s="2" t="s">
        <v>12</v>
      </c>
      <c r="E2995" s="2">
        <v>1.0</v>
      </c>
      <c r="F2995" s="2">
        <v>0.0</v>
      </c>
      <c r="G2995" s="2">
        <v>0.0</v>
      </c>
      <c r="H2995" s="2">
        <v>172.2000922</v>
      </c>
      <c r="I2995" s="2">
        <v>0.0</v>
      </c>
      <c r="J2995" s="2">
        <v>25.0</v>
      </c>
      <c r="K2995" s="2">
        <v>31.819622172</v>
      </c>
    </row>
    <row r="2996" ht="15.75" customHeight="1">
      <c r="A2996" s="2">
        <v>1.0</v>
      </c>
      <c r="B2996" s="2">
        <v>48700.0</v>
      </c>
      <c r="C2996" s="2">
        <v>72500.0</v>
      </c>
      <c r="D2996" s="2" t="s">
        <v>11</v>
      </c>
      <c r="F2996" s="2">
        <v>0.0</v>
      </c>
      <c r="G2996" s="2">
        <v>1.0</v>
      </c>
      <c r="H2996" s="2">
        <v>127.3</v>
      </c>
      <c r="I2996" s="2">
        <v>1.0</v>
      </c>
      <c r="J2996" s="2">
        <v>39.0</v>
      </c>
    </row>
    <row r="2997" ht="15.75" customHeight="1">
      <c r="A2997" s="2">
        <v>0.0</v>
      </c>
      <c r="B2997" s="2">
        <v>81700.0</v>
      </c>
      <c r="C2997" s="2">
        <v>109025.0</v>
      </c>
      <c r="D2997" s="2" t="s">
        <v>15</v>
      </c>
      <c r="E2997" s="2">
        <v>10.0</v>
      </c>
      <c r="F2997" s="2">
        <v>0.0</v>
      </c>
      <c r="G2997" s="2">
        <v>0.0</v>
      </c>
      <c r="H2997" s="2">
        <v>155.26666667</v>
      </c>
      <c r="I2997" s="2">
        <v>3.0</v>
      </c>
      <c r="J2997" s="2">
        <v>19.0</v>
      </c>
    </row>
    <row r="2998" ht="15.75" customHeight="1">
      <c r="A2998" s="2">
        <v>0.0</v>
      </c>
      <c r="B2998" s="2">
        <v>62018.0</v>
      </c>
      <c r="C2998" s="2">
        <v>91832.0</v>
      </c>
      <c r="D2998" s="2" t="s">
        <v>15</v>
      </c>
      <c r="E2998" s="2">
        <v>9.0</v>
      </c>
      <c r="F2998" s="2">
        <v>0.0</v>
      </c>
      <c r="G2998" s="2">
        <v>0.0</v>
      </c>
      <c r="H2998" s="2">
        <v>202.3225002</v>
      </c>
      <c r="I2998" s="2">
        <v>0.0</v>
      </c>
      <c r="J2998" s="2">
        <v>19.0</v>
      </c>
      <c r="K2998" s="2">
        <v>20.38046421</v>
      </c>
    </row>
    <row r="2999" ht="15.75" customHeight="1">
      <c r="A2999" s="2">
        <v>0.0</v>
      </c>
      <c r="C2999" s="2">
        <v>51454.0</v>
      </c>
      <c r="D2999" s="2" t="s">
        <v>11</v>
      </c>
      <c r="H2999" s="2">
        <v>338.11080678</v>
      </c>
      <c r="J2999" s="2">
        <v>17.0</v>
      </c>
      <c r="K2999" s="2">
        <v>33.491836085</v>
      </c>
    </row>
    <row r="3000" ht="15.75" customHeight="1">
      <c r="A3000" s="2">
        <v>0.0</v>
      </c>
      <c r="B3000" s="2">
        <v>107669.0</v>
      </c>
      <c r="C3000" s="2">
        <v>115881.0</v>
      </c>
      <c r="D3000" s="2" t="s">
        <v>11</v>
      </c>
      <c r="E3000" s="2">
        <v>0.0</v>
      </c>
      <c r="F3000" s="2">
        <v>0.0</v>
      </c>
      <c r="G3000" s="2">
        <v>0.0</v>
      </c>
      <c r="H3000" s="2">
        <v>136.81211951</v>
      </c>
      <c r="I3000" s="2">
        <v>1.0</v>
      </c>
      <c r="J3000" s="2">
        <v>21.0</v>
      </c>
      <c r="K3000" s="2">
        <v>39.699961675</v>
      </c>
    </row>
    <row r="3001" ht="15.75" customHeight="1">
      <c r="A3001" s="2">
        <v>0.0</v>
      </c>
      <c r="B3001" s="2">
        <v>47428.0</v>
      </c>
      <c r="C3001" s="2">
        <v>76483.0</v>
      </c>
      <c r="D3001" s="2" t="s">
        <v>15</v>
      </c>
      <c r="E3001" s="2">
        <v>4.0</v>
      </c>
      <c r="F3001" s="2">
        <v>0.0</v>
      </c>
      <c r="G3001" s="2">
        <v>0.0</v>
      </c>
      <c r="H3001" s="2">
        <v>232.31554471</v>
      </c>
      <c r="I3001" s="2">
        <v>3.0</v>
      </c>
      <c r="J3001" s="2">
        <v>31.0</v>
      </c>
      <c r="K3001" s="2">
        <v>33.106835776</v>
      </c>
    </row>
    <row r="3002" ht="15.75" customHeight="1">
      <c r="A3002" s="2">
        <v>0.0</v>
      </c>
      <c r="B3002" s="2">
        <v>58664.0</v>
      </c>
      <c r="C3002" s="2">
        <v>89589.0</v>
      </c>
      <c r="D3002" s="2" t="s">
        <v>12</v>
      </c>
      <c r="E3002" s="2">
        <v>27.0</v>
      </c>
      <c r="F3002" s="2">
        <v>0.0</v>
      </c>
      <c r="G3002" s="2">
        <v>0.0</v>
      </c>
      <c r="H3002" s="2">
        <v>211.44110206</v>
      </c>
      <c r="I3002" s="2">
        <v>0.0</v>
      </c>
      <c r="J3002" s="2">
        <v>21.0</v>
      </c>
      <c r="K3002" s="2">
        <v>34.256364885</v>
      </c>
    </row>
    <row r="3003" ht="15.75" customHeight="1">
      <c r="A3003" s="2">
        <v>0.0</v>
      </c>
      <c r="B3003" s="2">
        <v>71906.0</v>
      </c>
      <c r="C3003" s="2">
        <v>86144.0</v>
      </c>
      <c r="D3003" s="2" t="s">
        <v>12</v>
      </c>
      <c r="E3003" s="2">
        <v>2.0</v>
      </c>
      <c r="F3003" s="2">
        <v>0.0</v>
      </c>
      <c r="G3003" s="2">
        <v>0.0</v>
      </c>
      <c r="H3003" s="2">
        <v>126.17015231</v>
      </c>
      <c r="I3003" s="2">
        <v>1.0</v>
      </c>
      <c r="J3003" s="2">
        <v>20.0</v>
      </c>
      <c r="K3003" s="2">
        <v>23.698007625</v>
      </c>
    </row>
    <row r="3004" ht="15.75" customHeight="1">
      <c r="A3004" s="2">
        <v>0.0</v>
      </c>
      <c r="B3004" s="2">
        <v>89858.0</v>
      </c>
      <c r="C3004" s="2">
        <v>105796.0</v>
      </c>
      <c r="D3004" s="2" t="s">
        <v>12</v>
      </c>
      <c r="E3004" s="2">
        <v>29.0</v>
      </c>
      <c r="G3004" s="2">
        <v>1.0</v>
      </c>
      <c r="H3004" s="2">
        <v>340.71167514</v>
      </c>
      <c r="I3004" s="2">
        <v>2.0</v>
      </c>
      <c r="J3004" s="2">
        <v>49.0</v>
      </c>
      <c r="K3004" s="2">
        <v>36.003915936</v>
      </c>
    </row>
    <row r="3005" ht="15.75" customHeight="1">
      <c r="A3005" s="2">
        <v>0.0</v>
      </c>
      <c r="B3005" s="2">
        <v>100014.0</v>
      </c>
      <c r="C3005" s="2">
        <v>122281.0</v>
      </c>
      <c r="D3005" s="2" t="s">
        <v>15</v>
      </c>
      <c r="E3005" s="2">
        <v>0.0</v>
      </c>
      <c r="F3005" s="2">
        <v>0.0</v>
      </c>
      <c r="G3005" s="2">
        <v>0.0</v>
      </c>
      <c r="H3005" s="2">
        <v>123.13398762</v>
      </c>
      <c r="I3005" s="2">
        <v>0.0</v>
      </c>
      <c r="J3005" s="2">
        <v>30.0</v>
      </c>
      <c r="K3005" s="2">
        <v>34.936673908</v>
      </c>
    </row>
    <row r="3006" ht="15.75" customHeight="1">
      <c r="A3006" s="2">
        <v>0.0</v>
      </c>
      <c r="B3006" s="2">
        <v>65898.0</v>
      </c>
      <c r="C3006" s="2">
        <v>85424.0</v>
      </c>
      <c r="D3006" s="2" t="s">
        <v>15</v>
      </c>
      <c r="E3006" s="2">
        <v>10.0</v>
      </c>
      <c r="F3006" s="2">
        <v>0.0</v>
      </c>
      <c r="G3006" s="2">
        <v>1.0</v>
      </c>
      <c r="H3006" s="2">
        <v>173.53321041</v>
      </c>
      <c r="I3006" s="2">
        <v>0.0</v>
      </c>
      <c r="J3006" s="2">
        <v>14.0</v>
      </c>
      <c r="K3006" s="2">
        <v>26.931994858</v>
      </c>
    </row>
    <row r="3007" ht="15.75" customHeight="1">
      <c r="A3007" s="2">
        <v>0.0</v>
      </c>
      <c r="B3007" s="2">
        <v>86422.0</v>
      </c>
      <c r="C3007" s="2">
        <v>116097.0</v>
      </c>
      <c r="K3007" s="2">
        <v>35.598950764</v>
      </c>
    </row>
    <row r="3008" ht="15.75" customHeight="1">
      <c r="A3008" s="2">
        <v>0.0</v>
      </c>
      <c r="B3008" s="2">
        <v>102103.0</v>
      </c>
      <c r="C3008" s="2">
        <v>133626.0</v>
      </c>
      <c r="D3008" s="2" t="s">
        <v>15</v>
      </c>
      <c r="E3008" s="2">
        <v>5.0</v>
      </c>
      <c r="F3008" s="2">
        <v>0.0</v>
      </c>
      <c r="G3008" s="2">
        <v>0.0</v>
      </c>
      <c r="H3008" s="2">
        <v>95.366348366</v>
      </c>
      <c r="I3008" s="2">
        <v>0.0</v>
      </c>
      <c r="J3008" s="2">
        <v>14.0</v>
      </c>
      <c r="K3008" s="2">
        <v>31.275182524</v>
      </c>
    </row>
    <row r="3009" ht="15.75" customHeight="1">
      <c r="A3009" s="2">
        <v>0.0</v>
      </c>
      <c r="B3009" s="2">
        <v>85601.0</v>
      </c>
      <c r="C3009" s="2">
        <v>100078.0</v>
      </c>
      <c r="D3009" s="2" t="s">
        <v>12</v>
      </c>
      <c r="F3009" s="2">
        <v>0.0</v>
      </c>
      <c r="G3009" s="2">
        <v>0.0</v>
      </c>
      <c r="H3009" s="2">
        <v>176.69874119</v>
      </c>
      <c r="I3009" s="2">
        <v>1.0</v>
      </c>
      <c r="J3009" s="2">
        <v>25.0</v>
      </c>
      <c r="K3009" s="2">
        <v>43.027470528</v>
      </c>
    </row>
    <row r="3010" ht="15.75" customHeight="1">
      <c r="A3010" s="2">
        <v>0.0</v>
      </c>
      <c r="B3010" s="2">
        <v>44330.0</v>
      </c>
      <c r="C3010" s="2">
        <v>72618.0</v>
      </c>
      <c r="D3010" s="2" t="s">
        <v>11</v>
      </c>
      <c r="E3010" s="2">
        <v>6.0</v>
      </c>
      <c r="F3010" s="2">
        <v>0.0</v>
      </c>
      <c r="G3010" s="2">
        <v>0.0</v>
      </c>
      <c r="H3010" s="2">
        <v>101.49536566</v>
      </c>
      <c r="I3010" s="2">
        <v>2.0</v>
      </c>
      <c r="J3010" s="2">
        <v>15.0</v>
      </c>
      <c r="K3010" s="2">
        <v>41.457025199</v>
      </c>
    </row>
    <row r="3011" ht="15.75" customHeight="1">
      <c r="A3011" s="2">
        <v>0.0</v>
      </c>
      <c r="B3011" s="2">
        <v>48491.0</v>
      </c>
      <c r="C3011" s="2">
        <v>112677.0</v>
      </c>
      <c r="D3011" s="2" t="s">
        <v>12</v>
      </c>
      <c r="E3011" s="2">
        <v>2.0</v>
      </c>
      <c r="G3011" s="2">
        <v>2.0</v>
      </c>
      <c r="H3011" s="2">
        <v>138.0960861</v>
      </c>
      <c r="I3011" s="2">
        <v>1.0</v>
      </c>
      <c r="J3011" s="2">
        <v>23.0</v>
      </c>
      <c r="K3011" s="2">
        <v>37.253333224</v>
      </c>
    </row>
    <row r="3012" ht="15.75" customHeight="1">
      <c r="A3012" s="2">
        <v>0.0</v>
      </c>
      <c r="B3012" s="2">
        <v>47636.0</v>
      </c>
      <c r="C3012" s="2">
        <v>59586.0</v>
      </c>
      <c r="D3012" s="2" t="s">
        <v>11</v>
      </c>
      <c r="E3012" s="2">
        <v>16.0</v>
      </c>
      <c r="F3012" s="2">
        <v>0.0</v>
      </c>
      <c r="G3012" s="2">
        <v>0.0</v>
      </c>
      <c r="H3012" s="2">
        <v>284.06554203</v>
      </c>
      <c r="I3012" s="2">
        <v>0.0</v>
      </c>
      <c r="J3012" s="2">
        <v>21.0</v>
      </c>
      <c r="K3012" s="2">
        <v>29.969006333</v>
      </c>
    </row>
    <row r="3013" ht="15.75" customHeight="1">
      <c r="A3013" s="2">
        <v>1.0</v>
      </c>
      <c r="B3013" s="2">
        <v>52028.0</v>
      </c>
      <c r="C3013" s="2">
        <v>63745.0</v>
      </c>
      <c r="D3013" s="2" t="s">
        <v>11</v>
      </c>
      <c r="E3013" s="2">
        <v>7.0</v>
      </c>
      <c r="F3013" s="2">
        <v>0.0</v>
      </c>
      <c r="G3013" s="2">
        <v>0.0</v>
      </c>
      <c r="H3013" s="2">
        <v>105.53037606</v>
      </c>
      <c r="I3013" s="2">
        <v>4.0</v>
      </c>
      <c r="J3013" s="2">
        <v>18.0</v>
      </c>
      <c r="K3013" s="2">
        <v>41.344845835</v>
      </c>
    </row>
    <row r="3014" ht="15.75" customHeight="1">
      <c r="A3014" s="2">
        <v>0.0</v>
      </c>
      <c r="B3014" s="2">
        <v>44110.0</v>
      </c>
      <c r="C3014" s="2">
        <v>65748.0</v>
      </c>
      <c r="D3014" s="2" t="s">
        <v>11</v>
      </c>
      <c r="E3014" s="2">
        <v>7.0</v>
      </c>
      <c r="F3014" s="2">
        <v>0.0</v>
      </c>
      <c r="G3014" s="2">
        <v>0.0</v>
      </c>
      <c r="H3014" s="2">
        <v>99.193552575</v>
      </c>
      <c r="I3014" s="2">
        <v>3.0</v>
      </c>
      <c r="J3014" s="2">
        <v>14.0</v>
      </c>
      <c r="K3014" s="2">
        <v>41.415631251</v>
      </c>
    </row>
    <row r="3015" ht="15.75" customHeight="1">
      <c r="A3015" s="2">
        <v>0.0</v>
      </c>
      <c r="C3015" s="2">
        <v>88454.0</v>
      </c>
      <c r="D3015" s="2" t="s">
        <v>12</v>
      </c>
      <c r="E3015" s="2">
        <v>30.0</v>
      </c>
      <c r="F3015" s="2">
        <v>0.0</v>
      </c>
      <c r="G3015" s="2">
        <v>0.0</v>
      </c>
      <c r="H3015" s="2">
        <v>320.42145028</v>
      </c>
      <c r="I3015" s="2">
        <v>0.0</v>
      </c>
      <c r="J3015" s="2">
        <v>16.0</v>
      </c>
      <c r="K3015" s="2">
        <v>14.097940896</v>
      </c>
    </row>
    <row r="3016" ht="15.75" customHeight="1">
      <c r="A3016" s="2">
        <v>1.0</v>
      </c>
      <c r="B3016" s="2">
        <v>94403.0</v>
      </c>
      <c r="D3016" s="2" t="s">
        <v>12</v>
      </c>
      <c r="E3016" s="2">
        <v>9.0</v>
      </c>
      <c r="F3016" s="2">
        <v>0.0</v>
      </c>
      <c r="G3016" s="2">
        <v>1.0</v>
      </c>
      <c r="H3016" s="2">
        <v>217.78684139</v>
      </c>
      <c r="I3016" s="2">
        <v>0.0</v>
      </c>
      <c r="J3016" s="2">
        <v>19.0</v>
      </c>
    </row>
    <row r="3017" ht="15.75" customHeight="1">
      <c r="A3017" s="2">
        <v>0.0</v>
      </c>
      <c r="B3017" s="2">
        <v>64992.0</v>
      </c>
      <c r="C3017" s="2">
        <v>97348.0</v>
      </c>
      <c r="D3017" s="2" t="s">
        <v>12</v>
      </c>
      <c r="E3017" s="2">
        <v>8.0</v>
      </c>
      <c r="H3017" s="2">
        <v>123.66882077</v>
      </c>
      <c r="I3017" s="2">
        <v>0.0</v>
      </c>
      <c r="J3017" s="2">
        <v>11.0</v>
      </c>
      <c r="K3017" s="2">
        <v>36.107923552</v>
      </c>
    </row>
    <row r="3018" ht="15.75" customHeight="1">
      <c r="A3018" s="2">
        <v>0.0</v>
      </c>
      <c r="B3018" s="2">
        <v>97010.0</v>
      </c>
      <c r="C3018" s="2">
        <v>128101.0</v>
      </c>
      <c r="D3018" s="2" t="s">
        <v>14</v>
      </c>
      <c r="E3018" s="2">
        <v>9.0</v>
      </c>
      <c r="H3018" s="2">
        <v>250.68186198</v>
      </c>
      <c r="I3018" s="2">
        <v>2.0</v>
      </c>
      <c r="J3018" s="2">
        <v>41.0</v>
      </c>
      <c r="K3018" s="2">
        <v>36.933331164</v>
      </c>
    </row>
    <row r="3019" ht="15.75" customHeight="1">
      <c r="A3019" s="2">
        <v>0.0</v>
      </c>
      <c r="B3019" s="2">
        <v>77049.0</v>
      </c>
      <c r="C3019" s="2">
        <v>98658.0</v>
      </c>
      <c r="D3019" s="2" t="s">
        <v>11</v>
      </c>
      <c r="E3019" s="2">
        <v>5.0</v>
      </c>
      <c r="F3019" s="2">
        <v>3.0</v>
      </c>
      <c r="G3019" s="2">
        <v>0.0</v>
      </c>
      <c r="H3019" s="2">
        <v>77.992816106</v>
      </c>
      <c r="I3019" s="2">
        <v>0.0</v>
      </c>
      <c r="J3019" s="2">
        <v>21.0</v>
      </c>
      <c r="K3019" s="2">
        <v>23.120073801</v>
      </c>
    </row>
    <row r="3020" ht="15.75" customHeight="1">
      <c r="A3020" s="2">
        <v>1.0</v>
      </c>
      <c r="B3020" s="2">
        <v>92900.0</v>
      </c>
      <c r="C3020" s="2">
        <v>116000.0</v>
      </c>
      <c r="D3020" s="2" t="s">
        <v>14</v>
      </c>
      <c r="E3020" s="2">
        <v>10.0</v>
      </c>
      <c r="F3020" s="2">
        <v>1.0</v>
      </c>
      <c r="H3020" s="2">
        <v>83.166666667</v>
      </c>
      <c r="I3020" s="2">
        <v>1.0</v>
      </c>
      <c r="J3020" s="2">
        <v>27.0</v>
      </c>
    </row>
    <row r="3021" ht="15.75" customHeight="1">
      <c r="A3021" s="2">
        <v>0.0</v>
      </c>
      <c r="B3021" s="2">
        <v>64081.0</v>
      </c>
      <c r="C3021" s="2">
        <v>100796.0</v>
      </c>
      <c r="D3021" s="2" t="s">
        <v>15</v>
      </c>
      <c r="E3021" s="2">
        <v>22.0</v>
      </c>
      <c r="F3021" s="2">
        <v>0.0</v>
      </c>
      <c r="G3021" s="2">
        <v>1.0</v>
      </c>
      <c r="H3021" s="2">
        <v>243.94168588</v>
      </c>
      <c r="I3021" s="2">
        <v>1.0</v>
      </c>
      <c r="J3021" s="2">
        <v>24.0</v>
      </c>
      <c r="K3021" s="2">
        <v>38.327816354</v>
      </c>
    </row>
    <row r="3022" ht="15.75" customHeight="1">
      <c r="A3022" s="2">
        <v>0.0</v>
      </c>
      <c r="B3022" s="2">
        <v>23169.0</v>
      </c>
      <c r="C3022" s="2">
        <v>41677.0</v>
      </c>
      <c r="D3022" s="2" t="s">
        <v>15</v>
      </c>
      <c r="E3022" s="2">
        <v>20.0</v>
      </c>
      <c r="F3022" s="2">
        <v>0.0</v>
      </c>
      <c r="G3022" s="2">
        <v>0.0</v>
      </c>
      <c r="H3022" s="2">
        <v>208.07694321</v>
      </c>
      <c r="I3022" s="2">
        <v>2.0</v>
      </c>
      <c r="J3022" s="2">
        <v>15.0</v>
      </c>
      <c r="K3022" s="2">
        <v>34.430575154</v>
      </c>
    </row>
    <row r="3023" ht="15.75" customHeight="1">
      <c r="A3023" s="2">
        <v>1.0</v>
      </c>
      <c r="B3023" s="2">
        <v>48833.0</v>
      </c>
      <c r="C3023" s="2">
        <v>68872.0</v>
      </c>
      <c r="D3023" s="2" t="s">
        <v>11</v>
      </c>
      <c r="E3023" s="2">
        <v>1.0</v>
      </c>
      <c r="F3023" s="2">
        <v>0.0</v>
      </c>
      <c r="G3023" s="2">
        <v>0.0</v>
      </c>
      <c r="H3023" s="2">
        <v>60.390652294</v>
      </c>
      <c r="I3023" s="2">
        <v>0.0</v>
      </c>
      <c r="J3023" s="2">
        <v>12.0</v>
      </c>
      <c r="K3023" s="2">
        <v>22.459624387</v>
      </c>
    </row>
    <row r="3024" ht="15.75" customHeight="1">
      <c r="A3024" s="2">
        <v>1.0</v>
      </c>
      <c r="B3024" s="2">
        <v>143404.0</v>
      </c>
      <c r="C3024" s="2">
        <v>165267.0</v>
      </c>
      <c r="D3024" s="2" t="s">
        <v>14</v>
      </c>
      <c r="E3024" s="2">
        <v>14.0</v>
      </c>
      <c r="F3024" s="2">
        <v>0.0</v>
      </c>
      <c r="G3024" s="2">
        <v>1.0</v>
      </c>
      <c r="H3024" s="2">
        <v>169.7373629</v>
      </c>
      <c r="I3024" s="2">
        <v>1.0</v>
      </c>
      <c r="J3024" s="2">
        <v>31.0</v>
      </c>
      <c r="K3024" s="2">
        <v>36.178122</v>
      </c>
    </row>
    <row r="3025" ht="15.75" customHeight="1">
      <c r="A3025" s="2">
        <v>0.0</v>
      </c>
      <c r="C3025" s="2">
        <v>42894.0</v>
      </c>
      <c r="D3025" s="2" t="s">
        <v>11</v>
      </c>
      <c r="E3025" s="2">
        <v>1.0</v>
      </c>
      <c r="F3025" s="2">
        <v>0.0</v>
      </c>
      <c r="G3025" s="2">
        <v>0.0</v>
      </c>
      <c r="H3025" s="2">
        <v>331.42686954</v>
      </c>
      <c r="I3025" s="2">
        <v>0.0</v>
      </c>
      <c r="J3025" s="2">
        <v>8.0</v>
      </c>
      <c r="K3025" s="2">
        <v>26.895804457</v>
      </c>
    </row>
    <row r="3026" ht="15.75" customHeight="1">
      <c r="A3026" s="2">
        <v>0.0</v>
      </c>
      <c r="B3026" s="2">
        <v>67619.0</v>
      </c>
      <c r="C3026" s="2">
        <v>93500.0</v>
      </c>
      <c r="D3026" s="2" t="s">
        <v>15</v>
      </c>
      <c r="E3026" s="2">
        <v>8.0</v>
      </c>
      <c r="F3026" s="2">
        <v>0.0</v>
      </c>
      <c r="G3026" s="2">
        <v>0.0</v>
      </c>
      <c r="H3026" s="2">
        <v>82.166666667</v>
      </c>
      <c r="I3026" s="2">
        <v>0.0</v>
      </c>
      <c r="J3026" s="2">
        <v>16.0</v>
      </c>
    </row>
    <row r="3027" ht="15.75" customHeight="1">
      <c r="A3027" s="2">
        <v>0.0</v>
      </c>
      <c r="B3027" s="2">
        <v>56500.0</v>
      </c>
      <c r="C3027" s="2">
        <v>80000.0</v>
      </c>
      <c r="D3027" s="2" t="s">
        <v>11</v>
      </c>
      <c r="E3027" s="2">
        <v>2.0</v>
      </c>
      <c r="F3027" s="2">
        <v>0.0</v>
      </c>
      <c r="G3027" s="2">
        <v>0.0</v>
      </c>
      <c r="H3027" s="2">
        <v>308.43333333</v>
      </c>
      <c r="I3027" s="2">
        <v>3.0</v>
      </c>
      <c r="J3027" s="2">
        <v>16.0</v>
      </c>
    </row>
    <row r="3028" ht="15.75" customHeight="1">
      <c r="A3028" s="2">
        <v>0.0</v>
      </c>
      <c r="B3028" s="2">
        <v>163000.0</v>
      </c>
      <c r="C3028" s="2">
        <v>193000.0</v>
      </c>
      <c r="D3028" s="2" t="s">
        <v>15</v>
      </c>
      <c r="E3028" s="2">
        <v>10.0</v>
      </c>
      <c r="F3028" s="2">
        <v>0.0</v>
      </c>
      <c r="G3028" s="2">
        <v>0.0</v>
      </c>
      <c r="H3028" s="2">
        <v>262.73333333</v>
      </c>
      <c r="I3028" s="2">
        <v>1.0</v>
      </c>
      <c r="J3028" s="2">
        <v>38.0</v>
      </c>
    </row>
    <row r="3029" ht="15.75" customHeight="1">
      <c r="A3029" s="2">
        <v>0.0</v>
      </c>
      <c r="B3029" s="2">
        <v>76000.0</v>
      </c>
      <c r="C3029" s="2">
        <v>110000.0</v>
      </c>
      <c r="D3029" s="2" t="s">
        <v>14</v>
      </c>
      <c r="E3029" s="2">
        <v>18.0</v>
      </c>
      <c r="F3029" s="2">
        <v>0.0</v>
      </c>
      <c r="G3029" s="2">
        <v>0.0</v>
      </c>
      <c r="H3029" s="2">
        <v>242.5</v>
      </c>
      <c r="I3029" s="2">
        <v>5.0</v>
      </c>
      <c r="J3029" s="2">
        <v>31.0</v>
      </c>
    </row>
    <row r="3030" ht="15.75" customHeight="1">
      <c r="A3030" s="2">
        <v>1.0</v>
      </c>
      <c r="B3030" s="2">
        <v>65900.0</v>
      </c>
      <c r="C3030" s="2">
        <v>87000.0</v>
      </c>
      <c r="D3030" s="2" t="s">
        <v>11</v>
      </c>
      <c r="E3030" s="2">
        <v>26.0</v>
      </c>
      <c r="F3030" s="2">
        <v>0.0</v>
      </c>
      <c r="G3030" s="2">
        <v>3.0</v>
      </c>
      <c r="H3030" s="2">
        <v>109.56666667</v>
      </c>
      <c r="I3030" s="2">
        <v>5.0</v>
      </c>
      <c r="J3030" s="2">
        <v>35.0</v>
      </c>
    </row>
    <row r="3031" ht="15.75" customHeight="1">
      <c r="A3031" s="2">
        <v>1.0</v>
      </c>
      <c r="B3031" s="2">
        <v>50000.0</v>
      </c>
      <c r="D3031" s="2" t="s">
        <v>14</v>
      </c>
      <c r="E3031" s="2">
        <v>1.0</v>
      </c>
      <c r="F3031" s="2">
        <v>0.0</v>
      </c>
      <c r="G3031" s="2">
        <v>0.0</v>
      </c>
      <c r="H3031" s="2">
        <v>120.73333333</v>
      </c>
      <c r="I3031" s="2">
        <v>3.0</v>
      </c>
      <c r="J3031" s="2">
        <v>11.0</v>
      </c>
    </row>
    <row r="3032" ht="15.75" customHeight="1">
      <c r="A3032" s="2">
        <v>1.0</v>
      </c>
      <c r="B3032" s="2">
        <v>67000.0</v>
      </c>
      <c r="C3032" s="2">
        <v>109500.0</v>
      </c>
      <c r="D3032" s="2" t="s">
        <v>14</v>
      </c>
      <c r="E3032" s="2">
        <v>2.0</v>
      </c>
      <c r="F3032" s="2">
        <v>4.0</v>
      </c>
      <c r="G3032" s="2">
        <v>0.0</v>
      </c>
      <c r="H3032" s="2">
        <v>217.1</v>
      </c>
      <c r="I3032" s="2">
        <v>2.0</v>
      </c>
      <c r="J3032" s="2">
        <v>24.0</v>
      </c>
    </row>
    <row r="3033" ht="15.75" customHeight="1">
      <c r="A3033" s="2">
        <v>0.0</v>
      </c>
      <c r="B3033" s="2">
        <v>126872.0</v>
      </c>
      <c r="C3033" s="2">
        <v>167611.0</v>
      </c>
      <c r="D3033" s="2" t="s">
        <v>12</v>
      </c>
      <c r="E3033" s="2">
        <v>5.0</v>
      </c>
      <c r="F3033" s="2">
        <v>0.0</v>
      </c>
      <c r="G3033" s="2">
        <v>0.0</v>
      </c>
      <c r="H3033" s="2">
        <v>136.12243475</v>
      </c>
      <c r="I3033" s="2">
        <v>1.0</v>
      </c>
      <c r="J3033" s="2">
        <v>21.0</v>
      </c>
      <c r="K3033" s="2">
        <v>26.404528407</v>
      </c>
    </row>
    <row r="3034" ht="15.75" customHeight="1">
      <c r="A3034" s="2">
        <v>0.0</v>
      </c>
      <c r="B3034" s="2">
        <v>51758.0</v>
      </c>
      <c r="C3034" s="2">
        <v>138693.0</v>
      </c>
      <c r="D3034" s="2" t="s">
        <v>11</v>
      </c>
      <c r="E3034" s="2">
        <v>2.0</v>
      </c>
      <c r="F3034" s="2">
        <v>0.0</v>
      </c>
      <c r="G3034" s="2">
        <v>0.0</v>
      </c>
      <c r="H3034" s="2">
        <v>283.06984094</v>
      </c>
      <c r="I3034" s="2">
        <v>5.0</v>
      </c>
      <c r="J3034" s="2">
        <v>43.0</v>
      </c>
      <c r="K3034" s="2">
        <v>39.716770715</v>
      </c>
    </row>
    <row r="3035" ht="15.75" customHeight="1">
      <c r="A3035" s="2">
        <v>0.0</v>
      </c>
      <c r="B3035" s="2">
        <v>52030.0</v>
      </c>
      <c r="C3035" s="2">
        <v>158296.0</v>
      </c>
      <c r="D3035" s="2" t="s">
        <v>15</v>
      </c>
      <c r="E3035" s="2">
        <v>20.0</v>
      </c>
      <c r="F3035" s="2">
        <v>0.0</v>
      </c>
      <c r="G3035" s="2">
        <v>0.0</v>
      </c>
      <c r="H3035" s="2">
        <v>218.53926573</v>
      </c>
      <c r="I3035" s="2">
        <v>0.0</v>
      </c>
      <c r="J3035" s="2">
        <v>27.0</v>
      </c>
      <c r="K3035" s="2">
        <v>22.484791751</v>
      </c>
    </row>
    <row r="3036" ht="15.75" customHeight="1">
      <c r="A3036" s="2">
        <v>1.0</v>
      </c>
      <c r="B3036" s="2">
        <v>43223.0</v>
      </c>
      <c r="C3036" s="2">
        <v>46925.0</v>
      </c>
      <c r="D3036" s="2" t="s">
        <v>11</v>
      </c>
      <c r="E3036" s="2">
        <v>10.0</v>
      </c>
      <c r="F3036" s="2">
        <v>0.0</v>
      </c>
      <c r="G3036" s="2">
        <v>0.0</v>
      </c>
      <c r="H3036" s="2">
        <v>178.00238341</v>
      </c>
      <c r="I3036" s="2">
        <v>4.0</v>
      </c>
      <c r="J3036" s="2">
        <v>20.0</v>
      </c>
      <c r="K3036" s="2">
        <v>40.206333768</v>
      </c>
    </row>
    <row r="3037" ht="15.75" customHeight="1">
      <c r="A3037" s="2">
        <v>0.0</v>
      </c>
      <c r="B3037" s="2">
        <v>44946.0</v>
      </c>
      <c r="C3037" s="2">
        <v>64918.0</v>
      </c>
      <c r="D3037" s="2" t="s">
        <v>11</v>
      </c>
      <c r="E3037" s="2">
        <v>25.0</v>
      </c>
      <c r="F3037" s="2">
        <v>0.0</v>
      </c>
      <c r="G3037" s="2">
        <v>0.0</v>
      </c>
      <c r="H3037" s="2">
        <v>247.27840785</v>
      </c>
      <c r="I3037" s="2">
        <v>0.0</v>
      </c>
      <c r="J3037" s="2">
        <v>14.0</v>
      </c>
      <c r="K3037" s="2">
        <v>24.357949543</v>
      </c>
    </row>
    <row r="3038" ht="15.75" customHeight="1">
      <c r="A3038" s="2">
        <v>0.0</v>
      </c>
      <c r="B3038" s="2">
        <v>48674.0</v>
      </c>
      <c r="C3038" s="2">
        <v>73720.0</v>
      </c>
      <c r="D3038" s="2" t="s">
        <v>15</v>
      </c>
      <c r="E3038" s="2">
        <v>17.0</v>
      </c>
      <c r="F3038" s="2">
        <v>0.0</v>
      </c>
      <c r="G3038" s="2">
        <v>0.0</v>
      </c>
      <c r="H3038" s="2">
        <v>186.47307149</v>
      </c>
      <c r="I3038" s="2">
        <v>0.0</v>
      </c>
      <c r="J3038" s="2">
        <v>23.0</v>
      </c>
      <c r="K3038" s="2">
        <v>38.37360781</v>
      </c>
    </row>
    <row r="3039" ht="15.75" customHeight="1">
      <c r="A3039" s="2">
        <v>0.0</v>
      </c>
      <c r="B3039" s="2">
        <v>8795.0</v>
      </c>
      <c r="C3039" s="2">
        <v>164000.0</v>
      </c>
      <c r="D3039" s="2" t="s">
        <v>14</v>
      </c>
      <c r="E3039" s="2">
        <v>23.0</v>
      </c>
      <c r="F3039" s="2">
        <v>0.0</v>
      </c>
      <c r="G3039" s="2">
        <v>0.0</v>
      </c>
      <c r="H3039" s="2">
        <v>76.066666667</v>
      </c>
      <c r="I3039" s="2">
        <v>2.0</v>
      </c>
      <c r="J3039" s="2">
        <v>21.0</v>
      </c>
    </row>
    <row r="3040" ht="15.75" customHeight="1">
      <c r="A3040" s="2">
        <v>0.0</v>
      </c>
      <c r="B3040" s="2">
        <v>74263.0</v>
      </c>
      <c r="C3040" s="2">
        <v>98922.0</v>
      </c>
      <c r="D3040" s="2" t="s">
        <v>12</v>
      </c>
      <c r="E3040" s="2">
        <v>0.0</v>
      </c>
      <c r="F3040" s="2">
        <v>0.0</v>
      </c>
      <c r="G3040" s="2">
        <v>0.0</v>
      </c>
      <c r="H3040" s="2">
        <v>139.83124654</v>
      </c>
      <c r="I3040" s="2">
        <v>3.0</v>
      </c>
      <c r="J3040" s="2">
        <v>20.0</v>
      </c>
      <c r="K3040" s="2">
        <v>31.814429354</v>
      </c>
    </row>
    <row r="3041" ht="15.75" customHeight="1">
      <c r="A3041" s="2">
        <v>0.0</v>
      </c>
      <c r="B3041" s="2">
        <v>102552.0</v>
      </c>
      <c r="C3041" s="2">
        <v>144461.0</v>
      </c>
      <c r="D3041" s="2" t="s">
        <v>12</v>
      </c>
      <c r="E3041" s="2">
        <v>1.0</v>
      </c>
      <c r="H3041" s="2">
        <v>136.72448949</v>
      </c>
      <c r="I3041" s="2">
        <v>2.0</v>
      </c>
      <c r="J3041" s="2">
        <v>15.0</v>
      </c>
      <c r="K3041" s="2">
        <v>34.107888816</v>
      </c>
    </row>
    <row r="3042" ht="15.75" customHeight="1">
      <c r="A3042" s="2">
        <v>0.0</v>
      </c>
      <c r="B3042" s="2">
        <v>42317.0</v>
      </c>
      <c r="C3042" s="2">
        <v>66966.0</v>
      </c>
      <c r="D3042" s="2" t="s">
        <v>15</v>
      </c>
      <c r="E3042" s="2">
        <v>3.0</v>
      </c>
      <c r="F3042" s="2">
        <v>0.0</v>
      </c>
      <c r="G3042" s="2">
        <v>0.0</v>
      </c>
      <c r="H3042" s="2">
        <v>206.23838916</v>
      </c>
      <c r="I3042" s="2">
        <v>3.0</v>
      </c>
      <c r="J3042" s="2">
        <v>17.0</v>
      </c>
      <c r="K3042" s="2">
        <v>35.00637947</v>
      </c>
    </row>
    <row r="3043" ht="15.75" customHeight="1">
      <c r="A3043" s="2">
        <v>0.0</v>
      </c>
      <c r="B3043" s="2">
        <v>94920.0</v>
      </c>
      <c r="C3043" s="2">
        <v>118156.0</v>
      </c>
      <c r="D3043" s="2" t="s">
        <v>11</v>
      </c>
      <c r="E3043" s="2">
        <v>9.0</v>
      </c>
      <c r="F3043" s="2">
        <v>0.0</v>
      </c>
      <c r="G3043" s="2">
        <v>0.0</v>
      </c>
      <c r="H3043" s="2">
        <v>295.28552348</v>
      </c>
      <c r="I3043" s="2">
        <v>2.0</v>
      </c>
      <c r="J3043" s="2">
        <v>18.0</v>
      </c>
      <c r="K3043" s="2">
        <v>32.171631931</v>
      </c>
    </row>
    <row r="3044" ht="15.75" customHeight="1">
      <c r="A3044" s="2">
        <v>0.0</v>
      </c>
      <c r="C3044" s="2">
        <v>29168.0</v>
      </c>
      <c r="D3044" s="2" t="s">
        <v>11</v>
      </c>
      <c r="E3044" s="2">
        <v>11.0</v>
      </c>
      <c r="H3044" s="2">
        <v>102.1303682</v>
      </c>
      <c r="I3044" s="2">
        <v>2.0</v>
      </c>
      <c r="J3044" s="2">
        <v>8.0</v>
      </c>
      <c r="K3044" s="2">
        <v>31.566885272</v>
      </c>
    </row>
    <row r="3045" ht="15.75" customHeight="1">
      <c r="A3045" s="2">
        <v>0.0</v>
      </c>
      <c r="B3045" s="2">
        <v>45441.0</v>
      </c>
      <c r="C3045" s="2">
        <v>76145.0</v>
      </c>
      <c r="D3045" s="2" t="s">
        <v>14</v>
      </c>
      <c r="E3045" s="2">
        <v>4.0</v>
      </c>
      <c r="F3045" s="2">
        <v>0.0</v>
      </c>
      <c r="G3045" s="2">
        <v>0.0</v>
      </c>
      <c r="H3045" s="2">
        <v>124.03338316</v>
      </c>
      <c r="I3045" s="2">
        <v>1.0</v>
      </c>
      <c r="J3045" s="2">
        <v>8.0</v>
      </c>
      <c r="K3045" s="2">
        <v>28.173450676</v>
      </c>
    </row>
    <row r="3046" ht="15.75" customHeight="1">
      <c r="A3046" s="2">
        <v>0.0</v>
      </c>
      <c r="B3046" s="2">
        <v>36206.0</v>
      </c>
      <c r="C3046" s="2">
        <v>53040.0</v>
      </c>
      <c r="D3046" s="2" t="s">
        <v>11</v>
      </c>
      <c r="E3046" s="2">
        <v>9.0</v>
      </c>
      <c r="F3046" s="2">
        <v>0.0</v>
      </c>
      <c r="G3046" s="2">
        <v>0.0</v>
      </c>
      <c r="H3046" s="2">
        <v>118.30137184</v>
      </c>
      <c r="I3046" s="2">
        <v>0.0</v>
      </c>
      <c r="J3046" s="2">
        <v>9.0</v>
      </c>
      <c r="K3046" s="2">
        <v>17.747783551</v>
      </c>
    </row>
    <row r="3047" ht="15.75" customHeight="1">
      <c r="A3047" s="2">
        <v>0.0</v>
      </c>
      <c r="B3047" s="2">
        <v>9626.0</v>
      </c>
      <c r="C3047" s="2">
        <v>96887.0</v>
      </c>
      <c r="D3047" s="2" t="s">
        <v>11</v>
      </c>
      <c r="E3047" s="2">
        <v>14.0</v>
      </c>
      <c r="F3047" s="2">
        <v>0.0</v>
      </c>
      <c r="G3047" s="2">
        <v>0.0</v>
      </c>
      <c r="H3047" s="2">
        <v>263.76624665</v>
      </c>
      <c r="I3047" s="2">
        <v>0.0</v>
      </c>
      <c r="J3047" s="2">
        <v>23.0</v>
      </c>
      <c r="K3047" s="2">
        <v>28.674701982</v>
      </c>
    </row>
    <row r="3048" ht="15.75" customHeight="1">
      <c r="A3048" s="2">
        <v>0.0</v>
      </c>
      <c r="B3048" s="2">
        <v>77380.0</v>
      </c>
      <c r="C3048" s="2">
        <v>123638.0</v>
      </c>
      <c r="K3048" s="2">
        <v>34.118615358</v>
      </c>
    </row>
    <row r="3049" ht="15.75" customHeight="1">
      <c r="A3049" s="2">
        <v>0.0</v>
      </c>
      <c r="B3049" s="2">
        <v>95860.0</v>
      </c>
      <c r="C3049" s="2">
        <v>123546.0</v>
      </c>
      <c r="D3049" s="2" t="s">
        <v>12</v>
      </c>
      <c r="E3049" s="2">
        <v>0.0</v>
      </c>
      <c r="G3049" s="2">
        <v>2.0</v>
      </c>
      <c r="H3049" s="2">
        <v>252.75748794</v>
      </c>
      <c r="I3049" s="2">
        <v>1.0</v>
      </c>
      <c r="J3049" s="2">
        <v>29.0</v>
      </c>
      <c r="K3049" s="2">
        <v>40.608567483</v>
      </c>
    </row>
    <row r="3050" ht="15.75" customHeight="1">
      <c r="A3050" s="2">
        <v>0.0</v>
      </c>
      <c r="B3050" s="2">
        <v>81275.0</v>
      </c>
      <c r="C3050" s="2">
        <v>106691.0</v>
      </c>
      <c r="D3050" s="2" t="s">
        <v>15</v>
      </c>
      <c r="E3050" s="2">
        <v>1.0</v>
      </c>
      <c r="F3050" s="2">
        <v>0.0</v>
      </c>
      <c r="G3050" s="2">
        <v>0.0</v>
      </c>
      <c r="H3050" s="2">
        <v>289.37613799</v>
      </c>
      <c r="I3050" s="2">
        <v>1.0</v>
      </c>
      <c r="J3050" s="2">
        <v>20.0</v>
      </c>
      <c r="K3050" s="2">
        <v>38.475240991</v>
      </c>
    </row>
    <row r="3051" ht="15.75" customHeight="1">
      <c r="A3051" s="2">
        <v>0.0</v>
      </c>
      <c r="B3051" s="2">
        <v>57094.0</v>
      </c>
      <c r="C3051" s="2">
        <v>94944.0</v>
      </c>
      <c r="D3051" s="2" t="s">
        <v>15</v>
      </c>
      <c r="E3051" s="2">
        <v>9.0</v>
      </c>
      <c r="F3051" s="2">
        <v>0.0</v>
      </c>
      <c r="G3051" s="2">
        <v>0.0</v>
      </c>
      <c r="I3051" s="2">
        <v>0.0</v>
      </c>
      <c r="J3051" s="2">
        <v>15.0</v>
      </c>
      <c r="K3051" s="2">
        <v>24.023048237</v>
      </c>
    </row>
    <row r="3052" ht="15.75" customHeight="1">
      <c r="A3052" s="2">
        <v>0.0</v>
      </c>
      <c r="B3052" s="2">
        <v>97749.0</v>
      </c>
      <c r="C3052" s="2">
        <v>164103.0</v>
      </c>
      <c r="D3052" s="2" t="s">
        <v>11</v>
      </c>
      <c r="F3052" s="2">
        <v>1.0</v>
      </c>
      <c r="H3052" s="2">
        <v>263.8467774</v>
      </c>
      <c r="J3052" s="2">
        <v>23.0</v>
      </c>
      <c r="K3052" s="2">
        <v>37.386854286</v>
      </c>
    </row>
    <row r="3053" ht="15.75" customHeight="1">
      <c r="A3053" s="2">
        <v>0.0</v>
      </c>
      <c r="B3053" s="2">
        <v>102543.0</v>
      </c>
      <c r="C3053" s="2">
        <v>119493.0</v>
      </c>
      <c r="D3053" s="2" t="s">
        <v>12</v>
      </c>
      <c r="E3053" s="2">
        <v>3.0</v>
      </c>
      <c r="F3053" s="2">
        <v>0.0</v>
      </c>
      <c r="G3053" s="2">
        <v>0.0</v>
      </c>
      <c r="H3053" s="2">
        <v>276.69318517</v>
      </c>
      <c r="I3053" s="2">
        <v>0.0</v>
      </c>
      <c r="J3053" s="2">
        <v>33.0</v>
      </c>
      <c r="K3053" s="2">
        <v>29.284071859</v>
      </c>
    </row>
    <row r="3054" ht="15.75" customHeight="1">
      <c r="A3054" s="2">
        <v>0.0</v>
      </c>
      <c r="B3054" s="2">
        <v>55912.0</v>
      </c>
      <c r="C3054" s="2">
        <v>81552.0</v>
      </c>
      <c r="D3054" s="2" t="s">
        <v>11</v>
      </c>
      <c r="E3054" s="2">
        <v>6.0</v>
      </c>
      <c r="H3054" s="2">
        <v>106.51293172</v>
      </c>
      <c r="I3054" s="2">
        <v>0.0</v>
      </c>
      <c r="J3054" s="2">
        <v>7.0</v>
      </c>
      <c r="K3054" s="2">
        <v>36.763752672</v>
      </c>
    </row>
    <row r="3055" ht="15.75" customHeight="1">
      <c r="A3055" s="2">
        <v>0.0</v>
      </c>
      <c r="B3055" s="2">
        <v>45877.0</v>
      </c>
      <c r="C3055" s="2">
        <v>68563.0</v>
      </c>
      <c r="D3055" s="2" t="s">
        <v>12</v>
      </c>
      <c r="E3055" s="2">
        <v>2.0</v>
      </c>
      <c r="F3055" s="2">
        <v>1.0</v>
      </c>
      <c r="G3055" s="2">
        <v>0.0</v>
      </c>
      <c r="H3055" s="2">
        <v>119.50076473</v>
      </c>
      <c r="I3055" s="2">
        <v>0.0</v>
      </c>
      <c r="J3055" s="2">
        <v>18.0</v>
      </c>
      <c r="K3055" s="2">
        <v>33.073048345</v>
      </c>
    </row>
    <row r="3056" ht="15.75" customHeight="1">
      <c r="A3056" s="2">
        <v>0.0</v>
      </c>
      <c r="B3056" s="2">
        <v>74784.0</v>
      </c>
      <c r="C3056" s="2">
        <v>100221.0</v>
      </c>
      <c r="D3056" s="2" t="s">
        <v>14</v>
      </c>
      <c r="E3056" s="2">
        <v>1.0</v>
      </c>
      <c r="F3056" s="2">
        <v>0.0</v>
      </c>
      <c r="G3056" s="2">
        <v>0.0</v>
      </c>
      <c r="H3056" s="2">
        <v>90.05044751</v>
      </c>
      <c r="I3056" s="2">
        <v>0.0</v>
      </c>
      <c r="J3056" s="2">
        <v>17.0</v>
      </c>
      <c r="K3056" s="2">
        <v>25.708393802</v>
      </c>
    </row>
    <row r="3057" ht="15.75" customHeight="1">
      <c r="A3057" s="2">
        <v>1.0</v>
      </c>
      <c r="B3057" s="2">
        <v>42259.0</v>
      </c>
      <c r="D3057" s="2" t="s">
        <v>11</v>
      </c>
      <c r="E3057" s="2">
        <v>1.5</v>
      </c>
      <c r="F3057" s="2">
        <v>1.0</v>
      </c>
      <c r="G3057" s="2">
        <v>3.0</v>
      </c>
      <c r="H3057" s="2">
        <v>209.96666667</v>
      </c>
      <c r="I3057" s="2">
        <v>0.0</v>
      </c>
      <c r="J3057" s="2">
        <v>20.0</v>
      </c>
    </row>
    <row r="3058" ht="15.75" customHeight="1">
      <c r="A3058" s="2">
        <v>0.0</v>
      </c>
      <c r="C3058" s="2">
        <v>50732.0</v>
      </c>
      <c r="D3058" s="2" t="s">
        <v>12</v>
      </c>
      <c r="E3058" s="2">
        <v>0.0</v>
      </c>
      <c r="F3058" s="2">
        <v>0.0</v>
      </c>
      <c r="G3058" s="2">
        <v>0.0</v>
      </c>
      <c r="H3058" s="2">
        <v>96.362894746</v>
      </c>
      <c r="I3058" s="2">
        <v>2.0</v>
      </c>
      <c r="J3058" s="2">
        <v>9.0</v>
      </c>
      <c r="K3058" s="2">
        <v>42.399139279</v>
      </c>
    </row>
    <row r="3059" ht="15.75" customHeight="1">
      <c r="A3059" s="2">
        <v>0.0</v>
      </c>
      <c r="C3059" s="2">
        <v>56631.0</v>
      </c>
      <c r="D3059" s="2" t="s">
        <v>12</v>
      </c>
      <c r="E3059" s="2">
        <v>2.0</v>
      </c>
      <c r="F3059" s="2">
        <v>0.0</v>
      </c>
      <c r="G3059" s="2">
        <v>0.0</v>
      </c>
      <c r="H3059" s="2">
        <v>98.760223233</v>
      </c>
      <c r="I3059" s="2">
        <v>1.0</v>
      </c>
      <c r="J3059" s="2">
        <v>8.0</v>
      </c>
      <c r="K3059" s="2">
        <v>39.799527401</v>
      </c>
    </row>
    <row r="3060" ht="15.75" customHeight="1">
      <c r="A3060" s="2">
        <v>0.0</v>
      </c>
      <c r="B3060" s="2">
        <v>71564.0</v>
      </c>
      <c r="C3060" s="2">
        <v>84627.0</v>
      </c>
      <c r="D3060" s="2" t="s">
        <v>12</v>
      </c>
      <c r="E3060" s="2">
        <v>5.0</v>
      </c>
      <c r="F3060" s="2">
        <v>0.0</v>
      </c>
      <c r="G3060" s="2">
        <v>0.0</v>
      </c>
      <c r="H3060" s="2">
        <v>114.64013288</v>
      </c>
      <c r="I3060" s="2">
        <v>1.0</v>
      </c>
      <c r="J3060" s="2">
        <v>20.0</v>
      </c>
      <c r="K3060" s="2">
        <v>22.323142605</v>
      </c>
    </row>
    <row r="3061" ht="15.75" customHeight="1">
      <c r="A3061" s="2">
        <v>0.0</v>
      </c>
      <c r="B3061" s="2">
        <v>74681.0</v>
      </c>
      <c r="C3061" s="2">
        <v>95471.0</v>
      </c>
      <c r="D3061" s="2" t="s">
        <v>11</v>
      </c>
      <c r="E3061" s="2">
        <v>6.0</v>
      </c>
      <c r="F3061" s="2">
        <v>0.0</v>
      </c>
      <c r="G3061" s="2">
        <v>0.0</v>
      </c>
      <c r="H3061" s="2">
        <v>187.65351043</v>
      </c>
      <c r="I3061" s="2">
        <v>4.0</v>
      </c>
      <c r="J3061" s="2">
        <v>19.0</v>
      </c>
      <c r="K3061" s="2">
        <v>40.453753155</v>
      </c>
    </row>
    <row r="3062" ht="15.75" customHeight="1">
      <c r="A3062" s="2">
        <v>0.0</v>
      </c>
      <c r="B3062" s="2">
        <v>28694.0</v>
      </c>
      <c r="C3062" s="2">
        <v>44165.0</v>
      </c>
      <c r="D3062" s="2" t="s">
        <v>15</v>
      </c>
      <c r="E3062" s="2">
        <v>20.0</v>
      </c>
      <c r="F3062" s="2">
        <v>0.0</v>
      </c>
      <c r="G3062" s="2">
        <v>1.0</v>
      </c>
      <c r="H3062" s="2">
        <v>206.71765119</v>
      </c>
      <c r="I3062" s="2">
        <v>2.0</v>
      </c>
      <c r="J3062" s="2">
        <v>16.0</v>
      </c>
      <c r="K3062" s="2">
        <v>30.63902291</v>
      </c>
    </row>
    <row r="3063" ht="15.75" customHeight="1">
      <c r="A3063" s="2">
        <v>0.0</v>
      </c>
      <c r="C3063" s="2">
        <v>43880.0</v>
      </c>
      <c r="D3063" s="2" t="s">
        <v>11</v>
      </c>
      <c r="H3063" s="2">
        <v>351.725503</v>
      </c>
      <c r="J3063" s="2">
        <v>15.0</v>
      </c>
      <c r="K3063" s="2">
        <v>31.534288917</v>
      </c>
    </row>
    <row r="3064" ht="15.75" customHeight="1">
      <c r="A3064" s="2">
        <v>0.0</v>
      </c>
      <c r="B3064" s="2">
        <v>69644.0</v>
      </c>
      <c r="C3064" s="2">
        <v>100411.0</v>
      </c>
      <c r="D3064" s="2" t="s">
        <v>12</v>
      </c>
      <c r="E3064" s="2">
        <v>0.0</v>
      </c>
      <c r="F3064" s="2">
        <v>0.0</v>
      </c>
      <c r="G3064" s="2">
        <v>0.0</v>
      </c>
      <c r="H3064" s="2">
        <v>149.09522704</v>
      </c>
      <c r="I3064" s="2">
        <v>4.0</v>
      </c>
      <c r="J3064" s="2">
        <v>19.0</v>
      </c>
      <c r="K3064" s="2">
        <v>29.725746822</v>
      </c>
    </row>
    <row r="3065" ht="15.75" customHeight="1">
      <c r="A3065" s="2">
        <v>0.0</v>
      </c>
      <c r="B3065" s="2">
        <v>71096.0</v>
      </c>
      <c r="C3065" s="2">
        <v>104437.0</v>
      </c>
      <c r="D3065" s="2" t="s">
        <v>15</v>
      </c>
      <c r="E3065" s="2">
        <v>9.0</v>
      </c>
      <c r="F3065" s="2">
        <v>0.0</v>
      </c>
      <c r="G3065" s="2">
        <v>0.0</v>
      </c>
      <c r="H3065" s="2">
        <v>246.95963628</v>
      </c>
      <c r="I3065" s="2">
        <v>1.0</v>
      </c>
      <c r="J3065" s="2">
        <v>12.0</v>
      </c>
      <c r="K3065" s="2">
        <v>37.099532605</v>
      </c>
    </row>
    <row r="3066" ht="15.75" customHeight="1">
      <c r="A3066" s="2">
        <v>0.0</v>
      </c>
      <c r="B3066" s="2">
        <v>62933.0</v>
      </c>
      <c r="C3066" s="2">
        <v>91790.0</v>
      </c>
      <c r="D3066" s="2" t="s">
        <v>11</v>
      </c>
      <c r="E3066" s="2">
        <v>2.0</v>
      </c>
      <c r="F3066" s="2">
        <v>0.0</v>
      </c>
      <c r="G3066" s="2">
        <v>0.0</v>
      </c>
      <c r="H3066" s="2">
        <v>185.37246242</v>
      </c>
      <c r="I3066" s="2">
        <v>0.0</v>
      </c>
      <c r="J3066" s="2">
        <v>31.0</v>
      </c>
      <c r="K3066" s="2">
        <v>35.25727149</v>
      </c>
    </row>
    <row r="3067" ht="15.75" customHeight="1">
      <c r="A3067" s="2">
        <v>0.0</v>
      </c>
      <c r="B3067" s="2">
        <v>64862.0</v>
      </c>
      <c r="C3067" s="2">
        <v>107919.0</v>
      </c>
      <c r="D3067" s="2" t="s">
        <v>15</v>
      </c>
      <c r="E3067" s="2">
        <v>10.0</v>
      </c>
      <c r="F3067" s="2">
        <v>0.0</v>
      </c>
      <c r="G3067" s="2">
        <v>0.0</v>
      </c>
      <c r="H3067" s="2">
        <v>260.15854779</v>
      </c>
      <c r="I3067" s="2">
        <v>0.0</v>
      </c>
      <c r="J3067" s="2">
        <v>11.0</v>
      </c>
      <c r="K3067" s="2">
        <v>36.824339033</v>
      </c>
    </row>
    <row r="3068" ht="15.75" customHeight="1">
      <c r="A3068" s="2">
        <v>0.0</v>
      </c>
      <c r="B3068" s="2">
        <v>62933.0</v>
      </c>
      <c r="C3068" s="2">
        <v>95498.0</v>
      </c>
      <c r="D3068" s="2" t="s">
        <v>12</v>
      </c>
      <c r="E3068" s="2">
        <v>0.0</v>
      </c>
      <c r="F3068" s="2">
        <v>0.0</v>
      </c>
      <c r="G3068" s="2">
        <v>1.0</v>
      </c>
      <c r="H3068" s="2">
        <v>161.66099425</v>
      </c>
      <c r="I3068" s="2">
        <v>0.0</v>
      </c>
      <c r="J3068" s="2">
        <v>25.0</v>
      </c>
      <c r="K3068" s="2">
        <v>24.26256802</v>
      </c>
    </row>
    <row r="3069" ht="15.75" customHeight="1">
      <c r="A3069" s="2">
        <v>0.0</v>
      </c>
      <c r="C3069" s="2">
        <v>29387.0</v>
      </c>
      <c r="D3069" s="2" t="s">
        <v>11</v>
      </c>
      <c r="E3069" s="2">
        <v>13.0</v>
      </c>
      <c r="H3069" s="2">
        <v>80.820591457</v>
      </c>
      <c r="I3069" s="2">
        <v>2.0</v>
      </c>
      <c r="J3069" s="2">
        <v>8.0</v>
      </c>
      <c r="K3069" s="2">
        <v>33.364491337</v>
      </c>
    </row>
    <row r="3070" ht="15.75" customHeight="1">
      <c r="A3070" s="2">
        <v>0.0</v>
      </c>
      <c r="B3070" s="2">
        <v>102687.0</v>
      </c>
      <c r="C3070" s="2">
        <v>137417.0</v>
      </c>
      <c r="D3070" s="2" t="s">
        <v>15</v>
      </c>
      <c r="E3070" s="2">
        <v>7.0</v>
      </c>
      <c r="F3070" s="2">
        <v>0.0</v>
      </c>
      <c r="G3070" s="2">
        <v>0.0</v>
      </c>
      <c r="H3070" s="2">
        <v>97.763511856</v>
      </c>
      <c r="I3070" s="2">
        <v>0.0</v>
      </c>
      <c r="J3070" s="2">
        <v>14.0</v>
      </c>
      <c r="K3070" s="2">
        <v>31.10800492</v>
      </c>
    </row>
    <row r="3071" ht="15.75" customHeight="1">
      <c r="A3071" s="2">
        <v>0.0</v>
      </c>
      <c r="B3071" s="2">
        <v>86076.0</v>
      </c>
      <c r="C3071" s="2">
        <v>130341.0</v>
      </c>
      <c r="D3071" s="2" t="s">
        <v>15</v>
      </c>
      <c r="E3071" s="2">
        <v>12.0</v>
      </c>
      <c r="F3071" s="2">
        <v>0.0</v>
      </c>
      <c r="G3071" s="2">
        <v>0.0</v>
      </c>
      <c r="H3071" s="2">
        <v>295.95433961</v>
      </c>
      <c r="I3071" s="2">
        <v>0.0</v>
      </c>
      <c r="J3071" s="2">
        <v>18.0</v>
      </c>
      <c r="K3071" s="2">
        <v>28.447992405</v>
      </c>
    </row>
    <row r="3072" ht="15.75" customHeight="1">
      <c r="A3072" s="2">
        <v>0.0</v>
      </c>
      <c r="B3072" s="2">
        <v>31135.0</v>
      </c>
      <c r="C3072" s="2">
        <v>60478.0</v>
      </c>
      <c r="D3072" s="2" t="s">
        <v>11</v>
      </c>
      <c r="E3072" s="2">
        <v>14.0</v>
      </c>
      <c r="F3072" s="2">
        <v>0.0</v>
      </c>
      <c r="G3072" s="2">
        <v>0.0</v>
      </c>
      <c r="H3072" s="2">
        <v>105.13327106</v>
      </c>
      <c r="I3072" s="2">
        <v>0.0</v>
      </c>
      <c r="J3072" s="2">
        <v>18.0</v>
      </c>
      <c r="K3072" s="2">
        <v>39.122996804</v>
      </c>
    </row>
    <row r="3073" ht="15.75" customHeight="1">
      <c r="A3073" s="2">
        <v>0.0</v>
      </c>
      <c r="B3073" s="2">
        <v>43794.0</v>
      </c>
      <c r="C3073" s="2">
        <v>61446.0</v>
      </c>
      <c r="E3073" s="2">
        <v>6.0</v>
      </c>
      <c r="F3073" s="2">
        <v>0.0</v>
      </c>
      <c r="G3073" s="2">
        <v>0.0</v>
      </c>
      <c r="H3073" s="2">
        <v>96.454705906</v>
      </c>
      <c r="I3073" s="2">
        <v>1.0</v>
      </c>
      <c r="J3073" s="2">
        <v>9.0</v>
      </c>
      <c r="K3073" s="2">
        <v>28.452980859</v>
      </c>
    </row>
    <row r="3074" ht="15.75" customHeight="1">
      <c r="A3074" s="2">
        <v>0.0</v>
      </c>
      <c r="B3074" s="2">
        <v>54079.0</v>
      </c>
      <c r="C3074" s="2">
        <v>112463.0</v>
      </c>
      <c r="D3074" s="2" t="s">
        <v>12</v>
      </c>
      <c r="E3074" s="2">
        <v>1.0</v>
      </c>
      <c r="G3074" s="2">
        <v>3.0</v>
      </c>
      <c r="H3074" s="2">
        <v>134.92571376</v>
      </c>
      <c r="I3074" s="2">
        <v>1.0</v>
      </c>
      <c r="J3074" s="2">
        <v>23.0</v>
      </c>
      <c r="K3074" s="2">
        <v>37.033954387</v>
      </c>
    </row>
    <row r="3075" ht="15.75" customHeight="1">
      <c r="A3075" s="2">
        <v>0.0</v>
      </c>
      <c r="B3075" s="2">
        <v>51310.0</v>
      </c>
      <c r="C3075" s="2">
        <v>76704.0</v>
      </c>
      <c r="D3075" s="2" t="s">
        <v>11</v>
      </c>
      <c r="E3075" s="2">
        <v>2.0</v>
      </c>
      <c r="G3075" s="2">
        <v>2.0</v>
      </c>
      <c r="H3075" s="2">
        <v>271.6519477</v>
      </c>
      <c r="I3075" s="2">
        <v>0.0</v>
      </c>
      <c r="J3075" s="2">
        <v>10.0</v>
      </c>
      <c r="K3075" s="2">
        <v>37.630057159</v>
      </c>
    </row>
    <row r="3076" ht="15.75" customHeight="1">
      <c r="A3076" s="2">
        <v>0.0</v>
      </c>
      <c r="B3076" s="2">
        <v>11059.0</v>
      </c>
      <c r="C3076" s="2">
        <v>92706.0</v>
      </c>
      <c r="D3076" s="2" t="s">
        <v>11</v>
      </c>
      <c r="E3076" s="2">
        <v>13.0</v>
      </c>
      <c r="F3076" s="2">
        <v>0.0</v>
      </c>
      <c r="G3076" s="2">
        <v>1.0</v>
      </c>
      <c r="H3076" s="2">
        <v>262.61033998</v>
      </c>
      <c r="I3076" s="2">
        <v>0.0</v>
      </c>
      <c r="J3076" s="2">
        <v>23.0</v>
      </c>
      <c r="K3076" s="2">
        <v>29.884757742</v>
      </c>
    </row>
    <row r="3077" ht="15.75" customHeight="1">
      <c r="A3077" s="2">
        <v>0.0</v>
      </c>
      <c r="B3077" s="2">
        <v>59207.0</v>
      </c>
      <c r="C3077" s="2">
        <v>83146.0</v>
      </c>
      <c r="D3077" s="2" t="s">
        <v>11</v>
      </c>
      <c r="E3077" s="2">
        <v>2.0</v>
      </c>
      <c r="F3077" s="2">
        <v>0.0</v>
      </c>
      <c r="G3077" s="2">
        <v>0.0</v>
      </c>
      <c r="H3077" s="2">
        <v>309.49638798</v>
      </c>
      <c r="I3077" s="2">
        <v>3.0</v>
      </c>
      <c r="J3077" s="2">
        <v>15.0</v>
      </c>
      <c r="K3077" s="2">
        <v>43.48806641</v>
      </c>
    </row>
    <row r="3078" ht="15.75" customHeight="1">
      <c r="A3078" s="2">
        <v>1.0</v>
      </c>
      <c r="B3078" s="2">
        <v>77083.0</v>
      </c>
      <c r="C3078" s="2">
        <v>103540.0</v>
      </c>
      <c r="D3078" s="2" t="s">
        <v>11</v>
      </c>
      <c r="E3078" s="2">
        <v>17.0</v>
      </c>
      <c r="F3078" s="2">
        <v>0.0</v>
      </c>
      <c r="G3078" s="2">
        <v>0.0</v>
      </c>
      <c r="H3078" s="2">
        <v>170.81237285</v>
      </c>
      <c r="J3078" s="2">
        <v>10.0</v>
      </c>
      <c r="K3078" s="2">
        <v>37.226430597</v>
      </c>
    </row>
    <row r="3079" ht="15.75" customHeight="1">
      <c r="A3079" s="2">
        <v>0.0</v>
      </c>
      <c r="B3079" s="2">
        <v>67238.0</v>
      </c>
      <c r="C3079" s="2">
        <v>96535.0</v>
      </c>
      <c r="D3079" s="2" t="s">
        <v>12</v>
      </c>
      <c r="E3079" s="2">
        <v>7.0</v>
      </c>
      <c r="H3079" s="2">
        <v>103.47260819</v>
      </c>
      <c r="I3079" s="2">
        <v>0.0</v>
      </c>
      <c r="J3079" s="2">
        <v>10.0</v>
      </c>
      <c r="K3079" s="2">
        <v>39.349650518</v>
      </c>
    </row>
    <row r="3080" ht="15.75" customHeight="1">
      <c r="A3080" s="2">
        <v>0.0</v>
      </c>
      <c r="C3080" s="2">
        <v>56374.0</v>
      </c>
      <c r="D3080" s="2" t="s">
        <v>12</v>
      </c>
      <c r="E3080" s="2">
        <v>1.0</v>
      </c>
      <c r="F3080" s="2">
        <v>0.0</v>
      </c>
      <c r="G3080" s="2">
        <v>0.0</v>
      </c>
      <c r="H3080" s="2">
        <v>73.428942397</v>
      </c>
      <c r="I3080" s="2">
        <v>1.0</v>
      </c>
      <c r="J3080" s="2">
        <v>9.0</v>
      </c>
      <c r="K3080" s="2">
        <v>40.829128728</v>
      </c>
    </row>
    <row r="3081" ht="15.75" customHeight="1">
      <c r="A3081" s="2">
        <v>0.0</v>
      </c>
      <c r="B3081" s="2">
        <v>29404.0</v>
      </c>
      <c r="C3081" s="2">
        <v>45209.0</v>
      </c>
      <c r="D3081" s="2" t="s">
        <v>15</v>
      </c>
      <c r="E3081" s="2">
        <v>20.0</v>
      </c>
      <c r="F3081" s="2">
        <v>0.0</v>
      </c>
      <c r="G3081" s="2">
        <v>1.0</v>
      </c>
      <c r="H3081" s="2">
        <v>195.55232961</v>
      </c>
      <c r="I3081" s="2">
        <v>2.0</v>
      </c>
      <c r="J3081" s="2">
        <v>16.0</v>
      </c>
      <c r="K3081" s="2">
        <v>31.058084364</v>
      </c>
    </row>
    <row r="3082" ht="15.75" customHeight="1">
      <c r="A3082" s="2">
        <v>0.0</v>
      </c>
      <c r="B3082" s="2">
        <v>12830.0</v>
      </c>
      <c r="C3082" s="2">
        <v>56465.0</v>
      </c>
      <c r="D3082" s="2" t="s">
        <v>15</v>
      </c>
      <c r="E3082" s="2">
        <v>3.0</v>
      </c>
      <c r="F3082" s="2">
        <v>0.0</v>
      </c>
      <c r="G3082" s="2">
        <v>0.0</v>
      </c>
      <c r="H3082" s="2">
        <v>301.14852231</v>
      </c>
      <c r="I3082" s="2">
        <v>0.0</v>
      </c>
      <c r="J3082" s="2">
        <v>15.0</v>
      </c>
      <c r="K3082" s="2">
        <v>18.251480864</v>
      </c>
    </row>
    <row r="3083" ht="15.75" customHeight="1">
      <c r="A3083" s="2">
        <v>0.0</v>
      </c>
      <c r="B3083" s="2">
        <v>53423.0</v>
      </c>
      <c r="C3083" s="2">
        <v>85685.0</v>
      </c>
      <c r="D3083" s="2" t="s">
        <v>15</v>
      </c>
      <c r="E3083" s="2">
        <v>5.0</v>
      </c>
      <c r="F3083" s="2">
        <v>0.0</v>
      </c>
      <c r="G3083" s="2">
        <v>0.0</v>
      </c>
      <c r="H3083" s="2">
        <v>109.42942826</v>
      </c>
      <c r="I3083" s="2">
        <v>0.0</v>
      </c>
      <c r="J3083" s="2">
        <v>12.0</v>
      </c>
      <c r="K3083" s="2">
        <v>28.160611312</v>
      </c>
    </row>
    <row r="3084" ht="15.75" customHeight="1">
      <c r="A3084" s="2">
        <v>0.0</v>
      </c>
      <c r="B3084" s="2">
        <v>5106.0</v>
      </c>
      <c r="C3084" s="2">
        <v>93277.0</v>
      </c>
      <c r="D3084" s="2" t="s">
        <v>11</v>
      </c>
      <c r="E3084" s="2">
        <v>14.0</v>
      </c>
      <c r="F3084" s="2">
        <v>0.0</v>
      </c>
      <c r="G3084" s="2">
        <v>0.0</v>
      </c>
      <c r="H3084" s="2">
        <v>269.96268873</v>
      </c>
      <c r="I3084" s="2">
        <v>0.0</v>
      </c>
      <c r="J3084" s="2">
        <v>23.0</v>
      </c>
      <c r="K3084" s="2">
        <v>29.875928067</v>
      </c>
    </row>
    <row r="3085" ht="15.75" customHeight="1">
      <c r="A3085" s="2">
        <v>0.0</v>
      </c>
      <c r="B3085" s="2">
        <v>105556.0</v>
      </c>
      <c r="C3085" s="2">
        <v>136568.0</v>
      </c>
      <c r="D3085" s="2" t="s">
        <v>11</v>
      </c>
      <c r="E3085" s="2">
        <v>0.0</v>
      </c>
      <c r="F3085" s="2">
        <v>0.0</v>
      </c>
      <c r="G3085" s="2">
        <v>0.0</v>
      </c>
      <c r="H3085" s="2">
        <v>273.72507278</v>
      </c>
      <c r="I3085" s="2">
        <v>0.0</v>
      </c>
      <c r="J3085" s="2">
        <v>47.0</v>
      </c>
      <c r="K3085" s="2">
        <v>40.041684652</v>
      </c>
    </row>
    <row r="3086" ht="15.75" customHeight="1">
      <c r="A3086" s="2">
        <v>0.0</v>
      </c>
      <c r="B3086" s="2">
        <v>57329.0</v>
      </c>
      <c r="C3086" s="2">
        <v>83695.0</v>
      </c>
      <c r="D3086" s="2" t="s">
        <v>11</v>
      </c>
      <c r="E3086" s="2">
        <v>3.0</v>
      </c>
      <c r="F3086" s="2">
        <v>0.0</v>
      </c>
      <c r="G3086" s="2">
        <v>0.0</v>
      </c>
      <c r="H3086" s="2">
        <v>294.99970155</v>
      </c>
      <c r="I3086" s="2">
        <v>2.0</v>
      </c>
      <c r="J3086" s="2">
        <v>16.0</v>
      </c>
      <c r="K3086" s="2">
        <v>40.625052691</v>
      </c>
    </row>
    <row r="3087" ht="15.75" customHeight="1">
      <c r="A3087" s="2">
        <v>0.0</v>
      </c>
      <c r="B3087" s="2">
        <v>76852.0</v>
      </c>
      <c r="C3087" s="2">
        <v>90429.0</v>
      </c>
      <c r="D3087" s="2" t="s">
        <v>11</v>
      </c>
      <c r="E3087" s="2">
        <v>6.0</v>
      </c>
      <c r="F3087" s="2">
        <v>0.0</v>
      </c>
      <c r="G3087" s="2">
        <v>0.0</v>
      </c>
      <c r="H3087" s="2">
        <v>183.84300457</v>
      </c>
      <c r="I3087" s="2">
        <v>3.0</v>
      </c>
      <c r="J3087" s="2">
        <v>18.0</v>
      </c>
      <c r="K3087" s="2">
        <v>42.297091696</v>
      </c>
    </row>
    <row r="3088" ht="15.75" customHeight="1">
      <c r="A3088" s="2">
        <v>1.0</v>
      </c>
      <c r="B3088" s="2">
        <v>44983.0</v>
      </c>
      <c r="C3088" s="2">
        <v>65000.0</v>
      </c>
      <c r="D3088" s="2" t="s">
        <v>13</v>
      </c>
      <c r="E3088" s="2">
        <v>4.0</v>
      </c>
      <c r="F3088" s="2">
        <v>2.0</v>
      </c>
      <c r="G3088" s="2">
        <v>1.0</v>
      </c>
      <c r="H3088" s="2">
        <v>77.033333333</v>
      </c>
      <c r="I3088" s="2">
        <v>6.0</v>
      </c>
      <c r="J3088" s="2">
        <v>43.0</v>
      </c>
    </row>
    <row r="3089" ht="15.75" customHeight="1">
      <c r="A3089" s="2">
        <v>1.0</v>
      </c>
      <c r="B3089" s="2">
        <v>27623.0</v>
      </c>
      <c r="C3089" s="2">
        <v>88231.0</v>
      </c>
      <c r="D3089" s="2" t="s">
        <v>15</v>
      </c>
      <c r="E3089" s="2">
        <v>8.0</v>
      </c>
      <c r="F3089" s="2">
        <v>0.0</v>
      </c>
      <c r="G3089" s="2">
        <v>0.0</v>
      </c>
      <c r="H3089" s="2">
        <v>122.46327196</v>
      </c>
      <c r="I3089" s="2">
        <v>0.0</v>
      </c>
      <c r="J3089" s="2">
        <v>12.0</v>
      </c>
      <c r="K3089" s="2">
        <v>55.962022219</v>
      </c>
    </row>
    <row r="3090" ht="15.75" customHeight="1">
      <c r="A3090" s="2">
        <v>0.0</v>
      </c>
      <c r="B3090" s="2">
        <v>56979.0</v>
      </c>
      <c r="C3090" s="2">
        <v>90008.0</v>
      </c>
      <c r="D3090" s="2" t="s">
        <v>15</v>
      </c>
      <c r="E3090" s="2">
        <v>10.0</v>
      </c>
      <c r="F3090" s="2">
        <v>0.0</v>
      </c>
      <c r="G3090" s="2">
        <v>2.0</v>
      </c>
      <c r="H3090" s="2">
        <v>178.92995639</v>
      </c>
      <c r="I3090" s="2">
        <v>1.0</v>
      </c>
      <c r="J3090" s="2">
        <v>12.0</v>
      </c>
      <c r="K3090" s="2">
        <v>27.816420302</v>
      </c>
    </row>
    <row r="3091" ht="15.75" customHeight="1">
      <c r="A3091" s="2">
        <v>1.0</v>
      </c>
      <c r="B3091" s="2">
        <v>69284.0</v>
      </c>
      <c r="D3091" s="2" t="s">
        <v>12</v>
      </c>
      <c r="E3091" s="2">
        <v>21.0</v>
      </c>
      <c r="F3091" s="2">
        <v>0.0</v>
      </c>
      <c r="G3091" s="2">
        <v>0.0</v>
      </c>
      <c r="H3091" s="2">
        <v>190.69331375</v>
      </c>
      <c r="I3091" s="2">
        <v>1.0</v>
      </c>
      <c r="J3091" s="2">
        <v>20.0</v>
      </c>
      <c r="K3091" s="2">
        <v>35.894025859</v>
      </c>
    </row>
    <row r="3092" ht="15.75" customHeight="1">
      <c r="A3092" s="2">
        <v>0.0</v>
      </c>
      <c r="B3092" s="2">
        <v>50050.0</v>
      </c>
      <c r="C3092" s="2">
        <v>140222.0</v>
      </c>
      <c r="D3092" s="2" t="s">
        <v>11</v>
      </c>
      <c r="E3092" s="2">
        <v>4.0</v>
      </c>
      <c r="F3092" s="2">
        <v>0.0</v>
      </c>
      <c r="G3092" s="2">
        <v>0.0</v>
      </c>
      <c r="H3092" s="2">
        <v>272.49983533</v>
      </c>
      <c r="I3092" s="2">
        <v>5.0</v>
      </c>
      <c r="J3092" s="2">
        <v>43.0</v>
      </c>
      <c r="K3092" s="2">
        <v>40.033378243</v>
      </c>
    </row>
    <row r="3093" ht="15.75" customHeight="1">
      <c r="A3093" s="2">
        <v>0.0</v>
      </c>
      <c r="B3093" s="2">
        <v>23670.0</v>
      </c>
      <c r="C3093" s="2">
        <v>41879.0</v>
      </c>
      <c r="D3093" s="2" t="s">
        <v>14</v>
      </c>
      <c r="E3093" s="2">
        <v>17.0</v>
      </c>
      <c r="F3093" s="2">
        <v>1.0</v>
      </c>
      <c r="G3093" s="2">
        <v>0.0</v>
      </c>
      <c r="H3093" s="2">
        <v>106.39856975</v>
      </c>
      <c r="I3093" s="2">
        <v>0.0</v>
      </c>
      <c r="J3093" s="2">
        <v>17.0</v>
      </c>
      <c r="K3093" s="2">
        <v>26.696716261</v>
      </c>
    </row>
    <row r="3094" ht="15.75" customHeight="1">
      <c r="A3094" s="2">
        <v>0.0</v>
      </c>
      <c r="B3094" s="2">
        <v>62557.0</v>
      </c>
      <c r="C3094" s="2">
        <v>95747.0</v>
      </c>
      <c r="D3094" s="2" t="s">
        <v>11</v>
      </c>
      <c r="E3094" s="2">
        <v>0.0</v>
      </c>
      <c r="F3094" s="2">
        <v>0.0</v>
      </c>
      <c r="G3094" s="2">
        <v>0.0</v>
      </c>
      <c r="H3094" s="2">
        <v>188.18900504</v>
      </c>
      <c r="I3094" s="2">
        <v>1.0</v>
      </c>
      <c r="J3094" s="2">
        <v>31.0</v>
      </c>
      <c r="K3094" s="2">
        <v>35.285844744</v>
      </c>
    </row>
    <row r="3095" ht="15.75" customHeight="1">
      <c r="A3095" s="2">
        <v>1.0</v>
      </c>
      <c r="B3095" s="2">
        <v>16204.0</v>
      </c>
      <c r="C3095" s="2">
        <v>27781.0</v>
      </c>
      <c r="D3095" s="2" t="s">
        <v>11</v>
      </c>
      <c r="E3095" s="2">
        <v>1.0</v>
      </c>
      <c r="F3095" s="2">
        <v>10.0</v>
      </c>
      <c r="G3095" s="2">
        <v>0.0</v>
      </c>
      <c r="H3095" s="2">
        <v>190.57709682</v>
      </c>
      <c r="I3095" s="2">
        <v>0.0</v>
      </c>
      <c r="J3095" s="2">
        <v>9.0</v>
      </c>
      <c r="K3095" s="2">
        <v>27.146885648</v>
      </c>
    </row>
    <row r="3096" ht="15.75" customHeight="1">
      <c r="A3096" s="2">
        <v>1.0</v>
      </c>
      <c r="B3096" s="2">
        <v>113021.0</v>
      </c>
      <c r="C3096" s="2">
        <v>146222.0</v>
      </c>
      <c r="D3096" s="2" t="s">
        <v>14</v>
      </c>
      <c r="E3096" s="2">
        <v>5.0</v>
      </c>
      <c r="F3096" s="2">
        <v>3.0</v>
      </c>
      <c r="G3096" s="2">
        <v>2.0</v>
      </c>
      <c r="H3096" s="2">
        <v>123.89341974</v>
      </c>
      <c r="I3096" s="2">
        <v>2.0</v>
      </c>
      <c r="J3096" s="2">
        <v>65.0</v>
      </c>
      <c r="K3096" s="2">
        <v>62.559307823</v>
      </c>
    </row>
    <row r="3097" ht="15.75" customHeight="1">
      <c r="A3097" s="2">
        <v>0.0</v>
      </c>
      <c r="B3097" s="2">
        <v>67049.0</v>
      </c>
      <c r="C3097" s="2">
        <v>89729.0</v>
      </c>
      <c r="D3097" s="2" t="s">
        <v>11</v>
      </c>
      <c r="F3097" s="2">
        <v>0.0</v>
      </c>
      <c r="G3097" s="2">
        <v>0.0</v>
      </c>
      <c r="H3097" s="2">
        <v>286.37512856</v>
      </c>
      <c r="I3097" s="2">
        <v>0.0</v>
      </c>
      <c r="J3097" s="2">
        <v>20.0</v>
      </c>
      <c r="K3097" s="2">
        <v>28.739128016</v>
      </c>
    </row>
    <row r="3098" ht="15.75" customHeight="1">
      <c r="A3098" s="2">
        <v>0.0</v>
      </c>
      <c r="B3098" s="2">
        <v>81820.0</v>
      </c>
      <c r="C3098" s="2">
        <v>100366.0</v>
      </c>
      <c r="D3098" s="2" t="s">
        <v>15</v>
      </c>
      <c r="E3098" s="2">
        <v>6.0</v>
      </c>
      <c r="F3098" s="2">
        <v>0.0</v>
      </c>
      <c r="G3098" s="2">
        <v>1.0</v>
      </c>
      <c r="H3098" s="2">
        <v>335.3003273</v>
      </c>
      <c r="J3098" s="2">
        <v>41.0</v>
      </c>
      <c r="K3098" s="2">
        <v>36.211626812</v>
      </c>
    </row>
    <row r="3099" ht="15.75" customHeight="1">
      <c r="A3099" s="2">
        <v>1.0</v>
      </c>
      <c r="B3099" s="2">
        <v>87300.0</v>
      </c>
      <c r="C3099" s="2">
        <v>155500.0</v>
      </c>
      <c r="D3099" s="2" t="s">
        <v>11</v>
      </c>
      <c r="E3099" s="2">
        <v>3.0</v>
      </c>
      <c r="F3099" s="2">
        <v>0.0</v>
      </c>
      <c r="G3099" s="2">
        <v>0.0</v>
      </c>
      <c r="H3099" s="2">
        <v>1154.6333333</v>
      </c>
      <c r="I3099" s="2">
        <v>0.0</v>
      </c>
      <c r="J3099" s="2">
        <v>0.0</v>
      </c>
    </row>
    <row r="3100" ht="15.75" customHeight="1">
      <c r="A3100" s="2">
        <v>1.0</v>
      </c>
      <c r="B3100" s="2">
        <v>50445.0</v>
      </c>
      <c r="C3100" s="2">
        <v>71711.0</v>
      </c>
      <c r="D3100" s="2" t="s">
        <v>11</v>
      </c>
      <c r="E3100" s="2">
        <v>5.0</v>
      </c>
      <c r="F3100" s="2">
        <v>0.0</v>
      </c>
      <c r="G3100" s="2">
        <v>0.0</v>
      </c>
      <c r="H3100" s="2">
        <v>71.230761689</v>
      </c>
      <c r="I3100" s="2">
        <v>5.0</v>
      </c>
      <c r="J3100" s="2">
        <v>18.0</v>
      </c>
      <c r="K3100" s="2">
        <v>40.582913478</v>
      </c>
    </row>
    <row r="3101" ht="15.75" customHeight="1">
      <c r="A3101" s="2">
        <v>0.0</v>
      </c>
      <c r="B3101" s="2">
        <v>73280.0</v>
      </c>
      <c r="C3101" s="2">
        <v>103067.0</v>
      </c>
      <c r="D3101" s="2" t="s">
        <v>11</v>
      </c>
      <c r="E3101" s="2">
        <v>1.0</v>
      </c>
      <c r="F3101" s="2">
        <v>0.0</v>
      </c>
      <c r="G3101" s="2">
        <v>0.0</v>
      </c>
      <c r="H3101" s="2">
        <v>140.36213401</v>
      </c>
      <c r="I3101" s="2">
        <v>0.0</v>
      </c>
      <c r="J3101" s="2">
        <v>17.0</v>
      </c>
      <c r="K3101" s="2">
        <v>34.002295373</v>
      </c>
    </row>
    <row r="3102" ht="15.75" customHeight="1">
      <c r="A3102" s="2">
        <v>0.0</v>
      </c>
      <c r="B3102" s="2">
        <v>102838.0</v>
      </c>
      <c r="C3102" s="2">
        <v>111319.0</v>
      </c>
      <c r="D3102" s="2" t="s">
        <v>12</v>
      </c>
      <c r="E3102" s="2">
        <v>1.0</v>
      </c>
      <c r="F3102" s="2">
        <v>0.0</v>
      </c>
      <c r="G3102" s="2">
        <v>0.0</v>
      </c>
      <c r="H3102" s="2">
        <v>257.3285966</v>
      </c>
      <c r="I3102" s="2">
        <v>0.0</v>
      </c>
      <c r="J3102" s="2">
        <v>34.0</v>
      </c>
      <c r="K3102" s="2">
        <v>27.57659689</v>
      </c>
    </row>
    <row r="3103" ht="15.75" customHeight="1">
      <c r="A3103" s="2">
        <v>0.0</v>
      </c>
      <c r="B3103" s="2">
        <v>46312.0</v>
      </c>
      <c r="C3103" s="2">
        <v>67166.0</v>
      </c>
      <c r="D3103" s="2" t="s">
        <v>11</v>
      </c>
      <c r="E3103" s="2">
        <v>27.0</v>
      </c>
      <c r="F3103" s="2">
        <v>0.0</v>
      </c>
      <c r="G3103" s="2">
        <v>0.0</v>
      </c>
      <c r="H3103" s="2">
        <v>241.50838389</v>
      </c>
      <c r="I3103" s="2">
        <v>0.0</v>
      </c>
      <c r="J3103" s="2">
        <v>14.0</v>
      </c>
      <c r="K3103" s="2">
        <v>26.220717432</v>
      </c>
    </row>
    <row r="3104" ht="15.75" customHeight="1">
      <c r="A3104" s="2">
        <v>0.0</v>
      </c>
      <c r="B3104" s="2">
        <v>50135.0</v>
      </c>
      <c r="C3104" s="2">
        <v>93772.0</v>
      </c>
      <c r="D3104" s="2" t="s">
        <v>15</v>
      </c>
      <c r="E3104" s="2">
        <v>5.0</v>
      </c>
      <c r="F3104" s="2">
        <v>0.0</v>
      </c>
      <c r="G3104" s="2">
        <v>0.0</v>
      </c>
      <c r="H3104" s="2">
        <v>126.48940505</v>
      </c>
      <c r="I3104" s="2">
        <v>2.0</v>
      </c>
      <c r="J3104" s="2">
        <v>21.0</v>
      </c>
      <c r="K3104" s="2">
        <v>35.856354887</v>
      </c>
    </row>
    <row r="3105" ht="15.75" customHeight="1">
      <c r="A3105" s="2">
        <v>0.0</v>
      </c>
      <c r="B3105" s="2">
        <v>58193.0</v>
      </c>
      <c r="C3105" s="2">
        <v>82942.0</v>
      </c>
      <c r="D3105" s="2" t="s">
        <v>11</v>
      </c>
      <c r="E3105" s="2">
        <v>1.0</v>
      </c>
      <c r="F3105" s="2">
        <v>0.0</v>
      </c>
      <c r="G3105" s="2">
        <v>0.0</v>
      </c>
      <c r="H3105" s="2">
        <v>320.06300966</v>
      </c>
      <c r="I3105" s="2">
        <v>3.0</v>
      </c>
      <c r="J3105" s="2">
        <v>16.0</v>
      </c>
      <c r="K3105" s="2">
        <v>42.845962863</v>
      </c>
    </row>
    <row r="3106" ht="15.75" customHeight="1">
      <c r="A3106" s="2">
        <v>0.0</v>
      </c>
      <c r="B3106" s="2">
        <v>39352.0</v>
      </c>
      <c r="C3106" s="2">
        <v>60943.0</v>
      </c>
      <c r="D3106" s="2" t="s">
        <v>11</v>
      </c>
      <c r="E3106" s="2">
        <v>25.0</v>
      </c>
      <c r="F3106" s="2">
        <v>0.0</v>
      </c>
      <c r="G3106" s="2">
        <v>0.0</v>
      </c>
      <c r="H3106" s="2">
        <v>237.7636233</v>
      </c>
      <c r="I3106" s="2">
        <v>0.0</v>
      </c>
      <c r="J3106" s="2">
        <v>13.0</v>
      </c>
      <c r="K3106" s="2">
        <v>25.439888235</v>
      </c>
    </row>
    <row r="3107" ht="15.75" customHeight="1">
      <c r="A3107" s="2">
        <v>0.0</v>
      </c>
      <c r="B3107" s="2">
        <v>144756.0</v>
      </c>
      <c r="C3107" s="2">
        <v>183810.0</v>
      </c>
      <c r="D3107" s="2" t="s">
        <v>14</v>
      </c>
      <c r="E3107" s="2">
        <v>11.0</v>
      </c>
      <c r="F3107" s="2">
        <v>0.0</v>
      </c>
      <c r="G3107" s="2">
        <v>0.0</v>
      </c>
      <c r="H3107" s="2">
        <v>243.54225494</v>
      </c>
      <c r="I3107" s="2">
        <v>0.0</v>
      </c>
      <c r="J3107" s="2">
        <v>20.0</v>
      </c>
      <c r="K3107" s="2">
        <v>26.733982835</v>
      </c>
    </row>
    <row r="3108" ht="15.75" customHeight="1">
      <c r="A3108" s="2">
        <v>0.0</v>
      </c>
      <c r="B3108" s="2">
        <v>94851.0</v>
      </c>
      <c r="C3108" s="2">
        <v>119053.0</v>
      </c>
      <c r="D3108" s="2" t="s">
        <v>12</v>
      </c>
      <c r="E3108" s="2">
        <v>2.0</v>
      </c>
      <c r="F3108" s="2">
        <v>0.0</v>
      </c>
      <c r="G3108" s="2">
        <v>1.0</v>
      </c>
      <c r="H3108" s="2">
        <v>270.9986111</v>
      </c>
      <c r="I3108" s="2">
        <v>1.0</v>
      </c>
      <c r="J3108" s="2">
        <v>34.0</v>
      </c>
      <c r="K3108" s="2">
        <v>27.009239289</v>
      </c>
    </row>
    <row r="3109" ht="15.75" customHeight="1">
      <c r="A3109" s="2">
        <v>0.0</v>
      </c>
      <c r="B3109" s="2">
        <v>115870.0</v>
      </c>
      <c r="C3109" s="2">
        <v>130809.0</v>
      </c>
      <c r="E3109" s="2">
        <v>15.0</v>
      </c>
      <c r="F3109" s="2">
        <v>0.0</v>
      </c>
      <c r="G3109" s="2">
        <v>0.0</v>
      </c>
      <c r="H3109" s="2">
        <v>177.63228248</v>
      </c>
      <c r="I3109" s="2">
        <v>0.0</v>
      </c>
      <c r="J3109" s="2">
        <v>17.0</v>
      </c>
      <c r="K3109" s="2">
        <v>39.567208162</v>
      </c>
    </row>
    <row r="3110" ht="15.75" customHeight="1">
      <c r="A3110" s="2">
        <v>0.0</v>
      </c>
      <c r="B3110" s="2">
        <v>131002.0</v>
      </c>
      <c r="C3110" s="2">
        <v>166859.0</v>
      </c>
      <c r="D3110" s="2" t="s">
        <v>12</v>
      </c>
      <c r="E3110" s="2">
        <v>4.0</v>
      </c>
      <c r="F3110" s="2">
        <v>0.0</v>
      </c>
      <c r="G3110" s="2">
        <v>0.0</v>
      </c>
      <c r="H3110" s="2">
        <v>135.85642316</v>
      </c>
      <c r="I3110" s="2">
        <v>0.0</v>
      </c>
      <c r="J3110" s="2">
        <v>20.0</v>
      </c>
      <c r="K3110" s="2">
        <v>28.151885281</v>
      </c>
    </row>
    <row r="3111" ht="15.75" customHeight="1">
      <c r="A3111" s="2">
        <v>0.0</v>
      </c>
      <c r="C3111" s="2">
        <v>51549.0</v>
      </c>
      <c r="D3111" s="2" t="s">
        <v>12</v>
      </c>
      <c r="E3111" s="2">
        <v>1.0</v>
      </c>
      <c r="F3111" s="2">
        <v>0.0</v>
      </c>
      <c r="G3111" s="2">
        <v>0.0</v>
      </c>
      <c r="H3111" s="2">
        <v>75.413745563</v>
      </c>
      <c r="I3111" s="2">
        <v>1.0</v>
      </c>
      <c r="J3111" s="2">
        <v>8.0</v>
      </c>
      <c r="K3111" s="2">
        <v>40.628199233</v>
      </c>
    </row>
    <row r="3112" ht="15.75" customHeight="1">
      <c r="A3112" s="2">
        <v>0.0</v>
      </c>
      <c r="B3112" s="2">
        <v>30856.0</v>
      </c>
      <c r="C3112" s="2">
        <v>56961.0</v>
      </c>
      <c r="D3112" s="2" t="s">
        <v>11</v>
      </c>
      <c r="E3112" s="2">
        <v>11.0</v>
      </c>
      <c r="F3112" s="2">
        <v>0.0</v>
      </c>
      <c r="G3112" s="2">
        <v>0.0</v>
      </c>
      <c r="H3112" s="2">
        <v>116.81770737</v>
      </c>
      <c r="I3112" s="2">
        <v>1.0</v>
      </c>
      <c r="J3112" s="2">
        <v>10.0</v>
      </c>
      <c r="K3112" s="2">
        <v>20.344582168</v>
      </c>
    </row>
    <row r="3113" ht="15.75" customHeight="1">
      <c r="A3113" s="2">
        <v>0.0</v>
      </c>
      <c r="B3113" s="2">
        <v>71672.0</v>
      </c>
      <c r="C3113" s="2">
        <v>96677.0</v>
      </c>
      <c r="D3113" s="2" t="s">
        <v>11</v>
      </c>
      <c r="E3113" s="2">
        <v>1.0</v>
      </c>
      <c r="F3113" s="2">
        <v>0.0</v>
      </c>
      <c r="G3113" s="2">
        <v>0.0</v>
      </c>
      <c r="H3113" s="2">
        <v>153.79169482</v>
      </c>
      <c r="I3113" s="2">
        <v>0.0</v>
      </c>
      <c r="J3113" s="2">
        <v>30.0</v>
      </c>
      <c r="K3113" s="2">
        <v>35.327836168</v>
      </c>
    </row>
    <row r="3114" ht="15.75" customHeight="1">
      <c r="A3114" s="2">
        <v>0.0</v>
      </c>
      <c r="B3114" s="2">
        <v>47129.0</v>
      </c>
      <c r="C3114" s="2">
        <v>62342.0</v>
      </c>
      <c r="D3114" s="2" t="s">
        <v>11</v>
      </c>
      <c r="E3114" s="2">
        <v>15.0</v>
      </c>
      <c r="F3114" s="2">
        <v>0.0</v>
      </c>
      <c r="G3114" s="2">
        <v>0.0</v>
      </c>
      <c r="H3114" s="2">
        <v>290.14892122</v>
      </c>
      <c r="I3114" s="2">
        <v>0.0</v>
      </c>
      <c r="J3114" s="2">
        <v>21.0</v>
      </c>
      <c r="K3114" s="2">
        <v>30.318596795</v>
      </c>
    </row>
    <row r="3115" ht="15.75" customHeight="1">
      <c r="A3115" s="2">
        <v>0.0</v>
      </c>
      <c r="B3115" s="2">
        <v>31143.0</v>
      </c>
      <c r="C3115" s="2">
        <v>75125.0</v>
      </c>
      <c r="D3115" s="2" t="s">
        <v>11</v>
      </c>
      <c r="F3115" s="2">
        <v>1.0</v>
      </c>
      <c r="G3115" s="2">
        <v>0.0</v>
      </c>
      <c r="H3115" s="2">
        <v>237.17904542</v>
      </c>
      <c r="I3115" s="2">
        <v>0.0</v>
      </c>
      <c r="J3115" s="2">
        <v>49.0</v>
      </c>
      <c r="K3115" s="2">
        <v>42.132280565</v>
      </c>
    </row>
    <row r="3116" ht="15.75" customHeight="1">
      <c r="A3116" s="2">
        <v>1.0</v>
      </c>
      <c r="B3116" s="2">
        <v>63800.0</v>
      </c>
      <c r="C3116" s="2">
        <v>85000.0</v>
      </c>
      <c r="D3116" s="2" t="s">
        <v>11</v>
      </c>
      <c r="E3116" s="2">
        <v>2.0</v>
      </c>
      <c r="F3116" s="2">
        <v>0.0</v>
      </c>
      <c r="G3116" s="2">
        <v>6.0</v>
      </c>
      <c r="H3116" s="2">
        <v>127.8</v>
      </c>
      <c r="I3116" s="2">
        <v>2.0</v>
      </c>
      <c r="J3116" s="2">
        <v>33.0</v>
      </c>
    </row>
    <row r="3117" ht="15.75" customHeight="1">
      <c r="A3117" s="2">
        <v>1.0</v>
      </c>
      <c r="B3117" s="2">
        <v>73128.0</v>
      </c>
      <c r="C3117" s="2">
        <v>101683.0</v>
      </c>
      <c r="D3117" s="2" t="s">
        <v>13</v>
      </c>
      <c r="E3117" s="2">
        <v>26.0</v>
      </c>
      <c r="F3117" s="2">
        <v>0.0</v>
      </c>
      <c r="G3117" s="2">
        <v>0.0</v>
      </c>
      <c r="H3117" s="2">
        <v>254.19179745</v>
      </c>
      <c r="I3117" s="2">
        <v>0.0</v>
      </c>
      <c r="J3117" s="2">
        <v>45.0</v>
      </c>
      <c r="K3117" s="2">
        <v>38.512308689</v>
      </c>
    </row>
    <row r="3118" ht="15.75" customHeight="1">
      <c r="A3118" s="2">
        <v>0.0</v>
      </c>
      <c r="B3118" s="2">
        <v>66812.0</v>
      </c>
      <c r="C3118" s="2">
        <v>90973.0</v>
      </c>
      <c r="D3118" s="2" t="s">
        <v>12</v>
      </c>
      <c r="E3118" s="2">
        <v>9.0</v>
      </c>
      <c r="H3118" s="2">
        <v>108.00552587</v>
      </c>
      <c r="I3118" s="2">
        <v>0.0</v>
      </c>
      <c r="J3118" s="2">
        <v>10.0</v>
      </c>
      <c r="K3118" s="2">
        <v>37.469017947</v>
      </c>
    </row>
    <row r="3119" ht="15.75" customHeight="1">
      <c r="A3119" s="2">
        <v>0.0</v>
      </c>
      <c r="B3119" s="2">
        <v>68940.0</v>
      </c>
      <c r="C3119" s="2">
        <v>88264.0</v>
      </c>
      <c r="D3119" s="2" t="s">
        <v>12</v>
      </c>
      <c r="E3119" s="2">
        <v>0.0</v>
      </c>
      <c r="F3119" s="2">
        <v>0.0</v>
      </c>
      <c r="G3119" s="2">
        <v>0.0</v>
      </c>
      <c r="H3119" s="2">
        <v>166.10628148</v>
      </c>
      <c r="I3119" s="2">
        <v>0.0</v>
      </c>
      <c r="J3119" s="2">
        <v>25.0</v>
      </c>
      <c r="K3119" s="2">
        <v>24.955311418</v>
      </c>
    </row>
    <row r="3120" ht="15.75" customHeight="1">
      <c r="A3120" s="2">
        <v>0.0</v>
      </c>
      <c r="B3120" s="2">
        <v>67111.0</v>
      </c>
      <c r="C3120" s="2">
        <v>96985.0</v>
      </c>
      <c r="D3120" s="2" t="s">
        <v>15</v>
      </c>
      <c r="E3120" s="2">
        <v>21.0</v>
      </c>
      <c r="F3120" s="2">
        <v>0.0</v>
      </c>
      <c r="G3120" s="2">
        <v>0.0</v>
      </c>
      <c r="H3120" s="2">
        <v>233.78439855</v>
      </c>
      <c r="I3120" s="2">
        <v>1.0</v>
      </c>
      <c r="J3120" s="2">
        <v>23.0</v>
      </c>
      <c r="K3120" s="2">
        <v>37.324711324</v>
      </c>
    </row>
    <row r="3121" ht="15.75" customHeight="1">
      <c r="A3121" s="2">
        <v>0.0</v>
      </c>
      <c r="B3121" s="2">
        <v>116357.0</v>
      </c>
      <c r="C3121" s="2">
        <v>209364.0</v>
      </c>
      <c r="D3121" s="2" t="s">
        <v>11</v>
      </c>
      <c r="E3121" s="2">
        <v>4.0</v>
      </c>
      <c r="F3121" s="2">
        <v>0.0</v>
      </c>
      <c r="G3121" s="2">
        <v>0.0</v>
      </c>
      <c r="H3121" s="2">
        <v>221.12855483</v>
      </c>
      <c r="I3121" s="2">
        <v>0.0</v>
      </c>
      <c r="J3121" s="2">
        <v>16.0</v>
      </c>
      <c r="K3121" s="2">
        <v>27.900263904</v>
      </c>
    </row>
    <row r="3122" ht="15.75" customHeight="1">
      <c r="A3122" s="2">
        <v>0.0</v>
      </c>
      <c r="B3122" s="2">
        <v>53252.0</v>
      </c>
      <c r="C3122" s="2">
        <v>89720.0</v>
      </c>
      <c r="D3122" s="2" t="s">
        <v>12</v>
      </c>
      <c r="E3122" s="2">
        <v>29.0</v>
      </c>
      <c r="F3122" s="2">
        <v>0.0</v>
      </c>
      <c r="G3122" s="2">
        <v>0.0</v>
      </c>
      <c r="H3122" s="2">
        <v>204.58793388</v>
      </c>
      <c r="I3122" s="2">
        <v>0.0</v>
      </c>
      <c r="J3122" s="2">
        <v>22.0</v>
      </c>
      <c r="K3122" s="2">
        <v>33.016153118</v>
      </c>
    </row>
    <row r="3123" ht="15.75" customHeight="1">
      <c r="A3123" s="2">
        <v>0.0</v>
      </c>
      <c r="B3123" s="2">
        <v>88143.0</v>
      </c>
      <c r="C3123" s="2">
        <v>115365.0</v>
      </c>
      <c r="D3123" s="2" t="s">
        <v>11</v>
      </c>
      <c r="E3123" s="2">
        <v>19.0</v>
      </c>
      <c r="F3123" s="2">
        <v>0.0</v>
      </c>
      <c r="G3123" s="2">
        <v>0.0</v>
      </c>
      <c r="H3123" s="2">
        <v>282.06851776</v>
      </c>
      <c r="I3123" s="2">
        <v>0.0</v>
      </c>
      <c r="J3123" s="2">
        <v>16.0</v>
      </c>
      <c r="K3123" s="2">
        <v>24.962851371</v>
      </c>
    </row>
    <row r="3124" ht="15.75" customHeight="1">
      <c r="A3124" s="2">
        <v>0.0</v>
      </c>
      <c r="B3124" s="2">
        <v>43643.0</v>
      </c>
      <c r="C3124" s="2">
        <v>80639.0</v>
      </c>
      <c r="D3124" s="2" t="s">
        <v>14</v>
      </c>
      <c r="E3124" s="2">
        <v>3.0</v>
      </c>
      <c r="F3124" s="2">
        <v>0.0</v>
      </c>
      <c r="G3124" s="2">
        <v>0.0</v>
      </c>
      <c r="H3124" s="2">
        <v>128.58182369</v>
      </c>
      <c r="I3124" s="2">
        <v>1.0</v>
      </c>
      <c r="J3124" s="2">
        <v>8.0</v>
      </c>
      <c r="K3124" s="2">
        <v>28.895954854</v>
      </c>
    </row>
    <row r="3125" ht="15.75" customHeight="1">
      <c r="A3125" s="2">
        <v>0.0</v>
      </c>
      <c r="B3125" s="2">
        <v>61847.0</v>
      </c>
      <c r="C3125" s="2">
        <v>91671.0</v>
      </c>
      <c r="D3125" s="2" t="s">
        <v>15</v>
      </c>
      <c r="E3125" s="2">
        <v>9.0</v>
      </c>
      <c r="F3125" s="2">
        <v>0.0</v>
      </c>
      <c r="G3125" s="2">
        <v>0.0</v>
      </c>
      <c r="H3125" s="2">
        <v>202.05343558</v>
      </c>
      <c r="I3125" s="2">
        <v>0.0</v>
      </c>
      <c r="J3125" s="2">
        <v>20.0</v>
      </c>
      <c r="K3125" s="2">
        <v>21.348254512</v>
      </c>
    </row>
    <row r="3126" ht="15.75" customHeight="1">
      <c r="A3126" s="2">
        <v>0.0</v>
      </c>
      <c r="B3126" s="2">
        <v>78455.0</v>
      </c>
      <c r="C3126" s="2">
        <v>121450.0</v>
      </c>
      <c r="K3126" s="2">
        <v>33.742374549</v>
      </c>
    </row>
    <row r="3127" ht="15.75" customHeight="1">
      <c r="A3127" s="2">
        <v>0.0</v>
      </c>
      <c r="B3127" s="2">
        <v>17988.0</v>
      </c>
      <c r="C3127" s="2">
        <v>137328.0</v>
      </c>
      <c r="D3127" s="2" t="s">
        <v>11</v>
      </c>
      <c r="E3127" s="2">
        <v>9.0</v>
      </c>
      <c r="F3127" s="2">
        <v>0.0</v>
      </c>
      <c r="G3127" s="2">
        <v>0.0</v>
      </c>
      <c r="H3127" s="2">
        <v>360.14696016</v>
      </c>
      <c r="I3127" s="2">
        <v>0.0</v>
      </c>
      <c r="J3127" s="2">
        <v>10.0</v>
      </c>
      <c r="K3127" s="2">
        <v>41.902054192</v>
      </c>
    </row>
    <row r="3128" ht="15.75" customHeight="1">
      <c r="A3128" s="2">
        <v>0.0</v>
      </c>
      <c r="B3128" s="2">
        <v>102108.0</v>
      </c>
      <c r="C3128" s="2">
        <v>117650.0</v>
      </c>
      <c r="D3128" s="2" t="s">
        <v>11</v>
      </c>
      <c r="E3128" s="2">
        <v>9.0</v>
      </c>
      <c r="F3128" s="2">
        <v>0.0</v>
      </c>
      <c r="G3128" s="2">
        <v>0.0</v>
      </c>
      <c r="H3128" s="2">
        <v>279.11258466</v>
      </c>
      <c r="I3128" s="2">
        <v>1.0</v>
      </c>
      <c r="J3128" s="2">
        <v>19.0</v>
      </c>
      <c r="K3128" s="2">
        <v>29.645177293</v>
      </c>
    </row>
    <row r="3129" ht="15.75" customHeight="1">
      <c r="A3129" s="2">
        <v>0.0</v>
      </c>
      <c r="B3129" s="2">
        <v>73644.0</v>
      </c>
      <c r="C3129" s="2">
        <v>107086.0</v>
      </c>
      <c r="D3129" s="2" t="s">
        <v>15</v>
      </c>
      <c r="E3129" s="2">
        <v>0.0</v>
      </c>
      <c r="F3129" s="2">
        <v>0.0</v>
      </c>
      <c r="G3129" s="2">
        <v>0.0</v>
      </c>
      <c r="H3129" s="2">
        <v>280.45334363</v>
      </c>
      <c r="I3129" s="2">
        <v>2.0</v>
      </c>
      <c r="J3129" s="2">
        <v>20.0</v>
      </c>
      <c r="K3129" s="2">
        <v>37.771957848</v>
      </c>
    </row>
    <row r="3130" ht="15.75" customHeight="1">
      <c r="A3130" s="2">
        <v>0.0</v>
      </c>
      <c r="B3130" s="2">
        <v>125257.0</v>
      </c>
      <c r="C3130" s="2">
        <v>161009.0</v>
      </c>
      <c r="D3130" s="2" t="s">
        <v>12</v>
      </c>
      <c r="E3130" s="2">
        <v>3.0</v>
      </c>
      <c r="F3130" s="2">
        <v>0.0</v>
      </c>
      <c r="G3130" s="2">
        <v>0.0</v>
      </c>
      <c r="H3130" s="2">
        <v>129.75779959</v>
      </c>
      <c r="I3130" s="2">
        <v>1.0</v>
      </c>
      <c r="J3130" s="2">
        <v>21.0</v>
      </c>
      <c r="K3130" s="2">
        <v>27.6372066</v>
      </c>
    </row>
    <row r="3131" ht="15.75" customHeight="1">
      <c r="A3131" s="2">
        <v>0.0</v>
      </c>
      <c r="B3131" s="2">
        <v>10866.0</v>
      </c>
      <c r="C3131" s="2">
        <v>171952.0</v>
      </c>
      <c r="D3131" s="2" t="s">
        <v>14</v>
      </c>
      <c r="E3131" s="2">
        <v>24.0</v>
      </c>
      <c r="F3131" s="2">
        <v>0.0</v>
      </c>
      <c r="G3131" s="2">
        <v>0.0</v>
      </c>
      <c r="H3131" s="2">
        <v>79.991975497</v>
      </c>
      <c r="I3131" s="2">
        <v>2.0</v>
      </c>
      <c r="J3131" s="2">
        <v>21.0</v>
      </c>
      <c r="K3131" s="2">
        <v>29.846958737</v>
      </c>
    </row>
    <row r="3132" ht="15.75" customHeight="1">
      <c r="A3132" s="2">
        <v>1.0</v>
      </c>
      <c r="E3132" s="2">
        <v>1.0</v>
      </c>
      <c r="F3132" s="2">
        <v>0.0</v>
      </c>
      <c r="G3132" s="2">
        <v>0.0</v>
      </c>
      <c r="H3132" s="2">
        <v>111.23501181</v>
      </c>
      <c r="I3132" s="2">
        <v>0.0</v>
      </c>
      <c r="J3132" s="2">
        <v>21.0</v>
      </c>
      <c r="K3132" s="2">
        <v>31.362872385</v>
      </c>
    </row>
    <row r="3133" ht="15.75" customHeight="1">
      <c r="A3133" s="2">
        <v>0.0</v>
      </c>
      <c r="B3133" s="2">
        <v>70039.0</v>
      </c>
      <c r="C3133" s="2">
        <v>100993.0</v>
      </c>
      <c r="D3133" s="2" t="s">
        <v>15</v>
      </c>
      <c r="E3133" s="2">
        <v>7.0</v>
      </c>
      <c r="F3133" s="2">
        <v>0.0</v>
      </c>
      <c r="G3133" s="2">
        <v>0.0</v>
      </c>
      <c r="H3133" s="2">
        <v>261.91131698</v>
      </c>
      <c r="I3133" s="2">
        <v>1.0</v>
      </c>
      <c r="J3133" s="2">
        <v>11.0</v>
      </c>
      <c r="K3133" s="2">
        <v>36.56433032</v>
      </c>
    </row>
    <row r="3134" ht="15.75" customHeight="1">
      <c r="A3134" s="2">
        <v>1.0</v>
      </c>
      <c r="B3134" s="2">
        <v>54218.0</v>
      </c>
      <c r="C3134" s="2">
        <v>75000.0</v>
      </c>
      <c r="D3134" s="2" t="s">
        <v>14</v>
      </c>
      <c r="E3134" s="2">
        <v>5.0</v>
      </c>
      <c r="F3134" s="2">
        <v>1.0</v>
      </c>
      <c r="G3134" s="2">
        <v>0.0</v>
      </c>
      <c r="H3134" s="2">
        <v>177.5</v>
      </c>
      <c r="I3134" s="2">
        <v>6.0</v>
      </c>
      <c r="J3134" s="2">
        <v>35.0</v>
      </c>
    </row>
    <row r="3135" ht="15.75" customHeight="1">
      <c r="A3135" s="2">
        <v>0.0</v>
      </c>
      <c r="B3135" s="2">
        <v>51682.0</v>
      </c>
      <c r="C3135" s="2">
        <v>67688.0</v>
      </c>
      <c r="D3135" s="2" t="s">
        <v>12</v>
      </c>
      <c r="E3135" s="2">
        <v>2.0</v>
      </c>
      <c r="F3135" s="2">
        <v>0.0</v>
      </c>
      <c r="G3135" s="2">
        <v>0.0</v>
      </c>
      <c r="H3135" s="2">
        <v>135.19190654</v>
      </c>
      <c r="I3135" s="2">
        <v>0.0</v>
      </c>
      <c r="J3135" s="2">
        <v>18.0</v>
      </c>
      <c r="K3135" s="2">
        <v>33.050636366</v>
      </c>
    </row>
    <row r="3136" ht="15.75" customHeight="1">
      <c r="A3136" s="2">
        <v>0.0</v>
      </c>
      <c r="B3136" s="2">
        <v>83248.0</v>
      </c>
      <c r="C3136" s="2">
        <v>95886.0</v>
      </c>
      <c r="D3136" s="2" t="s">
        <v>15</v>
      </c>
      <c r="E3136" s="2">
        <v>8.0</v>
      </c>
      <c r="F3136" s="2">
        <v>0.0</v>
      </c>
      <c r="G3136" s="2">
        <v>2.0</v>
      </c>
      <c r="H3136" s="2">
        <v>349.43007938</v>
      </c>
      <c r="J3136" s="2">
        <v>41.0</v>
      </c>
      <c r="K3136" s="2">
        <v>36.05994724</v>
      </c>
    </row>
    <row r="3137" ht="15.75" customHeight="1">
      <c r="A3137" s="2">
        <v>0.0</v>
      </c>
      <c r="B3137" s="2">
        <v>97713.0</v>
      </c>
      <c r="C3137" s="2">
        <v>164869.0</v>
      </c>
      <c r="D3137" s="2" t="s">
        <v>11</v>
      </c>
      <c r="F3137" s="2">
        <v>0.0</v>
      </c>
      <c r="H3137" s="2">
        <v>253.4763166</v>
      </c>
      <c r="J3137" s="2">
        <v>23.0</v>
      </c>
      <c r="K3137" s="2">
        <v>36.452295794</v>
      </c>
    </row>
    <row r="3138" ht="15.75" customHeight="1">
      <c r="A3138" s="2">
        <v>0.0</v>
      </c>
      <c r="B3138" s="2">
        <v>125728.0</v>
      </c>
      <c r="C3138" s="2">
        <v>159770.0</v>
      </c>
      <c r="D3138" s="2" t="s">
        <v>14</v>
      </c>
      <c r="F3138" s="2">
        <v>0.0</v>
      </c>
      <c r="G3138" s="2">
        <v>0.0</v>
      </c>
      <c r="H3138" s="2">
        <v>228.42238215</v>
      </c>
      <c r="I3138" s="2">
        <v>0.0</v>
      </c>
      <c r="J3138" s="2">
        <v>18.0</v>
      </c>
      <c r="K3138" s="2">
        <v>37.008373781</v>
      </c>
    </row>
    <row r="3139" ht="15.75" customHeight="1">
      <c r="A3139" s="2">
        <v>0.0</v>
      </c>
      <c r="B3139" s="2">
        <v>31772.0</v>
      </c>
      <c r="C3139" s="2">
        <v>60289.0</v>
      </c>
      <c r="D3139" s="2" t="s">
        <v>15</v>
      </c>
      <c r="E3139" s="2">
        <v>6.0</v>
      </c>
      <c r="F3139" s="2">
        <v>0.0</v>
      </c>
      <c r="G3139" s="2">
        <v>0.0</v>
      </c>
      <c r="H3139" s="2">
        <v>189.23698365</v>
      </c>
      <c r="I3139" s="2">
        <v>0.0</v>
      </c>
      <c r="J3139" s="2">
        <v>13.0</v>
      </c>
      <c r="K3139" s="2">
        <v>31.125746532</v>
      </c>
    </row>
    <row r="3140" ht="15.75" customHeight="1">
      <c r="A3140" s="2">
        <v>0.0</v>
      </c>
      <c r="B3140" s="2">
        <v>134689.0</v>
      </c>
      <c r="C3140" s="2">
        <v>158661.0</v>
      </c>
      <c r="D3140" s="2" t="s">
        <v>14</v>
      </c>
      <c r="F3140" s="2">
        <v>0.0</v>
      </c>
      <c r="G3140" s="2">
        <v>0.0</v>
      </c>
      <c r="H3140" s="2">
        <v>227.39546465</v>
      </c>
      <c r="I3140" s="2">
        <v>0.0</v>
      </c>
      <c r="J3140" s="2">
        <v>19.0</v>
      </c>
      <c r="K3140" s="2">
        <v>36.425571756</v>
      </c>
    </row>
    <row r="3141" ht="15.75" customHeight="1">
      <c r="A3141" s="2">
        <v>0.0</v>
      </c>
      <c r="B3141" s="2">
        <v>86341.0</v>
      </c>
      <c r="C3141" s="2">
        <v>133564.0</v>
      </c>
      <c r="D3141" s="2" t="s">
        <v>15</v>
      </c>
      <c r="E3141" s="2">
        <v>15.0</v>
      </c>
      <c r="F3141" s="2">
        <v>0.0</v>
      </c>
      <c r="G3141" s="2">
        <v>0.0</v>
      </c>
      <c r="H3141" s="2">
        <v>307.67385711</v>
      </c>
      <c r="I3141" s="2">
        <v>0.0</v>
      </c>
      <c r="J3141" s="2">
        <v>18.0</v>
      </c>
      <c r="K3141" s="2">
        <v>28.368210586</v>
      </c>
    </row>
    <row r="3142" ht="15.75" customHeight="1">
      <c r="A3142" s="2">
        <v>0.0</v>
      </c>
      <c r="B3142" s="2">
        <v>66894.0</v>
      </c>
      <c r="C3142" s="2">
        <v>75360.0</v>
      </c>
      <c r="E3142" s="2">
        <v>8.0</v>
      </c>
      <c r="K3142" s="2">
        <v>25.260098683</v>
      </c>
    </row>
    <row r="3143" ht="15.75" customHeight="1">
      <c r="A3143" s="2">
        <v>0.0</v>
      </c>
      <c r="B3143" s="2">
        <v>27088.0</v>
      </c>
      <c r="C3143" s="2">
        <v>166437.0</v>
      </c>
      <c r="D3143" s="2" t="s">
        <v>16</v>
      </c>
      <c r="E3143" s="2">
        <v>7.0</v>
      </c>
      <c r="F3143" s="2">
        <v>0.0</v>
      </c>
      <c r="G3143" s="2">
        <v>0.0</v>
      </c>
      <c r="H3143" s="2">
        <v>306.67417105</v>
      </c>
      <c r="I3143" s="2">
        <v>0.0</v>
      </c>
      <c r="J3143" s="2">
        <v>27.0</v>
      </c>
      <c r="K3143" s="2">
        <v>26.156717881</v>
      </c>
    </row>
    <row r="3144" ht="15.75" customHeight="1">
      <c r="A3144" s="2">
        <v>0.0</v>
      </c>
      <c r="B3144" s="2">
        <v>70085.0</v>
      </c>
      <c r="C3144" s="2">
        <v>81598.0</v>
      </c>
      <c r="D3144" s="2" t="s">
        <v>12</v>
      </c>
      <c r="E3144" s="2">
        <v>7.0</v>
      </c>
      <c r="F3144" s="2">
        <v>0.0</v>
      </c>
      <c r="G3144" s="2">
        <v>0.0</v>
      </c>
      <c r="H3144" s="2">
        <v>117.19539923</v>
      </c>
      <c r="I3144" s="2">
        <v>1.0</v>
      </c>
      <c r="J3144" s="2">
        <v>20.0</v>
      </c>
      <c r="K3144" s="2">
        <v>21.981835715</v>
      </c>
    </row>
    <row r="3145" ht="15.75" customHeight="1">
      <c r="A3145" s="2">
        <v>0.0</v>
      </c>
      <c r="B3145" s="2">
        <v>97438.0</v>
      </c>
      <c r="C3145" s="2">
        <v>158780.0</v>
      </c>
      <c r="D3145" s="2" t="s">
        <v>14</v>
      </c>
      <c r="E3145" s="2">
        <v>0.0</v>
      </c>
      <c r="F3145" s="2">
        <v>0.0</v>
      </c>
      <c r="G3145" s="2">
        <v>0.0</v>
      </c>
      <c r="H3145" s="2">
        <v>210.91260341</v>
      </c>
      <c r="I3145" s="2">
        <v>1.0</v>
      </c>
      <c r="J3145" s="2">
        <v>18.0</v>
      </c>
      <c r="K3145" s="2">
        <v>38.796749949</v>
      </c>
    </row>
    <row r="3146" ht="15.75" customHeight="1">
      <c r="A3146" s="2">
        <v>0.0</v>
      </c>
      <c r="B3146" s="2">
        <v>45671.0</v>
      </c>
      <c r="C3146" s="2">
        <v>64516.0</v>
      </c>
      <c r="D3146" s="2" t="s">
        <v>11</v>
      </c>
      <c r="E3146" s="2">
        <v>27.0</v>
      </c>
      <c r="F3146" s="2">
        <v>0.0</v>
      </c>
      <c r="G3146" s="2">
        <v>0.0</v>
      </c>
      <c r="H3146" s="2">
        <v>246.17972137</v>
      </c>
      <c r="I3146" s="2">
        <v>0.0</v>
      </c>
      <c r="J3146" s="2">
        <v>13.0</v>
      </c>
      <c r="K3146" s="2">
        <v>25.701205603</v>
      </c>
    </row>
    <row r="3147" ht="15.75" customHeight="1">
      <c r="A3147" s="2">
        <v>0.0</v>
      </c>
      <c r="B3147" s="2">
        <v>6778.0</v>
      </c>
      <c r="C3147" s="2">
        <v>60065.0</v>
      </c>
      <c r="D3147" s="2" t="s">
        <v>13</v>
      </c>
      <c r="E3147" s="2">
        <v>0.0</v>
      </c>
      <c r="F3147" s="2">
        <v>0.0</v>
      </c>
      <c r="G3147" s="2">
        <v>0.0</v>
      </c>
      <c r="H3147" s="2">
        <v>326.51841443</v>
      </c>
      <c r="I3147" s="2">
        <v>0.0</v>
      </c>
      <c r="J3147" s="2">
        <v>5.0</v>
      </c>
      <c r="K3147" s="2">
        <v>38.836601841</v>
      </c>
    </row>
    <row r="3148" ht="15.75" customHeight="1">
      <c r="A3148" s="2">
        <v>0.0</v>
      </c>
      <c r="B3148" s="2">
        <v>26228.0</v>
      </c>
      <c r="C3148" s="2">
        <v>60979.0</v>
      </c>
      <c r="D3148" s="2" t="s">
        <v>15</v>
      </c>
      <c r="E3148" s="2">
        <v>7.0</v>
      </c>
      <c r="F3148" s="2">
        <v>0.0</v>
      </c>
      <c r="G3148" s="2">
        <v>0.0</v>
      </c>
      <c r="H3148" s="2">
        <v>188.24761053</v>
      </c>
      <c r="I3148" s="2">
        <v>0.0</v>
      </c>
      <c r="J3148" s="2">
        <v>13.0</v>
      </c>
      <c r="K3148" s="2">
        <v>29.628676491</v>
      </c>
    </row>
    <row r="3149" ht="15.75" customHeight="1">
      <c r="A3149" s="2">
        <v>0.0</v>
      </c>
      <c r="B3149" s="2">
        <v>63450.0</v>
      </c>
      <c r="C3149" s="2">
        <v>92816.0</v>
      </c>
      <c r="D3149" s="2" t="s">
        <v>15</v>
      </c>
      <c r="E3149" s="2">
        <v>10.0</v>
      </c>
      <c r="F3149" s="2">
        <v>0.0</v>
      </c>
      <c r="G3149" s="2">
        <v>0.0</v>
      </c>
      <c r="I3149" s="2">
        <v>1.0</v>
      </c>
      <c r="J3149" s="2">
        <v>16.0</v>
      </c>
      <c r="K3149" s="2">
        <v>25.718671082</v>
      </c>
    </row>
    <row r="3150" ht="15.75" customHeight="1">
      <c r="A3150" s="2">
        <v>0.0</v>
      </c>
      <c r="B3150" s="2">
        <v>54780.0</v>
      </c>
      <c r="C3150" s="2">
        <v>93091.0</v>
      </c>
      <c r="D3150" s="2" t="s">
        <v>15</v>
      </c>
      <c r="E3150" s="2">
        <v>4.0</v>
      </c>
      <c r="F3150" s="2">
        <v>0.0</v>
      </c>
      <c r="G3150" s="2">
        <v>0.0</v>
      </c>
      <c r="H3150" s="2">
        <v>115.37533239</v>
      </c>
      <c r="I3150" s="2">
        <v>1.0</v>
      </c>
      <c r="J3150" s="2">
        <v>21.0</v>
      </c>
      <c r="K3150" s="2">
        <v>37.50862467</v>
      </c>
    </row>
    <row r="3151" ht="15.75" customHeight="1">
      <c r="A3151" s="2">
        <v>0.0</v>
      </c>
      <c r="B3151" s="2">
        <v>73184.0</v>
      </c>
      <c r="C3151" s="2">
        <v>96889.0</v>
      </c>
      <c r="D3151" s="2" t="s">
        <v>14</v>
      </c>
      <c r="E3151" s="2">
        <v>0.0</v>
      </c>
      <c r="F3151" s="2">
        <v>0.0</v>
      </c>
      <c r="G3151" s="2">
        <v>0.0</v>
      </c>
      <c r="H3151" s="2">
        <v>71.953791991</v>
      </c>
      <c r="I3151" s="2">
        <v>0.0</v>
      </c>
      <c r="J3151" s="2">
        <v>16.0</v>
      </c>
      <c r="K3151" s="2">
        <v>28.004398484</v>
      </c>
    </row>
    <row r="3152" ht="15.75" customHeight="1">
      <c r="A3152" s="2">
        <v>0.0</v>
      </c>
      <c r="B3152" s="2">
        <v>60483.0</v>
      </c>
      <c r="C3152" s="2">
        <v>85015.0</v>
      </c>
      <c r="D3152" s="2" t="s">
        <v>15</v>
      </c>
      <c r="E3152" s="2">
        <v>4.0</v>
      </c>
      <c r="F3152" s="2">
        <v>0.0</v>
      </c>
      <c r="G3152" s="2">
        <v>0.0</v>
      </c>
      <c r="H3152" s="2">
        <v>116.52526509</v>
      </c>
      <c r="I3152" s="2">
        <v>0.0</v>
      </c>
      <c r="J3152" s="2">
        <v>12.0</v>
      </c>
      <c r="K3152" s="2">
        <v>27.29874318</v>
      </c>
    </row>
    <row r="3153" ht="15.75" customHeight="1">
      <c r="A3153" s="2">
        <v>1.0</v>
      </c>
      <c r="B3153" s="2">
        <v>52663.0</v>
      </c>
      <c r="C3153" s="2">
        <v>82000.0</v>
      </c>
    </row>
    <row r="3154" ht="15.75" customHeight="1">
      <c r="A3154" s="2">
        <v>1.0</v>
      </c>
      <c r="B3154" s="2">
        <v>36420.0</v>
      </c>
      <c r="C3154" s="2">
        <v>54375.0</v>
      </c>
      <c r="D3154" s="2" t="s">
        <v>11</v>
      </c>
      <c r="E3154" s="2">
        <v>1.0</v>
      </c>
      <c r="F3154" s="2">
        <v>1.0</v>
      </c>
      <c r="G3154" s="2">
        <v>0.0</v>
      </c>
      <c r="H3154" s="2">
        <v>77.7</v>
      </c>
      <c r="I3154" s="2">
        <v>1.0</v>
      </c>
      <c r="J3154" s="2">
        <v>18.0</v>
      </c>
    </row>
    <row r="3155" ht="15.75" customHeight="1">
      <c r="A3155" s="2">
        <v>0.0</v>
      </c>
      <c r="B3155" s="2">
        <v>53058.0</v>
      </c>
      <c r="C3155" s="2">
        <v>74000.0</v>
      </c>
      <c r="D3155" s="2" t="s">
        <v>11</v>
      </c>
      <c r="E3155" s="2">
        <v>17.0</v>
      </c>
      <c r="F3155" s="2">
        <v>1.0</v>
      </c>
      <c r="G3155" s="2">
        <v>0.0</v>
      </c>
      <c r="H3155" s="2">
        <v>204.93333333</v>
      </c>
      <c r="I3155" s="2">
        <v>1.0</v>
      </c>
      <c r="J3155" s="2">
        <v>21.0</v>
      </c>
    </row>
    <row r="3156" ht="15.75" customHeight="1">
      <c r="A3156" s="2">
        <v>0.0</v>
      </c>
      <c r="B3156" s="2">
        <v>23200.0</v>
      </c>
      <c r="C3156" s="2">
        <v>85000.0</v>
      </c>
      <c r="D3156" s="2" t="s">
        <v>15</v>
      </c>
      <c r="E3156" s="2">
        <v>9.0</v>
      </c>
      <c r="F3156" s="2">
        <v>0.0</v>
      </c>
      <c r="G3156" s="2">
        <v>0.0</v>
      </c>
      <c r="H3156" s="2">
        <v>149.06666667</v>
      </c>
      <c r="I3156" s="2">
        <v>1.0</v>
      </c>
      <c r="J3156" s="2">
        <v>21.0</v>
      </c>
    </row>
    <row r="3157" ht="15.75" customHeight="1">
      <c r="A3157" s="2">
        <v>0.0</v>
      </c>
      <c r="B3157" s="2">
        <v>47000.0</v>
      </c>
      <c r="C3157" s="2">
        <v>112720.0</v>
      </c>
      <c r="D3157" s="2" t="s">
        <v>15</v>
      </c>
      <c r="E3157" s="2">
        <v>16.0</v>
      </c>
      <c r="F3157" s="2">
        <v>0.0</v>
      </c>
      <c r="G3157" s="2">
        <v>0.0</v>
      </c>
      <c r="H3157" s="2">
        <v>257.7</v>
      </c>
      <c r="I3157" s="2">
        <v>0.0</v>
      </c>
      <c r="J3157" s="2">
        <v>20.0</v>
      </c>
    </row>
    <row r="3158" ht="15.75" customHeight="1">
      <c r="A3158" s="2">
        <v>0.0</v>
      </c>
      <c r="B3158" s="2">
        <v>86000.0</v>
      </c>
      <c r="C3158" s="2">
        <v>119600.0</v>
      </c>
      <c r="D3158" s="2" t="s">
        <v>15</v>
      </c>
      <c r="E3158" s="2">
        <v>12.0</v>
      </c>
      <c r="H3158" s="2">
        <v>137.46666667</v>
      </c>
      <c r="J3158" s="2">
        <v>25.0</v>
      </c>
    </row>
    <row r="3159" ht="15.75" customHeight="1">
      <c r="A3159" s="2">
        <v>0.0</v>
      </c>
      <c r="B3159" s="2">
        <v>12613.0</v>
      </c>
      <c r="C3159" s="2">
        <v>85000.0</v>
      </c>
      <c r="D3159" s="2" t="s">
        <v>11</v>
      </c>
      <c r="E3159" s="2">
        <v>21.0</v>
      </c>
      <c r="F3159" s="2">
        <v>0.0</v>
      </c>
      <c r="G3159" s="2">
        <v>0.0</v>
      </c>
      <c r="H3159" s="2">
        <v>226.36666667</v>
      </c>
      <c r="I3159" s="2">
        <v>3.0</v>
      </c>
      <c r="J3159" s="2">
        <v>41.0</v>
      </c>
    </row>
    <row r="3160" ht="15.75" customHeight="1">
      <c r="A3160" s="2">
        <v>0.0</v>
      </c>
      <c r="B3160" s="2">
        <v>152900.0</v>
      </c>
      <c r="C3160" s="2">
        <v>191146.0</v>
      </c>
      <c r="D3160" s="2" t="s">
        <v>11</v>
      </c>
      <c r="E3160" s="2">
        <v>7.5</v>
      </c>
      <c r="F3160" s="2">
        <v>0.0</v>
      </c>
      <c r="G3160" s="2">
        <v>0.0</v>
      </c>
      <c r="I3160" s="2">
        <v>2.0</v>
      </c>
      <c r="J3160" s="2">
        <v>16.0</v>
      </c>
    </row>
    <row r="3161" ht="15.75" customHeight="1">
      <c r="A3161" s="2">
        <v>0.0</v>
      </c>
      <c r="B3161" s="2">
        <v>55820.0</v>
      </c>
      <c r="C3161" s="2">
        <v>88683.0</v>
      </c>
      <c r="D3161" s="2" t="s">
        <v>12</v>
      </c>
      <c r="E3161" s="2">
        <v>0.5</v>
      </c>
      <c r="F3161" s="2">
        <v>0.0</v>
      </c>
      <c r="G3161" s="2">
        <v>0.0</v>
      </c>
      <c r="H3161" s="2">
        <v>74.033333333</v>
      </c>
      <c r="I3161" s="2">
        <v>0.0</v>
      </c>
      <c r="J3161" s="2">
        <v>23.0</v>
      </c>
    </row>
    <row r="3162" ht="15.75" customHeight="1">
      <c r="A3162" s="2">
        <v>1.0</v>
      </c>
      <c r="B3162" s="2">
        <v>74910.0</v>
      </c>
      <c r="C3162" s="2">
        <v>112375.0</v>
      </c>
      <c r="D3162" s="2" t="s">
        <v>12</v>
      </c>
      <c r="E3162" s="2">
        <v>41.0</v>
      </c>
      <c r="F3162" s="2">
        <v>0.0</v>
      </c>
      <c r="G3162" s="2">
        <v>0.0</v>
      </c>
      <c r="H3162" s="2">
        <v>95.2</v>
      </c>
      <c r="I3162" s="2">
        <v>3.0</v>
      </c>
      <c r="J3162" s="2">
        <v>28.0</v>
      </c>
    </row>
    <row r="3163" ht="15.75" customHeight="1">
      <c r="A3163" s="2">
        <v>1.0</v>
      </c>
      <c r="B3163" s="2">
        <v>87600.0</v>
      </c>
      <c r="C3163" s="2">
        <v>110000.0</v>
      </c>
      <c r="D3163" s="2" t="s">
        <v>11</v>
      </c>
      <c r="E3163" s="2">
        <v>0.4</v>
      </c>
      <c r="F3163" s="2">
        <v>6.0</v>
      </c>
      <c r="G3163" s="2">
        <v>0.0</v>
      </c>
      <c r="H3163" s="2">
        <v>180.56666667</v>
      </c>
      <c r="I3163" s="2">
        <v>2.0</v>
      </c>
      <c r="J3163" s="2">
        <v>46.0</v>
      </c>
    </row>
    <row r="3164" ht="15.75" customHeight="1">
      <c r="A3164" s="2">
        <v>1.0</v>
      </c>
      <c r="B3164" s="2">
        <v>52700.0</v>
      </c>
      <c r="C3164" s="2">
        <v>78000.0</v>
      </c>
      <c r="D3164" s="2" t="s">
        <v>11</v>
      </c>
      <c r="E3164" s="2">
        <v>2.0</v>
      </c>
      <c r="F3164" s="2">
        <v>0.0</v>
      </c>
      <c r="G3164" s="2">
        <v>0.0</v>
      </c>
      <c r="H3164" s="2">
        <v>62.9</v>
      </c>
      <c r="I3164" s="2">
        <v>0.0</v>
      </c>
      <c r="J3164" s="2">
        <v>10.0</v>
      </c>
    </row>
    <row r="3165" ht="15.75" customHeight="1">
      <c r="A3165" s="2">
        <v>1.0</v>
      </c>
      <c r="B3165" s="2">
        <v>61000.0</v>
      </c>
      <c r="C3165" s="2">
        <v>127000.0</v>
      </c>
      <c r="D3165" s="2" t="s">
        <v>14</v>
      </c>
      <c r="E3165" s="2">
        <v>9.0</v>
      </c>
      <c r="F3165" s="2">
        <v>0.0</v>
      </c>
      <c r="G3165" s="2">
        <v>5.0</v>
      </c>
      <c r="H3165" s="2">
        <v>256.7</v>
      </c>
      <c r="I3165" s="2">
        <v>0.0</v>
      </c>
      <c r="J3165" s="2">
        <v>40.0</v>
      </c>
    </row>
    <row r="3166" ht="15.75" customHeight="1">
      <c r="A3166" s="2">
        <v>1.0</v>
      </c>
      <c r="B3166" s="2">
        <v>62755.0</v>
      </c>
      <c r="C3166" s="2">
        <v>81180.0</v>
      </c>
      <c r="D3166" s="2" t="s">
        <v>15</v>
      </c>
      <c r="E3166" s="2">
        <v>19.0</v>
      </c>
      <c r="F3166" s="2">
        <v>2.0</v>
      </c>
      <c r="G3166" s="2">
        <v>0.0</v>
      </c>
      <c r="H3166" s="2">
        <v>134.93333333</v>
      </c>
      <c r="I3166" s="2">
        <v>2.0</v>
      </c>
      <c r="J3166" s="2">
        <v>28.0</v>
      </c>
    </row>
    <row r="3167" ht="15.75" customHeight="1">
      <c r="A3167" s="2">
        <v>1.0</v>
      </c>
      <c r="B3167" s="2">
        <v>56800.0</v>
      </c>
      <c r="C3167" s="2">
        <v>82000.0</v>
      </c>
      <c r="D3167" s="2" t="s">
        <v>15</v>
      </c>
      <c r="E3167" s="2">
        <v>22.0</v>
      </c>
      <c r="F3167" s="2">
        <v>0.0</v>
      </c>
      <c r="G3167" s="2">
        <v>5.0</v>
      </c>
      <c r="H3167" s="2">
        <v>320.6</v>
      </c>
      <c r="I3167" s="2">
        <v>4.0</v>
      </c>
      <c r="J3167" s="2">
        <v>28.0</v>
      </c>
    </row>
    <row r="3168" ht="15.75" customHeight="1">
      <c r="A3168" s="2">
        <v>1.0</v>
      </c>
      <c r="B3168" s="2">
        <v>89600.0</v>
      </c>
      <c r="C3168" s="2">
        <v>115000.0</v>
      </c>
      <c r="D3168" s="2" t="s">
        <v>16</v>
      </c>
      <c r="E3168" s="2">
        <v>20.0</v>
      </c>
      <c r="G3168" s="2">
        <v>3.0</v>
      </c>
      <c r="H3168" s="2">
        <v>99.266666667</v>
      </c>
      <c r="I3168" s="2">
        <v>0.0</v>
      </c>
      <c r="J3168" s="2">
        <v>23.0</v>
      </c>
    </row>
    <row r="3169" ht="15.75" customHeight="1">
      <c r="A3169" s="2">
        <v>1.0</v>
      </c>
      <c r="B3169" s="2">
        <v>48000.0</v>
      </c>
      <c r="C3169" s="2">
        <v>69000.0</v>
      </c>
      <c r="D3169" s="2" t="s">
        <v>12</v>
      </c>
      <c r="E3169" s="2">
        <v>25.0</v>
      </c>
      <c r="F3169" s="2">
        <v>0.0</v>
      </c>
      <c r="G3169" s="2">
        <v>0.0</v>
      </c>
      <c r="H3169" s="2">
        <v>351.03333333</v>
      </c>
      <c r="I3169" s="2">
        <v>3.0</v>
      </c>
      <c r="J3169" s="2">
        <v>24.0</v>
      </c>
    </row>
    <row r="3170" ht="15.75" customHeight="1">
      <c r="A3170" s="2">
        <v>1.0</v>
      </c>
      <c r="B3170" s="2">
        <v>43000.0</v>
      </c>
      <c r="C3170" s="2">
        <v>63500.0</v>
      </c>
      <c r="D3170" s="2" t="s">
        <v>11</v>
      </c>
      <c r="E3170" s="2">
        <v>8.0</v>
      </c>
      <c r="F3170" s="2">
        <v>0.0</v>
      </c>
      <c r="G3170" s="2">
        <v>0.0</v>
      </c>
      <c r="H3170" s="2">
        <v>46.666666667</v>
      </c>
      <c r="I3170" s="2">
        <v>3.0</v>
      </c>
      <c r="J3170" s="2">
        <v>11.0</v>
      </c>
    </row>
    <row r="3171" ht="15.75" customHeight="1">
      <c r="A3171" s="2">
        <v>0.0</v>
      </c>
      <c r="B3171" s="2">
        <v>118822.0</v>
      </c>
      <c r="C3171" s="2">
        <v>208429.0</v>
      </c>
      <c r="D3171" s="2" t="s">
        <v>11</v>
      </c>
      <c r="E3171" s="2">
        <v>3.0</v>
      </c>
      <c r="F3171" s="2">
        <v>0.0</v>
      </c>
      <c r="G3171" s="2">
        <v>0.0</v>
      </c>
      <c r="H3171" s="2">
        <v>206.73707131</v>
      </c>
      <c r="I3171" s="2">
        <v>0.0</v>
      </c>
      <c r="J3171" s="2">
        <v>16.0</v>
      </c>
      <c r="K3171" s="2">
        <v>25.87399085</v>
      </c>
    </row>
    <row r="3172" ht="15.75" customHeight="1">
      <c r="A3172" s="2">
        <v>0.0</v>
      </c>
      <c r="B3172" s="2">
        <v>96065.0</v>
      </c>
      <c r="C3172" s="2">
        <v>116416.0</v>
      </c>
      <c r="D3172" s="2" t="s">
        <v>11</v>
      </c>
      <c r="E3172" s="2">
        <v>14.0</v>
      </c>
      <c r="F3172" s="2">
        <v>0.0</v>
      </c>
      <c r="G3172" s="2">
        <v>0.0</v>
      </c>
      <c r="H3172" s="2">
        <v>125.67306046</v>
      </c>
      <c r="I3172" s="2">
        <v>2.0</v>
      </c>
      <c r="J3172" s="2">
        <v>8.0</v>
      </c>
      <c r="K3172" s="2">
        <v>34.756185805</v>
      </c>
    </row>
    <row r="3173" ht="15.75" customHeight="1">
      <c r="A3173" s="2">
        <v>0.0</v>
      </c>
      <c r="B3173" s="2">
        <v>97517.0</v>
      </c>
      <c r="C3173" s="2">
        <v>141718.0</v>
      </c>
      <c r="D3173" s="2" t="s">
        <v>12</v>
      </c>
      <c r="E3173" s="2">
        <v>2.0</v>
      </c>
      <c r="H3173" s="2">
        <v>128.41759793</v>
      </c>
      <c r="I3173" s="2">
        <v>3.0</v>
      </c>
      <c r="J3173" s="2">
        <v>15.0</v>
      </c>
      <c r="K3173" s="2">
        <v>31.166029443</v>
      </c>
    </row>
    <row r="3174" ht="15.75" customHeight="1">
      <c r="A3174" s="2">
        <v>0.0</v>
      </c>
      <c r="B3174" s="2">
        <v>51018.0</v>
      </c>
      <c r="C3174" s="2">
        <v>108148.0</v>
      </c>
      <c r="D3174" s="2" t="s">
        <v>12</v>
      </c>
      <c r="E3174" s="2">
        <v>0.0</v>
      </c>
      <c r="G3174" s="2">
        <v>2.0</v>
      </c>
      <c r="H3174" s="2">
        <v>114.9462923</v>
      </c>
      <c r="I3174" s="2">
        <v>0.0</v>
      </c>
      <c r="J3174" s="2">
        <v>23.0</v>
      </c>
      <c r="K3174" s="2">
        <v>40.241259872</v>
      </c>
    </row>
    <row r="3175" ht="15.75" customHeight="1">
      <c r="A3175" s="2">
        <v>1.0</v>
      </c>
      <c r="B3175" s="2">
        <v>170636.0</v>
      </c>
      <c r="C3175" s="2">
        <v>188899.0</v>
      </c>
      <c r="E3175" s="2">
        <v>1.0</v>
      </c>
      <c r="F3175" s="2">
        <v>4.0</v>
      </c>
      <c r="G3175" s="2">
        <v>0.0</v>
      </c>
      <c r="H3175" s="2">
        <v>67.408284966</v>
      </c>
      <c r="I3175" s="2">
        <v>1.0</v>
      </c>
      <c r="J3175" s="2">
        <v>13.0</v>
      </c>
      <c r="K3175" s="2">
        <v>44.751572195</v>
      </c>
    </row>
    <row r="3176" ht="15.75" customHeight="1">
      <c r="A3176" s="2">
        <v>0.0</v>
      </c>
      <c r="B3176" s="2">
        <v>98451.0</v>
      </c>
      <c r="C3176" s="2">
        <v>138012.0</v>
      </c>
      <c r="D3176" s="2" t="s">
        <v>12</v>
      </c>
      <c r="E3176" s="2">
        <v>3.0</v>
      </c>
      <c r="H3176" s="2">
        <v>120.23893457</v>
      </c>
      <c r="I3176" s="2">
        <v>2.0</v>
      </c>
      <c r="J3176" s="2">
        <v>15.0</v>
      </c>
      <c r="K3176" s="2">
        <v>33.953593917</v>
      </c>
    </row>
    <row r="3177" ht="15.75" customHeight="1">
      <c r="A3177" s="2">
        <v>0.0</v>
      </c>
      <c r="B3177" s="2">
        <v>82662.0</v>
      </c>
      <c r="C3177" s="2">
        <v>111357.0</v>
      </c>
      <c r="D3177" s="2" t="s">
        <v>14</v>
      </c>
      <c r="E3177" s="2">
        <v>17.0</v>
      </c>
      <c r="F3177" s="2">
        <v>0.0</v>
      </c>
      <c r="G3177" s="2">
        <v>0.0</v>
      </c>
      <c r="H3177" s="2">
        <v>252.30598474</v>
      </c>
      <c r="I3177" s="2">
        <v>4.0</v>
      </c>
      <c r="J3177" s="2">
        <v>30.0</v>
      </c>
      <c r="K3177" s="2">
        <v>37.316119916</v>
      </c>
    </row>
    <row r="3178" ht="15.75" customHeight="1">
      <c r="A3178" s="2">
        <v>0.0</v>
      </c>
      <c r="B3178" s="2">
        <v>108154.0</v>
      </c>
      <c r="C3178" s="2">
        <v>134103.0</v>
      </c>
      <c r="D3178" s="2" t="s">
        <v>11</v>
      </c>
      <c r="E3178" s="2">
        <v>1.0</v>
      </c>
      <c r="F3178" s="2">
        <v>0.0</v>
      </c>
      <c r="G3178" s="2">
        <v>0.0</v>
      </c>
      <c r="H3178" s="2">
        <v>279.3611988</v>
      </c>
      <c r="I3178" s="2">
        <v>0.0</v>
      </c>
      <c r="J3178" s="2">
        <v>46.0</v>
      </c>
      <c r="K3178" s="2">
        <v>39.676976607</v>
      </c>
    </row>
    <row r="3179" ht="15.75" customHeight="1">
      <c r="A3179" s="2">
        <v>0.0</v>
      </c>
      <c r="B3179" s="2">
        <v>25638.0</v>
      </c>
      <c r="C3179" s="2">
        <v>128433.0</v>
      </c>
      <c r="D3179" s="2" t="s">
        <v>11</v>
      </c>
      <c r="E3179" s="2">
        <v>10.0</v>
      </c>
      <c r="F3179" s="2">
        <v>0.0</v>
      </c>
      <c r="G3179" s="2">
        <v>0.0</v>
      </c>
      <c r="H3179" s="2">
        <v>367.6645206</v>
      </c>
      <c r="I3179" s="2">
        <v>0.0</v>
      </c>
      <c r="J3179" s="2">
        <v>9.0</v>
      </c>
      <c r="K3179" s="2">
        <v>39.106896383</v>
      </c>
    </row>
    <row r="3180" ht="15.75" customHeight="1">
      <c r="A3180" s="2">
        <v>0.0</v>
      </c>
      <c r="B3180" s="2">
        <v>56791.0</v>
      </c>
      <c r="C3180" s="2">
        <v>94396.0</v>
      </c>
      <c r="D3180" s="2" t="s">
        <v>15</v>
      </c>
      <c r="E3180" s="2">
        <v>7.0</v>
      </c>
      <c r="F3180" s="2">
        <v>0.0</v>
      </c>
      <c r="G3180" s="2">
        <v>0.0</v>
      </c>
      <c r="H3180" s="2">
        <v>110.29408781</v>
      </c>
      <c r="I3180" s="2">
        <v>1.0</v>
      </c>
      <c r="J3180" s="2">
        <v>21.0</v>
      </c>
      <c r="K3180" s="2">
        <v>36.107340903</v>
      </c>
    </row>
    <row r="3181" ht="15.75" customHeight="1">
      <c r="A3181" s="2">
        <v>0.0</v>
      </c>
      <c r="B3181" s="2">
        <v>48471.0</v>
      </c>
      <c r="C3181" s="2">
        <v>71546.0</v>
      </c>
      <c r="D3181" s="2" t="s">
        <v>15</v>
      </c>
      <c r="E3181" s="2">
        <v>5.0</v>
      </c>
      <c r="F3181" s="2">
        <v>0.0</v>
      </c>
      <c r="G3181" s="2">
        <v>1.0</v>
      </c>
      <c r="H3181" s="2">
        <v>254.0957007</v>
      </c>
      <c r="I3181" s="2">
        <v>3.0</v>
      </c>
      <c r="J3181" s="2">
        <v>32.0</v>
      </c>
      <c r="K3181" s="2">
        <v>29.818743539</v>
      </c>
    </row>
    <row r="3182" ht="15.75" customHeight="1">
      <c r="A3182" s="2">
        <v>0.0</v>
      </c>
      <c r="B3182" s="2">
        <v>19126.0</v>
      </c>
      <c r="C3182" s="2">
        <v>88969.0</v>
      </c>
      <c r="D3182" s="2" t="s">
        <v>11</v>
      </c>
      <c r="E3182" s="2">
        <v>21.0</v>
      </c>
      <c r="F3182" s="2">
        <v>0.0</v>
      </c>
      <c r="G3182" s="2">
        <v>0.0</v>
      </c>
      <c r="H3182" s="2">
        <v>225.70628788</v>
      </c>
      <c r="I3182" s="2">
        <v>2.0</v>
      </c>
      <c r="J3182" s="2">
        <v>41.0</v>
      </c>
      <c r="K3182" s="2">
        <v>38.896378177</v>
      </c>
    </row>
    <row r="3183" ht="15.75" customHeight="1">
      <c r="A3183" s="2">
        <v>0.0</v>
      </c>
      <c r="C3183" s="2">
        <v>96036.0</v>
      </c>
      <c r="D3183" s="2" t="s">
        <v>12</v>
      </c>
      <c r="E3183" s="2">
        <v>27.0</v>
      </c>
      <c r="F3183" s="2">
        <v>0.0</v>
      </c>
      <c r="G3183" s="2">
        <v>0.0</v>
      </c>
      <c r="H3183" s="2">
        <v>327.00179108</v>
      </c>
      <c r="I3183" s="2">
        <v>0.0</v>
      </c>
      <c r="J3183" s="2">
        <v>15.0</v>
      </c>
      <c r="K3183" s="2">
        <v>12.498669801</v>
      </c>
    </row>
    <row r="3184" ht="15.75" customHeight="1">
      <c r="A3184" s="2">
        <v>0.0</v>
      </c>
      <c r="B3184" s="2">
        <v>100082.0</v>
      </c>
      <c r="C3184" s="2">
        <v>119585.0</v>
      </c>
      <c r="D3184" s="2" t="s">
        <v>15</v>
      </c>
      <c r="E3184" s="2">
        <v>1.0</v>
      </c>
      <c r="F3184" s="2">
        <v>0.0</v>
      </c>
      <c r="G3184" s="2">
        <v>0.0</v>
      </c>
      <c r="H3184" s="2">
        <v>147.91580911</v>
      </c>
      <c r="I3184" s="2">
        <v>0.0</v>
      </c>
      <c r="J3184" s="2">
        <v>29.0</v>
      </c>
      <c r="K3184" s="2">
        <v>34.734277161</v>
      </c>
    </row>
    <row r="3185" ht="15.75" customHeight="1">
      <c r="A3185" s="2">
        <v>0.0</v>
      </c>
      <c r="B3185" s="2">
        <v>22162.0</v>
      </c>
      <c r="C3185" s="2">
        <v>128989.0</v>
      </c>
      <c r="D3185" s="2" t="s">
        <v>11</v>
      </c>
      <c r="E3185" s="2">
        <v>11.0</v>
      </c>
      <c r="F3185" s="2">
        <v>0.0</v>
      </c>
      <c r="G3185" s="2">
        <v>0.0</v>
      </c>
      <c r="H3185" s="2">
        <v>367.9970935</v>
      </c>
      <c r="I3185" s="2">
        <v>0.0</v>
      </c>
      <c r="J3185" s="2">
        <v>9.0</v>
      </c>
      <c r="K3185" s="2">
        <v>40.640916113</v>
      </c>
    </row>
    <row r="3186" ht="15.75" customHeight="1">
      <c r="A3186" s="2">
        <v>0.0</v>
      </c>
      <c r="B3186" s="2">
        <v>53983.0</v>
      </c>
      <c r="C3186" s="2">
        <v>73688.0</v>
      </c>
      <c r="D3186" s="2" t="s">
        <v>11</v>
      </c>
      <c r="E3186" s="2">
        <v>5.0</v>
      </c>
      <c r="H3186" s="2">
        <v>95.523512118</v>
      </c>
      <c r="I3186" s="2">
        <v>0.0</v>
      </c>
      <c r="J3186" s="2">
        <v>9.0</v>
      </c>
      <c r="K3186" s="2">
        <v>36.920385648</v>
      </c>
    </row>
    <row r="3187" ht="15.75" customHeight="1">
      <c r="A3187" s="2">
        <v>0.0</v>
      </c>
      <c r="B3187" s="2">
        <v>123463.0</v>
      </c>
      <c r="C3187" s="2">
        <v>160487.0</v>
      </c>
      <c r="D3187" s="2" t="s">
        <v>12</v>
      </c>
      <c r="E3187" s="2">
        <v>4.0</v>
      </c>
      <c r="F3187" s="2">
        <v>0.0</v>
      </c>
      <c r="G3187" s="2">
        <v>0.0</v>
      </c>
      <c r="H3187" s="2">
        <v>155.30076264</v>
      </c>
      <c r="I3187" s="2">
        <v>0.0</v>
      </c>
      <c r="J3187" s="2">
        <v>21.0</v>
      </c>
      <c r="K3187" s="2">
        <v>25.704127792</v>
      </c>
    </row>
    <row r="3188" ht="15.75" customHeight="1">
      <c r="A3188" s="2">
        <v>0.0</v>
      </c>
      <c r="B3188" s="2">
        <v>49951.0</v>
      </c>
      <c r="C3188" s="2">
        <v>111291.0</v>
      </c>
      <c r="D3188" s="2" t="s">
        <v>12</v>
      </c>
      <c r="E3188" s="2">
        <v>1.0</v>
      </c>
      <c r="G3188" s="2">
        <v>2.0</v>
      </c>
      <c r="H3188" s="2">
        <v>151.10459247</v>
      </c>
      <c r="I3188" s="2">
        <v>1.0</v>
      </c>
      <c r="J3188" s="2">
        <v>23.0</v>
      </c>
      <c r="K3188" s="2">
        <v>39.487198141</v>
      </c>
    </row>
    <row r="3189" ht="15.75" customHeight="1">
      <c r="A3189" s="2">
        <v>0.0</v>
      </c>
      <c r="B3189" s="2">
        <v>74922.0</v>
      </c>
      <c r="C3189" s="2">
        <v>91187.0</v>
      </c>
      <c r="D3189" s="2" t="s">
        <v>14</v>
      </c>
      <c r="E3189" s="2">
        <v>0.0</v>
      </c>
      <c r="F3189" s="2">
        <v>0.0</v>
      </c>
      <c r="G3189" s="2">
        <v>0.0</v>
      </c>
      <c r="H3189" s="2">
        <v>80.582655587</v>
      </c>
      <c r="I3189" s="2">
        <v>0.0</v>
      </c>
      <c r="J3189" s="2">
        <v>16.0</v>
      </c>
      <c r="K3189" s="2">
        <v>26.767768842</v>
      </c>
    </row>
    <row r="3190" ht="15.75" customHeight="1">
      <c r="A3190" s="2">
        <v>0.0</v>
      </c>
      <c r="B3190" s="2">
        <v>59123.0</v>
      </c>
      <c r="C3190" s="2">
        <v>94247.0</v>
      </c>
      <c r="D3190" s="2" t="s">
        <v>12</v>
      </c>
      <c r="E3190" s="2">
        <v>0.0</v>
      </c>
      <c r="F3190" s="2">
        <v>0.0</v>
      </c>
      <c r="G3190" s="2">
        <v>0.0</v>
      </c>
      <c r="H3190" s="2">
        <v>70.016360231</v>
      </c>
      <c r="I3190" s="2">
        <v>0.0</v>
      </c>
      <c r="J3190" s="2">
        <v>22.0</v>
      </c>
      <c r="K3190" s="2">
        <v>37.195085532</v>
      </c>
    </row>
    <row r="3191" ht="15.75" customHeight="1">
      <c r="A3191" s="2">
        <v>0.0</v>
      </c>
      <c r="B3191" s="2">
        <v>46953.0</v>
      </c>
      <c r="C3191" s="2">
        <v>69086.0</v>
      </c>
      <c r="D3191" s="2" t="s">
        <v>15</v>
      </c>
      <c r="E3191" s="2">
        <v>6.0</v>
      </c>
      <c r="F3191" s="2">
        <v>0.0</v>
      </c>
      <c r="G3191" s="2">
        <v>0.0</v>
      </c>
      <c r="H3191" s="2">
        <v>165.62778833</v>
      </c>
      <c r="I3191" s="2">
        <v>2.0</v>
      </c>
      <c r="J3191" s="2">
        <v>11.0</v>
      </c>
      <c r="K3191" s="2">
        <v>29.249143602</v>
      </c>
    </row>
    <row r="3192" ht="15.75" customHeight="1">
      <c r="A3192" s="2">
        <v>0.0</v>
      </c>
      <c r="B3192" s="2">
        <v>43085.0</v>
      </c>
      <c r="C3192" s="2">
        <v>68758.0</v>
      </c>
      <c r="D3192" s="2" t="s">
        <v>11</v>
      </c>
      <c r="E3192" s="2">
        <v>7.0</v>
      </c>
      <c r="F3192" s="2">
        <v>0.0</v>
      </c>
      <c r="G3192" s="2">
        <v>1.0</v>
      </c>
      <c r="H3192" s="2">
        <v>103.68385576</v>
      </c>
      <c r="I3192" s="2">
        <v>3.0</v>
      </c>
      <c r="J3192" s="2">
        <v>49.0</v>
      </c>
      <c r="K3192" s="2">
        <v>30.3535487</v>
      </c>
    </row>
    <row r="3193" ht="15.75" customHeight="1">
      <c r="A3193" s="2">
        <v>0.0</v>
      </c>
      <c r="B3193" s="2">
        <v>92853.0</v>
      </c>
      <c r="C3193" s="2">
        <v>130864.0</v>
      </c>
      <c r="D3193" s="2" t="s">
        <v>14</v>
      </c>
      <c r="E3193" s="2">
        <v>6.0</v>
      </c>
      <c r="H3193" s="2">
        <v>244.72881087</v>
      </c>
      <c r="I3193" s="2">
        <v>3.0</v>
      </c>
      <c r="J3193" s="2">
        <v>41.0</v>
      </c>
      <c r="K3193" s="2">
        <v>37.492645631</v>
      </c>
    </row>
    <row r="3194" ht="15.75" customHeight="1">
      <c r="A3194" s="2">
        <v>1.0</v>
      </c>
      <c r="B3194" s="2">
        <v>32134.0</v>
      </c>
      <c r="C3194" s="2">
        <v>69131.0</v>
      </c>
      <c r="D3194" s="2" t="s">
        <v>11</v>
      </c>
      <c r="E3194" s="2">
        <v>3.0</v>
      </c>
      <c r="F3194" s="2">
        <v>0.0</v>
      </c>
      <c r="G3194" s="2">
        <v>0.0</v>
      </c>
      <c r="H3194" s="2">
        <v>209.19880045</v>
      </c>
      <c r="I3194" s="2">
        <v>0.0</v>
      </c>
      <c r="J3194" s="2">
        <v>6.0</v>
      </c>
      <c r="K3194" s="2">
        <v>38.632967001</v>
      </c>
    </row>
    <row r="3195" ht="15.75" customHeight="1">
      <c r="A3195" s="2">
        <v>0.0</v>
      </c>
      <c r="B3195" s="2">
        <v>54598.0</v>
      </c>
      <c r="C3195" s="2">
        <v>115838.0</v>
      </c>
      <c r="D3195" s="2" t="s">
        <v>15</v>
      </c>
      <c r="E3195" s="2">
        <v>14.0</v>
      </c>
      <c r="F3195" s="2">
        <v>0.0</v>
      </c>
      <c r="G3195" s="2">
        <v>0.0</v>
      </c>
      <c r="H3195" s="2">
        <v>247.29589655</v>
      </c>
      <c r="I3195" s="2">
        <v>0.0</v>
      </c>
      <c r="J3195" s="2">
        <v>20.0</v>
      </c>
      <c r="K3195" s="2">
        <v>25.632116425</v>
      </c>
    </row>
    <row r="3196" ht="15.75" customHeight="1">
      <c r="A3196" s="2">
        <v>0.0</v>
      </c>
      <c r="C3196" s="2">
        <v>60781.0</v>
      </c>
      <c r="E3196" s="2">
        <v>8.0</v>
      </c>
      <c r="F3196" s="2">
        <v>0.0</v>
      </c>
      <c r="G3196" s="2">
        <v>0.0</v>
      </c>
      <c r="H3196" s="2">
        <v>101.01406133</v>
      </c>
      <c r="I3196" s="2">
        <v>0.0</v>
      </c>
      <c r="J3196" s="2">
        <v>14.0</v>
      </c>
      <c r="K3196" s="2">
        <v>27.719938143</v>
      </c>
    </row>
    <row r="3197" ht="15.75" customHeight="1">
      <c r="A3197" s="2">
        <v>0.0</v>
      </c>
      <c r="B3197" s="2">
        <v>27842.0</v>
      </c>
      <c r="C3197" s="2">
        <v>74459.0</v>
      </c>
      <c r="D3197" s="2" t="s">
        <v>11</v>
      </c>
      <c r="F3197" s="2">
        <v>0.0</v>
      </c>
      <c r="G3197" s="2">
        <v>0.0</v>
      </c>
      <c r="H3197" s="2">
        <v>248.71878008</v>
      </c>
      <c r="I3197" s="2">
        <v>0.0</v>
      </c>
      <c r="J3197" s="2">
        <v>49.0</v>
      </c>
      <c r="K3197" s="2">
        <v>44.552154152</v>
      </c>
    </row>
    <row r="3198" ht="15.75" customHeight="1">
      <c r="A3198" s="2">
        <v>0.0</v>
      </c>
      <c r="B3198" s="2">
        <v>104652.0</v>
      </c>
      <c r="C3198" s="2">
        <v>169076.0</v>
      </c>
      <c r="D3198" s="2" t="s">
        <v>11</v>
      </c>
      <c r="F3198" s="2">
        <v>1.0</v>
      </c>
      <c r="H3198" s="2">
        <v>270.58121434</v>
      </c>
      <c r="J3198" s="2">
        <v>23.0</v>
      </c>
      <c r="K3198" s="2">
        <v>38.465227693</v>
      </c>
    </row>
    <row r="3199" ht="15.75" customHeight="1">
      <c r="A3199" s="2">
        <v>0.0</v>
      </c>
      <c r="B3199" s="2">
        <v>117337.0</v>
      </c>
      <c r="C3199" s="2">
        <v>131575.0</v>
      </c>
      <c r="E3199" s="2">
        <v>16.0</v>
      </c>
      <c r="F3199" s="2">
        <v>0.0</v>
      </c>
      <c r="G3199" s="2">
        <v>0.0</v>
      </c>
      <c r="H3199" s="2">
        <v>177.62943226</v>
      </c>
      <c r="I3199" s="2">
        <v>0.0</v>
      </c>
      <c r="J3199" s="2">
        <v>17.0</v>
      </c>
      <c r="K3199" s="2">
        <v>39.176432459</v>
      </c>
    </row>
    <row r="3200" ht="15.75" customHeight="1">
      <c r="A3200" s="2">
        <v>0.0</v>
      </c>
      <c r="B3200" s="2">
        <v>91502.0</v>
      </c>
      <c r="C3200" s="2">
        <v>113251.0</v>
      </c>
      <c r="D3200" s="2" t="s">
        <v>11</v>
      </c>
      <c r="E3200" s="2">
        <v>18.0</v>
      </c>
      <c r="F3200" s="2">
        <v>0.0</v>
      </c>
      <c r="G3200" s="2">
        <v>0.0</v>
      </c>
      <c r="H3200" s="2">
        <v>289.95440059</v>
      </c>
      <c r="I3200" s="2">
        <v>0.0</v>
      </c>
      <c r="J3200" s="2">
        <v>16.0</v>
      </c>
      <c r="K3200" s="2">
        <v>24.458320606</v>
      </c>
    </row>
    <row r="3201" ht="15.75" customHeight="1">
      <c r="A3201" s="2">
        <v>0.0</v>
      </c>
      <c r="B3201" s="2">
        <v>51352.0</v>
      </c>
      <c r="C3201" s="2">
        <v>64386.0</v>
      </c>
      <c r="D3201" s="2" t="s">
        <v>14</v>
      </c>
      <c r="E3201" s="2">
        <v>27.0</v>
      </c>
      <c r="F3201" s="2">
        <v>0.0</v>
      </c>
      <c r="G3201" s="2">
        <v>0.0</v>
      </c>
      <c r="H3201" s="2">
        <v>295.9554144</v>
      </c>
      <c r="I3201" s="2">
        <v>1.0</v>
      </c>
      <c r="J3201" s="2">
        <v>17.0</v>
      </c>
      <c r="K3201" s="2">
        <v>36.787305949</v>
      </c>
    </row>
    <row r="3202" ht="15.75" customHeight="1">
      <c r="A3202" s="2">
        <v>0.0</v>
      </c>
      <c r="B3202" s="2">
        <v>62514.0</v>
      </c>
      <c r="C3202" s="2">
        <v>96633.0</v>
      </c>
      <c r="D3202" s="2" t="s">
        <v>15</v>
      </c>
      <c r="E3202" s="2">
        <v>25.0</v>
      </c>
      <c r="F3202" s="2">
        <v>1.0</v>
      </c>
      <c r="G3202" s="2">
        <v>0.0</v>
      </c>
      <c r="H3202" s="2">
        <v>224.76435905</v>
      </c>
      <c r="I3202" s="2">
        <v>1.0</v>
      </c>
      <c r="J3202" s="2">
        <v>24.0</v>
      </c>
      <c r="K3202" s="2">
        <v>36.702340701</v>
      </c>
    </row>
    <row r="3203" ht="15.75" customHeight="1">
      <c r="A3203" s="2">
        <v>0.0</v>
      </c>
      <c r="B3203" s="2">
        <v>59698.0</v>
      </c>
      <c r="C3203" s="2">
        <v>89715.0</v>
      </c>
      <c r="D3203" s="2" t="s">
        <v>15</v>
      </c>
      <c r="E3203" s="2">
        <v>9.0</v>
      </c>
      <c r="F3203" s="2">
        <v>0.0</v>
      </c>
      <c r="G3203" s="2">
        <v>0.0</v>
      </c>
      <c r="I3203" s="2">
        <v>1.0</v>
      </c>
      <c r="J3203" s="2">
        <v>16.0</v>
      </c>
      <c r="K3203" s="2">
        <v>23.345623213</v>
      </c>
    </row>
    <row r="3204" ht="15.75" customHeight="1">
      <c r="A3204" s="2">
        <v>0.0</v>
      </c>
      <c r="B3204" s="2">
        <v>94937.0</v>
      </c>
      <c r="C3204" s="2">
        <v>133859.0</v>
      </c>
      <c r="D3204" s="2" t="s">
        <v>14</v>
      </c>
      <c r="E3204" s="2">
        <v>6.0</v>
      </c>
      <c r="H3204" s="2">
        <v>248.15887558</v>
      </c>
      <c r="I3204" s="2">
        <v>2.0</v>
      </c>
      <c r="J3204" s="2">
        <v>42.0</v>
      </c>
      <c r="K3204" s="2">
        <v>36.790875327</v>
      </c>
    </row>
    <row r="3205" ht="15.75" customHeight="1">
      <c r="A3205" s="2">
        <v>0.0</v>
      </c>
      <c r="B3205" s="2">
        <v>6126.0</v>
      </c>
      <c r="C3205" s="2">
        <v>88603.0</v>
      </c>
      <c r="D3205" s="2" t="s">
        <v>11</v>
      </c>
      <c r="E3205" s="2">
        <v>13.0</v>
      </c>
      <c r="F3205" s="2">
        <v>0.0</v>
      </c>
      <c r="G3205" s="2">
        <v>1.0</v>
      </c>
      <c r="H3205" s="2">
        <v>287.26088687</v>
      </c>
      <c r="I3205" s="2">
        <v>0.0</v>
      </c>
      <c r="J3205" s="2">
        <v>23.0</v>
      </c>
      <c r="K3205" s="2">
        <v>30.098796701</v>
      </c>
    </row>
    <row r="3206" ht="15.75" customHeight="1">
      <c r="A3206" s="2">
        <v>0.0</v>
      </c>
      <c r="B3206" s="2">
        <v>7044.0</v>
      </c>
      <c r="C3206" s="2">
        <v>57831.0</v>
      </c>
      <c r="D3206" s="2" t="s">
        <v>13</v>
      </c>
      <c r="E3206" s="2">
        <v>0.0</v>
      </c>
      <c r="F3206" s="2">
        <v>0.0</v>
      </c>
      <c r="G3206" s="2">
        <v>0.0</v>
      </c>
      <c r="H3206" s="2">
        <v>330.97090434</v>
      </c>
      <c r="I3206" s="2">
        <v>0.0</v>
      </c>
      <c r="J3206" s="2">
        <v>6.0</v>
      </c>
      <c r="K3206" s="2">
        <v>37.943315139</v>
      </c>
    </row>
    <row r="3207" ht="15.75" customHeight="1">
      <c r="A3207" s="2">
        <v>0.0</v>
      </c>
      <c r="B3207" s="2">
        <v>103519.0</v>
      </c>
      <c r="C3207" s="2">
        <v>118074.0</v>
      </c>
      <c r="D3207" s="2" t="s">
        <v>11</v>
      </c>
      <c r="E3207" s="2">
        <v>0.0</v>
      </c>
      <c r="F3207" s="2">
        <v>0.0</v>
      </c>
      <c r="G3207" s="2">
        <v>0.0</v>
      </c>
      <c r="H3207" s="2">
        <v>102.6786125</v>
      </c>
      <c r="I3207" s="2">
        <v>1.0</v>
      </c>
      <c r="J3207" s="2">
        <v>21.0</v>
      </c>
      <c r="K3207" s="2">
        <v>41.418352854</v>
      </c>
    </row>
    <row r="3208" ht="15.75" customHeight="1">
      <c r="A3208" s="2">
        <v>0.0</v>
      </c>
      <c r="B3208" s="2">
        <v>89507.0</v>
      </c>
      <c r="C3208" s="2">
        <v>121047.0</v>
      </c>
      <c r="D3208" s="2" t="s">
        <v>11</v>
      </c>
      <c r="E3208" s="2">
        <v>14.0</v>
      </c>
      <c r="F3208" s="2">
        <v>0.0</v>
      </c>
      <c r="G3208" s="2">
        <v>0.0</v>
      </c>
      <c r="H3208" s="2">
        <v>118.86613395</v>
      </c>
      <c r="I3208" s="2">
        <v>1.0</v>
      </c>
      <c r="J3208" s="2">
        <v>9.0</v>
      </c>
      <c r="K3208" s="2">
        <v>34.602827396</v>
      </c>
    </row>
    <row r="3209" ht="15.75" customHeight="1">
      <c r="A3209" s="2">
        <v>0.0</v>
      </c>
      <c r="B3209" s="2">
        <v>52011.0</v>
      </c>
      <c r="C3209" s="2">
        <v>65800.0</v>
      </c>
      <c r="D3209" s="2" t="s">
        <v>11</v>
      </c>
      <c r="E3209" s="2">
        <v>7.0</v>
      </c>
      <c r="F3209" s="2">
        <v>0.0</v>
      </c>
      <c r="G3209" s="2">
        <v>1.0</v>
      </c>
      <c r="H3209" s="2">
        <v>120.32397922</v>
      </c>
      <c r="I3209" s="2">
        <v>2.0</v>
      </c>
      <c r="J3209" s="2">
        <v>48.0</v>
      </c>
      <c r="K3209" s="2">
        <v>30.556511873</v>
      </c>
    </row>
    <row r="3210" ht="15.75" customHeight="1">
      <c r="A3210" s="2">
        <v>0.0</v>
      </c>
      <c r="B3210" s="2">
        <v>11950.0</v>
      </c>
      <c r="C3210" s="2">
        <v>170000.0</v>
      </c>
      <c r="D3210" s="2" t="s">
        <v>14</v>
      </c>
      <c r="E3210" s="2">
        <v>22.0</v>
      </c>
      <c r="F3210" s="2">
        <v>0.0</v>
      </c>
      <c r="G3210" s="2">
        <v>0.0</v>
      </c>
      <c r="H3210" s="2">
        <v>77.283384968</v>
      </c>
      <c r="I3210" s="2">
        <v>1.0</v>
      </c>
      <c r="J3210" s="2">
        <v>20.0</v>
      </c>
      <c r="K3210" s="2">
        <v>28.82169866</v>
      </c>
    </row>
    <row r="3211" ht="15.75" customHeight="1">
      <c r="A3211" s="2">
        <v>0.0</v>
      </c>
      <c r="B3211" s="2">
        <v>43996.0</v>
      </c>
      <c r="C3211" s="2">
        <v>79419.0</v>
      </c>
      <c r="D3211" s="2" t="s">
        <v>14</v>
      </c>
      <c r="E3211" s="2">
        <v>5.0</v>
      </c>
      <c r="F3211" s="2">
        <v>0.0</v>
      </c>
      <c r="G3211" s="2">
        <v>0.0</v>
      </c>
      <c r="H3211" s="2">
        <v>140.97340097</v>
      </c>
      <c r="I3211" s="2">
        <v>0.0</v>
      </c>
      <c r="J3211" s="2">
        <v>9.0</v>
      </c>
      <c r="K3211" s="2">
        <v>28.662173401</v>
      </c>
    </row>
    <row r="3212" ht="15.75" customHeight="1">
      <c r="A3212" s="2">
        <v>0.0</v>
      </c>
      <c r="B3212" s="2">
        <v>33073.0</v>
      </c>
      <c r="C3212" s="2">
        <v>85654.0</v>
      </c>
      <c r="D3212" s="2" t="s">
        <v>15</v>
      </c>
      <c r="E3212" s="2">
        <v>7.0</v>
      </c>
      <c r="F3212" s="2">
        <v>0.0</v>
      </c>
      <c r="G3212" s="2">
        <v>0.0</v>
      </c>
      <c r="H3212" s="2">
        <v>163.39478871</v>
      </c>
      <c r="I3212" s="2">
        <v>1.0</v>
      </c>
      <c r="J3212" s="2">
        <v>20.0</v>
      </c>
      <c r="K3212" s="2">
        <v>28.274888868</v>
      </c>
    </row>
    <row r="3213" ht="15.75" customHeight="1">
      <c r="A3213" s="2">
        <v>1.0</v>
      </c>
      <c r="B3213" s="2">
        <v>50742.0</v>
      </c>
      <c r="C3213" s="2">
        <v>71000.0</v>
      </c>
      <c r="D3213" s="2" t="s">
        <v>11</v>
      </c>
      <c r="E3213" s="2">
        <v>15.0</v>
      </c>
      <c r="F3213" s="2">
        <v>0.0</v>
      </c>
      <c r="G3213" s="2">
        <v>0.0</v>
      </c>
      <c r="I3213" s="2">
        <v>0.0</v>
      </c>
      <c r="J3213" s="2">
        <v>0.0</v>
      </c>
    </row>
    <row r="3214" ht="15.75" customHeight="1">
      <c r="A3214" s="2">
        <v>0.0</v>
      </c>
      <c r="B3214" s="2">
        <v>39316.0</v>
      </c>
      <c r="C3214" s="2">
        <v>66978.0</v>
      </c>
      <c r="E3214" s="2">
        <v>4.0</v>
      </c>
      <c r="F3214" s="2">
        <v>0.0</v>
      </c>
      <c r="G3214" s="2">
        <v>0.0</v>
      </c>
      <c r="H3214" s="2">
        <v>99.985975956</v>
      </c>
      <c r="I3214" s="2">
        <v>1.0</v>
      </c>
      <c r="J3214" s="2">
        <v>10.0</v>
      </c>
      <c r="K3214" s="2">
        <v>26.437084055</v>
      </c>
    </row>
    <row r="3215" ht="15.75" customHeight="1">
      <c r="A3215" s="2">
        <v>1.0</v>
      </c>
      <c r="B3215" s="2">
        <v>74402.0</v>
      </c>
      <c r="D3215" s="2" t="s">
        <v>15</v>
      </c>
      <c r="E3215" s="2">
        <v>13.0</v>
      </c>
      <c r="F3215" s="2">
        <v>0.0</v>
      </c>
      <c r="G3215" s="2">
        <v>1.0</v>
      </c>
      <c r="H3215" s="2">
        <v>115.35303064</v>
      </c>
      <c r="I3215" s="2">
        <v>4.0</v>
      </c>
      <c r="J3215" s="2">
        <v>34.0</v>
      </c>
      <c r="K3215" s="2">
        <v>41.359036334</v>
      </c>
    </row>
    <row r="3216" ht="15.75" customHeight="1">
      <c r="A3216" s="2">
        <v>1.0</v>
      </c>
      <c r="B3216" s="2">
        <v>62108.0</v>
      </c>
      <c r="D3216" s="2" t="s">
        <v>12</v>
      </c>
      <c r="E3216" s="2">
        <v>21.0</v>
      </c>
      <c r="F3216" s="2">
        <v>0.0</v>
      </c>
      <c r="G3216" s="2">
        <v>0.0</v>
      </c>
      <c r="H3216" s="2">
        <v>174.39613454</v>
      </c>
      <c r="I3216" s="2">
        <v>1.0</v>
      </c>
      <c r="J3216" s="2">
        <v>21.0</v>
      </c>
      <c r="K3216" s="2">
        <v>34.538925374</v>
      </c>
    </row>
    <row r="3217" ht="15.75" customHeight="1">
      <c r="A3217" s="2">
        <v>0.0</v>
      </c>
      <c r="B3217" s="2">
        <v>48999.0</v>
      </c>
      <c r="C3217" s="2">
        <v>76544.0</v>
      </c>
      <c r="D3217" s="2" t="s">
        <v>15</v>
      </c>
      <c r="E3217" s="2">
        <v>5.0</v>
      </c>
      <c r="F3217" s="2">
        <v>0.0</v>
      </c>
      <c r="G3217" s="2">
        <v>0.0</v>
      </c>
      <c r="H3217" s="2">
        <v>240.52274651</v>
      </c>
      <c r="I3217" s="2">
        <v>3.0</v>
      </c>
      <c r="J3217" s="2">
        <v>31.0</v>
      </c>
      <c r="K3217" s="2">
        <v>32.841753914</v>
      </c>
    </row>
    <row r="3218" ht="15.75" customHeight="1">
      <c r="A3218" s="2">
        <v>0.0</v>
      </c>
      <c r="B3218" s="2">
        <v>35116.0</v>
      </c>
      <c r="C3218" s="2">
        <v>60489.0</v>
      </c>
      <c r="D3218" s="2" t="s">
        <v>11</v>
      </c>
      <c r="E3218" s="2">
        <v>17.0</v>
      </c>
      <c r="F3218" s="2">
        <v>0.0</v>
      </c>
      <c r="G3218" s="2">
        <v>0.0</v>
      </c>
      <c r="H3218" s="2">
        <v>106.48623703</v>
      </c>
      <c r="I3218" s="2">
        <v>1.0</v>
      </c>
      <c r="J3218" s="2">
        <v>18.0</v>
      </c>
      <c r="K3218" s="2">
        <v>38.806240708</v>
      </c>
    </row>
    <row r="3219" ht="15.75" customHeight="1">
      <c r="A3219" s="2">
        <v>0.0</v>
      </c>
      <c r="B3219" s="2">
        <v>85977.0</v>
      </c>
      <c r="C3219" s="2">
        <v>109238.0</v>
      </c>
      <c r="D3219" s="2" t="s">
        <v>15</v>
      </c>
      <c r="E3219" s="2">
        <v>3.0</v>
      </c>
      <c r="F3219" s="2">
        <v>0.0</v>
      </c>
      <c r="G3219" s="2">
        <v>0.0</v>
      </c>
      <c r="H3219" s="2">
        <v>115.55751256</v>
      </c>
      <c r="I3219" s="2">
        <v>1.0</v>
      </c>
      <c r="J3219" s="2">
        <v>25.0</v>
      </c>
      <c r="K3219" s="2">
        <v>38.948918735</v>
      </c>
    </row>
    <row r="3220" ht="15.75" customHeight="1">
      <c r="A3220" s="2">
        <v>0.0</v>
      </c>
      <c r="B3220" s="2">
        <v>45900.0</v>
      </c>
      <c r="C3220" s="2">
        <v>68126.0</v>
      </c>
      <c r="D3220" s="2" t="s">
        <v>12</v>
      </c>
      <c r="E3220" s="2">
        <v>4.0</v>
      </c>
      <c r="F3220" s="2">
        <v>0.0</v>
      </c>
      <c r="G3220" s="2">
        <v>0.0</v>
      </c>
      <c r="H3220" s="2">
        <v>111.12595174</v>
      </c>
      <c r="I3220" s="2">
        <v>0.0</v>
      </c>
      <c r="J3220" s="2">
        <v>17.0</v>
      </c>
      <c r="K3220" s="2">
        <v>34.179046884</v>
      </c>
    </row>
    <row r="3221" ht="15.75" customHeight="1">
      <c r="A3221" s="2">
        <v>0.0</v>
      </c>
      <c r="B3221" s="2">
        <v>52276.0</v>
      </c>
      <c r="C3221" s="2">
        <v>69860.0</v>
      </c>
      <c r="D3221" s="2" t="s">
        <v>12</v>
      </c>
      <c r="E3221" s="2">
        <v>0.0</v>
      </c>
      <c r="F3221" s="2">
        <v>0.0</v>
      </c>
      <c r="G3221" s="2">
        <v>0.0</v>
      </c>
      <c r="H3221" s="2">
        <v>180.93148775</v>
      </c>
      <c r="I3221" s="2">
        <v>0.0</v>
      </c>
      <c r="J3221" s="2">
        <v>25.0</v>
      </c>
      <c r="K3221" s="2">
        <v>30.587966984</v>
      </c>
    </row>
    <row r="3222" ht="15.75" customHeight="1">
      <c r="A3222" s="2">
        <v>0.0</v>
      </c>
      <c r="B3222" s="2">
        <v>53849.0</v>
      </c>
      <c r="C3222" s="2">
        <v>102326.0</v>
      </c>
      <c r="D3222" s="2" t="s">
        <v>11</v>
      </c>
      <c r="E3222" s="2">
        <v>1.0</v>
      </c>
      <c r="F3222" s="2">
        <v>0.0</v>
      </c>
      <c r="G3222" s="2">
        <v>3.0</v>
      </c>
      <c r="H3222" s="2">
        <v>57.166745124</v>
      </c>
      <c r="I3222" s="2">
        <v>1.0</v>
      </c>
      <c r="J3222" s="2">
        <v>9.0</v>
      </c>
      <c r="K3222" s="2">
        <v>39.991154244</v>
      </c>
    </row>
    <row r="3223" ht="15.75" customHeight="1">
      <c r="A3223" s="2">
        <v>0.0</v>
      </c>
      <c r="B3223" s="2">
        <v>90567.0</v>
      </c>
      <c r="C3223" s="2">
        <v>118761.0</v>
      </c>
      <c r="D3223" s="2" t="s">
        <v>11</v>
      </c>
      <c r="E3223" s="2">
        <v>14.0</v>
      </c>
      <c r="F3223" s="2">
        <v>0.0</v>
      </c>
      <c r="G3223" s="2">
        <v>0.0</v>
      </c>
      <c r="H3223" s="2">
        <v>139.34017022</v>
      </c>
      <c r="I3223" s="2">
        <v>2.0</v>
      </c>
      <c r="J3223" s="2">
        <v>9.0</v>
      </c>
      <c r="K3223" s="2">
        <v>34.784870381</v>
      </c>
    </row>
    <row r="3224" ht="15.75" customHeight="1">
      <c r="A3224" s="2">
        <v>0.0</v>
      </c>
      <c r="B3224" s="2">
        <v>99204.0</v>
      </c>
      <c r="C3224" s="2">
        <v>119490.0</v>
      </c>
      <c r="D3224" s="2" t="s">
        <v>11</v>
      </c>
      <c r="E3224" s="2">
        <v>9.0</v>
      </c>
      <c r="F3224" s="2">
        <v>0.0</v>
      </c>
      <c r="G3224" s="2">
        <v>0.0</v>
      </c>
      <c r="H3224" s="2">
        <v>296.21148976</v>
      </c>
      <c r="I3224" s="2">
        <v>1.0</v>
      </c>
      <c r="J3224" s="2">
        <v>18.0</v>
      </c>
      <c r="K3224" s="2">
        <v>30.3013654</v>
      </c>
    </row>
    <row r="3225" ht="15.75" customHeight="1">
      <c r="A3225" s="2">
        <v>0.0</v>
      </c>
      <c r="B3225" s="2">
        <v>48427.0</v>
      </c>
      <c r="C3225" s="2">
        <v>66082.0</v>
      </c>
      <c r="D3225" s="2" t="s">
        <v>14</v>
      </c>
      <c r="E3225" s="2">
        <v>29.0</v>
      </c>
      <c r="F3225" s="2">
        <v>0.0</v>
      </c>
      <c r="G3225" s="2">
        <v>0.0</v>
      </c>
      <c r="H3225" s="2">
        <v>283.84875911</v>
      </c>
      <c r="I3225" s="2">
        <v>1.0</v>
      </c>
      <c r="J3225" s="2">
        <v>16.0</v>
      </c>
      <c r="K3225" s="2">
        <v>38.393634669</v>
      </c>
    </row>
    <row r="3226" ht="15.75" customHeight="1">
      <c r="A3226" s="2">
        <v>0.0</v>
      </c>
      <c r="B3226" s="2">
        <v>62840.0</v>
      </c>
      <c r="C3226" s="2">
        <v>92946.0</v>
      </c>
      <c r="D3226" s="2" t="s">
        <v>15</v>
      </c>
      <c r="E3226" s="2">
        <v>5.0</v>
      </c>
      <c r="F3226" s="2">
        <v>0.0</v>
      </c>
      <c r="G3226" s="2">
        <v>0.0</v>
      </c>
      <c r="H3226" s="2">
        <v>133.15948077</v>
      </c>
      <c r="I3226" s="2">
        <v>0.0</v>
      </c>
      <c r="J3226" s="2">
        <v>11.0</v>
      </c>
      <c r="K3226" s="2">
        <v>27.503540171</v>
      </c>
    </row>
    <row r="3227" ht="15.75" customHeight="1">
      <c r="A3227" s="2">
        <v>0.0</v>
      </c>
      <c r="B3227" s="2">
        <v>17234.0</v>
      </c>
      <c r="C3227" s="2">
        <v>43310.0</v>
      </c>
      <c r="D3227" s="2" t="s">
        <v>12</v>
      </c>
      <c r="E3227" s="2">
        <v>1.0</v>
      </c>
      <c r="F3227" s="2">
        <v>0.0</v>
      </c>
      <c r="G3227" s="2">
        <v>0.0</v>
      </c>
      <c r="H3227" s="2">
        <v>215.6075405</v>
      </c>
      <c r="I3227" s="2">
        <v>0.0</v>
      </c>
      <c r="J3227" s="2">
        <v>15.0</v>
      </c>
      <c r="K3227" s="2">
        <v>38.318514688</v>
      </c>
    </row>
    <row r="3228" ht="15.75" customHeight="1">
      <c r="A3228" s="2">
        <v>0.0</v>
      </c>
      <c r="B3228" s="2">
        <v>55254.0</v>
      </c>
      <c r="C3228" s="2">
        <v>118718.0</v>
      </c>
      <c r="D3228" s="2" t="s">
        <v>15</v>
      </c>
      <c r="E3228" s="2">
        <v>15.0</v>
      </c>
      <c r="F3228" s="2">
        <v>0.0</v>
      </c>
      <c r="G3228" s="2">
        <v>0.0</v>
      </c>
      <c r="H3228" s="2">
        <v>276.91108293</v>
      </c>
      <c r="I3228" s="2">
        <v>0.0</v>
      </c>
      <c r="J3228" s="2">
        <v>20.0</v>
      </c>
      <c r="K3228" s="2">
        <v>26.696158705</v>
      </c>
    </row>
    <row r="3229" ht="15.75" customHeight="1">
      <c r="A3229" s="2">
        <v>0.0</v>
      </c>
      <c r="B3229" s="2">
        <v>27230.0</v>
      </c>
      <c r="C3229" s="2">
        <v>82319.0</v>
      </c>
      <c r="D3229" s="2" t="s">
        <v>11</v>
      </c>
      <c r="F3229" s="2">
        <v>0.0</v>
      </c>
      <c r="G3229" s="2">
        <v>0.0</v>
      </c>
      <c r="H3229" s="2">
        <v>249.21566716</v>
      </c>
      <c r="I3229" s="2">
        <v>1.0</v>
      </c>
      <c r="J3229" s="2">
        <v>50.0</v>
      </c>
      <c r="K3229" s="2">
        <v>43.756794085</v>
      </c>
    </row>
    <row r="3230" ht="15.75" customHeight="1">
      <c r="A3230" s="2">
        <v>0.0</v>
      </c>
      <c r="B3230" s="2">
        <v>40280.0</v>
      </c>
      <c r="C3230" s="2">
        <v>66319.0</v>
      </c>
      <c r="E3230" s="2">
        <v>4.0</v>
      </c>
      <c r="F3230" s="2">
        <v>0.0</v>
      </c>
      <c r="G3230" s="2">
        <v>0.0</v>
      </c>
      <c r="H3230" s="2">
        <v>101.32557693</v>
      </c>
      <c r="I3230" s="2">
        <v>2.0</v>
      </c>
      <c r="J3230" s="2">
        <v>9.0</v>
      </c>
      <c r="K3230" s="2">
        <v>27.975935447</v>
      </c>
    </row>
    <row r="3231" ht="15.75" customHeight="1">
      <c r="A3231" s="2">
        <v>0.0</v>
      </c>
      <c r="B3231" s="2">
        <v>91132.0</v>
      </c>
      <c r="C3231" s="2">
        <v>110440.0</v>
      </c>
      <c r="D3231" s="2" t="s">
        <v>15</v>
      </c>
      <c r="E3231" s="2">
        <v>10.0</v>
      </c>
      <c r="F3231" s="2">
        <v>0.0</v>
      </c>
      <c r="G3231" s="2">
        <v>0.0</v>
      </c>
      <c r="H3231" s="2">
        <v>147.55332445</v>
      </c>
      <c r="I3231" s="2">
        <v>2.0</v>
      </c>
      <c r="J3231" s="2">
        <v>19.0</v>
      </c>
      <c r="K3231" s="2">
        <v>36.427218736</v>
      </c>
    </row>
    <row r="3232" ht="15.75" customHeight="1">
      <c r="A3232" s="2">
        <v>0.0</v>
      </c>
      <c r="B3232" s="2">
        <v>51185.0</v>
      </c>
      <c r="C3232" s="2">
        <v>65537.0</v>
      </c>
      <c r="D3232" s="2" t="s">
        <v>11</v>
      </c>
      <c r="E3232" s="2">
        <v>6.0</v>
      </c>
      <c r="F3232" s="2">
        <v>0.0</v>
      </c>
      <c r="G3232" s="2">
        <v>1.0</v>
      </c>
      <c r="H3232" s="2">
        <v>129.83794119</v>
      </c>
      <c r="I3232" s="2">
        <v>3.0</v>
      </c>
      <c r="J3232" s="2">
        <v>49.0</v>
      </c>
      <c r="K3232" s="2">
        <v>29.311594064</v>
      </c>
    </row>
    <row r="3233" ht="15.75" customHeight="1">
      <c r="A3233" s="2">
        <v>0.0</v>
      </c>
      <c r="B3233" s="2">
        <v>35070.0</v>
      </c>
      <c r="C3233" s="2">
        <v>63862.0</v>
      </c>
      <c r="D3233" s="2" t="s">
        <v>11</v>
      </c>
      <c r="E3233" s="2">
        <v>16.0</v>
      </c>
      <c r="F3233" s="2">
        <v>0.0</v>
      </c>
      <c r="G3233" s="2">
        <v>0.0</v>
      </c>
      <c r="H3233" s="2">
        <v>125.13156939</v>
      </c>
      <c r="I3233" s="2">
        <v>1.0</v>
      </c>
      <c r="J3233" s="2">
        <v>17.0</v>
      </c>
      <c r="K3233" s="2">
        <v>37.936519649</v>
      </c>
    </row>
    <row r="3234" ht="15.75" customHeight="1">
      <c r="A3234" s="2">
        <v>0.0</v>
      </c>
      <c r="B3234" s="2">
        <v>79412.0</v>
      </c>
      <c r="C3234" s="2">
        <v>114906.0</v>
      </c>
      <c r="D3234" s="2" t="s">
        <v>14</v>
      </c>
      <c r="E3234" s="2">
        <v>17.0</v>
      </c>
      <c r="F3234" s="2">
        <v>0.0</v>
      </c>
      <c r="G3234" s="2">
        <v>0.0</v>
      </c>
      <c r="H3234" s="2">
        <v>247.3605705</v>
      </c>
      <c r="I3234" s="2">
        <v>4.0</v>
      </c>
      <c r="J3234" s="2">
        <v>30.0</v>
      </c>
      <c r="K3234" s="2">
        <v>36.536435564</v>
      </c>
    </row>
    <row r="3235" ht="15.75" customHeight="1">
      <c r="A3235" s="2">
        <v>1.0</v>
      </c>
      <c r="B3235" s="2">
        <v>73000.0</v>
      </c>
      <c r="C3235" s="2">
        <v>95000.0</v>
      </c>
      <c r="D3235" s="2" t="s">
        <v>11</v>
      </c>
      <c r="E3235" s="2">
        <v>5.0</v>
      </c>
      <c r="F3235" s="2">
        <v>2.0</v>
      </c>
      <c r="G3235" s="2">
        <v>1.0</v>
      </c>
      <c r="H3235" s="2">
        <v>90.3</v>
      </c>
      <c r="I3235" s="2">
        <v>6.0</v>
      </c>
      <c r="J3235" s="2">
        <v>30.0</v>
      </c>
    </row>
    <row r="3236" ht="15.75" customHeight="1">
      <c r="A3236" s="2">
        <v>0.0</v>
      </c>
      <c r="B3236" s="2">
        <v>99064.0</v>
      </c>
      <c r="C3236" s="2">
        <v>156306.0</v>
      </c>
      <c r="D3236" s="2" t="s">
        <v>15</v>
      </c>
      <c r="E3236" s="2">
        <v>4.0</v>
      </c>
      <c r="F3236" s="2">
        <v>0.0</v>
      </c>
      <c r="G3236" s="2">
        <v>0.0</v>
      </c>
      <c r="H3236" s="2">
        <v>90.449522446</v>
      </c>
      <c r="I3236" s="2">
        <v>0.0</v>
      </c>
      <c r="J3236" s="2">
        <v>16.0</v>
      </c>
      <c r="K3236" s="2">
        <v>35.750060441</v>
      </c>
    </row>
    <row r="3237" ht="15.75" customHeight="1">
      <c r="A3237" s="2">
        <v>0.0</v>
      </c>
      <c r="B3237" s="2">
        <v>44031.0</v>
      </c>
      <c r="C3237" s="2">
        <v>79187.0</v>
      </c>
      <c r="D3237" s="2" t="s">
        <v>11</v>
      </c>
      <c r="E3237" s="2">
        <v>0.0</v>
      </c>
      <c r="G3237" s="2">
        <v>1.0</v>
      </c>
      <c r="H3237" s="2">
        <v>299.70523733</v>
      </c>
      <c r="I3237" s="2">
        <v>1.0</v>
      </c>
      <c r="J3237" s="2">
        <v>10.0</v>
      </c>
      <c r="K3237" s="2">
        <v>35.986669908</v>
      </c>
    </row>
    <row r="3238" ht="15.75" customHeight="1">
      <c r="A3238" s="2">
        <v>0.0</v>
      </c>
      <c r="B3238" s="2">
        <v>20798.0</v>
      </c>
      <c r="C3238" s="2">
        <v>37980.0</v>
      </c>
      <c r="D3238" s="2" t="s">
        <v>12</v>
      </c>
      <c r="E3238" s="2">
        <v>2.0</v>
      </c>
      <c r="F3238" s="2">
        <v>0.0</v>
      </c>
      <c r="G3238" s="2">
        <v>0.0</v>
      </c>
      <c r="H3238" s="2">
        <v>219.30936478</v>
      </c>
      <c r="I3238" s="2">
        <v>0.0</v>
      </c>
      <c r="J3238" s="2">
        <v>16.0</v>
      </c>
      <c r="K3238" s="2">
        <v>37.763211014</v>
      </c>
    </row>
    <row r="3239" ht="15.75" customHeight="1">
      <c r="A3239" s="2">
        <v>0.0</v>
      </c>
      <c r="B3239" s="2">
        <v>90768.0</v>
      </c>
      <c r="C3239" s="2">
        <v>116052.0</v>
      </c>
      <c r="D3239" s="2" t="s">
        <v>11</v>
      </c>
      <c r="E3239" s="2">
        <v>13.0</v>
      </c>
      <c r="F3239" s="2">
        <v>0.0</v>
      </c>
      <c r="G3239" s="2">
        <v>0.0</v>
      </c>
      <c r="H3239" s="2">
        <v>120.24142622</v>
      </c>
      <c r="I3239" s="2">
        <v>2.0</v>
      </c>
      <c r="J3239" s="2">
        <v>9.0</v>
      </c>
      <c r="K3239" s="2">
        <v>35.81087795</v>
      </c>
    </row>
    <row r="3240" ht="15.75" customHeight="1">
      <c r="A3240" s="2">
        <v>0.0</v>
      </c>
      <c r="B3240" s="2">
        <v>65444.0</v>
      </c>
      <c r="C3240" s="2">
        <v>91244.0</v>
      </c>
      <c r="D3240" s="2" t="s">
        <v>15</v>
      </c>
      <c r="E3240" s="2">
        <v>8.0</v>
      </c>
      <c r="F3240" s="2">
        <v>0.0</v>
      </c>
      <c r="G3240" s="2">
        <v>0.0</v>
      </c>
      <c r="H3240" s="2">
        <v>202.04968272</v>
      </c>
      <c r="I3240" s="2">
        <v>0.0</v>
      </c>
      <c r="J3240" s="2">
        <v>19.0</v>
      </c>
      <c r="K3240" s="2">
        <v>21.573385223</v>
      </c>
    </row>
    <row r="3241" ht="15.75" customHeight="1">
      <c r="A3241" s="2">
        <v>0.0</v>
      </c>
      <c r="B3241" s="2">
        <v>65136.0</v>
      </c>
      <c r="C3241" s="2">
        <v>83847.0</v>
      </c>
      <c r="D3241" s="2" t="s">
        <v>12</v>
      </c>
      <c r="E3241" s="2">
        <v>6.0</v>
      </c>
      <c r="F3241" s="2">
        <v>0.0</v>
      </c>
      <c r="G3241" s="2">
        <v>0.0</v>
      </c>
      <c r="H3241" s="2">
        <v>127.09997366</v>
      </c>
      <c r="I3241" s="2">
        <v>0.0</v>
      </c>
      <c r="J3241" s="2">
        <v>20.0</v>
      </c>
      <c r="K3241" s="2">
        <v>24.5182717</v>
      </c>
    </row>
    <row r="3242" ht="15.75" customHeight="1">
      <c r="A3242" s="2">
        <v>0.0</v>
      </c>
      <c r="B3242" s="2">
        <v>110614.0</v>
      </c>
      <c r="C3242" s="2">
        <v>137552.0</v>
      </c>
      <c r="D3242" s="2" t="s">
        <v>15</v>
      </c>
      <c r="E3242" s="2">
        <v>6.0</v>
      </c>
      <c r="F3242" s="2">
        <v>0.0</v>
      </c>
      <c r="G3242" s="2">
        <v>0.0</v>
      </c>
      <c r="H3242" s="2">
        <v>85.232500724</v>
      </c>
      <c r="I3242" s="2">
        <v>0.0</v>
      </c>
      <c r="J3242" s="2">
        <v>13.0</v>
      </c>
      <c r="K3242" s="2">
        <v>31.344365522</v>
      </c>
    </row>
    <row r="3243" ht="15.75" customHeight="1">
      <c r="A3243" s="2">
        <v>1.0</v>
      </c>
      <c r="B3243" s="2">
        <v>73503.0</v>
      </c>
      <c r="C3243" s="2">
        <v>91842.0</v>
      </c>
      <c r="D3243" s="2" t="s">
        <v>11</v>
      </c>
      <c r="E3243" s="2">
        <v>0.0</v>
      </c>
      <c r="F3243" s="2">
        <v>0.0</v>
      </c>
      <c r="G3243" s="2">
        <v>6.0</v>
      </c>
      <c r="H3243" s="2">
        <v>142.33207559</v>
      </c>
      <c r="I3243" s="2">
        <v>1.0</v>
      </c>
      <c r="J3243" s="2">
        <v>32.0</v>
      </c>
      <c r="K3243" s="2">
        <v>46.902324378</v>
      </c>
    </row>
    <row r="3244" ht="15.75" customHeight="1">
      <c r="A3244" s="2">
        <v>0.0</v>
      </c>
      <c r="B3244" s="2">
        <v>91350.0</v>
      </c>
      <c r="C3244" s="2">
        <v>107834.0</v>
      </c>
      <c r="D3244" s="2" t="s">
        <v>15</v>
      </c>
      <c r="E3244" s="2">
        <v>3.0</v>
      </c>
      <c r="F3244" s="2">
        <v>0.0</v>
      </c>
      <c r="G3244" s="2">
        <v>0.0</v>
      </c>
      <c r="H3244" s="2">
        <v>118.13306488</v>
      </c>
      <c r="I3244" s="2">
        <v>0.0</v>
      </c>
      <c r="J3244" s="2">
        <v>24.0</v>
      </c>
      <c r="K3244" s="2">
        <v>37.610845011</v>
      </c>
    </row>
    <row r="3245" ht="15.75" customHeight="1">
      <c r="A3245" s="2">
        <v>0.0</v>
      </c>
      <c r="B3245" s="2">
        <v>65077.0</v>
      </c>
      <c r="C3245" s="2">
        <v>91991.0</v>
      </c>
      <c r="D3245" s="2" t="s">
        <v>11</v>
      </c>
      <c r="E3245" s="2">
        <v>0.0</v>
      </c>
      <c r="F3245" s="2">
        <v>2.0</v>
      </c>
      <c r="G3245" s="2">
        <v>3.0</v>
      </c>
      <c r="H3245" s="2">
        <v>114.02344238</v>
      </c>
      <c r="I3245" s="2">
        <v>2.0</v>
      </c>
      <c r="J3245" s="2">
        <v>26.0</v>
      </c>
      <c r="K3245" s="2">
        <v>35.90776048</v>
      </c>
    </row>
    <row r="3246" ht="15.75" customHeight="1">
      <c r="A3246" s="2">
        <v>0.0</v>
      </c>
      <c r="B3246" s="2">
        <v>96138.0</v>
      </c>
      <c r="C3246" s="2">
        <v>124066.0</v>
      </c>
      <c r="D3246" s="2" t="s">
        <v>12</v>
      </c>
      <c r="E3246" s="2">
        <v>1.0</v>
      </c>
      <c r="G3246" s="2">
        <v>2.0</v>
      </c>
      <c r="H3246" s="2">
        <v>271.7823232</v>
      </c>
      <c r="I3246" s="2">
        <v>0.0</v>
      </c>
      <c r="J3246" s="2">
        <v>30.0</v>
      </c>
      <c r="K3246" s="2">
        <v>40.404506226</v>
      </c>
    </row>
    <row r="3247" ht="15.75" customHeight="1">
      <c r="A3247" s="2">
        <v>0.0</v>
      </c>
      <c r="B3247" s="2">
        <v>32736.0</v>
      </c>
      <c r="C3247" s="2">
        <v>49100.0</v>
      </c>
      <c r="D3247" s="2" t="s">
        <v>15</v>
      </c>
      <c r="E3247" s="2">
        <v>4.0</v>
      </c>
      <c r="F3247" s="2">
        <v>0.0</v>
      </c>
      <c r="G3247" s="2">
        <v>0.0</v>
      </c>
      <c r="H3247" s="2">
        <v>262.94843765</v>
      </c>
      <c r="I3247" s="2">
        <v>0.0</v>
      </c>
      <c r="J3247" s="2">
        <v>34.0</v>
      </c>
      <c r="K3247" s="2">
        <v>38.563080996</v>
      </c>
    </row>
    <row r="3248" ht="15.75" customHeight="1">
      <c r="A3248" s="2">
        <v>0.0</v>
      </c>
      <c r="B3248" s="2">
        <v>57358.0</v>
      </c>
      <c r="C3248" s="2">
        <v>71617.0</v>
      </c>
      <c r="D3248" s="2" t="s">
        <v>12</v>
      </c>
      <c r="E3248" s="2">
        <v>0.0</v>
      </c>
      <c r="F3248" s="2">
        <v>0.0</v>
      </c>
      <c r="G3248" s="2">
        <v>0.0</v>
      </c>
      <c r="H3248" s="2">
        <v>194.29333919</v>
      </c>
      <c r="I3248" s="2">
        <v>0.0</v>
      </c>
      <c r="J3248" s="2">
        <v>25.0</v>
      </c>
      <c r="K3248" s="2">
        <v>30.53780606</v>
      </c>
    </row>
    <row r="3249" ht="15.75" customHeight="1">
      <c r="A3249" s="2">
        <v>0.0</v>
      </c>
      <c r="B3249" s="2">
        <v>51107.0</v>
      </c>
      <c r="C3249" s="2">
        <v>64135.0</v>
      </c>
      <c r="D3249" s="2" t="s">
        <v>12</v>
      </c>
      <c r="E3249" s="2">
        <v>4.0</v>
      </c>
      <c r="F3249" s="2">
        <v>0.0</v>
      </c>
      <c r="G3249" s="2">
        <v>0.0</v>
      </c>
      <c r="H3249" s="2">
        <v>115.00219496</v>
      </c>
      <c r="I3249" s="2">
        <v>0.0</v>
      </c>
      <c r="J3249" s="2">
        <v>17.0</v>
      </c>
      <c r="K3249" s="2">
        <v>32.251086122</v>
      </c>
    </row>
    <row r="3250" ht="15.75" customHeight="1">
      <c r="A3250" s="2">
        <v>0.0</v>
      </c>
      <c r="B3250" s="2">
        <v>48132.0</v>
      </c>
      <c r="C3250" s="2">
        <v>78889.0</v>
      </c>
      <c r="D3250" s="2" t="s">
        <v>14</v>
      </c>
      <c r="E3250" s="2">
        <v>4.0</v>
      </c>
      <c r="F3250" s="2">
        <v>0.0</v>
      </c>
      <c r="G3250" s="2">
        <v>0.0</v>
      </c>
      <c r="H3250" s="2">
        <v>133.16768546</v>
      </c>
      <c r="I3250" s="2">
        <v>0.0</v>
      </c>
      <c r="J3250" s="2">
        <v>8.0</v>
      </c>
      <c r="K3250" s="2">
        <v>28.298227056</v>
      </c>
    </row>
    <row r="3251" ht="15.75" customHeight="1">
      <c r="A3251" s="2">
        <v>0.0</v>
      </c>
      <c r="C3251" s="2">
        <v>48971.0</v>
      </c>
      <c r="D3251" s="2" t="s">
        <v>11</v>
      </c>
      <c r="H3251" s="2">
        <v>345.00991859</v>
      </c>
      <c r="J3251" s="2">
        <v>17.0</v>
      </c>
      <c r="K3251" s="2">
        <v>32.474319466</v>
      </c>
    </row>
    <row r="3252" ht="15.75" customHeight="1">
      <c r="A3252" s="2">
        <v>0.0</v>
      </c>
      <c r="B3252" s="2">
        <v>77350.0</v>
      </c>
      <c r="C3252" s="2">
        <v>101271.0</v>
      </c>
      <c r="D3252" s="2" t="s">
        <v>11</v>
      </c>
      <c r="E3252" s="2">
        <v>0.0</v>
      </c>
      <c r="F3252" s="2">
        <v>0.0</v>
      </c>
      <c r="G3252" s="2">
        <v>0.0</v>
      </c>
      <c r="H3252" s="2">
        <v>148.91622747</v>
      </c>
      <c r="I3252" s="2">
        <v>1.0</v>
      </c>
      <c r="J3252" s="2">
        <v>18.0</v>
      </c>
      <c r="K3252" s="2">
        <v>34.387028434</v>
      </c>
    </row>
    <row r="3253" ht="15.75" customHeight="1">
      <c r="A3253" s="2">
        <v>0.0</v>
      </c>
      <c r="B3253" s="2">
        <v>61035.0</v>
      </c>
      <c r="C3253" s="2">
        <v>90434.0</v>
      </c>
      <c r="D3253" s="2" t="s">
        <v>15</v>
      </c>
      <c r="E3253" s="2">
        <v>4.0</v>
      </c>
      <c r="F3253" s="2">
        <v>0.0</v>
      </c>
      <c r="G3253" s="2">
        <v>0.0</v>
      </c>
      <c r="H3253" s="2">
        <v>113.63599565</v>
      </c>
      <c r="I3253" s="2">
        <v>0.0</v>
      </c>
      <c r="J3253" s="2">
        <v>12.0</v>
      </c>
      <c r="K3253" s="2">
        <v>25.357194605</v>
      </c>
    </row>
    <row r="3254" ht="15.75" customHeight="1">
      <c r="A3254" s="2">
        <v>0.0</v>
      </c>
      <c r="B3254" s="2">
        <v>58941.0</v>
      </c>
      <c r="C3254" s="2">
        <v>88470.0</v>
      </c>
      <c r="D3254" s="2" t="s">
        <v>15</v>
      </c>
      <c r="E3254" s="2">
        <v>4.0</v>
      </c>
      <c r="F3254" s="2">
        <v>0.0</v>
      </c>
      <c r="G3254" s="2">
        <v>0.0</v>
      </c>
      <c r="H3254" s="2">
        <v>123.25705457</v>
      </c>
      <c r="I3254" s="2">
        <v>0.0</v>
      </c>
      <c r="J3254" s="2">
        <v>12.0</v>
      </c>
      <c r="K3254" s="2">
        <v>25.557593337</v>
      </c>
    </row>
    <row r="3255" ht="15.75" customHeight="1">
      <c r="A3255" s="2">
        <v>0.0</v>
      </c>
      <c r="B3255" s="2">
        <v>62824.0</v>
      </c>
      <c r="C3255" s="2">
        <v>82243.0</v>
      </c>
      <c r="D3255" s="2" t="s">
        <v>11</v>
      </c>
      <c r="E3255" s="2">
        <v>5.0</v>
      </c>
      <c r="H3255" s="2">
        <v>109.48274852</v>
      </c>
      <c r="I3255" s="2">
        <v>0.0</v>
      </c>
      <c r="J3255" s="2">
        <v>7.0</v>
      </c>
      <c r="K3255" s="2">
        <v>34.818444993</v>
      </c>
    </row>
    <row r="3256" ht="15.75" customHeight="1">
      <c r="A3256" s="2">
        <v>0.0</v>
      </c>
      <c r="B3256" s="2">
        <v>25859.0</v>
      </c>
      <c r="C3256" s="2">
        <v>43684.0</v>
      </c>
      <c r="D3256" s="2" t="s">
        <v>14</v>
      </c>
      <c r="E3256" s="2">
        <v>16.0</v>
      </c>
      <c r="F3256" s="2">
        <v>1.0</v>
      </c>
      <c r="G3256" s="2">
        <v>0.0</v>
      </c>
      <c r="H3256" s="2">
        <v>95.363068679</v>
      </c>
      <c r="I3256" s="2">
        <v>1.0</v>
      </c>
      <c r="J3256" s="2">
        <v>17.0</v>
      </c>
      <c r="K3256" s="2">
        <v>27.107619574</v>
      </c>
    </row>
    <row r="3257" ht="15.75" customHeight="1">
      <c r="A3257" s="2">
        <v>0.0</v>
      </c>
      <c r="B3257" s="2">
        <v>24687.0</v>
      </c>
      <c r="C3257" s="2">
        <v>37391.0</v>
      </c>
      <c r="D3257" s="2" t="s">
        <v>12</v>
      </c>
      <c r="E3257" s="2">
        <v>2.0</v>
      </c>
      <c r="F3257" s="2">
        <v>0.0</v>
      </c>
      <c r="G3257" s="2">
        <v>0.0</v>
      </c>
      <c r="H3257" s="2">
        <v>217.74427464</v>
      </c>
      <c r="I3257" s="2">
        <v>0.0</v>
      </c>
      <c r="J3257" s="2">
        <v>16.0</v>
      </c>
      <c r="K3257" s="2">
        <v>38.251392033</v>
      </c>
    </row>
    <row r="3258" ht="15.75" customHeight="1">
      <c r="A3258" s="2">
        <v>0.0</v>
      </c>
      <c r="B3258" s="2">
        <v>43110.0</v>
      </c>
      <c r="C3258" s="2">
        <v>73614.0</v>
      </c>
      <c r="D3258" s="2" t="s">
        <v>14</v>
      </c>
      <c r="E3258" s="2">
        <v>1.0</v>
      </c>
      <c r="F3258" s="2">
        <v>0.0</v>
      </c>
      <c r="G3258" s="2">
        <v>0.0</v>
      </c>
      <c r="H3258" s="2">
        <v>114.28918244</v>
      </c>
      <c r="I3258" s="2">
        <v>1.0</v>
      </c>
      <c r="J3258" s="2">
        <v>8.0</v>
      </c>
      <c r="K3258" s="2">
        <v>26.379108017</v>
      </c>
    </row>
    <row r="3259" ht="15.75" customHeight="1">
      <c r="A3259" s="2">
        <v>0.0</v>
      </c>
      <c r="B3259" s="2">
        <v>11147.0</v>
      </c>
      <c r="C3259" s="2">
        <v>166496.0</v>
      </c>
      <c r="D3259" s="2" t="s">
        <v>14</v>
      </c>
      <c r="E3259" s="2">
        <v>23.0</v>
      </c>
      <c r="F3259" s="2">
        <v>0.0</v>
      </c>
      <c r="G3259" s="2">
        <v>0.0</v>
      </c>
      <c r="H3259" s="2">
        <v>73.467517761</v>
      </c>
      <c r="I3259" s="2">
        <v>1.0</v>
      </c>
      <c r="J3259" s="2">
        <v>19.0</v>
      </c>
      <c r="K3259" s="2">
        <v>29.531664151</v>
      </c>
    </row>
    <row r="3260" ht="15.75" customHeight="1">
      <c r="A3260" s="2">
        <v>0.0</v>
      </c>
      <c r="B3260" s="2">
        <v>42876.0</v>
      </c>
      <c r="C3260" s="2">
        <v>66085.0</v>
      </c>
      <c r="D3260" s="2" t="s">
        <v>14</v>
      </c>
      <c r="E3260" s="2">
        <v>26.0</v>
      </c>
      <c r="F3260" s="2">
        <v>0.0</v>
      </c>
      <c r="G3260" s="2">
        <v>0.0</v>
      </c>
      <c r="H3260" s="2">
        <v>281.57815248</v>
      </c>
      <c r="I3260" s="2">
        <v>1.0</v>
      </c>
      <c r="J3260" s="2">
        <v>16.0</v>
      </c>
      <c r="K3260" s="2">
        <v>38.027521678</v>
      </c>
    </row>
    <row r="3261" ht="15.75" customHeight="1">
      <c r="A3261" s="2">
        <v>0.0</v>
      </c>
      <c r="B3261" s="2">
        <v>45861.0</v>
      </c>
      <c r="C3261" s="2">
        <v>61256.0</v>
      </c>
      <c r="D3261" s="2" t="s">
        <v>11</v>
      </c>
      <c r="E3261" s="2">
        <v>7.0</v>
      </c>
      <c r="F3261" s="2">
        <v>0.0</v>
      </c>
      <c r="G3261" s="2">
        <v>0.0</v>
      </c>
      <c r="H3261" s="2">
        <v>132.01922665</v>
      </c>
      <c r="I3261" s="2">
        <v>3.0</v>
      </c>
      <c r="J3261" s="2">
        <v>48.0</v>
      </c>
      <c r="K3261" s="2">
        <v>30.186567466</v>
      </c>
    </row>
    <row r="3262" ht="15.75" customHeight="1">
      <c r="A3262" s="2">
        <v>1.0</v>
      </c>
      <c r="B3262" s="2">
        <v>54161.0</v>
      </c>
      <c r="C3262" s="2">
        <v>75500.0</v>
      </c>
      <c r="D3262" s="2" t="s">
        <v>12</v>
      </c>
      <c r="E3262" s="2">
        <v>4.0</v>
      </c>
      <c r="F3262" s="2">
        <v>0.0</v>
      </c>
      <c r="G3262" s="2">
        <v>0.0</v>
      </c>
      <c r="H3262" s="2">
        <v>23.333333333</v>
      </c>
      <c r="I3262" s="2">
        <v>5.0</v>
      </c>
      <c r="J3262" s="2">
        <v>11.0</v>
      </c>
    </row>
    <row r="3263" ht="15.75" customHeight="1">
      <c r="A3263" s="2">
        <v>0.0</v>
      </c>
      <c r="B3263" s="2">
        <v>44479.0</v>
      </c>
      <c r="C3263" s="2">
        <v>78121.0</v>
      </c>
      <c r="D3263" s="2" t="s">
        <v>14</v>
      </c>
      <c r="E3263" s="2">
        <v>1.0</v>
      </c>
      <c r="F3263" s="2">
        <v>0.0</v>
      </c>
      <c r="G3263" s="2">
        <v>0.0</v>
      </c>
      <c r="H3263" s="2">
        <v>117.3235888</v>
      </c>
      <c r="I3263" s="2">
        <v>0.0</v>
      </c>
      <c r="J3263" s="2">
        <v>9.0</v>
      </c>
      <c r="K3263" s="2">
        <v>27.133989435</v>
      </c>
    </row>
    <row r="3264" ht="15.75" customHeight="1">
      <c r="A3264" s="2">
        <v>0.0</v>
      </c>
      <c r="B3264" s="2">
        <v>97072.0</v>
      </c>
      <c r="C3264" s="2">
        <v>155146.0</v>
      </c>
      <c r="D3264" s="2" t="s">
        <v>14</v>
      </c>
      <c r="E3264" s="2">
        <v>0.0</v>
      </c>
      <c r="F3264" s="2">
        <v>0.0</v>
      </c>
      <c r="G3264" s="2">
        <v>0.0</v>
      </c>
      <c r="H3264" s="2">
        <v>204.16561629</v>
      </c>
      <c r="I3264" s="2">
        <v>0.0</v>
      </c>
      <c r="J3264" s="2">
        <v>19.0</v>
      </c>
      <c r="K3264" s="2">
        <v>40.507964774</v>
      </c>
    </row>
    <row r="3265" ht="15.75" customHeight="1">
      <c r="A3265" s="2">
        <v>1.0</v>
      </c>
      <c r="B3265" s="2">
        <v>96590.0</v>
      </c>
      <c r="C3265" s="2">
        <v>112115.0</v>
      </c>
      <c r="D3265" s="2" t="s">
        <v>11</v>
      </c>
      <c r="E3265" s="2">
        <v>0.0</v>
      </c>
      <c r="F3265" s="2">
        <v>6.0</v>
      </c>
      <c r="G3265" s="2">
        <v>0.0</v>
      </c>
      <c r="H3265" s="2">
        <v>178.65958941</v>
      </c>
      <c r="I3265" s="2">
        <v>2.0</v>
      </c>
      <c r="J3265" s="2">
        <v>46.0</v>
      </c>
      <c r="K3265" s="2">
        <v>41.117887486</v>
      </c>
    </row>
    <row r="3266" ht="15.75" customHeight="1">
      <c r="A3266" s="2">
        <v>0.0</v>
      </c>
      <c r="B3266" s="2">
        <v>113890.0</v>
      </c>
      <c r="C3266" s="2">
        <v>135146.0</v>
      </c>
      <c r="E3266" s="2">
        <v>16.0</v>
      </c>
      <c r="F3266" s="2">
        <v>0.0</v>
      </c>
      <c r="G3266" s="2">
        <v>0.0</v>
      </c>
      <c r="H3266" s="2">
        <v>174.10145958</v>
      </c>
      <c r="I3266" s="2">
        <v>1.0</v>
      </c>
      <c r="J3266" s="2">
        <v>17.0</v>
      </c>
      <c r="K3266" s="2">
        <v>37.6335491</v>
      </c>
    </row>
    <row r="3267" ht="15.75" customHeight="1">
      <c r="A3267" s="2">
        <v>0.0</v>
      </c>
      <c r="B3267" s="2">
        <v>49765.0</v>
      </c>
      <c r="C3267" s="2">
        <v>66782.0</v>
      </c>
      <c r="D3267" s="2" t="s">
        <v>14</v>
      </c>
      <c r="E3267" s="2">
        <v>27.0</v>
      </c>
      <c r="F3267" s="2">
        <v>0.0</v>
      </c>
      <c r="G3267" s="2">
        <v>0.0</v>
      </c>
      <c r="H3267" s="2">
        <v>272.59048247</v>
      </c>
      <c r="I3267" s="2">
        <v>1.0</v>
      </c>
      <c r="J3267" s="2">
        <v>16.0</v>
      </c>
      <c r="K3267" s="2">
        <v>39.383064504</v>
      </c>
    </row>
    <row r="3268" ht="15.75" customHeight="1">
      <c r="A3268" s="2">
        <v>0.0</v>
      </c>
      <c r="B3268" s="2">
        <v>25844.0</v>
      </c>
      <c r="C3268" s="2">
        <v>83229.0</v>
      </c>
      <c r="D3268" s="2" t="s">
        <v>11</v>
      </c>
      <c r="F3268" s="2">
        <v>0.0</v>
      </c>
      <c r="G3268" s="2">
        <v>0.0</v>
      </c>
      <c r="H3268" s="2">
        <v>247.76164585</v>
      </c>
      <c r="I3268" s="2">
        <v>0.0</v>
      </c>
      <c r="J3268" s="2">
        <v>50.0</v>
      </c>
      <c r="K3268" s="2">
        <v>43.701331235</v>
      </c>
    </row>
    <row r="3269" ht="15.75" customHeight="1">
      <c r="A3269" s="2">
        <v>0.0</v>
      </c>
      <c r="B3269" s="2">
        <v>123579.0</v>
      </c>
      <c r="C3269" s="2">
        <v>168243.0</v>
      </c>
      <c r="D3269" s="2" t="s">
        <v>12</v>
      </c>
      <c r="E3269" s="2">
        <v>4.0</v>
      </c>
      <c r="F3269" s="2">
        <v>0.0</v>
      </c>
      <c r="G3269" s="2">
        <v>0.0</v>
      </c>
      <c r="H3269" s="2">
        <v>146.3520808</v>
      </c>
      <c r="I3269" s="2">
        <v>0.0</v>
      </c>
      <c r="J3269" s="2">
        <v>20.0</v>
      </c>
      <c r="K3269" s="2">
        <v>26.603511505</v>
      </c>
    </row>
    <row r="3270" ht="15.75" customHeight="1">
      <c r="A3270" s="2">
        <v>0.0</v>
      </c>
      <c r="B3270" s="2">
        <v>166345.0</v>
      </c>
      <c r="C3270" s="2">
        <v>202989.0</v>
      </c>
      <c r="D3270" s="2" t="s">
        <v>15</v>
      </c>
      <c r="E3270" s="2">
        <v>10.0</v>
      </c>
      <c r="F3270" s="2">
        <v>0.0</v>
      </c>
      <c r="G3270" s="2">
        <v>0.0</v>
      </c>
      <c r="H3270" s="2">
        <v>276.06634632</v>
      </c>
      <c r="I3270" s="2">
        <v>0.0</v>
      </c>
      <c r="J3270" s="2">
        <v>37.0</v>
      </c>
      <c r="K3270" s="2">
        <v>24.356593557</v>
      </c>
    </row>
    <row r="3271" ht="15.75" customHeight="1">
      <c r="A3271" s="2">
        <v>0.0</v>
      </c>
      <c r="B3271" s="2">
        <v>55575.0</v>
      </c>
      <c r="C3271" s="2">
        <v>78661.0</v>
      </c>
      <c r="D3271" s="2" t="s">
        <v>11</v>
      </c>
      <c r="E3271" s="2">
        <v>17.0</v>
      </c>
      <c r="F3271" s="2">
        <v>1.0</v>
      </c>
      <c r="G3271" s="2">
        <v>0.0</v>
      </c>
      <c r="H3271" s="2">
        <v>198.98960053</v>
      </c>
      <c r="I3271" s="2">
        <v>1.0</v>
      </c>
      <c r="J3271" s="2">
        <v>20.0</v>
      </c>
      <c r="K3271" s="2">
        <v>38.991431366</v>
      </c>
    </row>
    <row r="3272" ht="15.75" customHeight="1">
      <c r="A3272" s="2">
        <v>0.0</v>
      </c>
      <c r="B3272" s="2">
        <v>102228.0</v>
      </c>
      <c r="C3272" s="2">
        <v>115898.0</v>
      </c>
      <c r="D3272" s="2" t="s">
        <v>15</v>
      </c>
      <c r="E3272" s="2">
        <v>0.0</v>
      </c>
      <c r="F3272" s="2">
        <v>0.0</v>
      </c>
      <c r="G3272" s="2">
        <v>0.0</v>
      </c>
      <c r="H3272" s="2">
        <v>144.19816755</v>
      </c>
      <c r="I3272" s="2">
        <v>0.0</v>
      </c>
      <c r="J3272" s="2">
        <v>30.0</v>
      </c>
      <c r="K3272" s="2">
        <v>35.114150348</v>
      </c>
    </row>
    <row r="3273" ht="15.75" customHeight="1">
      <c r="A3273" s="2">
        <v>0.0</v>
      </c>
      <c r="B3273" s="2">
        <v>56111.0</v>
      </c>
      <c r="C3273" s="2">
        <v>114521.0</v>
      </c>
      <c r="D3273" s="2" t="s">
        <v>12</v>
      </c>
      <c r="E3273" s="2">
        <v>2.0</v>
      </c>
      <c r="G3273" s="2">
        <v>2.0</v>
      </c>
      <c r="H3273" s="2">
        <v>154.85552388</v>
      </c>
      <c r="I3273" s="2">
        <v>1.0</v>
      </c>
      <c r="J3273" s="2">
        <v>24.0</v>
      </c>
      <c r="K3273" s="2">
        <v>38.695083557</v>
      </c>
    </row>
    <row r="3274" ht="15.75" customHeight="1">
      <c r="A3274" s="2">
        <v>0.0</v>
      </c>
      <c r="B3274" s="2">
        <v>64163.0</v>
      </c>
      <c r="C3274" s="2">
        <v>84948.0</v>
      </c>
      <c r="D3274" s="2" t="s">
        <v>15</v>
      </c>
      <c r="E3274" s="2">
        <v>12.0</v>
      </c>
      <c r="F3274" s="2">
        <v>0.0</v>
      </c>
      <c r="G3274" s="2">
        <v>2.0</v>
      </c>
      <c r="H3274" s="2">
        <v>172.71116574</v>
      </c>
      <c r="I3274" s="2">
        <v>0.0</v>
      </c>
      <c r="J3274" s="2">
        <v>13.0</v>
      </c>
      <c r="K3274" s="2">
        <v>27.979694402</v>
      </c>
    </row>
    <row r="3275" ht="15.75" customHeight="1">
      <c r="A3275" s="2">
        <v>1.0</v>
      </c>
      <c r="B3275" s="2">
        <v>79623.0</v>
      </c>
      <c r="C3275" s="2">
        <v>113658.0</v>
      </c>
      <c r="D3275" s="2" t="s">
        <v>11</v>
      </c>
      <c r="E3275" s="2">
        <v>0.0</v>
      </c>
      <c r="F3275" s="2">
        <v>0.0</v>
      </c>
      <c r="G3275" s="2">
        <v>2.0</v>
      </c>
      <c r="H3275" s="2">
        <v>212.12914517</v>
      </c>
      <c r="I3275" s="2">
        <v>2.0</v>
      </c>
      <c r="J3275" s="2">
        <v>25.0</v>
      </c>
      <c r="K3275" s="2">
        <v>35.106719635</v>
      </c>
    </row>
    <row r="3276" ht="15.75" customHeight="1">
      <c r="A3276" s="2">
        <v>0.0</v>
      </c>
      <c r="B3276" s="2">
        <v>92986.0</v>
      </c>
      <c r="C3276" s="2">
        <v>114276.0</v>
      </c>
      <c r="D3276" s="2" t="s">
        <v>11</v>
      </c>
      <c r="E3276" s="2">
        <v>13.0</v>
      </c>
      <c r="F3276" s="2">
        <v>0.0</v>
      </c>
      <c r="G3276" s="2">
        <v>0.0</v>
      </c>
      <c r="H3276" s="2">
        <v>116.96135784</v>
      </c>
      <c r="I3276" s="2">
        <v>2.0</v>
      </c>
      <c r="J3276" s="2">
        <v>8.0</v>
      </c>
      <c r="K3276" s="2">
        <v>36.251385732</v>
      </c>
    </row>
    <row r="3277" ht="15.75" customHeight="1">
      <c r="A3277" s="2">
        <v>0.0</v>
      </c>
      <c r="B3277" s="2">
        <v>99853.0</v>
      </c>
      <c r="C3277" s="2">
        <v>163401.0</v>
      </c>
      <c r="D3277" s="2" t="s">
        <v>14</v>
      </c>
      <c r="E3277" s="2">
        <v>0.0</v>
      </c>
      <c r="F3277" s="2">
        <v>0.0</v>
      </c>
      <c r="G3277" s="2">
        <v>0.0</v>
      </c>
      <c r="H3277" s="2">
        <v>208.46227619</v>
      </c>
      <c r="I3277" s="2">
        <v>1.0</v>
      </c>
      <c r="J3277" s="2">
        <v>18.0</v>
      </c>
      <c r="K3277" s="2">
        <v>37.82861717</v>
      </c>
    </row>
    <row r="3278" ht="15.75" customHeight="1">
      <c r="A3278" s="2">
        <v>0.0</v>
      </c>
      <c r="B3278" s="2">
        <v>17889.0</v>
      </c>
      <c r="C3278" s="2">
        <v>94453.0</v>
      </c>
      <c r="D3278" s="2" t="s">
        <v>11</v>
      </c>
      <c r="E3278" s="2">
        <v>19.0</v>
      </c>
      <c r="F3278" s="2">
        <v>0.0</v>
      </c>
      <c r="G3278" s="2">
        <v>0.0</v>
      </c>
      <c r="H3278" s="2">
        <v>244.3562274</v>
      </c>
      <c r="I3278" s="2">
        <v>2.0</v>
      </c>
      <c r="J3278" s="2">
        <v>41.0</v>
      </c>
      <c r="K3278" s="2">
        <v>35.744770886</v>
      </c>
    </row>
    <row r="3279" ht="15.75" customHeight="1">
      <c r="A3279" s="2">
        <v>0.0</v>
      </c>
      <c r="B3279" s="2">
        <v>101354.0</v>
      </c>
      <c r="C3279" s="2">
        <v>117209.0</v>
      </c>
      <c r="D3279" s="2" t="s">
        <v>15</v>
      </c>
      <c r="E3279" s="2">
        <v>1.0</v>
      </c>
      <c r="F3279" s="2">
        <v>0.0</v>
      </c>
      <c r="G3279" s="2">
        <v>0.0</v>
      </c>
      <c r="H3279" s="2">
        <v>136.15822253</v>
      </c>
      <c r="I3279" s="2">
        <v>0.0</v>
      </c>
      <c r="J3279" s="2">
        <v>30.0</v>
      </c>
      <c r="K3279" s="2">
        <v>36.851723302</v>
      </c>
    </row>
    <row r="3280" ht="15.75" customHeight="1">
      <c r="A3280" s="2">
        <v>0.0</v>
      </c>
      <c r="B3280" s="2">
        <v>133243.0</v>
      </c>
      <c r="C3280" s="2">
        <v>154513.0</v>
      </c>
      <c r="D3280" s="2" t="s">
        <v>14</v>
      </c>
      <c r="F3280" s="2">
        <v>0.0</v>
      </c>
      <c r="G3280" s="2">
        <v>0.0</v>
      </c>
      <c r="H3280" s="2">
        <v>217.03704869</v>
      </c>
      <c r="I3280" s="2">
        <v>0.0</v>
      </c>
      <c r="J3280" s="2">
        <v>18.0</v>
      </c>
      <c r="K3280" s="2">
        <v>37.462991964</v>
      </c>
    </row>
    <row r="3281" ht="15.75" customHeight="1">
      <c r="A3281" s="2">
        <v>1.0</v>
      </c>
      <c r="B3281" s="2">
        <v>76100.0</v>
      </c>
      <c r="C3281" s="2">
        <v>98500.0</v>
      </c>
      <c r="D3281" s="2" t="s">
        <v>11</v>
      </c>
      <c r="E3281" s="2">
        <v>5.0</v>
      </c>
      <c r="F3281" s="2">
        <v>10.0</v>
      </c>
      <c r="G3281" s="2">
        <v>1.0</v>
      </c>
      <c r="H3281" s="2">
        <v>59.833333333</v>
      </c>
      <c r="I3281" s="2">
        <v>5.0</v>
      </c>
      <c r="J3281" s="2">
        <v>16.0</v>
      </c>
    </row>
    <row r="3282" ht="15.75" customHeight="1">
      <c r="A3282" s="2">
        <v>0.0</v>
      </c>
      <c r="B3282" s="2">
        <v>49968.0</v>
      </c>
      <c r="C3282" s="2">
        <v>68025.0</v>
      </c>
      <c r="D3282" s="2" t="s">
        <v>12</v>
      </c>
      <c r="E3282" s="2">
        <v>3.0</v>
      </c>
      <c r="F3282" s="2">
        <v>0.0</v>
      </c>
      <c r="G3282" s="2">
        <v>0.0</v>
      </c>
      <c r="H3282" s="2">
        <v>126.07945262</v>
      </c>
      <c r="I3282" s="2">
        <v>0.0</v>
      </c>
      <c r="J3282" s="2">
        <v>18.0</v>
      </c>
      <c r="K3282" s="2">
        <v>34.10902705</v>
      </c>
    </row>
    <row r="3283" ht="15.75" customHeight="1">
      <c r="A3283" s="2">
        <v>0.0</v>
      </c>
      <c r="B3283" s="2">
        <v>73071.0</v>
      </c>
      <c r="C3283" s="2">
        <v>94267.0</v>
      </c>
      <c r="D3283" s="2" t="s">
        <v>12</v>
      </c>
      <c r="E3283" s="2">
        <v>1.0</v>
      </c>
      <c r="F3283" s="2">
        <v>0.0</v>
      </c>
      <c r="G3283" s="2">
        <v>0.0</v>
      </c>
      <c r="H3283" s="2">
        <v>160.45470053</v>
      </c>
      <c r="I3283" s="2">
        <v>3.0</v>
      </c>
      <c r="J3283" s="2">
        <v>19.0</v>
      </c>
      <c r="K3283" s="2">
        <v>32.276809318</v>
      </c>
    </row>
    <row r="3284" ht="15.75" customHeight="1">
      <c r="A3284" s="2">
        <v>0.0</v>
      </c>
      <c r="B3284" s="2">
        <v>153839.0</v>
      </c>
      <c r="C3284" s="2">
        <v>194027.0</v>
      </c>
      <c r="D3284" s="2" t="s">
        <v>11</v>
      </c>
      <c r="E3284" s="2">
        <v>7.0</v>
      </c>
      <c r="F3284" s="2">
        <v>0.0</v>
      </c>
      <c r="G3284" s="2">
        <v>0.0</v>
      </c>
      <c r="I3284" s="2">
        <v>1.0</v>
      </c>
      <c r="J3284" s="2">
        <v>15.0</v>
      </c>
      <c r="K3284" s="2">
        <v>29.113651196</v>
      </c>
    </row>
    <row r="3285" ht="15.75" customHeight="1">
      <c r="A3285" s="2">
        <v>0.0</v>
      </c>
      <c r="B3285" s="2">
        <v>51102.0</v>
      </c>
      <c r="C3285" s="2">
        <v>69532.0</v>
      </c>
      <c r="D3285" s="2" t="s">
        <v>11</v>
      </c>
      <c r="E3285" s="2">
        <v>5.0</v>
      </c>
      <c r="F3285" s="2">
        <v>0.0</v>
      </c>
      <c r="G3285" s="2">
        <v>0.0</v>
      </c>
      <c r="H3285" s="2">
        <v>108.31608023</v>
      </c>
      <c r="I3285" s="2">
        <v>2.0</v>
      </c>
      <c r="J3285" s="2">
        <v>49.0</v>
      </c>
      <c r="K3285" s="2">
        <v>31.495945715</v>
      </c>
    </row>
    <row r="3286" ht="15.75" customHeight="1">
      <c r="A3286" s="2">
        <v>0.0</v>
      </c>
      <c r="B3286" s="2">
        <v>100642.0</v>
      </c>
      <c r="C3286" s="2">
        <v>138550.0</v>
      </c>
      <c r="D3286" s="2" t="s">
        <v>12</v>
      </c>
      <c r="E3286" s="2">
        <v>3.0</v>
      </c>
      <c r="H3286" s="2">
        <v>115.07594761</v>
      </c>
      <c r="I3286" s="2">
        <v>3.0</v>
      </c>
      <c r="J3286" s="2">
        <v>16.0</v>
      </c>
      <c r="K3286" s="2">
        <v>32.176380263</v>
      </c>
    </row>
    <row r="3287" ht="15.75" customHeight="1">
      <c r="A3287" s="2">
        <v>1.0</v>
      </c>
      <c r="B3287" s="2">
        <v>110603.0</v>
      </c>
      <c r="C3287" s="2">
        <v>142000.0</v>
      </c>
      <c r="D3287" s="2" t="s">
        <v>11</v>
      </c>
      <c r="E3287" s="2">
        <v>1.0</v>
      </c>
      <c r="F3287" s="2">
        <v>1.0</v>
      </c>
      <c r="G3287" s="2">
        <v>0.0</v>
      </c>
      <c r="H3287" s="2">
        <v>163.06666667</v>
      </c>
      <c r="I3287" s="2">
        <v>3.0</v>
      </c>
      <c r="J3287" s="2">
        <v>25.0</v>
      </c>
    </row>
    <row r="3288" ht="15.75" customHeight="1">
      <c r="A3288" s="2">
        <v>1.0</v>
      </c>
      <c r="B3288" s="2">
        <v>56647.0</v>
      </c>
      <c r="C3288" s="2">
        <v>78000.0</v>
      </c>
      <c r="D3288" s="2" t="s">
        <v>15</v>
      </c>
      <c r="E3288" s="2">
        <v>11.0</v>
      </c>
      <c r="F3288" s="2">
        <v>3.0</v>
      </c>
      <c r="G3288" s="2">
        <v>2.0</v>
      </c>
      <c r="H3288" s="2">
        <v>92.3</v>
      </c>
      <c r="I3288" s="2">
        <v>7.0</v>
      </c>
      <c r="J3288" s="2">
        <v>29.0</v>
      </c>
    </row>
    <row r="3289" ht="15.75" customHeight="1">
      <c r="A3289" s="2">
        <v>1.0</v>
      </c>
      <c r="B3289" s="2">
        <v>68000.0</v>
      </c>
      <c r="C3289" s="2">
        <v>133015.0</v>
      </c>
      <c r="D3289" s="2" t="s">
        <v>12</v>
      </c>
      <c r="E3289" s="2">
        <v>19.0</v>
      </c>
      <c r="F3289" s="2">
        <v>1.0</v>
      </c>
      <c r="G3289" s="2">
        <v>1.0</v>
      </c>
      <c r="H3289" s="2">
        <v>177.5</v>
      </c>
      <c r="I3289" s="2">
        <v>5.0</v>
      </c>
      <c r="J3289" s="2">
        <v>21.0</v>
      </c>
    </row>
    <row r="3290" ht="15.75" customHeight="1">
      <c r="A3290" s="2">
        <v>0.0</v>
      </c>
      <c r="B3290" s="2">
        <v>46636.0</v>
      </c>
      <c r="C3290" s="2">
        <v>72908.0</v>
      </c>
      <c r="D3290" s="2" t="s">
        <v>11</v>
      </c>
      <c r="E3290" s="2">
        <v>7.0</v>
      </c>
      <c r="F3290" s="2">
        <v>0.0</v>
      </c>
      <c r="G3290" s="2">
        <v>0.0</v>
      </c>
      <c r="H3290" s="2">
        <v>110.23090719</v>
      </c>
      <c r="I3290" s="2">
        <v>3.0</v>
      </c>
      <c r="J3290" s="2">
        <v>15.0</v>
      </c>
      <c r="K3290" s="2">
        <v>41.512292086</v>
      </c>
    </row>
    <row r="3291" ht="15.75" customHeight="1">
      <c r="A3291" s="2">
        <v>0.0</v>
      </c>
      <c r="B3291" s="2">
        <v>90221.0</v>
      </c>
      <c r="C3291" s="2">
        <v>113564.0</v>
      </c>
      <c r="D3291" s="2" t="s">
        <v>11</v>
      </c>
      <c r="E3291" s="2">
        <v>19.0</v>
      </c>
      <c r="F3291" s="2">
        <v>0.0</v>
      </c>
      <c r="G3291" s="2">
        <v>0.0</v>
      </c>
      <c r="H3291" s="2">
        <v>265.18462525</v>
      </c>
      <c r="I3291" s="2">
        <v>1.0</v>
      </c>
      <c r="J3291" s="2">
        <v>17.0</v>
      </c>
      <c r="K3291" s="2">
        <v>27.029438967</v>
      </c>
    </row>
    <row r="3292" ht="15.75" customHeight="1">
      <c r="A3292" s="2">
        <v>0.0</v>
      </c>
      <c r="B3292" s="2">
        <v>85183.0</v>
      </c>
      <c r="C3292" s="2">
        <v>108948.0</v>
      </c>
      <c r="D3292" s="2" t="s">
        <v>15</v>
      </c>
      <c r="E3292" s="2">
        <v>4.0</v>
      </c>
      <c r="F3292" s="2">
        <v>0.0</v>
      </c>
      <c r="G3292" s="2">
        <v>0.0</v>
      </c>
      <c r="H3292" s="2">
        <v>125.10948564</v>
      </c>
      <c r="I3292" s="2">
        <v>1.0</v>
      </c>
      <c r="J3292" s="2">
        <v>25.0</v>
      </c>
      <c r="K3292" s="2">
        <v>37.103025992</v>
      </c>
    </row>
    <row r="3293" ht="15.75" customHeight="1">
      <c r="A3293" s="2">
        <v>0.0</v>
      </c>
      <c r="B3293" s="2">
        <v>61524.0</v>
      </c>
      <c r="C3293" s="2">
        <v>87188.0</v>
      </c>
      <c r="D3293" s="2" t="s">
        <v>15</v>
      </c>
      <c r="E3293" s="2">
        <v>3.0</v>
      </c>
      <c r="F3293" s="2">
        <v>0.0</v>
      </c>
      <c r="G3293" s="2">
        <v>0.0</v>
      </c>
      <c r="H3293" s="2">
        <v>115.80866085</v>
      </c>
      <c r="I3293" s="2">
        <v>1.0</v>
      </c>
      <c r="J3293" s="2">
        <v>13.0</v>
      </c>
      <c r="K3293" s="2">
        <v>25.401570002</v>
      </c>
    </row>
    <row r="3294" ht="15.75" customHeight="1">
      <c r="A3294" s="2">
        <v>1.0</v>
      </c>
      <c r="B3294" s="2">
        <v>91000.0</v>
      </c>
      <c r="C3294" s="2">
        <v>116000.0</v>
      </c>
      <c r="D3294" s="2" t="s">
        <v>15</v>
      </c>
      <c r="E3294" s="2">
        <v>0.5</v>
      </c>
      <c r="F3294" s="2">
        <v>0.0</v>
      </c>
      <c r="G3294" s="2">
        <v>0.0</v>
      </c>
      <c r="H3294" s="2">
        <v>188.73333333</v>
      </c>
      <c r="I3294" s="2">
        <v>3.0</v>
      </c>
      <c r="J3294" s="2">
        <v>26.0</v>
      </c>
    </row>
    <row r="3295" ht="15.75" customHeight="1">
      <c r="A3295" s="2">
        <v>0.0</v>
      </c>
      <c r="B3295" s="2">
        <v>87294.0</v>
      </c>
      <c r="C3295" s="2">
        <v>114031.0</v>
      </c>
      <c r="D3295" s="2" t="s">
        <v>11</v>
      </c>
      <c r="E3295" s="2">
        <v>15.0</v>
      </c>
      <c r="F3295" s="2">
        <v>0.0</v>
      </c>
      <c r="G3295" s="2">
        <v>0.0</v>
      </c>
      <c r="H3295" s="2">
        <v>147.09858349</v>
      </c>
      <c r="I3295" s="2">
        <v>2.0</v>
      </c>
      <c r="J3295" s="2">
        <v>8.0</v>
      </c>
      <c r="K3295" s="2">
        <v>34.467940003</v>
      </c>
    </row>
    <row r="3296" ht="15.75" customHeight="1">
      <c r="A3296" s="2">
        <v>0.0</v>
      </c>
      <c r="B3296" s="2">
        <v>103562.0</v>
      </c>
      <c r="C3296" s="2">
        <v>130613.0</v>
      </c>
      <c r="D3296" s="2" t="s">
        <v>11</v>
      </c>
      <c r="E3296" s="2">
        <v>1.0</v>
      </c>
      <c r="F3296" s="2">
        <v>0.0</v>
      </c>
      <c r="G3296" s="2">
        <v>0.0</v>
      </c>
      <c r="H3296" s="2">
        <v>288.00847827</v>
      </c>
      <c r="I3296" s="2">
        <v>0.0</v>
      </c>
      <c r="J3296" s="2">
        <v>47.0</v>
      </c>
      <c r="K3296" s="2">
        <v>39.358357532</v>
      </c>
    </row>
    <row r="3297" ht="15.75" customHeight="1">
      <c r="A3297" s="2">
        <v>0.0</v>
      </c>
      <c r="B3297" s="2">
        <v>102858.0</v>
      </c>
      <c r="C3297" s="2">
        <v>138977.0</v>
      </c>
      <c r="D3297" s="2" t="s">
        <v>12</v>
      </c>
      <c r="E3297" s="2">
        <v>2.0</v>
      </c>
      <c r="H3297" s="2">
        <v>100.28121919</v>
      </c>
      <c r="I3297" s="2">
        <v>2.0</v>
      </c>
      <c r="J3297" s="2">
        <v>15.0</v>
      </c>
      <c r="K3297" s="2">
        <v>31.669319454</v>
      </c>
    </row>
    <row r="3298" ht="15.75" customHeight="1">
      <c r="A3298" s="2">
        <v>0.0</v>
      </c>
      <c r="B3298" s="2">
        <v>23288.0</v>
      </c>
      <c r="C3298" s="2">
        <v>94904.0</v>
      </c>
      <c r="D3298" s="2" t="s">
        <v>15</v>
      </c>
      <c r="E3298" s="2">
        <v>8.0</v>
      </c>
      <c r="F3298" s="2">
        <v>0.0</v>
      </c>
      <c r="G3298" s="2">
        <v>0.0</v>
      </c>
      <c r="H3298" s="2">
        <v>145.12073677</v>
      </c>
      <c r="I3298" s="2">
        <v>0.0</v>
      </c>
      <c r="J3298" s="2">
        <v>20.0</v>
      </c>
      <c r="K3298" s="2">
        <v>29.675382217</v>
      </c>
    </row>
    <row r="3299" ht="15.75" customHeight="1">
      <c r="A3299" s="2">
        <v>0.0</v>
      </c>
      <c r="B3299" s="2">
        <v>39057.0</v>
      </c>
      <c r="C3299" s="2">
        <v>50933.0</v>
      </c>
      <c r="D3299" s="2" t="s">
        <v>15</v>
      </c>
      <c r="E3299" s="2">
        <v>6.0</v>
      </c>
      <c r="F3299" s="2">
        <v>0.0</v>
      </c>
      <c r="G3299" s="2">
        <v>0.0</v>
      </c>
      <c r="H3299" s="2">
        <v>239.20163009</v>
      </c>
      <c r="I3299" s="2">
        <v>1.0</v>
      </c>
      <c r="J3299" s="2">
        <v>35.0</v>
      </c>
      <c r="K3299" s="2">
        <v>39.301070716</v>
      </c>
    </row>
    <row r="3300" ht="15.75" customHeight="1">
      <c r="A3300" s="2">
        <v>0.0</v>
      </c>
      <c r="B3300" s="2">
        <v>53707.0</v>
      </c>
      <c r="C3300" s="2">
        <v>80407.0</v>
      </c>
      <c r="D3300" s="2" t="s">
        <v>11</v>
      </c>
      <c r="E3300" s="2">
        <v>17.0</v>
      </c>
      <c r="F3300" s="2">
        <v>1.0</v>
      </c>
      <c r="G3300" s="2">
        <v>0.0</v>
      </c>
      <c r="H3300" s="2">
        <v>185.97822083</v>
      </c>
      <c r="I3300" s="2">
        <v>0.0</v>
      </c>
      <c r="J3300" s="2">
        <v>21.0</v>
      </c>
      <c r="K3300" s="2">
        <v>36.494053926</v>
      </c>
    </row>
    <row r="3301" ht="15.75" customHeight="1">
      <c r="A3301" s="2">
        <v>0.0</v>
      </c>
      <c r="C3301" s="2">
        <v>96188.0</v>
      </c>
      <c r="D3301" s="2" t="s">
        <v>11</v>
      </c>
      <c r="F3301" s="2">
        <v>0.0</v>
      </c>
      <c r="G3301" s="2">
        <v>0.0</v>
      </c>
      <c r="H3301" s="2">
        <v>181.29504647</v>
      </c>
      <c r="I3301" s="2">
        <v>0.0</v>
      </c>
      <c r="J3301" s="2">
        <v>9.0</v>
      </c>
      <c r="K3301" s="2">
        <v>30.879317294</v>
      </c>
    </row>
    <row r="3302" ht="15.75" customHeight="1">
      <c r="A3302" s="2">
        <v>0.0</v>
      </c>
      <c r="B3302" s="2">
        <v>56090.0</v>
      </c>
      <c r="C3302" s="2">
        <v>103992.0</v>
      </c>
      <c r="D3302" s="2" t="s">
        <v>11</v>
      </c>
      <c r="E3302" s="2">
        <v>1.0</v>
      </c>
      <c r="F3302" s="2">
        <v>0.0</v>
      </c>
      <c r="G3302" s="2">
        <v>2.0</v>
      </c>
      <c r="H3302" s="2">
        <v>46.875135751</v>
      </c>
      <c r="I3302" s="2">
        <v>1.0</v>
      </c>
      <c r="J3302" s="2">
        <v>10.0</v>
      </c>
      <c r="K3302" s="2">
        <v>39.081826438</v>
      </c>
    </row>
    <row r="3303" ht="15.75" customHeight="1">
      <c r="A3303" s="2">
        <v>0.0</v>
      </c>
      <c r="B3303" s="2">
        <v>62996.0</v>
      </c>
      <c r="C3303" s="2">
        <v>86817.0</v>
      </c>
      <c r="D3303" s="2" t="s">
        <v>15</v>
      </c>
      <c r="E3303" s="2">
        <v>12.0</v>
      </c>
      <c r="F3303" s="2">
        <v>0.0</v>
      </c>
      <c r="G3303" s="2">
        <v>1.0</v>
      </c>
      <c r="H3303" s="2">
        <v>152.78264779</v>
      </c>
      <c r="I3303" s="2">
        <v>0.0</v>
      </c>
      <c r="J3303" s="2">
        <v>14.0</v>
      </c>
      <c r="K3303" s="2">
        <v>29.203654576</v>
      </c>
    </row>
    <row r="3304" ht="15.75" customHeight="1">
      <c r="A3304" s="2">
        <v>0.0</v>
      </c>
      <c r="B3304" s="2">
        <v>73354.0</v>
      </c>
      <c r="C3304" s="2">
        <v>96526.0</v>
      </c>
      <c r="D3304" s="2" t="s">
        <v>11</v>
      </c>
      <c r="E3304" s="2">
        <v>0.0</v>
      </c>
      <c r="F3304" s="2">
        <v>0.0</v>
      </c>
      <c r="G3304" s="2">
        <v>0.0</v>
      </c>
      <c r="H3304" s="2">
        <v>147.13452582</v>
      </c>
      <c r="I3304" s="2">
        <v>1.0</v>
      </c>
      <c r="J3304" s="2">
        <v>18.0</v>
      </c>
      <c r="K3304" s="2">
        <v>33.052493205</v>
      </c>
    </row>
    <row r="3305" ht="15.75" customHeight="1">
      <c r="A3305" s="2">
        <v>0.0</v>
      </c>
      <c r="B3305" s="2">
        <v>72232.0</v>
      </c>
      <c r="C3305" s="2">
        <v>103081.0</v>
      </c>
      <c r="D3305" s="2" t="s">
        <v>11</v>
      </c>
      <c r="E3305" s="2">
        <v>1.0</v>
      </c>
      <c r="F3305" s="2">
        <v>0.0</v>
      </c>
      <c r="G3305" s="2">
        <v>0.0</v>
      </c>
      <c r="H3305" s="2">
        <v>143.96715312</v>
      </c>
      <c r="I3305" s="2">
        <v>0.0</v>
      </c>
      <c r="J3305" s="2">
        <v>18.0</v>
      </c>
      <c r="K3305" s="2">
        <v>36.309962492</v>
      </c>
    </row>
    <row r="3306" ht="15.75" customHeight="1">
      <c r="A3306" s="2">
        <v>0.0</v>
      </c>
      <c r="B3306" s="2">
        <v>79122.0</v>
      </c>
      <c r="C3306" s="2">
        <v>96116.0</v>
      </c>
      <c r="D3306" s="2" t="s">
        <v>11</v>
      </c>
      <c r="E3306" s="2">
        <v>1.0</v>
      </c>
      <c r="F3306" s="2">
        <v>0.0</v>
      </c>
      <c r="G3306" s="2">
        <v>0.0</v>
      </c>
      <c r="H3306" s="2">
        <v>152.44371441</v>
      </c>
      <c r="I3306" s="2">
        <v>1.0</v>
      </c>
      <c r="J3306" s="2">
        <v>18.0</v>
      </c>
      <c r="K3306" s="2">
        <v>35.589662601</v>
      </c>
    </row>
    <row r="3307" ht="15.75" customHeight="1">
      <c r="A3307" s="2">
        <v>1.0</v>
      </c>
      <c r="B3307" s="2">
        <v>76043.0</v>
      </c>
      <c r="C3307" s="2">
        <v>95605.0</v>
      </c>
      <c r="D3307" s="2" t="s">
        <v>11</v>
      </c>
      <c r="E3307" s="2">
        <v>3.0</v>
      </c>
      <c r="F3307" s="2">
        <v>2.0</v>
      </c>
      <c r="G3307" s="2">
        <v>1.0</v>
      </c>
      <c r="H3307" s="2">
        <v>85.04333493</v>
      </c>
      <c r="I3307" s="2">
        <v>6.0</v>
      </c>
      <c r="J3307" s="2">
        <v>30.0</v>
      </c>
      <c r="K3307" s="2">
        <v>47.840295122</v>
      </c>
    </row>
    <row r="3308" ht="15.75" customHeight="1">
      <c r="A3308" s="2">
        <v>0.0</v>
      </c>
      <c r="B3308" s="2">
        <v>44571.0</v>
      </c>
      <c r="C3308" s="2">
        <v>66088.0</v>
      </c>
      <c r="D3308" s="2" t="s">
        <v>12</v>
      </c>
      <c r="E3308" s="2">
        <v>2.0</v>
      </c>
      <c r="F3308" s="2">
        <v>0.0</v>
      </c>
      <c r="G3308" s="2">
        <v>0.0</v>
      </c>
      <c r="H3308" s="2">
        <v>126.09038158</v>
      </c>
      <c r="I3308" s="2">
        <v>0.0</v>
      </c>
      <c r="J3308" s="2">
        <v>17.0</v>
      </c>
      <c r="K3308" s="2">
        <v>30.871901786</v>
      </c>
    </row>
    <row r="3309" ht="15.75" customHeight="1">
      <c r="A3309" s="2">
        <v>0.0</v>
      </c>
      <c r="C3309" s="2">
        <v>45119.0</v>
      </c>
      <c r="D3309" s="2" t="s">
        <v>11</v>
      </c>
      <c r="H3309" s="2">
        <v>354.73591921</v>
      </c>
      <c r="J3309" s="2">
        <v>17.0</v>
      </c>
      <c r="K3309" s="2">
        <v>34.495046658</v>
      </c>
    </row>
    <row r="3310" ht="15.75" customHeight="1">
      <c r="A3310" s="2">
        <v>0.0</v>
      </c>
      <c r="B3310" s="2">
        <v>29201.0</v>
      </c>
      <c r="C3310" s="2">
        <v>41396.0</v>
      </c>
      <c r="D3310" s="2" t="s">
        <v>14</v>
      </c>
      <c r="E3310" s="2">
        <v>19.0</v>
      </c>
      <c r="F3310" s="2">
        <v>0.0</v>
      </c>
      <c r="G3310" s="2">
        <v>0.0</v>
      </c>
      <c r="H3310" s="2">
        <v>89.20252735</v>
      </c>
      <c r="I3310" s="2">
        <v>1.0</v>
      </c>
      <c r="J3310" s="2">
        <v>16.0</v>
      </c>
      <c r="K3310" s="2">
        <v>23.93494584</v>
      </c>
    </row>
    <row r="3311" ht="15.75" customHeight="1">
      <c r="A3311" s="2">
        <v>0.0</v>
      </c>
      <c r="B3311" s="2">
        <v>67285.0</v>
      </c>
      <c r="C3311" s="2">
        <v>90816.0</v>
      </c>
      <c r="D3311" s="2" t="s">
        <v>11</v>
      </c>
      <c r="E3311" s="2">
        <v>1.0</v>
      </c>
      <c r="F3311" s="2">
        <v>1.0</v>
      </c>
      <c r="G3311" s="2">
        <v>2.0</v>
      </c>
      <c r="H3311" s="2">
        <v>104.59286688</v>
      </c>
      <c r="I3311" s="2">
        <v>2.0</v>
      </c>
      <c r="J3311" s="2">
        <v>25.0</v>
      </c>
      <c r="K3311" s="2">
        <v>35.592253541</v>
      </c>
    </row>
    <row r="3312" ht="15.75" customHeight="1">
      <c r="A3312" s="2">
        <v>0.0</v>
      </c>
      <c r="B3312" s="2">
        <v>64857.0</v>
      </c>
      <c r="C3312" s="2">
        <v>82449.0</v>
      </c>
      <c r="D3312" s="2" t="s">
        <v>11</v>
      </c>
      <c r="E3312" s="2">
        <v>1.0</v>
      </c>
      <c r="F3312" s="2">
        <v>0.0</v>
      </c>
      <c r="G3312" s="2">
        <v>0.0</v>
      </c>
      <c r="H3312" s="2">
        <v>312.88247401</v>
      </c>
      <c r="I3312" s="2">
        <v>3.0</v>
      </c>
      <c r="J3312" s="2">
        <v>15.0</v>
      </c>
      <c r="K3312" s="2">
        <v>43.478862555</v>
      </c>
    </row>
    <row r="3313" ht="15.75" customHeight="1">
      <c r="A3313" s="2">
        <v>0.0</v>
      </c>
      <c r="B3313" s="2">
        <v>59347.0</v>
      </c>
      <c r="C3313" s="2">
        <v>68667.0</v>
      </c>
      <c r="D3313" s="2" t="s">
        <v>12</v>
      </c>
      <c r="E3313" s="2">
        <v>0.0</v>
      </c>
      <c r="F3313" s="2">
        <v>0.0</v>
      </c>
      <c r="G3313" s="2">
        <v>0.0</v>
      </c>
      <c r="H3313" s="2">
        <v>185.27496096</v>
      </c>
      <c r="I3313" s="2">
        <v>0.0</v>
      </c>
      <c r="J3313" s="2">
        <v>25.0</v>
      </c>
      <c r="K3313" s="2">
        <v>30.052323948</v>
      </c>
    </row>
    <row r="3314" ht="15.75" customHeight="1">
      <c r="A3314" s="2">
        <v>0.0</v>
      </c>
      <c r="B3314" s="2">
        <v>71983.0</v>
      </c>
      <c r="C3314" s="2">
        <v>97939.0</v>
      </c>
      <c r="D3314" s="2" t="s">
        <v>12</v>
      </c>
      <c r="E3314" s="2">
        <v>1.0</v>
      </c>
      <c r="F3314" s="2">
        <v>0.0</v>
      </c>
      <c r="G3314" s="2">
        <v>0.0</v>
      </c>
      <c r="H3314" s="2">
        <v>144.36621588</v>
      </c>
      <c r="I3314" s="2">
        <v>3.0</v>
      </c>
      <c r="J3314" s="2">
        <v>19.0</v>
      </c>
      <c r="K3314" s="2">
        <v>29.808589765</v>
      </c>
    </row>
    <row r="3315" ht="15.75" customHeight="1">
      <c r="A3315" s="2">
        <v>0.0</v>
      </c>
      <c r="B3315" s="2">
        <v>106381.0</v>
      </c>
      <c r="C3315" s="2">
        <v>134476.0</v>
      </c>
      <c r="D3315" s="2" t="s">
        <v>11</v>
      </c>
      <c r="E3315" s="2">
        <v>0.0</v>
      </c>
      <c r="F3315" s="2">
        <v>0.0</v>
      </c>
      <c r="G3315" s="2">
        <v>0.0</v>
      </c>
      <c r="H3315" s="2">
        <v>294.07325413</v>
      </c>
      <c r="I3315" s="2">
        <v>0.0</v>
      </c>
      <c r="J3315" s="2">
        <v>47.0</v>
      </c>
      <c r="K3315" s="2">
        <v>38.581658717</v>
      </c>
    </row>
    <row r="3316" ht="15.75" customHeight="1">
      <c r="A3316" s="2">
        <v>0.0</v>
      </c>
      <c r="B3316" s="2">
        <v>62198.0</v>
      </c>
      <c r="C3316" s="2">
        <v>101183.0</v>
      </c>
      <c r="D3316" s="2" t="s">
        <v>15</v>
      </c>
      <c r="E3316" s="2">
        <v>21.0</v>
      </c>
      <c r="F3316" s="2">
        <v>0.0</v>
      </c>
      <c r="G3316" s="2">
        <v>0.0</v>
      </c>
      <c r="H3316" s="2">
        <v>230.7167135</v>
      </c>
      <c r="I3316" s="2">
        <v>1.0</v>
      </c>
      <c r="J3316" s="2">
        <v>23.0</v>
      </c>
      <c r="K3316" s="2">
        <v>39.139756562</v>
      </c>
    </row>
    <row r="3317" ht="15.75" customHeight="1">
      <c r="A3317" s="2">
        <v>0.0</v>
      </c>
      <c r="B3317" s="2">
        <v>71366.0</v>
      </c>
      <c r="C3317" s="2">
        <v>87862.0</v>
      </c>
      <c r="D3317" s="2" t="s">
        <v>12</v>
      </c>
      <c r="E3317" s="2">
        <v>5.0</v>
      </c>
      <c r="F3317" s="2">
        <v>0.0</v>
      </c>
      <c r="G3317" s="2">
        <v>0.0</v>
      </c>
      <c r="H3317" s="2">
        <v>116.79668509</v>
      </c>
      <c r="I3317" s="2">
        <v>0.0</v>
      </c>
      <c r="J3317" s="2">
        <v>20.0</v>
      </c>
      <c r="K3317" s="2">
        <v>23.400137117</v>
      </c>
    </row>
    <row r="3318" ht="15.75" customHeight="1">
      <c r="A3318" s="2">
        <v>0.0</v>
      </c>
      <c r="B3318" s="2">
        <v>39063.0</v>
      </c>
      <c r="C3318" s="2">
        <v>54561.0</v>
      </c>
      <c r="D3318" s="2" t="s">
        <v>11</v>
      </c>
      <c r="E3318" s="2">
        <v>17.0</v>
      </c>
      <c r="F3318" s="2">
        <v>0.0</v>
      </c>
      <c r="G3318" s="2">
        <v>0.0</v>
      </c>
      <c r="H3318" s="2">
        <v>107.94381754</v>
      </c>
      <c r="I3318" s="2">
        <v>1.0</v>
      </c>
      <c r="J3318" s="2">
        <v>17.0</v>
      </c>
      <c r="K3318" s="2">
        <v>38.919210327</v>
      </c>
    </row>
    <row r="3319" ht="15.75" customHeight="1">
      <c r="A3319" s="2">
        <v>0.0</v>
      </c>
      <c r="B3319" s="2">
        <v>48487.0</v>
      </c>
      <c r="C3319" s="2">
        <v>65665.0</v>
      </c>
      <c r="D3319" s="2" t="s">
        <v>11</v>
      </c>
      <c r="E3319" s="2">
        <v>6.0</v>
      </c>
      <c r="F3319" s="2">
        <v>0.0</v>
      </c>
      <c r="G3319" s="2">
        <v>0.0</v>
      </c>
      <c r="H3319" s="2">
        <v>100.17400375</v>
      </c>
      <c r="I3319" s="2">
        <v>2.0</v>
      </c>
      <c r="J3319" s="2">
        <v>15.0</v>
      </c>
      <c r="K3319" s="2">
        <v>43.769684913</v>
      </c>
    </row>
    <row r="3320" ht="15.75" customHeight="1">
      <c r="A3320" s="2">
        <v>0.0</v>
      </c>
      <c r="C3320" s="2">
        <v>66000.0</v>
      </c>
      <c r="E3320" s="2">
        <v>7.0</v>
      </c>
      <c r="F3320" s="2">
        <v>0.0</v>
      </c>
      <c r="G3320" s="2">
        <v>0.0</v>
      </c>
      <c r="H3320" s="2">
        <v>111.78570044</v>
      </c>
      <c r="I3320" s="2">
        <v>0.0</v>
      </c>
      <c r="J3320" s="2">
        <v>14.0</v>
      </c>
      <c r="K3320" s="2">
        <v>27.090894722</v>
      </c>
    </row>
    <row r="3321" ht="15.75" customHeight="1">
      <c r="A3321" s="2">
        <v>0.0</v>
      </c>
      <c r="B3321" s="2">
        <v>88661.0</v>
      </c>
      <c r="C3321" s="2">
        <v>114922.0</v>
      </c>
      <c r="D3321" s="2" t="s">
        <v>11</v>
      </c>
      <c r="E3321" s="2">
        <v>13.0</v>
      </c>
      <c r="F3321" s="2">
        <v>0.0</v>
      </c>
      <c r="G3321" s="2">
        <v>0.0</v>
      </c>
      <c r="H3321" s="2">
        <v>152.75401017</v>
      </c>
      <c r="I3321" s="2">
        <v>1.0</v>
      </c>
      <c r="J3321" s="2">
        <v>7.0</v>
      </c>
      <c r="K3321" s="2">
        <v>36.766273628</v>
      </c>
    </row>
    <row r="3322" ht="15.75" customHeight="1">
      <c r="A3322" s="2">
        <v>0.0</v>
      </c>
      <c r="B3322" s="2">
        <v>61093.0</v>
      </c>
      <c r="C3322" s="2">
        <v>97551.0</v>
      </c>
      <c r="D3322" s="2" t="s">
        <v>12</v>
      </c>
      <c r="E3322" s="2">
        <v>0.0</v>
      </c>
      <c r="F3322" s="2">
        <v>0.0</v>
      </c>
      <c r="G3322" s="2">
        <v>0.0</v>
      </c>
      <c r="H3322" s="2">
        <v>75.060829426</v>
      </c>
      <c r="I3322" s="2">
        <v>0.0</v>
      </c>
      <c r="J3322" s="2">
        <v>22.0</v>
      </c>
      <c r="K3322" s="2">
        <v>35.562993202</v>
      </c>
    </row>
    <row r="3323" ht="15.75" customHeight="1">
      <c r="A3323" s="2">
        <v>0.0</v>
      </c>
      <c r="B3323" s="2">
        <v>10847.0</v>
      </c>
      <c r="C3323" s="2">
        <v>94611.0</v>
      </c>
      <c r="D3323" s="2" t="s">
        <v>11</v>
      </c>
      <c r="E3323" s="2">
        <v>14.0</v>
      </c>
      <c r="F3323" s="2">
        <v>0.0</v>
      </c>
      <c r="G3323" s="2">
        <v>1.0</v>
      </c>
      <c r="H3323" s="2">
        <v>271.39666705</v>
      </c>
      <c r="I3323" s="2">
        <v>0.0</v>
      </c>
      <c r="J3323" s="2">
        <v>22.0</v>
      </c>
      <c r="K3323" s="2">
        <v>27.283395304</v>
      </c>
    </row>
    <row r="3324" ht="15.75" customHeight="1">
      <c r="A3324" s="2">
        <v>0.0</v>
      </c>
      <c r="B3324" s="2">
        <v>17480.0</v>
      </c>
      <c r="C3324" s="2">
        <v>41055.0</v>
      </c>
      <c r="D3324" s="2" t="s">
        <v>12</v>
      </c>
      <c r="E3324" s="2">
        <v>1.0</v>
      </c>
      <c r="F3324" s="2">
        <v>0.0</v>
      </c>
      <c r="G3324" s="2">
        <v>0.0</v>
      </c>
      <c r="H3324" s="2">
        <v>196.1319389</v>
      </c>
      <c r="I3324" s="2">
        <v>0.0</v>
      </c>
      <c r="J3324" s="2">
        <v>15.0</v>
      </c>
      <c r="K3324" s="2">
        <v>37.923659517</v>
      </c>
    </row>
    <row r="3325" ht="15.75" customHeight="1">
      <c r="A3325" s="2">
        <v>0.0</v>
      </c>
      <c r="B3325" s="2">
        <v>64964.0</v>
      </c>
      <c r="C3325" s="2">
        <v>88856.0</v>
      </c>
      <c r="D3325" s="2" t="s">
        <v>12</v>
      </c>
      <c r="E3325" s="2">
        <v>5.0</v>
      </c>
      <c r="F3325" s="2">
        <v>0.0</v>
      </c>
      <c r="G3325" s="2">
        <v>0.0</v>
      </c>
      <c r="H3325" s="2">
        <v>114.66761831</v>
      </c>
      <c r="I3325" s="2">
        <v>0.0</v>
      </c>
      <c r="J3325" s="2">
        <v>19.0</v>
      </c>
      <c r="K3325" s="2">
        <v>21.933006318</v>
      </c>
    </row>
    <row r="3326" ht="15.75" customHeight="1">
      <c r="A3326" s="2">
        <v>0.0</v>
      </c>
      <c r="B3326" s="2">
        <v>111612.0</v>
      </c>
      <c r="C3326" s="2">
        <v>128416.0</v>
      </c>
      <c r="E3326" s="2">
        <v>14.0</v>
      </c>
      <c r="F3326" s="2">
        <v>0.0</v>
      </c>
      <c r="G3326" s="2">
        <v>0.0</v>
      </c>
      <c r="H3326" s="2">
        <v>169.73348753</v>
      </c>
      <c r="I3326" s="2">
        <v>0.0</v>
      </c>
      <c r="J3326" s="2">
        <v>17.0</v>
      </c>
      <c r="K3326" s="2">
        <v>39.770628448</v>
      </c>
    </row>
    <row r="3327" ht="15.75" customHeight="1">
      <c r="A3327" s="2">
        <v>0.0</v>
      </c>
      <c r="B3327" s="2">
        <v>93302.0</v>
      </c>
      <c r="C3327" s="2">
        <v>116668.0</v>
      </c>
      <c r="D3327" s="2" t="s">
        <v>11</v>
      </c>
      <c r="E3327" s="2">
        <v>20.0</v>
      </c>
      <c r="F3327" s="2">
        <v>0.0</v>
      </c>
      <c r="G3327" s="2">
        <v>0.0</v>
      </c>
      <c r="H3327" s="2">
        <v>283.04094598</v>
      </c>
      <c r="I3327" s="2">
        <v>0.0</v>
      </c>
      <c r="J3327" s="2">
        <v>16.0</v>
      </c>
      <c r="K3327" s="2">
        <v>25.225910201</v>
      </c>
    </row>
    <row r="3328" ht="15.75" customHeight="1">
      <c r="A3328" s="2">
        <v>0.0</v>
      </c>
      <c r="B3328" s="2">
        <v>50886.0</v>
      </c>
      <c r="C3328" s="2">
        <v>106673.0</v>
      </c>
      <c r="D3328" s="2" t="s">
        <v>11</v>
      </c>
      <c r="E3328" s="2">
        <v>2.0</v>
      </c>
      <c r="F3328" s="2">
        <v>0.0</v>
      </c>
      <c r="G3328" s="2">
        <v>2.0</v>
      </c>
      <c r="H3328" s="2">
        <v>57.090659606</v>
      </c>
      <c r="I3328" s="2">
        <v>1.0</v>
      </c>
      <c r="J3328" s="2">
        <v>10.0</v>
      </c>
      <c r="K3328" s="2">
        <v>40.85911311</v>
      </c>
    </row>
    <row r="3329" ht="15.75" customHeight="1">
      <c r="A3329" s="2">
        <v>0.0</v>
      </c>
      <c r="B3329" s="2">
        <v>60260.0</v>
      </c>
      <c r="C3329" s="2">
        <v>90196.0</v>
      </c>
      <c r="D3329" s="2" t="s">
        <v>15</v>
      </c>
      <c r="E3329" s="2">
        <v>11.0</v>
      </c>
      <c r="F3329" s="2">
        <v>0.0</v>
      </c>
      <c r="G3329" s="2">
        <v>1.0</v>
      </c>
      <c r="H3329" s="2">
        <v>177.85484553</v>
      </c>
      <c r="I3329" s="2">
        <v>0.0</v>
      </c>
      <c r="J3329" s="2">
        <v>14.0</v>
      </c>
      <c r="K3329" s="2">
        <v>29.60717111</v>
      </c>
    </row>
    <row r="3330" ht="15.75" customHeight="1">
      <c r="A3330" s="2">
        <v>0.0</v>
      </c>
      <c r="B3330" s="2">
        <v>36253.0</v>
      </c>
      <c r="C3330" s="2">
        <v>57420.0</v>
      </c>
      <c r="D3330" s="2" t="s">
        <v>15</v>
      </c>
      <c r="E3330" s="2">
        <v>3.0</v>
      </c>
      <c r="F3330" s="2">
        <v>0.0</v>
      </c>
      <c r="G3330" s="2">
        <v>0.0</v>
      </c>
      <c r="H3330" s="2">
        <v>267.78350875</v>
      </c>
      <c r="I3330" s="2">
        <v>1.0</v>
      </c>
      <c r="J3330" s="2">
        <v>34.0</v>
      </c>
      <c r="K3330" s="2">
        <v>37.934570083</v>
      </c>
    </row>
    <row r="3331" ht="15.75" customHeight="1">
      <c r="A3331" s="2">
        <v>0.0</v>
      </c>
      <c r="C3331" s="2">
        <v>56402.0</v>
      </c>
      <c r="D3331" s="2" t="s">
        <v>12</v>
      </c>
      <c r="E3331" s="2">
        <v>3.0</v>
      </c>
      <c r="F3331" s="2">
        <v>0.0</v>
      </c>
      <c r="G3331" s="2">
        <v>0.0</v>
      </c>
      <c r="H3331" s="2">
        <v>91.04574898</v>
      </c>
      <c r="I3331" s="2">
        <v>2.0</v>
      </c>
      <c r="J3331" s="2">
        <v>8.0</v>
      </c>
      <c r="K3331" s="2">
        <v>38.685506283</v>
      </c>
    </row>
    <row r="3332" ht="15.75" customHeight="1">
      <c r="A3332" s="2">
        <v>0.0</v>
      </c>
      <c r="B3332" s="2">
        <v>107395.0</v>
      </c>
      <c r="C3332" s="2">
        <v>133433.0</v>
      </c>
      <c r="D3332" s="2" t="s">
        <v>15</v>
      </c>
      <c r="E3332" s="2">
        <v>6.0</v>
      </c>
      <c r="F3332" s="2">
        <v>0.0</v>
      </c>
      <c r="G3332" s="2">
        <v>0.0</v>
      </c>
      <c r="H3332" s="2">
        <v>96.157561735</v>
      </c>
      <c r="I3332" s="2">
        <v>0.0</v>
      </c>
      <c r="J3332" s="2">
        <v>13.0</v>
      </c>
      <c r="K3332" s="2">
        <v>27.592277381</v>
      </c>
    </row>
    <row r="3333" ht="15.75" customHeight="1">
      <c r="A3333" s="2">
        <v>0.0</v>
      </c>
      <c r="B3333" s="2">
        <v>71399.0</v>
      </c>
      <c r="C3333" s="2">
        <v>96588.0</v>
      </c>
      <c r="D3333" s="2" t="s">
        <v>15</v>
      </c>
      <c r="E3333" s="2">
        <v>7.0</v>
      </c>
      <c r="F3333" s="2">
        <v>0.0</v>
      </c>
      <c r="G3333" s="2">
        <v>0.0</v>
      </c>
      <c r="H3333" s="2">
        <v>83.59853183</v>
      </c>
      <c r="I3333" s="2">
        <v>0.0</v>
      </c>
      <c r="J3333" s="2">
        <v>16.0</v>
      </c>
      <c r="K3333" s="2">
        <v>33.626585668</v>
      </c>
    </row>
    <row r="3334" ht="15.75" customHeight="1">
      <c r="A3334" s="2">
        <v>0.0</v>
      </c>
      <c r="B3334" s="2">
        <v>98476.0</v>
      </c>
      <c r="C3334" s="2">
        <v>136319.0</v>
      </c>
      <c r="D3334" s="2" t="s">
        <v>12</v>
      </c>
      <c r="E3334" s="2">
        <v>2.0</v>
      </c>
      <c r="H3334" s="2">
        <v>110.73572859</v>
      </c>
      <c r="I3334" s="2">
        <v>3.0</v>
      </c>
      <c r="J3334" s="2">
        <v>16.0</v>
      </c>
      <c r="K3334" s="2">
        <v>32.221024839</v>
      </c>
    </row>
    <row r="3335" ht="15.75" customHeight="1">
      <c r="A3335" s="2">
        <v>0.0</v>
      </c>
      <c r="B3335" s="2">
        <v>85150.0</v>
      </c>
      <c r="C3335" s="2">
        <v>113104.0</v>
      </c>
      <c r="D3335" s="2" t="s">
        <v>15</v>
      </c>
      <c r="E3335" s="2">
        <v>11.0</v>
      </c>
      <c r="F3335" s="2">
        <v>0.0</v>
      </c>
      <c r="G3335" s="2">
        <v>0.0</v>
      </c>
      <c r="H3335" s="2">
        <v>148.0652591</v>
      </c>
      <c r="I3335" s="2">
        <v>2.0</v>
      </c>
      <c r="J3335" s="2">
        <v>19.0</v>
      </c>
      <c r="K3335" s="2">
        <v>38.962872064</v>
      </c>
    </row>
    <row r="3336" ht="15.75" customHeight="1">
      <c r="A3336" s="2">
        <v>1.0</v>
      </c>
      <c r="B3336" s="2">
        <v>58016.0</v>
      </c>
      <c r="C3336" s="2">
        <v>76416.0</v>
      </c>
      <c r="D3336" s="2" t="s">
        <v>12</v>
      </c>
      <c r="E3336" s="2">
        <v>4.0</v>
      </c>
      <c r="F3336" s="2">
        <v>0.0</v>
      </c>
      <c r="G3336" s="2">
        <v>0.0</v>
      </c>
      <c r="H3336" s="2">
        <v>28.011491753</v>
      </c>
      <c r="I3336" s="2">
        <v>5.0</v>
      </c>
      <c r="J3336" s="2">
        <v>10.0</v>
      </c>
      <c r="K3336" s="2">
        <v>41.463373328</v>
      </c>
    </row>
    <row r="3337" ht="15.75" customHeight="1">
      <c r="A3337" s="2">
        <v>0.0</v>
      </c>
      <c r="B3337" s="2">
        <v>47064.0</v>
      </c>
      <c r="C3337" s="2">
        <v>71698.0</v>
      </c>
      <c r="D3337" s="2" t="s">
        <v>15</v>
      </c>
      <c r="E3337" s="2">
        <v>3.0</v>
      </c>
      <c r="F3337" s="2">
        <v>0.0</v>
      </c>
      <c r="G3337" s="2">
        <v>0.0</v>
      </c>
      <c r="H3337" s="2">
        <v>244.51806442</v>
      </c>
      <c r="I3337" s="2">
        <v>3.0</v>
      </c>
      <c r="J3337" s="2">
        <v>32.0</v>
      </c>
      <c r="K3337" s="2">
        <v>30.403203826</v>
      </c>
    </row>
    <row r="3338" ht="15.75" customHeight="1">
      <c r="A3338" s="2">
        <v>0.0</v>
      </c>
      <c r="C3338" s="2">
        <v>55796.0</v>
      </c>
      <c r="D3338" s="2" t="s">
        <v>12</v>
      </c>
      <c r="E3338" s="2">
        <v>1.0</v>
      </c>
      <c r="F3338" s="2">
        <v>0.0</v>
      </c>
      <c r="G3338" s="2">
        <v>0.0</v>
      </c>
      <c r="H3338" s="2">
        <v>85.183412567</v>
      </c>
      <c r="I3338" s="2">
        <v>2.0</v>
      </c>
      <c r="J3338" s="2">
        <v>8.0</v>
      </c>
      <c r="K3338" s="2">
        <v>40.20948611</v>
      </c>
    </row>
    <row r="3339" ht="15.75" customHeight="1">
      <c r="A3339" s="2">
        <v>0.0</v>
      </c>
      <c r="B3339" s="2">
        <v>56375.0</v>
      </c>
      <c r="C3339" s="2">
        <v>90435.0</v>
      </c>
      <c r="D3339" s="2" t="s">
        <v>12</v>
      </c>
      <c r="E3339" s="2">
        <v>0.0</v>
      </c>
      <c r="F3339" s="2">
        <v>0.0</v>
      </c>
      <c r="G3339" s="2">
        <v>0.0</v>
      </c>
      <c r="H3339" s="2">
        <v>70.225870315</v>
      </c>
      <c r="I3339" s="2">
        <v>0.0</v>
      </c>
      <c r="J3339" s="2">
        <v>23.0</v>
      </c>
      <c r="K3339" s="2">
        <v>36.023276773</v>
      </c>
    </row>
    <row r="3340" ht="15.75" customHeight="1">
      <c r="A3340" s="2">
        <v>0.0</v>
      </c>
      <c r="B3340" s="2">
        <v>72911.0</v>
      </c>
      <c r="C3340" s="2">
        <v>97317.0</v>
      </c>
      <c r="D3340" s="2" t="s">
        <v>14</v>
      </c>
      <c r="E3340" s="2">
        <v>1.0</v>
      </c>
      <c r="F3340" s="2">
        <v>0.0</v>
      </c>
      <c r="G3340" s="2">
        <v>0.0</v>
      </c>
      <c r="H3340" s="2">
        <v>82.39838379</v>
      </c>
      <c r="I3340" s="2">
        <v>0.0</v>
      </c>
      <c r="J3340" s="2">
        <v>17.0</v>
      </c>
      <c r="K3340" s="2">
        <v>25.329250867</v>
      </c>
    </row>
    <row r="3341" ht="15.75" customHeight="1">
      <c r="A3341" s="2">
        <v>0.0</v>
      </c>
      <c r="B3341" s="2">
        <v>82302.0</v>
      </c>
      <c r="C3341" s="2">
        <v>111228.0</v>
      </c>
      <c r="D3341" s="2" t="s">
        <v>15</v>
      </c>
      <c r="E3341" s="2">
        <v>4.0</v>
      </c>
      <c r="F3341" s="2">
        <v>0.0</v>
      </c>
      <c r="G3341" s="2">
        <v>0.0</v>
      </c>
      <c r="H3341" s="2">
        <v>118.4559036</v>
      </c>
      <c r="I3341" s="2">
        <v>0.0</v>
      </c>
      <c r="J3341" s="2">
        <v>25.0</v>
      </c>
      <c r="K3341" s="2">
        <v>37.160561204</v>
      </c>
    </row>
    <row r="3342" ht="15.75" customHeight="1">
      <c r="A3342" s="2">
        <v>0.0</v>
      </c>
      <c r="B3342" s="2">
        <v>61494.0</v>
      </c>
      <c r="C3342" s="2">
        <v>85864.0</v>
      </c>
      <c r="D3342" s="2" t="s">
        <v>11</v>
      </c>
      <c r="E3342" s="2">
        <v>2.0</v>
      </c>
      <c r="F3342" s="2">
        <v>0.0</v>
      </c>
      <c r="G3342" s="2">
        <v>0.0</v>
      </c>
      <c r="H3342" s="2">
        <v>303.83765082</v>
      </c>
      <c r="I3342" s="2">
        <v>3.0</v>
      </c>
      <c r="J3342" s="2">
        <v>15.0</v>
      </c>
      <c r="K3342" s="2">
        <v>40.246312084</v>
      </c>
    </row>
    <row r="3343" ht="15.75" customHeight="1">
      <c r="A3343" s="2">
        <v>0.0</v>
      </c>
      <c r="B3343" s="2">
        <v>38770.0</v>
      </c>
      <c r="C3343" s="2">
        <v>64357.0</v>
      </c>
      <c r="D3343" s="2" t="s">
        <v>11</v>
      </c>
      <c r="E3343" s="2">
        <v>17.0</v>
      </c>
      <c r="F3343" s="2">
        <v>0.0</v>
      </c>
      <c r="G3343" s="2">
        <v>0.0</v>
      </c>
      <c r="H3343" s="2">
        <v>282.9357846</v>
      </c>
      <c r="I3343" s="2">
        <v>0.0</v>
      </c>
      <c r="J3343" s="2">
        <v>21.0</v>
      </c>
      <c r="K3343" s="2">
        <v>27.97949547</v>
      </c>
    </row>
    <row r="3344" ht="15.75" customHeight="1">
      <c r="A3344" s="2">
        <v>0.0</v>
      </c>
      <c r="B3344" s="2">
        <v>39686.0</v>
      </c>
      <c r="C3344" s="2">
        <v>67246.0</v>
      </c>
      <c r="E3344" s="2">
        <v>5.0</v>
      </c>
      <c r="F3344" s="2">
        <v>0.0</v>
      </c>
      <c r="G3344" s="2">
        <v>0.0</v>
      </c>
      <c r="H3344" s="2">
        <v>114.18355498</v>
      </c>
      <c r="I3344" s="2">
        <v>1.0</v>
      </c>
      <c r="J3344" s="2">
        <v>10.0</v>
      </c>
      <c r="K3344" s="2">
        <v>27.575809699</v>
      </c>
    </row>
    <row r="3345" ht="15.75" customHeight="1">
      <c r="A3345" s="2">
        <v>0.0</v>
      </c>
      <c r="B3345" s="2">
        <v>83080.0</v>
      </c>
      <c r="C3345" s="2">
        <v>108348.0</v>
      </c>
      <c r="D3345" s="2" t="s">
        <v>15</v>
      </c>
      <c r="E3345" s="2">
        <v>1.0</v>
      </c>
      <c r="F3345" s="2">
        <v>0.0</v>
      </c>
      <c r="G3345" s="2">
        <v>0.0</v>
      </c>
      <c r="H3345" s="2">
        <v>132.6098608</v>
      </c>
      <c r="I3345" s="2">
        <v>0.0</v>
      </c>
      <c r="J3345" s="2">
        <v>25.0</v>
      </c>
      <c r="K3345" s="2">
        <v>36.459087678</v>
      </c>
    </row>
    <row r="3346" ht="15.75" customHeight="1">
      <c r="A3346" s="2">
        <v>0.0</v>
      </c>
      <c r="C3346" s="2">
        <v>95639.0</v>
      </c>
      <c r="D3346" s="2" t="s">
        <v>11</v>
      </c>
      <c r="F3346" s="2">
        <v>0.0</v>
      </c>
      <c r="G3346" s="2">
        <v>0.0</v>
      </c>
      <c r="H3346" s="2">
        <v>179.84935161</v>
      </c>
      <c r="I3346" s="2">
        <v>1.0</v>
      </c>
      <c r="J3346" s="2">
        <v>9.0</v>
      </c>
      <c r="K3346" s="2">
        <v>33.142257222</v>
      </c>
    </row>
    <row r="3347" ht="15.75" customHeight="1">
      <c r="A3347" s="2">
        <v>0.0</v>
      </c>
      <c r="B3347" s="2">
        <v>107736.0</v>
      </c>
      <c r="C3347" s="2">
        <v>113100.0</v>
      </c>
      <c r="D3347" s="2" t="s">
        <v>11</v>
      </c>
      <c r="E3347" s="2">
        <v>1.0</v>
      </c>
      <c r="F3347" s="2">
        <v>0.0</v>
      </c>
      <c r="G3347" s="2">
        <v>0.0</v>
      </c>
      <c r="H3347" s="2">
        <v>135.12322489</v>
      </c>
      <c r="I3347" s="2">
        <v>2.0</v>
      </c>
      <c r="J3347" s="2">
        <v>20.0</v>
      </c>
      <c r="K3347" s="2">
        <v>38.937112238</v>
      </c>
    </row>
    <row r="3348" ht="15.75" customHeight="1">
      <c r="A3348" s="2">
        <v>0.0</v>
      </c>
      <c r="B3348" s="2">
        <v>56956.0</v>
      </c>
      <c r="C3348" s="2">
        <v>74305.0</v>
      </c>
      <c r="D3348" s="2" t="s">
        <v>12</v>
      </c>
      <c r="E3348" s="2">
        <v>0.0</v>
      </c>
      <c r="F3348" s="2">
        <v>0.0</v>
      </c>
      <c r="G3348" s="2">
        <v>0.0</v>
      </c>
      <c r="H3348" s="2">
        <v>187.18332939</v>
      </c>
      <c r="I3348" s="2">
        <v>0.0</v>
      </c>
      <c r="J3348" s="2">
        <v>24.0</v>
      </c>
      <c r="K3348" s="2">
        <v>31.817471916</v>
      </c>
    </row>
    <row r="3349" ht="15.75" customHeight="1">
      <c r="A3349" s="2">
        <v>0.0</v>
      </c>
      <c r="B3349" s="2">
        <v>60611.0</v>
      </c>
      <c r="C3349" s="2">
        <v>89943.0</v>
      </c>
      <c r="D3349" s="2" t="s">
        <v>12</v>
      </c>
      <c r="E3349" s="2">
        <v>29.0</v>
      </c>
      <c r="F3349" s="2">
        <v>0.0</v>
      </c>
      <c r="G3349" s="2">
        <v>0.0</v>
      </c>
      <c r="H3349" s="2">
        <v>208.46653704</v>
      </c>
      <c r="I3349" s="2">
        <v>0.0</v>
      </c>
      <c r="J3349" s="2">
        <v>21.0</v>
      </c>
      <c r="K3349" s="2">
        <v>30.813240588</v>
      </c>
    </row>
    <row r="3350" ht="15.75" customHeight="1">
      <c r="A3350" s="2">
        <v>0.0</v>
      </c>
      <c r="B3350" s="2">
        <v>58942.0</v>
      </c>
      <c r="C3350" s="2">
        <v>91483.0</v>
      </c>
      <c r="D3350" s="2" t="s">
        <v>15</v>
      </c>
      <c r="E3350" s="2">
        <v>5.0</v>
      </c>
      <c r="F3350" s="2">
        <v>0.0</v>
      </c>
      <c r="G3350" s="2">
        <v>0.0</v>
      </c>
      <c r="H3350" s="2">
        <v>123.73667435</v>
      </c>
      <c r="I3350" s="2">
        <v>0.0</v>
      </c>
      <c r="J3350" s="2">
        <v>13.0</v>
      </c>
      <c r="K3350" s="2">
        <v>28.155959991</v>
      </c>
    </row>
    <row r="3351" ht="15.75" customHeight="1">
      <c r="A3351" s="2">
        <v>0.0</v>
      </c>
      <c r="B3351" s="2">
        <v>68889.0</v>
      </c>
      <c r="C3351" s="2">
        <v>85642.0</v>
      </c>
      <c r="D3351" s="2" t="s">
        <v>11</v>
      </c>
      <c r="E3351" s="2">
        <v>0.0</v>
      </c>
      <c r="F3351" s="2">
        <v>2.0</v>
      </c>
      <c r="G3351" s="2">
        <v>2.0</v>
      </c>
      <c r="H3351" s="2">
        <v>105.76796088</v>
      </c>
      <c r="I3351" s="2">
        <v>2.0</v>
      </c>
      <c r="J3351" s="2">
        <v>25.0</v>
      </c>
      <c r="K3351" s="2">
        <v>34.629922009</v>
      </c>
    </row>
    <row r="3352" ht="15.75" customHeight="1">
      <c r="A3352" s="2">
        <v>0.0</v>
      </c>
      <c r="B3352" s="2">
        <v>100277.0</v>
      </c>
      <c r="C3352" s="2">
        <v>163702.0</v>
      </c>
      <c r="D3352" s="2" t="s">
        <v>11</v>
      </c>
      <c r="F3352" s="2">
        <v>1.0</v>
      </c>
      <c r="H3352" s="2">
        <v>256.85447121</v>
      </c>
      <c r="J3352" s="2">
        <v>24.0</v>
      </c>
      <c r="K3352" s="2">
        <v>36.354036449</v>
      </c>
    </row>
    <row r="3353" ht="15.75" customHeight="1">
      <c r="A3353" s="2">
        <v>0.0</v>
      </c>
      <c r="B3353" s="2">
        <v>51689.0</v>
      </c>
      <c r="C3353" s="2">
        <v>115660.0</v>
      </c>
      <c r="D3353" s="2" t="s">
        <v>15</v>
      </c>
      <c r="E3353" s="2">
        <v>16.0</v>
      </c>
      <c r="F3353" s="2">
        <v>0.0</v>
      </c>
      <c r="G3353" s="2">
        <v>0.0</v>
      </c>
      <c r="H3353" s="2">
        <v>270.04499102</v>
      </c>
      <c r="I3353" s="2">
        <v>0.0</v>
      </c>
      <c r="J3353" s="2">
        <v>19.0</v>
      </c>
      <c r="K3353" s="2">
        <v>27.467001805</v>
      </c>
    </row>
    <row r="3354" ht="15.75" customHeight="1">
      <c r="A3354" s="2">
        <v>0.0</v>
      </c>
      <c r="B3354" s="2">
        <v>137169.0</v>
      </c>
      <c r="C3354" s="2">
        <v>182280.0</v>
      </c>
      <c r="D3354" s="2" t="s">
        <v>14</v>
      </c>
      <c r="E3354" s="2">
        <v>12.0</v>
      </c>
      <c r="F3354" s="2">
        <v>0.0</v>
      </c>
      <c r="G3354" s="2">
        <v>0.0</v>
      </c>
      <c r="H3354" s="2">
        <v>241.37530714</v>
      </c>
      <c r="I3354" s="2">
        <v>0.0</v>
      </c>
      <c r="J3354" s="2">
        <v>21.0</v>
      </c>
      <c r="K3354" s="2">
        <v>28.846448119</v>
      </c>
    </row>
    <row r="3355" ht="15.75" customHeight="1">
      <c r="A3355" s="2">
        <v>0.0</v>
      </c>
      <c r="B3355" s="2">
        <v>13839.0</v>
      </c>
      <c r="C3355" s="2">
        <v>171378.0</v>
      </c>
      <c r="D3355" s="2" t="s">
        <v>14</v>
      </c>
      <c r="E3355" s="2">
        <v>23.0</v>
      </c>
      <c r="F3355" s="2">
        <v>0.0</v>
      </c>
      <c r="G3355" s="2">
        <v>0.0</v>
      </c>
      <c r="H3355" s="2">
        <v>86.702624803</v>
      </c>
      <c r="I3355" s="2">
        <v>2.0</v>
      </c>
      <c r="J3355" s="2">
        <v>21.0</v>
      </c>
      <c r="K3355" s="2">
        <v>31.359609533</v>
      </c>
    </row>
    <row r="3356" ht="15.75" customHeight="1">
      <c r="A3356" s="2">
        <v>0.0</v>
      </c>
      <c r="B3356" s="2">
        <v>13660.0</v>
      </c>
      <c r="C3356" s="2">
        <v>173360.0</v>
      </c>
      <c r="D3356" s="2" t="s">
        <v>14</v>
      </c>
      <c r="E3356" s="2">
        <v>23.0</v>
      </c>
      <c r="F3356" s="2">
        <v>0.0</v>
      </c>
      <c r="G3356" s="2">
        <v>0.0</v>
      </c>
      <c r="H3356" s="2">
        <v>78.838898801</v>
      </c>
      <c r="I3356" s="2">
        <v>2.0</v>
      </c>
      <c r="J3356" s="2">
        <v>21.0</v>
      </c>
      <c r="K3356" s="2">
        <v>30.062792323</v>
      </c>
    </row>
    <row r="3357" ht="15.75" customHeight="1">
      <c r="A3357" s="2">
        <v>0.0</v>
      </c>
      <c r="B3357" s="2">
        <v>8642.0</v>
      </c>
      <c r="C3357" s="2">
        <v>88369.0</v>
      </c>
      <c r="D3357" s="2" t="s">
        <v>11</v>
      </c>
      <c r="E3357" s="2">
        <v>13.0</v>
      </c>
      <c r="F3357" s="2">
        <v>0.0</v>
      </c>
      <c r="G3357" s="2">
        <v>0.0</v>
      </c>
      <c r="H3357" s="2">
        <v>265.02210303</v>
      </c>
      <c r="I3357" s="2">
        <v>0.0</v>
      </c>
      <c r="J3357" s="2">
        <v>22.0</v>
      </c>
      <c r="K3357" s="2">
        <v>26.480792368</v>
      </c>
    </row>
    <row r="3358" ht="15.75" customHeight="1">
      <c r="A3358" s="2">
        <v>0.0</v>
      </c>
      <c r="B3358" s="2">
        <v>36902.0</v>
      </c>
      <c r="C3358" s="2">
        <v>57622.0</v>
      </c>
      <c r="D3358" s="2" t="s">
        <v>11</v>
      </c>
      <c r="E3358" s="2">
        <v>9.0</v>
      </c>
      <c r="F3358" s="2">
        <v>0.0</v>
      </c>
      <c r="G3358" s="2">
        <v>0.0</v>
      </c>
      <c r="H3358" s="2">
        <v>121.87970265</v>
      </c>
      <c r="I3358" s="2">
        <v>0.0</v>
      </c>
      <c r="J3358" s="2">
        <v>10.0</v>
      </c>
      <c r="K3358" s="2">
        <v>19.142116568</v>
      </c>
    </row>
    <row r="3359" ht="15.75" customHeight="1">
      <c r="A3359" s="2">
        <v>0.0</v>
      </c>
      <c r="B3359" s="2">
        <v>54003.0</v>
      </c>
      <c r="C3359" s="2">
        <v>116434.0</v>
      </c>
      <c r="D3359" s="2" t="s">
        <v>15</v>
      </c>
      <c r="E3359" s="2">
        <v>18.0</v>
      </c>
      <c r="F3359" s="2">
        <v>0.0</v>
      </c>
      <c r="G3359" s="2">
        <v>0.0</v>
      </c>
      <c r="H3359" s="2">
        <v>268.71530396</v>
      </c>
      <c r="I3359" s="2">
        <v>0.0</v>
      </c>
      <c r="J3359" s="2">
        <v>19.0</v>
      </c>
      <c r="K3359" s="2">
        <v>24.251971765</v>
      </c>
    </row>
    <row r="3360" ht="15.75" customHeight="1">
      <c r="A3360" s="2">
        <v>0.0</v>
      </c>
      <c r="B3360" s="2">
        <v>69306.0</v>
      </c>
      <c r="C3360" s="2">
        <v>94504.0</v>
      </c>
      <c r="D3360" s="2" t="s">
        <v>15</v>
      </c>
      <c r="E3360" s="2">
        <v>7.0</v>
      </c>
      <c r="F3360" s="2">
        <v>0.0</v>
      </c>
      <c r="G3360" s="2">
        <v>0.0</v>
      </c>
      <c r="H3360" s="2">
        <v>85.850829978</v>
      </c>
      <c r="I3360" s="2">
        <v>0.0</v>
      </c>
      <c r="J3360" s="2">
        <v>15.0</v>
      </c>
      <c r="K3360" s="2">
        <v>32.294216902</v>
      </c>
    </row>
    <row r="3361" ht="15.75" customHeight="1">
      <c r="A3361" s="2">
        <v>0.0</v>
      </c>
      <c r="B3361" s="2">
        <v>56432.0</v>
      </c>
      <c r="C3361" s="2">
        <v>157665.0</v>
      </c>
      <c r="D3361" s="2" t="s">
        <v>15</v>
      </c>
      <c r="E3361" s="2">
        <v>20.0</v>
      </c>
      <c r="F3361" s="2">
        <v>0.0</v>
      </c>
      <c r="G3361" s="2">
        <v>0.0</v>
      </c>
      <c r="H3361" s="2">
        <v>238.16689863</v>
      </c>
      <c r="I3361" s="2">
        <v>0.0</v>
      </c>
      <c r="J3361" s="2">
        <v>27.0</v>
      </c>
      <c r="K3361" s="2">
        <v>20.079334384</v>
      </c>
    </row>
    <row r="3362" ht="15.75" customHeight="1">
      <c r="A3362" s="2">
        <v>0.0</v>
      </c>
      <c r="B3362" s="2">
        <v>44326.0</v>
      </c>
      <c r="C3362" s="2">
        <v>79651.0</v>
      </c>
      <c r="D3362" s="2" t="s">
        <v>15</v>
      </c>
      <c r="E3362" s="2">
        <v>4.0</v>
      </c>
      <c r="F3362" s="2">
        <v>0.0</v>
      </c>
      <c r="G3362" s="2">
        <v>0.0</v>
      </c>
      <c r="H3362" s="2">
        <v>246.7969491</v>
      </c>
      <c r="I3362" s="2">
        <v>3.0</v>
      </c>
      <c r="J3362" s="2">
        <v>32.0</v>
      </c>
      <c r="K3362" s="2">
        <v>32.509012068</v>
      </c>
    </row>
    <row r="3363" ht="15.75" customHeight="1">
      <c r="A3363" s="2">
        <v>1.0</v>
      </c>
      <c r="B3363" s="2">
        <v>70046.0</v>
      </c>
      <c r="C3363" s="2">
        <v>135917.0</v>
      </c>
      <c r="D3363" s="2" t="s">
        <v>16</v>
      </c>
      <c r="E3363" s="2">
        <v>1.0</v>
      </c>
      <c r="F3363" s="2">
        <v>1.0</v>
      </c>
      <c r="G3363" s="2">
        <v>2.0</v>
      </c>
      <c r="H3363" s="2">
        <v>138.01100827</v>
      </c>
      <c r="I3363" s="2">
        <v>0.0</v>
      </c>
      <c r="J3363" s="2">
        <v>16.0</v>
      </c>
      <c r="K3363" s="2">
        <v>38.289202295</v>
      </c>
    </row>
    <row r="3364" ht="15.75" customHeight="1">
      <c r="A3364" s="2">
        <v>0.0</v>
      </c>
      <c r="B3364" s="2">
        <v>37265.0</v>
      </c>
      <c r="C3364" s="2">
        <v>53214.0</v>
      </c>
      <c r="D3364" s="2" t="s">
        <v>15</v>
      </c>
      <c r="E3364" s="2">
        <v>2.0</v>
      </c>
      <c r="F3364" s="2">
        <v>0.0</v>
      </c>
      <c r="G3364" s="2">
        <v>0.0</v>
      </c>
      <c r="H3364" s="2">
        <v>259.96383104</v>
      </c>
      <c r="I3364" s="2">
        <v>0.0</v>
      </c>
      <c r="J3364" s="2">
        <v>34.0</v>
      </c>
      <c r="K3364" s="2">
        <v>39.831500564</v>
      </c>
    </row>
    <row r="3365" ht="15.75" customHeight="1">
      <c r="A3365" s="2">
        <v>0.0</v>
      </c>
      <c r="B3365" s="2">
        <v>62697.0</v>
      </c>
      <c r="C3365" s="2">
        <v>89848.0</v>
      </c>
      <c r="D3365" s="2" t="s">
        <v>12</v>
      </c>
      <c r="E3365" s="2">
        <v>7.0</v>
      </c>
      <c r="F3365" s="2">
        <v>0.0</v>
      </c>
      <c r="G3365" s="2">
        <v>0.0</v>
      </c>
      <c r="H3365" s="2">
        <v>113.05889691</v>
      </c>
      <c r="I3365" s="2">
        <v>0.0</v>
      </c>
      <c r="J3365" s="2">
        <v>19.0</v>
      </c>
      <c r="K3365" s="2">
        <v>24.072191356</v>
      </c>
    </row>
    <row r="3366" ht="15.75" customHeight="1">
      <c r="A3366" s="2">
        <v>0.0</v>
      </c>
      <c r="B3366" s="2">
        <v>72501.0</v>
      </c>
      <c r="C3366" s="2">
        <v>94488.0</v>
      </c>
      <c r="D3366" s="2" t="s">
        <v>12</v>
      </c>
      <c r="E3366" s="2">
        <v>1.0</v>
      </c>
      <c r="F3366" s="2">
        <v>0.0</v>
      </c>
      <c r="G3366" s="2">
        <v>0.0</v>
      </c>
      <c r="H3366" s="2">
        <v>162.38956192</v>
      </c>
      <c r="I3366" s="2">
        <v>3.0</v>
      </c>
      <c r="J3366" s="2">
        <v>19.0</v>
      </c>
      <c r="K3366" s="2">
        <v>29.961189014</v>
      </c>
    </row>
    <row r="3367" ht="15.75" customHeight="1">
      <c r="A3367" s="2">
        <v>0.0</v>
      </c>
      <c r="B3367" s="2">
        <v>97335.0</v>
      </c>
      <c r="C3367" s="2">
        <v>167384.0</v>
      </c>
      <c r="D3367" s="2" t="s">
        <v>11</v>
      </c>
      <c r="F3367" s="2">
        <v>0.0</v>
      </c>
      <c r="H3367" s="2">
        <v>250.48710842</v>
      </c>
      <c r="J3367" s="2">
        <v>24.0</v>
      </c>
      <c r="K3367" s="2">
        <v>39.15632328</v>
      </c>
    </row>
    <row r="3368" ht="15.75" customHeight="1">
      <c r="A3368" s="2">
        <v>0.0</v>
      </c>
      <c r="B3368" s="2">
        <v>63559.0</v>
      </c>
      <c r="C3368" s="2">
        <v>81536.0</v>
      </c>
      <c r="D3368" s="2" t="s">
        <v>15</v>
      </c>
      <c r="E3368" s="2">
        <v>13.0</v>
      </c>
      <c r="F3368" s="2">
        <v>0.0</v>
      </c>
      <c r="G3368" s="2">
        <v>3.0</v>
      </c>
      <c r="H3368" s="2">
        <v>176.87076849</v>
      </c>
      <c r="I3368" s="2">
        <v>0.0</v>
      </c>
      <c r="J3368" s="2">
        <v>13.0</v>
      </c>
      <c r="K3368" s="2">
        <v>26.189767088</v>
      </c>
    </row>
    <row r="3369" ht="15.75" customHeight="1">
      <c r="A3369" s="2">
        <v>0.0</v>
      </c>
      <c r="B3369" s="2">
        <v>66823.0</v>
      </c>
      <c r="C3369" s="2">
        <v>91680.0</v>
      </c>
      <c r="D3369" s="2" t="s">
        <v>14</v>
      </c>
      <c r="E3369" s="2">
        <v>0.0</v>
      </c>
      <c r="F3369" s="2">
        <v>0.0</v>
      </c>
      <c r="G3369" s="2">
        <v>0.0</v>
      </c>
      <c r="H3369" s="2">
        <v>89.43649279</v>
      </c>
      <c r="I3369" s="2">
        <v>0.0</v>
      </c>
      <c r="J3369" s="2">
        <v>18.0</v>
      </c>
      <c r="K3369" s="2">
        <v>27.710657289</v>
      </c>
    </row>
    <row r="3370" ht="15.75" customHeight="1">
      <c r="A3370" s="2">
        <v>0.0</v>
      </c>
      <c r="B3370" s="2">
        <v>38233.0</v>
      </c>
      <c r="C3370" s="2">
        <v>63578.0</v>
      </c>
      <c r="E3370" s="2">
        <v>6.0</v>
      </c>
      <c r="F3370" s="2">
        <v>1.0</v>
      </c>
      <c r="G3370" s="2">
        <v>0.0</v>
      </c>
      <c r="H3370" s="2">
        <v>79.1215828</v>
      </c>
      <c r="I3370" s="2">
        <v>2.0</v>
      </c>
      <c r="J3370" s="2">
        <v>9.0</v>
      </c>
      <c r="K3370" s="2">
        <v>26.518830695</v>
      </c>
    </row>
    <row r="3371" ht="15.75" customHeight="1">
      <c r="A3371" s="2">
        <v>0.0</v>
      </c>
      <c r="B3371" s="2">
        <v>70444.0</v>
      </c>
      <c r="C3371" s="2">
        <v>95860.0</v>
      </c>
      <c r="D3371" s="2" t="s">
        <v>12</v>
      </c>
      <c r="E3371" s="2">
        <v>7.0</v>
      </c>
      <c r="H3371" s="2">
        <v>95.684254766</v>
      </c>
      <c r="I3371" s="2">
        <v>0.0</v>
      </c>
      <c r="J3371" s="2">
        <v>11.0</v>
      </c>
      <c r="K3371" s="2">
        <v>38.142822739</v>
      </c>
    </row>
    <row r="3372" ht="15.75" customHeight="1">
      <c r="A3372" s="2">
        <v>1.0</v>
      </c>
      <c r="B3372" s="2">
        <v>96450.0</v>
      </c>
      <c r="C3372" s="2">
        <v>135822.0</v>
      </c>
      <c r="D3372" s="2" t="s">
        <v>15</v>
      </c>
      <c r="E3372" s="2">
        <v>6.0</v>
      </c>
      <c r="F3372" s="2">
        <v>0.0</v>
      </c>
      <c r="G3372" s="2">
        <v>1.0</v>
      </c>
      <c r="H3372" s="2">
        <v>90.3</v>
      </c>
      <c r="I3372" s="2">
        <v>6.0</v>
      </c>
      <c r="J3372" s="2">
        <v>5.0</v>
      </c>
    </row>
    <row r="3373" ht="15.75" customHeight="1">
      <c r="A3373" s="2">
        <v>0.0</v>
      </c>
      <c r="B3373" s="2">
        <v>102054.0</v>
      </c>
      <c r="C3373" s="2">
        <v>143103.0</v>
      </c>
      <c r="D3373" s="2" t="s">
        <v>12</v>
      </c>
      <c r="E3373" s="2">
        <v>5.0</v>
      </c>
      <c r="H3373" s="2">
        <v>125.85853903</v>
      </c>
      <c r="I3373" s="2">
        <v>2.0</v>
      </c>
      <c r="J3373" s="2">
        <v>16.0</v>
      </c>
      <c r="K3373" s="2">
        <v>32.847435051</v>
      </c>
    </row>
    <row r="3374" ht="15.75" customHeight="1">
      <c r="A3374" s="2">
        <v>0.0</v>
      </c>
      <c r="B3374" s="2">
        <v>56273.0</v>
      </c>
      <c r="C3374" s="2">
        <v>111507.0</v>
      </c>
      <c r="D3374" s="2" t="s">
        <v>12</v>
      </c>
      <c r="E3374" s="2">
        <v>1.0</v>
      </c>
      <c r="G3374" s="2">
        <v>2.0</v>
      </c>
      <c r="H3374" s="2">
        <v>123.02256355</v>
      </c>
      <c r="I3374" s="2">
        <v>1.0</v>
      </c>
      <c r="J3374" s="2">
        <v>23.0</v>
      </c>
      <c r="K3374" s="2">
        <v>39.491487113</v>
      </c>
    </row>
    <row r="3375" ht="15.75" customHeight="1">
      <c r="A3375" s="2">
        <v>1.0</v>
      </c>
      <c r="B3375" s="2">
        <v>51080.0</v>
      </c>
      <c r="C3375" s="2">
        <v>92051.0</v>
      </c>
      <c r="D3375" s="2" t="s">
        <v>14</v>
      </c>
      <c r="E3375" s="2">
        <v>10.0</v>
      </c>
      <c r="F3375" s="2">
        <v>0.0</v>
      </c>
      <c r="G3375" s="2">
        <v>0.0</v>
      </c>
      <c r="H3375" s="2">
        <v>117.08978536</v>
      </c>
      <c r="I3375" s="2">
        <v>0.0</v>
      </c>
      <c r="J3375" s="2">
        <v>31.0</v>
      </c>
      <c r="K3375" s="2">
        <v>42.373232999</v>
      </c>
    </row>
    <row r="3376" ht="15.75" customHeight="1">
      <c r="A3376" s="2">
        <v>0.0</v>
      </c>
      <c r="B3376" s="2">
        <v>46342.0</v>
      </c>
      <c r="C3376" s="2">
        <v>68029.0</v>
      </c>
      <c r="D3376" s="2" t="s">
        <v>14</v>
      </c>
      <c r="E3376" s="2">
        <v>26.0</v>
      </c>
      <c r="F3376" s="2">
        <v>1.0</v>
      </c>
      <c r="G3376" s="2">
        <v>0.0</v>
      </c>
      <c r="H3376" s="2">
        <v>279.00708055</v>
      </c>
      <c r="I3376" s="2">
        <v>1.0</v>
      </c>
      <c r="J3376" s="2">
        <v>17.0</v>
      </c>
      <c r="K3376" s="2">
        <v>36.07297543</v>
      </c>
    </row>
    <row r="3377" ht="15.75" customHeight="1">
      <c r="A3377" s="2">
        <v>0.0</v>
      </c>
      <c r="B3377" s="2">
        <v>110332.0</v>
      </c>
      <c r="C3377" s="2">
        <v>130756.0</v>
      </c>
      <c r="D3377" s="2" t="s">
        <v>11</v>
      </c>
      <c r="E3377" s="2">
        <v>2.0</v>
      </c>
      <c r="F3377" s="2">
        <v>0.0</v>
      </c>
      <c r="G3377" s="2">
        <v>1.0</v>
      </c>
      <c r="H3377" s="2">
        <v>288.65558416</v>
      </c>
      <c r="I3377" s="2">
        <v>1.0</v>
      </c>
      <c r="J3377" s="2">
        <v>47.0</v>
      </c>
      <c r="K3377" s="2">
        <v>41.946375198</v>
      </c>
    </row>
    <row r="3378" ht="15.75" customHeight="1">
      <c r="A3378" s="2">
        <v>0.0</v>
      </c>
      <c r="B3378" s="2">
        <v>68779.0</v>
      </c>
      <c r="C3378" s="2">
        <v>98623.0</v>
      </c>
      <c r="D3378" s="2" t="s">
        <v>14</v>
      </c>
      <c r="E3378" s="2">
        <v>1.0</v>
      </c>
      <c r="F3378" s="2">
        <v>0.0</v>
      </c>
      <c r="G3378" s="2">
        <v>0.0</v>
      </c>
      <c r="H3378" s="2">
        <v>83.861641243</v>
      </c>
      <c r="I3378" s="2">
        <v>0.0</v>
      </c>
      <c r="J3378" s="2">
        <v>17.0</v>
      </c>
      <c r="K3378" s="2">
        <v>26.405666645</v>
      </c>
    </row>
    <row r="3379" ht="15.75" customHeight="1">
      <c r="A3379" s="2">
        <v>1.0</v>
      </c>
      <c r="C3379" s="2">
        <v>31953.0</v>
      </c>
      <c r="D3379" s="2" t="s">
        <v>11</v>
      </c>
      <c r="E3379" s="2">
        <v>10.0</v>
      </c>
      <c r="F3379" s="2">
        <v>0.0</v>
      </c>
      <c r="G3379" s="2">
        <v>1.0</v>
      </c>
      <c r="H3379" s="2">
        <v>74.429307591</v>
      </c>
      <c r="I3379" s="2">
        <v>1.0</v>
      </c>
      <c r="J3379" s="2">
        <v>2.0</v>
      </c>
      <c r="K3379" s="2">
        <v>29.975603348</v>
      </c>
    </row>
    <row r="3380" ht="15.75" customHeight="1">
      <c r="A3380" s="2">
        <v>0.0</v>
      </c>
      <c r="B3380" s="2">
        <v>68000.0</v>
      </c>
      <c r="C3380" s="2">
        <v>98898.0</v>
      </c>
      <c r="D3380" s="2" t="s">
        <v>12</v>
      </c>
      <c r="E3380" s="2">
        <v>10.0</v>
      </c>
      <c r="F3380" s="2">
        <v>0.0</v>
      </c>
      <c r="G3380" s="2">
        <v>0.0</v>
      </c>
      <c r="H3380" s="2">
        <v>206.96666667</v>
      </c>
      <c r="I3380" s="2">
        <v>2.0</v>
      </c>
      <c r="J3380" s="2">
        <v>13.0</v>
      </c>
    </row>
    <row r="3381" ht="15.75" customHeight="1">
      <c r="A3381" s="2">
        <v>0.0</v>
      </c>
      <c r="B3381" s="2">
        <v>49255.0</v>
      </c>
      <c r="C3381" s="2">
        <v>61752.0</v>
      </c>
      <c r="D3381" s="2" t="s">
        <v>11</v>
      </c>
      <c r="E3381" s="2">
        <v>8.0</v>
      </c>
      <c r="F3381" s="2">
        <v>0.0</v>
      </c>
      <c r="G3381" s="2">
        <v>0.0</v>
      </c>
      <c r="H3381" s="2">
        <v>122.06196718</v>
      </c>
      <c r="I3381" s="2">
        <v>3.0</v>
      </c>
      <c r="J3381" s="2">
        <v>49.0</v>
      </c>
      <c r="K3381" s="2">
        <v>30.033722382</v>
      </c>
    </row>
    <row r="3382" ht="15.75" customHeight="1">
      <c r="A3382" s="2">
        <v>0.0</v>
      </c>
      <c r="B3382" s="2">
        <v>62216.0</v>
      </c>
      <c r="C3382" s="2">
        <v>85503.0</v>
      </c>
      <c r="D3382" s="2" t="s">
        <v>11</v>
      </c>
      <c r="E3382" s="2">
        <v>3.0</v>
      </c>
      <c r="F3382" s="2">
        <v>0.0</v>
      </c>
      <c r="G3382" s="2">
        <v>0.0</v>
      </c>
      <c r="H3382" s="2">
        <v>307.25070127</v>
      </c>
      <c r="I3382" s="2">
        <v>2.0</v>
      </c>
      <c r="J3382" s="2">
        <v>15.0</v>
      </c>
      <c r="K3382" s="2">
        <v>41.439390666</v>
      </c>
    </row>
    <row r="3383" ht="15.75" customHeight="1">
      <c r="A3383" s="2">
        <v>0.0</v>
      </c>
      <c r="B3383" s="2">
        <v>97523.0</v>
      </c>
      <c r="C3383" s="2">
        <v>130166.0</v>
      </c>
      <c r="D3383" s="2" t="s">
        <v>14</v>
      </c>
      <c r="E3383" s="2">
        <v>5.0</v>
      </c>
      <c r="H3383" s="2">
        <v>247.97282353</v>
      </c>
      <c r="I3383" s="2">
        <v>3.0</v>
      </c>
      <c r="J3383" s="2">
        <v>42.0</v>
      </c>
      <c r="K3383" s="2">
        <v>40.591687385</v>
      </c>
    </row>
    <row r="3384" ht="15.75" customHeight="1">
      <c r="A3384" s="2">
        <v>0.0</v>
      </c>
      <c r="B3384" s="2">
        <v>63508.0</v>
      </c>
      <c r="C3384" s="2">
        <v>94991.0</v>
      </c>
      <c r="D3384" s="2" t="s">
        <v>12</v>
      </c>
      <c r="E3384" s="2">
        <v>1.0</v>
      </c>
      <c r="F3384" s="2">
        <v>0.0</v>
      </c>
      <c r="G3384" s="2">
        <v>0.0</v>
      </c>
      <c r="H3384" s="2">
        <v>155.88472429</v>
      </c>
      <c r="I3384" s="2">
        <v>0.0</v>
      </c>
      <c r="J3384" s="2">
        <v>25.0</v>
      </c>
      <c r="K3384" s="2">
        <v>23.58566428</v>
      </c>
    </row>
    <row r="3385" ht="15.75" customHeight="1">
      <c r="A3385" s="2">
        <v>0.0</v>
      </c>
      <c r="B3385" s="2">
        <v>65836.0</v>
      </c>
      <c r="C3385" s="2">
        <v>100292.0</v>
      </c>
      <c r="D3385" s="2" t="s">
        <v>15</v>
      </c>
      <c r="E3385" s="2">
        <v>22.0</v>
      </c>
      <c r="F3385" s="2">
        <v>0.0</v>
      </c>
      <c r="G3385" s="2">
        <v>0.0</v>
      </c>
      <c r="H3385" s="2">
        <v>237.10163194</v>
      </c>
      <c r="I3385" s="2">
        <v>0.0</v>
      </c>
      <c r="J3385" s="2">
        <v>24.0</v>
      </c>
      <c r="K3385" s="2">
        <v>36.33819671</v>
      </c>
    </row>
    <row r="3386" ht="15.75" customHeight="1">
      <c r="A3386" s="2">
        <v>0.0</v>
      </c>
      <c r="C3386" s="2">
        <v>53365.0</v>
      </c>
      <c r="D3386" s="2" t="s">
        <v>11</v>
      </c>
      <c r="H3386" s="2">
        <v>340.46080102</v>
      </c>
      <c r="J3386" s="2">
        <v>17.0</v>
      </c>
      <c r="K3386" s="2">
        <v>30.575650029</v>
      </c>
    </row>
    <row r="3387" ht="15.75" customHeight="1">
      <c r="A3387" s="2">
        <v>0.0</v>
      </c>
      <c r="B3387" s="2">
        <v>72152.0</v>
      </c>
      <c r="C3387" s="2">
        <v>102671.0</v>
      </c>
      <c r="D3387" s="2" t="s">
        <v>15</v>
      </c>
      <c r="E3387" s="2">
        <v>7.0</v>
      </c>
      <c r="F3387" s="2">
        <v>0.0</v>
      </c>
      <c r="G3387" s="2">
        <v>0.0</v>
      </c>
      <c r="H3387" s="2">
        <v>84.639348205</v>
      </c>
      <c r="I3387" s="2">
        <v>0.0</v>
      </c>
      <c r="J3387" s="2">
        <v>16.0</v>
      </c>
      <c r="K3387" s="2">
        <v>32.886875225</v>
      </c>
    </row>
    <row r="3388" ht="15.75" customHeight="1">
      <c r="A3388" s="2">
        <v>0.0</v>
      </c>
      <c r="B3388" s="2">
        <v>88509.0</v>
      </c>
      <c r="C3388" s="2">
        <v>112933.0</v>
      </c>
      <c r="D3388" s="2" t="s">
        <v>15</v>
      </c>
      <c r="E3388" s="2">
        <v>4.0</v>
      </c>
      <c r="F3388" s="2">
        <v>0.0</v>
      </c>
      <c r="G3388" s="2">
        <v>0.0</v>
      </c>
      <c r="H3388" s="2">
        <v>150.80236935</v>
      </c>
      <c r="I3388" s="2">
        <v>1.0</v>
      </c>
      <c r="J3388" s="2">
        <v>21.0</v>
      </c>
      <c r="K3388" s="2">
        <v>23.200941214</v>
      </c>
    </row>
    <row r="3389" ht="15.75" customHeight="1">
      <c r="A3389" s="2">
        <v>0.0</v>
      </c>
      <c r="B3389" s="2">
        <v>84824.0</v>
      </c>
      <c r="C3389" s="2">
        <v>115146.0</v>
      </c>
      <c r="D3389" s="2" t="s">
        <v>11</v>
      </c>
      <c r="E3389" s="2">
        <v>21.0</v>
      </c>
      <c r="F3389" s="2">
        <v>0.0</v>
      </c>
      <c r="G3389" s="2">
        <v>0.0</v>
      </c>
      <c r="H3389" s="2">
        <v>293.98043579</v>
      </c>
      <c r="I3389" s="2">
        <v>0.0</v>
      </c>
      <c r="J3389" s="2">
        <v>16.0</v>
      </c>
      <c r="K3389" s="2">
        <v>27.097523474</v>
      </c>
    </row>
    <row r="3390" ht="15.75" customHeight="1">
      <c r="A3390" s="2">
        <v>0.0</v>
      </c>
      <c r="B3390" s="2">
        <v>23252.0</v>
      </c>
      <c r="C3390" s="2">
        <v>50750.0</v>
      </c>
      <c r="D3390" s="2" t="s">
        <v>15</v>
      </c>
      <c r="E3390" s="2">
        <v>16.0</v>
      </c>
      <c r="F3390" s="2">
        <v>0.0</v>
      </c>
      <c r="G3390" s="2">
        <v>0.0</v>
      </c>
      <c r="H3390" s="2">
        <v>180.6</v>
      </c>
      <c r="I3390" s="2">
        <v>1.0</v>
      </c>
      <c r="J3390" s="2">
        <v>20.0</v>
      </c>
    </row>
    <row r="3391" ht="15.75" customHeight="1">
      <c r="A3391" s="2">
        <v>0.0</v>
      </c>
      <c r="B3391" s="2">
        <v>46865.0</v>
      </c>
      <c r="C3391" s="2">
        <v>61266.0</v>
      </c>
      <c r="E3391" s="2">
        <v>5.0</v>
      </c>
      <c r="F3391" s="2">
        <v>0.0</v>
      </c>
      <c r="G3391" s="2">
        <v>0.0</v>
      </c>
      <c r="H3391" s="2">
        <v>102.59467389</v>
      </c>
      <c r="I3391" s="2">
        <v>2.0</v>
      </c>
      <c r="J3391" s="2">
        <v>9.0</v>
      </c>
      <c r="K3391" s="2">
        <v>26.353753375</v>
      </c>
    </row>
    <row r="3392" ht="15.75" customHeight="1">
      <c r="A3392" s="2">
        <v>0.0</v>
      </c>
      <c r="B3392" s="2">
        <v>105000.0</v>
      </c>
      <c r="C3392" s="2">
        <v>172500.0</v>
      </c>
      <c r="D3392" s="2" t="s">
        <v>12</v>
      </c>
      <c r="E3392" s="2">
        <v>6.0</v>
      </c>
      <c r="F3392" s="2">
        <v>0.0</v>
      </c>
      <c r="G3392" s="2">
        <v>0.0</v>
      </c>
      <c r="H3392" s="2">
        <v>219.16666667</v>
      </c>
      <c r="I3392" s="2">
        <v>4.0</v>
      </c>
      <c r="J3392" s="2">
        <v>24.0</v>
      </c>
    </row>
    <row r="3393" ht="15.75" customHeight="1">
      <c r="A3393" s="2">
        <v>0.0</v>
      </c>
      <c r="B3393" s="2">
        <v>23000.0</v>
      </c>
      <c r="C3393" s="2">
        <v>46000.0</v>
      </c>
      <c r="D3393" s="2" t="s">
        <v>11</v>
      </c>
      <c r="E3393" s="2">
        <v>0.2</v>
      </c>
      <c r="H3393" s="2">
        <v>312.53333333</v>
      </c>
      <c r="J3393" s="2">
        <v>25.0</v>
      </c>
    </row>
    <row r="3394" ht="15.75" customHeight="1">
      <c r="A3394" s="2">
        <v>0.0</v>
      </c>
      <c r="B3394" s="2">
        <v>7051.0</v>
      </c>
      <c r="C3394" s="2">
        <v>66200.0</v>
      </c>
      <c r="D3394" s="2" t="s">
        <v>12</v>
      </c>
      <c r="F3394" s="2">
        <v>0.0</v>
      </c>
      <c r="G3394" s="2">
        <v>0.0</v>
      </c>
      <c r="H3394" s="2">
        <v>250.56666667</v>
      </c>
      <c r="I3394" s="2">
        <v>0.0</v>
      </c>
      <c r="J3394" s="2">
        <v>22.0</v>
      </c>
    </row>
    <row r="3395" ht="15.75" customHeight="1">
      <c r="A3395" s="2">
        <v>0.0</v>
      </c>
      <c r="B3395" s="2">
        <v>88000.0</v>
      </c>
      <c r="C3395" s="2">
        <v>131300.0</v>
      </c>
      <c r="D3395" s="2" t="s">
        <v>14</v>
      </c>
      <c r="E3395" s="2">
        <v>14.0</v>
      </c>
      <c r="F3395" s="2">
        <v>0.0</v>
      </c>
      <c r="G3395" s="2">
        <v>0.0</v>
      </c>
      <c r="H3395" s="2">
        <v>179.56666667</v>
      </c>
      <c r="I3395" s="2">
        <v>2.0</v>
      </c>
      <c r="J3395" s="2">
        <v>26.0</v>
      </c>
    </row>
    <row r="3396" ht="15.75" customHeight="1">
      <c r="A3396" s="2">
        <v>0.0</v>
      </c>
      <c r="B3396" s="2">
        <v>124000.0</v>
      </c>
      <c r="C3396" s="2">
        <v>195000.0</v>
      </c>
      <c r="D3396" s="2" t="s">
        <v>15</v>
      </c>
      <c r="E3396" s="2">
        <v>13.0</v>
      </c>
      <c r="F3396" s="2">
        <v>0.0</v>
      </c>
      <c r="G3396" s="2">
        <v>0.0</v>
      </c>
      <c r="H3396" s="2">
        <v>202.9</v>
      </c>
      <c r="I3396" s="2">
        <v>0.0</v>
      </c>
      <c r="J3396" s="2">
        <v>22.0</v>
      </c>
    </row>
    <row r="3397" ht="15.75" customHeight="1">
      <c r="A3397" s="2">
        <v>0.0</v>
      </c>
      <c r="B3397" s="2">
        <v>94554.0</v>
      </c>
      <c r="C3397" s="2">
        <v>119000.0</v>
      </c>
      <c r="D3397" s="2" t="s">
        <v>14</v>
      </c>
      <c r="E3397" s="2">
        <v>1.0</v>
      </c>
      <c r="F3397" s="2">
        <v>0.0</v>
      </c>
      <c r="G3397" s="2">
        <v>1.0</v>
      </c>
      <c r="H3397" s="2">
        <v>308.46666667</v>
      </c>
      <c r="I3397" s="2">
        <v>1.0</v>
      </c>
      <c r="J3397" s="2">
        <v>20.0</v>
      </c>
    </row>
    <row r="3398" ht="15.75" customHeight="1">
      <c r="A3398" s="2">
        <v>0.0</v>
      </c>
      <c r="B3398" s="2">
        <v>90000.0</v>
      </c>
      <c r="C3398" s="2">
        <v>120600.0</v>
      </c>
      <c r="D3398" s="2" t="s">
        <v>12</v>
      </c>
      <c r="E3398" s="2">
        <v>25.0</v>
      </c>
      <c r="F3398" s="2">
        <v>0.0</v>
      </c>
      <c r="G3398" s="2">
        <v>0.0</v>
      </c>
      <c r="H3398" s="2">
        <v>272.93333333</v>
      </c>
      <c r="I3398" s="2">
        <v>3.0</v>
      </c>
      <c r="J3398" s="2">
        <v>17.0</v>
      </c>
    </row>
    <row r="3399" ht="15.75" customHeight="1">
      <c r="A3399" s="2">
        <v>0.0</v>
      </c>
      <c r="B3399" s="2">
        <v>45000.0</v>
      </c>
      <c r="C3399" s="2">
        <v>68500.0</v>
      </c>
      <c r="D3399" s="2" t="s">
        <v>15</v>
      </c>
      <c r="E3399" s="2">
        <v>10.0</v>
      </c>
      <c r="F3399" s="2">
        <v>0.0</v>
      </c>
      <c r="G3399" s="2">
        <v>0.0</v>
      </c>
      <c r="H3399" s="2">
        <v>190.8</v>
      </c>
      <c r="I3399" s="2">
        <v>1.0</v>
      </c>
      <c r="J3399" s="2">
        <v>42.0</v>
      </c>
    </row>
    <row r="3400" ht="15.75" customHeight="1">
      <c r="A3400" s="2">
        <v>0.0</v>
      </c>
      <c r="B3400" s="2">
        <v>56000.0</v>
      </c>
      <c r="C3400" s="2">
        <v>78000.0</v>
      </c>
      <c r="E3400" s="2">
        <v>4.0</v>
      </c>
      <c r="F3400" s="2">
        <v>0.0</v>
      </c>
      <c r="G3400" s="2">
        <v>0.0</v>
      </c>
      <c r="H3400" s="2">
        <v>108.53333333</v>
      </c>
      <c r="I3400" s="2">
        <v>0.0</v>
      </c>
      <c r="J3400" s="2">
        <v>16.0</v>
      </c>
    </row>
    <row r="3401" ht="15.75" customHeight="1">
      <c r="A3401" s="2">
        <v>1.0</v>
      </c>
      <c r="B3401" s="2">
        <v>62000.0</v>
      </c>
      <c r="C3401" s="2">
        <v>160800.0</v>
      </c>
      <c r="D3401" s="2" t="s">
        <v>15</v>
      </c>
      <c r="E3401" s="2">
        <v>15.0</v>
      </c>
      <c r="F3401" s="2">
        <v>0.0</v>
      </c>
      <c r="G3401" s="2">
        <v>0.0</v>
      </c>
      <c r="H3401" s="2">
        <v>129.83333333</v>
      </c>
      <c r="I3401" s="2">
        <v>1.0</v>
      </c>
      <c r="J3401" s="2">
        <v>11.0</v>
      </c>
    </row>
    <row r="3402" ht="15.75" customHeight="1">
      <c r="A3402" s="2">
        <v>1.0</v>
      </c>
      <c r="B3402" s="2">
        <v>12900.0</v>
      </c>
      <c r="C3402" s="2">
        <v>21500.0</v>
      </c>
      <c r="D3402" s="2" t="s">
        <v>12</v>
      </c>
      <c r="E3402" s="2">
        <v>5.0</v>
      </c>
      <c r="F3402" s="2">
        <v>3.0</v>
      </c>
      <c r="G3402" s="2">
        <v>0.0</v>
      </c>
      <c r="H3402" s="2">
        <v>109.56666667</v>
      </c>
      <c r="I3402" s="2">
        <v>0.0</v>
      </c>
      <c r="J3402" s="2">
        <v>33.0</v>
      </c>
    </row>
    <row r="3403" ht="15.75" customHeight="1">
      <c r="A3403" s="2">
        <v>1.0</v>
      </c>
      <c r="B3403" s="2">
        <v>57988.0</v>
      </c>
      <c r="C3403" s="2">
        <v>86970.0</v>
      </c>
      <c r="D3403" s="2" t="s">
        <v>11</v>
      </c>
      <c r="E3403" s="2">
        <v>16.0</v>
      </c>
      <c r="F3403" s="2">
        <v>0.0</v>
      </c>
      <c r="G3403" s="2">
        <v>0.0</v>
      </c>
      <c r="H3403" s="2">
        <v>165.33333333</v>
      </c>
      <c r="I3403" s="2">
        <v>2.0</v>
      </c>
      <c r="J3403" s="2">
        <v>14.0</v>
      </c>
    </row>
    <row r="3404" ht="15.75" customHeight="1">
      <c r="A3404" s="2">
        <v>1.0</v>
      </c>
      <c r="B3404" s="2">
        <v>99401.0</v>
      </c>
      <c r="C3404" s="2">
        <v>140000.0</v>
      </c>
      <c r="D3404" s="2" t="s">
        <v>11</v>
      </c>
      <c r="E3404" s="2">
        <v>8.9</v>
      </c>
      <c r="F3404" s="2">
        <v>2.0</v>
      </c>
      <c r="G3404" s="2">
        <v>0.0</v>
      </c>
      <c r="H3404" s="2">
        <v>150.1</v>
      </c>
      <c r="I3404" s="2">
        <v>3.0</v>
      </c>
      <c r="J3404" s="2">
        <v>20.0</v>
      </c>
    </row>
    <row r="3405" ht="15.75" customHeight="1">
      <c r="A3405" s="2">
        <v>1.0</v>
      </c>
      <c r="B3405" s="2">
        <v>39005.0</v>
      </c>
      <c r="C3405" s="2">
        <v>60000.0</v>
      </c>
      <c r="D3405" s="2" t="s">
        <v>11</v>
      </c>
      <c r="E3405" s="2">
        <v>10.0</v>
      </c>
      <c r="F3405" s="2">
        <v>2.0</v>
      </c>
      <c r="G3405" s="2">
        <v>0.0</v>
      </c>
      <c r="H3405" s="2">
        <v>112.63333333</v>
      </c>
      <c r="I3405" s="2">
        <v>5.0</v>
      </c>
      <c r="J3405" s="2">
        <v>5.0</v>
      </c>
    </row>
    <row r="3406" ht="15.75" customHeight="1">
      <c r="A3406" s="2">
        <v>1.0</v>
      </c>
      <c r="B3406" s="2">
        <v>47000.0</v>
      </c>
      <c r="C3406" s="2">
        <v>69000.0</v>
      </c>
      <c r="D3406" s="2" t="s">
        <v>11</v>
      </c>
      <c r="E3406" s="2">
        <v>6.0</v>
      </c>
      <c r="F3406" s="2">
        <v>3.0</v>
      </c>
      <c r="G3406" s="2">
        <v>2.0</v>
      </c>
      <c r="H3406" s="2">
        <v>110.63333333</v>
      </c>
      <c r="I3406" s="2">
        <v>2.0</v>
      </c>
      <c r="J3406" s="2">
        <v>24.0</v>
      </c>
    </row>
    <row r="3407" ht="15.75" customHeight="1">
      <c r="A3407" s="2">
        <v>0.0</v>
      </c>
      <c r="B3407" s="2">
        <v>52301.0</v>
      </c>
      <c r="C3407" s="2">
        <v>79959.0</v>
      </c>
      <c r="D3407" s="2" t="s">
        <v>11</v>
      </c>
      <c r="E3407" s="2">
        <v>1.0</v>
      </c>
      <c r="G3407" s="2">
        <v>1.0</v>
      </c>
      <c r="H3407" s="2">
        <v>290.2806482</v>
      </c>
      <c r="I3407" s="2">
        <v>0.0</v>
      </c>
      <c r="J3407" s="2">
        <v>9.0</v>
      </c>
      <c r="K3407" s="2">
        <v>37.16369797</v>
      </c>
    </row>
    <row r="3408" ht="15.75" customHeight="1">
      <c r="A3408" s="2">
        <v>0.0</v>
      </c>
      <c r="B3408" s="2">
        <v>55169.0</v>
      </c>
      <c r="C3408" s="2">
        <v>114786.0</v>
      </c>
      <c r="D3408" s="2" t="s">
        <v>12</v>
      </c>
      <c r="E3408" s="2">
        <v>2.0</v>
      </c>
      <c r="G3408" s="2">
        <v>2.0</v>
      </c>
      <c r="H3408" s="2">
        <v>120.15410625</v>
      </c>
      <c r="I3408" s="2">
        <v>0.0</v>
      </c>
      <c r="J3408" s="2">
        <v>24.0</v>
      </c>
      <c r="K3408" s="2">
        <v>37.547732856</v>
      </c>
    </row>
    <row r="3409" ht="15.75" customHeight="1">
      <c r="A3409" s="2">
        <v>0.0</v>
      </c>
      <c r="B3409" s="2">
        <v>100822.0</v>
      </c>
      <c r="C3409" s="2">
        <v>118817.0</v>
      </c>
      <c r="D3409" s="2" t="s">
        <v>15</v>
      </c>
      <c r="E3409" s="2">
        <v>0.0</v>
      </c>
      <c r="F3409" s="2">
        <v>0.0</v>
      </c>
      <c r="G3409" s="2">
        <v>0.0</v>
      </c>
      <c r="H3409" s="2">
        <v>126.42643974</v>
      </c>
      <c r="I3409" s="2">
        <v>0.0</v>
      </c>
      <c r="J3409" s="2">
        <v>30.0</v>
      </c>
      <c r="K3409" s="2">
        <v>37.877411067</v>
      </c>
    </row>
    <row r="3410" ht="15.75" customHeight="1">
      <c r="A3410" s="2">
        <v>1.0</v>
      </c>
      <c r="B3410" s="2">
        <v>48724.0</v>
      </c>
      <c r="C3410" s="2">
        <v>72654.0</v>
      </c>
      <c r="D3410" s="2" t="s">
        <v>11</v>
      </c>
      <c r="E3410" s="2">
        <v>7.0</v>
      </c>
      <c r="F3410" s="2">
        <v>0.0</v>
      </c>
      <c r="G3410" s="2">
        <v>0.0</v>
      </c>
      <c r="H3410" s="2">
        <v>62.088605958</v>
      </c>
      <c r="I3410" s="2">
        <v>0.0</v>
      </c>
      <c r="J3410" s="2">
        <v>4.0</v>
      </c>
      <c r="K3410" s="2">
        <v>31.570298921</v>
      </c>
    </row>
    <row r="3411" ht="15.75" customHeight="1">
      <c r="A3411" s="2">
        <v>0.0</v>
      </c>
      <c r="B3411" s="2">
        <v>161413.0</v>
      </c>
      <c r="C3411" s="2">
        <v>196860.0</v>
      </c>
      <c r="D3411" s="2" t="s">
        <v>11</v>
      </c>
      <c r="E3411" s="2">
        <v>7.0</v>
      </c>
      <c r="F3411" s="2">
        <v>0.0</v>
      </c>
      <c r="G3411" s="2">
        <v>0.0</v>
      </c>
      <c r="I3411" s="2">
        <v>2.0</v>
      </c>
      <c r="J3411" s="2">
        <v>16.0</v>
      </c>
      <c r="K3411" s="2">
        <v>30.778166837</v>
      </c>
    </row>
    <row r="3412" ht="15.75" customHeight="1">
      <c r="A3412" s="2">
        <v>0.0</v>
      </c>
      <c r="B3412" s="2">
        <v>90275.0</v>
      </c>
      <c r="C3412" s="2">
        <v>135792.0</v>
      </c>
      <c r="D3412" s="2" t="s">
        <v>14</v>
      </c>
      <c r="E3412" s="2">
        <v>13.0</v>
      </c>
      <c r="F3412" s="2">
        <v>0.0</v>
      </c>
      <c r="G3412" s="2">
        <v>0.0</v>
      </c>
      <c r="H3412" s="2">
        <v>178.66176401</v>
      </c>
      <c r="I3412" s="2">
        <v>1.0</v>
      </c>
      <c r="J3412" s="2">
        <v>26.0</v>
      </c>
      <c r="K3412" s="2">
        <v>33.336960792</v>
      </c>
    </row>
    <row r="3413" ht="15.75" customHeight="1">
      <c r="A3413" s="2">
        <v>0.0</v>
      </c>
      <c r="B3413" s="2">
        <v>74162.0</v>
      </c>
      <c r="C3413" s="2">
        <v>89823.0</v>
      </c>
      <c r="D3413" s="2" t="s">
        <v>11</v>
      </c>
      <c r="E3413" s="2">
        <v>0.0</v>
      </c>
      <c r="F3413" s="2">
        <v>2.0</v>
      </c>
      <c r="G3413" s="2">
        <v>1.0</v>
      </c>
      <c r="H3413" s="2">
        <v>121.76146583</v>
      </c>
      <c r="I3413" s="2">
        <v>1.0</v>
      </c>
      <c r="J3413" s="2">
        <v>26.0</v>
      </c>
      <c r="K3413" s="2">
        <v>34.025207507</v>
      </c>
    </row>
    <row r="3414" ht="15.75" customHeight="1">
      <c r="A3414" s="2">
        <v>1.0</v>
      </c>
      <c r="B3414" s="2">
        <v>114000.0</v>
      </c>
      <c r="C3414" s="2">
        <v>147140.0</v>
      </c>
      <c r="D3414" s="2" t="s">
        <v>11</v>
      </c>
      <c r="E3414" s="2">
        <v>5.0</v>
      </c>
      <c r="F3414" s="2">
        <v>0.0</v>
      </c>
      <c r="G3414" s="2">
        <v>0.0</v>
      </c>
      <c r="H3414" s="2">
        <v>122.73333333</v>
      </c>
      <c r="I3414" s="2">
        <v>2.0</v>
      </c>
      <c r="J3414" s="2">
        <v>13.0</v>
      </c>
    </row>
    <row r="3415" ht="15.75" customHeight="1">
      <c r="A3415" s="2">
        <v>0.0</v>
      </c>
      <c r="B3415" s="2">
        <v>50409.0</v>
      </c>
      <c r="C3415" s="2">
        <v>78404.0</v>
      </c>
      <c r="D3415" s="2" t="s">
        <v>15</v>
      </c>
      <c r="E3415" s="2">
        <v>9.0</v>
      </c>
      <c r="F3415" s="2">
        <v>0.0</v>
      </c>
      <c r="G3415" s="2">
        <v>0.0</v>
      </c>
      <c r="H3415" s="2">
        <v>191.28207894</v>
      </c>
      <c r="I3415" s="2">
        <v>0.0</v>
      </c>
      <c r="J3415" s="2">
        <v>42.0</v>
      </c>
      <c r="K3415" s="2">
        <v>39.483023972</v>
      </c>
    </row>
    <row r="3416" ht="15.75" customHeight="1">
      <c r="A3416" s="2">
        <v>0.0</v>
      </c>
      <c r="B3416" s="2">
        <v>54196.0</v>
      </c>
      <c r="C3416" s="2">
        <v>71412.0</v>
      </c>
      <c r="D3416" s="2" t="s">
        <v>15</v>
      </c>
      <c r="E3416" s="2">
        <v>10.0</v>
      </c>
      <c r="F3416" s="2">
        <v>0.0</v>
      </c>
      <c r="G3416" s="2">
        <v>0.0</v>
      </c>
      <c r="H3416" s="2">
        <v>189.87427039</v>
      </c>
      <c r="I3416" s="2">
        <v>1.0</v>
      </c>
      <c r="J3416" s="2">
        <v>42.0</v>
      </c>
      <c r="K3416" s="2">
        <v>37.352105103</v>
      </c>
    </row>
    <row r="3417" ht="15.75" customHeight="1">
      <c r="A3417" s="2">
        <v>0.0</v>
      </c>
      <c r="B3417" s="2">
        <v>41814.0</v>
      </c>
      <c r="C3417" s="2">
        <v>62845.0</v>
      </c>
      <c r="D3417" s="2" t="s">
        <v>11</v>
      </c>
      <c r="E3417" s="2">
        <v>27.0</v>
      </c>
      <c r="F3417" s="2">
        <v>0.0</v>
      </c>
      <c r="G3417" s="2">
        <v>0.0</v>
      </c>
      <c r="H3417" s="2">
        <v>244.88185992</v>
      </c>
      <c r="I3417" s="2">
        <v>0.0</v>
      </c>
      <c r="J3417" s="2">
        <v>14.0</v>
      </c>
      <c r="K3417" s="2">
        <v>23.537045228</v>
      </c>
    </row>
    <row r="3418" ht="15.75" customHeight="1">
      <c r="A3418" s="2">
        <v>0.0</v>
      </c>
      <c r="C3418" s="2">
        <v>97026.0</v>
      </c>
      <c r="D3418" s="2" t="s">
        <v>11</v>
      </c>
      <c r="F3418" s="2">
        <v>0.0</v>
      </c>
      <c r="G3418" s="2">
        <v>0.0</v>
      </c>
      <c r="H3418" s="2">
        <v>182.59781573</v>
      </c>
      <c r="I3418" s="2">
        <v>1.0</v>
      </c>
      <c r="J3418" s="2">
        <v>9.0</v>
      </c>
      <c r="K3418" s="2">
        <v>30.675510367</v>
      </c>
    </row>
    <row r="3419" ht="15.75" customHeight="1">
      <c r="A3419" s="2">
        <v>0.0</v>
      </c>
      <c r="B3419" s="2">
        <v>107546.0</v>
      </c>
      <c r="C3419" s="2">
        <v>176314.0</v>
      </c>
      <c r="D3419" s="2" t="s">
        <v>12</v>
      </c>
      <c r="E3419" s="2">
        <v>6.0</v>
      </c>
      <c r="F3419" s="2">
        <v>0.0</v>
      </c>
      <c r="G3419" s="2">
        <v>0.0</v>
      </c>
      <c r="H3419" s="2">
        <v>218.01938613</v>
      </c>
      <c r="I3419" s="2">
        <v>3.0</v>
      </c>
      <c r="J3419" s="2">
        <v>23.0</v>
      </c>
      <c r="K3419" s="2">
        <v>40.15214366</v>
      </c>
    </row>
    <row r="3420" ht="15.75" customHeight="1">
      <c r="A3420" s="2">
        <v>0.0</v>
      </c>
      <c r="B3420" s="2">
        <v>81916.0</v>
      </c>
      <c r="C3420" s="2">
        <v>104048.0</v>
      </c>
      <c r="D3420" s="2" t="s">
        <v>11</v>
      </c>
      <c r="E3420" s="2">
        <v>0.0</v>
      </c>
      <c r="F3420" s="2">
        <v>0.0</v>
      </c>
      <c r="G3420" s="2">
        <v>0.0</v>
      </c>
      <c r="H3420" s="2">
        <v>154.4259959</v>
      </c>
      <c r="I3420" s="2">
        <v>0.0</v>
      </c>
      <c r="J3420" s="2">
        <v>18.0</v>
      </c>
      <c r="K3420" s="2">
        <v>33.678025773</v>
      </c>
    </row>
    <row r="3421" ht="15.75" customHeight="1">
      <c r="A3421" s="2">
        <v>0.0</v>
      </c>
      <c r="B3421" s="2">
        <v>144692.0</v>
      </c>
      <c r="C3421" s="2">
        <v>183630.0</v>
      </c>
      <c r="D3421" s="2" t="s">
        <v>14</v>
      </c>
      <c r="E3421" s="2">
        <v>11.0</v>
      </c>
      <c r="F3421" s="2">
        <v>0.0</v>
      </c>
      <c r="G3421" s="2">
        <v>0.0</v>
      </c>
      <c r="H3421" s="2">
        <v>256.2054726</v>
      </c>
      <c r="I3421" s="2">
        <v>0.0</v>
      </c>
      <c r="J3421" s="2">
        <v>21.0</v>
      </c>
      <c r="K3421" s="2">
        <v>27.384116512</v>
      </c>
    </row>
    <row r="3422" ht="15.75" customHeight="1">
      <c r="A3422" s="2">
        <v>0.0</v>
      </c>
      <c r="B3422" s="2">
        <v>53524.0</v>
      </c>
      <c r="C3422" s="2">
        <v>102133.0</v>
      </c>
      <c r="D3422" s="2" t="s">
        <v>11</v>
      </c>
      <c r="E3422" s="2">
        <v>0.0</v>
      </c>
      <c r="F3422" s="2">
        <v>0.0</v>
      </c>
      <c r="G3422" s="2">
        <v>3.0</v>
      </c>
      <c r="H3422" s="2">
        <v>52.94238739</v>
      </c>
      <c r="I3422" s="2">
        <v>1.0</v>
      </c>
      <c r="J3422" s="2">
        <v>9.0</v>
      </c>
      <c r="K3422" s="2">
        <v>40.616797274</v>
      </c>
    </row>
    <row r="3423" ht="15.75" customHeight="1">
      <c r="A3423" s="2">
        <v>0.0</v>
      </c>
      <c r="B3423" s="2">
        <v>46145.0</v>
      </c>
      <c r="C3423" s="2">
        <v>72200.0</v>
      </c>
      <c r="D3423" s="2" t="s">
        <v>15</v>
      </c>
      <c r="E3423" s="2">
        <v>11.0</v>
      </c>
      <c r="F3423" s="2">
        <v>0.0</v>
      </c>
      <c r="G3423" s="2">
        <v>0.0</v>
      </c>
      <c r="H3423" s="2">
        <v>178.19207766</v>
      </c>
      <c r="I3423" s="2">
        <v>0.0</v>
      </c>
      <c r="J3423" s="2">
        <v>42.0</v>
      </c>
      <c r="K3423" s="2">
        <v>40.574022482</v>
      </c>
    </row>
    <row r="3424" ht="15.75" customHeight="1">
      <c r="A3424" s="2">
        <v>1.0</v>
      </c>
      <c r="B3424" s="2">
        <v>23590.0</v>
      </c>
      <c r="C3424" s="2">
        <v>215548.0</v>
      </c>
      <c r="D3424" s="2" t="s">
        <v>14</v>
      </c>
      <c r="E3424" s="2">
        <v>10.0</v>
      </c>
      <c r="F3424" s="2">
        <v>7.0</v>
      </c>
      <c r="G3424" s="2">
        <v>2.0</v>
      </c>
      <c r="H3424" s="2">
        <v>136.5300202</v>
      </c>
      <c r="I3424" s="2">
        <v>10.0</v>
      </c>
      <c r="J3424" s="2">
        <v>41.0</v>
      </c>
      <c r="K3424" s="2">
        <v>33.272297524</v>
      </c>
    </row>
    <row r="3425" ht="15.75" customHeight="1">
      <c r="A3425" s="2">
        <v>0.0</v>
      </c>
      <c r="B3425" s="2">
        <v>57864.0</v>
      </c>
      <c r="C3425" s="2">
        <v>164069.0</v>
      </c>
      <c r="D3425" s="2" t="s">
        <v>15</v>
      </c>
      <c r="E3425" s="2">
        <v>19.0</v>
      </c>
      <c r="F3425" s="2">
        <v>0.0</v>
      </c>
      <c r="G3425" s="2">
        <v>0.0</v>
      </c>
      <c r="H3425" s="2">
        <v>247.54527102</v>
      </c>
      <c r="I3425" s="2">
        <v>0.0</v>
      </c>
      <c r="J3425" s="2">
        <v>27.0</v>
      </c>
      <c r="K3425" s="2">
        <v>21.469271809</v>
      </c>
    </row>
    <row r="3426" ht="15.75" customHeight="1">
      <c r="A3426" s="2">
        <v>0.0</v>
      </c>
      <c r="B3426" s="2">
        <v>71814.0</v>
      </c>
      <c r="C3426" s="2">
        <v>89941.0</v>
      </c>
      <c r="D3426" s="2" t="s">
        <v>11</v>
      </c>
      <c r="E3426" s="2">
        <v>10.0</v>
      </c>
      <c r="F3426" s="2">
        <v>0.0</v>
      </c>
      <c r="G3426" s="2">
        <v>0.0</v>
      </c>
      <c r="H3426" s="2">
        <v>83.167810785</v>
      </c>
      <c r="I3426" s="2">
        <v>3.0</v>
      </c>
      <c r="J3426" s="2">
        <v>11.0</v>
      </c>
      <c r="K3426" s="2">
        <v>32.285405494</v>
      </c>
    </row>
    <row r="3427" ht="15.75" customHeight="1">
      <c r="A3427" s="2">
        <v>0.0</v>
      </c>
      <c r="B3427" s="2">
        <v>62783.0</v>
      </c>
      <c r="C3427" s="2">
        <v>86066.0</v>
      </c>
      <c r="D3427" s="2" t="s">
        <v>11</v>
      </c>
      <c r="E3427" s="2">
        <v>0.0</v>
      </c>
      <c r="F3427" s="2">
        <v>0.0</v>
      </c>
      <c r="G3427" s="2">
        <v>0.0</v>
      </c>
      <c r="H3427" s="2">
        <v>293.35858684</v>
      </c>
      <c r="I3427" s="2">
        <v>2.0</v>
      </c>
      <c r="J3427" s="2">
        <v>15.0</v>
      </c>
      <c r="K3427" s="2">
        <v>43.617714297</v>
      </c>
    </row>
    <row r="3428" ht="15.75" customHeight="1">
      <c r="A3428" s="2">
        <v>0.0</v>
      </c>
      <c r="B3428" s="2">
        <v>89454.0</v>
      </c>
      <c r="C3428" s="2">
        <v>119019.0</v>
      </c>
      <c r="D3428" s="2" t="s">
        <v>11</v>
      </c>
      <c r="E3428" s="2">
        <v>13.0</v>
      </c>
      <c r="F3428" s="2">
        <v>0.0</v>
      </c>
      <c r="G3428" s="2">
        <v>0.0</v>
      </c>
      <c r="H3428" s="2">
        <v>127.24619628</v>
      </c>
      <c r="I3428" s="2">
        <v>1.0</v>
      </c>
      <c r="J3428" s="2">
        <v>8.0</v>
      </c>
      <c r="K3428" s="2">
        <v>37.525272691</v>
      </c>
    </row>
    <row r="3429" ht="15.75" customHeight="1">
      <c r="A3429" s="2">
        <v>0.0</v>
      </c>
      <c r="B3429" s="2">
        <v>112832.0</v>
      </c>
      <c r="C3429" s="2">
        <v>182418.0</v>
      </c>
      <c r="D3429" s="2" t="s">
        <v>12</v>
      </c>
      <c r="E3429" s="2">
        <v>8.0</v>
      </c>
      <c r="F3429" s="2">
        <v>0.0</v>
      </c>
      <c r="G3429" s="2">
        <v>0.0</v>
      </c>
      <c r="H3429" s="2">
        <v>230.07213106</v>
      </c>
      <c r="I3429" s="2">
        <v>3.0</v>
      </c>
      <c r="J3429" s="2">
        <v>23.0</v>
      </c>
      <c r="K3429" s="2">
        <v>40.298698909</v>
      </c>
    </row>
    <row r="3430" ht="15.75" customHeight="1">
      <c r="A3430" s="2">
        <v>0.0</v>
      </c>
      <c r="B3430" s="2">
        <v>95322.0</v>
      </c>
      <c r="C3430" s="2">
        <v>119643.0</v>
      </c>
      <c r="D3430" s="2" t="s">
        <v>14</v>
      </c>
      <c r="E3430" s="2">
        <v>2.0</v>
      </c>
      <c r="F3430" s="2">
        <v>0.0</v>
      </c>
      <c r="G3430" s="2">
        <v>0.0</v>
      </c>
      <c r="H3430" s="2">
        <v>313.60338664</v>
      </c>
      <c r="I3430" s="2">
        <v>1.0</v>
      </c>
      <c r="J3430" s="2">
        <v>20.0</v>
      </c>
      <c r="K3430" s="2">
        <v>42.119285302</v>
      </c>
    </row>
    <row r="3431" ht="15.75" customHeight="1">
      <c r="A3431" s="2">
        <v>0.0</v>
      </c>
      <c r="B3431" s="2">
        <v>22203.0</v>
      </c>
      <c r="C3431" s="2">
        <v>138057.0</v>
      </c>
      <c r="D3431" s="2" t="s">
        <v>11</v>
      </c>
      <c r="E3431" s="2">
        <v>8.0</v>
      </c>
      <c r="F3431" s="2">
        <v>0.0</v>
      </c>
      <c r="G3431" s="2">
        <v>0.0</v>
      </c>
      <c r="H3431" s="2">
        <v>356.90906747</v>
      </c>
      <c r="I3431" s="2">
        <v>1.0</v>
      </c>
      <c r="J3431" s="2">
        <v>10.0</v>
      </c>
      <c r="K3431" s="2">
        <v>40.874382077</v>
      </c>
    </row>
    <row r="3432" ht="15.75" customHeight="1">
      <c r="A3432" s="2">
        <v>0.0</v>
      </c>
      <c r="B3432" s="2">
        <v>73356.0</v>
      </c>
      <c r="C3432" s="2">
        <v>86885.0</v>
      </c>
      <c r="D3432" s="2" t="s">
        <v>11</v>
      </c>
      <c r="E3432" s="2">
        <v>10.0</v>
      </c>
      <c r="F3432" s="2">
        <v>0.0</v>
      </c>
      <c r="G3432" s="2">
        <v>0.0</v>
      </c>
      <c r="H3432" s="2">
        <v>73.746710533</v>
      </c>
      <c r="I3432" s="2">
        <v>3.0</v>
      </c>
      <c r="J3432" s="2">
        <v>12.0</v>
      </c>
      <c r="K3432" s="2">
        <v>31.571018889</v>
      </c>
    </row>
    <row r="3433" ht="15.75" customHeight="1">
      <c r="A3433" s="2">
        <v>0.0</v>
      </c>
      <c r="B3433" s="2">
        <v>27186.0</v>
      </c>
      <c r="C3433" s="2">
        <v>77694.0</v>
      </c>
      <c r="D3433" s="2" t="s">
        <v>11</v>
      </c>
      <c r="F3433" s="2">
        <v>0.0</v>
      </c>
      <c r="G3433" s="2">
        <v>0.0</v>
      </c>
      <c r="H3433" s="2">
        <v>249.4133616</v>
      </c>
      <c r="I3433" s="2">
        <v>0.0</v>
      </c>
      <c r="J3433" s="2">
        <v>50.0</v>
      </c>
      <c r="K3433" s="2">
        <v>43.727930478</v>
      </c>
    </row>
    <row r="3434" ht="15.75" customHeight="1">
      <c r="A3434" s="2">
        <v>0.0</v>
      </c>
      <c r="B3434" s="2">
        <v>27239.0</v>
      </c>
      <c r="C3434" s="2">
        <v>39723.0</v>
      </c>
      <c r="D3434" s="2" t="s">
        <v>14</v>
      </c>
      <c r="E3434" s="2">
        <v>17.0</v>
      </c>
      <c r="F3434" s="2">
        <v>0.0</v>
      </c>
      <c r="G3434" s="2">
        <v>0.0</v>
      </c>
      <c r="H3434" s="2">
        <v>111.53221405</v>
      </c>
      <c r="I3434" s="2">
        <v>1.0</v>
      </c>
      <c r="J3434" s="2">
        <v>16.0</v>
      </c>
      <c r="K3434" s="2">
        <v>24.449452808</v>
      </c>
    </row>
    <row r="3435" ht="15.75" customHeight="1">
      <c r="A3435" s="2">
        <v>0.0</v>
      </c>
      <c r="B3435" s="2">
        <v>23928.0</v>
      </c>
      <c r="C3435" s="2">
        <v>55734.0</v>
      </c>
      <c r="D3435" s="2" t="s">
        <v>15</v>
      </c>
      <c r="E3435" s="2">
        <v>17.0</v>
      </c>
      <c r="F3435" s="2">
        <v>0.0</v>
      </c>
      <c r="G3435" s="2">
        <v>0.0</v>
      </c>
      <c r="H3435" s="2">
        <v>175.89535449</v>
      </c>
      <c r="I3435" s="2">
        <v>0.0</v>
      </c>
      <c r="J3435" s="2">
        <v>19.0</v>
      </c>
      <c r="K3435" s="2">
        <v>37.945522273</v>
      </c>
    </row>
    <row r="3436" ht="15.75" customHeight="1">
      <c r="A3436" s="2">
        <v>0.0</v>
      </c>
      <c r="B3436" s="2">
        <v>32554.0</v>
      </c>
      <c r="C3436" s="2">
        <v>92419.0</v>
      </c>
      <c r="D3436" s="2" t="s">
        <v>15</v>
      </c>
      <c r="E3436" s="2">
        <v>8.0</v>
      </c>
      <c r="F3436" s="2">
        <v>0.0</v>
      </c>
      <c r="G3436" s="2">
        <v>0.0</v>
      </c>
      <c r="H3436" s="2">
        <v>164.90961318</v>
      </c>
      <c r="I3436" s="2">
        <v>1.0</v>
      </c>
      <c r="J3436" s="2">
        <v>20.0</v>
      </c>
      <c r="K3436" s="2">
        <v>29.016609979</v>
      </c>
    </row>
    <row r="3437" ht="15.75" customHeight="1">
      <c r="A3437" s="2">
        <v>0.0</v>
      </c>
      <c r="B3437" s="2">
        <v>18611.0</v>
      </c>
      <c r="C3437" s="2">
        <v>171194.0</v>
      </c>
      <c r="D3437" s="2" t="s">
        <v>16</v>
      </c>
      <c r="E3437" s="2">
        <v>5.0</v>
      </c>
      <c r="F3437" s="2">
        <v>0.0</v>
      </c>
      <c r="G3437" s="2">
        <v>0.0</v>
      </c>
      <c r="H3437" s="2">
        <v>313.03794532</v>
      </c>
      <c r="I3437" s="2">
        <v>0.0</v>
      </c>
      <c r="J3437" s="2">
        <v>26.0</v>
      </c>
      <c r="K3437" s="2">
        <v>27.199154012</v>
      </c>
    </row>
    <row r="3438" ht="15.75" customHeight="1">
      <c r="A3438" s="2">
        <v>0.0</v>
      </c>
      <c r="B3438" s="2">
        <v>50250.0</v>
      </c>
      <c r="C3438" s="2">
        <v>72000.0</v>
      </c>
      <c r="D3438" s="2" t="s">
        <v>14</v>
      </c>
      <c r="E3438" s="2">
        <v>10.0</v>
      </c>
      <c r="F3438" s="2">
        <v>2.0</v>
      </c>
      <c r="G3438" s="2">
        <v>0.0</v>
      </c>
      <c r="H3438" s="2">
        <v>75.066666667</v>
      </c>
      <c r="I3438" s="2">
        <v>3.0</v>
      </c>
      <c r="J3438" s="2">
        <v>28.0</v>
      </c>
    </row>
    <row r="3439" ht="15.75" customHeight="1">
      <c r="A3439" s="2">
        <v>0.0</v>
      </c>
      <c r="B3439" s="2">
        <v>93702.0</v>
      </c>
      <c r="C3439" s="2">
        <v>158647.0</v>
      </c>
      <c r="D3439" s="2" t="s">
        <v>15</v>
      </c>
      <c r="E3439" s="2">
        <v>4.0</v>
      </c>
      <c r="F3439" s="2">
        <v>0.0</v>
      </c>
      <c r="G3439" s="2">
        <v>1.0</v>
      </c>
      <c r="H3439" s="2">
        <v>96.177793274</v>
      </c>
      <c r="I3439" s="2">
        <v>0.0</v>
      </c>
      <c r="J3439" s="2">
        <v>16.0</v>
      </c>
      <c r="K3439" s="2">
        <v>34.709935978</v>
      </c>
    </row>
    <row r="3440" ht="15.75" customHeight="1">
      <c r="A3440" s="2">
        <v>0.0</v>
      </c>
      <c r="B3440" s="2">
        <v>16386.0</v>
      </c>
      <c r="C3440" s="2">
        <v>170310.0</v>
      </c>
      <c r="D3440" s="2" t="s">
        <v>14</v>
      </c>
      <c r="E3440" s="2">
        <v>23.0</v>
      </c>
      <c r="F3440" s="2">
        <v>0.0</v>
      </c>
      <c r="G3440" s="2">
        <v>0.0</v>
      </c>
      <c r="H3440" s="2">
        <v>73.007277303</v>
      </c>
      <c r="I3440" s="2">
        <v>2.0</v>
      </c>
      <c r="J3440" s="2">
        <v>20.0</v>
      </c>
      <c r="K3440" s="2">
        <v>29.804601445</v>
      </c>
    </row>
    <row r="3441" ht="15.75" customHeight="1">
      <c r="A3441" s="2">
        <v>1.0</v>
      </c>
      <c r="B3441" s="2">
        <v>67809.0</v>
      </c>
      <c r="C3441" s="2">
        <v>89339.0</v>
      </c>
      <c r="D3441" s="2" t="s">
        <v>13</v>
      </c>
      <c r="E3441" s="2">
        <v>0.0</v>
      </c>
      <c r="F3441" s="2">
        <v>3.0</v>
      </c>
      <c r="G3441" s="2">
        <v>0.0</v>
      </c>
      <c r="H3441" s="2">
        <v>102.46098622</v>
      </c>
      <c r="I3441" s="2">
        <v>2.0</v>
      </c>
      <c r="J3441" s="2">
        <v>19.0</v>
      </c>
      <c r="K3441" s="2">
        <v>38.345340781</v>
      </c>
    </row>
    <row r="3442" ht="15.75" customHeight="1">
      <c r="A3442" s="2">
        <v>0.0</v>
      </c>
      <c r="B3442" s="2">
        <v>13925.0</v>
      </c>
      <c r="C3442" s="2">
        <v>94898.0</v>
      </c>
      <c r="D3442" s="2" t="s">
        <v>11</v>
      </c>
      <c r="E3442" s="2">
        <v>22.0</v>
      </c>
      <c r="F3442" s="2">
        <v>0.0</v>
      </c>
      <c r="G3442" s="2">
        <v>0.0</v>
      </c>
      <c r="H3442" s="2">
        <v>223.90191801</v>
      </c>
      <c r="I3442" s="2">
        <v>2.0</v>
      </c>
      <c r="J3442" s="2">
        <v>41.0</v>
      </c>
      <c r="K3442" s="2">
        <v>35.998225405</v>
      </c>
    </row>
    <row r="3443" ht="15.75" customHeight="1">
      <c r="A3443" s="2">
        <v>0.0</v>
      </c>
      <c r="B3443" s="2">
        <v>34593.0</v>
      </c>
      <c r="C3443" s="2">
        <v>56658.0</v>
      </c>
      <c r="D3443" s="2" t="s">
        <v>11</v>
      </c>
      <c r="E3443" s="2">
        <v>15.0</v>
      </c>
      <c r="F3443" s="2">
        <v>0.0</v>
      </c>
      <c r="G3443" s="2">
        <v>0.0</v>
      </c>
      <c r="H3443" s="2">
        <v>126.04800979</v>
      </c>
      <c r="I3443" s="2">
        <v>1.0</v>
      </c>
      <c r="J3443" s="2">
        <v>18.0</v>
      </c>
      <c r="K3443" s="2">
        <v>36.926634786</v>
      </c>
    </row>
    <row r="3444" ht="15.75" customHeight="1">
      <c r="A3444" s="2">
        <v>0.0</v>
      </c>
      <c r="B3444" s="2">
        <v>49653.0</v>
      </c>
      <c r="C3444" s="2">
        <v>159076.0</v>
      </c>
      <c r="D3444" s="2" t="s">
        <v>15</v>
      </c>
      <c r="E3444" s="2">
        <v>20.0</v>
      </c>
      <c r="F3444" s="2">
        <v>0.0</v>
      </c>
      <c r="G3444" s="2">
        <v>0.0</v>
      </c>
      <c r="H3444" s="2">
        <v>231.54972268</v>
      </c>
      <c r="I3444" s="2">
        <v>0.0</v>
      </c>
      <c r="J3444" s="2">
        <v>27.0</v>
      </c>
      <c r="K3444" s="2">
        <v>20.415931614</v>
      </c>
    </row>
    <row r="3445" ht="15.75" customHeight="1">
      <c r="A3445" s="2">
        <v>0.0</v>
      </c>
      <c r="B3445" s="2">
        <v>94727.0</v>
      </c>
      <c r="C3445" s="2">
        <v>136877.0</v>
      </c>
      <c r="D3445" s="2" t="s">
        <v>14</v>
      </c>
      <c r="E3445" s="2">
        <v>15.0</v>
      </c>
      <c r="F3445" s="2">
        <v>0.0</v>
      </c>
      <c r="G3445" s="2">
        <v>0.0</v>
      </c>
      <c r="H3445" s="2">
        <v>168.95996818</v>
      </c>
      <c r="I3445" s="2">
        <v>2.0</v>
      </c>
      <c r="J3445" s="2">
        <v>26.0</v>
      </c>
      <c r="K3445" s="2">
        <v>36.056437467</v>
      </c>
    </row>
    <row r="3446" ht="15.75" customHeight="1">
      <c r="A3446" s="2">
        <v>1.0</v>
      </c>
      <c r="B3446" s="2">
        <v>55406.0</v>
      </c>
      <c r="C3446" s="2">
        <v>78682.0</v>
      </c>
      <c r="D3446" s="2" t="s">
        <v>11</v>
      </c>
      <c r="F3446" s="2">
        <v>0.0</v>
      </c>
      <c r="G3446" s="2">
        <v>0.0</v>
      </c>
      <c r="H3446" s="2">
        <v>122.71770946</v>
      </c>
      <c r="I3446" s="2">
        <v>0.0</v>
      </c>
      <c r="J3446" s="2">
        <v>39.0</v>
      </c>
      <c r="K3446" s="2">
        <v>33.693831299</v>
      </c>
    </row>
    <row r="3447" ht="15.75" customHeight="1">
      <c r="A3447" s="2">
        <v>0.0</v>
      </c>
      <c r="B3447" s="2">
        <v>4447.0</v>
      </c>
      <c r="C3447" s="2">
        <v>21510.0</v>
      </c>
      <c r="D3447" s="2" t="s">
        <v>11</v>
      </c>
      <c r="F3447" s="2">
        <v>0.0</v>
      </c>
      <c r="G3447" s="2">
        <v>0.0</v>
      </c>
      <c r="H3447" s="2">
        <v>67.0</v>
      </c>
      <c r="I3447" s="2">
        <v>2.0</v>
      </c>
      <c r="J3447" s="2">
        <v>19.0</v>
      </c>
    </row>
    <row r="3448" ht="15.75" customHeight="1">
      <c r="A3448" s="2">
        <v>1.0</v>
      </c>
      <c r="B3448" s="2">
        <v>139000.0</v>
      </c>
      <c r="C3448" s="2">
        <v>171350.0</v>
      </c>
      <c r="D3448" s="2" t="s">
        <v>11</v>
      </c>
      <c r="E3448" s="2">
        <v>0.1</v>
      </c>
      <c r="F3448" s="2">
        <v>0.0</v>
      </c>
      <c r="G3448" s="2">
        <v>1.0</v>
      </c>
      <c r="H3448" s="2">
        <v>102.5</v>
      </c>
      <c r="I3448" s="2">
        <v>7.0</v>
      </c>
      <c r="J3448" s="2">
        <v>18.0</v>
      </c>
    </row>
    <row r="3449" ht="15.75" customHeight="1">
      <c r="A3449" s="2">
        <v>0.0</v>
      </c>
      <c r="B3449" s="2">
        <v>97146.0</v>
      </c>
      <c r="C3449" s="2">
        <v>124195.0</v>
      </c>
      <c r="D3449" s="2" t="s">
        <v>12</v>
      </c>
      <c r="E3449" s="2">
        <v>24.0</v>
      </c>
      <c r="F3449" s="2">
        <v>0.0</v>
      </c>
      <c r="G3449" s="2">
        <v>0.0</v>
      </c>
      <c r="H3449" s="2">
        <v>278.3074217</v>
      </c>
      <c r="I3449" s="2">
        <v>2.0</v>
      </c>
      <c r="J3449" s="2">
        <v>17.0</v>
      </c>
      <c r="K3449" s="2">
        <v>32.721694978</v>
      </c>
    </row>
    <row r="3450" ht="15.75" customHeight="1">
      <c r="A3450" s="2">
        <v>0.0</v>
      </c>
      <c r="B3450" s="2">
        <v>61690.0</v>
      </c>
      <c r="C3450" s="2">
        <v>89963.0</v>
      </c>
      <c r="D3450" s="2" t="s">
        <v>15</v>
      </c>
      <c r="E3450" s="2">
        <v>15.0</v>
      </c>
      <c r="F3450" s="2">
        <v>0.0</v>
      </c>
      <c r="G3450" s="2">
        <v>2.0</v>
      </c>
      <c r="H3450" s="2">
        <v>157.40967898</v>
      </c>
      <c r="I3450" s="2">
        <v>0.0</v>
      </c>
      <c r="J3450" s="2">
        <v>14.0</v>
      </c>
      <c r="K3450" s="2">
        <v>27.946675965</v>
      </c>
    </row>
    <row r="3451" ht="15.75" customHeight="1">
      <c r="A3451" s="2">
        <v>0.0</v>
      </c>
      <c r="B3451" s="2">
        <v>61554.0</v>
      </c>
      <c r="C3451" s="2">
        <v>94510.0</v>
      </c>
      <c r="D3451" s="2" t="s">
        <v>12</v>
      </c>
      <c r="E3451" s="2">
        <v>2.0</v>
      </c>
      <c r="F3451" s="2">
        <v>0.0</v>
      </c>
      <c r="G3451" s="2">
        <v>0.0</v>
      </c>
      <c r="H3451" s="2">
        <v>161.35269333</v>
      </c>
      <c r="I3451" s="2">
        <v>0.0</v>
      </c>
      <c r="J3451" s="2">
        <v>24.0</v>
      </c>
      <c r="K3451" s="2">
        <v>23.896554711</v>
      </c>
    </row>
    <row r="3452" ht="15.75" customHeight="1">
      <c r="A3452" s="2">
        <v>0.0</v>
      </c>
      <c r="B3452" s="2">
        <v>4927.0</v>
      </c>
      <c r="C3452" s="2">
        <v>30198.0</v>
      </c>
      <c r="D3452" s="2" t="s">
        <v>11</v>
      </c>
      <c r="F3452" s="2">
        <v>0.0</v>
      </c>
      <c r="G3452" s="2">
        <v>0.0</v>
      </c>
      <c r="H3452" s="2">
        <v>89.599838668</v>
      </c>
      <c r="I3452" s="2">
        <v>1.0</v>
      </c>
      <c r="J3452" s="2">
        <v>19.0</v>
      </c>
      <c r="K3452" s="2">
        <v>41.230526879</v>
      </c>
    </row>
    <row r="3453" ht="15.75" customHeight="1">
      <c r="A3453" s="2">
        <v>0.0</v>
      </c>
      <c r="B3453" s="2">
        <v>53646.0</v>
      </c>
      <c r="C3453" s="2">
        <v>156048.0</v>
      </c>
      <c r="D3453" s="2" t="s">
        <v>15</v>
      </c>
      <c r="E3453" s="2">
        <v>20.0</v>
      </c>
      <c r="F3453" s="2">
        <v>0.0</v>
      </c>
      <c r="G3453" s="2">
        <v>0.0</v>
      </c>
      <c r="H3453" s="2">
        <v>232.29712557</v>
      </c>
      <c r="I3453" s="2">
        <v>0.0</v>
      </c>
      <c r="J3453" s="2">
        <v>27.0</v>
      </c>
      <c r="K3453" s="2">
        <v>20.856067533</v>
      </c>
    </row>
    <row r="3454" ht="15.75" customHeight="1">
      <c r="A3454" s="2">
        <v>0.0</v>
      </c>
      <c r="B3454" s="2">
        <v>120966.0</v>
      </c>
      <c r="C3454" s="2">
        <v>208782.0</v>
      </c>
      <c r="D3454" s="2" t="s">
        <v>11</v>
      </c>
      <c r="E3454" s="2">
        <v>4.0</v>
      </c>
      <c r="F3454" s="2">
        <v>0.0</v>
      </c>
      <c r="G3454" s="2">
        <v>0.0</v>
      </c>
      <c r="H3454" s="2">
        <v>202.53433338</v>
      </c>
      <c r="I3454" s="2">
        <v>0.0</v>
      </c>
      <c r="J3454" s="2">
        <v>17.0</v>
      </c>
      <c r="K3454" s="2">
        <v>27.436646043</v>
      </c>
    </row>
    <row r="3455" ht="15.75" customHeight="1">
      <c r="A3455" s="2">
        <v>0.0</v>
      </c>
      <c r="B3455" s="2">
        <v>62141.0</v>
      </c>
      <c r="C3455" s="2">
        <v>90434.0</v>
      </c>
      <c r="D3455" s="2" t="s">
        <v>12</v>
      </c>
      <c r="E3455" s="2">
        <v>0.0</v>
      </c>
      <c r="F3455" s="2">
        <v>0.0</v>
      </c>
      <c r="G3455" s="2">
        <v>0.0</v>
      </c>
      <c r="H3455" s="2">
        <v>69.410776649</v>
      </c>
      <c r="I3455" s="2">
        <v>0.0</v>
      </c>
      <c r="J3455" s="2">
        <v>22.0</v>
      </c>
      <c r="K3455" s="2">
        <v>35.357287245</v>
      </c>
    </row>
    <row r="3456" ht="15.75" customHeight="1">
      <c r="A3456" s="2">
        <v>0.0</v>
      </c>
      <c r="B3456" s="2">
        <v>68743.0</v>
      </c>
      <c r="C3456" s="2">
        <v>92112.0</v>
      </c>
      <c r="D3456" s="2" t="s">
        <v>14</v>
      </c>
      <c r="E3456" s="2">
        <v>0.0</v>
      </c>
      <c r="F3456" s="2">
        <v>0.0</v>
      </c>
      <c r="G3456" s="2">
        <v>0.0</v>
      </c>
      <c r="H3456" s="2">
        <v>95.34376502</v>
      </c>
      <c r="I3456" s="2">
        <v>0.0</v>
      </c>
      <c r="J3456" s="2">
        <v>16.0</v>
      </c>
      <c r="K3456" s="2">
        <v>26.692666627</v>
      </c>
    </row>
    <row r="3457" ht="15.75" customHeight="1">
      <c r="A3457" s="2">
        <v>1.0</v>
      </c>
      <c r="B3457" s="2">
        <v>95091.0</v>
      </c>
      <c r="C3457" s="2">
        <v>113294.0</v>
      </c>
      <c r="D3457" s="2" t="s">
        <v>15</v>
      </c>
      <c r="E3457" s="2">
        <v>15.0</v>
      </c>
      <c r="F3457" s="2">
        <v>0.0</v>
      </c>
      <c r="G3457" s="2">
        <v>3.0</v>
      </c>
      <c r="H3457" s="2">
        <v>188.50461695</v>
      </c>
      <c r="I3457" s="2">
        <v>0.0</v>
      </c>
      <c r="J3457" s="2">
        <v>36.0</v>
      </c>
      <c r="K3457" s="2">
        <v>78.654386048</v>
      </c>
    </row>
    <row r="3458" ht="15.75" customHeight="1">
      <c r="A3458" s="2">
        <v>0.0</v>
      </c>
      <c r="B3458" s="2">
        <v>78077.0</v>
      </c>
      <c r="C3458" s="2">
        <v>105522.0</v>
      </c>
      <c r="D3458" s="2" t="s">
        <v>15</v>
      </c>
      <c r="E3458" s="2">
        <v>0.0</v>
      </c>
      <c r="F3458" s="2">
        <v>0.0</v>
      </c>
      <c r="G3458" s="2">
        <v>0.0</v>
      </c>
      <c r="H3458" s="2">
        <v>278.44302157</v>
      </c>
      <c r="I3458" s="2">
        <v>2.0</v>
      </c>
      <c r="J3458" s="2">
        <v>22.0</v>
      </c>
      <c r="K3458" s="2">
        <v>38.939650897</v>
      </c>
    </row>
    <row r="3459" ht="15.75" customHeight="1">
      <c r="A3459" s="2">
        <v>0.0</v>
      </c>
      <c r="B3459" s="2">
        <v>63852.0</v>
      </c>
      <c r="C3459" s="2">
        <v>93356.0</v>
      </c>
      <c r="D3459" s="2" t="s">
        <v>11</v>
      </c>
      <c r="E3459" s="2">
        <v>1.0</v>
      </c>
      <c r="F3459" s="2">
        <v>0.0</v>
      </c>
      <c r="G3459" s="2">
        <v>0.0</v>
      </c>
      <c r="H3459" s="2">
        <v>181.91176992</v>
      </c>
      <c r="I3459" s="2">
        <v>0.0</v>
      </c>
      <c r="J3459" s="2">
        <v>31.0</v>
      </c>
      <c r="K3459" s="2">
        <v>33.209409246</v>
      </c>
    </row>
    <row r="3460" ht="15.75" customHeight="1">
      <c r="A3460" s="2">
        <v>0.0</v>
      </c>
      <c r="B3460" s="2">
        <v>39109.0</v>
      </c>
      <c r="C3460" s="2">
        <v>62371.0</v>
      </c>
      <c r="D3460" s="2" t="s">
        <v>11</v>
      </c>
      <c r="E3460" s="2">
        <v>25.0</v>
      </c>
      <c r="F3460" s="2">
        <v>0.0</v>
      </c>
      <c r="G3460" s="2">
        <v>0.0</v>
      </c>
      <c r="H3460" s="2">
        <v>268.19826067</v>
      </c>
      <c r="I3460" s="2">
        <v>0.0</v>
      </c>
      <c r="J3460" s="2">
        <v>13.0</v>
      </c>
      <c r="K3460" s="2">
        <v>24.748181035</v>
      </c>
    </row>
    <row r="3461" ht="15.75" customHeight="1">
      <c r="A3461" s="2">
        <v>0.0</v>
      </c>
      <c r="B3461" s="2">
        <v>57980.0</v>
      </c>
      <c r="C3461" s="2">
        <v>79265.0</v>
      </c>
      <c r="D3461" s="2" t="s">
        <v>11</v>
      </c>
      <c r="E3461" s="2">
        <v>16.0</v>
      </c>
      <c r="F3461" s="2">
        <v>0.0</v>
      </c>
      <c r="G3461" s="2">
        <v>0.0</v>
      </c>
      <c r="H3461" s="2">
        <v>194.05429283</v>
      </c>
      <c r="I3461" s="2">
        <v>0.0</v>
      </c>
      <c r="J3461" s="2">
        <v>20.0</v>
      </c>
      <c r="K3461" s="2">
        <v>37.725760606</v>
      </c>
    </row>
    <row r="3462" ht="15.75" customHeight="1">
      <c r="A3462" s="2">
        <v>0.0</v>
      </c>
      <c r="B3462" s="2">
        <v>40018.0</v>
      </c>
      <c r="C3462" s="2">
        <v>65355.0</v>
      </c>
      <c r="D3462" s="2" t="s">
        <v>11</v>
      </c>
      <c r="E3462" s="2">
        <v>16.0</v>
      </c>
      <c r="F3462" s="2">
        <v>1.0</v>
      </c>
      <c r="G3462" s="2">
        <v>0.0</v>
      </c>
      <c r="H3462" s="2">
        <v>287.97462979</v>
      </c>
      <c r="I3462" s="2">
        <v>0.0</v>
      </c>
      <c r="J3462" s="2">
        <v>21.0</v>
      </c>
      <c r="K3462" s="2">
        <v>28.362882965</v>
      </c>
    </row>
    <row r="3463" ht="15.75" customHeight="1">
      <c r="A3463" s="2">
        <v>0.0</v>
      </c>
      <c r="B3463" s="2">
        <v>90337.0</v>
      </c>
      <c r="C3463" s="2">
        <v>103864.0</v>
      </c>
      <c r="D3463" s="2" t="s">
        <v>15</v>
      </c>
      <c r="E3463" s="2">
        <v>3.0</v>
      </c>
      <c r="F3463" s="2">
        <v>0.0</v>
      </c>
      <c r="G3463" s="2">
        <v>0.0</v>
      </c>
      <c r="H3463" s="2">
        <v>118.53458669</v>
      </c>
      <c r="I3463" s="2">
        <v>0.0</v>
      </c>
      <c r="J3463" s="2">
        <v>25.0</v>
      </c>
      <c r="K3463" s="2">
        <v>39.720488984</v>
      </c>
    </row>
    <row r="3464" ht="15.75" customHeight="1">
      <c r="A3464" s="2">
        <v>0.0</v>
      </c>
      <c r="B3464" s="2">
        <v>109437.0</v>
      </c>
      <c r="C3464" s="2">
        <v>114900.0</v>
      </c>
      <c r="D3464" s="2" t="s">
        <v>11</v>
      </c>
      <c r="E3464" s="2">
        <v>1.0</v>
      </c>
      <c r="F3464" s="2">
        <v>0.0</v>
      </c>
      <c r="G3464" s="2">
        <v>0.0</v>
      </c>
      <c r="H3464" s="2">
        <v>138.17185084</v>
      </c>
      <c r="I3464" s="2">
        <v>1.0</v>
      </c>
      <c r="J3464" s="2">
        <v>20.0</v>
      </c>
      <c r="K3464" s="2">
        <v>38.332316894</v>
      </c>
    </row>
    <row r="3465" ht="15.75" customHeight="1">
      <c r="A3465" s="2">
        <v>0.0</v>
      </c>
      <c r="B3465" s="2">
        <v>55584.0</v>
      </c>
      <c r="C3465" s="2">
        <v>95236.0</v>
      </c>
      <c r="D3465" s="2" t="s">
        <v>15</v>
      </c>
      <c r="E3465" s="2">
        <v>10.0</v>
      </c>
      <c r="F3465" s="2">
        <v>0.0</v>
      </c>
      <c r="G3465" s="2">
        <v>0.0</v>
      </c>
      <c r="I3465" s="2">
        <v>1.0</v>
      </c>
      <c r="J3465" s="2">
        <v>15.0</v>
      </c>
      <c r="K3465" s="2">
        <v>24.590633188</v>
      </c>
    </row>
    <row r="3466" ht="15.75" customHeight="1">
      <c r="A3466" s="2">
        <v>0.0</v>
      </c>
      <c r="B3466" s="2">
        <v>121001.0</v>
      </c>
      <c r="C3466" s="2">
        <v>210685.0</v>
      </c>
      <c r="D3466" s="2" t="s">
        <v>11</v>
      </c>
      <c r="E3466" s="2">
        <v>2.0</v>
      </c>
      <c r="F3466" s="2">
        <v>0.0</v>
      </c>
      <c r="G3466" s="2">
        <v>0.0</v>
      </c>
      <c r="H3466" s="2">
        <v>192.97728543</v>
      </c>
      <c r="I3466" s="2">
        <v>0.0</v>
      </c>
      <c r="J3466" s="2">
        <v>16.0</v>
      </c>
      <c r="K3466" s="2">
        <v>26.860500326</v>
      </c>
    </row>
    <row r="3467" ht="15.75" customHeight="1">
      <c r="A3467" s="2">
        <v>0.0</v>
      </c>
      <c r="B3467" s="2">
        <v>26982.0</v>
      </c>
      <c r="C3467" s="2">
        <v>59552.0</v>
      </c>
      <c r="D3467" s="2" t="s">
        <v>15</v>
      </c>
      <c r="E3467" s="2">
        <v>15.0</v>
      </c>
      <c r="F3467" s="2">
        <v>0.0</v>
      </c>
      <c r="G3467" s="2">
        <v>0.0</v>
      </c>
      <c r="H3467" s="2">
        <v>183.61441489</v>
      </c>
      <c r="I3467" s="2">
        <v>1.0</v>
      </c>
      <c r="J3467" s="2">
        <v>19.0</v>
      </c>
      <c r="K3467" s="2">
        <v>36.299617975</v>
      </c>
    </row>
    <row r="3468" ht="15.75" customHeight="1">
      <c r="A3468" s="2">
        <v>0.0</v>
      </c>
      <c r="B3468" s="2">
        <v>63351.0</v>
      </c>
      <c r="C3468" s="2">
        <v>87645.0</v>
      </c>
      <c r="D3468" s="2" t="s">
        <v>11</v>
      </c>
      <c r="E3468" s="2">
        <v>1.0</v>
      </c>
      <c r="F3468" s="2">
        <v>0.0</v>
      </c>
      <c r="G3468" s="2">
        <v>0.0</v>
      </c>
      <c r="H3468" s="2">
        <v>324.614647</v>
      </c>
      <c r="I3468" s="2">
        <v>3.0</v>
      </c>
      <c r="J3468" s="2">
        <v>15.0</v>
      </c>
      <c r="K3468" s="2">
        <v>43.90230255</v>
      </c>
    </row>
    <row r="3469" ht="15.75" customHeight="1">
      <c r="A3469" s="2">
        <v>0.0</v>
      </c>
      <c r="B3469" s="2">
        <v>109192.0</v>
      </c>
      <c r="C3469" s="2">
        <v>139384.0</v>
      </c>
      <c r="D3469" s="2" t="s">
        <v>15</v>
      </c>
      <c r="E3469" s="2">
        <v>6.0</v>
      </c>
      <c r="F3469" s="2">
        <v>0.0</v>
      </c>
      <c r="G3469" s="2">
        <v>0.0</v>
      </c>
      <c r="H3469" s="2">
        <v>122.86557582</v>
      </c>
      <c r="I3469" s="2">
        <v>0.0</v>
      </c>
      <c r="J3469" s="2">
        <v>14.0</v>
      </c>
      <c r="K3469" s="2">
        <v>29.397593104</v>
      </c>
    </row>
    <row r="3470" ht="15.75" customHeight="1">
      <c r="A3470" s="2">
        <v>0.0</v>
      </c>
      <c r="B3470" s="2">
        <v>90099.0</v>
      </c>
      <c r="C3470" s="2">
        <v>118545.0</v>
      </c>
      <c r="D3470" s="2" t="s">
        <v>15</v>
      </c>
      <c r="E3470" s="2">
        <v>12.0</v>
      </c>
      <c r="F3470" s="2">
        <v>0.0</v>
      </c>
      <c r="G3470" s="2">
        <v>0.0</v>
      </c>
      <c r="H3470" s="2">
        <v>140.51585064</v>
      </c>
      <c r="I3470" s="2">
        <v>3.0</v>
      </c>
      <c r="J3470" s="2">
        <v>18.0</v>
      </c>
      <c r="K3470" s="2">
        <v>38.899231691</v>
      </c>
    </row>
    <row r="3471" ht="15.75" customHeight="1">
      <c r="A3471" s="2">
        <v>0.0</v>
      </c>
      <c r="B3471" s="2">
        <v>31427.0</v>
      </c>
      <c r="C3471" s="2">
        <v>60249.0</v>
      </c>
      <c r="D3471" s="2" t="s">
        <v>11</v>
      </c>
      <c r="E3471" s="2">
        <v>16.0</v>
      </c>
      <c r="F3471" s="2">
        <v>0.0</v>
      </c>
      <c r="G3471" s="2">
        <v>0.0</v>
      </c>
      <c r="H3471" s="2">
        <v>110.55227739</v>
      </c>
      <c r="I3471" s="2">
        <v>0.0</v>
      </c>
      <c r="J3471" s="2">
        <v>18.0</v>
      </c>
      <c r="K3471" s="2">
        <v>40.00125599</v>
      </c>
    </row>
    <row r="3472" ht="15.75" customHeight="1">
      <c r="A3472" s="2">
        <v>0.0</v>
      </c>
      <c r="B3472" s="2">
        <v>35975.0</v>
      </c>
      <c r="C3472" s="2">
        <v>60500.0</v>
      </c>
      <c r="D3472" s="2" t="s">
        <v>12</v>
      </c>
      <c r="E3472" s="2">
        <v>13.0</v>
      </c>
      <c r="F3472" s="2">
        <v>0.0</v>
      </c>
      <c r="G3472" s="2">
        <v>2.0</v>
      </c>
      <c r="H3472" s="2">
        <v>118.66666667</v>
      </c>
      <c r="I3472" s="2">
        <v>1.0</v>
      </c>
      <c r="J3472" s="2">
        <v>22.0</v>
      </c>
    </row>
    <row r="3473" ht="15.75" customHeight="1">
      <c r="A3473" s="2">
        <v>1.0</v>
      </c>
      <c r="B3473" s="2">
        <v>60100.0</v>
      </c>
      <c r="C3473" s="2">
        <v>82506.0</v>
      </c>
      <c r="D3473" s="2" t="s">
        <v>15</v>
      </c>
      <c r="E3473" s="2">
        <v>10.0</v>
      </c>
      <c r="F3473" s="2">
        <v>3.0</v>
      </c>
      <c r="G3473" s="2">
        <v>1.0</v>
      </c>
      <c r="H3473" s="2">
        <v>171.46666667</v>
      </c>
      <c r="I3473" s="2">
        <v>2.0</v>
      </c>
      <c r="J3473" s="2">
        <v>64.0</v>
      </c>
    </row>
    <row r="3474" ht="15.75" customHeight="1">
      <c r="A3474" s="2">
        <v>0.0</v>
      </c>
      <c r="B3474" s="2">
        <v>73510.0</v>
      </c>
      <c r="C3474" s="2">
        <v>95132.0</v>
      </c>
      <c r="D3474" s="2" t="s">
        <v>14</v>
      </c>
      <c r="E3474" s="2">
        <v>0.0</v>
      </c>
      <c r="F3474" s="2">
        <v>0.0</v>
      </c>
      <c r="G3474" s="2">
        <v>0.0</v>
      </c>
      <c r="H3474" s="2">
        <v>86.684295749</v>
      </c>
      <c r="I3474" s="2">
        <v>0.0</v>
      </c>
      <c r="J3474" s="2">
        <v>17.0</v>
      </c>
      <c r="K3474" s="2">
        <v>25.244046294</v>
      </c>
    </row>
    <row r="3475" ht="15.75" customHeight="1">
      <c r="A3475" s="2">
        <v>0.0</v>
      </c>
      <c r="B3475" s="2">
        <v>93728.0</v>
      </c>
      <c r="C3475" s="2">
        <v>153093.0</v>
      </c>
      <c r="D3475" s="2" t="s">
        <v>15</v>
      </c>
      <c r="E3475" s="2">
        <v>5.0</v>
      </c>
      <c r="F3475" s="2">
        <v>0.0</v>
      </c>
      <c r="G3475" s="2">
        <v>0.0</v>
      </c>
      <c r="H3475" s="2">
        <v>109.33710593</v>
      </c>
      <c r="I3475" s="2">
        <v>0.0</v>
      </c>
      <c r="J3475" s="2">
        <v>16.0</v>
      </c>
      <c r="K3475" s="2">
        <v>36.213987487</v>
      </c>
    </row>
    <row r="3476" ht="15.75" customHeight="1">
      <c r="A3476" s="2">
        <v>0.0</v>
      </c>
      <c r="B3476" s="2">
        <v>68096.0</v>
      </c>
      <c r="C3476" s="2">
        <v>99051.0</v>
      </c>
      <c r="D3476" s="2" t="s">
        <v>14</v>
      </c>
      <c r="E3476" s="2">
        <v>1.0</v>
      </c>
      <c r="F3476" s="2">
        <v>0.0</v>
      </c>
      <c r="G3476" s="2">
        <v>0.0</v>
      </c>
      <c r="H3476" s="2">
        <v>85.843161697</v>
      </c>
      <c r="I3476" s="2">
        <v>0.0</v>
      </c>
      <c r="J3476" s="2">
        <v>17.0</v>
      </c>
      <c r="K3476" s="2">
        <v>27.633516483</v>
      </c>
    </row>
    <row r="3477" ht="15.75" customHeight="1">
      <c r="A3477" s="2">
        <v>0.0</v>
      </c>
      <c r="B3477" s="2">
        <v>68517.0</v>
      </c>
      <c r="C3477" s="2">
        <v>97151.0</v>
      </c>
      <c r="D3477" s="2" t="s">
        <v>15</v>
      </c>
      <c r="E3477" s="2">
        <v>7.0</v>
      </c>
      <c r="F3477" s="2">
        <v>0.0</v>
      </c>
      <c r="G3477" s="2">
        <v>0.0</v>
      </c>
      <c r="H3477" s="2">
        <v>77.521818836</v>
      </c>
      <c r="I3477" s="2">
        <v>0.0</v>
      </c>
      <c r="J3477" s="2">
        <v>15.0</v>
      </c>
      <c r="K3477" s="2">
        <v>32.004056088</v>
      </c>
    </row>
    <row r="3478" ht="15.75" customHeight="1">
      <c r="A3478" s="2">
        <v>0.0</v>
      </c>
      <c r="B3478" s="2">
        <v>12169.0</v>
      </c>
      <c r="C3478" s="2">
        <v>93564.0</v>
      </c>
      <c r="D3478" s="2" t="s">
        <v>11</v>
      </c>
      <c r="E3478" s="2">
        <v>13.0</v>
      </c>
      <c r="F3478" s="2">
        <v>0.0</v>
      </c>
      <c r="G3478" s="2">
        <v>1.0</v>
      </c>
      <c r="H3478" s="2">
        <v>274.48139853</v>
      </c>
      <c r="I3478" s="2">
        <v>0.0</v>
      </c>
      <c r="J3478" s="2">
        <v>23.0</v>
      </c>
      <c r="K3478" s="2">
        <v>30.269218177</v>
      </c>
    </row>
    <row r="3479" ht="15.75" customHeight="1">
      <c r="A3479" s="2">
        <v>0.0</v>
      </c>
      <c r="B3479" s="2">
        <v>89455.0</v>
      </c>
      <c r="C3479" s="2">
        <v>124840.0</v>
      </c>
      <c r="D3479" s="2" t="s">
        <v>15</v>
      </c>
      <c r="E3479" s="2">
        <v>13.0</v>
      </c>
      <c r="H3479" s="2">
        <v>148.76466054</v>
      </c>
      <c r="J3479" s="2">
        <v>24.0</v>
      </c>
      <c r="K3479" s="2">
        <v>29.962401502</v>
      </c>
    </row>
    <row r="3480" ht="15.75" customHeight="1">
      <c r="A3480" s="2">
        <v>0.0</v>
      </c>
      <c r="B3480" s="2">
        <v>67550.0</v>
      </c>
      <c r="C3480" s="2">
        <v>95440.0</v>
      </c>
      <c r="D3480" s="2" t="s">
        <v>12</v>
      </c>
      <c r="E3480" s="2">
        <v>3.0</v>
      </c>
      <c r="F3480" s="2">
        <v>0.0</v>
      </c>
      <c r="G3480" s="2">
        <v>0.0</v>
      </c>
      <c r="H3480" s="2">
        <v>154.15011358</v>
      </c>
      <c r="I3480" s="2">
        <v>0.0</v>
      </c>
      <c r="J3480" s="2">
        <v>25.0</v>
      </c>
      <c r="K3480" s="2">
        <v>22.854999265</v>
      </c>
    </row>
    <row r="3481" ht="15.75" customHeight="1">
      <c r="A3481" s="2">
        <v>0.0</v>
      </c>
      <c r="B3481" s="2">
        <v>68655.0</v>
      </c>
      <c r="C3481" s="2">
        <v>94322.0</v>
      </c>
      <c r="D3481" s="2" t="s">
        <v>15</v>
      </c>
      <c r="E3481" s="2">
        <v>8.0</v>
      </c>
      <c r="F3481" s="2">
        <v>0.0</v>
      </c>
      <c r="G3481" s="2">
        <v>0.0</v>
      </c>
      <c r="H3481" s="2">
        <v>76.794701258</v>
      </c>
      <c r="I3481" s="2">
        <v>0.0</v>
      </c>
      <c r="J3481" s="2">
        <v>15.0</v>
      </c>
      <c r="K3481" s="2">
        <v>32.74121014</v>
      </c>
    </row>
    <row r="3482" ht="15.75" customHeight="1">
      <c r="A3482" s="2">
        <v>0.0</v>
      </c>
      <c r="B3482" s="2">
        <v>89101.0</v>
      </c>
      <c r="C3482" s="2">
        <v>118748.0</v>
      </c>
      <c r="D3482" s="2" t="s">
        <v>15</v>
      </c>
      <c r="E3482" s="2">
        <v>7.0</v>
      </c>
      <c r="F3482" s="2">
        <v>0.0</v>
      </c>
      <c r="G3482" s="2">
        <v>0.0</v>
      </c>
      <c r="H3482" s="2">
        <v>153.84976303</v>
      </c>
      <c r="I3482" s="2">
        <v>2.0</v>
      </c>
      <c r="J3482" s="2">
        <v>21.0</v>
      </c>
      <c r="K3482" s="2">
        <v>21.76282696</v>
      </c>
    </row>
    <row r="3483" ht="15.75" customHeight="1">
      <c r="A3483" s="2">
        <v>0.0</v>
      </c>
      <c r="B3483" s="2">
        <v>65519.0</v>
      </c>
      <c r="C3483" s="2">
        <v>89276.0</v>
      </c>
      <c r="D3483" s="2" t="s">
        <v>11</v>
      </c>
      <c r="E3483" s="2">
        <v>0.0</v>
      </c>
      <c r="F3483" s="2">
        <v>1.0</v>
      </c>
      <c r="G3483" s="2">
        <v>2.0</v>
      </c>
      <c r="H3483" s="2">
        <v>123.09855199</v>
      </c>
      <c r="I3483" s="2">
        <v>2.0</v>
      </c>
      <c r="J3483" s="2">
        <v>26.0</v>
      </c>
      <c r="K3483" s="2">
        <v>36.354203237</v>
      </c>
    </row>
    <row r="3484" ht="15.75" customHeight="1">
      <c r="A3484" s="2">
        <v>1.0</v>
      </c>
      <c r="B3484" s="2">
        <v>88352.0</v>
      </c>
      <c r="C3484" s="2">
        <v>110216.0</v>
      </c>
      <c r="D3484" s="2" t="s">
        <v>11</v>
      </c>
      <c r="E3484" s="2">
        <v>1.0</v>
      </c>
      <c r="F3484" s="2">
        <v>0.0</v>
      </c>
      <c r="G3484" s="2">
        <v>0.0</v>
      </c>
      <c r="H3484" s="2">
        <v>376.72364282</v>
      </c>
      <c r="I3484" s="2">
        <v>3.0</v>
      </c>
      <c r="J3484" s="2">
        <v>31.0</v>
      </c>
      <c r="K3484" s="2">
        <v>47.830671133</v>
      </c>
    </row>
    <row r="3485" ht="15.75" customHeight="1">
      <c r="A3485" s="2">
        <v>0.0</v>
      </c>
      <c r="B3485" s="2">
        <v>94280.0</v>
      </c>
      <c r="C3485" s="2">
        <v>122172.0</v>
      </c>
      <c r="D3485" s="2" t="s">
        <v>12</v>
      </c>
      <c r="E3485" s="2">
        <v>23.0</v>
      </c>
      <c r="F3485" s="2">
        <v>0.0</v>
      </c>
      <c r="G3485" s="2">
        <v>0.0</v>
      </c>
      <c r="H3485" s="2">
        <v>280.04883361</v>
      </c>
      <c r="I3485" s="2">
        <v>2.0</v>
      </c>
      <c r="J3485" s="2">
        <v>16.0</v>
      </c>
      <c r="K3485" s="2">
        <v>33.363528658</v>
      </c>
    </row>
    <row r="3486" ht="15.75" customHeight="1">
      <c r="A3486" s="2">
        <v>0.0</v>
      </c>
      <c r="B3486" s="2">
        <v>63569.0</v>
      </c>
      <c r="C3486" s="2">
        <v>95729.0</v>
      </c>
      <c r="D3486" s="2" t="s">
        <v>15</v>
      </c>
      <c r="E3486" s="2">
        <v>23.0</v>
      </c>
      <c r="F3486" s="2">
        <v>0.0</v>
      </c>
      <c r="G3486" s="2">
        <v>0.0</v>
      </c>
      <c r="H3486" s="2">
        <v>237.2759487</v>
      </c>
      <c r="I3486" s="2">
        <v>0.0</v>
      </c>
      <c r="J3486" s="2">
        <v>23.0</v>
      </c>
      <c r="K3486" s="2">
        <v>38.41536702</v>
      </c>
    </row>
    <row r="3487" ht="15.75" customHeight="1">
      <c r="A3487" s="2">
        <v>0.0</v>
      </c>
      <c r="B3487" s="2">
        <v>61049.0</v>
      </c>
      <c r="C3487" s="2">
        <v>96397.0</v>
      </c>
      <c r="D3487" s="2" t="s">
        <v>12</v>
      </c>
      <c r="E3487" s="2">
        <v>2.0</v>
      </c>
      <c r="F3487" s="2">
        <v>0.0</v>
      </c>
      <c r="G3487" s="2">
        <v>0.0</v>
      </c>
      <c r="H3487" s="2">
        <v>80.155757172</v>
      </c>
      <c r="I3487" s="2">
        <v>0.0</v>
      </c>
      <c r="J3487" s="2">
        <v>23.0</v>
      </c>
      <c r="K3487" s="2">
        <v>35.425579192</v>
      </c>
    </row>
    <row r="3488" ht="15.75" customHeight="1">
      <c r="A3488" s="2">
        <v>0.0</v>
      </c>
      <c r="B3488" s="2">
        <v>99902.0</v>
      </c>
      <c r="C3488" s="2">
        <v>125249.0</v>
      </c>
      <c r="D3488" s="2" t="s">
        <v>12</v>
      </c>
      <c r="E3488" s="2">
        <v>26.0</v>
      </c>
      <c r="F3488" s="2">
        <v>0.0</v>
      </c>
      <c r="G3488" s="2">
        <v>0.0</v>
      </c>
      <c r="H3488" s="2">
        <v>294.42411801</v>
      </c>
      <c r="I3488" s="2">
        <v>2.0</v>
      </c>
      <c r="J3488" s="2">
        <v>16.0</v>
      </c>
      <c r="K3488" s="2">
        <v>33.488547383</v>
      </c>
    </row>
    <row r="3489" ht="15.75" customHeight="1">
      <c r="A3489" s="2">
        <v>1.0</v>
      </c>
      <c r="B3489" s="2">
        <v>72718.0</v>
      </c>
      <c r="C3489" s="2">
        <v>98065.0</v>
      </c>
      <c r="D3489" s="2" t="s">
        <v>11</v>
      </c>
      <c r="E3489" s="2">
        <v>8.0</v>
      </c>
      <c r="F3489" s="2">
        <v>0.0</v>
      </c>
      <c r="G3489" s="2">
        <v>0.0</v>
      </c>
      <c r="H3489" s="2">
        <v>119.05781713</v>
      </c>
      <c r="I3489" s="2">
        <v>0.0</v>
      </c>
      <c r="J3489" s="2">
        <v>19.0</v>
      </c>
      <c r="K3489" s="2">
        <v>35.364128433</v>
      </c>
    </row>
    <row r="3490" ht="15.75" customHeight="1">
      <c r="A3490" s="2">
        <v>1.0</v>
      </c>
      <c r="B3490" s="2">
        <v>116228.0</v>
      </c>
      <c r="C3490" s="2">
        <v>148722.0</v>
      </c>
      <c r="D3490" s="2" t="s">
        <v>11</v>
      </c>
      <c r="E3490" s="2">
        <v>1.0</v>
      </c>
      <c r="F3490" s="2">
        <v>0.0</v>
      </c>
      <c r="G3490" s="2">
        <v>0.0</v>
      </c>
      <c r="H3490" s="2">
        <v>159.16923466</v>
      </c>
      <c r="I3490" s="2">
        <v>2.0</v>
      </c>
      <c r="J3490" s="2">
        <v>25.0</v>
      </c>
      <c r="K3490" s="2">
        <v>38.079761822</v>
      </c>
    </row>
    <row r="3491" ht="15.75" customHeight="1">
      <c r="A3491" s="2">
        <v>0.0</v>
      </c>
      <c r="B3491" s="2">
        <v>110580.0</v>
      </c>
      <c r="C3491" s="2">
        <v>137926.0</v>
      </c>
      <c r="D3491" s="2" t="s">
        <v>15</v>
      </c>
      <c r="E3491" s="2">
        <v>6.0</v>
      </c>
      <c r="F3491" s="2">
        <v>0.0</v>
      </c>
      <c r="G3491" s="2">
        <v>0.0</v>
      </c>
      <c r="H3491" s="2">
        <v>93.432749909</v>
      </c>
      <c r="I3491" s="2">
        <v>0.0</v>
      </c>
      <c r="J3491" s="2">
        <v>13.0</v>
      </c>
      <c r="K3491" s="2">
        <v>29.116887715</v>
      </c>
    </row>
    <row r="3492" ht="15.75" customHeight="1">
      <c r="A3492" s="2">
        <v>0.0</v>
      </c>
      <c r="B3492" s="2">
        <v>94952.0</v>
      </c>
      <c r="C3492" s="2">
        <v>129177.0</v>
      </c>
      <c r="D3492" s="2" t="s">
        <v>15</v>
      </c>
      <c r="E3492" s="2">
        <v>12.0</v>
      </c>
      <c r="H3492" s="2">
        <v>140.48070351</v>
      </c>
      <c r="J3492" s="2">
        <v>24.0</v>
      </c>
      <c r="K3492" s="2">
        <v>29.967505846</v>
      </c>
    </row>
    <row r="3493" ht="15.75" customHeight="1">
      <c r="A3493" s="2">
        <v>0.0</v>
      </c>
      <c r="B3493" s="2">
        <v>83548.0</v>
      </c>
      <c r="C3493" s="2">
        <v>111626.0</v>
      </c>
      <c r="D3493" s="2" t="s">
        <v>15</v>
      </c>
      <c r="E3493" s="2">
        <v>9.0</v>
      </c>
      <c r="F3493" s="2">
        <v>0.0</v>
      </c>
      <c r="G3493" s="2">
        <v>0.0</v>
      </c>
      <c r="H3493" s="2">
        <v>163.85439342</v>
      </c>
      <c r="I3493" s="2">
        <v>3.0</v>
      </c>
      <c r="J3493" s="2">
        <v>17.0</v>
      </c>
      <c r="K3493" s="2">
        <v>37.078117787</v>
      </c>
    </row>
    <row r="3494" ht="15.75" customHeight="1">
      <c r="A3494" s="2">
        <v>0.0</v>
      </c>
      <c r="B3494" s="2">
        <v>16756.0</v>
      </c>
      <c r="C3494" s="2">
        <v>66340.0</v>
      </c>
      <c r="D3494" s="2" t="s">
        <v>12</v>
      </c>
      <c r="F3494" s="2">
        <v>0.0</v>
      </c>
      <c r="G3494" s="2">
        <v>0.0</v>
      </c>
      <c r="H3494" s="2">
        <v>239.84485263</v>
      </c>
      <c r="I3494" s="2">
        <v>0.0</v>
      </c>
      <c r="J3494" s="2">
        <v>21.0</v>
      </c>
      <c r="K3494" s="2">
        <v>38.662629402</v>
      </c>
    </row>
    <row r="3495" ht="15.75" customHeight="1">
      <c r="A3495" s="2">
        <v>0.0</v>
      </c>
      <c r="B3495" s="2">
        <v>40673.0</v>
      </c>
      <c r="C3495" s="2">
        <v>60418.0</v>
      </c>
      <c r="D3495" s="2" t="s">
        <v>11</v>
      </c>
      <c r="E3495" s="2">
        <v>27.0</v>
      </c>
      <c r="F3495" s="2">
        <v>0.0</v>
      </c>
      <c r="G3495" s="2">
        <v>0.0</v>
      </c>
      <c r="H3495" s="2">
        <v>247.64957888</v>
      </c>
      <c r="I3495" s="2">
        <v>0.0</v>
      </c>
      <c r="J3495" s="2">
        <v>13.0</v>
      </c>
      <c r="K3495" s="2">
        <v>24.980298956</v>
      </c>
    </row>
    <row r="3496" ht="15.75" customHeight="1">
      <c r="A3496" s="2">
        <v>0.0</v>
      </c>
      <c r="B3496" s="2">
        <v>41730.0</v>
      </c>
      <c r="C3496" s="2">
        <v>59750.0</v>
      </c>
      <c r="E3496" s="2">
        <v>6.0</v>
      </c>
      <c r="F3496" s="2">
        <v>1.0</v>
      </c>
      <c r="G3496" s="2">
        <v>0.0</v>
      </c>
      <c r="H3496" s="2">
        <v>109.96140649</v>
      </c>
      <c r="I3496" s="2">
        <v>1.0</v>
      </c>
      <c r="J3496" s="2">
        <v>10.0</v>
      </c>
      <c r="K3496" s="2">
        <v>27.911845443</v>
      </c>
    </row>
    <row r="3497" ht="15.75" customHeight="1">
      <c r="A3497" s="2">
        <v>0.0</v>
      </c>
      <c r="B3497" s="2">
        <v>48970.0</v>
      </c>
      <c r="C3497" s="2">
        <v>69559.0</v>
      </c>
      <c r="D3497" s="2" t="s">
        <v>15</v>
      </c>
      <c r="E3497" s="2">
        <v>20.0</v>
      </c>
      <c r="F3497" s="2">
        <v>0.0</v>
      </c>
      <c r="G3497" s="2">
        <v>0.0</v>
      </c>
      <c r="H3497" s="2">
        <v>178.01583301</v>
      </c>
      <c r="I3497" s="2">
        <v>0.0</v>
      </c>
      <c r="J3497" s="2">
        <v>23.0</v>
      </c>
      <c r="K3497" s="2">
        <v>39.707988067</v>
      </c>
    </row>
    <row r="3498" ht="15.75" customHeight="1">
      <c r="A3498" s="2">
        <v>0.0</v>
      </c>
      <c r="B3498" s="2">
        <v>75491.0</v>
      </c>
      <c r="C3498" s="2">
        <v>101745.0</v>
      </c>
      <c r="D3498" s="2" t="s">
        <v>15</v>
      </c>
      <c r="E3498" s="2">
        <v>0.0</v>
      </c>
      <c r="F3498" s="2">
        <v>0.0</v>
      </c>
      <c r="G3498" s="2">
        <v>0.0</v>
      </c>
      <c r="H3498" s="2">
        <v>279.37005066</v>
      </c>
      <c r="I3498" s="2">
        <v>1.0</v>
      </c>
      <c r="J3498" s="2">
        <v>20.0</v>
      </c>
      <c r="K3498" s="2">
        <v>38.750299661</v>
      </c>
    </row>
    <row r="3499" ht="15.75" customHeight="1">
      <c r="A3499" s="2">
        <v>1.0</v>
      </c>
      <c r="B3499" s="2">
        <v>43188.0</v>
      </c>
      <c r="C3499" s="2">
        <v>68876.0</v>
      </c>
      <c r="D3499" s="2" t="s">
        <v>11</v>
      </c>
      <c r="F3499" s="2">
        <v>0.0</v>
      </c>
      <c r="G3499" s="2">
        <v>0.0</v>
      </c>
      <c r="H3499" s="2">
        <v>199.00057602</v>
      </c>
      <c r="I3499" s="2">
        <v>6.0</v>
      </c>
      <c r="J3499" s="2">
        <v>25.0</v>
      </c>
      <c r="K3499" s="2">
        <v>41.006103287</v>
      </c>
    </row>
    <row r="3500" ht="15.75" customHeight="1">
      <c r="A3500" s="2">
        <v>0.0</v>
      </c>
      <c r="B3500" s="2">
        <v>62300.0</v>
      </c>
      <c r="C3500" s="2">
        <v>95869.0</v>
      </c>
      <c r="D3500" s="2" t="s">
        <v>11</v>
      </c>
      <c r="E3500" s="2">
        <v>2.0</v>
      </c>
      <c r="F3500" s="2">
        <v>0.0</v>
      </c>
      <c r="G3500" s="2">
        <v>0.0</v>
      </c>
      <c r="H3500" s="2">
        <v>172.75912343</v>
      </c>
      <c r="I3500" s="2">
        <v>1.0</v>
      </c>
      <c r="J3500" s="2">
        <v>31.0</v>
      </c>
      <c r="K3500" s="2">
        <v>35.189447274</v>
      </c>
    </row>
    <row r="3501" ht="15.75" customHeight="1">
      <c r="A3501" s="2">
        <v>0.0</v>
      </c>
      <c r="B3501" s="2">
        <v>57174.0</v>
      </c>
      <c r="C3501" s="2">
        <v>91772.0</v>
      </c>
      <c r="D3501" s="2" t="s">
        <v>15</v>
      </c>
      <c r="E3501" s="2">
        <v>4.0</v>
      </c>
      <c r="F3501" s="2">
        <v>0.0</v>
      </c>
      <c r="G3501" s="2">
        <v>0.0</v>
      </c>
      <c r="H3501" s="2">
        <v>129.66321658</v>
      </c>
      <c r="I3501" s="2">
        <v>0.0</v>
      </c>
      <c r="J3501" s="2">
        <v>13.0</v>
      </c>
      <c r="K3501" s="2">
        <v>28.904478844</v>
      </c>
    </row>
    <row r="3502" ht="15.75" customHeight="1">
      <c r="A3502" s="2">
        <v>0.0</v>
      </c>
      <c r="B3502" s="2">
        <v>46555.0</v>
      </c>
      <c r="C3502" s="2">
        <v>69186.0</v>
      </c>
      <c r="D3502" s="2" t="s">
        <v>15</v>
      </c>
      <c r="E3502" s="2">
        <v>19.0</v>
      </c>
      <c r="F3502" s="2">
        <v>0.0</v>
      </c>
      <c r="G3502" s="2">
        <v>0.0</v>
      </c>
      <c r="H3502" s="2">
        <v>187.23013253</v>
      </c>
      <c r="I3502" s="2">
        <v>0.0</v>
      </c>
      <c r="J3502" s="2">
        <v>22.0</v>
      </c>
      <c r="K3502" s="2">
        <v>38.188143858</v>
      </c>
    </row>
    <row r="3503" ht="15.75" customHeight="1">
      <c r="A3503" s="2">
        <v>0.0</v>
      </c>
      <c r="C3503" s="2">
        <v>94125.0</v>
      </c>
      <c r="D3503" s="2" t="s">
        <v>11</v>
      </c>
      <c r="F3503" s="2">
        <v>1.0</v>
      </c>
      <c r="G3503" s="2">
        <v>0.0</v>
      </c>
      <c r="H3503" s="2">
        <v>178.64563647</v>
      </c>
      <c r="I3503" s="2">
        <v>0.0</v>
      </c>
      <c r="J3503" s="2">
        <v>11.0</v>
      </c>
      <c r="K3503" s="2">
        <v>30.931410217</v>
      </c>
    </row>
    <row r="3504" ht="15.75" customHeight="1">
      <c r="A3504" s="2">
        <v>0.0</v>
      </c>
      <c r="B3504" s="2">
        <v>26389.0</v>
      </c>
      <c r="C3504" s="2">
        <v>85552.0</v>
      </c>
      <c r="D3504" s="2" t="s">
        <v>15</v>
      </c>
      <c r="E3504" s="2">
        <v>7.0</v>
      </c>
      <c r="F3504" s="2">
        <v>0.0</v>
      </c>
      <c r="G3504" s="2">
        <v>0.0</v>
      </c>
      <c r="H3504" s="2">
        <v>152.04065885</v>
      </c>
      <c r="I3504" s="2">
        <v>1.0</v>
      </c>
      <c r="J3504" s="2">
        <v>21.0</v>
      </c>
      <c r="K3504" s="2">
        <v>27.356208077</v>
      </c>
    </row>
    <row r="3505" ht="15.75" customHeight="1">
      <c r="A3505" s="2">
        <v>0.0</v>
      </c>
      <c r="B3505" s="2">
        <v>14517.0</v>
      </c>
      <c r="C3505" s="2">
        <v>95150.0</v>
      </c>
      <c r="D3505" s="2" t="s">
        <v>11</v>
      </c>
      <c r="E3505" s="2">
        <v>11.0</v>
      </c>
      <c r="F3505" s="2">
        <v>0.0</v>
      </c>
      <c r="G3505" s="2">
        <v>0.0</v>
      </c>
      <c r="H3505" s="2">
        <v>272.03410245</v>
      </c>
      <c r="I3505" s="2">
        <v>0.0</v>
      </c>
      <c r="J3505" s="2">
        <v>22.0</v>
      </c>
      <c r="K3505" s="2">
        <v>27.478583037</v>
      </c>
    </row>
    <row r="3506" ht="15.75" customHeight="1">
      <c r="A3506" s="2">
        <v>0.0</v>
      </c>
      <c r="B3506" s="2">
        <v>102472.0</v>
      </c>
      <c r="C3506" s="2">
        <v>115719.0</v>
      </c>
      <c r="D3506" s="2" t="s">
        <v>15</v>
      </c>
      <c r="E3506" s="2">
        <v>0.0</v>
      </c>
      <c r="F3506" s="2">
        <v>0.0</v>
      </c>
      <c r="G3506" s="2">
        <v>0.0</v>
      </c>
      <c r="H3506" s="2">
        <v>120.09026456</v>
      </c>
      <c r="I3506" s="2">
        <v>0.0</v>
      </c>
      <c r="J3506" s="2">
        <v>30.0</v>
      </c>
      <c r="K3506" s="2">
        <v>34.243440963</v>
      </c>
    </row>
    <row r="3507" ht="15.75" customHeight="1">
      <c r="A3507" s="2">
        <v>0.0</v>
      </c>
      <c r="B3507" s="2">
        <v>10934.0</v>
      </c>
      <c r="C3507" s="2">
        <v>66367.0</v>
      </c>
      <c r="D3507" s="2" t="s">
        <v>13</v>
      </c>
      <c r="E3507" s="2">
        <v>1.0</v>
      </c>
      <c r="F3507" s="2">
        <v>0.0</v>
      </c>
      <c r="G3507" s="2">
        <v>0.0</v>
      </c>
      <c r="H3507" s="2">
        <v>326.56732823</v>
      </c>
      <c r="I3507" s="2">
        <v>0.0</v>
      </c>
      <c r="J3507" s="2">
        <v>5.0</v>
      </c>
      <c r="K3507" s="2">
        <v>38.151671011</v>
      </c>
    </row>
    <row r="3508" ht="15.75" customHeight="1">
      <c r="A3508" s="2">
        <v>0.0</v>
      </c>
      <c r="B3508" s="2">
        <v>14111.0</v>
      </c>
      <c r="C3508" s="2">
        <v>71628.0</v>
      </c>
      <c r="D3508" s="2" t="s">
        <v>12</v>
      </c>
      <c r="F3508" s="2">
        <v>0.0</v>
      </c>
      <c r="G3508" s="2">
        <v>0.0</v>
      </c>
      <c r="H3508" s="2">
        <v>246.99093051</v>
      </c>
      <c r="I3508" s="2">
        <v>0.0</v>
      </c>
      <c r="J3508" s="2">
        <v>22.0</v>
      </c>
      <c r="K3508" s="2">
        <v>39.611541723</v>
      </c>
    </row>
    <row r="3509" ht="15.75" customHeight="1">
      <c r="A3509" s="2">
        <v>0.0</v>
      </c>
      <c r="B3509" s="2">
        <v>65165.0</v>
      </c>
      <c r="C3509" s="2">
        <v>90805.0</v>
      </c>
      <c r="D3509" s="2" t="s">
        <v>12</v>
      </c>
      <c r="E3509" s="2">
        <v>2.0</v>
      </c>
      <c r="F3509" s="2">
        <v>0.0</v>
      </c>
      <c r="G3509" s="2">
        <v>0.0</v>
      </c>
      <c r="H3509" s="2">
        <v>160.73226514</v>
      </c>
      <c r="I3509" s="2">
        <v>0.0</v>
      </c>
      <c r="J3509" s="2">
        <v>25.0</v>
      </c>
      <c r="K3509" s="2">
        <v>25.372047645</v>
      </c>
    </row>
    <row r="3510" ht="15.75" customHeight="1">
      <c r="A3510" s="2">
        <v>0.0</v>
      </c>
      <c r="B3510" s="2">
        <v>81938.0</v>
      </c>
      <c r="C3510" s="2">
        <v>106187.0</v>
      </c>
      <c r="D3510" s="2" t="s">
        <v>15</v>
      </c>
      <c r="E3510" s="2">
        <v>2.0</v>
      </c>
      <c r="F3510" s="2">
        <v>0.0</v>
      </c>
      <c r="G3510" s="2">
        <v>0.0</v>
      </c>
      <c r="H3510" s="2">
        <v>282.90060926</v>
      </c>
      <c r="I3510" s="2">
        <v>1.0</v>
      </c>
      <c r="J3510" s="2">
        <v>21.0</v>
      </c>
      <c r="K3510" s="2">
        <v>40.038841103</v>
      </c>
    </row>
    <row r="3511" ht="15.75" customHeight="1">
      <c r="A3511" s="2">
        <v>0.0</v>
      </c>
      <c r="B3511" s="2">
        <v>23618.0</v>
      </c>
      <c r="C3511" s="2">
        <v>37539.0</v>
      </c>
      <c r="D3511" s="2" t="s">
        <v>12</v>
      </c>
      <c r="E3511" s="2">
        <v>1.0</v>
      </c>
      <c r="F3511" s="2">
        <v>0.0</v>
      </c>
      <c r="G3511" s="2">
        <v>0.0</v>
      </c>
      <c r="H3511" s="2">
        <v>199.7237771</v>
      </c>
      <c r="I3511" s="2">
        <v>0.0</v>
      </c>
      <c r="J3511" s="2">
        <v>15.0</v>
      </c>
      <c r="K3511" s="2">
        <v>36.982729198</v>
      </c>
    </row>
    <row r="3512" ht="15.75" customHeight="1">
      <c r="A3512" s="2">
        <v>0.0</v>
      </c>
      <c r="B3512" s="2">
        <v>67686.0</v>
      </c>
      <c r="C3512" s="2">
        <v>95949.0</v>
      </c>
      <c r="D3512" s="2" t="s">
        <v>15</v>
      </c>
      <c r="E3512" s="2">
        <v>9.0</v>
      </c>
      <c r="F3512" s="2">
        <v>0.0</v>
      </c>
      <c r="G3512" s="2">
        <v>0.0</v>
      </c>
      <c r="H3512" s="2">
        <v>78.949070691</v>
      </c>
      <c r="I3512" s="2">
        <v>0.0</v>
      </c>
      <c r="J3512" s="2">
        <v>16.0</v>
      </c>
      <c r="K3512" s="2">
        <v>31.808242985</v>
      </c>
    </row>
    <row r="3513" ht="15.75" customHeight="1">
      <c r="A3513" s="2">
        <v>0.0</v>
      </c>
      <c r="B3513" s="2">
        <v>42683.0</v>
      </c>
      <c r="C3513" s="2">
        <v>68000.0</v>
      </c>
      <c r="D3513" s="2" t="s">
        <v>12</v>
      </c>
      <c r="E3513" s="2">
        <v>3.0</v>
      </c>
      <c r="F3513" s="2">
        <v>0.0</v>
      </c>
      <c r="G3513" s="2">
        <v>0.0</v>
      </c>
      <c r="H3513" s="2">
        <v>229.3</v>
      </c>
      <c r="I3513" s="2">
        <v>0.0</v>
      </c>
      <c r="J3513" s="2">
        <v>12.0</v>
      </c>
    </row>
    <row r="3514" ht="15.75" customHeight="1">
      <c r="A3514" s="2">
        <v>0.0</v>
      </c>
      <c r="B3514" s="2">
        <v>67290.0</v>
      </c>
      <c r="C3514" s="2">
        <v>95750.0</v>
      </c>
      <c r="D3514" s="2" t="s">
        <v>11</v>
      </c>
      <c r="F3514" s="2">
        <v>2.0</v>
      </c>
      <c r="G3514" s="2">
        <v>1.0</v>
      </c>
      <c r="H3514" s="2">
        <v>237.1</v>
      </c>
      <c r="I3514" s="2">
        <v>2.0</v>
      </c>
      <c r="J3514" s="2">
        <v>14.0</v>
      </c>
    </row>
    <row r="3515" ht="15.75" customHeight="1">
      <c r="A3515" s="2">
        <v>0.0</v>
      </c>
      <c r="B3515" s="2">
        <v>71000.0</v>
      </c>
      <c r="C3515" s="2">
        <v>95000.0</v>
      </c>
      <c r="D3515" s="2" t="s">
        <v>14</v>
      </c>
      <c r="E3515" s="2">
        <v>6.0</v>
      </c>
      <c r="F3515" s="2">
        <v>0.0</v>
      </c>
      <c r="G3515" s="2">
        <v>0.0</v>
      </c>
      <c r="H3515" s="2">
        <v>71.0</v>
      </c>
      <c r="I3515" s="2">
        <v>7.0</v>
      </c>
      <c r="J3515" s="2">
        <v>24.0</v>
      </c>
    </row>
    <row r="3516" ht="15.75" customHeight="1">
      <c r="A3516" s="2">
        <v>0.0</v>
      </c>
      <c r="B3516" s="2">
        <v>49367.0</v>
      </c>
      <c r="C3516" s="2">
        <v>71485.0</v>
      </c>
      <c r="D3516" s="2" t="s">
        <v>15</v>
      </c>
      <c r="E3516" s="2">
        <v>10.0</v>
      </c>
      <c r="F3516" s="2">
        <v>0.0</v>
      </c>
      <c r="G3516" s="2">
        <v>0.0</v>
      </c>
      <c r="H3516" s="2">
        <v>175.38704889</v>
      </c>
      <c r="I3516" s="2">
        <v>1.0</v>
      </c>
      <c r="J3516" s="2">
        <v>42.0</v>
      </c>
      <c r="K3516" s="2">
        <v>37.772221651</v>
      </c>
    </row>
    <row r="3517" ht="15.75" customHeight="1">
      <c r="A3517" s="2">
        <v>0.0</v>
      </c>
      <c r="B3517" s="2">
        <v>99474.0</v>
      </c>
      <c r="C3517" s="2">
        <v>127470.0</v>
      </c>
      <c r="D3517" s="2" t="s">
        <v>12</v>
      </c>
      <c r="E3517" s="2">
        <v>22.0</v>
      </c>
      <c r="F3517" s="2">
        <v>0.0</v>
      </c>
      <c r="G3517" s="2">
        <v>0.0</v>
      </c>
      <c r="H3517" s="2">
        <v>287.00225626</v>
      </c>
      <c r="I3517" s="2">
        <v>3.0</v>
      </c>
      <c r="J3517" s="2">
        <v>16.0</v>
      </c>
      <c r="K3517" s="2">
        <v>30.996027629</v>
      </c>
    </row>
    <row r="3518" ht="15.75" customHeight="1">
      <c r="A3518" s="2">
        <v>0.0</v>
      </c>
      <c r="B3518" s="2">
        <v>38145.0</v>
      </c>
      <c r="C3518" s="2">
        <v>59415.0</v>
      </c>
      <c r="D3518" s="2" t="s">
        <v>11</v>
      </c>
      <c r="E3518" s="2">
        <v>25.0</v>
      </c>
      <c r="F3518" s="2">
        <v>0.0</v>
      </c>
      <c r="G3518" s="2">
        <v>0.0</v>
      </c>
      <c r="H3518" s="2">
        <v>241.89735737</v>
      </c>
      <c r="I3518" s="2">
        <v>0.0</v>
      </c>
      <c r="J3518" s="2">
        <v>14.0</v>
      </c>
      <c r="K3518" s="2">
        <v>23.870792259</v>
      </c>
    </row>
    <row r="3519" ht="15.75" customHeight="1">
      <c r="A3519" s="2">
        <v>0.0</v>
      </c>
      <c r="B3519" s="2">
        <v>90150.0</v>
      </c>
      <c r="C3519" s="2">
        <v>122767.0</v>
      </c>
      <c r="D3519" s="2" t="s">
        <v>15</v>
      </c>
      <c r="E3519" s="2">
        <v>12.0</v>
      </c>
      <c r="H3519" s="2">
        <v>135.57297776</v>
      </c>
      <c r="J3519" s="2">
        <v>25.0</v>
      </c>
      <c r="K3519" s="2">
        <v>33.46387238</v>
      </c>
    </row>
    <row r="3520" ht="15.75" customHeight="1">
      <c r="A3520" s="2">
        <v>0.0</v>
      </c>
      <c r="B3520" s="2">
        <v>72860.0</v>
      </c>
      <c r="C3520" s="2">
        <v>90347.0</v>
      </c>
      <c r="D3520" s="2" t="s">
        <v>11</v>
      </c>
      <c r="E3520" s="2">
        <v>0.0</v>
      </c>
      <c r="F3520" s="2">
        <v>1.0</v>
      </c>
      <c r="G3520" s="2">
        <v>1.0</v>
      </c>
      <c r="H3520" s="2">
        <v>104.04046687</v>
      </c>
      <c r="I3520" s="2">
        <v>2.0</v>
      </c>
      <c r="J3520" s="2">
        <v>26.0</v>
      </c>
      <c r="K3520" s="2">
        <v>36.025925278</v>
      </c>
    </row>
    <row r="3521" ht="15.75" customHeight="1">
      <c r="A3521" s="2">
        <v>1.0</v>
      </c>
      <c r="B3521" s="2">
        <v>73473.0</v>
      </c>
      <c r="C3521" s="2">
        <v>105848.0</v>
      </c>
      <c r="D3521" s="2" t="s">
        <v>14</v>
      </c>
      <c r="E3521" s="2">
        <v>9.0</v>
      </c>
      <c r="F3521" s="2">
        <v>0.0</v>
      </c>
      <c r="G3521" s="2">
        <v>4.0</v>
      </c>
      <c r="H3521" s="2">
        <v>186.71283572</v>
      </c>
      <c r="I3521" s="2">
        <v>1.0</v>
      </c>
      <c r="J3521" s="2">
        <v>14.0</v>
      </c>
      <c r="K3521" s="2">
        <v>27.646036576</v>
      </c>
    </row>
    <row r="3522" ht="15.75" customHeight="1">
      <c r="A3522" s="2">
        <v>0.0</v>
      </c>
      <c r="B3522" s="2">
        <v>84874.0</v>
      </c>
      <c r="C3522" s="2">
        <v>115759.0</v>
      </c>
      <c r="D3522" s="2" t="s">
        <v>15</v>
      </c>
      <c r="E3522" s="2">
        <v>9.0</v>
      </c>
      <c r="F3522" s="2">
        <v>0.0</v>
      </c>
      <c r="G3522" s="2">
        <v>0.0</v>
      </c>
      <c r="H3522" s="2">
        <v>146.06981083</v>
      </c>
      <c r="I3522" s="2">
        <v>3.0</v>
      </c>
      <c r="J3522" s="2">
        <v>18.0</v>
      </c>
      <c r="K3522" s="2">
        <v>39.834319933</v>
      </c>
    </row>
    <row r="3523" ht="15.75" customHeight="1">
      <c r="A3523" s="2">
        <v>0.0</v>
      </c>
      <c r="B3523" s="2">
        <v>47199.0</v>
      </c>
      <c r="C3523" s="2">
        <v>70134.0</v>
      </c>
      <c r="D3523" s="2" t="s">
        <v>11</v>
      </c>
      <c r="E3523" s="2">
        <v>8.0</v>
      </c>
      <c r="F3523" s="2">
        <v>0.0</v>
      </c>
      <c r="G3523" s="2">
        <v>0.0</v>
      </c>
      <c r="H3523" s="2">
        <v>86.558860141</v>
      </c>
      <c r="I3523" s="2">
        <v>3.0</v>
      </c>
      <c r="J3523" s="2">
        <v>15.0</v>
      </c>
      <c r="K3523" s="2">
        <v>43.507938545</v>
      </c>
    </row>
    <row r="3524" ht="15.75" customHeight="1">
      <c r="A3524" s="2">
        <v>1.0</v>
      </c>
      <c r="B3524" s="2">
        <v>23850.0</v>
      </c>
      <c r="C3524" s="2">
        <v>61808.0</v>
      </c>
      <c r="D3524" s="2" t="s">
        <v>11</v>
      </c>
      <c r="E3524" s="2">
        <v>12.0</v>
      </c>
      <c r="F3524" s="2">
        <v>0.0</v>
      </c>
      <c r="G3524" s="2">
        <v>0.0</v>
      </c>
      <c r="H3524" s="2">
        <v>46.946164052</v>
      </c>
      <c r="I3524" s="2">
        <v>0.0</v>
      </c>
      <c r="J3524" s="2">
        <v>8.0</v>
      </c>
      <c r="K3524" s="2">
        <v>40.852927503</v>
      </c>
    </row>
    <row r="3525" ht="15.75" customHeight="1">
      <c r="A3525" s="2">
        <v>0.0</v>
      </c>
      <c r="B3525" s="2">
        <v>60709.0</v>
      </c>
      <c r="C3525" s="2">
        <v>89683.0</v>
      </c>
      <c r="D3525" s="2" t="s">
        <v>11</v>
      </c>
      <c r="E3525" s="2">
        <v>1.0</v>
      </c>
      <c r="F3525" s="2">
        <v>0.0</v>
      </c>
      <c r="G3525" s="2">
        <v>0.0</v>
      </c>
      <c r="H3525" s="2">
        <v>316.31385839</v>
      </c>
      <c r="I3525" s="2">
        <v>2.0</v>
      </c>
      <c r="J3525" s="2">
        <v>16.0</v>
      </c>
      <c r="K3525" s="2">
        <v>43.756566038</v>
      </c>
    </row>
    <row r="3526" ht="15.75" customHeight="1">
      <c r="A3526" s="2">
        <v>0.0</v>
      </c>
      <c r="B3526" s="2">
        <v>58992.0</v>
      </c>
      <c r="C3526" s="2">
        <v>86816.0</v>
      </c>
      <c r="E3526" s="2">
        <v>4.0</v>
      </c>
      <c r="F3526" s="2">
        <v>0.0</v>
      </c>
      <c r="G3526" s="2">
        <v>0.0</v>
      </c>
      <c r="H3526" s="2">
        <v>103.50429531</v>
      </c>
      <c r="I3526" s="2">
        <v>0.0</v>
      </c>
      <c r="J3526" s="2">
        <v>16.0</v>
      </c>
      <c r="K3526" s="2">
        <v>40.956598244</v>
      </c>
    </row>
    <row r="3527" ht="15.75" customHeight="1">
      <c r="A3527" s="2">
        <v>0.0</v>
      </c>
      <c r="B3527" s="2">
        <v>96993.0</v>
      </c>
      <c r="C3527" s="2">
        <v>134785.0</v>
      </c>
      <c r="D3527" s="2" t="s">
        <v>14</v>
      </c>
      <c r="E3527" s="2">
        <v>14.0</v>
      </c>
      <c r="F3527" s="2">
        <v>0.0</v>
      </c>
      <c r="G3527" s="2">
        <v>0.0</v>
      </c>
      <c r="H3527" s="2">
        <v>173.89751303</v>
      </c>
      <c r="I3527" s="2">
        <v>2.0</v>
      </c>
      <c r="J3527" s="2">
        <v>25.0</v>
      </c>
      <c r="K3527" s="2">
        <v>33.363269718</v>
      </c>
    </row>
    <row r="3528" ht="15.75" customHeight="1">
      <c r="A3528" s="2">
        <v>0.0</v>
      </c>
      <c r="B3528" s="2">
        <v>23792.0</v>
      </c>
      <c r="C3528" s="2">
        <v>79716.0</v>
      </c>
      <c r="D3528" s="2" t="s">
        <v>11</v>
      </c>
      <c r="F3528" s="2">
        <v>0.0</v>
      </c>
      <c r="G3528" s="2">
        <v>0.0</v>
      </c>
      <c r="H3528" s="2">
        <v>238.78983667</v>
      </c>
      <c r="I3528" s="2">
        <v>0.0</v>
      </c>
      <c r="J3528" s="2">
        <v>50.0</v>
      </c>
      <c r="K3528" s="2">
        <v>42.127124258</v>
      </c>
    </row>
    <row r="3529" ht="15.75" customHeight="1">
      <c r="A3529" s="2">
        <v>0.0</v>
      </c>
      <c r="B3529" s="2">
        <v>14167.0</v>
      </c>
      <c r="C3529" s="2">
        <v>71194.0</v>
      </c>
      <c r="D3529" s="2" t="s">
        <v>12</v>
      </c>
      <c r="F3529" s="2">
        <v>0.0</v>
      </c>
      <c r="G3529" s="2">
        <v>0.0</v>
      </c>
      <c r="H3529" s="2">
        <v>264.01712414</v>
      </c>
      <c r="I3529" s="2">
        <v>0.0</v>
      </c>
      <c r="J3529" s="2">
        <v>21.0</v>
      </c>
      <c r="K3529" s="2">
        <v>40.246901138</v>
      </c>
    </row>
    <row r="3530" ht="15.75" customHeight="1">
      <c r="A3530" s="2">
        <v>0.0</v>
      </c>
      <c r="B3530" s="2">
        <v>98200.0</v>
      </c>
      <c r="C3530" s="2">
        <v>123662.0</v>
      </c>
      <c r="D3530" s="2" t="s">
        <v>12</v>
      </c>
      <c r="E3530" s="2">
        <v>0.0</v>
      </c>
      <c r="G3530" s="2">
        <v>3.0</v>
      </c>
      <c r="H3530" s="2">
        <v>241.64223157</v>
      </c>
      <c r="I3530" s="2">
        <v>0.0</v>
      </c>
      <c r="J3530" s="2">
        <v>29.0</v>
      </c>
      <c r="K3530" s="2">
        <v>41.05065735</v>
      </c>
    </row>
    <row r="3531" ht="15.75" customHeight="1">
      <c r="A3531" s="2">
        <v>0.0</v>
      </c>
      <c r="B3531" s="2">
        <v>100144.0</v>
      </c>
      <c r="C3531" s="2">
        <v>153751.0</v>
      </c>
      <c r="D3531" s="2" t="s">
        <v>15</v>
      </c>
      <c r="E3531" s="2">
        <v>4.0</v>
      </c>
      <c r="F3531" s="2">
        <v>0.0</v>
      </c>
      <c r="G3531" s="2">
        <v>0.0</v>
      </c>
      <c r="H3531" s="2">
        <v>93.662170489</v>
      </c>
      <c r="I3531" s="2">
        <v>0.0</v>
      </c>
      <c r="J3531" s="2">
        <v>16.0</v>
      </c>
      <c r="K3531" s="2">
        <v>34.892733618</v>
      </c>
    </row>
    <row r="3532" ht="15.75" customHeight="1">
      <c r="A3532" s="2">
        <v>0.0</v>
      </c>
      <c r="B3532" s="2">
        <v>20915.0</v>
      </c>
      <c r="C3532" s="2">
        <v>40098.0</v>
      </c>
      <c r="D3532" s="2" t="s">
        <v>12</v>
      </c>
      <c r="E3532" s="2">
        <v>2.0</v>
      </c>
      <c r="F3532" s="2">
        <v>0.0</v>
      </c>
      <c r="G3532" s="2">
        <v>0.0</v>
      </c>
      <c r="H3532" s="2">
        <v>213.45053689</v>
      </c>
      <c r="I3532" s="2">
        <v>0.0</v>
      </c>
      <c r="J3532" s="2">
        <v>16.0</v>
      </c>
      <c r="K3532" s="2">
        <v>40.250033734</v>
      </c>
    </row>
    <row r="3533" ht="15.75" customHeight="1">
      <c r="A3533" s="2">
        <v>0.0</v>
      </c>
      <c r="B3533" s="2">
        <v>38674.0</v>
      </c>
      <c r="C3533" s="2">
        <v>63641.0</v>
      </c>
      <c r="D3533" s="2" t="s">
        <v>11</v>
      </c>
      <c r="E3533" s="2">
        <v>23.0</v>
      </c>
      <c r="F3533" s="2">
        <v>0.0</v>
      </c>
      <c r="G3533" s="2">
        <v>0.0</v>
      </c>
      <c r="H3533" s="2">
        <v>245.04937197</v>
      </c>
      <c r="I3533" s="2">
        <v>0.0</v>
      </c>
      <c r="J3533" s="2">
        <v>13.0</v>
      </c>
      <c r="K3533" s="2">
        <v>25.180989842</v>
      </c>
    </row>
    <row r="3534" ht="15.75" customHeight="1">
      <c r="A3534" s="2">
        <v>0.0</v>
      </c>
      <c r="B3534" s="2">
        <v>50167.0</v>
      </c>
      <c r="C3534" s="2">
        <v>96312.0</v>
      </c>
      <c r="D3534" s="2" t="s">
        <v>15</v>
      </c>
      <c r="E3534" s="2">
        <v>5.0</v>
      </c>
      <c r="F3534" s="2">
        <v>0.0</v>
      </c>
      <c r="G3534" s="2">
        <v>0.0</v>
      </c>
      <c r="H3534" s="2">
        <v>128.33943385</v>
      </c>
      <c r="I3534" s="2">
        <v>1.0</v>
      </c>
      <c r="J3534" s="2">
        <v>21.0</v>
      </c>
      <c r="K3534" s="2">
        <v>36.377322201</v>
      </c>
    </row>
    <row r="3535" ht="15.75" customHeight="1">
      <c r="A3535" s="2">
        <v>0.0</v>
      </c>
      <c r="B3535" s="2">
        <v>39783.0</v>
      </c>
      <c r="C3535" s="2">
        <v>59196.0</v>
      </c>
      <c r="D3535" s="2" t="s">
        <v>11</v>
      </c>
      <c r="E3535" s="2">
        <v>17.0</v>
      </c>
      <c r="F3535" s="2">
        <v>0.0</v>
      </c>
      <c r="G3535" s="2">
        <v>0.0</v>
      </c>
      <c r="H3535" s="2">
        <v>279.81006654</v>
      </c>
      <c r="I3535" s="2">
        <v>0.0</v>
      </c>
      <c r="J3535" s="2">
        <v>21.0</v>
      </c>
      <c r="K3535" s="2">
        <v>29.774806835</v>
      </c>
    </row>
    <row r="3536" ht="15.75" customHeight="1">
      <c r="A3536" s="2">
        <v>0.0</v>
      </c>
      <c r="B3536" s="2">
        <v>119741.0</v>
      </c>
      <c r="C3536" s="2">
        <v>212530.0</v>
      </c>
      <c r="D3536" s="2" t="s">
        <v>11</v>
      </c>
      <c r="E3536" s="2">
        <v>4.0</v>
      </c>
      <c r="F3536" s="2">
        <v>1.0</v>
      </c>
      <c r="G3536" s="2">
        <v>0.0</v>
      </c>
      <c r="H3536" s="2">
        <v>202.28857763</v>
      </c>
      <c r="I3536" s="2">
        <v>0.0</v>
      </c>
      <c r="J3536" s="2">
        <v>17.0</v>
      </c>
      <c r="K3536" s="2">
        <v>27.07376116</v>
      </c>
    </row>
    <row r="3537" ht="15.75" customHeight="1">
      <c r="A3537" s="2">
        <v>0.0</v>
      </c>
      <c r="B3537" s="2">
        <v>48711.0</v>
      </c>
      <c r="C3537" s="2">
        <v>69611.0</v>
      </c>
      <c r="D3537" s="2" t="s">
        <v>12</v>
      </c>
      <c r="E3537" s="2">
        <v>2.0</v>
      </c>
      <c r="F3537" s="2">
        <v>0.0</v>
      </c>
      <c r="G3537" s="2">
        <v>0.0</v>
      </c>
      <c r="H3537" s="2">
        <v>130.25313366</v>
      </c>
      <c r="I3537" s="2">
        <v>0.0</v>
      </c>
      <c r="J3537" s="2">
        <v>17.0</v>
      </c>
      <c r="K3537" s="2">
        <v>33.691188019</v>
      </c>
    </row>
    <row r="3538" ht="15.75" customHeight="1">
      <c r="A3538" s="2">
        <v>1.0</v>
      </c>
      <c r="B3538" s="2">
        <v>64248.0</v>
      </c>
      <c r="C3538" s="2">
        <v>82690.0</v>
      </c>
      <c r="D3538" s="2" t="s">
        <v>14</v>
      </c>
      <c r="E3538" s="2">
        <v>0.0</v>
      </c>
      <c r="F3538" s="2">
        <v>1.0</v>
      </c>
      <c r="G3538" s="2">
        <v>0.0</v>
      </c>
      <c r="H3538" s="2">
        <v>89.189005469</v>
      </c>
      <c r="I3538" s="2">
        <v>0.0</v>
      </c>
      <c r="J3538" s="2">
        <v>23.0</v>
      </c>
      <c r="K3538" s="2">
        <v>53.848219887</v>
      </c>
    </row>
    <row r="3539" ht="15.75" customHeight="1">
      <c r="A3539" s="2">
        <v>0.0</v>
      </c>
      <c r="B3539" s="2">
        <v>49385.0</v>
      </c>
      <c r="C3539" s="2">
        <v>70220.0</v>
      </c>
      <c r="D3539" s="2" t="s">
        <v>15</v>
      </c>
      <c r="E3539" s="2">
        <v>6.0</v>
      </c>
      <c r="F3539" s="2">
        <v>0.0</v>
      </c>
      <c r="G3539" s="2">
        <v>0.0</v>
      </c>
      <c r="H3539" s="2">
        <v>229.474919</v>
      </c>
      <c r="I3539" s="2">
        <v>2.0</v>
      </c>
      <c r="J3539" s="2">
        <v>32.0</v>
      </c>
      <c r="K3539" s="2">
        <v>30.731396529</v>
      </c>
    </row>
    <row r="3540" ht="15.75" customHeight="1">
      <c r="A3540" s="2">
        <v>0.0</v>
      </c>
      <c r="B3540" s="2">
        <v>57300.0</v>
      </c>
      <c r="C3540" s="2">
        <v>8000.0</v>
      </c>
      <c r="D3540" s="2" t="s">
        <v>11</v>
      </c>
      <c r="E3540" s="2">
        <v>6.0</v>
      </c>
      <c r="H3540" s="2">
        <v>68.0</v>
      </c>
      <c r="I3540" s="2">
        <v>1.0</v>
      </c>
      <c r="J3540" s="2">
        <v>17.0</v>
      </c>
    </row>
    <row r="3541" ht="15.75" customHeight="1">
      <c r="A3541" s="2">
        <v>0.0</v>
      </c>
      <c r="B3541" s="2">
        <v>132785.0</v>
      </c>
      <c r="C3541" s="2">
        <v>155644.0</v>
      </c>
      <c r="D3541" s="2" t="s">
        <v>14</v>
      </c>
      <c r="F3541" s="2">
        <v>0.0</v>
      </c>
      <c r="G3541" s="2">
        <v>0.0</v>
      </c>
      <c r="H3541" s="2">
        <v>225.72750616</v>
      </c>
      <c r="I3541" s="2">
        <v>0.0</v>
      </c>
      <c r="J3541" s="2">
        <v>20.0</v>
      </c>
      <c r="K3541" s="2">
        <v>37.32857399</v>
      </c>
    </row>
    <row r="3542" ht="15.75" customHeight="1">
      <c r="A3542" s="2">
        <v>0.0</v>
      </c>
      <c r="B3542" s="2">
        <v>43438.0</v>
      </c>
      <c r="C3542" s="2">
        <v>69441.0</v>
      </c>
      <c r="D3542" s="2" t="s">
        <v>12</v>
      </c>
      <c r="E3542" s="2">
        <v>1.0</v>
      </c>
      <c r="F3542" s="2">
        <v>0.0</v>
      </c>
      <c r="G3542" s="2">
        <v>0.0</v>
      </c>
      <c r="H3542" s="2">
        <v>229.2744494</v>
      </c>
      <c r="I3542" s="2">
        <v>0.0</v>
      </c>
      <c r="J3542" s="2">
        <v>11.0</v>
      </c>
      <c r="K3542" s="2">
        <v>35.800071424</v>
      </c>
    </row>
    <row r="3543" ht="15.75" customHeight="1">
      <c r="A3543" s="2">
        <v>0.0</v>
      </c>
      <c r="C3543" s="2">
        <v>95085.0</v>
      </c>
      <c r="D3543" s="2" t="s">
        <v>11</v>
      </c>
      <c r="F3543" s="2">
        <v>0.0</v>
      </c>
      <c r="G3543" s="2">
        <v>0.0</v>
      </c>
      <c r="H3543" s="2">
        <v>175.78799489</v>
      </c>
      <c r="I3543" s="2">
        <v>1.0</v>
      </c>
      <c r="J3543" s="2">
        <v>10.0</v>
      </c>
      <c r="K3543" s="2">
        <v>32.250915334</v>
      </c>
    </row>
    <row r="3544" ht="15.75" customHeight="1">
      <c r="A3544" s="2">
        <v>0.0</v>
      </c>
      <c r="C3544" s="2">
        <v>20700.0</v>
      </c>
      <c r="D3544" s="2" t="s">
        <v>15</v>
      </c>
      <c r="E3544" s="2">
        <v>6.0</v>
      </c>
      <c r="F3544" s="2">
        <v>0.0</v>
      </c>
      <c r="G3544" s="2">
        <v>0.0</v>
      </c>
      <c r="H3544" s="2">
        <v>104.53333333</v>
      </c>
      <c r="I3544" s="2">
        <v>1.0</v>
      </c>
      <c r="J3544" s="2">
        <v>19.0</v>
      </c>
    </row>
    <row r="3545" ht="15.75" customHeight="1">
      <c r="A3545" s="2">
        <v>0.0</v>
      </c>
      <c r="B3545" s="2">
        <v>80970.0</v>
      </c>
      <c r="C3545" s="2">
        <v>101244.0</v>
      </c>
      <c r="D3545" s="2" t="s">
        <v>15</v>
      </c>
      <c r="E3545" s="2">
        <v>0.0</v>
      </c>
      <c r="F3545" s="2">
        <v>0.0</v>
      </c>
      <c r="G3545" s="2">
        <v>0.0</v>
      </c>
      <c r="H3545" s="2">
        <v>272.88259897</v>
      </c>
      <c r="I3545" s="2">
        <v>2.0</v>
      </c>
      <c r="J3545" s="2">
        <v>20.0</v>
      </c>
      <c r="K3545" s="2">
        <v>39.808993217</v>
      </c>
    </row>
    <row r="3546" ht="15.75" customHeight="1">
      <c r="A3546" s="2">
        <v>0.0</v>
      </c>
      <c r="B3546" s="2">
        <v>15243.0</v>
      </c>
      <c r="C3546" s="2">
        <v>172611.0</v>
      </c>
      <c r="D3546" s="2" t="s">
        <v>14</v>
      </c>
      <c r="E3546" s="2">
        <v>25.0</v>
      </c>
      <c r="F3546" s="2">
        <v>0.0</v>
      </c>
      <c r="G3546" s="2">
        <v>0.0</v>
      </c>
      <c r="H3546" s="2">
        <v>73.441538538</v>
      </c>
      <c r="I3546" s="2">
        <v>2.0</v>
      </c>
      <c r="J3546" s="2">
        <v>21.0</v>
      </c>
      <c r="K3546" s="2">
        <v>29.095882796</v>
      </c>
    </row>
    <row r="3547" ht="15.75" customHeight="1">
      <c r="A3547" s="2">
        <v>1.0</v>
      </c>
      <c r="B3547" s="2">
        <v>51936.0</v>
      </c>
      <c r="C3547" s="2">
        <v>75278.0</v>
      </c>
      <c r="D3547" s="2" t="s">
        <v>15</v>
      </c>
      <c r="E3547" s="2">
        <v>3.0</v>
      </c>
      <c r="F3547" s="2">
        <v>0.0</v>
      </c>
      <c r="G3547" s="2">
        <v>0.0</v>
      </c>
      <c r="H3547" s="2">
        <v>199.80175424</v>
      </c>
      <c r="I3547" s="2">
        <v>0.0</v>
      </c>
      <c r="J3547" s="2">
        <v>21.0</v>
      </c>
      <c r="K3547" s="2">
        <v>36.995645842</v>
      </c>
    </row>
    <row r="3548" ht="15.75" customHeight="1">
      <c r="A3548" s="2">
        <v>0.0</v>
      </c>
      <c r="B3548" s="2">
        <v>96476.0</v>
      </c>
      <c r="C3548" s="2">
        <v>119780.0</v>
      </c>
      <c r="D3548" s="2" t="s">
        <v>12</v>
      </c>
      <c r="E3548" s="2">
        <v>0.0</v>
      </c>
      <c r="G3548" s="2">
        <v>2.0</v>
      </c>
      <c r="H3548" s="2">
        <v>264.15312468</v>
      </c>
      <c r="I3548" s="2">
        <v>0.0</v>
      </c>
      <c r="J3548" s="2">
        <v>29.0</v>
      </c>
      <c r="K3548" s="2">
        <v>40.805743364</v>
      </c>
    </row>
    <row r="3549" ht="15.75" customHeight="1">
      <c r="A3549" s="2">
        <v>0.0</v>
      </c>
      <c r="B3549" s="2">
        <v>37883.0</v>
      </c>
      <c r="C3549" s="2">
        <v>64763.0</v>
      </c>
      <c r="D3549" s="2" t="s">
        <v>11</v>
      </c>
      <c r="E3549" s="2">
        <v>25.0</v>
      </c>
      <c r="F3549" s="2">
        <v>0.0</v>
      </c>
      <c r="G3549" s="2">
        <v>0.0</v>
      </c>
      <c r="H3549" s="2">
        <v>236.99683653</v>
      </c>
      <c r="I3549" s="2">
        <v>0.0</v>
      </c>
      <c r="J3549" s="2">
        <v>13.0</v>
      </c>
      <c r="K3549" s="2">
        <v>23.621203075</v>
      </c>
    </row>
    <row r="3550" ht="15.75" customHeight="1">
      <c r="A3550" s="2">
        <v>0.0</v>
      </c>
      <c r="B3550" s="2">
        <v>58498.0</v>
      </c>
      <c r="C3550" s="2">
        <v>90135.0</v>
      </c>
      <c r="D3550" s="2" t="s">
        <v>12</v>
      </c>
      <c r="E3550" s="2">
        <v>30.0</v>
      </c>
      <c r="F3550" s="2">
        <v>0.0</v>
      </c>
      <c r="G3550" s="2">
        <v>0.0</v>
      </c>
      <c r="H3550" s="2">
        <v>199.10927232</v>
      </c>
      <c r="I3550" s="2">
        <v>0.0</v>
      </c>
      <c r="J3550" s="2">
        <v>21.0</v>
      </c>
      <c r="K3550" s="2">
        <v>33.182239494</v>
      </c>
    </row>
    <row r="3551" ht="15.75" customHeight="1">
      <c r="A3551" s="2">
        <v>0.0</v>
      </c>
      <c r="B3551" s="2">
        <v>65458.0</v>
      </c>
      <c r="C3551" s="2">
        <v>84639.0</v>
      </c>
      <c r="D3551" s="2" t="s">
        <v>11</v>
      </c>
      <c r="E3551" s="2">
        <v>0.0</v>
      </c>
      <c r="F3551" s="2">
        <v>1.0</v>
      </c>
      <c r="G3551" s="2">
        <v>2.0</v>
      </c>
      <c r="H3551" s="2">
        <v>97.146544029</v>
      </c>
      <c r="I3551" s="2">
        <v>2.0</v>
      </c>
      <c r="J3551" s="2">
        <v>25.0</v>
      </c>
      <c r="K3551" s="2">
        <v>33.690687903</v>
      </c>
    </row>
    <row r="3552" ht="15.75" customHeight="1">
      <c r="A3552" s="2">
        <v>1.0</v>
      </c>
      <c r="B3552" s="2">
        <v>39441.0</v>
      </c>
      <c r="C3552" s="2">
        <v>71345.0</v>
      </c>
      <c r="D3552" s="2" t="s">
        <v>11</v>
      </c>
      <c r="E3552" s="2">
        <v>11.0</v>
      </c>
      <c r="F3552" s="2">
        <v>0.0</v>
      </c>
      <c r="G3552" s="2">
        <v>4.0</v>
      </c>
      <c r="H3552" s="2">
        <v>132.83675752</v>
      </c>
      <c r="I3552" s="2">
        <v>0.0</v>
      </c>
      <c r="J3552" s="2">
        <v>13.0</v>
      </c>
      <c r="K3552" s="2">
        <v>27.691648158</v>
      </c>
    </row>
    <row r="3553" ht="15.75" customHeight="1">
      <c r="A3553" s="2">
        <v>0.0</v>
      </c>
      <c r="B3553" s="2">
        <v>69954.0</v>
      </c>
      <c r="C3553" s="2">
        <v>104510.0</v>
      </c>
      <c r="D3553" s="2" t="s">
        <v>12</v>
      </c>
      <c r="E3553" s="2">
        <v>10.0</v>
      </c>
      <c r="F3553" s="2">
        <v>0.0</v>
      </c>
      <c r="G3553" s="2">
        <v>0.0</v>
      </c>
      <c r="H3553" s="2">
        <v>211.24331121</v>
      </c>
      <c r="I3553" s="2">
        <v>2.0</v>
      </c>
      <c r="J3553" s="2">
        <v>13.0</v>
      </c>
      <c r="K3553" s="2">
        <v>33.549858765</v>
      </c>
    </row>
    <row r="3554" ht="15.75" customHeight="1">
      <c r="A3554" s="2">
        <v>0.0</v>
      </c>
      <c r="B3554" s="2">
        <v>11886.0</v>
      </c>
      <c r="C3554" s="2">
        <v>63762.0</v>
      </c>
      <c r="D3554" s="2" t="s">
        <v>13</v>
      </c>
      <c r="E3554" s="2">
        <v>0.0</v>
      </c>
      <c r="F3554" s="2">
        <v>0.0</v>
      </c>
      <c r="G3554" s="2">
        <v>0.0</v>
      </c>
      <c r="H3554" s="2">
        <v>315.2604995</v>
      </c>
      <c r="I3554" s="2">
        <v>0.0</v>
      </c>
      <c r="J3554" s="2">
        <v>5.0</v>
      </c>
      <c r="K3554" s="2">
        <v>39.675833586</v>
      </c>
    </row>
    <row r="3555" ht="15.75" customHeight="1">
      <c r="A3555" s="2">
        <v>0.0</v>
      </c>
      <c r="B3555" s="2">
        <v>47903.0</v>
      </c>
      <c r="C3555" s="2">
        <v>63933.0</v>
      </c>
      <c r="D3555" s="2" t="s">
        <v>12</v>
      </c>
      <c r="E3555" s="2">
        <v>3.0</v>
      </c>
      <c r="F3555" s="2">
        <v>0.0</v>
      </c>
      <c r="G3555" s="2">
        <v>0.0</v>
      </c>
      <c r="H3555" s="2">
        <v>120.41804194</v>
      </c>
      <c r="I3555" s="2">
        <v>1.0</v>
      </c>
      <c r="J3555" s="2">
        <v>17.0</v>
      </c>
      <c r="K3555" s="2">
        <v>32.977596653</v>
      </c>
    </row>
    <row r="3556" ht="15.75" customHeight="1">
      <c r="A3556" s="2">
        <v>0.0</v>
      </c>
      <c r="B3556" s="2">
        <v>136790.0</v>
      </c>
      <c r="C3556" s="2">
        <v>178135.0</v>
      </c>
      <c r="D3556" s="2" t="s">
        <v>14</v>
      </c>
      <c r="E3556" s="2">
        <v>12.0</v>
      </c>
      <c r="F3556" s="2">
        <v>0.0</v>
      </c>
      <c r="G3556" s="2">
        <v>0.0</v>
      </c>
      <c r="H3556" s="2">
        <v>246.95441969</v>
      </c>
      <c r="I3556" s="2">
        <v>0.0</v>
      </c>
      <c r="J3556" s="2">
        <v>21.0</v>
      </c>
      <c r="K3556" s="2">
        <v>30.11861356</v>
      </c>
    </row>
    <row r="3557" ht="15.75" customHeight="1">
      <c r="A3557" s="2">
        <v>0.0</v>
      </c>
      <c r="B3557" s="2">
        <v>99003.0</v>
      </c>
      <c r="C3557" s="2">
        <v>162566.0</v>
      </c>
      <c r="D3557" s="2" t="s">
        <v>11</v>
      </c>
      <c r="F3557" s="2">
        <v>1.0</v>
      </c>
      <c r="H3557" s="2">
        <v>252.26379877</v>
      </c>
      <c r="J3557" s="2">
        <v>23.0</v>
      </c>
      <c r="K3557" s="2">
        <v>39.209039167</v>
      </c>
    </row>
    <row r="3558" ht="15.75" customHeight="1">
      <c r="A3558" s="2">
        <v>0.0</v>
      </c>
      <c r="B3558" s="2">
        <v>63990.0</v>
      </c>
      <c r="C3558" s="2">
        <v>94035.0</v>
      </c>
      <c r="D3558" s="2" t="s">
        <v>15</v>
      </c>
      <c r="E3558" s="2">
        <v>9.0</v>
      </c>
      <c r="F3558" s="2">
        <v>0.0</v>
      </c>
      <c r="G3558" s="2">
        <v>0.0</v>
      </c>
      <c r="I3558" s="2">
        <v>0.0</v>
      </c>
      <c r="J3558" s="2">
        <v>14.0</v>
      </c>
      <c r="K3558" s="2">
        <v>25.783356591</v>
      </c>
    </row>
    <row r="3559" ht="15.75" customHeight="1">
      <c r="A3559" s="2">
        <v>0.0</v>
      </c>
      <c r="B3559" s="2">
        <v>110292.0</v>
      </c>
      <c r="C3559" s="2">
        <v>132953.0</v>
      </c>
      <c r="D3559" s="2" t="s">
        <v>15</v>
      </c>
      <c r="E3559" s="2">
        <v>7.0</v>
      </c>
      <c r="F3559" s="2">
        <v>0.0</v>
      </c>
      <c r="G3559" s="2">
        <v>0.0</v>
      </c>
      <c r="H3559" s="2">
        <v>105.4248876</v>
      </c>
      <c r="I3559" s="2">
        <v>0.0</v>
      </c>
      <c r="J3559" s="2">
        <v>14.0</v>
      </c>
      <c r="K3559" s="2">
        <v>30.552752321</v>
      </c>
    </row>
    <row r="3560" ht="15.75" customHeight="1">
      <c r="A3560" s="2">
        <v>0.0</v>
      </c>
      <c r="B3560" s="2">
        <v>50354.0</v>
      </c>
      <c r="C3560" s="2">
        <v>79011.0</v>
      </c>
      <c r="D3560" s="2" t="s">
        <v>11</v>
      </c>
      <c r="E3560" s="2">
        <v>1.0</v>
      </c>
      <c r="G3560" s="2">
        <v>1.0</v>
      </c>
      <c r="H3560" s="2">
        <v>290.82702957</v>
      </c>
      <c r="I3560" s="2">
        <v>1.0</v>
      </c>
      <c r="J3560" s="2">
        <v>10.0</v>
      </c>
      <c r="K3560" s="2">
        <v>35.139034361</v>
      </c>
    </row>
    <row r="3561" ht="15.75" customHeight="1">
      <c r="A3561" s="2">
        <v>0.0</v>
      </c>
      <c r="B3561" s="2">
        <v>68196.0</v>
      </c>
      <c r="C3561" s="2">
        <v>89641.0</v>
      </c>
      <c r="D3561" s="2" t="s">
        <v>11</v>
      </c>
      <c r="E3561" s="2">
        <v>0.0</v>
      </c>
      <c r="F3561" s="2">
        <v>2.0</v>
      </c>
      <c r="G3561" s="2">
        <v>1.0</v>
      </c>
      <c r="H3561" s="2">
        <v>112.97604123</v>
      </c>
      <c r="I3561" s="2">
        <v>1.0</v>
      </c>
      <c r="J3561" s="2">
        <v>26.0</v>
      </c>
      <c r="K3561" s="2">
        <v>34.414621628</v>
      </c>
    </row>
    <row r="3562" ht="15.75" customHeight="1">
      <c r="A3562" s="2">
        <v>0.0</v>
      </c>
      <c r="B3562" s="2">
        <v>93210.0</v>
      </c>
      <c r="C3562" s="2">
        <v>109980.0</v>
      </c>
      <c r="D3562" s="2" t="s">
        <v>15</v>
      </c>
      <c r="E3562" s="2">
        <v>7.0</v>
      </c>
      <c r="F3562" s="2">
        <v>0.0</v>
      </c>
      <c r="G3562" s="2">
        <v>0.0</v>
      </c>
      <c r="H3562" s="2">
        <v>145.48592651</v>
      </c>
      <c r="I3562" s="2">
        <v>2.0</v>
      </c>
      <c r="J3562" s="2">
        <v>20.0</v>
      </c>
      <c r="K3562" s="2">
        <v>22.496235519</v>
      </c>
    </row>
    <row r="3563" ht="15.75" customHeight="1">
      <c r="A3563" s="2">
        <v>1.0</v>
      </c>
      <c r="B3563" s="2">
        <v>70562.0</v>
      </c>
      <c r="C3563" s="2">
        <v>91223.0</v>
      </c>
      <c r="D3563" s="2" t="s">
        <v>11</v>
      </c>
      <c r="E3563" s="2">
        <v>27.0</v>
      </c>
      <c r="F3563" s="2">
        <v>0.0</v>
      </c>
      <c r="G3563" s="2">
        <v>2.0</v>
      </c>
      <c r="H3563" s="2">
        <v>112.71036806</v>
      </c>
      <c r="I3563" s="2">
        <v>4.0</v>
      </c>
      <c r="J3563" s="2">
        <v>35.0</v>
      </c>
      <c r="K3563" s="2">
        <v>64.272476898</v>
      </c>
    </row>
    <row r="3564" ht="15.75" customHeight="1">
      <c r="A3564" s="2">
        <v>0.0</v>
      </c>
      <c r="B3564" s="2">
        <v>66197.0</v>
      </c>
      <c r="C3564" s="2">
        <v>83151.0</v>
      </c>
      <c r="D3564" s="2" t="s">
        <v>15</v>
      </c>
      <c r="E3564" s="2">
        <v>12.0</v>
      </c>
      <c r="F3564" s="2">
        <v>0.0</v>
      </c>
      <c r="G3564" s="2">
        <v>2.0</v>
      </c>
      <c r="H3564" s="2">
        <v>157.94598178</v>
      </c>
      <c r="I3564" s="2">
        <v>0.0</v>
      </c>
      <c r="J3564" s="2">
        <v>14.0</v>
      </c>
      <c r="K3564" s="2">
        <v>29.349485795</v>
      </c>
    </row>
    <row r="3565" ht="15.75" customHeight="1">
      <c r="A3565" s="2">
        <v>0.0</v>
      </c>
      <c r="B3565" s="2">
        <v>66891.0</v>
      </c>
      <c r="C3565" s="2">
        <v>94454.0</v>
      </c>
      <c r="D3565" s="2" t="s">
        <v>12</v>
      </c>
      <c r="E3565" s="2">
        <v>0.0</v>
      </c>
      <c r="F3565" s="2">
        <v>0.0</v>
      </c>
      <c r="G3565" s="2">
        <v>0.0</v>
      </c>
      <c r="H3565" s="2">
        <v>160.71128201</v>
      </c>
      <c r="I3565" s="2">
        <v>3.0</v>
      </c>
      <c r="J3565" s="2">
        <v>20.0</v>
      </c>
      <c r="K3565" s="2">
        <v>32.784193505</v>
      </c>
    </row>
    <row r="3566" ht="15.75" customHeight="1">
      <c r="A3566" s="2">
        <v>1.0</v>
      </c>
      <c r="B3566" s="2">
        <v>66003.0</v>
      </c>
      <c r="C3566" s="2">
        <v>82410.0</v>
      </c>
      <c r="D3566" s="2" t="s">
        <v>14</v>
      </c>
      <c r="E3566" s="2">
        <v>0.0</v>
      </c>
      <c r="F3566" s="2">
        <v>1.0</v>
      </c>
      <c r="G3566" s="2">
        <v>0.0</v>
      </c>
      <c r="H3566" s="2">
        <v>85.77380757</v>
      </c>
      <c r="I3566" s="2">
        <v>1.0</v>
      </c>
      <c r="J3566" s="2">
        <v>23.0</v>
      </c>
      <c r="K3566" s="2">
        <v>51.517385302</v>
      </c>
    </row>
    <row r="3567" ht="15.75" customHeight="1">
      <c r="A3567" s="2">
        <v>0.0</v>
      </c>
      <c r="B3567" s="2">
        <v>45365.0</v>
      </c>
      <c r="C3567" s="2">
        <v>71853.0</v>
      </c>
      <c r="D3567" s="2" t="s">
        <v>11</v>
      </c>
      <c r="E3567" s="2">
        <v>7.0</v>
      </c>
      <c r="F3567" s="2">
        <v>0.0</v>
      </c>
      <c r="G3567" s="2">
        <v>0.0</v>
      </c>
      <c r="H3567" s="2">
        <v>98.456484436</v>
      </c>
      <c r="I3567" s="2">
        <v>3.0</v>
      </c>
      <c r="J3567" s="2">
        <v>15.0</v>
      </c>
      <c r="K3567" s="2">
        <v>41.388747587</v>
      </c>
    </row>
    <row r="3568" ht="15.75" customHeight="1">
      <c r="A3568" s="2">
        <v>0.0</v>
      </c>
      <c r="B3568" s="2">
        <v>59929.0</v>
      </c>
      <c r="C3568" s="2">
        <v>89526.0</v>
      </c>
      <c r="D3568" s="2" t="s">
        <v>12</v>
      </c>
      <c r="E3568" s="2">
        <v>0.0</v>
      </c>
      <c r="F3568" s="2">
        <v>0.0</v>
      </c>
      <c r="G3568" s="2">
        <v>0.0</v>
      </c>
      <c r="H3568" s="2">
        <v>64.454725278</v>
      </c>
      <c r="I3568" s="2">
        <v>0.0</v>
      </c>
      <c r="J3568" s="2">
        <v>22.0</v>
      </c>
      <c r="K3568" s="2">
        <v>35.087348647</v>
      </c>
    </row>
    <row r="3569" ht="15.75" customHeight="1">
      <c r="A3569" s="2">
        <v>0.0</v>
      </c>
      <c r="B3569" s="2">
        <v>87958.0</v>
      </c>
      <c r="C3569" s="2">
        <v>114696.0</v>
      </c>
      <c r="D3569" s="2" t="s">
        <v>11</v>
      </c>
      <c r="E3569" s="2">
        <v>20.0</v>
      </c>
      <c r="F3569" s="2">
        <v>0.0</v>
      </c>
      <c r="G3569" s="2">
        <v>0.0</v>
      </c>
      <c r="H3569" s="2">
        <v>301.9122949</v>
      </c>
      <c r="I3569" s="2">
        <v>0.0</v>
      </c>
      <c r="J3569" s="2">
        <v>17.0</v>
      </c>
      <c r="K3569" s="2">
        <v>24.415219692</v>
      </c>
    </row>
    <row r="3570" ht="15.75" customHeight="1">
      <c r="A3570" s="2">
        <v>0.0</v>
      </c>
      <c r="B3570" s="2">
        <v>118208.0</v>
      </c>
      <c r="C3570" s="2">
        <v>130216.0</v>
      </c>
      <c r="E3570" s="2">
        <v>14.0</v>
      </c>
      <c r="F3570" s="2">
        <v>0.0</v>
      </c>
      <c r="G3570" s="2">
        <v>0.0</v>
      </c>
      <c r="H3570" s="2">
        <v>190.95732454</v>
      </c>
      <c r="I3570" s="2">
        <v>0.0</v>
      </c>
      <c r="J3570" s="2">
        <v>17.0</v>
      </c>
      <c r="K3570" s="2">
        <v>40.748234633</v>
      </c>
    </row>
    <row r="3571" ht="15.75" customHeight="1">
      <c r="A3571" s="2">
        <v>0.0</v>
      </c>
      <c r="B3571" s="2">
        <v>39821.0</v>
      </c>
      <c r="C3571" s="2">
        <v>60672.0</v>
      </c>
      <c r="D3571" s="2" t="s">
        <v>11</v>
      </c>
      <c r="E3571" s="2">
        <v>26.0</v>
      </c>
      <c r="F3571" s="2">
        <v>0.0</v>
      </c>
      <c r="G3571" s="2">
        <v>0.0</v>
      </c>
      <c r="H3571" s="2">
        <v>243.86876302</v>
      </c>
      <c r="I3571" s="2">
        <v>0.0</v>
      </c>
      <c r="J3571" s="2">
        <v>14.0</v>
      </c>
      <c r="K3571" s="2">
        <v>23.35928056</v>
      </c>
    </row>
    <row r="3572" ht="15.75" customHeight="1">
      <c r="A3572" s="2">
        <v>0.0</v>
      </c>
      <c r="B3572" s="2">
        <v>110098.0</v>
      </c>
      <c r="C3572" s="2">
        <v>120662.0</v>
      </c>
      <c r="D3572" s="2" t="s">
        <v>11</v>
      </c>
      <c r="E3572" s="2">
        <v>0.0</v>
      </c>
      <c r="F3572" s="2">
        <v>0.0</v>
      </c>
      <c r="G3572" s="2">
        <v>0.0</v>
      </c>
      <c r="H3572" s="2">
        <v>122.16982106</v>
      </c>
      <c r="I3572" s="2">
        <v>1.0</v>
      </c>
      <c r="J3572" s="2">
        <v>21.0</v>
      </c>
      <c r="K3572" s="2">
        <v>39.322315408</v>
      </c>
    </row>
    <row r="3573" ht="15.75" customHeight="1">
      <c r="A3573" s="2">
        <v>0.0</v>
      </c>
      <c r="B3573" s="2">
        <v>77025.0</v>
      </c>
      <c r="C3573" s="2">
        <v>103322.0</v>
      </c>
      <c r="D3573" s="2" t="s">
        <v>15</v>
      </c>
      <c r="E3573" s="2">
        <v>8.0</v>
      </c>
      <c r="F3573" s="2">
        <v>0.0</v>
      </c>
      <c r="G3573" s="2">
        <v>0.0</v>
      </c>
      <c r="H3573" s="2">
        <v>87.133722098</v>
      </c>
      <c r="I3573" s="2">
        <v>0.0</v>
      </c>
      <c r="J3573" s="2">
        <v>15.0</v>
      </c>
      <c r="K3573" s="2">
        <v>33.405896838</v>
      </c>
    </row>
    <row r="3574" ht="15.75" customHeight="1">
      <c r="A3574" s="2">
        <v>0.0</v>
      </c>
      <c r="B3574" s="2">
        <v>70102.0</v>
      </c>
      <c r="C3574" s="2">
        <v>99841.0</v>
      </c>
      <c r="D3574" s="2" t="s">
        <v>15</v>
      </c>
      <c r="E3574" s="2">
        <v>10.0</v>
      </c>
      <c r="F3574" s="2">
        <v>0.0</v>
      </c>
      <c r="G3574" s="2">
        <v>0.0</v>
      </c>
      <c r="H3574" s="2">
        <v>68.168572872</v>
      </c>
      <c r="I3574" s="2">
        <v>0.0</v>
      </c>
      <c r="J3574" s="2">
        <v>16.0</v>
      </c>
      <c r="K3574" s="2">
        <v>32.853794362</v>
      </c>
    </row>
    <row r="3575" ht="15.75" customHeight="1">
      <c r="A3575" s="2">
        <v>1.0</v>
      </c>
      <c r="B3575" s="2">
        <v>67666.0</v>
      </c>
      <c r="C3575" s="2">
        <v>167619.0</v>
      </c>
      <c r="D3575" s="2" t="s">
        <v>15</v>
      </c>
      <c r="E3575" s="2">
        <v>14.0</v>
      </c>
      <c r="F3575" s="2">
        <v>0.0</v>
      </c>
      <c r="G3575" s="2">
        <v>0.0</v>
      </c>
      <c r="H3575" s="2">
        <v>135.95180823</v>
      </c>
      <c r="I3575" s="2">
        <v>1.0</v>
      </c>
      <c r="J3575" s="2">
        <v>11.0</v>
      </c>
      <c r="K3575" s="2">
        <v>47.590528653</v>
      </c>
    </row>
    <row r="3576" ht="15.75" customHeight="1">
      <c r="A3576" s="2">
        <v>0.0</v>
      </c>
      <c r="B3576" s="2">
        <v>166737.0</v>
      </c>
      <c r="C3576" s="2">
        <v>199303.0</v>
      </c>
      <c r="D3576" s="2" t="s">
        <v>15</v>
      </c>
      <c r="E3576" s="2">
        <v>9.0</v>
      </c>
      <c r="F3576" s="2">
        <v>0.0</v>
      </c>
      <c r="G3576" s="2">
        <v>0.0</v>
      </c>
      <c r="H3576" s="2">
        <v>270.88268753</v>
      </c>
      <c r="I3576" s="2">
        <v>1.0</v>
      </c>
      <c r="J3576" s="2">
        <v>38.0</v>
      </c>
      <c r="K3576" s="2">
        <v>25.532128787</v>
      </c>
    </row>
    <row r="3577" ht="15.75" customHeight="1">
      <c r="A3577" s="2">
        <v>1.0</v>
      </c>
      <c r="B3577" s="2">
        <v>73396.0</v>
      </c>
      <c r="C3577" s="2">
        <v>137076.0</v>
      </c>
      <c r="D3577" s="2" t="s">
        <v>12</v>
      </c>
      <c r="E3577" s="2">
        <v>18.0</v>
      </c>
      <c r="F3577" s="2">
        <v>0.0</v>
      </c>
      <c r="G3577" s="2">
        <v>1.0</v>
      </c>
      <c r="H3577" s="2">
        <v>163.59204517</v>
      </c>
      <c r="I3577" s="2">
        <v>4.0</v>
      </c>
      <c r="J3577" s="2">
        <v>20.0</v>
      </c>
      <c r="K3577" s="2">
        <v>40.375372412</v>
      </c>
    </row>
    <row r="3578" ht="15.75" customHeight="1">
      <c r="A3578" s="2">
        <v>0.0</v>
      </c>
      <c r="B3578" s="2">
        <v>96272.0</v>
      </c>
      <c r="C3578" s="2">
        <v>163250.0</v>
      </c>
      <c r="D3578" s="2" t="s">
        <v>14</v>
      </c>
      <c r="E3578" s="2">
        <v>2.0</v>
      </c>
      <c r="F3578" s="2">
        <v>0.0</v>
      </c>
      <c r="G3578" s="2">
        <v>0.0</v>
      </c>
      <c r="H3578" s="2">
        <v>204.49258593</v>
      </c>
      <c r="I3578" s="2">
        <v>1.0</v>
      </c>
      <c r="J3578" s="2">
        <v>19.0</v>
      </c>
      <c r="K3578" s="2">
        <v>37.868355391</v>
      </c>
    </row>
    <row r="3579" ht="15.75" customHeight="1">
      <c r="A3579" s="2">
        <v>0.0</v>
      </c>
      <c r="B3579" s="2">
        <v>98582.0</v>
      </c>
      <c r="C3579" s="2">
        <v>122597.0</v>
      </c>
      <c r="D3579" s="2" t="s">
        <v>14</v>
      </c>
      <c r="E3579" s="2">
        <v>1.0</v>
      </c>
      <c r="F3579" s="2">
        <v>0.0</v>
      </c>
      <c r="G3579" s="2">
        <v>0.0</v>
      </c>
      <c r="H3579" s="2">
        <v>307.52479033</v>
      </c>
      <c r="I3579" s="2">
        <v>1.0</v>
      </c>
      <c r="J3579" s="2">
        <v>20.0</v>
      </c>
      <c r="K3579" s="2">
        <v>39.394168925</v>
      </c>
    </row>
    <row r="3580" ht="15.75" customHeight="1">
      <c r="A3580" s="2">
        <v>0.0</v>
      </c>
      <c r="B3580" s="2">
        <v>7739.0</v>
      </c>
      <c r="C3580" s="2">
        <v>65181.0</v>
      </c>
      <c r="D3580" s="2" t="s">
        <v>13</v>
      </c>
      <c r="E3580" s="2">
        <v>0.0</v>
      </c>
      <c r="F3580" s="2">
        <v>0.0</v>
      </c>
      <c r="G3580" s="2">
        <v>0.0</v>
      </c>
      <c r="H3580" s="2">
        <v>315.23089754</v>
      </c>
      <c r="I3580" s="2">
        <v>0.0</v>
      </c>
      <c r="J3580" s="2">
        <v>6.0</v>
      </c>
      <c r="K3580" s="2">
        <v>37.983557776</v>
      </c>
    </row>
    <row r="3581" ht="15.75" customHeight="1">
      <c r="A3581" s="2">
        <v>0.0</v>
      </c>
      <c r="B3581" s="2">
        <v>66562.0</v>
      </c>
      <c r="C3581" s="2">
        <v>90325.0</v>
      </c>
      <c r="D3581" s="2" t="s">
        <v>11</v>
      </c>
      <c r="E3581" s="2">
        <v>0.0</v>
      </c>
      <c r="F3581" s="2">
        <v>1.0</v>
      </c>
      <c r="G3581" s="2">
        <v>1.0</v>
      </c>
      <c r="H3581" s="2">
        <v>112.90326219</v>
      </c>
      <c r="I3581" s="2">
        <v>2.0</v>
      </c>
      <c r="J3581" s="2">
        <v>25.0</v>
      </c>
      <c r="K3581" s="2">
        <v>33.162271481</v>
      </c>
    </row>
    <row r="3582" ht="15.75" customHeight="1">
      <c r="A3582" s="2">
        <v>1.0</v>
      </c>
      <c r="B3582" s="2">
        <v>63836.0</v>
      </c>
      <c r="C3582" s="2">
        <v>87000.0</v>
      </c>
      <c r="D3582" s="2" t="s">
        <v>11</v>
      </c>
      <c r="E3582" s="2">
        <v>8.0</v>
      </c>
      <c r="F3582" s="2">
        <v>2.0</v>
      </c>
      <c r="G3582" s="2">
        <v>1.0</v>
      </c>
      <c r="H3582" s="2">
        <v>110.56666667</v>
      </c>
      <c r="I3582" s="2">
        <v>2.0</v>
      </c>
      <c r="J3582" s="2">
        <v>33.0</v>
      </c>
    </row>
    <row r="3583" ht="15.75" customHeight="1">
      <c r="A3583" s="2">
        <v>0.0</v>
      </c>
      <c r="B3583" s="2">
        <v>102120.0</v>
      </c>
      <c r="C3583" s="2">
        <v>165302.0</v>
      </c>
      <c r="D3583" s="2" t="s">
        <v>11</v>
      </c>
      <c r="F3583" s="2">
        <v>0.0</v>
      </c>
      <c r="H3583" s="2">
        <v>274.11292609</v>
      </c>
      <c r="J3583" s="2">
        <v>24.0</v>
      </c>
      <c r="K3583" s="2">
        <v>40.105029842</v>
      </c>
    </row>
    <row r="3584" ht="15.75" customHeight="1">
      <c r="A3584" s="2">
        <v>0.0</v>
      </c>
      <c r="B3584" s="2">
        <v>91731.0</v>
      </c>
      <c r="C3584" s="2">
        <v>125902.0</v>
      </c>
      <c r="D3584" s="2" t="s">
        <v>12</v>
      </c>
      <c r="E3584" s="2">
        <v>24.0</v>
      </c>
      <c r="F3584" s="2">
        <v>0.0</v>
      </c>
      <c r="G3584" s="2">
        <v>0.0</v>
      </c>
      <c r="H3584" s="2">
        <v>276.7274249</v>
      </c>
      <c r="I3584" s="2">
        <v>2.0</v>
      </c>
      <c r="J3584" s="2">
        <v>16.0</v>
      </c>
      <c r="K3584" s="2">
        <v>32.294304005</v>
      </c>
    </row>
    <row r="3585" ht="15.75" customHeight="1">
      <c r="A3585" s="2">
        <v>0.0</v>
      </c>
      <c r="B3585" s="2">
        <v>22782.0</v>
      </c>
      <c r="C3585" s="2">
        <v>60590.0</v>
      </c>
      <c r="D3585" s="2" t="s">
        <v>15</v>
      </c>
      <c r="E3585" s="2">
        <v>8.0</v>
      </c>
      <c r="F3585" s="2">
        <v>0.0</v>
      </c>
      <c r="G3585" s="2">
        <v>0.0</v>
      </c>
      <c r="H3585" s="2">
        <v>198.87639548</v>
      </c>
      <c r="I3585" s="2">
        <v>0.0</v>
      </c>
      <c r="J3585" s="2">
        <v>13.0</v>
      </c>
      <c r="K3585" s="2">
        <v>30.329929987</v>
      </c>
    </row>
    <row r="3586" ht="15.75" customHeight="1">
      <c r="A3586" s="2">
        <v>0.0</v>
      </c>
      <c r="B3586" s="2">
        <v>88828.0</v>
      </c>
      <c r="C3586" s="2">
        <v>116683.0</v>
      </c>
      <c r="D3586" s="2" t="s">
        <v>15</v>
      </c>
      <c r="E3586" s="2">
        <v>6.0</v>
      </c>
      <c r="F3586" s="2">
        <v>0.0</v>
      </c>
      <c r="G3586" s="2">
        <v>0.0</v>
      </c>
      <c r="H3586" s="2">
        <v>141.84139798</v>
      </c>
      <c r="I3586" s="2">
        <v>1.0</v>
      </c>
      <c r="J3586" s="2">
        <v>20.0</v>
      </c>
      <c r="K3586" s="2">
        <v>21.679278339</v>
      </c>
    </row>
    <row r="3587" ht="15.75" customHeight="1">
      <c r="A3587" s="2">
        <v>0.0</v>
      </c>
      <c r="B3587" s="2">
        <v>127269.0</v>
      </c>
      <c r="C3587" s="2">
        <v>203737.0</v>
      </c>
      <c r="D3587" s="2" t="s">
        <v>15</v>
      </c>
      <c r="E3587" s="2">
        <v>14.0</v>
      </c>
      <c r="F3587" s="2">
        <v>0.0</v>
      </c>
      <c r="G3587" s="2">
        <v>0.0</v>
      </c>
      <c r="H3587" s="2">
        <v>206.20003676</v>
      </c>
      <c r="I3587" s="2">
        <v>0.0</v>
      </c>
      <c r="J3587" s="2">
        <v>21.0</v>
      </c>
      <c r="K3587" s="2">
        <v>36.272858359</v>
      </c>
    </row>
    <row r="3588" ht="15.75" customHeight="1">
      <c r="A3588" s="2">
        <v>0.0</v>
      </c>
      <c r="C3588" s="2">
        <v>49442.0</v>
      </c>
      <c r="D3588" s="2" t="s">
        <v>12</v>
      </c>
      <c r="E3588" s="2">
        <v>2.0</v>
      </c>
      <c r="F3588" s="2">
        <v>0.0</v>
      </c>
      <c r="G3588" s="2">
        <v>0.0</v>
      </c>
      <c r="H3588" s="2">
        <v>76.571848001</v>
      </c>
      <c r="I3588" s="2">
        <v>1.0</v>
      </c>
      <c r="J3588" s="2">
        <v>9.0</v>
      </c>
      <c r="K3588" s="2">
        <v>38.8759867</v>
      </c>
    </row>
    <row r="3589" ht="15.75" customHeight="1">
      <c r="A3589" s="2">
        <v>0.0</v>
      </c>
      <c r="B3589" s="2">
        <v>87081.0</v>
      </c>
      <c r="C3589" s="2">
        <v>115165.0</v>
      </c>
      <c r="D3589" s="2" t="s">
        <v>11</v>
      </c>
      <c r="E3589" s="2">
        <v>13.0</v>
      </c>
      <c r="F3589" s="2">
        <v>0.0</v>
      </c>
      <c r="G3589" s="2">
        <v>0.0</v>
      </c>
      <c r="H3589" s="2">
        <v>120.46218617</v>
      </c>
      <c r="I3589" s="2">
        <v>1.0</v>
      </c>
      <c r="J3589" s="2">
        <v>8.0</v>
      </c>
      <c r="K3589" s="2">
        <v>34.400376562</v>
      </c>
    </row>
    <row r="3590" ht="15.75" customHeight="1">
      <c r="A3590" s="2">
        <v>0.0</v>
      </c>
      <c r="B3590" s="2">
        <v>83474.0</v>
      </c>
      <c r="C3590" s="2">
        <v>104133.0</v>
      </c>
      <c r="D3590" s="2" t="s">
        <v>15</v>
      </c>
      <c r="E3590" s="2">
        <v>4.0</v>
      </c>
      <c r="F3590" s="2">
        <v>0.0</v>
      </c>
      <c r="G3590" s="2">
        <v>0.0</v>
      </c>
      <c r="H3590" s="2">
        <v>109.9887849</v>
      </c>
      <c r="I3590" s="2">
        <v>1.0</v>
      </c>
      <c r="J3590" s="2">
        <v>24.0</v>
      </c>
      <c r="K3590" s="2">
        <v>38.864019539</v>
      </c>
    </row>
    <row r="3591" ht="15.75" customHeight="1">
      <c r="A3591" s="2">
        <v>0.0</v>
      </c>
      <c r="B3591" s="2">
        <v>34583.0</v>
      </c>
      <c r="C3591" s="2">
        <v>59247.0</v>
      </c>
      <c r="D3591" s="2" t="s">
        <v>11</v>
      </c>
      <c r="E3591" s="2">
        <v>15.0</v>
      </c>
      <c r="F3591" s="2">
        <v>0.0</v>
      </c>
      <c r="G3591" s="2">
        <v>0.0</v>
      </c>
      <c r="H3591" s="2">
        <v>89.340627109</v>
      </c>
      <c r="I3591" s="2">
        <v>0.0</v>
      </c>
      <c r="J3591" s="2">
        <v>17.0</v>
      </c>
      <c r="K3591" s="2">
        <v>39.990188361</v>
      </c>
    </row>
    <row r="3592" ht="15.75" customHeight="1">
      <c r="A3592" s="2">
        <v>0.0</v>
      </c>
      <c r="B3592" s="2">
        <v>91784.0</v>
      </c>
      <c r="C3592" s="2">
        <v>117626.0</v>
      </c>
      <c r="D3592" s="2" t="s">
        <v>11</v>
      </c>
      <c r="E3592" s="2">
        <v>21.0</v>
      </c>
      <c r="F3592" s="2">
        <v>0.0</v>
      </c>
      <c r="G3592" s="2">
        <v>0.0</v>
      </c>
      <c r="H3592" s="2">
        <v>280.1234728</v>
      </c>
      <c r="I3592" s="2">
        <v>0.0</v>
      </c>
      <c r="J3592" s="2">
        <v>16.0</v>
      </c>
      <c r="K3592" s="2">
        <v>25.67302186</v>
      </c>
    </row>
    <row r="3593" ht="15.75" customHeight="1">
      <c r="A3593" s="2">
        <v>0.0</v>
      </c>
      <c r="B3593" s="2">
        <v>87657.0</v>
      </c>
      <c r="C3593" s="2">
        <v>117577.0</v>
      </c>
      <c r="D3593" s="2" t="s">
        <v>15</v>
      </c>
      <c r="E3593" s="2">
        <v>9.0</v>
      </c>
      <c r="F3593" s="2">
        <v>0.0</v>
      </c>
      <c r="G3593" s="2">
        <v>0.0</v>
      </c>
      <c r="H3593" s="2">
        <v>142.46649495</v>
      </c>
      <c r="I3593" s="2">
        <v>2.0</v>
      </c>
      <c r="J3593" s="2">
        <v>19.0</v>
      </c>
      <c r="K3593" s="2">
        <v>39.96618165</v>
      </c>
    </row>
    <row r="3594" ht="15.75" customHeight="1">
      <c r="A3594" s="2">
        <v>0.0</v>
      </c>
      <c r="B3594" s="2">
        <v>154563.0</v>
      </c>
      <c r="C3594" s="2">
        <v>198790.0</v>
      </c>
      <c r="D3594" s="2" t="s">
        <v>11</v>
      </c>
      <c r="E3594" s="2">
        <v>7.0</v>
      </c>
      <c r="F3594" s="2">
        <v>0.0</v>
      </c>
      <c r="G3594" s="2">
        <v>0.0</v>
      </c>
      <c r="I3594" s="2">
        <v>1.0</v>
      </c>
      <c r="J3594" s="2">
        <v>15.0</v>
      </c>
      <c r="K3594" s="2">
        <v>29.47261446</v>
      </c>
    </row>
    <row r="3595" ht="15.75" customHeight="1">
      <c r="A3595" s="2">
        <v>1.0</v>
      </c>
      <c r="B3595" s="2">
        <v>51075.0</v>
      </c>
      <c r="C3595" s="2">
        <v>78045.0</v>
      </c>
      <c r="D3595" s="2" t="s">
        <v>12</v>
      </c>
      <c r="E3595" s="2">
        <v>2.0</v>
      </c>
      <c r="F3595" s="2">
        <v>1.0</v>
      </c>
      <c r="G3595" s="2">
        <v>5.0</v>
      </c>
      <c r="H3595" s="2">
        <v>74.091196034</v>
      </c>
      <c r="I3595" s="2">
        <v>1.0</v>
      </c>
      <c r="J3595" s="2">
        <v>15.0</v>
      </c>
      <c r="K3595" s="2">
        <v>42.198282202</v>
      </c>
    </row>
    <row r="3596" ht="15.75" customHeight="1">
      <c r="A3596" s="2">
        <v>0.0</v>
      </c>
      <c r="B3596" s="2">
        <v>39727.0</v>
      </c>
      <c r="C3596" s="2">
        <v>68477.0</v>
      </c>
      <c r="D3596" s="2" t="s">
        <v>12</v>
      </c>
      <c r="E3596" s="2">
        <v>11.0</v>
      </c>
      <c r="F3596" s="2">
        <v>0.0</v>
      </c>
      <c r="G3596" s="2">
        <v>2.0</v>
      </c>
      <c r="H3596" s="2">
        <v>134.27984227</v>
      </c>
      <c r="I3596" s="2">
        <v>0.0</v>
      </c>
      <c r="J3596" s="2">
        <v>22.0</v>
      </c>
      <c r="K3596" s="2">
        <v>40.42119971</v>
      </c>
    </row>
    <row r="3597" ht="15.75" customHeight="1">
      <c r="A3597" s="2">
        <v>1.0</v>
      </c>
      <c r="B3597" s="2">
        <v>17800.0</v>
      </c>
      <c r="C3597" s="2">
        <v>40798.0</v>
      </c>
      <c r="D3597" s="2" t="s">
        <v>12</v>
      </c>
      <c r="E3597" s="2">
        <v>6.0</v>
      </c>
      <c r="F3597" s="2">
        <v>2.0</v>
      </c>
      <c r="G3597" s="2">
        <v>0.0</v>
      </c>
      <c r="H3597" s="2">
        <v>167.46666667</v>
      </c>
      <c r="I3597" s="2">
        <v>2.0</v>
      </c>
      <c r="J3597" s="2">
        <v>16.0</v>
      </c>
    </row>
    <row r="3598" ht="15.75" customHeight="1">
      <c r="A3598" s="2">
        <v>0.0</v>
      </c>
      <c r="B3598" s="2">
        <v>68315.0</v>
      </c>
      <c r="C3598" s="2">
        <v>98175.0</v>
      </c>
      <c r="D3598" s="2" t="s">
        <v>14</v>
      </c>
      <c r="E3598" s="2">
        <v>14.0</v>
      </c>
      <c r="F3598" s="2">
        <v>0.0</v>
      </c>
      <c r="G3598" s="2">
        <v>0.0</v>
      </c>
      <c r="H3598" s="2">
        <v>161.33333333</v>
      </c>
      <c r="I3598" s="2">
        <v>0.0</v>
      </c>
      <c r="J3598" s="2">
        <v>28.0</v>
      </c>
    </row>
    <row r="3599" ht="15.75" customHeight="1">
      <c r="A3599" s="2">
        <v>0.0</v>
      </c>
      <c r="B3599" s="2">
        <v>127559.0</v>
      </c>
      <c r="C3599" s="2">
        <v>154545.0</v>
      </c>
      <c r="D3599" s="2" t="s">
        <v>14</v>
      </c>
      <c r="F3599" s="2">
        <v>0.0</v>
      </c>
      <c r="G3599" s="2">
        <v>0.0</v>
      </c>
      <c r="H3599" s="2">
        <v>216.66951535</v>
      </c>
      <c r="I3599" s="2">
        <v>0.0</v>
      </c>
      <c r="J3599" s="2">
        <v>18.0</v>
      </c>
      <c r="K3599" s="2">
        <v>36.915878204</v>
      </c>
    </row>
    <row r="3600" ht="15.75" customHeight="1">
      <c r="A3600" s="2">
        <v>0.0</v>
      </c>
      <c r="B3600" s="2">
        <v>55238.0</v>
      </c>
      <c r="C3600" s="2">
        <v>112776.0</v>
      </c>
      <c r="D3600" s="2" t="s">
        <v>15</v>
      </c>
      <c r="E3600" s="2">
        <v>16.0</v>
      </c>
      <c r="F3600" s="2">
        <v>0.0</v>
      </c>
      <c r="G3600" s="2">
        <v>0.0</v>
      </c>
      <c r="H3600" s="2">
        <v>251.54939236</v>
      </c>
      <c r="I3600" s="2">
        <v>0.0</v>
      </c>
      <c r="J3600" s="2">
        <v>19.0</v>
      </c>
      <c r="K3600" s="2">
        <v>25.769499901</v>
      </c>
    </row>
    <row r="3601" ht="15.75" customHeight="1">
      <c r="A3601" s="2">
        <v>0.0</v>
      </c>
      <c r="B3601" s="2">
        <v>123206.0</v>
      </c>
      <c r="C3601" s="2">
        <v>205608.0</v>
      </c>
      <c r="D3601" s="2" t="s">
        <v>11</v>
      </c>
      <c r="E3601" s="2">
        <v>4.0</v>
      </c>
      <c r="F3601" s="2">
        <v>0.0</v>
      </c>
      <c r="G3601" s="2">
        <v>0.0</v>
      </c>
      <c r="H3601" s="2">
        <v>201.30237176</v>
      </c>
      <c r="I3601" s="2">
        <v>0.0</v>
      </c>
      <c r="J3601" s="2">
        <v>17.0</v>
      </c>
      <c r="K3601" s="2">
        <v>27.527502021</v>
      </c>
    </row>
    <row r="3602" ht="15.75" customHeight="1">
      <c r="A3602" s="2">
        <v>1.0</v>
      </c>
      <c r="C3602" s="2">
        <v>75252.0</v>
      </c>
      <c r="K3602" s="2">
        <v>42.919604974</v>
      </c>
    </row>
    <row r="3603" ht="15.75" customHeight="1">
      <c r="A3603" s="2">
        <v>0.0</v>
      </c>
      <c r="B3603" s="2">
        <v>100416.0</v>
      </c>
      <c r="C3603" s="2">
        <v>161147.0</v>
      </c>
      <c r="D3603" s="2" t="s">
        <v>14</v>
      </c>
      <c r="E3603" s="2">
        <v>1.0</v>
      </c>
      <c r="F3603" s="2">
        <v>0.0</v>
      </c>
      <c r="G3603" s="2">
        <v>0.0</v>
      </c>
      <c r="H3603" s="2">
        <v>216.09704957</v>
      </c>
      <c r="I3603" s="2">
        <v>1.0</v>
      </c>
      <c r="J3603" s="2">
        <v>18.0</v>
      </c>
      <c r="K3603" s="2">
        <v>38.460499883</v>
      </c>
    </row>
    <row r="3604" ht="15.75" customHeight="1">
      <c r="A3604" s="2">
        <v>0.0</v>
      </c>
      <c r="B3604" s="2">
        <v>44605.0</v>
      </c>
      <c r="C3604" s="2">
        <v>65489.0</v>
      </c>
      <c r="D3604" s="2" t="s">
        <v>15</v>
      </c>
      <c r="E3604" s="2">
        <v>15.0</v>
      </c>
      <c r="F3604" s="2">
        <v>0.0</v>
      </c>
      <c r="G3604" s="2">
        <v>0.0</v>
      </c>
      <c r="H3604" s="2">
        <v>189.00845586</v>
      </c>
      <c r="I3604" s="2">
        <v>0.0</v>
      </c>
      <c r="J3604" s="2">
        <v>23.0</v>
      </c>
      <c r="K3604" s="2">
        <v>38.57108327</v>
      </c>
    </row>
    <row r="3605" ht="15.75" customHeight="1">
      <c r="A3605" s="2">
        <v>0.0</v>
      </c>
      <c r="B3605" s="2">
        <v>69325.0</v>
      </c>
      <c r="C3605" s="2">
        <v>102438.0</v>
      </c>
      <c r="D3605" s="2" t="s">
        <v>11</v>
      </c>
      <c r="F3605" s="2">
        <v>2.0</v>
      </c>
      <c r="G3605" s="2">
        <v>1.0</v>
      </c>
      <c r="H3605" s="2">
        <v>222.65227491</v>
      </c>
      <c r="I3605" s="2">
        <v>2.0</v>
      </c>
      <c r="J3605" s="2">
        <v>13.0</v>
      </c>
      <c r="K3605" s="2">
        <v>43.524097796</v>
      </c>
    </row>
    <row r="3606" ht="15.75" customHeight="1">
      <c r="A3606" s="2">
        <v>1.0</v>
      </c>
      <c r="B3606" s="2">
        <v>61429.0</v>
      </c>
      <c r="C3606" s="2">
        <v>84990.0</v>
      </c>
      <c r="D3606" s="2" t="s">
        <v>15</v>
      </c>
      <c r="E3606" s="2">
        <v>8.0</v>
      </c>
      <c r="F3606" s="2">
        <v>3.0</v>
      </c>
      <c r="G3606" s="2">
        <v>1.0</v>
      </c>
      <c r="H3606" s="2">
        <v>166.17939921</v>
      </c>
      <c r="I3606" s="2">
        <v>2.0</v>
      </c>
      <c r="J3606" s="2">
        <v>64.0</v>
      </c>
      <c r="K3606" s="2">
        <v>40.436704805</v>
      </c>
    </row>
    <row r="3607" ht="15.75" customHeight="1">
      <c r="A3607" s="2">
        <v>0.0</v>
      </c>
      <c r="B3607" s="2">
        <v>101289.0</v>
      </c>
      <c r="C3607" s="2">
        <v>127485.0</v>
      </c>
      <c r="D3607" s="2" t="s">
        <v>14</v>
      </c>
      <c r="E3607" s="2">
        <v>0.0</v>
      </c>
      <c r="F3607" s="2">
        <v>0.0</v>
      </c>
      <c r="G3607" s="2">
        <v>0.0</v>
      </c>
      <c r="H3607" s="2">
        <v>319.25081591</v>
      </c>
      <c r="I3607" s="2">
        <v>0.0</v>
      </c>
      <c r="J3607" s="2">
        <v>19.0</v>
      </c>
      <c r="K3607" s="2">
        <v>42.723232206</v>
      </c>
    </row>
    <row r="3608" ht="15.75" customHeight="1">
      <c r="A3608" s="2">
        <v>0.0</v>
      </c>
      <c r="B3608" s="2">
        <v>52640.0</v>
      </c>
      <c r="C3608" s="2">
        <v>113391.0</v>
      </c>
      <c r="D3608" s="2" t="s">
        <v>15</v>
      </c>
      <c r="E3608" s="2">
        <v>16.0</v>
      </c>
      <c r="F3608" s="2">
        <v>0.0</v>
      </c>
      <c r="G3608" s="2">
        <v>0.0</v>
      </c>
      <c r="H3608" s="2">
        <v>257.52379662</v>
      </c>
      <c r="I3608" s="2">
        <v>0.0</v>
      </c>
      <c r="J3608" s="2">
        <v>19.0</v>
      </c>
      <c r="K3608" s="2">
        <v>27.792323705</v>
      </c>
    </row>
    <row r="3609" ht="15.75" customHeight="1">
      <c r="A3609" s="2">
        <v>0.0</v>
      </c>
      <c r="B3609" s="2">
        <v>103130.0</v>
      </c>
      <c r="C3609" s="2">
        <v>120119.0</v>
      </c>
      <c r="D3609" s="2" t="s">
        <v>11</v>
      </c>
      <c r="E3609" s="2">
        <v>7.0</v>
      </c>
      <c r="F3609" s="2">
        <v>0.0</v>
      </c>
      <c r="G3609" s="2">
        <v>0.0</v>
      </c>
      <c r="H3609" s="2">
        <v>292.7517427</v>
      </c>
      <c r="I3609" s="2">
        <v>1.0</v>
      </c>
      <c r="J3609" s="2">
        <v>19.0</v>
      </c>
      <c r="K3609" s="2">
        <v>30.681688914</v>
      </c>
    </row>
    <row r="3610" ht="15.75" customHeight="1">
      <c r="A3610" s="2">
        <v>0.0</v>
      </c>
      <c r="B3610" s="2">
        <v>64290.0</v>
      </c>
      <c r="C3610" s="2">
        <v>87837.0</v>
      </c>
      <c r="D3610" s="2" t="s">
        <v>11</v>
      </c>
      <c r="E3610" s="2">
        <v>2.0</v>
      </c>
      <c r="F3610" s="2">
        <v>0.0</v>
      </c>
      <c r="G3610" s="2">
        <v>0.0</v>
      </c>
      <c r="H3610" s="2">
        <v>309.00545799</v>
      </c>
      <c r="I3610" s="2">
        <v>3.0</v>
      </c>
      <c r="J3610" s="2">
        <v>15.0</v>
      </c>
      <c r="K3610" s="2">
        <v>42.168358483</v>
      </c>
    </row>
    <row r="3611" ht="15.75" customHeight="1">
      <c r="A3611" s="2">
        <v>0.0</v>
      </c>
      <c r="B3611" s="2">
        <v>82537.0</v>
      </c>
      <c r="C3611" s="2">
        <v>117610.0</v>
      </c>
      <c r="D3611" s="2" t="s">
        <v>14</v>
      </c>
      <c r="E3611" s="2">
        <v>16.0</v>
      </c>
      <c r="F3611" s="2">
        <v>0.0</v>
      </c>
      <c r="G3611" s="2">
        <v>0.0</v>
      </c>
      <c r="H3611" s="2">
        <v>233.84853474</v>
      </c>
      <c r="I3611" s="2">
        <v>5.0</v>
      </c>
      <c r="J3611" s="2">
        <v>30.0</v>
      </c>
      <c r="K3611" s="2">
        <v>39.064892967</v>
      </c>
    </row>
    <row r="3612" ht="15.75" customHeight="1">
      <c r="A3612" s="2">
        <v>0.0</v>
      </c>
      <c r="B3612" s="2">
        <v>52157.0</v>
      </c>
      <c r="C3612" s="2">
        <v>157459.0</v>
      </c>
      <c r="D3612" s="2" t="s">
        <v>15</v>
      </c>
      <c r="E3612" s="2">
        <v>19.0</v>
      </c>
      <c r="F3612" s="2">
        <v>0.0</v>
      </c>
      <c r="G3612" s="2">
        <v>0.0</v>
      </c>
      <c r="H3612" s="2">
        <v>248.72353316</v>
      </c>
      <c r="I3612" s="2">
        <v>0.0</v>
      </c>
      <c r="J3612" s="2">
        <v>28.0</v>
      </c>
      <c r="K3612" s="2">
        <v>21.92019846</v>
      </c>
    </row>
    <row r="3613" ht="15.75" customHeight="1">
      <c r="A3613" s="2">
        <v>0.0</v>
      </c>
      <c r="B3613" s="2">
        <v>62356.0</v>
      </c>
      <c r="C3613" s="2">
        <v>92299.0</v>
      </c>
      <c r="D3613" s="2" t="s">
        <v>12</v>
      </c>
      <c r="E3613" s="2">
        <v>0.0</v>
      </c>
      <c r="F3613" s="2">
        <v>0.0</v>
      </c>
      <c r="G3613" s="2">
        <v>0.0</v>
      </c>
      <c r="H3613" s="2">
        <v>60.294143175</v>
      </c>
      <c r="I3613" s="2">
        <v>0.0</v>
      </c>
      <c r="J3613" s="2">
        <v>23.0</v>
      </c>
      <c r="K3613" s="2">
        <v>34.816959504</v>
      </c>
    </row>
    <row r="3614" ht="15.75" customHeight="1">
      <c r="A3614" s="2">
        <v>0.0</v>
      </c>
      <c r="B3614" s="2">
        <v>7524.0</v>
      </c>
      <c r="C3614" s="2">
        <v>28639.0</v>
      </c>
      <c r="D3614" s="2" t="s">
        <v>11</v>
      </c>
      <c r="F3614" s="2">
        <v>0.0</v>
      </c>
      <c r="G3614" s="2">
        <v>0.0</v>
      </c>
      <c r="H3614" s="2">
        <v>60.328252745</v>
      </c>
      <c r="I3614" s="2">
        <v>1.0</v>
      </c>
      <c r="J3614" s="2">
        <v>18.0</v>
      </c>
      <c r="K3614" s="2">
        <v>42.358461482</v>
      </c>
    </row>
    <row r="3615" ht="15.75" customHeight="1">
      <c r="A3615" s="2">
        <v>0.0</v>
      </c>
      <c r="B3615" s="2">
        <v>43479.0</v>
      </c>
      <c r="C3615" s="2">
        <v>78631.0</v>
      </c>
      <c r="D3615" s="2" t="s">
        <v>11</v>
      </c>
      <c r="E3615" s="2">
        <v>1.0</v>
      </c>
      <c r="G3615" s="2">
        <v>1.0</v>
      </c>
      <c r="H3615" s="2">
        <v>301.40369147</v>
      </c>
      <c r="I3615" s="2">
        <v>1.0</v>
      </c>
      <c r="J3615" s="2">
        <v>10.0</v>
      </c>
      <c r="K3615" s="2">
        <v>38.253096875</v>
      </c>
    </row>
    <row r="3616" ht="15.75" customHeight="1">
      <c r="A3616" s="2">
        <v>0.0</v>
      </c>
      <c r="B3616" s="2">
        <v>172108.0</v>
      </c>
      <c r="C3616" s="2">
        <v>195892.0</v>
      </c>
      <c r="D3616" s="2" t="s">
        <v>15</v>
      </c>
      <c r="E3616" s="2">
        <v>10.0</v>
      </c>
      <c r="F3616" s="2">
        <v>0.0</v>
      </c>
      <c r="G3616" s="2">
        <v>0.0</v>
      </c>
      <c r="H3616" s="2">
        <v>276.76334062</v>
      </c>
      <c r="I3616" s="2">
        <v>0.0</v>
      </c>
      <c r="J3616" s="2">
        <v>38.0</v>
      </c>
      <c r="K3616" s="2">
        <v>24.475689897</v>
      </c>
    </row>
    <row r="3617" ht="15.75" customHeight="1">
      <c r="A3617" s="2">
        <v>0.0</v>
      </c>
      <c r="B3617" s="2">
        <v>130291.0</v>
      </c>
      <c r="C3617" s="2">
        <v>168187.0</v>
      </c>
      <c r="D3617" s="2" t="s">
        <v>12</v>
      </c>
      <c r="E3617" s="2">
        <v>3.0</v>
      </c>
      <c r="F3617" s="2">
        <v>0.0</v>
      </c>
      <c r="G3617" s="2">
        <v>0.0</v>
      </c>
      <c r="H3617" s="2">
        <v>140.68934288</v>
      </c>
      <c r="I3617" s="2">
        <v>0.0</v>
      </c>
      <c r="J3617" s="2">
        <v>20.0</v>
      </c>
      <c r="K3617" s="2">
        <v>24.788150207</v>
      </c>
    </row>
    <row r="3618" ht="15.75" customHeight="1">
      <c r="A3618" s="2">
        <v>0.0</v>
      </c>
      <c r="B3618" s="2">
        <v>167104.0</v>
      </c>
      <c r="C3618" s="2">
        <v>200184.0</v>
      </c>
      <c r="D3618" s="2" t="s">
        <v>15</v>
      </c>
      <c r="E3618" s="2">
        <v>9.0</v>
      </c>
      <c r="F3618" s="2">
        <v>0.0</v>
      </c>
      <c r="G3618" s="2">
        <v>0.0</v>
      </c>
      <c r="H3618" s="2">
        <v>256.64834362</v>
      </c>
      <c r="I3618" s="2">
        <v>0.0</v>
      </c>
      <c r="J3618" s="2">
        <v>38.0</v>
      </c>
      <c r="K3618" s="2">
        <v>23.668678492</v>
      </c>
    </row>
    <row r="3619" ht="15.75" customHeight="1">
      <c r="A3619" s="2">
        <v>0.0</v>
      </c>
      <c r="B3619" s="2">
        <v>22236.0</v>
      </c>
      <c r="C3619" s="2">
        <v>169461.0</v>
      </c>
      <c r="D3619" s="2" t="s">
        <v>16</v>
      </c>
      <c r="E3619" s="2">
        <v>7.0</v>
      </c>
      <c r="F3619" s="2">
        <v>0.0</v>
      </c>
      <c r="G3619" s="2">
        <v>0.0</v>
      </c>
      <c r="H3619" s="2">
        <v>296.08019369</v>
      </c>
      <c r="I3619" s="2">
        <v>0.0</v>
      </c>
      <c r="J3619" s="2">
        <v>27.0</v>
      </c>
      <c r="K3619" s="2">
        <v>27.640018057</v>
      </c>
    </row>
    <row r="3620" ht="15.75" customHeight="1">
      <c r="A3620" s="2">
        <v>0.0</v>
      </c>
      <c r="B3620" s="2">
        <v>75673.0</v>
      </c>
      <c r="C3620" s="2">
        <v>100335.0</v>
      </c>
      <c r="D3620" s="2" t="s">
        <v>15</v>
      </c>
      <c r="E3620" s="2">
        <v>8.0</v>
      </c>
      <c r="F3620" s="2">
        <v>0.0</v>
      </c>
      <c r="G3620" s="2">
        <v>0.0</v>
      </c>
      <c r="H3620" s="2">
        <v>93.159544907</v>
      </c>
      <c r="I3620" s="2">
        <v>0.0</v>
      </c>
      <c r="J3620" s="2">
        <v>16.0</v>
      </c>
      <c r="K3620" s="2">
        <v>33.518480526</v>
      </c>
    </row>
    <row r="3621" ht="15.75" customHeight="1">
      <c r="A3621" s="2">
        <v>0.0</v>
      </c>
      <c r="B3621" s="2">
        <v>107199.0</v>
      </c>
      <c r="C3621" s="2">
        <v>132723.0</v>
      </c>
      <c r="D3621" s="2" t="s">
        <v>15</v>
      </c>
      <c r="E3621" s="2">
        <v>7.0</v>
      </c>
      <c r="F3621" s="2">
        <v>0.0</v>
      </c>
      <c r="G3621" s="2">
        <v>0.0</v>
      </c>
      <c r="H3621" s="2">
        <v>91.371931685</v>
      </c>
      <c r="I3621" s="2">
        <v>0.0</v>
      </c>
      <c r="J3621" s="2">
        <v>13.0</v>
      </c>
      <c r="K3621" s="2">
        <v>31.442611616</v>
      </c>
    </row>
    <row r="3622" ht="15.75" customHeight="1">
      <c r="A3622" s="2">
        <v>0.0</v>
      </c>
      <c r="B3622" s="2">
        <v>57429.0</v>
      </c>
      <c r="C3622" s="2">
        <v>86250.0</v>
      </c>
      <c r="D3622" s="2" t="s">
        <v>12</v>
      </c>
      <c r="E3622" s="2">
        <v>5.0</v>
      </c>
      <c r="H3622" s="2">
        <v>175.5</v>
      </c>
      <c r="J3622" s="2">
        <v>16.0</v>
      </c>
    </row>
    <row r="3623" ht="15.75" customHeight="1">
      <c r="A3623" s="2">
        <v>0.0</v>
      </c>
      <c r="B3623" s="2">
        <v>47400.0</v>
      </c>
      <c r="C3623" s="2">
        <v>80000.0</v>
      </c>
      <c r="D3623" s="2" t="s">
        <v>11</v>
      </c>
      <c r="E3623" s="2">
        <v>12.0</v>
      </c>
      <c r="F3623" s="2">
        <v>0.0</v>
      </c>
      <c r="G3623" s="2">
        <v>0.0</v>
      </c>
      <c r="H3623" s="2">
        <v>95.366666667</v>
      </c>
      <c r="I3623" s="2">
        <v>1.0</v>
      </c>
      <c r="J3623" s="2">
        <v>10.0</v>
      </c>
    </row>
    <row r="3624" ht="15.75" customHeight="1">
      <c r="A3624" s="2">
        <v>0.0</v>
      </c>
      <c r="B3624" s="2">
        <v>43074.0</v>
      </c>
      <c r="C3624" s="2">
        <v>75700.0</v>
      </c>
    </row>
    <row r="3625" ht="15.75" customHeight="1">
      <c r="A3625" s="2">
        <v>0.0</v>
      </c>
      <c r="B3625" s="2">
        <v>122000.0</v>
      </c>
      <c r="C3625" s="2">
        <v>158000.0</v>
      </c>
      <c r="D3625" s="2" t="s">
        <v>12</v>
      </c>
      <c r="E3625" s="2">
        <v>2.0</v>
      </c>
      <c r="G3625" s="2">
        <v>1.0</v>
      </c>
      <c r="H3625" s="2">
        <v>374.03333333</v>
      </c>
      <c r="J3625" s="2">
        <v>52.0</v>
      </c>
    </row>
    <row r="3626" ht="15.75" customHeight="1">
      <c r="A3626" s="2">
        <v>0.0</v>
      </c>
      <c r="B3626" s="2">
        <v>145800.0</v>
      </c>
      <c r="C3626" s="2">
        <v>190300.0</v>
      </c>
      <c r="D3626" s="2" t="s">
        <v>15</v>
      </c>
      <c r="E3626" s="2">
        <v>13.0</v>
      </c>
      <c r="H3626" s="2">
        <v>109.66666667</v>
      </c>
      <c r="I3626" s="2">
        <v>1.0</v>
      </c>
      <c r="J3626" s="2">
        <v>24.0</v>
      </c>
    </row>
    <row r="3627" ht="15.75" customHeight="1">
      <c r="A3627" s="2">
        <v>1.0</v>
      </c>
      <c r="B3627" s="2">
        <v>42000.0</v>
      </c>
      <c r="C3627" s="2">
        <v>64000.0</v>
      </c>
      <c r="D3627" s="2" t="s">
        <v>14</v>
      </c>
      <c r="E3627" s="2">
        <v>9.0</v>
      </c>
      <c r="F3627" s="2">
        <v>0.0</v>
      </c>
      <c r="G3627" s="2">
        <v>0.0</v>
      </c>
      <c r="H3627" s="2">
        <v>30.466666667</v>
      </c>
      <c r="I3627" s="2">
        <v>3.0</v>
      </c>
      <c r="J3627" s="2">
        <v>8.0</v>
      </c>
    </row>
    <row r="3628" ht="15.75" customHeight="1">
      <c r="A3628" s="2">
        <v>1.0</v>
      </c>
      <c r="B3628" s="2">
        <v>64758.0</v>
      </c>
      <c r="C3628" s="2">
        <v>119780.0</v>
      </c>
      <c r="D3628" s="2" t="s">
        <v>15</v>
      </c>
      <c r="E3628" s="2">
        <v>19.0</v>
      </c>
      <c r="F3628" s="2">
        <v>0.0</v>
      </c>
      <c r="G3628" s="2">
        <v>4.0</v>
      </c>
      <c r="H3628" s="2">
        <v>349.0</v>
      </c>
      <c r="I3628" s="2">
        <v>0.0</v>
      </c>
      <c r="J3628" s="2">
        <v>20.0</v>
      </c>
    </row>
    <row r="3629" ht="15.75" customHeight="1">
      <c r="A3629" s="2">
        <v>1.0</v>
      </c>
      <c r="B3629" s="2">
        <v>46300.0</v>
      </c>
      <c r="C3629" s="2">
        <v>72000.0</v>
      </c>
      <c r="D3629" s="2" t="s">
        <v>15</v>
      </c>
      <c r="E3629" s="2">
        <v>5.0</v>
      </c>
      <c r="F3629" s="2">
        <v>1.0</v>
      </c>
      <c r="G3629" s="2">
        <v>1.0</v>
      </c>
      <c r="H3629" s="2">
        <v>215.03333333</v>
      </c>
      <c r="I3629" s="2">
        <v>6.0</v>
      </c>
      <c r="J3629" s="2">
        <v>24.0</v>
      </c>
    </row>
    <row r="3630" ht="15.75" customHeight="1">
      <c r="A3630" s="2">
        <v>1.0</v>
      </c>
      <c r="B3630" s="2">
        <v>171106.0</v>
      </c>
      <c r="C3630" s="2">
        <v>200000.0</v>
      </c>
      <c r="D3630" s="2" t="s">
        <v>11</v>
      </c>
      <c r="E3630" s="2">
        <v>9.8</v>
      </c>
      <c r="F3630" s="2">
        <v>3.0</v>
      </c>
      <c r="G3630" s="2">
        <v>0.0</v>
      </c>
      <c r="H3630" s="2">
        <v>153.16666667</v>
      </c>
      <c r="I3630" s="2">
        <v>0.0</v>
      </c>
      <c r="J3630" s="2">
        <v>26.0</v>
      </c>
    </row>
    <row r="3631" ht="15.75" customHeight="1">
      <c r="A3631" s="2">
        <v>1.0</v>
      </c>
      <c r="B3631" s="2">
        <v>93050.0</v>
      </c>
      <c r="C3631" s="2">
        <v>118000.0</v>
      </c>
      <c r="D3631" s="2" t="s">
        <v>12</v>
      </c>
      <c r="E3631" s="2">
        <v>1.0</v>
      </c>
      <c r="F3631" s="2">
        <v>0.0</v>
      </c>
      <c r="G3631" s="2">
        <v>0.0</v>
      </c>
      <c r="H3631" s="2">
        <v>40.566666667</v>
      </c>
      <c r="I3631" s="2">
        <v>0.0</v>
      </c>
      <c r="J3631" s="2">
        <v>10.0</v>
      </c>
    </row>
    <row r="3632" ht="15.75" customHeight="1">
      <c r="A3632" s="2">
        <v>0.0</v>
      </c>
      <c r="B3632" s="2">
        <v>104176.0</v>
      </c>
      <c r="C3632" s="2">
        <v>165086.0</v>
      </c>
      <c r="D3632" s="2" t="s">
        <v>11</v>
      </c>
      <c r="F3632" s="2">
        <v>0.0</v>
      </c>
      <c r="H3632" s="2">
        <v>254.74248035</v>
      </c>
      <c r="J3632" s="2">
        <v>24.0</v>
      </c>
      <c r="K3632" s="2">
        <v>39.613205573</v>
      </c>
    </row>
    <row r="3633" ht="15.75" customHeight="1">
      <c r="A3633" s="2">
        <v>1.0</v>
      </c>
      <c r="B3633" s="2">
        <v>105200.0</v>
      </c>
      <c r="C3633" s="2">
        <v>130000.0</v>
      </c>
      <c r="D3633" s="2" t="s">
        <v>16</v>
      </c>
      <c r="E3633" s="2">
        <v>5.0</v>
      </c>
      <c r="F3633" s="2">
        <v>1.0</v>
      </c>
      <c r="G3633" s="2">
        <v>0.0</v>
      </c>
      <c r="H3633" s="2">
        <v>237.43333333</v>
      </c>
      <c r="I3633" s="2">
        <v>1.0</v>
      </c>
      <c r="J3633" s="2">
        <v>27.0</v>
      </c>
    </row>
    <row r="3634" ht="15.75" customHeight="1">
      <c r="A3634" s="2">
        <v>0.0</v>
      </c>
      <c r="B3634" s="2">
        <v>165988.0</v>
      </c>
      <c r="C3634" s="2">
        <v>217000.0</v>
      </c>
      <c r="D3634" s="2" t="s">
        <v>12</v>
      </c>
      <c r="E3634" s="2">
        <v>13.0</v>
      </c>
      <c r="F3634" s="2">
        <v>0.0</v>
      </c>
      <c r="G3634" s="2">
        <v>0.0</v>
      </c>
      <c r="H3634" s="2">
        <v>214.03333333</v>
      </c>
      <c r="I3634" s="2">
        <v>1.0</v>
      </c>
      <c r="J3634" s="2">
        <v>32.0</v>
      </c>
    </row>
    <row r="3635" ht="15.75" customHeight="1">
      <c r="A3635" s="2">
        <v>1.0</v>
      </c>
      <c r="B3635" s="2">
        <v>100670.0</v>
      </c>
      <c r="C3635" s="2">
        <v>122581.0</v>
      </c>
      <c r="D3635" s="2" t="s">
        <v>14</v>
      </c>
      <c r="E3635" s="2">
        <v>10.0</v>
      </c>
      <c r="F3635" s="2">
        <v>0.0</v>
      </c>
      <c r="H3635" s="2">
        <v>81.252547416</v>
      </c>
      <c r="I3635" s="2">
        <v>0.0</v>
      </c>
      <c r="J3635" s="2">
        <v>27.0</v>
      </c>
      <c r="K3635" s="2">
        <v>41.863631054</v>
      </c>
    </row>
    <row r="3636" ht="15.75" customHeight="1">
      <c r="A3636" s="2">
        <v>1.0</v>
      </c>
      <c r="B3636" s="2">
        <v>24658.0</v>
      </c>
      <c r="C3636" s="2">
        <v>47027.0</v>
      </c>
      <c r="D3636" s="2" t="s">
        <v>14</v>
      </c>
      <c r="E3636" s="2">
        <v>19.0</v>
      </c>
      <c r="F3636" s="2">
        <v>0.0</v>
      </c>
      <c r="G3636" s="2">
        <v>0.0</v>
      </c>
      <c r="H3636" s="2">
        <v>159.10522518</v>
      </c>
      <c r="I3636" s="2">
        <v>4.0</v>
      </c>
      <c r="J3636" s="2">
        <v>31.0</v>
      </c>
      <c r="K3636" s="2">
        <v>53.548195849</v>
      </c>
    </row>
    <row r="3637" ht="15.75" customHeight="1">
      <c r="A3637" s="2">
        <v>1.0</v>
      </c>
      <c r="B3637" s="2">
        <v>15100.0</v>
      </c>
      <c r="C3637" s="2">
        <v>23200.0</v>
      </c>
      <c r="D3637" s="2" t="s">
        <v>11</v>
      </c>
      <c r="E3637" s="2">
        <v>3.2</v>
      </c>
      <c r="F3637" s="2">
        <v>1.0</v>
      </c>
      <c r="G3637" s="2">
        <v>1.0</v>
      </c>
      <c r="H3637" s="2">
        <v>64.9</v>
      </c>
      <c r="I3637" s="2">
        <v>3.0</v>
      </c>
      <c r="J3637" s="2">
        <v>21.0</v>
      </c>
    </row>
    <row r="3638" ht="15.75" customHeight="1">
      <c r="A3638" s="2">
        <v>0.0</v>
      </c>
      <c r="B3638" s="2">
        <v>105729.0</v>
      </c>
      <c r="C3638" s="2">
        <v>172555.0</v>
      </c>
      <c r="D3638" s="2" t="s">
        <v>12</v>
      </c>
      <c r="E3638" s="2">
        <v>6.0</v>
      </c>
      <c r="F3638" s="2">
        <v>0.0</v>
      </c>
      <c r="G3638" s="2">
        <v>0.0</v>
      </c>
      <c r="H3638" s="2">
        <v>216.43903593</v>
      </c>
      <c r="I3638" s="2">
        <v>4.0</v>
      </c>
      <c r="J3638" s="2">
        <v>23.0</v>
      </c>
      <c r="K3638" s="2">
        <v>41.046748124</v>
      </c>
    </row>
    <row r="3639" ht="15.75" customHeight="1">
      <c r="A3639" s="2">
        <v>0.0</v>
      </c>
      <c r="B3639" s="2">
        <v>42488.0</v>
      </c>
      <c r="C3639" s="2">
        <v>65636.0</v>
      </c>
      <c r="D3639" s="2" t="s">
        <v>11</v>
      </c>
      <c r="E3639" s="2">
        <v>7.0</v>
      </c>
      <c r="F3639" s="2">
        <v>0.0</v>
      </c>
      <c r="G3639" s="2">
        <v>0.0</v>
      </c>
      <c r="H3639" s="2">
        <v>90.676444354</v>
      </c>
      <c r="I3639" s="2">
        <v>3.0</v>
      </c>
      <c r="J3639" s="2">
        <v>14.0</v>
      </c>
      <c r="K3639" s="2">
        <v>42.226716481</v>
      </c>
    </row>
    <row r="3640" ht="15.75" customHeight="1">
      <c r="A3640" s="2">
        <v>0.0</v>
      </c>
      <c r="B3640" s="2">
        <v>51994.0</v>
      </c>
      <c r="C3640" s="2">
        <v>66467.0</v>
      </c>
      <c r="D3640" s="2" t="s">
        <v>11</v>
      </c>
      <c r="E3640" s="2">
        <v>7.0</v>
      </c>
      <c r="F3640" s="2">
        <v>0.0</v>
      </c>
      <c r="G3640" s="2">
        <v>0.0</v>
      </c>
      <c r="H3640" s="2">
        <v>100.18188768</v>
      </c>
      <c r="I3640" s="2">
        <v>3.0</v>
      </c>
      <c r="J3640" s="2">
        <v>15.0</v>
      </c>
      <c r="K3640" s="2">
        <v>41.155082612</v>
      </c>
    </row>
    <row r="3641" ht="15.75" customHeight="1">
      <c r="A3641" s="2">
        <v>0.0</v>
      </c>
      <c r="B3641" s="2">
        <v>31442.0</v>
      </c>
      <c r="C3641" s="2">
        <v>57151.0</v>
      </c>
      <c r="D3641" s="2" t="s">
        <v>11</v>
      </c>
      <c r="E3641" s="2">
        <v>16.0</v>
      </c>
      <c r="F3641" s="2">
        <v>0.0</v>
      </c>
      <c r="G3641" s="2">
        <v>0.0</v>
      </c>
      <c r="H3641" s="2">
        <v>100.03263589</v>
      </c>
      <c r="I3641" s="2">
        <v>1.0</v>
      </c>
      <c r="J3641" s="2">
        <v>17.0</v>
      </c>
      <c r="K3641" s="2">
        <v>39.907041625</v>
      </c>
    </row>
    <row r="3642" ht="15.75" customHeight="1">
      <c r="A3642" s="2">
        <v>0.0</v>
      </c>
      <c r="B3642" s="2">
        <v>105111.0</v>
      </c>
      <c r="C3642" s="2">
        <v>176829.0</v>
      </c>
      <c r="D3642" s="2" t="s">
        <v>12</v>
      </c>
      <c r="E3642" s="2">
        <v>6.0</v>
      </c>
      <c r="F3642" s="2">
        <v>0.0</v>
      </c>
      <c r="G3642" s="2">
        <v>0.0</v>
      </c>
      <c r="H3642" s="2">
        <v>211.40033751</v>
      </c>
      <c r="I3642" s="2">
        <v>4.0</v>
      </c>
      <c r="J3642" s="2">
        <v>24.0</v>
      </c>
      <c r="K3642" s="2">
        <v>41.413123846</v>
      </c>
    </row>
    <row r="3643" ht="15.75" customHeight="1">
      <c r="A3643" s="2">
        <v>0.0</v>
      </c>
      <c r="B3643" s="2">
        <v>46406.0</v>
      </c>
      <c r="C3643" s="2">
        <v>64413.0</v>
      </c>
      <c r="D3643" s="2" t="s">
        <v>11</v>
      </c>
      <c r="E3643" s="2">
        <v>16.0</v>
      </c>
      <c r="F3643" s="2">
        <v>0.0</v>
      </c>
      <c r="G3643" s="2">
        <v>0.0</v>
      </c>
      <c r="H3643" s="2">
        <v>285.72525765</v>
      </c>
      <c r="I3643" s="2">
        <v>0.0</v>
      </c>
      <c r="J3643" s="2">
        <v>22.0</v>
      </c>
      <c r="K3643" s="2">
        <v>30.774536167</v>
      </c>
    </row>
    <row r="3644" ht="15.75" customHeight="1">
      <c r="A3644" s="2">
        <v>0.0</v>
      </c>
      <c r="B3644" s="2">
        <v>129111.0</v>
      </c>
      <c r="C3644" s="2">
        <v>197592.0</v>
      </c>
      <c r="D3644" s="2" t="s">
        <v>15</v>
      </c>
      <c r="E3644" s="2">
        <v>12.0</v>
      </c>
      <c r="F3644" s="2">
        <v>0.0</v>
      </c>
      <c r="G3644" s="2">
        <v>0.0</v>
      </c>
      <c r="H3644" s="2">
        <v>207.15517384</v>
      </c>
      <c r="I3644" s="2">
        <v>0.0</v>
      </c>
      <c r="J3644" s="2">
        <v>21.0</v>
      </c>
      <c r="K3644" s="2">
        <v>36.141777843</v>
      </c>
    </row>
    <row r="3645" ht="15.75" customHeight="1">
      <c r="A3645" s="2">
        <v>0.0</v>
      </c>
      <c r="B3645" s="2">
        <v>48730.0</v>
      </c>
      <c r="C3645" s="2">
        <v>115967.0</v>
      </c>
      <c r="D3645" s="2" t="s">
        <v>15</v>
      </c>
      <c r="E3645" s="2">
        <v>15.0</v>
      </c>
      <c r="F3645" s="2">
        <v>0.0</v>
      </c>
      <c r="G3645" s="2">
        <v>0.0</v>
      </c>
      <c r="H3645" s="2">
        <v>264.91508429</v>
      </c>
      <c r="I3645" s="2">
        <v>0.0</v>
      </c>
      <c r="J3645" s="2">
        <v>19.0</v>
      </c>
      <c r="K3645" s="2">
        <v>25.40820478</v>
      </c>
    </row>
    <row r="3646" ht="15.75" customHeight="1">
      <c r="A3646" s="2">
        <v>0.0</v>
      </c>
      <c r="B3646" s="2">
        <v>58453.0</v>
      </c>
      <c r="C3646" s="2">
        <v>76731.0</v>
      </c>
      <c r="D3646" s="2" t="s">
        <v>11</v>
      </c>
      <c r="E3646" s="2">
        <v>15.0</v>
      </c>
      <c r="F3646" s="2">
        <v>1.0</v>
      </c>
      <c r="G3646" s="2">
        <v>0.0</v>
      </c>
      <c r="H3646" s="2">
        <v>203.14107643</v>
      </c>
      <c r="I3646" s="2">
        <v>1.0</v>
      </c>
      <c r="J3646" s="2">
        <v>21.0</v>
      </c>
      <c r="K3646" s="2">
        <v>36.228729628</v>
      </c>
    </row>
    <row r="3647" ht="15.75" customHeight="1">
      <c r="A3647" s="2">
        <v>0.0</v>
      </c>
      <c r="B3647" s="2">
        <v>22094.0</v>
      </c>
      <c r="C3647" s="2">
        <v>61820.0</v>
      </c>
      <c r="D3647" s="2" t="s">
        <v>15</v>
      </c>
      <c r="E3647" s="2">
        <v>5.0</v>
      </c>
      <c r="F3647" s="2">
        <v>0.0</v>
      </c>
      <c r="G3647" s="2">
        <v>0.0</v>
      </c>
      <c r="H3647" s="2">
        <v>201.13547773</v>
      </c>
      <c r="I3647" s="2">
        <v>0.0</v>
      </c>
      <c r="J3647" s="2">
        <v>13.0</v>
      </c>
      <c r="K3647" s="2">
        <v>28.888876198</v>
      </c>
    </row>
    <row r="3648" ht="15.75" customHeight="1">
      <c r="A3648" s="2">
        <v>0.0</v>
      </c>
      <c r="B3648" s="2">
        <v>73217.0</v>
      </c>
      <c r="C3648" s="2">
        <v>93033.0</v>
      </c>
      <c r="D3648" s="2" t="s">
        <v>11</v>
      </c>
      <c r="E3648" s="2">
        <v>1.0</v>
      </c>
      <c r="F3648" s="2">
        <v>2.0</v>
      </c>
      <c r="G3648" s="2">
        <v>1.0</v>
      </c>
      <c r="H3648" s="2">
        <v>113.69456607</v>
      </c>
      <c r="I3648" s="2">
        <v>2.0</v>
      </c>
      <c r="J3648" s="2">
        <v>26.0</v>
      </c>
      <c r="K3648" s="2">
        <v>36.384163815</v>
      </c>
    </row>
    <row r="3649" ht="15.75" customHeight="1">
      <c r="A3649" s="2">
        <v>0.0</v>
      </c>
      <c r="B3649" s="2">
        <v>68902.0</v>
      </c>
      <c r="C3649" s="2">
        <v>98737.0</v>
      </c>
      <c r="D3649" s="2" t="s">
        <v>12</v>
      </c>
      <c r="E3649" s="2">
        <v>1.0</v>
      </c>
      <c r="F3649" s="2">
        <v>0.0</v>
      </c>
      <c r="G3649" s="2">
        <v>0.0</v>
      </c>
      <c r="H3649" s="2">
        <v>166.81657408</v>
      </c>
      <c r="I3649" s="2">
        <v>4.0</v>
      </c>
      <c r="J3649" s="2">
        <v>19.0</v>
      </c>
      <c r="K3649" s="2">
        <v>33.035075976</v>
      </c>
    </row>
    <row r="3650" ht="15.75" customHeight="1">
      <c r="A3650" s="2">
        <v>0.0</v>
      </c>
      <c r="B3650" s="2">
        <v>54483.0</v>
      </c>
      <c r="C3650" s="2">
        <v>81690.0</v>
      </c>
      <c r="D3650" s="2" t="s">
        <v>11</v>
      </c>
      <c r="E3650" s="2">
        <v>16.0</v>
      </c>
      <c r="F3650" s="2">
        <v>0.0</v>
      </c>
      <c r="G3650" s="2">
        <v>0.0</v>
      </c>
      <c r="H3650" s="2">
        <v>198.70251643</v>
      </c>
      <c r="I3650" s="2">
        <v>0.0</v>
      </c>
      <c r="J3650" s="2">
        <v>21.0</v>
      </c>
      <c r="K3650" s="2">
        <v>37.749426528</v>
      </c>
    </row>
    <row r="3651" ht="15.75" customHeight="1">
      <c r="A3651" s="2">
        <v>1.0</v>
      </c>
      <c r="B3651" s="2">
        <v>62334.0</v>
      </c>
      <c r="C3651" s="2">
        <v>91300.0</v>
      </c>
      <c r="D3651" s="2" t="s">
        <v>14</v>
      </c>
      <c r="E3651" s="2">
        <v>8.0</v>
      </c>
      <c r="F3651" s="2">
        <v>0.0</v>
      </c>
      <c r="G3651" s="2">
        <v>1.0</v>
      </c>
      <c r="H3651" s="2">
        <v>92.333333333</v>
      </c>
      <c r="I3651" s="2">
        <v>4.0</v>
      </c>
      <c r="J3651" s="2">
        <v>13.0</v>
      </c>
    </row>
    <row r="3652" ht="15.75" customHeight="1">
      <c r="A3652" s="2">
        <v>0.0</v>
      </c>
      <c r="B3652" s="2">
        <v>73339.0</v>
      </c>
      <c r="C3652" s="2">
        <v>95426.0</v>
      </c>
      <c r="D3652" s="2" t="s">
        <v>12</v>
      </c>
      <c r="E3652" s="2">
        <v>1.0</v>
      </c>
      <c r="F3652" s="2">
        <v>0.0</v>
      </c>
      <c r="G3652" s="2">
        <v>0.0</v>
      </c>
      <c r="H3652" s="2">
        <v>169.97974973</v>
      </c>
      <c r="I3652" s="2">
        <v>4.0</v>
      </c>
      <c r="J3652" s="2">
        <v>19.0</v>
      </c>
      <c r="K3652" s="2">
        <v>33.299295759</v>
      </c>
    </row>
    <row r="3653" ht="15.75" customHeight="1">
      <c r="A3653" s="2">
        <v>0.0</v>
      </c>
      <c r="B3653" s="2">
        <v>101641.0</v>
      </c>
      <c r="C3653" s="2">
        <v>160839.0</v>
      </c>
      <c r="D3653" s="2" t="s">
        <v>11</v>
      </c>
      <c r="F3653" s="2">
        <v>1.0</v>
      </c>
      <c r="H3653" s="2">
        <v>260.83499293</v>
      </c>
      <c r="J3653" s="2">
        <v>23.0</v>
      </c>
      <c r="K3653" s="2">
        <v>37.123604306</v>
      </c>
    </row>
    <row r="3654" ht="15.75" customHeight="1">
      <c r="A3654" s="2">
        <v>0.0</v>
      </c>
      <c r="B3654" s="2">
        <v>83591.0</v>
      </c>
      <c r="C3654" s="2">
        <v>109772.0</v>
      </c>
      <c r="D3654" s="2" t="s">
        <v>15</v>
      </c>
      <c r="E3654" s="2">
        <v>4.0</v>
      </c>
      <c r="F3654" s="2">
        <v>0.0</v>
      </c>
      <c r="G3654" s="2">
        <v>0.0</v>
      </c>
      <c r="H3654" s="2">
        <v>101.49881202</v>
      </c>
      <c r="I3654" s="2">
        <v>1.0</v>
      </c>
      <c r="J3654" s="2">
        <v>25.0</v>
      </c>
      <c r="K3654" s="2">
        <v>37.077041528</v>
      </c>
    </row>
    <row r="3655" ht="15.75" customHeight="1">
      <c r="A3655" s="2">
        <v>0.0</v>
      </c>
      <c r="B3655" s="2">
        <v>96401.0</v>
      </c>
      <c r="C3655" s="2">
        <v>115545.0</v>
      </c>
      <c r="D3655" s="2" t="s">
        <v>15</v>
      </c>
      <c r="E3655" s="2">
        <v>7.0</v>
      </c>
      <c r="F3655" s="2">
        <v>0.0</v>
      </c>
      <c r="G3655" s="2">
        <v>0.0</v>
      </c>
      <c r="H3655" s="2">
        <v>128.71451378</v>
      </c>
      <c r="I3655" s="2">
        <v>1.0</v>
      </c>
      <c r="J3655" s="2">
        <v>20.0</v>
      </c>
      <c r="K3655" s="2">
        <v>22.187289994</v>
      </c>
    </row>
    <row r="3656" ht="15.75" customHeight="1">
      <c r="A3656" s="2">
        <v>0.0</v>
      </c>
      <c r="B3656" s="2">
        <v>153722.0</v>
      </c>
      <c r="C3656" s="2">
        <v>199812.0</v>
      </c>
      <c r="D3656" s="2" t="s">
        <v>15</v>
      </c>
      <c r="E3656" s="2">
        <v>13.0</v>
      </c>
      <c r="H3656" s="2">
        <v>121.94291622</v>
      </c>
      <c r="I3656" s="2">
        <v>0.0</v>
      </c>
      <c r="J3656" s="2">
        <v>24.0</v>
      </c>
      <c r="K3656" s="2">
        <v>29.802859083</v>
      </c>
    </row>
    <row r="3657" ht="15.75" customHeight="1">
      <c r="A3657" s="2">
        <v>0.0</v>
      </c>
      <c r="B3657" s="2">
        <v>65206.0</v>
      </c>
      <c r="C3657" s="2">
        <v>13933.0</v>
      </c>
      <c r="D3657" s="2" t="s">
        <v>11</v>
      </c>
      <c r="E3657" s="2">
        <v>7.0</v>
      </c>
      <c r="H3657" s="2">
        <v>57.59183135</v>
      </c>
      <c r="I3657" s="2">
        <v>0.0</v>
      </c>
      <c r="J3657" s="2">
        <v>16.0</v>
      </c>
      <c r="K3657" s="2">
        <v>42.50243535</v>
      </c>
    </row>
    <row r="3658" ht="15.75" customHeight="1">
      <c r="A3658" s="2">
        <v>0.0</v>
      </c>
      <c r="B3658" s="2">
        <v>62215.0</v>
      </c>
      <c r="C3658" s="2">
        <v>76573.0</v>
      </c>
      <c r="D3658" s="2" t="s">
        <v>11</v>
      </c>
      <c r="E3658" s="2">
        <v>18.0</v>
      </c>
      <c r="F3658" s="2">
        <v>0.0</v>
      </c>
      <c r="G3658" s="2">
        <v>0.0</v>
      </c>
      <c r="H3658" s="2">
        <v>199.87564576</v>
      </c>
      <c r="I3658" s="2">
        <v>1.0</v>
      </c>
      <c r="J3658" s="2">
        <v>21.0</v>
      </c>
      <c r="K3658" s="2">
        <v>36.02366277</v>
      </c>
    </row>
    <row r="3659" ht="15.75" customHeight="1">
      <c r="A3659" s="2">
        <v>0.0</v>
      </c>
      <c r="B3659" s="2">
        <v>32417.0</v>
      </c>
      <c r="C3659" s="2">
        <v>97000.0</v>
      </c>
      <c r="D3659" s="2" t="s">
        <v>11</v>
      </c>
      <c r="E3659" s="2">
        <v>6.0</v>
      </c>
      <c r="F3659" s="2">
        <v>0.0</v>
      </c>
      <c r="G3659" s="2">
        <v>0.0</v>
      </c>
      <c r="H3659" s="2">
        <v>130.86666667</v>
      </c>
      <c r="I3659" s="2">
        <v>0.0</v>
      </c>
      <c r="J3659" s="2">
        <v>15.0</v>
      </c>
    </row>
    <row r="3660" ht="15.75" customHeight="1">
      <c r="A3660" s="2">
        <v>0.0</v>
      </c>
      <c r="B3660" s="2">
        <v>57728.0</v>
      </c>
      <c r="C3660" s="2">
        <v>96552.0</v>
      </c>
      <c r="D3660" s="2" t="s">
        <v>12</v>
      </c>
      <c r="E3660" s="2">
        <v>0.0</v>
      </c>
      <c r="F3660" s="2">
        <v>0.0</v>
      </c>
      <c r="G3660" s="2">
        <v>0.0</v>
      </c>
      <c r="H3660" s="2">
        <v>80.602363108</v>
      </c>
      <c r="I3660" s="2">
        <v>0.0</v>
      </c>
      <c r="J3660" s="2">
        <v>23.0</v>
      </c>
      <c r="K3660" s="2">
        <v>37.508103137</v>
      </c>
    </row>
    <row r="3661" ht="15.75" customHeight="1">
      <c r="A3661" s="2">
        <v>0.0</v>
      </c>
      <c r="B3661" s="2">
        <v>24430.0</v>
      </c>
      <c r="C3661" s="2">
        <v>128837.0</v>
      </c>
      <c r="D3661" s="2" t="s">
        <v>11</v>
      </c>
      <c r="E3661" s="2">
        <v>9.0</v>
      </c>
      <c r="F3661" s="2">
        <v>0.0</v>
      </c>
      <c r="G3661" s="2">
        <v>0.0</v>
      </c>
      <c r="H3661" s="2">
        <v>355.79841245</v>
      </c>
      <c r="I3661" s="2">
        <v>1.0</v>
      </c>
      <c r="J3661" s="2">
        <v>10.0</v>
      </c>
      <c r="K3661" s="2">
        <v>41.147749222</v>
      </c>
    </row>
    <row r="3662" ht="15.75" customHeight="1">
      <c r="A3662" s="2">
        <v>0.0</v>
      </c>
      <c r="B3662" s="2">
        <v>31307.0</v>
      </c>
      <c r="C3662" s="2">
        <v>60202.0</v>
      </c>
      <c r="D3662" s="2" t="s">
        <v>15</v>
      </c>
      <c r="E3662" s="2">
        <v>18.0</v>
      </c>
      <c r="F3662" s="2">
        <v>0.0</v>
      </c>
      <c r="G3662" s="2">
        <v>0.0</v>
      </c>
      <c r="H3662" s="2">
        <v>170.5812991</v>
      </c>
      <c r="I3662" s="2">
        <v>1.0</v>
      </c>
      <c r="J3662" s="2">
        <v>20.0</v>
      </c>
      <c r="K3662" s="2">
        <v>35.600544953</v>
      </c>
    </row>
    <row r="3663" ht="15.75" customHeight="1">
      <c r="A3663" s="2">
        <v>1.0</v>
      </c>
      <c r="B3663" s="2">
        <v>109000.0</v>
      </c>
      <c r="C3663" s="2">
        <v>135000.0</v>
      </c>
      <c r="D3663" s="2" t="s">
        <v>12</v>
      </c>
      <c r="E3663" s="2">
        <v>3.0</v>
      </c>
      <c r="F3663" s="2">
        <v>0.0</v>
      </c>
      <c r="G3663" s="2">
        <v>0.0</v>
      </c>
      <c r="H3663" s="2">
        <v>98.433333333</v>
      </c>
      <c r="I3663" s="2">
        <v>13.0</v>
      </c>
      <c r="J3663" s="2">
        <v>14.0</v>
      </c>
    </row>
    <row r="3664" ht="15.75" customHeight="1">
      <c r="A3664" s="2">
        <v>0.0</v>
      </c>
      <c r="B3664" s="2">
        <v>83141.0</v>
      </c>
      <c r="C3664" s="2">
        <v>112096.0</v>
      </c>
      <c r="D3664" s="2" t="s">
        <v>14</v>
      </c>
      <c r="E3664" s="2">
        <v>15.0</v>
      </c>
      <c r="F3664" s="2">
        <v>0.0</v>
      </c>
      <c r="G3664" s="2">
        <v>0.0</v>
      </c>
      <c r="H3664" s="2">
        <v>255.78828901</v>
      </c>
      <c r="I3664" s="2">
        <v>5.0</v>
      </c>
      <c r="J3664" s="2">
        <v>31.0</v>
      </c>
      <c r="K3664" s="2">
        <v>35.514487999</v>
      </c>
    </row>
    <row r="3665" ht="15.75" customHeight="1">
      <c r="A3665" s="2">
        <v>0.0</v>
      </c>
      <c r="B3665" s="2">
        <v>84425.0</v>
      </c>
      <c r="C3665" s="2">
        <v>119351.0</v>
      </c>
      <c r="D3665" s="2" t="s">
        <v>14</v>
      </c>
      <c r="E3665" s="2">
        <v>15.0</v>
      </c>
      <c r="F3665" s="2">
        <v>0.0</v>
      </c>
      <c r="G3665" s="2">
        <v>0.0</v>
      </c>
      <c r="H3665" s="2">
        <v>238.66869708</v>
      </c>
      <c r="I3665" s="2">
        <v>4.0</v>
      </c>
      <c r="J3665" s="2">
        <v>31.0</v>
      </c>
      <c r="K3665" s="2">
        <v>38.298278157</v>
      </c>
    </row>
    <row r="3666" ht="15.75" customHeight="1">
      <c r="A3666" s="2">
        <v>0.0</v>
      </c>
      <c r="B3666" s="2">
        <v>50554.0</v>
      </c>
      <c r="C3666" s="2">
        <v>76140.0</v>
      </c>
      <c r="D3666" s="2" t="s">
        <v>14</v>
      </c>
      <c r="E3666" s="2">
        <v>9.0</v>
      </c>
      <c r="F3666" s="2">
        <v>2.0</v>
      </c>
      <c r="G3666" s="2">
        <v>0.0</v>
      </c>
      <c r="H3666" s="2">
        <v>78.276625282</v>
      </c>
      <c r="I3666" s="2">
        <v>3.0</v>
      </c>
      <c r="J3666" s="2">
        <v>27.0</v>
      </c>
      <c r="K3666" s="2">
        <v>36.026904369</v>
      </c>
    </row>
    <row r="3667" ht="15.75" customHeight="1">
      <c r="A3667" s="2">
        <v>0.0</v>
      </c>
      <c r="B3667" s="2">
        <v>53710.0</v>
      </c>
      <c r="C3667" s="2">
        <v>78082.0</v>
      </c>
      <c r="D3667" s="2" t="s">
        <v>11</v>
      </c>
      <c r="E3667" s="2">
        <v>5.0</v>
      </c>
      <c r="H3667" s="2">
        <v>114.14269623</v>
      </c>
      <c r="I3667" s="2">
        <v>0.0</v>
      </c>
      <c r="J3667" s="2">
        <v>7.0</v>
      </c>
      <c r="K3667" s="2">
        <v>36.991343492</v>
      </c>
    </row>
    <row r="3668" ht="15.75" customHeight="1">
      <c r="A3668" s="2">
        <v>0.0</v>
      </c>
      <c r="B3668" s="2">
        <v>148542.0</v>
      </c>
      <c r="C3668" s="2">
        <v>195791.0</v>
      </c>
      <c r="D3668" s="2" t="s">
        <v>15</v>
      </c>
      <c r="E3668" s="2">
        <v>12.0</v>
      </c>
      <c r="H3668" s="2">
        <v>110.32763507</v>
      </c>
      <c r="I3668" s="2">
        <v>0.0</v>
      </c>
      <c r="J3668" s="2">
        <v>23.0</v>
      </c>
      <c r="K3668" s="2">
        <v>30.536610591</v>
      </c>
    </row>
    <row r="3669" ht="15.75" customHeight="1">
      <c r="A3669" s="2">
        <v>0.0</v>
      </c>
      <c r="B3669" s="2">
        <v>73668.0</v>
      </c>
      <c r="C3669" s="2">
        <v>89061.0</v>
      </c>
      <c r="D3669" s="2" t="s">
        <v>11</v>
      </c>
      <c r="E3669" s="2">
        <v>0.0</v>
      </c>
      <c r="F3669" s="2">
        <v>2.0</v>
      </c>
      <c r="G3669" s="2">
        <v>1.0</v>
      </c>
      <c r="H3669" s="2">
        <v>113.45356121</v>
      </c>
      <c r="I3669" s="2">
        <v>2.0</v>
      </c>
      <c r="J3669" s="2">
        <v>25.0</v>
      </c>
      <c r="K3669" s="2">
        <v>33.498815377</v>
      </c>
    </row>
    <row r="3670" ht="15.75" customHeight="1">
      <c r="A3670" s="2">
        <v>0.0</v>
      </c>
      <c r="B3670" s="2">
        <v>31950.0</v>
      </c>
      <c r="C3670" s="2">
        <v>53814.0</v>
      </c>
      <c r="D3670" s="2" t="s">
        <v>15</v>
      </c>
      <c r="E3670" s="2">
        <v>17.0</v>
      </c>
      <c r="F3670" s="2">
        <v>0.0</v>
      </c>
      <c r="G3670" s="2">
        <v>0.0</v>
      </c>
      <c r="H3670" s="2">
        <v>178.45963721</v>
      </c>
      <c r="I3670" s="2">
        <v>1.0</v>
      </c>
      <c r="J3670" s="2">
        <v>20.0</v>
      </c>
      <c r="K3670" s="2">
        <v>37.134712329</v>
      </c>
    </row>
    <row r="3671" ht="15.75" customHeight="1">
      <c r="A3671" s="2">
        <v>1.0</v>
      </c>
      <c r="B3671" s="2">
        <v>27747.0</v>
      </c>
      <c r="C3671" s="2">
        <v>43740.0</v>
      </c>
      <c r="D3671" s="2" t="s">
        <v>12</v>
      </c>
      <c r="E3671" s="2">
        <v>7.0</v>
      </c>
      <c r="F3671" s="2">
        <v>1.0</v>
      </c>
      <c r="G3671" s="2">
        <v>0.0</v>
      </c>
      <c r="H3671" s="2">
        <v>167.65798082</v>
      </c>
      <c r="I3671" s="2">
        <v>1.0</v>
      </c>
      <c r="J3671" s="2">
        <v>16.0</v>
      </c>
      <c r="K3671" s="2">
        <v>35.086070551</v>
      </c>
    </row>
    <row r="3672" ht="15.75" customHeight="1">
      <c r="A3672" s="2">
        <v>0.0</v>
      </c>
      <c r="B3672" s="2">
        <v>76807.0</v>
      </c>
      <c r="C3672" s="2">
        <v>103026.0</v>
      </c>
      <c r="D3672" s="2" t="s">
        <v>14</v>
      </c>
      <c r="E3672" s="2">
        <v>13.0</v>
      </c>
      <c r="F3672" s="2">
        <v>0.0</v>
      </c>
      <c r="G3672" s="2">
        <v>0.0</v>
      </c>
      <c r="H3672" s="2">
        <v>169.24875269</v>
      </c>
      <c r="I3672" s="2">
        <v>0.0</v>
      </c>
      <c r="J3672" s="2">
        <v>27.0</v>
      </c>
      <c r="K3672" s="2">
        <v>34.876358722</v>
      </c>
    </row>
    <row r="3673" ht="15.75" customHeight="1">
      <c r="A3673" s="2">
        <v>0.0</v>
      </c>
      <c r="B3673" s="2">
        <v>99714.0</v>
      </c>
      <c r="C3673" s="2">
        <v>126965.0</v>
      </c>
      <c r="D3673" s="2" t="s">
        <v>14</v>
      </c>
      <c r="E3673" s="2">
        <v>0.0</v>
      </c>
      <c r="F3673" s="2">
        <v>0.0</v>
      </c>
      <c r="G3673" s="2">
        <v>1.0</v>
      </c>
      <c r="H3673" s="2">
        <v>301.75357401</v>
      </c>
      <c r="I3673" s="2">
        <v>1.0</v>
      </c>
      <c r="J3673" s="2">
        <v>20.0</v>
      </c>
      <c r="K3673" s="2">
        <v>43.290941693</v>
      </c>
    </row>
    <row r="3674" ht="15.75" customHeight="1">
      <c r="A3674" s="2">
        <v>1.0</v>
      </c>
      <c r="B3674" s="2">
        <v>152000.0</v>
      </c>
      <c r="C3674" s="2">
        <v>182000.0</v>
      </c>
      <c r="D3674" s="2" t="s">
        <v>16</v>
      </c>
      <c r="E3674" s="2">
        <v>1.0</v>
      </c>
    </row>
    <row r="3675" ht="15.75" customHeight="1">
      <c r="A3675" s="2">
        <v>0.0</v>
      </c>
      <c r="B3675" s="2">
        <v>39926.0</v>
      </c>
      <c r="C3675" s="2">
        <v>101208.0</v>
      </c>
      <c r="D3675" s="2" t="s">
        <v>11</v>
      </c>
      <c r="E3675" s="2">
        <v>4.0</v>
      </c>
      <c r="F3675" s="2">
        <v>0.0</v>
      </c>
      <c r="G3675" s="2">
        <v>0.0</v>
      </c>
      <c r="H3675" s="2">
        <v>140.05163825</v>
      </c>
      <c r="I3675" s="2">
        <v>0.0</v>
      </c>
      <c r="J3675" s="2">
        <v>14.0</v>
      </c>
      <c r="K3675" s="2">
        <v>31.545694154</v>
      </c>
    </row>
    <row r="3676" ht="15.75" customHeight="1">
      <c r="A3676" s="2">
        <v>0.0</v>
      </c>
      <c r="B3676" s="2">
        <v>33970.0</v>
      </c>
      <c r="C3676" s="2">
        <v>102792.0</v>
      </c>
      <c r="D3676" s="2" t="s">
        <v>11</v>
      </c>
      <c r="E3676" s="2">
        <v>6.0</v>
      </c>
      <c r="F3676" s="2">
        <v>0.0</v>
      </c>
      <c r="G3676" s="2">
        <v>0.0</v>
      </c>
      <c r="H3676" s="2">
        <v>145.02024526</v>
      </c>
      <c r="I3676" s="2">
        <v>0.0</v>
      </c>
      <c r="J3676" s="2">
        <v>14.0</v>
      </c>
      <c r="K3676" s="2">
        <v>31.874217469</v>
      </c>
    </row>
    <row r="3677" ht="15.75" customHeight="1">
      <c r="A3677" s="2">
        <v>0.0</v>
      </c>
      <c r="B3677" s="2">
        <v>98769.0</v>
      </c>
      <c r="C3677" s="2">
        <v>121140.0</v>
      </c>
      <c r="D3677" s="2" t="s">
        <v>14</v>
      </c>
      <c r="E3677" s="2">
        <v>0.0</v>
      </c>
      <c r="F3677" s="2">
        <v>0.0</v>
      </c>
      <c r="G3677" s="2">
        <v>1.0</v>
      </c>
      <c r="H3677" s="2">
        <v>313.92451539</v>
      </c>
      <c r="I3677" s="2">
        <v>0.0</v>
      </c>
      <c r="J3677" s="2">
        <v>20.0</v>
      </c>
      <c r="K3677" s="2">
        <v>43.085543048</v>
      </c>
    </row>
    <row r="3678" ht="15.75" customHeight="1">
      <c r="A3678" s="2">
        <v>0.0</v>
      </c>
      <c r="B3678" s="2">
        <v>146465.0</v>
      </c>
      <c r="C3678" s="2">
        <v>192854.0</v>
      </c>
      <c r="D3678" s="2" t="s">
        <v>15</v>
      </c>
      <c r="E3678" s="2">
        <v>13.0</v>
      </c>
      <c r="H3678" s="2">
        <v>110.64880682</v>
      </c>
      <c r="I3678" s="2">
        <v>1.0</v>
      </c>
      <c r="J3678" s="2">
        <v>23.0</v>
      </c>
      <c r="K3678" s="2">
        <v>29.975576027</v>
      </c>
    </row>
    <row r="3679" ht="15.75" customHeight="1">
      <c r="A3679" s="2">
        <v>0.0</v>
      </c>
      <c r="B3679" s="2">
        <v>91004.0</v>
      </c>
      <c r="C3679" s="2">
        <v>116827.0</v>
      </c>
      <c r="D3679" s="2" t="s">
        <v>15</v>
      </c>
      <c r="E3679" s="2">
        <v>6.0</v>
      </c>
      <c r="F3679" s="2">
        <v>0.0</v>
      </c>
      <c r="G3679" s="2">
        <v>0.0</v>
      </c>
      <c r="H3679" s="2">
        <v>163.28211809</v>
      </c>
      <c r="I3679" s="2">
        <v>1.0</v>
      </c>
      <c r="J3679" s="2">
        <v>20.0</v>
      </c>
      <c r="K3679" s="2">
        <v>20.206032584</v>
      </c>
    </row>
    <row r="3680" ht="15.75" customHeight="1">
      <c r="A3680" s="2">
        <v>0.0</v>
      </c>
      <c r="B3680" s="2">
        <v>51580.0</v>
      </c>
      <c r="C3680" s="2">
        <v>83518.0</v>
      </c>
      <c r="D3680" s="2" t="s">
        <v>11</v>
      </c>
      <c r="E3680" s="2">
        <v>13.0</v>
      </c>
      <c r="F3680" s="2">
        <v>0.0</v>
      </c>
      <c r="G3680" s="2">
        <v>0.0</v>
      </c>
      <c r="H3680" s="2">
        <v>89.525931995</v>
      </c>
      <c r="I3680" s="2">
        <v>0.0</v>
      </c>
      <c r="J3680" s="2">
        <v>9.0</v>
      </c>
      <c r="K3680" s="2">
        <v>7.1484132133</v>
      </c>
    </row>
    <row r="3681" ht="15.75" customHeight="1">
      <c r="A3681" s="2">
        <v>1.0</v>
      </c>
      <c r="B3681" s="2">
        <v>96454.0</v>
      </c>
      <c r="C3681" s="2">
        <v>157809.0</v>
      </c>
      <c r="D3681" s="2" t="s">
        <v>11</v>
      </c>
      <c r="E3681" s="2">
        <v>3.0</v>
      </c>
      <c r="F3681" s="2">
        <v>0.0</v>
      </c>
      <c r="G3681" s="2">
        <v>0.0</v>
      </c>
      <c r="H3681" s="2">
        <v>1168.2335609</v>
      </c>
      <c r="I3681" s="2">
        <v>0.0</v>
      </c>
      <c r="J3681" s="2">
        <v>0.0</v>
      </c>
      <c r="K3681" s="2">
        <v>40.206138263</v>
      </c>
    </row>
    <row r="3682" ht="15.75" customHeight="1">
      <c r="A3682" s="2">
        <v>0.0</v>
      </c>
      <c r="B3682" s="2">
        <v>72752.0</v>
      </c>
      <c r="C3682" s="2">
        <v>106084.0</v>
      </c>
      <c r="D3682" s="2" t="s">
        <v>12</v>
      </c>
      <c r="E3682" s="2">
        <v>11.0</v>
      </c>
      <c r="F3682" s="2">
        <v>0.0</v>
      </c>
      <c r="G3682" s="2">
        <v>0.0</v>
      </c>
      <c r="H3682" s="2">
        <v>193.7070998</v>
      </c>
      <c r="I3682" s="2">
        <v>1.0</v>
      </c>
      <c r="J3682" s="2">
        <v>13.0</v>
      </c>
      <c r="K3682" s="2">
        <v>30.686105632</v>
      </c>
    </row>
    <row r="3683" ht="15.75" customHeight="1">
      <c r="A3683" s="2">
        <v>0.0</v>
      </c>
      <c r="B3683" s="2">
        <v>39928.0</v>
      </c>
      <c r="C3683" s="2">
        <v>106271.0</v>
      </c>
      <c r="D3683" s="2" t="s">
        <v>11</v>
      </c>
      <c r="E3683" s="2">
        <v>6.0</v>
      </c>
      <c r="F3683" s="2">
        <v>0.0</v>
      </c>
      <c r="G3683" s="2">
        <v>0.0</v>
      </c>
      <c r="H3683" s="2">
        <v>129.17827724</v>
      </c>
      <c r="I3683" s="2">
        <v>0.0</v>
      </c>
      <c r="J3683" s="2">
        <v>14.0</v>
      </c>
      <c r="K3683" s="2">
        <v>31.922154922</v>
      </c>
    </row>
    <row r="3684" ht="15.75" customHeight="1">
      <c r="A3684" s="2">
        <v>0.0</v>
      </c>
      <c r="B3684" s="2">
        <v>45036.0</v>
      </c>
      <c r="C3684" s="2">
        <v>78900.0</v>
      </c>
      <c r="K3684" s="2">
        <v>40.023967978</v>
      </c>
    </row>
    <row r="3685" ht="15.75" customHeight="1">
      <c r="A3685" s="2">
        <v>0.0</v>
      </c>
      <c r="B3685" s="2">
        <v>63508.0</v>
      </c>
      <c r="C3685" s="2">
        <v>12414.0</v>
      </c>
      <c r="D3685" s="2" t="s">
        <v>11</v>
      </c>
      <c r="E3685" s="2">
        <v>5.0</v>
      </c>
      <c r="H3685" s="2">
        <v>64.407604619</v>
      </c>
      <c r="I3685" s="2">
        <v>1.0</v>
      </c>
      <c r="J3685" s="2">
        <v>16.0</v>
      </c>
      <c r="K3685" s="2">
        <v>40.570169157</v>
      </c>
    </row>
    <row r="3686" ht="15.75" customHeight="1">
      <c r="A3686" s="2">
        <v>0.0</v>
      </c>
      <c r="B3686" s="2">
        <v>167450.0</v>
      </c>
      <c r="C3686" s="2">
        <v>200902.0</v>
      </c>
      <c r="D3686" s="2" t="s">
        <v>15</v>
      </c>
      <c r="E3686" s="2">
        <v>9.0</v>
      </c>
      <c r="F3686" s="2">
        <v>0.0</v>
      </c>
      <c r="G3686" s="2">
        <v>0.0</v>
      </c>
      <c r="H3686" s="2">
        <v>264.69798241</v>
      </c>
      <c r="I3686" s="2">
        <v>1.0</v>
      </c>
      <c r="J3686" s="2">
        <v>37.0</v>
      </c>
      <c r="K3686" s="2">
        <v>25.630798735</v>
      </c>
    </row>
    <row r="3687" ht="15.75" customHeight="1">
      <c r="A3687" s="2">
        <v>0.0</v>
      </c>
      <c r="B3687" s="2">
        <v>51360.0</v>
      </c>
      <c r="C3687" s="2">
        <v>76100.0</v>
      </c>
      <c r="D3687" s="2" t="s">
        <v>12</v>
      </c>
      <c r="E3687" s="2">
        <v>1.0</v>
      </c>
      <c r="F3687" s="2">
        <v>0.0</v>
      </c>
      <c r="G3687" s="2">
        <v>0.0</v>
      </c>
      <c r="H3687" s="2">
        <v>222.83211812</v>
      </c>
      <c r="I3687" s="2">
        <v>0.0</v>
      </c>
      <c r="J3687" s="2">
        <v>11.0</v>
      </c>
      <c r="K3687" s="2">
        <v>36.263336197</v>
      </c>
    </row>
    <row r="3688" ht="15.75" customHeight="1">
      <c r="A3688" s="2">
        <v>0.0</v>
      </c>
      <c r="B3688" s="2">
        <v>39334.0</v>
      </c>
      <c r="C3688" s="2">
        <v>103578.0</v>
      </c>
      <c r="D3688" s="2" t="s">
        <v>11</v>
      </c>
      <c r="E3688" s="2">
        <v>6.0</v>
      </c>
      <c r="F3688" s="2">
        <v>0.0</v>
      </c>
      <c r="G3688" s="2">
        <v>0.0</v>
      </c>
      <c r="H3688" s="2">
        <v>127.5305161</v>
      </c>
      <c r="I3688" s="2">
        <v>0.0</v>
      </c>
      <c r="J3688" s="2">
        <v>15.0</v>
      </c>
      <c r="K3688" s="2">
        <v>31.367627185</v>
      </c>
    </row>
    <row r="3689" ht="15.75" customHeight="1">
      <c r="A3689" s="2">
        <v>0.0</v>
      </c>
      <c r="B3689" s="2">
        <v>53000.0</v>
      </c>
      <c r="C3689" s="2">
        <v>82800.0</v>
      </c>
      <c r="D3689" s="2" t="s">
        <v>11</v>
      </c>
      <c r="E3689" s="2">
        <v>18.0</v>
      </c>
      <c r="F3689" s="2">
        <v>0.0</v>
      </c>
      <c r="G3689" s="2">
        <v>0.0</v>
      </c>
      <c r="H3689" s="2">
        <v>206.96666667</v>
      </c>
      <c r="I3689" s="2">
        <v>1.0</v>
      </c>
      <c r="J3689" s="2">
        <v>22.0</v>
      </c>
    </row>
    <row r="3690" ht="15.75" customHeight="1">
      <c r="A3690" s="2">
        <v>0.0</v>
      </c>
      <c r="B3690" s="2">
        <v>109812.0</v>
      </c>
      <c r="C3690" s="2">
        <v>172705.0</v>
      </c>
      <c r="D3690" s="2" t="s">
        <v>12</v>
      </c>
      <c r="E3690" s="2">
        <v>5.0</v>
      </c>
      <c r="F3690" s="2">
        <v>0.0</v>
      </c>
      <c r="G3690" s="2">
        <v>0.0</v>
      </c>
      <c r="H3690" s="2">
        <v>204.10541489</v>
      </c>
      <c r="I3690" s="2">
        <v>3.0</v>
      </c>
      <c r="J3690" s="2">
        <v>23.0</v>
      </c>
      <c r="K3690" s="2">
        <v>43.338407206</v>
      </c>
    </row>
    <row r="3691" ht="15.75" customHeight="1">
      <c r="A3691" s="2">
        <v>0.0</v>
      </c>
      <c r="B3691" s="2">
        <v>110745.0</v>
      </c>
      <c r="C3691" s="2">
        <v>173474.0</v>
      </c>
      <c r="D3691" s="2" t="s">
        <v>12</v>
      </c>
      <c r="E3691" s="2">
        <v>6.0</v>
      </c>
      <c r="F3691" s="2">
        <v>0.0</v>
      </c>
      <c r="G3691" s="2">
        <v>0.0</v>
      </c>
      <c r="H3691" s="2">
        <v>217.40670533</v>
      </c>
      <c r="I3691" s="2">
        <v>4.0</v>
      </c>
      <c r="J3691" s="2">
        <v>23.0</v>
      </c>
      <c r="K3691" s="2">
        <v>42.220407153</v>
      </c>
    </row>
    <row r="3692" ht="15.75" customHeight="1">
      <c r="A3692" s="2">
        <v>1.0</v>
      </c>
      <c r="B3692" s="2">
        <v>86219.0</v>
      </c>
      <c r="C3692" s="2">
        <v>126904.0</v>
      </c>
      <c r="D3692" s="2" t="s">
        <v>11</v>
      </c>
      <c r="E3692" s="2">
        <v>0.0</v>
      </c>
      <c r="F3692" s="2">
        <v>0.0</v>
      </c>
      <c r="G3692" s="2">
        <v>0.0</v>
      </c>
      <c r="I3692" s="2">
        <v>0.0</v>
      </c>
      <c r="J3692" s="2">
        <v>0.0</v>
      </c>
      <c r="K3692" s="2">
        <v>34.480849784</v>
      </c>
    </row>
    <row r="3693" ht="15.75" customHeight="1">
      <c r="A3693" s="2">
        <v>1.0</v>
      </c>
      <c r="B3693" s="2">
        <v>178000.0</v>
      </c>
      <c r="C3693" s="2">
        <v>219300.0</v>
      </c>
      <c r="D3693" s="2" t="s">
        <v>15</v>
      </c>
      <c r="E3693" s="2">
        <v>12.0</v>
      </c>
      <c r="F3693" s="2">
        <v>0.0</v>
      </c>
      <c r="G3693" s="2">
        <v>0.0</v>
      </c>
      <c r="H3693" s="2">
        <v>214.36666667</v>
      </c>
      <c r="I3693" s="2">
        <v>0.0</v>
      </c>
      <c r="J3693" s="2">
        <v>26.0</v>
      </c>
    </row>
    <row r="3694" ht="15.75" customHeight="1">
      <c r="A3694" s="2">
        <v>0.0</v>
      </c>
      <c r="B3694" s="2">
        <v>52677.0</v>
      </c>
      <c r="C3694" s="2">
        <v>80424.0</v>
      </c>
      <c r="D3694" s="2" t="s">
        <v>14</v>
      </c>
      <c r="E3694" s="2">
        <v>9.0</v>
      </c>
      <c r="F3694" s="2">
        <v>2.0</v>
      </c>
      <c r="G3694" s="2">
        <v>0.0</v>
      </c>
      <c r="H3694" s="2">
        <v>65.847530367</v>
      </c>
      <c r="I3694" s="2">
        <v>2.0</v>
      </c>
      <c r="J3694" s="2">
        <v>28.0</v>
      </c>
      <c r="K3694" s="2">
        <v>34.950823101</v>
      </c>
    </row>
    <row r="3695" ht="15.75" customHeight="1">
      <c r="A3695" s="2">
        <v>0.0</v>
      </c>
      <c r="B3695" s="2">
        <v>71515.0</v>
      </c>
      <c r="C3695" s="2">
        <v>100771.0</v>
      </c>
      <c r="D3695" s="2" t="s">
        <v>11</v>
      </c>
      <c r="F3695" s="2">
        <v>1.0</v>
      </c>
      <c r="G3695" s="2">
        <v>1.0</v>
      </c>
      <c r="H3695" s="2">
        <v>223.17108437</v>
      </c>
      <c r="I3695" s="2">
        <v>2.0</v>
      </c>
      <c r="J3695" s="2">
        <v>13.0</v>
      </c>
      <c r="K3695" s="2">
        <v>40.705043705</v>
      </c>
    </row>
    <row r="3696" ht="15.75" customHeight="1">
      <c r="A3696" s="2">
        <v>0.0</v>
      </c>
      <c r="B3696" s="2">
        <v>94543.0</v>
      </c>
      <c r="C3696" s="2">
        <v>127718.0</v>
      </c>
      <c r="D3696" s="2" t="s">
        <v>15</v>
      </c>
      <c r="E3696" s="2">
        <v>11.0</v>
      </c>
      <c r="H3696" s="2">
        <v>132.40785557</v>
      </c>
      <c r="J3696" s="2">
        <v>24.0</v>
      </c>
      <c r="K3696" s="2">
        <v>30.85706709</v>
      </c>
    </row>
    <row r="3697" ht="15.75" customHeight="1">
      <c r="A3697" s="2">
        <v>1.0</v>
      </c>
      <c r="B3697" s="2">
        <v>100077.0</v>
      </c>
      <c r="C3697" s="2">
        <v>122352.0</v>
      </c>
      <c r="D3697" s="2" t="s">
        <v>12</v>
      </c>
      <c r="E3697" s="2">
        <v>3.0</v>
      </c>
      <c r="F3697" s="2">
        <v>0.0</v>
      </c>
      <c r="G3697" s="2">
        <v>0.0</v>
      </c>
      <c r="H3697" s="2">
        <v>58.861027463</v>
      </c>
      <c r="I3697" s="2">
        <v>0.0</v>
      </c>
      <c r="J3697" s="2">
        <v>9.0</v>
      </c>
      <c r="K3697" s="2">
        <v>38.121518334</v>
      </c>
    </row>
    <row r="3698" ht="15.75" customHeight="1">
      <c r="A3698" s="2">
        <v>0.0</v>
      </c>
      <c r="B3698" s="2">
        <v>51333.0</v>
      </c>
      <c r="C3698" s="2">
        <v>77732.0</v>
      </c>
      <c r="K3698" s="2">
        <v>37.398316563</v>
      </c>
    </row>
    <row r="3699" ht="15.75" customHeight="1">
      <c r="A3699" s="2">
        <v>0.0</v>
      </c>
      <c r="B3699" s="2">
        <v>92663.0</v>
      </c>
      <c r="C3699" s="2">
        <v>152627.0</v>
      </c>
      <c r="D3699" s="2" t="s">
        <v>15</v>
      </c>
      <c r="E3699" s="2">
        <v>3.0</v>
      </c>
      <c r="F3699" s="2">
        <v>0.0</v>
      </c>
      <c r="G3699" s="2">
        <v>0.0</v>
      </c>
      <c r="H3699" s="2">
        <v>106.7126279</v>
      </c>
      <c r="I3699" s="2">
        <v>0.0</v>
      </c>
      <c r="J3699" s="2">
        <v>16.0</v>
      </c>
      <c r="K3699" s="2">
        <v>35.367656803</v>
      </c>
    </row>
    <row r="3700" ht="15.75" customHeight="1">
      <c r="A3700" s="2">
        <v>0.0</v>
      </c>
      <c r="B3700" s="2">
        <v>98718.0</v>
      </c>
      <c r="C3700" s="2">
        <v>122659.0</v>
      </c>
      <c r="D3700" s="2" t="s">
        <v>14</v>
      </c>
      <c r="E3700" s="2">
        <v>0.0</v>
      </c>
      <c r="F3700" s="2">
        <v>0.0</v>
      </c>
      <c r="G3700" s="2">
        <v>1.0</v>
      </c>
      <c r="H3700" s="2">
        <v>324.25708383</v>
      </c>
      <c r="I3700" s="2">
        <v>0.0</v>
      </c>
      <c r="J3700" s="2">
        <v>20.0</v>
      </c>
      <c r="K3700" s="2">
        <v>42.546020912</v>
      </c>
    </row>
    <row r="3701" ht="15.75" customHeight="1">
      <c r="A3701" s="2">
        <v>0.0</v>
      </c>
      <c r="B3701" s="2">
        <v>88909.0</v>
      </c>
      <c r="C3701" s="2">
        <v>140092.0</v>
      </c>
      <c r="D3701" s="2" t="s">
        <v>14</v>
      </c>
      <c r="E3701" s="2">
        <v>13.0</v>
      </c>
      <c r="F3701" s="2">
        <v>0.0</v>
      </c>
      <c r="G3701" s="2">
        <v>0.0</v>
      </c>
      <c r="H3701" s="2">
        <v>163.56250439</v>
      </c>
      <c r="I3701" s="2">
        <v>1.0</v>
      </c>
      <c r="J3701" s="2">
        <v>25.0</v>
      </c>
      <c r="K3701" s="2">
        <v>33.005016664</v>
      </c>
    </row>
    <row r="3702" ht="15.75" customHeight="1">
      <c r="A3702" s="2">
        <v>0.0</v>
      </c>
      <c r="B3702" s="2">
        <v>9475.0</v>
      </c>
      <c r="C3702" s="2">
        <v>30000.0</v>
      </c>
      <c r="D3702" s="2" t="s">
        <v>11</v>
      </c>
      <c r="E3702" s="2">
        <v>0.0</v>
      </c>
      <c r="F3702" s="2">
        <v>1.0</v>
      </c>
      <c r="G3702" s="2">
        <v>0.0</v>
      </c>
      <c r="H3702" s="2">
        <v>33.466666667</v>
      </c>
      <c r="I3702" s="2">
        <v>2.0</v>
      </c>
      <c r="J3702" s="2">
        <v>4.0</v>
      </c>
    </row>
    <row r="3703" ht="15.75" customHeight="1">
      <c r="A3703" s="2">
        <v>0.0</v>
      </c>
      <c r="B3703" s="2">
        <v>105000.0</v>
      </c>
      <c r="C3703" s="2">
        <v>138375.0</v>
      </c>
      <c r="D3703" s="2" t="s">
        <v>12</v>
      </c>
      <c r="E3703" s="2">
        <v>12.0</v>
      </c>
      <c r="F3703" s="2">
        <v>0.0</v>
      </c>
      <c r="G3703" s="2">
        <v>2.0</v>
      </c>
      <c r="H3703" s="2">
        <v>219.13333333</v>
      </c>
      <c r="I3703" s="2">
        <v>0.0</v>
      </c>
      <c r="J3703" s="2">
        <v>25.0</v>
      </c>
    </row>
    <row r="3704" ht="15.75" customHeight="1">
      <c r="A3704" s="2">
        <v>1.0</v>
      </c>
      <c r="B3704" s="2">
        <v>50000.0</v>
      </c>
      <c r="C3704" s="2">
        <v>89100.0</v>
      </c>
      <c r="D3704" s="2" t="s">
        <v>15</v>
      </c>
      <c r="E3704" s="2">
        <v>7.0</v>
      </c>
      <c r="F3704" s="2">
        <v>2.0</v>
      </c>
      <c r="G3704" s="2">
        <v>1.0</v>
      </c>
      <c r="H3704" s="2">
        <v>86.233333333</v>
      </c>
      <c r="I3704" s="2">
        <v>4.0</v>
      </c>
      <c r="J3704" s="2">
        <v>25.0</v>
      </c>
    </row>
    <row r="3705" ht="15.75" customHeight="1">
      <c r="A3705" s="2">
        <v>1.0</v>
      </c>
      <c r="B3705" s="2">
        <v>47000.0</v>
      </c>
      <c r="C3705" s="2">
        <v>70000.0</v>
      </c>
      <c r="D3705" s="2" t="s">
        <v>14</v>
      </c>
      <c r="E3705" s="2">
        <v>15.0</v>
      </c>
      <c r="F3705" s="2">
        <v>0.0</v>
      </c>
      <c r="G3705" s="2">
        <v>0.0</v>
      </c>
      <c r="H3705" s="2">
        <v>220.16666667</v>
      </c>
      <c r="I3705" s="2">
        <v>5.0</v>
      </c>
      <c r="J3705" s="2">
        <v>21.0</v>
      </c>
    </row>
    <row r="3706" ht="15.75" customHeight="1">
      <c r="A3706" s="2">
        <v>0.0</v>
      </c>
      <c r="B3706" s="2">
        <v>8861.0</v>
      </c>
      <c r="C3706" s="2">
        <v>170687.0</v>
      </c>
      <c r="D3706" s="2" t="s">
        <v>14</v>
      </c>
      <c r="E3706" s="2">
        <v>23.0</v>
      </c>
      <c r="F3706" s="2">
        <v>0.0</v>
      </c>
      <c r="G3706" s="2">
        <v>0.0</v>
      </c>
      <c r="H3706" s="2">
        <v>76.788495476</v>
      </c>
      <c r="I3706" s="2">
        <v>2.0</v>
      </c>
      <c r="J3706" s="2">
        <v>20.0</v>
      </c>
      <c r="K3706" s="2">
        <v>31.584002863</v>
      </c>
    </row>
    <row r="3707" ht="15.75" customHeight="1">
      <c r="A3707" s="2">
        <v>0.0</v>
      </c>
      <c r="B3707" s="2">
        <v>58474.0</v>
      </c>
      <c r="C3707" s="2">
        <v>89240.0</v>
      </c>
      <c r="D3707" s="2" t="s">
        <v>12</v>
      </c>
      <c r="E3707" s="2">
        <v>6.0</v>
      </c>
      <c r="H3707" s="2">
        <v>172.87214555</v>
      </c>
      <c r="J3707" s="2">
        <v>15.0</v>
      </c>
      <c r="K3707" s="2">
        <v>38.823782794</v>
      </c>
    </row>
    <row r="3708" ht="15.75" customHeight="1">
      <c r="A3708" s="2">
        <v>0.0</v>
      </c>
      <c r="B3708" s="2">
        <v>52080.0</v>
      </c>
      <c r="C3708" s="2">
        <v>89913.0</v>
      </c>
      <c r="D3708" s="2" t="s">
        <v>11</v>
      </c>
      <c r="E3708" s="2">
        <v>12.0</v>
      </c>
      <c r="F3708" s="2">
        <v>0.0</v>
      </c>
      <c r="G3708" s="2">
        <v>0.0</v>
      </c>
      <c r="H3708" s="2">
        <v>110.76030661</v>
      </c>
      <c r="I3708" s="2">
        <v>0.0</v>
      </c>
      <c r="J3708" s="2">
        <v>9.0</v>
      </c>
      <c r="K3708" s="2">
        <v>4.337283357</v>
      </c>
    </row>
    <row r="3709" ht="15.75" customHeight="1">
      <c r="A3709" s="2">
        <v>0.0</v>
      </c>
      <c r="B3709" s="2">
        <v>58638.0</v>
      </c>
      <c r="C3709" s="2">
        <v>13930.0</v>
      </c>
      <c r="D3709" s="2" t="s">
        <v>11</v>
      </c>
      <c r="E3709" s="2">
        <v>4.0</v>
      </c>
      <c r="H3709" s="2">
        <v>69.005027135</v>
      </c>
      <c r="I3709" s="2">
        <v>0.0</v>
      </c>
      <c r="J3709" s="2">
        <v>16.0</v>
      </c>
      <c r="K3709" s="2">
        <v>42.50002486</v>
      </c>
    </row>
    <row r="3710" ht="15.75" customHeight="1">
      <c r="A3710" s="2">
        <v>0.0</v>
      </c>
      <c r="B3710" s="2">
        <v>48835.0</v>
      </c>
      <c r="C3710" s="2">
        <v>72566.0</v>
      </c>
      <c r="D3710" s="2" t="s">
        <v>15</v>
      </c>
      <c r="E3710" s="2">
        <v>9.0</v>
      </c>
      <c r="F3710" s="2">
        <v>0.0</v>
      </c>
      <c r="G3710" s="2">
        <v>0.0</v>
      </c>
      <c r="H3710" s="2">
        <v>191.27539659</v>
      </c>
      <c r="I3710" s="2">
        <v>1.0</v>
      </c>
      <c r="J3710" s="2">
        <v>42.0</v>
      </c>
      <c r="K3710" s="2">
        <v>39.612425643</v>
      </c>
    </row>
    <row r="3711" ht="15.75" customHeight="1">
      <c r="A3711" s="2">
        <v>0.0</v>
      </c>
      <c r="B3711" s="2">
        <v>10506.0</v>
      </c>
      <c r="C3711" s="2">
        <v>70945.0</v>
      </c>
      <c r="D3711" s="2" t="s">
        <v>12</v>
      </c>
      <c r="F3711" s="2">
        <v>0.0</v>
      </c>
      <c r="G3711" s="2">
        <v>0.0</v>
      </c>
      <c r="H3711" s="2">
        <v>247.79199149</v>
      </c>
      <c r="I3711" s="2">
        <v>0.0</v>
      </c>
      <c r="J3711" s="2">
        <v>22.0</v>
      </c>
      <c r="K3711" s="2">
        <v>39.755605133</v>
      </c>
    </row>
    <row r="3712" ht="15.75" customHeight="1">
      <c r="A3712" s="2">
        <v>0.0</v>
      </c>
      <c r="B3712" s="2">
        <v>100446.0</v>
      </c>
      <c r="C3712" s="2">
        <v>121516.0</v>
      </c>
      <c r="D3712" s="2" t="s">
        <v>14</v>
      </c>
      <c r="E3712" s="2">
        <v>0.0</v>
      </c>
      <c r="F3712" s="2">
        <v>0.0</v>
      </c>
      <c r="G3712" s="2">
        <v>0.0</v>
      </c>
      <c r="H3712" s="2">
        <v>306.11110407</v>
      </c>
      <c r="I3712" s="2">
        <v>1.0</v>
      </c>
      <c r="J3712" s="2">
        <v>20.0</v>
      </c>
      <c r="K3712" s="2">
        <v>43.021823381</v>
      </c>
    </row>
    <row r="3713" ht="15.75" customHeight="1">
      <c r="A3713" s="2">
        <v>0.0</v>
      </c>
      <c r="B3713" s="2">
        <v>64000.0</v>
      </c>
      <c r="C3713" s="2">
        <v>90000.0</v>
      </c>
      <c r="D3713" s="2" t="s">
        <v>14</v>
      </c>
      <c r="E3713" s="2">
        <v>9.0</v>
      </c>
      <c r="F3713" s="2">
        <v>0.0</v>
      </c>
      <c r="G3713" s="2">
        <v>0.0</v>
      </c>
      <c r="H3713" s="2">
        <v>195.8</v>
      </c>
      <c r="I3713" s="2">
        <v>2.0</v>
      </c>
      <c r="J3713" s="2">
        <v>19.0</v>
      </c>
    </row>
    <row r="3714" ht="15.75" customHeight="1">
      <c r="A3714" s="2">
        <v>1.0</v>
      </c>
      <c r="B3714" s="2">
        <v>117646.0</v>
      </c>
      <c r="C3714" s="2">
        <v>149975.0</v>
      </c>
      <c r="D3714" s="2" t="s">
        <v>11</v>
      </c>
      <c r="E3714" s="2">
        <v>4.0</v>
      </c>
      <c r="F3714" s="2">
        <v>0.0</v>
      </c>
      <c r="G3714" s="2">
        <v>0.0</v>
      </c>
      <c r="H3714" s="2">
        <v>114.21361486</v>
      </c>
      <c r="I3714" s="2">
        <v>1.0</v>
      </c>
      <c r="J3714" s="2">
        <v>12.0</v>
      </c>
      <c r="K3714" s="2">
        <v>31.222802648</v>
      </c>
    </row>
    <row r="3715" ht="15.75" customHeight="1">
      <c r="A3715" s="2">
        <v>1.0</v>
      </c>
      <c r="B3715" s="2">
        <v>94419.0</v>
      </c>
      <c r="C3715" s="2">
        <v>123705.0</v>
      </c>
      <c r="D3715" s="2" t="s">
        <v>16</v>
      </c>
      <c r="E3715" s="2">
        <v>19.0</v>
      </c>
      <c r="G3715" s="2">
        <v>2.0</v>
      </c>
      <c r="H3715" s="2">
        <v>92.739380404</v>
      </c>
      <c r="I3715" s="2">
        <v>0.0</v>
      </c>
      <c r="J3715" s="2">
        <v>22.0</v>
      </c>
      <c r="K3715" s="2">
        <v>84.379034083</v>
      </c>
    </row>
    <row r="3716" ht="15.75" customHeight="1">
      <c r="A3716" s="2">
        <v>0.0</v>
      </c>
      <c r="B3716" s="2">
        <v>55169.0</v>
      </c>
      <c r="C3716" s="2">
        <v>86203.0</v>
      </c>
      <c r="D3716" s="2" t="s">
        <v>11</v>
      </c>
      <c r="E3716" s="2">
        <v>18.0</v>
      </c>
      <c r="F3716" s="2">
        <v>0.0</v>
      </c>
      <c r="G3716" s="2">
        <v>0.0</v>
      </c>
      <c r="H3716" s="2">
        <v>223.60332921</v>
      </c>
      <c r="I3716" s="2">
        <v>1.0</v>
      </c>
      <c r="J3716" s="2">
        <v>22.0</v>
      </c>
      <c r="K3716" s="2">
        <v>33.755272795</v>
      </c>
    </row>
    <row r="3717" ht="15.75" customHeight="1">
      <c r="A3717" s="2">
        <v>1.0</v>
      </c>
      <c r="B3717" s="2">
        <v>109500.0</v>
      </c>
      <c r="C3717" s="2">
        <v>136000.0</v>
      </c>
      <c r="D3717" s="2" t="s">
        <v>15</v>
      </c>
      <c r="E3717" s="2">
        <v>12.0</v>
      </c>
      <c r="F3717" s="2">
        <v>2.0</v>
      </c>
      <c r="G3717" s="2">
        <v>0.0</v>
      </c>
      <c r="H3717" s="2">
        <v>183.96666667</v>
      </c>
      <c r="I3717" s="2">
        <v>3.0</v>
      </c>
      <c r="J3717" s="2">
        <v>32.0</v>
      </c>
    </row>
    <row r="3718" ht="15.75" customHeight="1">
      <c r="A3718" s="2">
        <v>0.0</v>
      </c>
      <c r="B3718" s="2">
        <v>33284.0</v>
      </c>
      <c r="C3718" s="2">
        <v>61824.0</v>
      </c>
      <c r="D3718" s="2" t="s">
        <v>11</v>
      </c>
      <c r="E3718" s="2">
        <v>14.0</v>
      </c>
      <c r="F3718" s="2">
        <v>0.0</v>
      </c>
      <c r="G3718" s="2">
        <v>0.0</v>
      </c>
      <c r="H3718" s="2">
        <v>119.47307291</v>
      </c>
      <c r="I3718" s="2">
        <v>1.0</v>
      </c>
      <c r="J3718" s="2">
        <v>17.0</v>
      </c>
      <c r="K3718" s="2">
        <v>37.784523666</v>
      </c>
    </row>
    <row r="3719" ht="15.75" customHeight="1">
      <c r="A3719" s="2">
        <v>0.0</v>
      </c>
      <c r="B3719" s="2">
        <v>53662.0</v>
      </c>
      <c r="C3719" s="2">
        <v>80055.0</v>
      </c>
      <c r="D3719" s="2" t="s">
        <v>11</v>
      </c>
      <c r="E3719" s="2">
        <v>6.0</v>
      </c>
      <c r="H3719" s="2">
        <v>99.085542373</v>
      </c>
      <c r="I3719" s="2">
        <v>0.0</v>
      </c>
      <c r="J3719" s="2">
        <v>8.0</v>
      </c>
      <c r="K3719" s="2">
        <v>37.518297806</v>
      </c>
    </row>
    <row r="3720" ht="15.75" customHeight="1">
      <c r="A3720" s="2">
        <v>0.0</v>
      </c>
      <c r="B3720" s="2">
        <v>49984.0</v>
      </c>
      <c r="C3720" s="2">
        <v>84519.0</v>
      </c>
      <c r="D3720" s="2" t="s">
        <v>11</v>
      </c>
      <c r="E3720" s="2">
        <v>12.0</v>
      </c>
      <c r="F3720" s="2">
        <v>0.0</v>
      </c>
      <c r="G3720" s="2">
        <v>0.0</v>
      </c>
      <c r="H3720" s="2">
        <v>92.811333225</v>
      </c>
      <c r="I3720" s="2">
        <v>0.0</v>
      </c>
      <c r="J3720" s="2">
        <v>10.0</v>
      </c>
      <c r="K3720" s="2">
        <v>7.6140654223</v>
      </c>
    </row>
    <row r="3721" ht="15.75" customHeight="1">
      <c r="A3721" s="2">
        <v>0.0</v>
      </c>
      <c r="B3721" s="2">
        <v>85984.0</v>
      </c>
      <c r="C3721" s="2">
        <v>112721.0</v>
      </c>
      <c r="D3721" s="2" t="s">
        <v>14</v>
      </c>
      <c r="E3721" s="2">
        <v>18.0</v>
      </c>
      <c r="F3721" s="2">
        <v>0.0</v>
      </c>
      <c r="G3721" s="2">
        <v>0.0</v>
      </c>
      <c r="H3721" s="2">
        <v>239.13779406</v>
      </c>
      <c r="I3721" s="2">
        <v>4.0</v>
      </c>
      <c r="J3721" s="2">
        <v>31.0</v>
      </c>
      <c r="K3721" s="2">
        <v>36.031180289</v>
      </c>
    </row>
    <row r="3722" ht="15.75" customHeight="1">
      <c r="A3722" s="2">
        <v>0.0</v>
      </c>
      <c r="B3722" s="2">
        <v>128876.0</v>
      </c>
      <c r="C3722" s="2">
        <v>162994.0</v>
      </c>
      <c r="D3722" s="2" t="s">
        <v>12</v>
      </c>
      <c r="E3722" s="2">
        <v>2.0</v>
      </c>
      <c r="G3722" s="2">
        <v>1.0</v>
      </c>
      <c r="H3722" s="2">
        <v>382.31221703</v>
      </c>
      <c r="J3722" s="2">
        <v>52.0</v>
      </c>
      <c r="K3722" s="2">
        <v>36.06796344</v>
      </c>
    </row>
    <row r="3723" ht="15.75" customHeight="1">
      <c r="A3723" s="2">
        <v>0.0</v>
      </c>
      <c r="B3723" s="2">
        <v>33529.0</v>
      </c>
      <c r="C3723" s="2">
        <v>61209.0</v>
      </c>
      <c r="D3723" s="2" t="s">
        <v>11</v>
      </c>
      <c r="E3723" s="2">
        <v>17.0</v>
      </c>
      <c r="F3723" s="2">
        <v>0.0</v>
      </c>
      <c r="G3723" s="2">
        <v>0.0</v>
      </c>
      <c r="H3723" s="2">
        <v>112.15874119</v>
      </c>
      <c r="I3723" s="2">
        <v>0.0</v>
      </c>
      <c r="J3723" s="2">
        <v>18.0</v>
      </c>
      <c r="K3723" s="2">
        <v>40.725296117</v>
      </c>
    </row>
    <row r="3724" ht="15.75" customHeight="1">
      <c r="A3724" s="2">
        <v>0.0</v>
      </c>
      <c r="B3724" s="2">
        <v>49793.0</v>
      </c>
      <c r="C3724" s="2">
        <v>113200.0</v>
      </c>
      <c r="D3724" s="2" t="s">
        <v>15</v>
      </c>
      <c r="E3724" s="2">
        <v>16.0</v>
      </c>
      <c r="F3724" s="2">
        <v>0.0</v>
      </c>
      <c r="G3724" s="2">
        <v>0.0</v>
      </c>
      <c r="H3724" s="2">
        <v>251.10419791</v>
      </c>
      <c r="I3724" s="2">
        <v>0.0</v>
      </c>
      <c r="J3724" s="2">
        <v>19.0</v>
      </c>
      <c r="K3724" s="2">
        <v>25.033745755</v>
      </c>
    </row>
    <row r="3725" ht="15.75" customHeight="1">
      <c r="A3725" s="2">
        <v>1.0</v>
      </c>
      <c r="B3725" s="2">
        <v>62351.0</v>
      </c>
      <c r="C3725" s="2">
        <v>84624.0</v>
      </c>
      <c r="D3725" s="2" t="s">
        <v>14</v>
      </c>
      <c r="E3725" s="2">
        <v>0.0</v>
      </c>
      <c r="F3725" s="2">
        <v>1.0</v>
      </c>
      <c r="G3725" s="2">
        <v>0.0</v>
      </c>
      <c r="H3725" s="2">
        <v>88.126516775</v>
      </c>
      <c r="I3725" s="2">
        <v>1.0</v>
      </c>
      <c r="J3725" s="2">
        <v>22.0</v>
      </c>
      <c r="K3725" s="2">
        <v>54.241334737</v>
      </c>
    </row>
    <row r="3726" ht="15.75" customHeight="1">
      <c r="A3726" s="2">
        <v>0.0</v>
      </c>
      <c r="B3726" s="2">
        <v>93040.0</v>
      </c>
      <c r="C3726" s="2">
        <v>113362.0</v>
      </c>
      <c r="D3726" s="2" t="s">
        <v>15</v>
      </c>
      <c r="E3726" s="2">
        <v>6.0</v>
      </c>
      <c r="F3726" s="2">
        <v>0.0</v>
      </c>
      <c r="G3726" s="2">
        <v>0.0</v>
      </c>
      <c r="H3726" s="2">
        <v>135.81385685</v>
      </c>
      <c r="I3726" s="2">
        <v>3.0</v>
      </c>
      <c r="J3726" s="2">
        <v>21.0</v>
      </c>
      <c r="K3726" s="2">
        <v>19.704394465</v>
      </c>
    </row>
    <row r="3727" ht="15.75" customHeight="1">
      <c r="A3727" s="2">
        <v>0.0</v>
      </c>
      <c r="B3727" s="2">
        <v>32989.0</v>
      </c>
      <c r="C3727" s="2">
        <v>75950.0</v>
      </c>
      <c r="D3727" s="2" t="s">
        <v>15</v>
      </c>
      <c r="E3727" s="2">
        <v>9.0</v>
      </c>
      <c r="F3727" s="2">
        <v>0.0</v>
      </c>
      <c r="G3727" s="2">
        <v>0.0</v>
      </c>
      <c r="H3727" s="2">
        <v>283.1</v>
      </c>
      <c r="I3727" s="2">
        <v>0.0</v>
      </c>
      <c r="J3727" s="2">
        <v>19.0</v>
      </c>
    </row>
    <row r="3728" ht="15.75" customHeight="1">
      <c r="A3728" s="2">
        <v>0.0</v>
      </c>
      <c r="B3728" s="2">
        <v>23921.0</v>
      </c>
      <c r="C3728" s="2">
        <v>134867.0</v>
      </c>
      <c r="D3728" s="2" t="s">
        <v>11</v>
      </c>
      <c r="E3728" s="2">
        <v>9.0</v>
      </c>
      <c r="F3728" s="2">
        <v>0.0</v>
      </c>
      <c r="G3728" s="2">
        <v>0.0</v>
      </c>
      <c r="H3728" s="2">
        <v>374.1271833</v>
      </c>
      <c r="I3728" s="2">
        <v>0.0</v>
      </c>
      <c r="J3728" s="2">
        <v>10.0</v>
      </c>
      <c r="K3728" s="2">
        <v>38.865655196</v>
      </c>
    </row>
    <row r="3729" ht="15.75" customHeight="1">
      <c r="A3729" s="2">
        <v>0.0</v>
      </c>
      <c r="B3729" s="2">
        <v>60999.0</v>
      </c>
      <c r="C3729" s="2">
        <v>89841.0</v>
      </c>
      <c r="D3729" s="2" t="s">
        <v>12</v>
      </c>
      <c r="E3729" s="2">
        <v>0.0</v>
      </c>
      <c r="F3729" s="2">
        <v>0.0</v>
      </c>
      <c r="G3729" s="2">
        <v>0.0</v>
      </c>
      <c r="H3729" s="2">
        <v>82.103881006</v>
      </c>
      <c r="I3729" s="2">
        <v>0.0</v>
      </c>
      <c r="J3729" s="2">
        <v>22.0</v>
      </c>
      <c r="K3729" s="2">
        <v>36.279990349</v>
      </c>
    </row>
    <row r="3730" ht="15.75" customHeight="1">
      <c r="A3730" s="2">
        <v>0.0</v>
      </c>
      <c r="B3730" s="2">
        <v>5700.0</v>
      </c>
      <c r="C3730" s="2">
        <v>24457.0</v>
      </c>
      <c r="D3730" s="2" t="s">
        <v>11</v>
      </c>
      <c r="F3730" s="2">
        <v>0.0</v>
      </c>
      <c r="G3730" s="2">
        <v>0.0</v>
      </c>
      <c r="H3730" s="2">
        <v>60.156329912</v>
      </c>
      <c r="I3730" s="2">
        <v>1.0</v>
      </c>
      <c r="J3730" s="2">
        <v>19.0</v>
      </c>
      <c r="K3730" s="2">
        <v>41.363878281</v>
      </c>
    </row>
    <row r="3731" ht="15.75" customHeight="1">
      <c r="A3731" s="2">
        <v>0.0</v>
      </c>
      <c r="B3731" s="2">
        <v>105135.0</v>
      </c>
      <c r="C3731" s="2">
        <v>147353.0</v>
      </c>
      <c r="D3731" s="2" t="s">
        <v>12</v>
      </c>
      <c r="E3731" s="2">
        <v>11.0</v>
      </c>
      <c r="F3731" s="2">
        <v>0.0</v>
      </c>
      <c r="G3731" s="2">
        <v>2.0</v>
      </c>
      <c r="H3731" s="2">
        <v>225.69612759</v>
      </c>
      <c r="I3731" s="2">
        <v>0.0</v>
      </c>
      <c r="J3731" s="2">
        <v>24.0</v>
      </c>
      <c r="K3731" s="2">
        <v>43.009650533</v>
      </c>
    </row>
    <row r="3732" ht="15.75" customHeight="1">
      <c r="A3732" s="2">
        <v>0.0</v>
      </c>
      <c r="B3732" s="2">
        <v>70709.0</v>
      </c>
      <c r="C3732" s="2">
        <v>97394.0</v>
      </c>
      <c r="D3732" s="2" t="s">
        <v>14</v>
      </c>
      <c r="E3732" s="2">
        <v>0.0</v>
      </c>
      <c r="F3732" s="2">
        <v>0.0</v>
      </c>
      <c r="G3732" s="2">
        <v>0.0</v>
      </c>
      <c r="H3732" s="2">
        <v>94.860466383</v>
      </c>
      <c r="I3732" s="2">
        <v>0.0</v>
      </c>
      <c r="J3732" s="2">
        <v>17.0</v>
      </c>
      <c r="K3732" s="2">
        <v>25.556707636</v>
      </c>
    </row>
    <row r="3733" ht="15.75" customHeight="1">
      <c r="A3733" s="2">
        <v>1.0</v>
      </c>
      <c r="B3733" s="2">
        <v>139534.0</v>
      </c>
      <c r="C3733" s="2">
        <v>172125.0</v>
      </c>
      <c r="D3733" s="2" t="s">
        <v>11</v>
      </c>
      <c r="E3733" s="2">
        <v>0.0</v>
      </c>
      <c r="F3733" s="2">
        <v>0.0</v>
      </c>
      <c r="G3733" s="2">
        <v>0.0</v>
      </c>
      <c r="H3733" s="2">
        <v>101.94351853</v>
      </c>
      <c r="I3733" s="2">
        <v>6.0</v>
      </c>
      <c r="J3733" s="2">
        <v>17.0</v>
      </c>
      <c r="K3733" s="2">
        <v>32.761083981</v>
      </c>
    </row>
    <row r="3734" ht="15.75" customHeight="1">
      <c r="A3734" s="2">
        <v>0.0</v>
      </c>
      <c r="B3734" s="2">
        <v>19349.0</v>
      </c>
      <c r="C3734" s="2">
        <v>133226.0</v>
      </c>
      <c r="D3734" s="2" t="s">
        <v>11</v>
      </c>
      <c r="E3734" s="2">
        <v>9.0</v>
      </c>
      <c r="F3734" s="2">
        <v>0.0</v>
      </c>
      <c r="G3734" s="2">
        <v>0.0</v>
      </c>
      <c r="H3734" s="2">
        <v>342.31635733</v>
      </c>
      <c r="I3734" s="2">
        <v>1.0</v>
      </c>
      <c r="J3734" s="2">
        <v>9.0</v>
      </c>
      <c r="K3734" s="2">
        <v>40.147908351</v>
      </c>
    </row>
    <row r="3735" ht="15.75" customHeight="1">
      <c r="A3735" s="2">
        <v>0.0</v>
      </c>
      <c r="B3735" s="2">
        <v>73557.0</v>
      </c>
      <c r="C3735" s="2">
        <v>95770.0</v>
      </c>
      <c r="D3735" s="2" t="s">
        <v>14</v>
      </c>
      <c r="E3735" s="2">
        <v>0.0</v>
      </c>
      <c r="F3735" s="2">
        <v>0.0</v>
      </c>
      <c r="G3735" s="2">
        <v>0.0</v>
      </c>
      <c r="H3735" s="2">
        <v>70.029159184</v>
      </c>
      <c r="I3735" s="2">
        <v>0.0</v>
      </c>
      <c r="J3735" s="2">
        <v>17.0</v>
      </c>
      <c r="K3735" s="2">
        <v>25.596617373</v>
      </c>
    </row>
    <row r="3736" ht="15.75" customHeight="1">
      <c r="A3736" s="2">
        <v>0.0</v>
      </c>
      <c r="B3736" s="2">
        <v>56745.0</v>
      </c>
      <c r="C3736" s="2">
        <v>83146.0</v>
      </c>
      <c r="D3736" s="2" t="s">
        <v>11</v>
      </c>
      <c r="E3736" s="2">
        <v>11.0</v>
      </c>
      <c r="F3736" s="2">
        <v>0.0</v>
      </c>
      <c r="G3736" s="2">
        <v>0.0</v>
      </c>
      <c r="H3736" s="2">
        <v>85.253619221</v>
      </c>
      <c r="I3736" s="2">
        <v>0.0</v>
      </c>
      <c r="J3736" s="2">
        <v>10.0</v>
      </c>
      <c r="K3736" s="2">
        <v>7.8621936317</v>
      </c>
    </row>
    <row r="3737" ht="15.75" customHeight="1">
      <c r="A3737" s="2">
        <v>0.0</v>
      </c>
      <c r="B3737" s="2">
        <v>51454.0</v>
      </c>
      <c r="C3737" s="2">
        <v>68073.0</v>
      </c>
      <c r="D3737" s="2" t="s">
        <v>12</v>
      </c>
      <c r="E3737" s="2">
        <v>1.0</v>
      </c>
      <c r="F3737" s="2">
        <v>0.0</v>
      </c>
      <c r="G3737" s="2">
        <v>0.0</v>
      </c>
      <c r="H3737" s="2">
        <v>130.97479082</v>
      </c>
      <c r="I3737" s="2">
        <v>0.0</v>
      </c>
      <c r="J3737" s="2">
        <v>17.0</v>
      </c>
      <c r="K3737" s="2">
        <v>32.304944123</v>
      </c>
    </row>
    <row r="3738" ht="15.75" customHeight="1">
      <c r="A3738" s="2">
        <v>0.0</v>
      </c>
      <c r="B3738" s="2">
        <v>47488.0</v>
      </c>
      <c r="C3738" s="2">
        <v>77916.0</v>
      </c>
      <c r="K3738" s="2">
        <v>37.308246697</v>
      </c>
    </row>
    <row r="3739" ht="15.75" customHeight="1">
      <c r="A3739" s="2">
        <v>0.0</v>
      </c>
      <c r="B3739" s="2">
        <v>99137.0</v>
      </c>
      <c r="C3739" s="2">
        <v>121781.0</v>
      </c>
      <c r="D3739" s="2" t="s">
        <v>14</v>
      </c>
      <c r="E3739" s="2">
        <v>4.0</v>
      </c>
      <c r="F3739" s="2">
        <v>0.0</v>
      </c>
      <c r="G3739" s="2">
        <v>1.0</v>
      </c>
      <c r="H3739" s="2">
        <v>302.1278732</v>
      </c>
      <c r="I3739" s="2">
        <v>1.0</v>
      </c>
      <c r="J3739" s="2">
        <v>20.0</v>
      </c>
      <c r="K3739" s="2">
        <v>39.510628341</v>
      </c>
    </row>
    <row r="3740" ht="15.75" customHeight="1">
      <c r="A3740" s="2">
        <v>0.0</v>
      </c>
      <c r="B3740" s="2">
        <v>13830.0</v>
      </c>
      <c r="C3740" s="2">
        <v>85587.0</v>
      </c>
      <c r="D3740" s="2" t="s">
        <v>11</v>
      </c>
      <c r="E3740" s="2">
        <v>20.0</v>
      </c>
      <c r="F3740" s="2">
        <v>0.0</v>
      </c>
      <c r="G3740" s="2">
        <v>0.0</v>
      </c>
      <c r="H3740" s="2">
        <v>229.51829511</v>
      </c>
      <c r="I3740" s="2">
        <v>3.0</v>
      </c>
      <c r="J3740" s="2">
        <v>40.0</v>
      </c>
      <c r="K3740" s="2">
        <v>35.311065856</v>
      </c>
    </row>
    <row r="3741" ht="15.75" customHeight="1">
      <c r="A3741" s="2">
        <v>0.0</v>
      </c>
      <c r="B3741" s="2">
        <v>63701.0</v>
      </c>
      <c r="C3741" s="2">
        <v>14609.0</v>
      </c>
      <c r="D3741" s="2" t="s">
        <v>11</v>
      </c>
      <c r="E3741" s="2">
        <v>4.0</v>
      </c>
      <c r="H3741" s="2">
        <v>62.359738199</v>
      </c>
      <c r="I3741" s="2">
        <v>1.0</v>
      </c>
      <c r="J3741" s="2">
        <v>17.0</v>
      </c>
      <c r="K3741" s="2">
        <v>41.874197914</v>
      </c>
    </row>
    <row r="3742" ht="15.75" customHeight="1">
      <c r="A3742" s="2">
        <v>0.0</v>
      </c>
      <c r="B3742" s="2">
        <v>65021.0</v>
      </c>
      <c r="C3742" s="2">
        <v>95188.0</v>
      </c>
      <c r="D3742" s="2" t="s">
        <v>14</v>
      </c>
      <c r="E3742" s="2">
        <v>1.0</v>
      </c>
      <c r="F3742" s="2">
        <v>0.0</v>
      </c>
      <c r="G3742" s="2">
        <v>0.0</v>
      </c>
      <c r="H3742" s="2">
        <v>73.081337497</v>
      </c>
      <c r="I3742" s="2">
        <v>0.0</v>
      </c>
      <c r="J3742" s="2">
        <v>16.0</v>
      </c>
      <c r="K3742" s="2">
        <v>27.442542523</v>
      </c>
    </row>
    <row r="3743" ht="15.75" customHeight="1">
      <c r="A3743" s="2">
        <v>0.0</v>
      </c>
      <c r="B3743" s="2">
        <v>69174.0</v>
      </c>
      <c r="C3743" s="2">
        <v>95154.0</v>
      </c>
      <c r="D3743" s="2" t="s">
        <v>15</v>
      </c>
      <c r="E3743" s="2">
        <v>6.0</v>
      </c>
      <c r="F3743" s="2">
        <v>0.0</v>
      </c>
      <c r="G3743" s="2">
        <v>0.0</v>
      </c>
      <c r="H3743" s="2">
        <v>59.459256192</v>
      </c>
      <c r="I3743" s="2">
        <v>0.0</v>
      </c>
      <c r="J3743" s="2">
        <v>16.0</v>
      </c>
      <c r="K3743" s="2">
        <v>31.254821634</v>
      </c>
    </row>
    <row r="3744" ht="15.75" customHeight="1">
      <c r="A3744" s="2">
        <v>0.0</v>
      </c>
      <c r="B3744" s="2">
        <v>90966.0</v>
      </c>
      <c r="C3744" s="2">
        <v>154351.0</v>
      </c>
      <c r="D3744" s="2" t="s">
        <v>15</v>
      </c>
      <c r="E3744" s="2">
        <v>4.0</v>
      </c>
      <c r="F3744" s="2">
        <v>0.0</v>
      </c>
      <c r="G3744" s="2">
        <v>0.0</v>
      </c>
      <c r="H3744" s="2">
        <v>103.97544215</v>
      </c>
      <c r="I3744" s="2">
        <v>0.0</v>
      </c>
      <c r="J3744" s="2">
        <v>17.0</v>
      </c>
      <c r="K3744" s="2">
        <v>35.405919939</v>
      </c>
    </row>
    <row r="3745" ht="15.75" customHeight="1">
      <c r="A3745" s="2">
        <v>0.0</v>
      </c>
      <c r="B3745" s="2">
        <v>128219.0</v>
      </c>
      <c r="C3745" s="2">
        <v>162012.0</v>
      </c>
      <c r="D3745" s="2" t="s">
        <v>12</v>
      </c>
      <c r="E3745" s="2">
        <v>1.0</v>
      </c>
      <c r="G3745" s="2">
        <v>0.0</v>
      </c>
      <c r="H3745" s="2">
        <v>374.02376692</v>
      </c>
      <c r="J3745" s="2">
        <v>52.0</v>
      </c>
      <c r="K3745" s="2">
        <v>37.888166956</v>
      </c>
    </row>
    <row r="3746" ht="15.75" customHeight="1">
      <c r="A3746" s="2">
        <v>0.0</v>
      </c>
      <c r="B3746" s="2">
        <v>168732.0</v>
      </c>
      <c r="C3746" s="2">
        <v>224270.0</v>
      </c>
      <c r="D3746" s="2" t="s">
        <v>12</v>
      </c>
      <c r="E3746" s="2">
        <v>12.0</v>
      </c>
      <c r="F3746" s="2">
        <v>0.0</v>
      </c>
      <c r="G3746" s="2">
        <v>0.0</v>
      </c>
      <c r="H3746" s="2">
        <v>217.63725461</v>
      </c>
      <c r="I3746" s="2">
        <v>0.0</v>
      </c>
      <c r="J3746" s="2">
        <v>32.0</v>
      </c>
      <c r="K3746" s="2">
        <v>41.549331297</v>
      </c>
    </row>
    <row r="3747" ht="15.75" customHeight="1">
      <c r="A3747" s="2">
        <v>0.0</v>
      </c>
      <c r="B3747" s="2">
        <v>64620.0</v>
      </c>
      <c r="C3747" s="2">
        <v>91504.0</v>
      </c>
      <c r="D3747" s="2" t="s">
        <v>12</v>
      </c>
      <c r="E3747" s="2">
        <v>6.0</v>
      </c>
      <c r="H3747" s="2">
        <v>178.57486595</v>
      </c>
      <c r="J3747" s="2">
        <v>16.0</v>
      </c>
      <c r="K3747" s="2">
        <v>37.725801189</v>
      </c>
    </row>
    <row r="3748" ht="15.75" customHeight="1">
      <c r="A3748" s="2">
        <v>0.0</v>
      </c>
      <c r="B3748" s="2">
        <v>45748.0</v>
      </c>
      <c r="C3748" s="2">
        <v>82516.0</v>
      </c>
      <c r="K3748" s="2">
        <v>39.313878015</v>
      </c>
    </row>
    <row r="3749" ht="15.75" customHeight="1">
      <c r="A3749" s="2">
        <v>0.0</v>
      </c>
      <c r="B3749" s="2">
        <v>96435.0</v>
      </c>
      <c r="C3749" s="2">
        <v>130019.0</v>
      </c>
      <c r="D3749" s="2" t="s">
        <v>12</v>
      </c>
      <c r="E3749" s="2">
        <v>27.0</v>
      </c>
      <c r="F3749" s="2">
        <v>0.0</v>
      </c>
      <c r="G3749" s="2">
        <v>0.0</v>
      </c>
      <c r="H3749" s="2">
        <v>274.2825562</v>
      </c>
      <c r="I3749" s="2">
        <v>3.0</v>
      </c>
      <c r="J3749" s="2">
        <v>16.0</v>
      </c>
      <c r="K3749" s="2">
        <v>32.469202654</v>
      </c>
    </row>
    <row r="3750" ht="15.75" customHeight="1">
      <c r="A3750" s="2">
        <v>0.0</v>
      </c>
      <c r="B3750" s="2">
        <v>132878.0</v>
      </c>
      <c r="C3750" s="2">
        <v>199172.0</v>
      </c>
      <c r="D3750" s="2" t="s">
        <v>15</v>
      </c>
      <c r="E3750" s="2">
        <v>14.0</v>
      </c>
      <c r="F3750" s="2">
        <v>0.0</v>
      </c>
      <c r="G3750" s="2">
        <v>0.0</v>
      </c>
      <c r="H3750" s="2">
        <v>197.92380603</v>
      </c>
      <c r="I3750" s="2">
        <v>0.0</v>
      </c>
      <c r="J3750" s="2">
        <v>22.0</v>
      </c>
      <c r="K3750" s="2">
        <v>35.330603966</v>
      </c>
    </row>
    <row r="3751" ht="15.75" customHeight="1">
      <c r="A3751" s="2">
        <v>0.0</v>
      </c>
      <c r="B3751" s="2">
        <v>25589.0</v>
      </c>
      <c r="C3751" s="2">
        <v>90051.0</v>
      </c>
      <c r="D3751" s="2" t="s">
        <v>15</v>
      </c>
      <c r="E3751" s="2">
        <v>8.0</v>
      </c>
      <c r="F3751" s="2">
        <v>0.0</v>
      </c>
      <c r="G3751" s="2">
        <v>0.0</v>
      </c>
      <c r="H3751" s="2">
        <v>138.99051437</v>
      </c>
      <c r="I3751" s="2">
        <v>0.0</v>
      </c>
      <c r="J3751" s="2">
        <v>20.0</v>
      </c>
      <c r="K3751" s="2">
        <v>30.271092445</v>
      </c>
    </row>
    <row r="3752" ht="15.75" customHeight="1">
      <c r="A3752" s="2">
        <v>1.0</v>
      </c>
      <c r="B3752" s="2">
        <v>93619.0</v>
      </c>
      <c r="C3752" s="2">
        <v>130000.0</v>
      </c>
      <c r="D3752" s="2" t="s">
        <v>12</v>
      </c>
      <c r="E3752" s="2">
        <v>9.0</v>
      </c>
      <c r="F3752" s="2">
        <v>2.0</v>
      </c>
      <c r="G3752" s="2">
        <v>5.0</v>
      </c>
      <c r="H3752" s="2">
        <v>210.96666667</v>
      </c>
      <c r="I3752" s="2">
        <v>2.0</v>
      </c>
      <c r="J3752" s="2">
        <v>18.0</v>
      </c>
    </row>
    <row r="3753" ht="15.75" customHeight="1">
      <c r="A3753" s="2">
        <v>0.0</v>
      </c>
      <c r="B3753" s="2">
        <v>170947.0</v>
      </c>
      <c r="C3753" s="2">
        <v>222227.0</v>
      </c>
      <c r="D3753" s="2" t="s">
        <v>12</v>
      </c>
      <c r="E3753" s="2">
        <v>13.0</v>
      </c>
      <c r="F3753" s="2">
        <v>0.0</v>
      </c>
      <c r="G3753" s="2">
        <v>0.0</v>
      </c>
      <c r="H3753" s="2">
        <v>220.0164639</v>
      </c>
      <c r="I3753" s="2">
        <v>1.0</v>
      </c>
      <c r="J3753" s="2">
        <v>31.0</v>
      </c>
      <c r="K3753" s="2">
        <v>42.235796358</v>
      </c>
    </row>
    <row r="3754" ht="15.75" customHeight="1">
      <c r="A3754" s="2">
        <v>0.0</v>
      </c>
      <c r="B3754" s="2">
        <v>68830.0</v>
      </c>
      <c r="C3754" s="2">
        <v>107598.0</v>
      </c>
      <c r="D3754" s="2" t="s">
        <v>12</v>
      </c>
      <c r="E3754" s="2">
        <v>10.0</v>
      </c>
      <c r="F3754" s="2">
        <v>0.0</v>
      </c>
      <c r="G3754" s="2">
        <v>0.0</v>
      </c>
      <c r="H3754" s="2">
        <v>202.93419537</v>
      </c>
      <c r="I3754" s="2">
        <v>2.0</v>
      </c>
      <c r="J3754" s="2">
        <v>13.0</v>
      </c>
      <c r="K3754" s="2">
        <v>30.957516266</v>
      </c>
    </row>
    <row r="3755" ht="15.75" customHeight="1">
      <c r="A3755" s="2">
        <v>0.0</v>
      </c>
      <c r="B3755" s="2">
        <v>4641.0</v>
      </c>
      <c r="C3755" s="2">
        <v>23636.0</v>
      </c>
      <c r="D3755" s="2" t="s">
        <v>11</v>
      </c>
      <c r="F3755" s="2">
        <v>0.0</v>
      </c>
      <c r="G3755" s="2">
        <v>0.0</v>
      </c>
      <c r="H3755" s="2">
        <v>63.535254747</v>
      </c>
      <c r="I3755" s="2">
        <v>1.0</v>
      </c>
      <c r="J3755" s="2">
        <v>19.0</v>
      </c>
      <c r="K3755" s="2">
        <v>40.442378233</v>
      </c>
    </row>
    <row r="3756" ht="15.75" customHeight="1">
      <c r="A3756" s="2">
        <v>0.0</v>
      </c>
      <c r="B3756" s="2">
        <v>16232.0</v>
      </c>
      <c r="C3756" s="2">
        <v>70592.0</v>
      </c>
      <c r="D3756" s="2" t="s">
        <v>12</v>
      </c>
      <c r="F3756" s="2">
        <v>0.0</v>
      </c>
      <c r="G3756" s="2">
        <v>0.0</v>
      </c>
      <c r="H3756" s="2">
        <v>242.36540259</v>
      </c>
      <c r="I3756" s="2">
        <v>0.0</v>
      </c>
      <c r="J3756" s="2">
        <v>22.0</v>
      </c>
      <c r="K3756" s="2">
        <v>39.446251418</v>
      </c>
    </row>
    <row r="3757" ht="15.75" customHeight="1">
      <c r="A3757" s="2">
        <v>0.0</v>
      </c>
      <c r="B3757" s="2">
        <v>74193.0</v>
      </c>
      <c r="C3757" s="2">
        <v>94078.0</v>
      </c>
      <c r="D3757" s="2" t="s">
        <v>15</v>
      </c>
      <c r="E3757" s="2">
        <v>7.0</v>
      </c>
      <c r="F3757" s="2">
        <v>0.0</v>
      </c>
      <c r="G3757" s="2">
        <v>0.0</v>
      </c>
      <c r="H3757" s="2">
        <v>81.414351704</v>
      </c>
      <c r="I3757" s="2">
        <v>0.0</v>
      </c>
      <c r="J3757" s="2">
        <v>15.0</v>
      </c>
      <c r="K3757" s="2">
        <v>32.033550455</v>
      </c>
    </row>
    <row r="3758" ht="15.75" customHeight="1">
      <c r="A3758" s="2">
        <v>0.0</v>
      </c>
      <c r="B3758" s="2">
        <v>78142.0</v>
      </c>
      <c r="C3758" s="2">
        <v>102085.0</v>
      </c>
      <c r="D3758" s="2" t="s">
        <v>14</v>
      </c>
      <c r="E3758" s="2">
        <v>12.0</v>
      </c>
      <c r="F3758" s="2">
        <v>0.0</v>
      </c>
      <c r="G3758" s="2">
        <v>0.0</v>
      </c>
      <c r="H3758" s="2">
        <v>160.36703279</v>
      </c>
      <c r="I3758" s="2">
        <v>0.0</v>
      </c>
      <c r="J3758" s="2">
        <v>27.0</v>
      </c>
      <c r="K3758" s="2">
        <v>34.099757111</v>
      </c>
    </row>
    <row r="3759" ht="15.75" customHeight="1">
      <c r="A3759" s="2">
        <v>0.0</v>
      </c>
      <c r="B3759" s="2">
        <v>59936.0</v>
      </c>
      <c r="C3759" s="2">
        <v>12737.0</v>
      </c>
      <c r="D3759" s="2" t="s">
        <v>11</v>
      </c>
      <c r="E3759" s="2">
        <v>5.0</v>
      </c>
      <c r="H3759" s="2">
        <v>63.395400361</v>
      </c>
      <c r="I3759" s="2">
        <v>0.0</v>
      </c>
      <c r="J3759" s="2">
        <v>17.0</v>
      </c>
      <c r="K3759" s="2">
        <v>40.446579317</v>
      </c>
    </row>
    <row r="3760" ht="15.75" customHeight="1">
      <c r="A3760" s="2">
        <v>0.0</v>
      </c>
      <c r="B3760" s="2">
        <v>38955.0</v>
      </c>
      <c r="C3760" s="2">
        <v>80680.0</v>
      </c>
      <c r="D3760" s="2" t="s">
        <v>15</v>
      </c>
      <c r="E3760" s="2">
        <v>8.0</v>
      </c>
      <c r="F3760" s="2">
        <v>0.0</v>
      </c>
      <c r="G3760" s="2">
        <v>0.0</v>
      </c>
      <c r="H3760" s="2">
        <v>295.3007793</v>
      </c>
      <c r="I3760" s="2">
        <v>0.0</v>
      </c>
      <c r="J3760" s="2">
        <v>18.0</v>
      </c>
      <c r="K3760" s="2">
        <v>40.390956012</v>
      </c>
    </row>
    <row r="3761" ht="15.75" customHeight="1">
      <c r="A3761" s="2">
        <v>0.0</v>
      </c>
      <c r="B3761" s="2">
        <v>9647.0</v>
      </c>
      <c r="C3761" s="2">
        <v>31920.0</v>
      </c>
      <c r="D3761" s="2" t="s">
        <v>11</v>
      </c>
      <c r="E3761" s="2">
        <v>0.0</v>
      </c>
      <c r="F3761" s="2">
        <v>1.0</v>
      </c>
      <c r="G3761" s="2">
        <v>0.0</v>
      </c>
      <c r="H3761" s="2">
        <v>24.686231454</v>
      </c>
      <c r="I3761" s="2">
        <v>1.0</v>
      </c>
      <c r="J3761" s="2">
        <v>3.0</v>
      </c>
      <c r="K3761" s="2">
        <v>28.94036033</v>
      </c>
    </row>
    <row r="3762" ht="15.75" customHeight="1">
      <c r="A3762" s="2">
        <v>0.0</v>
      </c>
      <c r="B3762" s="2">
        <v>43087.0</v>
      </c>
      <c r="C3762" s="2">
        <v>61438.0</v>
      </c>
      <c r="D3762" s="2" t="s">
        <v>11</v>
      </c>
      <c r="E3762" s="2">
        <v>14.0</v>
      </c>
      <c r="F3762" s="2">
        <v>0.0</v>
      </c>
      <c r="G3762" s="2">
        <v>0.0</v>
      </c>
      <c r="H3762" s="2">
        <v>276.56241531</v>
      </c>
      <c r="I3762" s="2">
        <v>0.0</v>
      </c>
      <c r="J3762" s="2">
        <v>20.0</v>
      </c>
      <c r="K3762" s="2">
        <v>29.295178776</v>
      </c>
    </row>
    <row r="3763" ht="15.75" customHeight="1">
      <c r="A3763" s="2">
        <v>0.0</v>
      </c>
      <c r="B3763" s="2">
        <v>99000.0</v>
      </c>
      <c r="C3763" s="2">
        <v>140000.0</v>
      </c>
    </row>
    <row r="3764" ht="15.75" customHeight="1">
      <c r="A3764" s="2">
        <v>1.0</v>
      </c>
      <c r="B3764" s="2">
        <v>72000.0</v>
      </c>
      <c r="C3764" s="2">
        <v>103000.0</v>
      </c>
      <c r="D3764" s="2" t="s">
        <v>15</v>
      </c>
      <c r="E3764" s="2">
        <v>0.5</v>
      </c>
      <c r="F3764" s="2">
        <v>0.0</v>
      </c>
      <c r="G3764" s="2">
        <v>0.0</v>
      </c>
      <c r="H3764" s="2">
        <v>174.3</v>
      </c>
      <c r="I3764" s="2">
        <v>3.0</v>
      </c>
      <c r="J3764" s="2">
        <v>23.0</v>
      </c>
    </row>
    <row r="3765" ht="15.75" customHeight="1">
      <c r="A3765" s="2">
        <v>0.0</v>
      </c>
      <c r="B3765" s="2">
        <v>170706.0</v>
      </c>
      <c r="C3765" s="2">
        <v>224233.0</v>
      </c>
      <c r="D3765" s="2" t="s">
        <v>12</v>
      </c>
      <c r="E3765" s="2">
        <v>11.0</v>
      </c>
      <c r="F3765" s="2">
        <v>0.0</v>
      </c>
      <c r="G3765" s="2">
        <v>0.0</v>
      </c>
      <c r="H3765" s="2">
        <v>207.03468454</v>
      </c>
      <c r="I3765" s="2">
        <v>0.0</v>
      </c>
      <c r="J3765" s="2">
        <v>32.0</v>
      </c>
      <c r="K3765" s="2">
        <v>41.102489224</v>
      </c>
    </row>
    <row r="3766" ht="15.75" customHeight="1">
      <c r="A3766" s="2">
        <v>0.0</v>
      </c>
      <c r="B3766" s="2">
        <v>46775.0</v>
      </c>
      <c r="C3766" s="2">
        <v>70236.0</v>
      </c>
      <c r="D3766" s="2" t="s">
        <v>15</v>
      </c>
      <c r="E3766" s="2">
        <v>9.0</v>
      </c>
      <c r="F3766" s="2">
        <v>0.0</v>
      </c>
      <c r="G3766" s="2">
        <v>0.0</v>
      </c>
      <c r="H3766" s="2">
        <v>179.08237426</v>
      </c>
      <c r="I3766" s="2">
        <v>1.0</v>
      </c>
      <c r="J3766" s="2">
        <v>41.0</v>
      </c>
      <c r="K3766" s="2">
        <v>40.430695412</v>
      </c>
    </row>
    <row r="3767" ht="15.75" customHeight="1">
      <c r="A3767" s="2">
        <v>1.0</v>
      </c>
      <c r="B3767" s="2">
        <v>68958.0</v>
      </c>
      <c r="C3767" s="2">
        <v>99875.0</v>
      </c>
      <c r="D3767" s="2" t="s">
        <v>15</v>
      </c>
      <c r="E3767" s="2">
        <v>11.0</v>
      </c>
      <c r="F3767" s="2">
        <v>1.0</v>
      </c>
      <c r="G3767" s="2">
        <v>1.0</v>
      </c>
      <c r="H3767" s="2">
        <v>117.66666667</v>
      </c>
      <c r="I3767" s="2">
        <v>0.0</v>
      </c>
      <c r="J3767" s="2">
        <v>23.0</v>
      </c>
    </row>
    <row r="3768" ht="15.75" customHeight="1">
      <c r="A3768" s="2">
        <v>1.0</v>
      </c>
      <c r="C3768" s="2">
        <v>115750.0</v>
      </c>
      <c r="D3768" s="2" t="s">
        <v>11</v>
      </c>
      <c r="F3768" s="2">
        <v>0.0</v>
      </c>
      <c r="G3768" s="2">
        <v>2.0</v>
      </c>
      <c r="H3768" s="2">
        <v>132.53333333</v>
      </c>
      <c r="I3768" s="2">
        <v>0.0</v>
      </c>
      <c r="J3768" s="2">
        <v>10.0</v>
      </c>
    </row>
    <row r="3769" ht="15.75" customHeight="1">
      <c r="A3769" s="2">
        <v>1.0</v>
      </c>
      <c r="B3769" s="2">
        <v>71254.0</v>
      </c>
      <c r="C3769" s="2">
        <v>109200.0</v>
      </c>
      <c r="D3769" s="2" t="s">
        <v>11</v>
      </c>
      <c r="E3769" s="2">
        <v>10.0</v>
      </c>
    </row>
    <row r="3770" ht="15.75" customHeight="1">
      <c r="A3770" s="2">
        <v>1.0</v>
      </c>
      <c r="B3770" s="2">
        <v>27900.0</v>
      </c>
      <c r="D3770" s="2" t="s">
        <v>14</v>
      </c>
      <c r="E3770" s="2">
        <v>21.0</v>
      </c>
    </row>
    <row r="3771" ht="15.75" customHeight="1">
      <c r="A3771" s="2">
        <v>1.0</v>
      </c>
      <c r="B3771" s="2">
        <v>145500.0</v>
      </c>
      <c r="C3771" s="2">
        <v>194000.0</v>
      </c>
      <c r="D3771" s="2" t="s">
        <v>16</v>
      </c>
      <c r="E3771" s="2">
        <v>4.5</v>
      </c>
      <c r="F3771" s="2">
        <v>0.0</v>
      </c>
      <c r="G3771" s="2">
        <v>0.0</v>
      </c>
      <c r="H3771" s="2">
        <v>67.9</v>
      </c>
      <c r="I3771" s="2">
        <v>5.0</v>
      </c>
      <c r="J3771" s="2">
        <v>5.0</v>
      </c>
    </row>
    <row r="3772" ht="15.75" customHeight="1">
      <c r="A3772" s="2">
        <v>1.0</v>
      </c>
      <c r="B3772" s="2">
        <v>125000.0</v>
      </c>
      <c r="C3772" s="2">
        <v>165000.0</v>
      </c>
      <c r="D3772" s="2" t="s">
        <v>15</v>
      </c>
      <c r="E3772" s="2">
        <v>2.0</v>
      </c>
      <c r="F3772" s="2">
        <v>0.0</v>
      </c>
      <c r="G3772" s="2">
        <v>0.0</v>
      </c>
      <c r="H3772" s="2">
        <v>314.5</v>
      </c>
      <c r="I3772" s="2">
        <v>0.0</v>
      </c>
      <c r="J3772" s="2">
        <v>30.0</v>
      </c>
    </row>
    <row r="3773" ht="15.75" customHeight="1">
      <c r="A3773" s="2">
        <v>1.0</v>
      </c>
      <c r="B3773" s="2">
        <v>73400.0</v>
      </c>
      <c r="C3773" s="2">
        <v>94000.0</v>
      </c>
      <c r="D3773" s="2" t="s">
        <v>14</v>
      </c>
      <c r="E3773" s="2">
        <v>9.0</v>
      </c>
      <c r="F3773" s="2">
        <v>0.0</v>
      </c>
      <c r="G3773" s="2">
        <v>0.0</v>
      </c>
      <c r="H3773" s="2">
        <v>270.0</v>
      </c>
      <c r="I3773" s="2">
        <v>2.0</v>
      </c>
      <c r="J3773" s="2">
        <v>14.0</v>
      </c>
    </row>
    <row r="3774" ht="15.75" customHeight="1">
      <c r="A3774" s="2">
        <v>0.0</v>
      </c>
      <c r="B3774" s="2">
        <v>99300.0</v>
      </c>
      <c r="C3774" s="2">
        <v>139150.0</v>
      </c>
      <c r="D3774" s="2" t="s">
        <v>15</v>
      </c>
      <c r="E3774" s="2">
        <v>10.0</v>
      </c>
      <c r="F3774" s="2">
        <v>0.0</v>
      </c>
      <c r="G3774" s="2">
        <v>0.0</v>
      </c>
      <c r="H3774" s="2">
        <v>162.36666667</v>
      </c>
      <c r="I3774" s="2">
        <v>1.0</v>
      </c>
      <c r="J3774" s="2">
        <v>23.0</v>
      </c>
    </row>
    <row r="3775" ht="15.75" customHeight="1">
      <c r="A3775" s="2">
        <v>0.0</v>
      </c>
      <c r="B3775" s="2">
        <v>69742.61</v>
      </c>
      <c r="C3775" s="2">
        <v>180000.0</v>
      </c>
      <c r="D3775" s="2" t="s">
        <v>11</v>
      </c>
      <c r="E3775" s="2">
        <v>11.0</v>
      </c>
      <c r="F3775" s="2">
        <v>0.0</v>
      </c>
      <c r="G3775" s="2">
        <v>0.0</v>
      </c>
      <c r="H3775" s="2">
        <v>366.3</v>
      </c>
      <c r="I3775" s="2">
        <v>1.0</v>
      </c>
      <c r="J3775" s="2">
        <v>17.0</v>
      </c>
    </row>
    <row r="3776" ht="15.75" customHeight="1">
      <c r="A3776" s="2">
        <v>0.0</v>
      </c>
      <c r="B3776" s="2">
        <v>59964.0</v>
      </c>
      <c r="C3776" s="2">
        <v>100000.0</v>
      </c>
      <c r="D3776" s="2" t="s">
        <v>12</v>
      </c>
      <c r="E3776" s="2">
        <v>8.0</v>
      </c>
      <c r="G3776" s="2">
        <v>1.0</v>
      </c>
      <c r="H3776" s="2">
        <v>106.83333333</v>
      </c>
      <c r="I3776" s="2">
        <v>2.0</v>
      </c>
      <c r="J3776" s="2">
        <v>18.0</v>
      </c>
    </row>
    <row r="3777" ht="15.75" customHeight="1">
      <c r="A3777" s="2">
        <v>0.0</v>
      </c>
      <c r="C3777" s="2">
        <v>90000.0</v>
      </c>
      <c r="D3777" s="2" t="s">
        <v>11</v>
      </c>
      <c r="E3777" s="2">
        <v>8.0</v>
      </c>
      <c r="F3777" s="2">
        <v>0.0</v>
      </c>
      <c r="G3777" s="2">
        <v>0.0</v>
      </c>
      <c r="H3777" s="2">
        <v>181.7</v>
      </c>
      <c r="I3777" s="2">
        <v>1.0</v>
      </c>
      <c r="J3777" s="2">
        <v>16.0</v>
      </c>
    </row>
    <row r="3778" ht="15.75" customHeight="1">
      <c r="A3778" s="2">
        <v>0.0</v>
      </c>
      <c r="B3778" s="2">
        <v>30000.0</v>
      </c>
      <c r="C3778" s="2">
        <v>46500.0</v>
      </c>
      <c r="D3778" s="2" t="s">
        <v>16</v>
      </c>
      <c r="E3778" s="2">
        <v>5.0</v>
      </c>
      <c r="F3778" s="2">
        <v>1.0</v>
      </c>
      <c r="H3778" s="2">
        <v>127.6</v>
      </c>
      <c r="J3778" s="2">
        <v>11.0</v>
      </c>
    </row>
    <row r="3779" ht="15.75" customHeight="1">
      <c r="A3779" s="2">
        <v>0.0</v>
      </c>
      <c r="B3779" s="2">
        <v>79741.0</v>
      </c>
      <c r="C3779" s="2">
        <v>117600.0</v>
      </c>
      <c r="D3779" s="2" t="s">
        <v>11</v>
      </c>
      <c r="E3779" s="2">
        <v>10.0</v>
      </c>
      <c r="F3779" s="2">
        <v>0.0</v>
      </c>
      <c r="G3779" s="2">
        <v>0.0</v>
      </c>
      <c r="H3779" s="2">
        <v>291.16666667</v>
      </c>
      <c r="I3779" s="2">
        <v>2.0</v>
      </c>
      <c r="J3779" s="2">
        <v>17.0</v>
      </c>
    </row>
    <row r="3780" ht="15.75" customHeight="1">
      <c r="A3780" s="2">
        <v>0.0</v>
      </c>
      <c r="B3780" s="2">
        <v>55746.0</v>
      </c>
      <c r="C3780" s="2">
        <v>105230.0</v>
      </c>
      <c r="D3780" s="2" t="s">
        <v>15</v>
      </c>
      <c r="E3780" s="2">
        <v>16.0</v>
      </c>
      <c r="F3780" s="2">
        <v>0.0</v>
      </c>
      <c r="G3780" s="2">
        <v>3.0</v>
      </c>
      <c r="H3780" s="2">
        <v>282.06666667</v>
      </c>
      <c r="I3780" s="2">
        <v>1.0</v>
      </c>
      <c r="J3780" s="2">
        <v>36.0</v>
      </c>
    </row>
    <row r="3781" ht="15.75" customHeight="1">
      <c r="A3781" s="2">
        <v>0.0</v>
      </c>
      <c r="B3781" s="2">
        <v>85704.0</v>
      </c>
      <c r="C3781" s="2">
        <v>94200.0</v>
      </c>
      <c r="D3781" s="2" t="s">
        <v>15</v>
      </c>
      <c r="E3781" s="2">
        <v>2.0</v>
      </c>
      <c r="F3781" s="2">
        <v>1.0</v>
      </c>
      <c r="G3781" s="2">
        <v>0.0</v>
      </c>
      <c r="H3781" s="2">
        <v>123.9</v>
      </c>
      <c r="I3781" s="2">
        <v>0.0</v>
      </c>
      <c r="J3781" s="2">
        <v>20.0</v>
      </c>
    </row>
    <row r="3782" ht="15.75" customHeight="1">
      <c r="A3782" s="2">
        <v>0.0</v>
      </c>
      <c r="C3782" s="2">
        <v>73800.0</v>
      </c>
      <c r="D3782" s="2" t="s">
        <v>13</v>
      </c>
      <c r="E3782" s="2">
        <v>4.0</v>
      </c>
      <c r="F3782" s="2">
        <v>0.0</v>
      </c>
      <c r="G3782" s="2">
        <v>0.0</v>
      </c>
      <c r="H3782" s="2">
        <v>404.76666667</v>
      </c>
      <c r="I3782" s="2">
        <v>0.0</v>
      </c>
      <c r="J3782" s="2">
        <v>24.0</v>
      </c>
    </row>
    <row r="3783" ht="15.75" customHeight="1">
      <c r="A3783" s="2">
        <v>0.0</v>
      </c>
      <c r="B3783" s="2">
        <v>125000.0</v>
      </c>
      <c r="C3783" s="2">
        <v>162975.0</v>
      </c>
      <c r="D3783" s="2" t="s">
        <v>15</v>
      </c>
      <c r="E3783" s="2">
        <v>7.0</v>
      </c>
      <c r="F3783" s="2">
        <v>0.0</v>
      </c>
      <c r="G3783" s="2">
        <v>0.0</v>
      </c>
      <c r="H3783" s="2">
        <v>178.53333333</v>
      </c>
      <c r="I3783" s="2">
        <v>0.0</v>
      </c>
      <c r="J3783" s="2">
        <v>38.0</v>
      </c>
    </row>
    <row r="3784" ht="15.75" customHeight="1">
      <c r="A3784" s="2">
        <v>0.0</v>
      </c>
      <c r="B3784" s="2">
        <v>13316.0</v>
      </c>
      <c r="C3784" s="2">
        <v>50150.0</v>
      </c>
      <c r="D3784" s="2" t="s">
        <v>11</v>
      </c>
      <c r="E3784" s="2">
        <v>26.0</v>
      </c>
      <c r="F3784" s="2">
        <v>0.0</v>
      </c>
      <c r="G3784" s="2">
        <v>2.0</v>
      </c>
      <c r="H3784" s="2">
        <v>214.03333333</v>
      </c>
      <c r="I3784" s="2">
        <v>0.0</v>
      </c>
      <c r="J3784" s="2">
        <v>25.0</v>
      </c>
    </row>
    <row r="3785" ht="15.75" customHeight="1">
      <c r="A3785" s="2">
        <v>0.0</v>
      </c>
      <c r="B3785" s="2">
        <v>32000.0</v>
      </c>
      <c r="C3785" s="2">
        <v>56373.0</v>
      </c>
      <c r="D3785" s="2" t="s">
        <v>11</v>
      </c>
      <c r="E3785" s="2">
        <v>1.0</v>
      </c>
      <c r="F3785" s="2">
        <v>0.0</v>
      </c>
      <c r="G3785" s="2">
        <v>0.0</v>
      </c>
      <c r="H3785" s="2">
        <v>113.56666667</v>
      </c>
      <c r="I3785" s="2">
        <v>1.0</v>
      </c>
      <c r="J3785" s="2">
        <v>17.0</v>
      </c>
    </row>
    <row r="3786" ht="15.75" customHeight="1">
      <c r="A3786" s="2">
        <v>0.0</v>
      </c>
      <c r="B3786" s="2">
        <v>126324.0</v>
      </c>
      <c r="C3786" s="2">
        <v>171450.0</v>
      </c>
      <c r="D3786" s="2" t="s">
        <v>14</v>
      </c>
      <c r="E3786" s="2">
        <v>26.0</v>
      </c>
      <c r="G3786" s="2">
        <v>5.0</v>
      </c>
      <c r="H3786" s="2">
        <v>329.56666667</v>
      </c>
      <c r="I3786" s="2">
        <v>1.0</v>
      </c>
      <c r="J3786" s="2">
        <v>28.0</v>
      </c>
    </row>
    <row r="3787" ht="15.75" customHeight="1">
      <c r="A3787" s="2">
        <v>0.0</v>
      </c>
      <c r="C3787" s="2">
        <v>64928.84</v>
      </c>
      <c r="D3787" s="2" t="s">
        <v>12</v>
      </c>
      <c r="E3787" s="2">
        <v>8.0</v>
      </c>
      <c r="F3787" s="2">
        <v>0.0</v>
      </c>
      <c r="G3787" s="2">
        <v>0.0</v>
      </c>
      <c r="H3787" s="2">
        <v>122.66666667</v>
      </c>
      <c r="I3787" s="2">
        <v>2.0</v>
      </c>
      <c r="J3787" s="2">
        <v>5.0</v>
      </c>
    </row>
    <row r="3788" ht="15.75" customHeight="1">
      <c r="A3788" s="2">
        <v>0.0</v>
      </c>
      <c r="B3788" s="2">
        <v>66820.0</v>
      </c>
      <c r="C3788" s="2">
        <v>100000.0</v>
      </c>
      <c r="D3788" s="2" t="s">
        <v>11</v>
      </c>
      <c r="E3788" s="2">
        <v>5.0</v>
      </c>
      <c r="F3788" s="2">
        <v>0.0</v>
      </c>
      <c r="G3788" s="2">
        <v>0.0</v>
      </c>
      <c r="H3788" s="2">
        <v>217.26666667</v>
      </c>
      <c r="I3788" s="2">
        <v>1.0</v>
      </c>
      <c r="J3788" s="2">
        <v>13.0</v>
      </c>
    </row>
    <row r="3789" ht="15.75" customHeight="1">
      <c r="A3789" s="2">
        <v>0.0</v>
      </c>
      <c r="B3789" s="2">
        <v>56135.0</v>
      </c>
      <c r="C3789" s="2">
        <v>93234.0</v>
      </c>
      <c r="D3789" s="2" t="s">
        <v>15</v>
      </c>
      <c r="E3789" s="2">
        <v>18.0</v>
      </c>
      <c r="F3789" s="2">
        <v>0.0</v>
      </c>
      <c r="G3789" s="2">
        <v>0.0</v>
      </c>
      <c r="H3789" s="2">
        <v>630.03333333</v>
      </c>
      <c r="I3789" s="2">
        <v>1.0</v>
      </c>
      <c r="J3789" s="2">
        <v>24.0</v>
      </c>
    </row>
    <row r="3790" ht="15.75" customHeight="1">
      <c r="A3790" s="2">
        <v>0.0</v>
      </c>
      <c r="B3790" s="2">
        <v>81800.0</v>
      </c>
      <c r="C3790" s="2">
        <v>106600.0</v>
      </c>
      <c r="D3790" s="2" t="s">
        <v>14</v>
      </c>
      <c r="E3790" s="2">
        <v>24.0</v>
      </c>
      <c r="G3790" s="2">
        <v>1.0</v>
      </c>
      <c r="H3790" s="2">
        <v>313.76666667</v>
      </c>
      <c r="I3790" s="2">
        <v>1.0</v>
      </c>
      <c r="J3790" s="2">
        <v>43.0</v>
      </c>
    </row>
    <row r="3791" ht="15.75" customHeight="1">
      <c r="A3791" s="2">
        <v>0.0</v>
      </c>
      <c r="B3791" s="2">
        <v>61843.0</v>
      </c>
      <c r="C3791" s="2">
        <v>95595.0</v>
      </c>
      <c r="D3791" s="2" t="s">
        <v>12</v>
      </c>
      <c r="E3791" s="2">
        <v>14.0</v>
      </c>
      <c r="F3791" s="2">
        <v>0.0</v>
      </c>
      <c r="G3791" s="2">
        <v>0.0</v>
      </c>
      <c r="H3791" s="2">
        <v>135.96666667</v>
      </c>
      <c r="I3791" s="2">
        <v>0.0</v>
      </c>
      <c r="J3791" s="2">
        <v>14.0</v>
      </c>
    </row>
    <row r="3792" ht="15.75" customHeight="1">
      <c r="A3792" s="2">
        <v>0.0</v>
      </c>
      <c r="B3792" s="2">
        <v>49034.0</v>
      </c>
      <c r="C3792" s="2">
        <v>98250.0</v>
      </c>
      <c r="D3792" s="2" t="s">
        <v>12</v>
      </c>
      <c r="E3792" s="2">
        <v>2.0</v>
      </c>
      <c r="F3792" s="2">
        <v>0.0</v>
      </c>
      <c r="G3792" s="2">
        <v>4.0</v>
      </c>
      <c r="H3792" s="2">
        <v>167.36666667</v>
      </c>
      <c r="I3792" s="2">
        <v>0.0</v>
      </c>
      <c r="J3792" s="2">
        <v>47.0</v>
      </c>
    </row>
    <row r="3793" ht="15.75" customHeight="1">
      <c r="A3793" s="2">
        <v>0.0</v>
      </c>
      <c r="B3793" s="2">
        <v>74368.0</v>
      </c>
      <c r="C3793" s="2">
        <v>105000.0</v>
      </c>
      <c r="D3793" s="2" t="s">
        <v>11</v>
      </c>
      <c r="F3793" s="2">
        <v>0.0</v>
      </c>
      <c r="G3793" s="2">
        <v>0.0</v>
      </c>
      <c r="H3793" s="2">
        <v>180.6</v>
      </c>
      <c r="I3793" s="2">
        <v>2.0</v>
      </c>
      <c r="J3793" s="2">
        <v>25.0</v>
      </c>
    </row>
    <row r="3794" ht="15.75" customHeight="1">
      <c r="A3794" s="2">
        <v>0.0</v>
      </c>
      <c r="B3794" s="2">
        <v>145000.0</v>
      </c>
      <c r="C3794" s="2">
        <v>117500.0</v>
      </c>
      <c r="D3794" s="2" t="s">
        <v>15</v>
      </c>
      <c r="E3794" s="2">
        <v>5.0</v>
      </c>
      <c r="F3794" s="2">
        <v>0.0</v>
      </c>
      <c r="G3794" s="2">
        <v>0.0</v>
      </c>
      <c r="H3794" s="2">
        <v>96.4</v>
      </c>
      <c r="I3794" s="2">
        <v>3.0</v>
      </c>
      <c r="J3794" s="2">
        <v>34.0</v>
      </c>
    </row>
    <row r="3795" ht="15.75" customHeight="1">
      <c r="A3795" s="2">
        <v>0.0</v>
      </c>
      <c r="B3795" s="2">
        <v>56683.0</v>
      </c>
      <c r="C3795" s="2">
        <v>90600.0</v>
      </c>
      <c r="D3795" s="2" t="s">
        <v>12</v>
      </c>
      <c r="E3795" s="2">
        <v>2.0</v>
      </c>
      <c r="F3795" s="2">
        <v>0.0</v>
      </c>
      <c r="G3795" s="2">
        <v>0.0</v>
      </c>
      <c r="H3795" s="2">
        <v>155.2</v>
      </c>
      <c r="I3795" s="2">
        <v>1.0</v>
      </c>
      <c r="J3795" s="2">
        <v>22.0</v>
      </c>
    </row>
    <row r="3796" ht="15.75" customHeight="1">
      <c r="A3796" s="2">
        <v>0.0</v>
      </c>
      <c r="B3796" s="2">
        <v>135631.66</v>
      </c>
      <c r="C3796" s="2">
        <v>177000.0</v>
      </c>
      <c r="D3796" s="2" t="s">
        <v>14</v>
      </c>
      <c r="E3796" s="2">
        <v>8.0</v>
      </c>
      <c r="F3796" s="2">
        <v>0.0</v>
      </c>
      <c r="G3796" s="2">
        <v>0.0</v>
      </c>
      <c r="H3796" s="2">
        <v>321.63333333</v>
      </c>
      <c r="I3796" s="2">
        <v>0.0</v>
      </c>
      <c r="J3796" s="2">
        <v>17.0</v>
      </c>
    </row>
    <row r="3797" ht="15.75" customHeight="1">
      <c r="A3797" s="2">
        <v>0.0</v>
      </c>
      <c r="C3797" s="2">
        <v>128042.0</v>
      </c>
      <c r="D3797" s="2" t="s">
        <v>11</v>
      </c>
      <c r="E3797" s="2">
        <v>0.0</v>
      </c>
      <c r="F3797" s="2">
        <v>0.0</v>
      </c>
      <c r="G3797" s="2">
        <v>0.0</v>
      </c>
      <c r="H3797" s="2">
        <v>314.53333333</v>
      </c>
      <c r="I3797" s="2">
        <v>3.0</v>
      </c>
      <c r="J3797" s="2">
        <v>21.0</v>
      </c>
    </row>
    <row r="3798" ht="15.75" customHeight="1">
      <c r="A3798" s="2">
        <v>0.0</v>
      </c>
      <c r="B3798" s="2">
        <v>29400.0</v>
      </c>
      <c r="C3798" s="2">
        <v>52000.0</v>
      </c>
      <c r="D3798" s="2" t="s">
        <v>11</v>
      </c>
      <c r="F3798" s="2">
        <v>0.0</v>
      </c>
      <c r="G3798" s="2">
        <v>0.0</v>
      </c>
      <c r="H3798" s="2">
        <v>219.13333333</v>
      </c>
      <c r="I3798" s="2">
        <v>0.0</v>
      </c>
      <c r="J3798" s="2">
        <v>13.0</v>
      </c>
    </row>
    <row r="3799" ht="15.75" customHeight="1">
      <c r="A3799" s="2">
        <v>0.0</v>
      </c>
      <c r="B3799" s="2">
        <v>132436.0</v>
      </c>
      <c r="C3799" s="2">
        <v>180000.0</v>
      </c>
      <c r="D3799" s="2" t="s">
        <v>15</v>
      </c>
      <c r="E3799" s="2">
        <v>22.0</v>
      </c>
      <c r="F3799" s="2">
        <v>0.0</v>
      </c>
      <c r="G3799" s="2">
        <v>0.0</v>
      </c>
      <c r="H3799" s="2">
        <v>221.16666667</v>
      </c>
      <c r="I3799" s="2">
        <v>1.0</v>
      </c>
      <c r="J3799" s="2">
        <v>24.0</v>
      </c>
    </row>
    <row r="3800" ht="15.75" customHeight="1">
      <c r="A3800" s="2">
        <v>0.0</v>
      </c>
      <c r="B3800" s="2">
        <v>83205.0</v>
      </c>
      <c r="C3800" s="2">
        <v>132000.0</v>
      </c>
      <c r="D3800" s="2" t="s">
        <v>11</v>
      </c>
      <c r="E3800" s="2">
        <v>11.0</v>
      </c>
      <c r="F3800" s="2">
        <v>0.0</v>
      </c>
      <c r="G3800" s="2">
        <v>0.0</v>
      </c>
      <c r="H3800" s="2">
        <v>97.4</v>
      </c>
      <c r="I3800" s="2">
        <v>3.0</v>
      </c>
      <c r="J3800" s="2">
        <v>15.0</v>
      </c>
    </row>
    <row r="3801" ht="15.75" customHeight="1">
      <c r="A3801" s="2">
        <v>0.0</v>
      </c>
      <c r="B3801" s="2">
        <v>127826.0</v>
      </c>
      <c r="C3801" s="2">
        <v>277500.0</v>
      </c>
      <c r="D3801" s="2" t="s">
        <v>14</v>
      </c>
      <c r="E3801" s="2">
        <v>3.0</v>
      </c>
      <c r="F3801" s="2">
        <v>0.0</v>
      </c>
      <c r="G3801" s="2">
        <v>0.0</v>
      </c>
      <c r="H3801" s="2">
        <v>193.8</v>
      </c>
      <c r="I3801" s="2">
        <v>0.0</v>
      </c>
      <c r="J3801" s="2">
        <v>15.0</v>
      </c>
    </row>
    <row r="3802" ht="15.75" customHeight="1">
      <c r="A3802" s="2">
        <v>0.0</v>
      </c>
      <c r="B3802" s="2">
        <v>39000.0</v>
      </c>
      <c r="C3802" s="2">
        <v>62000.0</v>
      </c>
      <c r="D3802" s="2" t="s">
        <v>12</v>
      </c>
      <c r="E3802" s="2">
        <v>6.0</v>
      </c>
      <c r="F3802" s="2">
        <v>0.0</v>
      </c>
      <c r="G3802" s="2">
        <v>0.0</v>
      </c>
      <c r="H3802" s="2">
        <v>170.43333333</v>
      </c>
      <c r="I3802" s="2">
        <v>2.0</v>
      </c>
      <c r="J3802" s="2">
        <v>27.0</v>
      </c>
    </row>
    <row r="3803" ht="15.75" customHeight="1">
      <c r="A3803" s="2">
        <v>1.0</v>
      </c>
      <c r="B3803" s="2">
        <v>161000.0</v>
      </c>
      <c r="C3803" s="2">
        <v>204000.0</v>
      </c>
      <c r="D3803" s="2" t="s">
        <v>15</v>
      </c>
      <c r="E3803" s="2">
        <v>5.0</v>
      </c>
      <c r="F3803" s="2">
        <v>3.0</v>
      </c>
      <c r="G3803" s="2">
        <v>7.0</v>
      </c>
      <c r="H3803" s="2">
        <v>205.93333333</v>
      </c>
      <c r="I3803" s="2">
        <v>5.0</v>
      </c>
      <c r="J3803" s="2">
        <v>25.0</v>
      </c>
    </row>
    <row r="3804" ht="15.75" customHeight="1">
      <c r="A3804" s="2">
        <v>1.0</v>
      </c>
      <c r="B3804" s="2">
        <v>117820.0</v>
      </c>
      <c r="C3804" s="2">
        <v>154000.0</v>
      </c>
      <c r="D3804" s="2" t="s">
        <v>14</v>
      </c>
      <c r="E3804" s="2">
        <v>3.0</v>
      </c>
      <c r="F3804" s="2">
        <v>0.0</v>
      </c>
      <c r="G3804" s="2">
        <v>0.0</v>
      </c>
      <c r="H3804" s="2">
        <v>70.998127341</v>
      </c>
      <c r="I3804" s="2">
        <v>0.0</v>
      </c>
      <c r="J3804" s="2">
        <v>29.0</v>
      </c>
    </row>
    <row r="3805" ht="15.75" customHeight="1">
      <c r="A3805" s="2">
        <v>1.0</v>
      </c>
      <c r="B3805" s="2">
        <v>60336.0</v>
      </c>
      <c r="C3805" s="2">
        <v>132430.0</v>
      </c>
      <c r="D3805" s="2" t="s">
        <v>11</v>
      </c>
      <c r="E3805" s="2">
        <v>25.0</v>
      </c>
      <c r="F3805" s="2">
        <v>1.0</v>
      </c>
      <c r="G3805" s="2">
        <v>0.0</v>
      </c>
      <c r="H3805" s="2">
        <v>258.66666667</v>
      </c>
      <c r="I3805" s="2">
        <v>1.0</v>
      </c>
      <c r="J3805" s="2">
        <v>21.0</v>
      </c>
    </row>
    <row r="3806" ht="15.75" customHeight="1">
      <c r="A3806" s="2">
        <v>1.0</v>
      </c>
      <c r="B3806" s="2">
        <v>151982.0</v>
      </c>
      <c r="D3806" s="2" t="s">
        <v>16</v>
      </c>
      <c r="F3806" s="2">
        <v>2.0</v>
      </c>
      <c r="G3806" s="2">
        <v>5.0</v>
      </c>
      <c r="H3806" s="2">
        <v>146.5</v>
      </c>
      <c r="I3806" s="2">
        <v>1.0</v>
      </c>
      <c r="J3806" s="2">
        <v>43.0</v>
      </c>
    </row>
    <row r="3807" ht="15.75" customHeight="1">
      <c r="A3807" s="2">
        <v>1.0</v>
      </c>
      <c r="B3807" s="2">
        <v>78500.0</v>
      </c>
      <c r="C3807" s="2">
        <v>109725.0</v>
      </c>
      <c r="D3807" s="2" t="s">
        <v>15</v>
      </c>
      <c r="E3807" s="2">
        <v>9.8</v>
      </c>
      <c r="G3807" s="2">
        <v>1.0</v>
      </c>
      <c r="H3807" s="2">
        <v>117.66666667</v>
      </c>
      <c r="I3807" s="2">
        <v>2.0</v>
      </c>
      <c r="J3807" s="2">
        <v>30.0</v>
      </c>
    </row>
    <row r="3808" ht="15.75" customHeight="1">
      <c r="A3808" s="2">
        <v>1.0</v>
      </c>
      <c r="B3808" s="2">
        <v>104000.0</v>
      </c>
      <c r="C3808" s="2">
        <v>139900.0</v>
      </c>
      <c r="D3808" s="2" t="s">
        <v>11</v>
      </c>
      <c r="E3808" s="2">
        <v>15.0</v>
      </c>
      <c r="F3808" s="2">
        <v>1.0</v>
      </c>
      <c r="G3808" s="2">
        <v>1.0</v>
      </c>
      <c r="H3808" s="2">
        <v>95.366666667</v>
      </c>
      <c r="I3808" s="2">
        <v>4.0</v>
      </c>
      <c r="J3808" s="2">
        <v>49.0</v>
      </c>
    </row>
    <row r="3809" ht="15.75" customHeight="1">
      <c r="A3809" s="2">
        <v>1.0</v>
      </c>
      <c r="B3809" s="2">
        <v>16000.0</v>
      </c>
      <c r="C3809" s="2">
        <v>87300.0</v>
      </c>
      <c r="D3809" s="2" t="s">
        <v>11</v>
      </c>
      <c r="E3809" s="2">
        <v>28.0</v>
      </c>
      <c r="F3809" s="2">
        <v>1.0</v>
      </c>
      <c r="G3809" s="2">
        <v>6.0</v>
      </c>
      <c r="H3809" s="2">
        <v>232.33333333</v>
      </c>
      <c r="I3809" s="2">
        <v>1.0</v>
      </c>
      <c r="J3809" s="2">
        <v>21.0</v>
      </c>
    </row>
    <row r="3810" ht="15.75" customHeight="1">
      <c r="A3810" s="2">
        <v>1.0</v>
      </c>
      <c r="B3810" s="2">
        <v>122000.0</v>
      </c>
      <c r="C3810" s="2">
        <v>166100.0</v>
      </c>
      <c r="D3810" s="2" t="s">
        <v>15</v>
      </c>
      <c r="E3810" s="2">
        <v>2.6</v>
      </c>
      <c r="F3810" s="2">
        <v>0.0</v>
      </c>
      <c r="G3810" s="2">
        <v>2.0</v>
      </c>
      <c r="H3810" s="2">
        <v>206.96666667</v>
      </c>
      <c r="I3810" s="2">
        <v>1.0</v>
      </c>
      <c r="J3810" s="2">
        <v>18.0</v>
      </c>
    </row>
    <row r="3811" ht="15.75" customHeight="1">
      <c r="A3811" s="2">
        <v>1.0</v>
      </c>
      <c r="B3811" s="2">
        <v>47696.03</v>
      </c>
      <c r="C3811" s="2">
        <v>112700.0</v>
      </c>
      <c r="D3811" s="2" t="s">
        <v>11</v>
      </c>
      <c r="E3811" s="2">
        <v>16.0</v>
      </c>
      <c r="F3811" s="2">
        <v>0.0</v>
      </c>
      <c r="G3811" s="2">
        <v>3.0</v>
      </c>
      <c r="H3811" s="2">
        <v>123.76666667</v>
      </c>
      <c r="I3811" s="2">
        <v>0.0</v>
      </c>
      <c r="J3811" s="2">
        <v>23.0</v>
      </c>
    </row>
    <row r="3812" ht="15.75" customHeight="1">
      <c r="A3812" s="2">
        <v>1.0</v>
      </c>
      <c r="B3812" s="2">
        <v>14361.0</v>
      </c>
      <c r="C3812" s="2">
        <v>50000.0</v>
      </c>
      <c r="D3812" s="2" t="s">
        <v>11</v>
      </c>
      <c r="F3812" s="2">
        <v>0.0</v>
      </c>
      <c r="G3812" s="2">
        <v>1.0</v>
      </c>
      <c r="H3812" s="2">
        <v>216.06666667</v>
      </c>
      <c r="I3812" s="2">
        <v>1.0</v>
      </c>
      <c r="J3812" s="2">
        <v>10.0</v>
      </c>
    </row>
    <row r="3813" ht="15.75" customHeight="1">
      <c r="A3813" s="2">
        <v>1.0</v>
      </c>
      <c r="B3813" s="2">
        <v>143000.0</v>
      </c>
      <c r="C3813" s="2">
        <v>185625.0</v>
      </c>
      <c r="D3813" s="2" t="s">
        <v>12</v>
      </c>
      <c r="E3813" s="2">
        <v>1.5</v>
      </c>
      <c r="F3813" s="2">
        <v>2.0</v>
      </c>
      <c r="G3813" s="2">
        <v>3.0</v>
      </c>
      <c r="H3813" s="2">
        <v>73.033333333</v>
      </c>
      <c r="I3813" s="2">
        <v>2.0</v>
      </c>
      <c r="J3813" s="2">
        <v>11.0</v>
      </c>
    </row>
    <row r="3814" ht="15.75" customHeight="1">
      <c r="A3814" s="2">
        <v>1.0</v>
      </c>
      <c r="B3814" s="2">
        <v>21300.0</v>
      </c>
      <c r="C3814" s="2">
        <v>308600.0</v>
      </c>
      <c r="D3814" s="2" t="s">
        <v>15</v>
      </c>
      <c r="E3814" s="2">
        <v>2.0</v>
      </c>
      <c r="F3814" s="2">
        <v>1.0</v>
      </c>
      <c r="G3814" s="2">
        <v>0.0</v>
      </c>
      <c r="H3814" s="2">
        <v>274.9</v>
      </c>
      <c r="I3814" s="2">
        <v>0.0</v>
      </c>
      <c r="J3814" s="2">
        <v>30.0</v>
      </c>
    </row>
    <row r="3815" ht="15.75" customHeight="1">
      <c r="A3815" s="2">
        <v>1.0</v>
      </c>
      <c r="B3815" s="2">
        <v>11000.0</v>
      </c>
      <c r="C3815" s="2">
        <v>75000.0</v>
      </c>
      <c r="D3815" s="2" t="s">
        <v>11</v>
      </c>
      <c r="E3815" s="2">
        <v>7.0</v>
      </c>
      <c r="F3815" s="2">
        <v>1.0</v>
      </c>
      <c r="G3815" s="2">
        <v>3.0</v>
      </c>
      <c r="H3815" s="2">
        <v>267.83333333</v>
      </c>
      <c r="I3815" s="2">
        <v>1.0</v>
      </c>
      <c r="J3815" s="2">
        <v>23.0</v>
      </c>
    </row>
    <row r="3816" ht="15.75" customHeight="1">
      <c r="A3816" s="2">
        <v>1.0</v>
      </c>
      <c r="B3816" s="2">
        <v>116932.0</v>
      </c>
      <c r="C3816" s="2">
        <v>138072.0</v>
      </c>
      <c r="D3816" s="2" t="s">
        <v>11</v>
      </c>
      <c r="E3816" s="2">
        <v>19.0</v>
      </c>
      <c r="F3816" s="2">
        <v>0.0</v>
      </c>
      <c r="G3816" s="2">
        <v>0.0</v>
      </c>
      <c r="H3816" s="2">
        <v>171.46666667</v>
      </c>
      <c r="I3816" s="2">
        <v>2.0</v>
      </c>
      <c r="J3816" s="2">
        <v>23.0</v>
      </c>
    </row>
    <row r="3817" ht="15.75" customHeight="1">
      <c r="A3817" s="2">
        <v>1.0</v>
      </c>
      <c r="B3817" s="2">
        <v>70862.0</v>
      </c>
      <c r="C3817" s="2">
        <v>201500.0</v>
      </c>
      <c r="D3817" s="2" t="s">
        <v>14</v>
      </c>
      <c r="E3817" s="2">
        <v>9.3</v>
      </c>
      <c r="F3817" s="2">
        <v>0.0</v>
      </c>
      <c r="G3817" s="2">
        <v>1.0</v>
      </c>
      <c r="H3817" s="2">
        <v>290.16670565</v>
      </c>
      <c r="I3817" s="2">
        <v>1.0</v>
      </c>
      <c r="J3817" s="2">
        <v>25.0</v>
      </c>
    </row>
    <row r="3818" ht="15.75" customHeight="1">
      <c r="A3818" s="2">
        <v>1.0</v>
      </c>
      <c r="B3818" s="2">
        <v>87800.0</v>
      </c>
      <c r="C3818" s="2">
        <v>163800.0</v>
      </c>
      <c r="D3818" s="2" t="s">
        <v>14</v>
      </c>
      <c r="E3818" s="2">
        <v>14.0</v>
      </c>
      <c r="F3818" s="2">
        <v>2.0</v>
      </c>
      <c r="G3818" s="2">
        <v>6.0</v>
      </c>
      <c r="H3818" s="2">
        <v>244.06666667</v>
      </c>
      <c r="J3818" s="2">
        <v>25.0</v>
      </c>
    </row>
    <row r="3819" ht="15.75" customHeight="1">
      <c r="A3819" s="2">
        <v>1.0</v>
      </c>
      <c r="B3819" s="2">
        <v>86019.0</v>
      </c>
      <c r="C3819" s="2">
        <v>94350.0</v>
      </c>
      <c r="D3819" s="2" t="s">
        <v>11</v>
      </c>
      <c r="E3819" s="2">
        <v>3.7</v>
      </c>
      <c r="F3819" s="2">
        <v>0.0</v>
      </c>
      <c r="G3819" s="2">
        <v>1.0</v>
      </c>
      <c r="H3819" s="2">
        <v>119.7</v>
      </c>
      <c r="I3819" s="2">
        <v>0.0</v>
      </c>
      <c r="J3819" s="2">
        <v>16.0</v>
      </c>
    </row>
    <row r="3820" ht="15.75" customHeight="1">
      <c r="A3820" s="2">
        <v>1.0</v>
      </c>
      <c r="B3820" s="2">
        <v>142500.0</v>
      </c>
      <c r="C3820" s="2">
        <v>190000.0</v>
      </c>
      <c r="D3820" s="2" t="s">
        <v>14</v>
      </c>
      <c r="E3820" s="2">
        <v>0.2</v>
      </c>
      <c r="F3820" s="2">
        <v>2.0</v>
      </c>
      <c r="G3820" s="2">
        <v>4.0</v>
      </c>
      <c r="H3820" s="2">
        <v>313.53333333</v>
      </c>
      <c r="I3820" s="2">
        <v>3.0</v>
      </c>
      <c r="J3820" s="2">
        <v>18.0</v>
      </c>
    </row>
    <row r="3821" ht="15.75" customHeight="1">
      <c r="A3821" s="2">
        <v>1.0</v>
      </c>
      <c r="B3821" s="2">
        <v>107000.0</v>
      </c>
      <c r="C3821" s="2">
        <v>146400.0</v>
      </c>
      <c r="D3821" s="2" t="s">
        <v>12</v>
      </c>
      <c r="E3821" s="2">
        <v>0.1</v>
      </c>
      <c r="F3821" s="2">
        <v>0.0</v>
      </c>
      <c r="G3821" s="2">
        <v>2.0</v>
      </c>
      <c r="H3821" s="2">
        <v>234.33333333</v>
      </c>
      <c r="I3821" s="2">
        <v>2.0</v>
      </c>
      <c r="J3821" s="2">
        <v>32.0</v>
      </c>
    </row>
    <row r="3822" ht="15.75" customHeight="1">
      <c r="A3822" s="2">
        <v>1.0</v>
      </c>
      <c r="B3822" s="2">
        <v>77900.0</v>
      </c>
      <c r="C3822" s="2">
        <v>105400.0</v>
      </c>
      <c r="D3822" s="2" t="s">
        <v>14</v>
      </c>
      <c r="E3822" s="2">
        <v>4.0</v>
      </c>
      <c r="F3822" s="2">
        <v>0.0</v>
      </c>
      <c r="G3822" s="2">
        <v>0.0</v>
      </c>
      <c r="H3822" s="2">
        <v>110.6</v>
      </c>
      <c r="I3822" s="2">
        <v>0.0</v>
      </c>
      <c r="J3822" s="2">
        <v>17.0</v>
      </c>
    </row>
    <row r="3823" ht="15.75" customHeight="1">
      <c r="A3823" s="2">
        <v>0.0</v>
      </c>
      <c r="B3823" s="2">
        <v>23140.0</v>
      </c>
      <c r="C3823" s="2">
        <v>47548.0</v>
      </c>
      <c r="D3823" s="2" t="s">
        <v>11</v>
      </c>
      <c r="E3823" s="2">
        <v>1.0</v>
      </c>
      <c r="H3823" s="2">
        <v>322.00459581</v>
      </c>
      <c r="J3823" s="2">
        <v>24.0</v>
      </c>
      <c r="K3823" s="2">
        <v>35.459509616</v>
      </c>
    </row>
    <row r="3824" ht="15.75" customHeight="1">
      <c r="A3824" s="2">
        <v>0.0</v>
      </c>
      <c r="B3824" s="2">
        <v>27782.0</v>
      </c>
      <c r="C3824" s="2">
        <v>58313.0</v>
      </c>
      <c r="D3824" s="2" t="s">
        <v>15</v>
      </c>
      <c r="E3824" s="2">
        <v>16.0</v>
      </c>
      <c r="F3824" s="2">
        <v>0.0</v>
      </c>
      <c r="G3824" s="2">
        <v>0.0</v>
      </c>
      <c r="H3824" s="2">
        <v>185.17063715</v>
      </c>
      <c r="I3824" s="2">
        <v>1.0</v>
      </c>
      <c r="J3824" s="2">
        <v>20.0</v>
      </c>
      <c r="K3824" s="2">
        <v>38.68480699</v>
      </c>
    </row>
    <row r="3825" ht="15.75" customHeight="1">
      <c r="A3825" s="2">
        <v>0.0</v>
      </c>
      <c r="C3825" s="2">
        <v>78232.0</v>
      </c>
      <c r="D3825" s="2" t="s">
        <v>13</v>
      </c>
      <c r="E3825" s="2">
        <v>2.0</v>
      </c>
      <c r="F3825" s="2">
        <v>0.0</v>
      </c>
      <c r="G3825" s="2">
        <v>0.0</v>
      </c>
      <c r="H3825" s="2">
        <v>399.74188176</v>
      </c>
      <c r="I3825" s="2">
        <v>0.0</v>
      </c>
      <c r="J3825" s="2">
        <v>23.0</v>
      </c>
      <c r="K3825" s="2">
        <v>23.948854331</v>
      </c>
    </row>
    <row r="3826" ht="15.75" customHeight="1">
      <c r="A3826" s="2">
        <v>0.0</v>
      </c>
      <c r="B3826" s="2">
        <v>22036.0</v>
      </c>
      <c r="C3826" s="2">
        <v>51068.0</v>
      </c>
      <c r="D3826" s="2" t="s">
        <v>11</v>
      </c>
      <c r="E3826" s="2">
        <v>25.0</v>
      </c>
      <c r="F3826" s="2">
        <v>0.0</v>
      </c>
      <c r="G3826" s="2">
        <v>2.0</v>
      </c>
      <c r="H3826" s="2">
        <v>210.71986666</v>
      </c>
      <c r="I3826" s="2">
        <v>0.0</v>
      </c>
      <c r="J3826" s="2">
        <v>25.0</v>
      </c>
      <c r="K3826" s="2">
        <v>29.16004451</v>
      </c>
    </row>
    <row r="3827" ht="15.75" customHeight="1">
      <c r="A3827" s="2">
        <v>0.0</v>
      </c>
      <c r="B3827" s="2">
        <v>28440.0</v>
      </c>
      <c r="C3827" s="2">
        <v>91704.0</v>
      </c>
      <c r="D3827" s="2" t="s">
        <v>15</v>
      </c>
      <c r="E3827" s="2">
        <v>10.0</v>
      </c>
      <c r="F3827" s="2">
        <v>0.0</v>
      </c>
      <c r="G3827" s="2">
        <v>0.0</v>
      </c>
      <c r="H3827" s="2">
        <v>143.63743879</v>
      </c>
      <c r="I3827" s="2">
        <v>0.0</v>
      </c>
      <c r="J3827" s="2">
        <v>20.0</v>
      </c>
      <c r="K3827" s="2">
        <v>30.206893343</v>
      </c>
    </row>
    <row r="3828" ht="15.75" customHeight="1">
      <c r="A3828" s="2">
        <v>0.0</v>
      </c>
      <c r="B3828" s="2">
        <v>9722.0</v>
      </c>
      <c r="C3828" s="2">
        <v>173518.0</v>
      </c>
      <c r="D3828" s="2" t="s">
        <v>14</v>
      </c>
      <c r="E3828" s="2">
        <v>21.0</v>
      </c>
      <c r="F3828" s="2">
        <v>0.0</v>
      </c>
      <c r="G3828" s="2">
        <v>0.0</v>
      </c>
      <c r="H3828" s="2">
        <v>89.211954836</v>
      </c>
      <c r="I3828" s="2">
        <v>2.0</v>
      </c>
      <c r="J3828" s="2">
        <v>20.0</v>
      </c>
      <c r="K3828" s="2">
        <v>31.120877405</v>
      </c>
    </row>
    <row r="3829" ht="15.75" customHeight="1">
      <c r="A3829" s="2">
        <v>0.0</v>
      </c>
      <c r="B3829" s="2">
        <v>105422.0</v>
      </c>
      <c r="C3829" s="2">
        <v>146613.0</v>
      </c>
      <c r="K3829" s="2">
        <v>38.039855031</v>
      </c>
    </row>
    <row r="3830" ht="15.75" customHeight="1">
      <c r="A3830" s="2">
        <v>0.0</v>
      </c>
      <c r="C3830" s="2">
        <v>26507.0</v>
      </c>
      <c r="D3830" s="2" t="s">
        <v>15</v>
      </c>
      <c r="E3830" s="2">
        <v>7.0</v>
      </c>
      <c r="F3830" s="2">
        <v>0.0</v>
      </c>
      <c r="G3830" s="2">
        <v>0.0</v>
      </c>
      <c r="H3830" s="2">
        <v>92.426673817</v>
      </c>
      <c r="I3830" s="2">
        <v>1.0</v>
      </c>
      <c r="J3830" s="2">
        <v>19.0</v>
      </c>
      <c r="K3830" s="2">
        <v>20.683740382</v>
      </c>
    </row>
    <row r="3831" ht="15.75" customHeight="1">
      <c r="A3831" s="2">
        <v>0.0</v>
      </c>
      <c r="C3831" s="2">
        <v>130063.0</v>
      </c>
      <c r="D3831" s="2" t="s">
        <v>11</v>
      </c>
      <c r="E3831" s="2">
        <v>2.0</v>
      </c>
      <c r="F3831" s="2">
        <v>0.0</v>
      </c>
      <c r="G3831" s="2">
        <v>0.0</v>
      </c>
      <c r="H3831" s="2">
        <v>323.90195474</v>
      </c>
      <c r="I3831" s="2">
        <v>2.0</v>
      </c>
      <c r="J3831" s="2">
        <v>21.0</v>
      </c>
      <c r="K3831" s="2">
        <v>32.314419378</v>
      </c>
    </row>
    <row r="3832" ht="15.75" customHeight="1">
      <c r="A3832" s="2">
        <v>0.0</v>
      </c>
      <c r="B3832" s="2">
        <v>129682.0</v>
      </c>
      <c r="C3832" s="2">
        <v>180746.0</v>
      </c>
      <c r="D3832" s="2" t="s">
        <v>14</v>
      </c>
      <c r="E3832" s="2">
        <v>24.0</v>
      </c>
      <c r="G3832" s="2">
        <v>4.0</v>
      </c>
      <c r="H3832" s="2">
        <v>322.20025857</v>
      </c>
      <c r="I3832" s="2">
        <v>0.0</v>
      </c>
      <c r="J3832" s="2">
        <v>27.0</v>
      </c>
      <c r="K3832" s="2">
        <v>30.891171386</v>
      </c>
    </row>
    <row r="3833" ht="15.75" customHeight="1">
      <c r="A3833" s="2">
        <v>0.0</v>
      </c>
      <c r="B3833" s="2">
        <v>78915.0</v>
      </c>
      <c r="C3833" s="2">
        <v>119400.0</v>
      </c>
      <c r="D3833" s="2" t="s">
        <v>14</v>
      </c>
      <c r="E3833" s="2">
        <v>18.0</v>
      </c>
      <c r="F3833" s="2">
        <v>0.0</v>
      </c>
      <c r="G3833" s="2">
        <v>0.0</v>
      </c>
      <c r="H3833" s="2">
        <v>232.82670618</v>
      </c>
      <c r="I3833" s="2">
        <v>4.0</v>
      </c>
      <c r="J3833" s="2">
        <v>30.0</v>
      </c>
      <c r="K3833" s="2">
        <v>36.648679723</v>
      </c>
    </row>
    <row r="3834" ht="15.75" customHeight="1">
      <c r="A3834" s="2">
        <v>0.0</v>
      </c>
      <c r="B3834" s="2">
        <v>74013.0</v>
      </c>
      <c r="C3834" s="2">
        <v>106578.0</v>
      </c>
      <c r="D3834" s="2" t="s">
        <v>14</v>
      </c>
      <c r="E3834" s="2">
        <v>13.0</v>
      </c>
      <c r="F3834" s="2">
        <v>1.0</v>
      </c>
      <c r="G3834" s="2">
        <v>0.0</v>
      </c>
      <c r="H3834" s="2">
        <v>164.44581132</v>
      </c>
      <c r="I3834" s="2">
        <v>0.0</v>
      </c>
      <c r="J3834" s="2">
        <v>27.0</v>
      </c>
      <c r="K3834" s="2">
        <v>33.916244151</v>
      </c>
    </row>
    <row r="3835" ht="15.75" customHeight="1">
      <c r="A3835" s="2">
        <v>0.0</v>
      </c>
      <c r="B3835" s="2">
        <v>14749.0</v>
      </c>
      <c r="C3835" s="2">
        <v>74584.0</v>
      </c>
      <c r="D3835" s="2" t="s">
        <v>12</v>
      </c>
      <c r="F3835" s="2">
        <v>0.0</v>
      </c>
      <c r="G3835" s="2">
        <v>0.0</v>
      </c>
      <c r="H3835" s="2">
        <v>252.60593155</v>
      </c>
      <c r="I3835" s="2">
        <v>0.0</v>
      </c>
      <c r="J3835" s="2">
        <v>22.0</v>
      </c>
      <c r="K3835" s="2">
        <v>38.801877068</v>
      </c>
    </row>
    <row r="3836" ht="15.75" customHeight="1">
      <c r="A3836" s="2">
        <v>0.0</v>
      </c>
      <c r="B3836" s="2">
        <v>38614.0</v>
      </c>
      <c r="C3836" s="2">
        <v>56295.0</v>
      </c>
      <c r="D3836" s="2" t="s">
        <v>16</v>
      </c>
      <c r="E3836" s="2">
        <v>3.0</v>
      </c>
      <c r="F3836" s="2">
        <v>1.0</v>
      </c>
      <c r="H3836" s="2">
        <v>132.61652146</v>
      </c>
      <c r="J3836" s="2">
        <v>11.0</v>
      </c>
      <c r="K3836" s="2">
        <v>25.792653495</v>
      </c>
    </row>
    <row r="3837" ht="15.75" customHeight="1">
      <c r="A3837" s="2">
        <v>0.0</v>
      </c>
      <c r="B3837" s="2">
        <v>20153.0</v>
      </c>
      <c r="C3837" s="2">
        <v>94279.0</v>
      </c>
      <c r="D3837" s="2" t="s">
        <v>11</v>
      </c>
      <c r="E3837" s="2">
        <v>21.0</v>
      </c>
      <c r="F3837" s="2">
        <v>0.0</v>
      </c>
      <c r="G3837" s="2">
        <v>0.0</v>
      </c>
      <c r="H3837" s="2">
        <v>227.18251723</v>
      </c>
      <c r="I3837" s="2">
        <v>2.0</v>
      </c>
      <c r="J3837" s="2">
        <v>40.0</v>
      </c>
      <c r="K3837" s="2">
        <v>36.696630096</v>
      </c>
    </row>
    <row r="3838" ht="15.75" customHeight="1">
      <c r="A3838" s="2">
        <v>0.0</v>
      </c>
      <c r="C3838" s="2">
        <v>22971.0</v>
      </c>
      <c r="D3838" s="2" t="s">
        <v>15</v>
      </c>
      <c r="E3838" s="2">
        <v>5.0</v>
      </c>
      <c r="F3838" s="2">
        <v>0.0</v>
      </c>
      <c r="G3838" s="2">
        <v>0.0</v>
      </c>
      <c r="H3838" s="2">
        <v>102.72665449</v>
      </c>
      <c r="I3838" s="2">
        <v>1.0</v>
      </c>
      <c r="J3838" s="2">
        <v>18.0</v>
      </c>
      <c r="K3838" s="2">
        <v>18.507802639</v>
      </c>
    </row>
    <row r="3839" ht="15.75" customHeight="1">
      <c r="A3839" s="2">
        <v>0.0</v>
      </c>
      <c r="B3839" s="2">
        <v>70491.0</v>
      </c>
      <c r="C3839" s="2">
        <v>100797.0</v>
      </c>
      <c r="D3839" s="2" t="s">
        <v>11</v>
      </c>
      <c r="F3839" s="2">
        <v>2.0</v>
      </c>
      <c r="G3839" s="2">
        <v>0.0</v>
      </c>
      <c r="H3839" s="2">
        <v>247.03727185</v>
      </c>
      <c r="I3839" s="2">
        <v>2.0</v>
      </c>
      <c r="J3839" s="2">
        <v>14.0</v>
      </c>
      <c r="K3839" s="2">
        <v>40.272149382</v>
      </c>
    </row>
    <row r="3840" ht="15.75" customHeight="1">
      <c r="A3840" s="2">
        <v>1.0</v>
      </c>
      <c r="B3840" s="2">
        <v>16755.0</v>
      </c>
      <c r="C3840" s="2">
        <v>29412.0</v>
      </c>
      <c r="D3840" s="2" t="s">
        <v>11</v>
      </c>
      <c r="E3840" s="2">
        <v>3.0</v>
      </c>
      <c r="F3840" s="2">
        <v>1.0</v>
      </c>
      <c r="G3840" s="2">
        <v>0.0</v>
      </c>
      <c r="H3840" s="2">
        <v>62.050110801</v>
      </c>
      <c r="I3840" s="2">
        <v>2.0</v>
      </c>
      <c r="J3840" s="2">
        <v>21.0</v>
      </c>
      <c r="K3840" s="2">
        <v>58.132182899</v>
      </c>
    </row>
    <row r="3841" ht="15.75" customHeight="1">
      <c r="A3841" s="2">
        <v>1.0</v>
      </c>
      <c r="B3841" s="2">
        <v>54098.0</v>
      </c>
      <c r="C3841" s="2">
        <v>88939.0</v>
      </c>
    </row>
    <row r="3842" ht="15.75" customHeight="1">
      <c r="A3842" s="2">
        <v>0.0</v>
      </c>
      <c r="B3842" s="2">
        <v>62661.0</v>
      </c>
      <c r="C3842" s="2">
        <v>87329.0</v>
      </c>
      <c r="D3842" s="2" t="s">
        <v>11</v>
      </c>
      <c r="E3842" s="2">
        <v>18.0</v>
      </c>
      <c r="F3842" s="2">
        <v>0.0</v>
      </c>
      <c r="G3842" s="2">
        <v>0.0</v>
      </c>
      <c r="H3842" s="2">
        <v>198.34134329</v>
      </c>
      <c r="I3842" s="2">
        <v>0.0</v>
      </c>
      <c r="J3842" s="2">
        <v>22.0</v>
      </c>
      <c r="K3842" s="2">
        <v>32.83817817</v>
      </c>
    </row>
    <row r="3843" ht="15.75" customHeight="1">
      <c r="A3843" s="2">
        <v>0.0</v>
      </c>
      <c r="B3843" s="2">
        <v>36486.0</v>
      </c>
      <c r="C3843" s="2">
        <v>46883.0</v>
      </c>
      <c r="D3843" s="2" t="s">
        <v>16</v>
      </c>
      <c r="E3843" s="2">
        <v>3.0</v>
      </c>
      <c r="F3843" s="2">
        <v>0.0</v>
      </c>
      <c r="H3843" s="2">
        <v>117.78337902</v>
      </c>
      <c r="J3843" s="2">
        <v>10.0</v>
      </c>
      <c r="K3843" s="2">
        <v>24.851456756</v>
      </c>
    </row>
    <row r="3844" ht="15.75" customHeight="1">
      <c r="A3844" s="2">
        <v>0.0</v>
      </c>
      <c r="B3844" s="2">
        <v>54257.0</v>
      </c>
      <c r="C3844" s="2">
        <v>68830.0</v>
      </c>
      <c r="D3844" s="2" t="s">
        <v>15</v>
      </c>
      <c r="E3844" s="2">
        <v>10.0</v>
      </c>
      <c r="F3844" s="2">
        <v>0.0</v>
      </c>
      <c r="G3844" s="2">
        <v>0.0</v>
      </c>
      <c r="H3844" s="2">
        <v>201.05642041</v>
      </c>
      <c r="I3844" s="2">
        <v>0.0</v>
      </c>
      <c r="J3844" s="2">
        <v>41.0</v>
      </c>
      <c r="K3844" s="2">
        <v>37.180181309</v>
      </c>
    </row>
    <row r="3845" ht="15.75" customHeight="1">
      <c r="A3845" s="2">
        <v>0.0</v>
      </c>
      <c r="B3845" s="2">
        <v>45764.0</v>
      </c>
      <c r="C3845" s="2">
        <v>79967.0</v>
      </c>
      <c r="K3845" s="2">
        <v>38.647727907</v>
      </c>
    </row>
    <row r="3846" ht="15.75" customHeight="1">
      <c r="A3846" s="2">
        <v>0.0</v>
      </c>
      <c r="B3846" s="2">
        <v>59726.0</v>
      </c>
      <c r="C3846" s="2">
        <v>79982.0</v>
      </c>
      <c r="D3846" s="2" t="s">
        <v>14</v>
      </c>
      <c r="E3846" s="2">
        <v>8.0</v>
      </c>
      <c r="F3846" s="2">
        <v>1.0</v>
      </c>
      <c r="G3846" s="2">
        <v>0.0</v>
      </c>
      <c r="H3846" s="2">
        <v>74.210758656</v>
      </c>
      <c r="I3846" s="2">
        <v>2.0</v>
      </c>
      <c r="J3846" s="2">
        <v>28.0</v>
      </c>
      <c r="K3846" s="2">
        <v>36.846921785</v>
      </c>
    </row>
    <row r="3847" ht="15.75" customHeight="1">
      <c r="A3847" s="2">
        <v>0.0</v>
      </c>
      <c r="B3847" s="2">
        <v>57192.0</v>
      </c>
      <c r="C3847" s="2">
        <v>82870.0</v>
      </c>
      <c r="D3847" s="2" t="s">
        <v>11</v>
      </c>
      <c r="E3847" s="2">
        <v>5.0</v>
      </c>
      <c r="H3847" s="2">
        <v>91.701436768</v>
      </c>
      <c r="I3847" s="2">
        <v>0.0</v>
      </c>
      <c r="J3847" s="2">
        <v>7.0</v>
      </c>
      <c r="K3847" s="2">
        <v>36.635230799</v>
      </c>
    </row>
    <row r="3848" ht="15.75" customHeight="1">
      <c r="A3848" s="2">
        <v>0.0</v>
      </c>
      <c r="B3848" s="2">
        <v>104183.0</v>
      </c>
      <c r="C3848" s="2">
        <v>139637.0</v>
      </c>
      <c r="D3848" s="2" t="s">
        <v>15</v>
      </c>
      <c r="E3848" s="2">
        <v>10.0</v>
      </c>
      <c r="F3848" s="2">
        <v>0.0</v>
      </c>
      <c r="G3848" s="2">
        <v>0.0</v>
      </c>
      <c r="H3848" s="2">
        <v>162.00418077</v>
      </c>
      <c r="I3848" s="2">
        <v>1.0</v>
      </c>
      <c r="J3848" s="2">
        <v>23.0</v>
      </c>
      <c r="K3848" s="2">
        <v>34.624202813</v>
      </c>
    </row>
    <row r="3849" ht="15.75" customHeight="1">
      <c r="A3849" s="2">
        <v>0.0</v>
      </c>
      <c r="B3849" s="2">
        <v>72775.0</v>
      </c>
      <c r="C3849" s="2">
        <v>102308.0</v>
      </c>
      <c r="D3849" s="2" t="s">
        <v>12</v>
      </c>
      <c r="E3849" s="2">
        <v>8.0</v>
      </c>
      <c r="F3849" s="2">
        <v>0.0</v>
      </c>
      <c r="G3849" s="2">
        <v>0.0</v>
      </c>
      <c r="H3849" s="2">
        <v>206.47884516</v>
      </c>
      <c r="I3849" s="2">
        <v>2.0</v>
      </c>
      <c r="J3849" s="2">
        <v>13.0</v>
      </c>
      <c r="K3849" s="2">
        <v>32.782971421</v>
      </c>
    </row>
    <row r="3850" ht="15.75" customHeight="1">
      <c r="A3850" s="2">
        <v>0.0</v>
      </c>
      <c r="B3850" s="2">
        <v>171132.0</v>
      </c>
      <c r="C3850" s="2">
        <v>201214.0</v>
      </c>
      <c r="D3850" s="2" t="s">
        <v>15</v>
      </c>
      <c r="E3850" s="2">
        <v>11.0</v>
      </c>
      <c r="F3850" s="2">
        <v>0.0</v>
      </c>
      <c r="G3850" s="2">
        <v>0.0</v>
      </c>
      <c r="H3850" s="2">
        <v>250.92306961</v>
      </c>
      <c r="I3850" s="2">
        <v>0.0</v>
      </c>
      <c r="J3850" s="2">
        <v>38.0</v>
      </c>
      <c r="K3850" s="2">
        <v>25.965532663</v>
      </c>
    </row>
    <row r="3851" ht="15.75" customHeight="1">
      <c r="A3851" s="2">
        <v>0.0</v>
      </c>
      <c r="B3851" s="2">
        <v>137009.0</v>
      </c>
      <c r="C3851" s="2">
        <v>286955.0</v>
      </c>
      <c r="D3851" s="2" t="s">
        <v>14</v>
      </c>
      <c r="E3851" s="2">
        <v>3.0</v>
      </c>
      <c r="F3851" s="2">
        <v>0.0</v>
      </c>
      <c r="G3851" s="2">
        <v>0.0</v>
      </c>
      <c r="H3851" s="2">
        <v>196.98411618</v>
      </c>
      <c r="I3851" s="2">
        <v>0.0</v>
      </c>
      <c r="J3851" s="2">
        <v>14.0</v>
      </c>
      <c r="K3851" s="2">
        <v>30.08535009</v>
      </c>
    </row>
    <row r="3852" ht="15.75" customHeight="1">
      <c r="A3852" s="2">
        <v>0.0</v>
      </c>
      <c r="B3852" s="2">
        <v>84965.0</v>
      </c>
      <c r="C3852" s="2">
        <v>110676.0</v>
      </c>
      <c r="D3852" s="2" t="s">
        <v>14</v>
      </c>
      <c r="E3852" s="2">
        <v>18.0</v>
      </c>
      <c r="F3852" s="2">
        <v>0.0</v>
      </c>
      <c r="G3852" s="2">
        <v>0.0</v>
      </c>
      <c r="H3852" s="2">
        <v>244.02972997</v>
      </c>
      <c r="I3852" s="2">
        <v>5.0</v>
      </c>
      <c r="J3852" s="2">
        <v>30.0</v>
      </c>
      <c r="K3852" s="2">
        <v>38.627830219</v>
      </c>
    </row>
    <row r="3853" ht="15.75" customHeight="1">
      <c r="A3853" s="2">
        <v>0.0</v>
      </c>
      <c r="B3853" s="2">
        <v>105278.0</v>
      </c>
      <c r="C3853" s="2">
        <v>180304.0</v>
      </c>
      <c r="D3853" s="2" t="s">
        <v>12</v>
      </c>
      <c r="E3853" s="2">
        <v>6.0</v>
      </c>
      <c r="F3853" s="2">
        <v>0.0</v>
      </c>
      <c r="G3853" s="2">
        <v>0.0</v>
      </c>
      <c r="H3853" s="2">
        <v>218.65781872</v>
      </c>
      <c r="I3853" s="2">
        <v>3.0</v>
      </c>
      <c r="J3853" s="2">
        <v>24.0</v>
      </c>
      <c r="K3853" s="2">
        <v>41.80676309</v>
      </c>
    </row>
    <row r="3854" ht="15.75" customHeight="1">
      <c r="A3854" s="2">
        <v>0.0</v>
      </c>
      <c r="B3854" s="2">
        <v>9297.0</v>
      </c>
      <c r="C3854" s="2">
        <v>26699.0</v>
      </c>
      <c r="D3854" s="2" t="s">
        <v>11</v>
      </c>
      <c r="F3854" s="2">
        <v>0.0</v>
      </c>
      <c r="G3854" s="2">
        <v>0.0</v>
      </c>
      <c r="H3854" s="2">
        <v>55.705497287</v>
      </c>
      <c r="I3854" s="2">
        <v>2.0</v>
      </c>
      <c r="J3854" s="2">
        <v>18.0</v>
      </c>
      <c r="K3854" s="2">
        <v>41.718958392</v>
      </c>
    </row>
    <row r="3855" ht="15.75" customHeight="1">
      <c r="A3855" s="2">
        <v>0.0</v>
      </c>
      <c r="B3855" s="2">
        <v>88020.0</v>
      </c>
      <c r="C3855" s="2">
        <v>139200.0</v>
      </c>
      <c r="D3855" s="2" t="s">
        <v>11</v>
      </c>
      <c r="E3855" s="2">
        <v>10.0</v>
      </c>
      <c r="F3855" s="2">
        <v>0.0</v>
      </c>
      <c r="G3855" s="2">
        <v>0.0</v>
      </c>
      <c r="H3855" s="2">
        <v>99.04640244</v>
      </c>
      <c r="I3855" s="2">
        <v>3.0</v>
      </c>
      <c r="J3855" s="2">
        <v>15.0</v>
      </c>
      <c r="K3855" s="2">
        <v>39.916957294</v>
      </c>
    </row>
    <row r="3856" ht="15.75" customHeight="1">
      <c r="A3856" s="2">
        <v>0.0</v>
      </c>
      <c r="B3856" s="2">
        <v>25956.0</v>
      </c>
      <c r="C3856" s="2">
        <v>92553.0</v>
      </c>
      <c r="D3856" s="2" t="s">
        <v>15</v>
      </c>
      <c r="E3856" s="2">
        <v>7.0</v>
      </c>
      <c r="F3856" s="2">
        <v>0.0</v>
      </c>
      <c r="G3856" s="2">
        <v>0.0</v>
      </c>
      <c r="H3856" s="2">
        <v>156.2693203</v>
      </c>
      <c r="I3856" s="2">
        <v>0.0</v>
      </c>
      <c r="J3856" s="2">
        <v>21.0</v>
      </c>
      <c r="K3856" s="2">
        <v>28.290439504</v>
      </c>
    </row>
    <row r="3857" ht="15.75" customHeight="1">
      <c r="A3857" s="2">
        <v>0.0</v>
      </c>
      <c r="B3857" s="2">
        <v>125647.0</v>
      </c>
      <c r="C3857" s="2">
        <v>166423.0</v>
      </c>
      <c r="D3857" s="2" t="s">
        <v>12</v>
      </c>
      <c r="E3857" s="2">
        <v>1.0</v>
      </c>
      <c r="G3857" s="2">
        <v>0.0</v>
      </c>
      <c r="H3857" s="2">
        <v>395.14876133</v>
      </c>
      <c r="J3857" s="2">
        <v>51.0</v>
      </c>
      <c r="K3857" s="2">
        <v>36.132509986</v>
      </c>
    </row>
    <row r="3858" ht="15.75" customHeight="1">
      <c r="A3858" s="2">
        <v>0.0</v>
      </c>
      <c r="B3858" s="2">
        <v>61303.0</v>
      </c>
      <c r="C3858" s="2">
        <v>97780.0</v>
      </c>
      <c r="D3858" s="2" t="s">
        <v>15</v>
      </c>
      <c r="E3858" s="2">
        <v>17.0</v>
      </c>
      <c r="F3858" s="2">
        <v>0.0</v>
      </c>
      <c r="G3858" s="2">
        <v>1.0</v>
      </c>
      <c r="H3858" s="2">
        <v>632.1031857</v>
      </c>
      <c r="I3858" s="2">
        <v>1.0</v>
      </c>
      <c r="J3858" s="2">
        <v>24.0</v>
      </c>
      <c r="K3858" s="2">
        <v>20.737039009</v>
      </c>
    </row>
    <row r="3859" ht="15.75" customHeight="1">
      <c r="A3859" s="2">
        <v>0.0</v>
      </c>
      <c r="C3859" s="2">
        <v>72469.0</v>
      </c>
      <c r="D3859" s="2" t="s">
        <v>12</v>
      </c>
      <c r="E3859" s="2">
        <v>8.0</v>
      </c>
      <c r="F3859" s="2">
        <v>0.0</v>
      </c>
      <c r="G3859" s="2">
        <v>0.0</v>
      </c>
      <c r="H3859" s="2">
        <v>120.30325703</v>
      </c>
      <c r="I3859" s="2">
        <v>2.0</v>
      </c>
      <c r="J3859" s="2">
        <v>5.0</v>
      </c>
      <c r="K3859" s="2">
        <v>20.505771156</v>
      </c>
    </row>
    <row r="3860" ht="15.75" customHeight="1">
      <c r="A3860" s="2">
        <v>0.0</v>
      </c>
      <c r="B3860" s="2">
        <v>137000.0</v>
      </c>
      <c r="C3860" s="2">
        <v>174685.0</v>
      </c>
      <c r="D3860" s="2" t="s">
        <v>15</v>
      </c>
      <c r="E3860" s="2">
        <v>6.0</v>
      </c>
      <c r="H3860" s="2">
        <v>183.66666667</v>
      </c>
      <c r="I3860" s="2">
        <v>5.0</v>
      </c>
      <c r="J3860" s="2">
        <v>43.0</v>
      </c>
    </row>
    <row r="3861" ht="15.75" customHeight="1">
      <c r="A3861" s="2">
        <v>0.0</v>
      </c>
      <c r="B3861" s="2">
        <v>35819.0</v>
      </c>
      <c r="C3861" s="2">
        <v>49843.0</v>
      </c>
      <c r="D3861" s="2" t="s">
        <v>16</v>
      </c>
      <c r="E3861" s="2">
        <v>4.0</v>
      </c>
      <c r="F3861" s="2">
        <v>0.0</v>
      </c>
      <c r="H3861" s="2">
        <v>121.10222953</v>
      </c>
      <c r="J3861" s="2">
        <v>11.0</v>
      </c>
      <c r="K3861" s="2">
        <v>27.037512902</v>
      </c>
    </row>
    <row r="3862" ht="15.75" customHeight="1">
      <c r="A3862" s="2">
        <v>0.0</v>
      </c>
      <c r="B3862" s="2">
        <v>51588.0</v>
      </c>
      <c r="C3862" s="2">
        <v>121752.0</v>
      </c>
      <c r="D3862" s="2" t="s">
        <v>15</v>
      </c>
      <c r="E3862" s="2">
        <v>14.0</v>
      </c>
      <c r="F3862" s="2">
        <v>0.0</v>
      </c>
      <c r="G3862" s="2">
        <v>0.0</v>
      </c>
      <c r="H3862" s="2">
        <v>253.24896672</v>
      </c>
      <c r="I3862" s="2">
        <v>0.0</v>
      </c>
      <c r="J3862" s="2">
        <v>20.0</v>
      </c>
      <c r="K3862" s="2">
        <v>26.43068063</v>
      </c>
    </row>
    <row r="3863" ht="15.75" customHeight="1">
      <c r="A3863" s="2">
        <v>0.0</v>
      </c>
      <c r="B3863" s="2">
        <v>153084.0</v>
      </c>
      <c r="C3863" s="2">
        <v>196968.0</v>
      </c>
      <c r="D3863" s="2" t="s">
        <v>11</v>
      </c>
      <c r="E3863" s="2">
        <v>6.0</v>
      </c>
      <c r="F3863" s="2">
        <v>0.0</v>
      </c>
      <c r="G3863" s="2">
        <v>0.0</v>
      </c>
      <c r="I3863" s="2">
        <v>1.0</v>
      </c>
      <c r="J3863" s="2">
        <v>16.0</v>
      </c>
      <c r="K3863" s="2">
        <v>32.011799943</v>
      </c>
    </row>
    <row r="3864" ht="15.75" customHeight="1">
      <c r="A3864" s="2">
        <v>0.0</v>
      </c>
      <c r="B3864" s="2">
        <v>45088.0</v>
      </c>
      <c r="C3864" s="2">
        <v>65211.0</v>
      </c>
      <c r="D3864" s="2" t="s">
        <v>12</v>
      </c>
      <c r="E3864" s="2">
        <v>10.0</v>
      </c>
      <c r="F3864" s="2">
        <v>0.0</v>
      </c>
      <c r="G3864" s="2">
        <v>2.0</v>
      </c>
      <c r="H3864" s="2">
        <v>118.56966954</v>
      </c>
      <c r="I3864" s="2">
        <v>1.0</v>
      </c>
      <c r="J3864" s="2">
        <v>22.0</v>
      </c>
      <c r="K3864" s="2">
        <v>43.454512149</v>
      </c>
    </row>
    <row r="3865" ht="15.75" customHeight="1">
      <c r="A3865" s="2">
        <v>1.0</v>
      </c>
      <c r="B3865" s="2">
        <v>33000.0</v>
      </c>
      <c r="C3865" s="2">
        <v>62400.0</v>
      </c>
      <c r="D3865" s="2" t="s">
        <v>11</v>
      </c>
      <c r="E3865" s="2">
        <v>1.0</v>
      </c>
      <c r="F3865" s="2">
        <v>0.0</v>
      </c>
      <c r="G3865" s="2">
        <v>0.0</v>
      </c>
      <c r="H3865" s="2">
        <v>123.8</v>
      </c>
      <c r="I3865" s="2">
        <v>2.0</v>
      </c>
      <c r="J3865" s="2">
        <v>2.0</v>
      </c>
    </row>
    <row r="3866" ht="15.75" customHeight="1">
      <c r="A3866" s="2">
        <v>0.0</v>
      </c>
      <c r="B3866" s="2">
        <v>61477.0</v>
      </c>
      <c r="C3866" s="2">
        <v>98143.0</v>
      </c>
      <c r="D3866" s="2" t="s">
        <v>12</v>
      </c>
      <c r="E3866" s="2">
        <v>1.0</v>
      </c>
      <c r="F3866" s="2">
        <v>0.0</v>
      </c>
      <c r="G3866" s="2">
        <v>0.0</v>
      </c>
      <c r="H3866" s="2">
        <v>156.92908886</v>
      </c>
      <c r="I3866" s="2">
        <v>0.0</v>
      </c>
      <c r="J3866" s="2">
        <v>21.0</v>
      </c>
      <c r="K3866" s="2">
        <v>36.099868346</v>
      </c>
    </row>
    <row r="3867" ht="15.75" customHeight="1">
      <c r="A3867" s="2">
        <v>0.0</v>
      </c>
      <c r="B3867" s="2">
        <v>51449.0</v>
      </c>
      <c r="C3867" s="2">
        <v>69060.0</v>
      </c>
      <c r="D3867" s="2" t="s">
        <v>12</v>
      </c>
      <c r="E3867" s="2">
        <v>2.0</v>
      </c>
      <c r="F3867" s="2">
        <v>0.0</v>
      </c>
      <c r="G3867" s="2">
        <v>0.0</v>
      </c>
      <c r="H3867" s="2">
        <v>216.21808098</v>
      </c>
      <c r="I3867" s="2">
        <v>0.0</v>
      </c>
      <c r="J3867" s="2">
        <v>12.0</v>
      </c>
      <c r="K3867" s="2">
        <v>33.333582017</v>
      </c>
    </row>
    <row r="3868" ht="15.75" customHeight="1">
      <c r="A3868" s="2">
        <v>0.0</v>
      </c>
      <c r="C3868" s="2">
        <v>68031.0</v>
      </c>
      <c r="D3868" s="2" t="s">
        <v>12</v>
      </c>
      <c r="E3868" s="2">
        <v>6.0</v>
      </c>
      <c r="F3868" s="2">
        <v>0.0</v>
      </c>
      <c r="G3868" s="2">
        <v>0.0</v>
      </c>
      <c r="H3868" s="2">
        <v>120.59346503</v>
      </c>
      <c r="I3868" s="2">
        <v>1.0</v>
      </c>
      <c r="J3868" s="2">
        <v>4.0</v>
      </c>
      <c r="K3868" s="2">
        <v>18.320487992</v>
      </c>
    </row>
    <row r="3869" ht="15.75" customHeight="1">
      <c r="A3869" s="2">
        <v>0.0</v>
      </c>
      <c r="B3869" s="2">
        <v>34676.0</v>
      </c>
      <c r="C3869" s="2">
        <v>62987.0</v>
      </c>
      <c r="D3869" s="2" t="s">
        <v>11</v>
      </c>
      <c r="E3869" s="2">
        <v>1.0</v>
      </c>
      <c r="F3869" s="2">
        <v>0.0</v>
      </c>
      <c r="G3869" s="2">
        <v>0.0</v>
      </c>
      <c r="H3869" s="2">
        <v>112.79908664</v>
      </c>
      <c r="I3869" s="2">
        <v>0.0</v>
      </c>
      <c r="J3869" s="2">
        <v>17.0</v>
      </c>
      <c r="K3869" s="2">
        <v>22.093045945</v>
      </c>
    </row>
    <row r="3870" ht="15.75" customHeight="1">
      <c r="A3870" s="2">
        <v>0.0</v>
      </c>
      <c r="B3870" s="2">
        <v>59347.0</v>
      </c>
      <c r="C3870" s="2">
        <v>97816.0</v>
      </c>
      <c r="D3870" s="2" t="s">
        <v>15</v>
      </c>
      <c r="E3870" s="2">
        <v>18.0</v>
      </c>
      <c r="F3870" s="2">
        <v>0.0</v>
      </c>
      <c r="G3870" s="2">
        <v>0.0</v>
      </c>
      <c r="H3870" s="2">
        <v>618.73589016</v>
      </c>
      <c r="I3870" s="2">
        <v>1.0</v>
      </c>
      <c r="J3870" s="2">
        <v>24.0</v>
      </c>
      <c r="K3870" s="2">
        <v>21.668642273</v>
      </c>
    </row>
    <row r="3871" ht="15.75" customHeight="1">
      <c r="A3871" s="2">
        <v>0.0</v>
      </c>
      <c r="B3871" s="2">
        <v>41479.0</v>
      </c>
      <c r="C3871" s="2">
        <v>70102.0</v>
      </c>
      <c r="D3871" s="2" t="s">
        <v>12</v>
      </c>
      <c r="E3871" s="2">
        <v>5.0</v>
      </c>
      <c r="F3871" s="2">
        <v>0.0</v>
      </c>
      <c r="G3871" s="2">
        <v>0.0</v>
      </c>
      <c r="H3871" s="2">
        <v>172.91171488</v>
      </c>
      <c r="I3871" s="2">
        <v>2.0</v>
      </c>
      <c r="J3871" s="2">
        <v>26.0</v>
      </c>
      <c r="K3871" s="2">
        <v>33.834671174</v>
      </c>
    </row>
    <row r="3872" ht="15.75" customHeight="1">
      <c r="A3872" s="2">
        <v>1.0</v>
      </c>
      <c r="B3872" s="2">
        <v>82181.0</v>
      </c>
      <c r="C3872" s="2">
        <v>119535.0</v>
      </c>
      <c r="D3872" s="2" t="s">
        <v>12</v>
      </c>
      <c r="E3872" s="2">
        <v>41.0</v>
      </c>
      <c r="F3872" s="2">
        <v>0.0</v>
      </c>
      <c r="G3872" s="2">
        <v>0.0</v>
      </c>
      <c r="H3872" s="2">
        <v>105.21929675</v>
      </c>
      <c r="I3872" s="2">
        <v>3.0</v>
      </c>
      <c r="J3872" s="2">
        <v>28.0</v>
      </c>
      <c r="K3872" s="2">
        <v>52.734860612</v>
      </c>
    </row>
    <row r="3873" ht="15.75" customHeight="1">
      <c r="A3873" s="2">
        <v>0.0</v>
      </c>
      <c r="B3873" s="2">
        <v>130401.0</v>
      </c>
      <c r="C3873" s="2">
        <v>171686.0</v>
      </c>
      <c r="D3873" s="2" t="s">
        <v>15</v>
      </c>
      <c r="E3873" s="2">
        <v>7.0</v>
      </c>
      <c r="F3873" s="2">
        <v>0.0</v>
      </c>
      <c r="G3873" s="2">
        <v>0.0</v>
      </c>
      <c r="H3873" s="2">
        <v>178.94254482</v>
      </c>
      <c r="I3873" s="2">
        <v>0.0</v>
      </c>
      <c r="J3873" s="2">
        <v>38.0</v>
      </c>
      <c r="K3873" s="2">
        <v>20.327137907</v>
      </c>
    </row>
    <row r="3874" ht="15.75" customHeight="1">
      <c r="A3874" s="2">
        <v>0.0</v>
      </c>
      <c r="B3874" s="2">
        <v>59809.0</v>
      </c>
      <c r="C3874" s="2">
        <v>107994.0</v>
      </c>
      <c r="D3874" s="2" t="s">
        <v>15</v>
      </c>
      <c r="E3874" s="2">
        <v>15.0</v>
      </c>
      <c r="F3874" s="2">
        <v>0.0</v>
      </c>
      <c r="G3874" s="2">
        <v>3.0</v>
      </c>
      <c r="H3874" s="2">
        <v>263.99129317</v>
      </c>
      <c r="I3874" s="2">
        <v>0.0</v>
      </c>
      <c r="J3874" s="2">
        <v>36.0</v>
      </c>
      <c r="K3874" s="2">
        <v>26.50856379</v>
      </c>
    </row>
    <row r="3875" ht="15.75" customHeight="1">
      <c r="A3875" s="2">
        <v>0.0</v>
      </c>
      <c r="B3875" s="2">
        <v>90048.0</v>
      </c>
      <c r="C3875" s="2">
        <v>129230.0</v>
      </c>
      <c r="D3875" s="2" t="s">
        <v>15</v>
      </c>
      <c r="E3875" s="2">
        <v>13.0</v>
      </c>
      <c r="H3875" s="2">
        <v>134.94259728</v>
      </c>
      <c r="J3875" s="2">
        <v>25.0</v>
      </c>
      <c r="K3875" s="2">
        <v>30.236554055</v>
      </c>
    </row>
    <row r="3876" ht="15.75" customHeight="1">
      <c r="A3876" s="2">
        <v>0.0</v>
      </c>
      <c r="B3876" s="2">
        <v>71387.0</v>
      </c>
      <c r="C3876" s="2">
        <v>107363.0</v>
      </c>
      <c r="D3876" s="2" t="s">
        <v>11</v>
      </c>
      <c r="E3876" s="2">
        <v>4.0</v>
      </c>
      <c r="F3876" s="2">
        <v>0.0</v>
      </c>
      <c r="G3876" s="2">
        <v>0.0</v>
      </c>
      <c r="H3876" s="2">
        <v>219.87473017</v>
      </c>
      <c r="I3876" s="2">
        <v>0.0</v>
      </c>
      <c r="J3876" s="2">
        <v>13.0</v>
      </c>
      <c r="K3876" s="2">
        <v>29.567221404</v>
      </c>
    </row>
    <row r="3877" ht="15.75" customHeight="1">
      <c r="A3877" s="2">
        <v>0.0</v>
      </c>
      <c r="B3877" s="2">
        <v>37056.0</v>
      </c>
      <c r="C3877" s="2">
        <v>55027.0</v>
      </c>
      <c r="D3877" s="2" t="s">
        <v>11</v>
      </c>
      <c r="F3877" s="2">
        <v>0.0</v>
      </c>
      <c r="G3877" s="2">
        <v>0.0</v>
      </c>
      <c r="H3877" s="2">
        <v>223.55369158</v>
      </c>
      <c r="I3877" s="2">
        <v>0.0</v>
      </c>
      <c r="J3877" s="2">
        <v>13.0</v>
      </c>
      <c r="K3877" s="2">
        <v>40.326049305</v>
      </c>
    </row>
    <row r="3878" ht="15.75" customHeight="1">
      <c r="A3878" s="2">
        <v>0.0</v>
      </c>
      <c r="B3878" s="2">
        <v>82996.0</v>
      </c>
      <c r="C3878" s="2">
        <v>118224.0</v>
      </c>
      <c r="D3878" s="2" t="s">
        <v>11</v>
      </c>
      <c r="E3878" s="2">
        <v>11.0</v>
      </c>
      <c r="F3878" s="2">
        <v>0.0</v>
      </c>
      <c r="G3878" s="2">
        <v>0.0</v>
      </c>
      <c r="H3878" s="2">
        <v>287.61160487</v>
      </c>
      <c r="I3878" s="2">
        <v>1.0</v>
      </c>
      <c r="J3878" s="2">
        <v>16.0</v>
      </c>
      <c r="K3878" s="2">
        <v>34.187083047</v>
      </c>
    </row>
    <row r="3879" ht="15.75" customHeight="1">
      <c r="A3879" s="2">
        <v>0.0</v>
      </c>
      <c r="B3879" s="2">
        <v>36360.0</v>
      </c>
      <c r="C3879" s="2">
        <v>57905.0</v>
      </c>
      <c r="D3879" s="2" t="s">
        <v>11</v>
      </c>
      <c r="F3879" s="2">
        <v>0.0</v>
      </c>
      <c r="G3879" s="2">
        <v>0.0</v>
      </c>
      <c r="H3879" s="2">
        <v>214.97048428</v>
      </c>
      <c r="I3879" s="2">
        <v>0.0</v>
      </c>
      <c r="J3879" s="2">
        <v>12.0</v>
      </c>
      <c r="K3879" s="2">
        <v>39.263094236</v>
      </c>
    </row>
    <row r="3880" ht="15.75" customHeight="1">
      <c r="A3880" s="2">
        <v>0.0</v>
      </c>
      <c r="B3880" s="2">
        <v>153896.0</v>
      </c>
      <c r="C3880" s="2">
        <v>200279.0</v>
      </c>
      <c r="D3880" s="2" t="s">
        <v>11</v>
      </c>
      <c r="E3880" s="2">
        <v>7.0</v>
      </c>
      <c r="F3880" s="2">
        <v>0.0</v>
      </c>
      <c r="G3880" s="2">
        <v>0.0</v>
      </c>
      <c r="I3880" s="2">
        <v>2.0</v>
      </c>
      <c r="J3880" s="2">
        <v>16.0</v>
      </c>
      <c r="K3880" s="2">
        <v>29.075187648</v>
      </c>
    </row>
    <row r="3881" ht="15.75" customHeight="1">
      <c r="A3881" s="2">
        <v>0.0</v>
      </c>
      <c r="B3881" s="2">
        <v>21281.0</v>
      </c>
      <c r="C3881" s="2">
        <v>90551.0</v>
      </c>
      <c r="D3881" s="2" t="s">
        <v>11</v>
      </c>
      <c r="E3881" s="2">
        <v>22.0</v>
      </c>
      <c r="F3881" s="2">
        <v>0.0</v>
      </c>
      <c r="G3881" s="2">
        <v>0.0</v>
      </c>
      <c r="H3881" s="2">
        <v>219.08822376</v>
      </c>
      <c r="I3881" s="2">
        <v>2.0</v>
      </c>
      <c r="J3881" s="2">
        <v>41.0</v>
      </c>
      <c r="K3881" s="2">
        <v>37.15549756</v>
      </c>
    </row>
    <row r="3882" ht="15.75" customHeight="1">
      <c r="A3882" s="2">
        <v>1.0</v>
      </c>
      <c r="B3882" s="2">
        <v>63803.0</v>
      </c>
      <c r="C3882" s="2">
        <v>89079.0</v>
      </c>
      <c r="D3882" s="2" t="s">
        <v>15</v>
      </c>
      <c r="E3882" s="2">
        <v>21.0</v>
      </c>
      <c r="F3882" s="2">
        <v>0.0</v>
      </c>
      <c r="G3882" s="2">
        <v>4.0</v>
      </c>
      <c r="H3882" s="2">
        <v>323.80857327</v>
      </c>
      <c r="I3882" s="2">
        <v>4.0</v>
      </c>
      <c r="J3882" s="2">
        <v>28.0</v>
      </c>
      <c r="K3882" s="2">
        <v>45.875916904</v>
      </c>
    </row>
    <row r="3883" ht="15.75" customHeight="1">
      <c r="A3883" s="2">
        <v>0.0</v>
      </c>
      <c r="B3883" s="2">
        <v>37388.0</v>
      </c>
      <c r="C3883" s="2">
        <v>55703.0</v>
      </c>
      <c r="D3883" s="2" t="s">
        <v>11</v>
      </c>
      <c r="F3883" s="2">
        <v>0.0</v>
      </c>
      <c r="G3883" s="2">
        <v>0.0</v>
      </c>
      <c r="H3883" s="2">
        <v>222.733567</v>
      </c>
      <c r="I3883" s="2">
        <v>0.0</v>
      </c>
      <c r="J3883" s="2">
        <v>12.0</v>
      </c>
      <c r="K3883" s="2">
        <v>39.814736842</v>
      </c>
    </row>
    <row r="3884" ht="15.75" customHeight="1">
      <c r="A3884" s="2">
        <v>1.0</v>
      </c>
      <c r="B3884" s="2">
        <v>77325.0</v>
      </c>
      <c r="C3884" s="2">
        <v>133075.0</v>
      </c>
      <c r="D3884" s="2" t="s">
        <v>12</v>
      </c>
      <c r="E3884" s="2">
        <v>19.0</v>
      </c>
      <c r="F3884" s="2">
        <v>1.0</v>
      </c>
      <c r="G3884" s="2">
        <v>0.0</v>
      </c>
      <c r="H3884" s="2">
        <v>166.12608913</v>
      </c>
      <c r="I3884" s="2">
        <v>4.0</v>
      </c>
      <c r="J3884" s="2">
        <v>21.0</v>
      </c>
      <c r="K3884" s="2">
        <v>40.736021938</v>
      </c>
    </row>
    <row r="3885" ht="15.75" customHeight="1">
      <c r="A3885" s="2">
        <v>1.0</v>
      </c>
      <c r="B3885" s="2">
        <v>180254.0</v>
      </c>
      <c r="C3885" s="2">
        <v>220843.0</v>
      </c>
      <c r="D3885" s="2" t="s">
        <v>15</v>
      </c>
      <c r="E3885" s="2">
        <v>11.0</v>
      </c>
      <c r="F3885" s="2">
        <v>0.0</v>
      </c>
      <c r="G3885" s="2">
        <v>0.0</v>
      </c>
      <c r="H3885" s="2">
        <v>217.12816724</v>
      </c>
      <c r="I3885" s="2">
        <v>0.0</v>
      </c>
      <c r="J3885" s="2">
        <v>25.0</v>
      </c>
      <c r="K3885" s="2">
        <v>41.563100649</v>
      </c>
    </row>
    <row r="3886" ht="15.75" customHeight="1">
      <c r="A3886" s="2">
        <v>1.0</v>
      </c>
      <c r="B3886" s="2">
        <v>66667.0</v>
      </c>
      <c r="C3886" s="2">
        <v>92158.0</v>
      </c>
      <c r="D3886" s="2" t="s">
        <v>15</v>
      </c>
      <c r="E3886" s="2">
        <v>9.0</v>
      </c>
      <c r="F3886" s="2">
        <v>3.0</v>
      </c>
      <c r="G3886" s="2">
        <v>1.0</v>
      </c>
      <c r="H3886" s="2">
        <v>174.89210564</v>
      </c>
      <c r="I3886" s="2">
        <v>2.0</v>
      </c>
      <c r="J3886" s="2">
        <v>64.0</v>
      </c>
      <c r="K3886" s="2">
        <v>40.545680998</v>
      </c>
    </row>
    <row r="3887" ht="15.75" customHeight="1">
      <c r="A3887" s="2">
        <v>0.0</v>
      </c>
      <c r="B3887" s="2">
        <v>94781.0</v>
      </c>
      <c r="C3887" s="2">
        <v>125948.0</v>
      </c>
      <c r="D3887" s="2" t="s">
        <v>15</v>
      </c>
      <c r="E3887" s="2">
        <v>12.0</v>
      </c>
      <c r="H3887" s="2">
        <v>148.65568751</v>
      </c>
      <c r="J3887" s="2">
        <v>24.0</v>
      </c>
      <c r="K3887" s="2">
        <v>33.183677311</v>
      </c>
    </row>
    <row r="3888" ht="15.75" customHeight="1">
      <c r="A3888" s="2">
        <v>0.0</v>
      </c>
      <c r="B3888" s="2">
        <v>13838.0</v>
      </c>
      <c r="C3888" s="2">
        <v>30813.0</v>
      </c>
      <c r="D3888" s="2" t="s">
        <v>11</v>
      </c>
      <c r="E3888" s="2">
        <v>0.0</v>
      </c>
      <c r="F3888" s="2">
        <v>0.0</v>
      </c>
      <c r="G3888" s="2">
        <v>0.0</v>
      </c>
      <c r="H3888" s="2">
        <v>39.645887291</v>
      </c>
      <c r="I3888" s="2">
        <v>1.0</v>
      </c>
      <c r="J3888" s="2">
        <v>3.0</v>
      </c>
      <c r="K3888" s="2">
        <v>29.98518301</v>
      </c>
    </row>
    <row r="3889" ht="15.75" customHeight="1">
      <c r="A3889" s="2">
        <v>0.0</v>
      </c>
      <c r="B3889" s="2">
        <v>173975.0</v>
      </c>
      <c r="C3889" s="2">
        <v>219297.0</v>
      </c>
      <c r="D3889" s="2" t="s">
        <v>12</v>
      </c>
      <c r="E3889" s="2">
        <v>12.0</v>
      </c>
      <c r="F3889" s="2">
        <v>0.0</v>
      </c>
      <c r="G3889" s="2">
        <v>0.0</v>
      </c>
      <c r="H3889" s="2">
        <v>198.55724049</v>
      </c>
      <c r="I3889" s="2">
        <v>0.0</v>
      </c>
      <c r="J3889" s="2">
        <v>32.0</v>
      </c>
      <c r="K3889" s="2">
        <v>40.784899297</v>
      </c>
    </row>
    <row r="3890" ht="15.75" customHeight="1">
      <c r="A3890" s="2">
        <v>0.0</v>
      </c>
      <c r="B3890" s="2">
        <v>29985.0</v>
      </c>
      <c r="C3890" s="2">
        <v>54038.0</v>
      </c>
      <c r="D3890" s="2" t="s">
        <v>15</v>
      </c>
      <c r="E3890" s="2">
        <v>15.0</v>
      </c>
      <c r="F3890" s="2">
        <v>0.0</v>
      </c>
      <c r="G3890" s="2">
        <v>0.0</v>
      </c>
      <c r="H3890" s="2">
        <v>177.59367277</v>
      </c>
      <c r="I3890" s="2">
        <v>1.0</v>
      </c>
      <c r="J3890" s="2">
        <v>20.0</v>
      </c>
      <c r="K3890" s="2">
        <v>35.554303677</v>
      </c>
    </row>
    <row r="3891" ht="15.75" customHeight="1">
      <c r="A3891" s="2">
        <v>0.0</v>
      </c>
      <c r="B3891" s="2">
        <v>86559.0</v>
      </c>
      <c r="C3891" s="2">
        <v>123114.0</v>
      </c>
      <c r="D3891" s="2" t="s">
        <v>11</v>
      </c>
      <c r="E3891" s="2">
        <v>9.0</v>
      </c>
      <c r="F3891" s="2">
        <v>0.0</v>
      </c>
      <c r="G3891" s="2">
        <v>0.0</v>
      </c>
      <c r="H3891" s="2">
        <v>280.79322574</v>
      </c>
      <c r="I3891" s="2">
        <v>2.0</v>
      </c>
      <c r="J3891" s="2">
        <v>16.0</v>
      </c>
      <c r="K3891" s="2">
        <v>34.439171107</v>
      </c>
    </row>
    <row r="3892" ht="15.75" customHeight="1">
      <c r="A3892" s="2">
        <v>0.0</v>
      </c>
      <c r="B3892" s="2">
        <v>99781.0</v>
      </c>
      <c r="C3892" s="2">
        <v>128452.0</v>
      </c>
      <c r="D3892" s="2" t="s">
        <v>12</v>
      </c>
      <c r="E3892" s="2">
        <v>23.0</v>
      </c>
      <c r="F3892" s="2">
        <v>0.0</v>
      </c>
      <c r="G3892" s="2">
        <v>0.0</v>
      </c>
      <c r="H3892" s="2">
        <v>265.95084552</v>
      </c>
      <c r="I3892" s="2">
        <v>2.0</v>
      </c>
      <c r="J3892" s="2">
        <v>16.0</v>
      </c>
      <c r="K3892" s="2">
        <v>33.79937887</v>
      </c>
    </row>
    <row r="3893" ht="15.75" customHeight="1">
      <c r="A3893" s="2">
        <v>0.0</v>
      </c>
      <c r="C3893" s="2">
        <v>94446.0</v>
      </c>
      <c r="D3893" s="2" t="s">
        <v>11</v>
      </c>
      <c r="E3893" s="2">
        <v>6.0</v>
      </c>
      <c r="F3893" s="2">
        <v>0.0</v>
      </c>
      <c r="G3893" s="2">
        <v>0.0</v>
      </c>
      <c r="H3893" s="2">
        <v>184.82428996</v>
      </c>
      <c r="I3893" s="2">
        <v>1.0</v>
      </c>
      <c r="J3893" s="2">
        <v>16.0</v>
      </c>
      <c r="K3893" s="2">
        <v>40.775864346</v>
      </c>
    </row>
    <row r="3894" ht="15.75" customHeight="1">
      <c r="A3894" s="2">
        <v>0.0</v>
      </c>
      <c r="B3894" s="2">
        <v>153958.0</v>
      </c>
      <c r="C3894" s="2">
        <v>195834.0</v>
      </c>
      <c r="D3894" s="2" t="s">
        <v>11</v>
      </c>
      <c r="E3894" s="2">
        <v>9.0</v>
      </c>
      <c r="F3894" s="2">
        <v>0.0</v>
      </c>
      <c r="G3894" s="2">
        <v>0.0</v>
      </c>
      <c r="I3894" s="2">
        <v>1.0</v>
      </c>
      <c r="J3894" s="2">
        <v>15.0</v>
      </c>
      <c r="K3894" s="2">
        <v>31.134624378</v>
      </c>
    </row>
    <row r="3895" ht="15.75" customHeight="1">
      <c r="A3895" s="2">
        <v>0.0</v>
      </c>
      <c r="B3895" s="2">
        <v>44746.0</v>
      </c>
      <c r="C3895" s="2">
        <v>63433.0</v>
      </c>
      <c r="D3895" s="2" t="s">
        <v>12</v>
      </c>
      <c r="E3895" s="2">
        <v>5.0</v>
      </c>
      <c r="F3895" s="2">
        <v>0.0</v>
      </c>
      <c r="G3895" s="2">
        <v>0.0</v>
      </c>
      <c r="H3895" s="2">
        <v>176.32849657</v>
      </c>
      <c r="I3895" s="2">
        <v>2.0</v>
      </c>
      <c r="J3895" s="2">
        <v>26.0</v>
      </c>
      <c r="K3895" s="2">
        <v>36.676878306</v>
      </c>
    </row>
    <row r="3896" ht="15.75" customHeight="1">
      <c r="A3896" s="2">
        <v>1.0</v>
      </c>
      <c r="B3896" s="2">
        <v>19265.0</v>
      </c>
      <c r="C3896" s="2">
        <v>43962.0</v>
      </c>
      <c r="D3896" s="2" t="s">
        <v>12</v>
      </c>
      <c r="E3896" s="2">
        <v>5.0</v>
      </c>
      <c r="F3896" s="2">
        <v>2.0</v>
      </c>
      <c r="G3896" s="2">
        <v>0.0</v>
      </c>
      <c r="H3896" s="2">
        <v>177.90470706</v>
      </c>
      <c r="I3896" s="2">
        <v>1.0</v>
      </c>
      <c r="J3896" s="2">
        <v>15.0</v>
      </c>
      <c r="K3896" s="2">
        <v>35.404638874</v>
      </c>
    </row>
    <row r="3897" ht="15.75" customHeight="1">
      <c r="A3897" s="2">
        <v>0.0</v>
      </c>
      <c r="B3897" s="2">
        <v>68928.0</v>
      </c>
      <c r="C3897" s="2">
        <v>98587.0</v>
      </c>
      <c r="D3897" s="2" t="s">
        <v>12</v>
      </c>
      <c r="E3897" s="2">
        <v>13.0</v>
      </c>
      <c r="F3897" s="2">
        <v>0.0</v>
      </c>
      <c r="G3897" s="2">
        <v>0.0</v>
      </c>
      <c r="H3897" s="2">
        <v>153.57813544</v>
      </c>
      <c r="I3897" s="2">
        <v>0.0</v>
      </c>
      <c r="J3897" s="2">
        <v>13.0</v>
      </c>
      <c r="K3897" s="2">
        <v>36.176091839</v>
      </c>
    </row>
    <row r="3898" ht="15.75" customHeight="1">
      <c r="A3898" s="2">
        <v>0.0</v>
      </c>
      <c r="B3898" s="2">
        <v>38267.0</v>
      </c>
      <c r="C3898" s="2">
        <v>68684.0</v>
      </c>
      <c r="D3898" s="2" t="s">
        <v>12</v>
      </c>
      <c r="E3898" s="2">
        <v>12.0</v>
      </c>
      <c r="F3898" s="2">
        <v>0.0</v>
      </c>
      <c r="G3898" s="2">
        <v>1.0</v>
      </c>
      <c r="H3898" s="2">
        <v>121.45336289</v>
      </c>
      <c r="I3898" s="2">
        <v>0.0</v>
      </c>
      <c r="J3898" s="2">
        <v>22.0</v>
      </c>
      <c r="K3898" s="2">
        <v>42.206433219</v>
      </c>
    </row>
    <row r="3899" ht="15.75" customHeight="1">
      <c r="A3899" s="2">
        <v>0.0</v>
      </c>
      <c r="B3899" s="2">
        <v>81823.0</v>
      </c>
      <c r="C3899" s="2">
        <v>114832.0</v>
      </c>
      <c r="D3899" s="2" t="s">
        <v>14</v>
      </c>
      <c r="E3899" s="2">
        <v>18.0</v>
      </c>
      <c r="F3899" s="2">
        <v>0.0</v>
      </c>
      <c r="G3899" s="2">
        <v>0.0</v>
      </c>
      <c r="H3899" s="2">
        <v>234.39204154</v>
      </c>
      <c r="I3899" s="2">
        <v>4.0</v>
      </c>
      <c r="J3899" s="2">
        <v>31.0</v>
      </c>
      <c r="K3899" s="2">
        <v>35.205818844</v>
      </c>
    </row>
    <row r="3900" ht="15.75" customHeight="1">
      <c r="A3900" s="2">
        <v>0.0</v>
      </c>
      <c r="B3900" s="2">
        <v>132443.0</v>
      </c>
      <c r="C3900" s="2">
        <v>204082.0</v>
      </c>
      <c r="D3900" s="2" t="s">
        <v>15</v>
      </c>
      <c r="E3900" s="2">
        <v>13.0</v>
      </c>
      <c r="F3900" s="2">
        <v>0.0</v>
      </c>
      <c r="G3900" s="2">
        <v>0.0</v>
      </c>
      <c r="H3900" s="2">
        <v>187.01869159</v>
      </c>
      <c r="I3900" s="2">
        <v>0.0</v>
      </c>
      <c r="J3900" s="2">
        <v>22.0</v>
      </c>
      <c r="K3900" s="2">
        <v>36.821887439</v>
      </c>
    </row>
    <row r="3901" ht="15.75" customHeight="1">
      <c r="A3901" s="2">
        <v>0.0</v>
      </c>
      <c r="B3901" s="2">
        <v>76305.0</v>
      </c>
      <c r="C3901" s="2">
        <v>103430.0</v>
      </c>
      <c r="D3901" s="2" t="s">
        <v>15</v>
      </c>
      <c r="E3901" s="2">
        <v>8.0</v>
      </c>
      <c r="F3901" s="2">
        <v>0.0</v>
      </c>
      <c r="G3901" s="2">
        <v>0.0</v>
      </c>
      <c r="H3901" s="2">
        <v>68.441583027</v>
      </c>
      <c r="I3901" s="2">
        <v>0.0</v>
      </c>
      <c r="J3901" s="2">
        <v>16.0</v>
      </c>
      <c r="K3901" s="2">
        <v>31.515593407</v>
      </c>
    </row>
    <row r="3902" ht="15.75" customHeight="1">
      <c r="A3902" s="2">
        <v>0.0</v>
      </c>
      <c r="B3902" s="2">
        <v>83188.0</v>
      </c>
      <c r="C3902" s="2">
        <v>113181.0</v>
      </c>
      <c r="D3902" s="2" t="s">
        <v>14</v>
      </c>
      <c r="E3902" s="2">
        <v>25.0</v>
      </c>
      <c r="G3902" s="2">
        <v>0.0</v>
      </c>
      <c r="H3902" s="2">
        <v>321.56093961</v>
      </c>
      <c r="I3902" s="2">
        <v>1.0</v>
      </c>
      <c r="J3902" s="2">
        <v>42.0</v>
      </c>
      <c r="K3902" s="2">
        <v>37.69667921</v>
      </c>
    </row>
    <row r="3903" ht="15.75" customHeight="1">
      <c r="A3903" s="2">
        <v>0.0</v>
      </c>
      <c r="B3903" s="2">
        <v>52109.0</v>
      </c>
      <c r="C3903" s="2">
        <v>100316.0</v>
      </c>
      <c r="D3903" s="2" t="s">
        <v>12</v>
      </c>
      <c r="E3903" s="2">
        <v>0.0</v>
      </c>
      <c r="F3903" s="2">
        <v>0.0</v>
      </c>
      <c r="G3903" s="2">
        <v>4.0</v>
      </c>
      <c r="H3903" s="2">
        <v>166.93819992</v>
      </c>
      <c r="I3903" s="2">
        <v>0.0</v>
      </c>
      <c r="J3903" s="2">
        <v>46.0</v>
      </c>
      <c r="K3903" s="2">
        <v>35.526227509</v>
      </c>
    </row>
    <row r="3904" ht="15.75" customHeight="1">
      <c r="A3904" s="2">
        <v>0.0</v>
      </c>
      <c r="B3904" s="2">
        <v>41985.0</v>
      </c>
      <c r="C3904" s="2">
        <v>100096.0</v>
      </c>
      <c r="D3904" s="2" t="s">
        <v>11</v>
      </c>
      <c r="E3904" s="2">
        <v>4.0</v>
      </c>
      <c r="F3904" s="2">
        <v>0.0</v>
      </c>
      <c r="G3904" s="2">
        <v>0.0</v>
      </c>
      <c r="H3904" s="2">
        <v>141.03308812</v>
      </c>
      <c r="I3904" s="2">
        <v>0.0</v>
      </c>
      <c r="J3904" s="2">
        <v>14.0</v>
      </c>
      <c r="K3904" s="2">
        <v>32.930781881</v>
      </c>
    </row>
    <row r="3905" ht="15.75" customHeight="1">
      <c r="A3905" s="2">
        <v>0.0</v>
      </c>
      <c r="B3905" s="2">
        <v>60393.0</v>
      </c>
      <c r="C3905" s="2">
        <v>98247.0</v>
      </c>
      <c r="D3905" s="2" t="s">
        <v>12</v>
      </c>
      <c r="E3905" s="2">
        <v>3.0</v>
      </c>
      <c r="F3905" s="2">
        <v>0.0</v>
      </c>
      <c r="G3905" s="2">
        <v>0.0</v>
      </c>
      <c r="H3905" s="2">
        <v>149.57119967</v>
      </c>
      <c r="I3905" s="2">
        <v>0.0</v>
      </c>
      <c r="J3905" s="2">
        <v>22.0</v>
      </c>
      <c r="K3905" s="2">
        <v>34.342249385</v>
      </c>
    </row>
    <row r="3906" ht="15.75" customHeight="1">
      <c r="A3906" s="2">
        <v>0.0</v>
      </c>
      <c r="B3906" s="2">
        <v>82638.0</v>
      </c>
      <c r="C3906" s="2">
        <v>109915.0</v>
      </c>
      <c r="D3906" s="2" t="s">
        <v>11</v>
      </c>
      <c r="F3906" s="2">
        <v>0.0</v>
      </c>
      <c r="G3906" s="2">
        <v>0.0</v>
      </c>
      <c r="H3906" s="2">
        <v>176.3666652</v>
      </c>
      <c r="I3906" s="2">
        <v>1.0</v>
      </c>
      <c r="J3906" s="2">
        <v>25.0</v>
      </c>
      <c r="K3906" s="2">
        <v>37.864832833</v>
      </c>
    </row>
    <row r="3907" ht="15.75" customHeight="1">
      <c r="A3907" s="2">
        <v>0.0</v>
      </c>
      <c r="B3907" s="2">
        <v>93761.0</v>
      </c>
      <c r="C3907" s="2">
        <v>94895.0</v>
      </c>
      <c r="D3907" s="2" t="s">
        <v>15</v>
      </c>
      <c r="E3907" s="2">
        <v>1.0</v>
      </c>
      <c r="F3907" s="2">
        <v>1.0</v>
      </c>
      <c r="G3907" s="2">
        <v>0.0</v>
      </c>
      <c r="H3907" s="2">
        <v>118.27605096</v>
      </c>
      <c r="I3907" s="2">
        <v>0.0</v>
      </c>
      <c r="J3907" s="2">
        <v>20.0</v>
      </c>
      <c r="K3907" s="2">
        <v>33.70161545</v>
      </c>
    </row>
    <row r="3908" ht="15.75" customHeight="1">
      <c r="A3908" s="2">
        <v>0.0</v>
      </c>
      <c r="B3908" s="2">
        <v>64123.0</v>
      </c>
      <c r="C3908" s="2">
        <v>103728.0</v>
      </c>
      <c r="D3908" s="2" t="s">
        <v>12</v>
      </c>
      <c r="E3908" s="2">
        <v>8.0</v>
      </c>
      <c r="G3908" s="2">
        <v>1.0</v>
      </c>
      <c r="H3908" s="2">
        <v>112.58226686</v>
      </c>
      <c r="I3908" s="2">
        <v>1.0</v>
      </c>
      <c r="J3908" s="2">
        <v>17.0</v>
      </c>
      <c r="K3908" s="2">
        <v>35.846272817</v>
      </c>
    </row>
    <row r="3909" ht="15.75" customHeight="1">
      <c r="A3909" s="2">
        <v>1.0</v>
      </c>
      <c r="B3909" s="2">
        <v>25984.0</v>
      </c>
      <c r="C3909" s="2">
        <v>95541.0</v>
      </c>
      <c r="D3909" s="2" t="s">
        <v>11</v>
      </c>
      <c r="E3909" s="2">
        <v>28.0</v>
      </c>
      <c r="F3909" s="2">
        <v>1.0</v>
      </c>
      <c r="G3909" s="2">
        <v>5.0</v>
      </c>
      <c r="H3909" s="2">
        <v>248.40487821</v>
      </c>
      <c r="I3909" s="2">
        <v>0.0</v>
      </c>
      <c r="J3909" s="2">
        <v>21.0</v>
      </c>
      <c r="K3909" s="2">
        <v>17.805848892</v>
      </c>
    </row>
    <row r="3910" ht="15.75" customHeight="1">
      <c r="A3910" s="2">
        <v>0.0</v>
      </c>
      <c r="B3910" s="2">
        <v>37437.0</v>
      </c>
      <c r="C3910" s="2">
        <v>65004.0</v>
      </c>
      <c r="D3910" s="2" t="s">
        <v>11</v>
      </c>
      <c r="E3910" s="2">
        <v>1.0</v>
      </c>
      <c r="F3910" s="2">
        <v>0.0</v>
      </c>
      <c r="G3910" s="2">
        <v>0.0</v>
      </c>
      <c r="H3910" s="2">
        <v>120.42671611</v>
      </c>
      <c r="I3910" s="2">
        <v>0.0</v>
      </c>
      <c r="J3910" s="2">
        <v>17.0</v>
      </c>
      <c r="K3910" s="2">
        <v>22.52545512</v>
      </c>
    </row>
    <row r="3911" ht="15.75" customHeight="1">
      <c r="A3911" s="2">
        <v>0.0</v>
      </c>
      <c r="B3911" s="2">
        <v>86236.0</v>
      </c>
      <c r="C3911" s="2">
        <v>138729.0</v>
      </c>
      <c r="D3911" s="2" t="s">
        <v>11</v>
      </c>
      <c r="E3911" s="2">
        <v>11.0</v>
      </c>
      <c r="F3911" s="2">
        <v>0.0</v>
      </c>
      <c r="G3911" s="2">
        <v>0.0</v>
      </c>
      <c r="H3911" s="2">
        <v>97.862172571</v>
      </c>
      <c r="I3911" s="2">
        <v>3.0</v>
      </c>
      <c r="J3911" s="2">
        <v>14.0</v>
      </c>
      <c r="K3911" s="2">
        <v>38.699441104</v>
      </c>
    </row>
    <row r="3912" ht="15.75" customHeight="1">
      <c r="A3912" s="2">
        <v>1.0</v>
      </c>
      <c r="B3912" s="2">
        <v>113963.0</v>
      </c>
      <c r="C3912" s="2">
        <v>131135.0</v>
      </c>
      <c r="D3912" s="2" t="s">
        <v>16</v>
      </c>
      <c r="E3912" s="2">
        <v>3.0</v>
      </c>
      <c r="F3912" s="2">
        <v>1.0</v>
      </c>
      <c r="G3912" s="2">
        <v>0.0</v>
      </c>
      <c r="H3912" s="2">
        <v>243.68060389</v>
      </c>
      <c r="I3912" s="2">
        <v>1.0</v>
      </c>
      <c r="J3912" s="2">
        <v>26.0</v>
      </c>
      <c r="K3912" s="2">
        <v>143.94960495</v>
      </c>
    </row>
    <row r="3913" ht="15.75" customHeight="1">
      <c r="A3913" s="2">
        <v>0.0</v>
      </c>
      <c r="C3913" s="2">
        <v>130396.0</v>
      </c>
      <c r="D3913" s="2" t="s">
        <v>11</v>
      </c>
      <c r="E3913" s="2">
        <v>0.0</v>
      </c>
      <c r="F3913" s="2">
        <v>0.0</v>
      </c>
      <c r="G3913" s="2">
        <v>0.0</v>
      </c>
      <c r="H3913" s="2">
        <v>305.65642242</v>
      </c>
      <c r="I3913" s="2">
        <v>3.0</v>
      </c>
      <c r="J3913" s="2">
        <v>21.0</v>
      </c>
      <c r="K3913" s="2">
        <v>31.582252776</v>
      </c>
    </row>
    <row r="3914" ht="15.75" customHeight="1">
      <c r="A3914" s="2">
        <v>0.0</v>
      </c>
      <c r="B3914" s="2">
        <v>173061.0</v>
      </c>
      <c r="C3914" s="2">
        <v>220886.0</v>
      </c>
      <c r="D3914" s="2" t="s">
        <v>12</v>
      </c>
      <c r="E3914" s="2">
        <v>13.0</v>
      </c>
      <c r="F3914" s="2">
        <v>0.0</v>
      </c>
      <c r="G3914" s="2">
        <v>0.0</v>
      </c>
      <c r="H3914" s="2">
        <v>213.91435993</v>
      </c>
      <c r="I3914" s="2">
        <v>1.0</v>
      </c>
      <c r="J3914" s="2">
        <v>32.0</v>
      </c>
      <c r="K3914" s="2">
        <v>43.79573429</v>
      </c>
    </row>
    <row r="3915" ht="15.75" customHeight="1">
      <c r="A3915" s="2">
        <v>0.0</v>
      </c>
      <c r="B3915" s="2">
        <v>47130.0</v>
      </c>
      <c r="C3915" s="2">
        <v>66415.0</v>
      </c>
      <c r="D3915" s="2" t="s">
        <v>12</v>
      </c>
      <c r="E3915" s="2">
        <v>4.0</v>
      </c>
      <c r="F3915" s="2">
        <v>0.0</v>
      </c>
      <c r="G3915" s="2">
        <v>0.0</v>
      </c>
      <c r="H3915" s="2">
        <v>170.9255245</v>
      </c>
      <c r="I3915" s="2">
        <v>2.0</v>
      </c>
      <c r="J3915" s="2">
        <v>26.0</v>
      </c>
      <c r="K3915" s="2">
        <v>33.582415749</v>
      </c>
    </row>
    <row r="3916" ht="15.75" customHeight="1">
      <c r="A3916" s="2">
        <v>0.0</v>
      </c>
      <c r="B3916" s="2">
        <v>41899.0</v>
      </c>
      <c r="C3916" s="2">
        <v>65418.0</v>
      </c>
      <c r="D3916" s="2" t="s">
        <v>12</v>
      </c>
      <c r="E3916" s="2">
        <v>12.0</v>
      </c>
      <c r="F3916" s="2">
        <v>0.0</v>
      </c>
      <c r="G3916" s="2">
        <v>2.0</v>
      </c>
      <c r="H3916" s="2">
        <v>113.48245982</v>
      </c>
      <c r="I3916" s="2">
        <v>1.0</v>
      </c>
      <c r="J3916" s="2">
        <v>22.0</v>
      </c>
      <c r="K3916" s="2">
        <v>43.206598833</v>
      </c>
    </row>
    <row r="3917" ht="15.75" customHeight="1">
      <c r="A3917" s="2">
        <v>0.0</v>
      </c>
      <c r="B3917" s="2">
        <v>169689.0</v>
      </c>
      <c r="C3917" s="2">
        <v>198931.0</v>
      </c>
      <c r="D3917" s="2" t="s">
        <v>15</v>
      </c>
      <c r="E3917" s="2">
        <v>9.0</v>
      </c>
      <c r="F3917" s="2">
        <v>0.0</v>
      </c>
      <c r="G3917" s="2">
        <v>0.0</v>
      </c>
      <c r="H3917" s="2">
        <v>258.62004189</v>
      </c>
      <c r="I3917" s="2">
        <v>1.0</v>
      </c>
      <c r="J3917" s="2">
        <v>37.0</v>
      </c>
      <c r="K3917" s="2">
        <v>26.366126268</v>
      </c>
    </row>
    <row r="3918" ht="15.75" customHeight="1">
      <c r="A3918" s="2">
        <v>0.0</v>
      </c>
      <c r="B3918" s="2">
        <v>67852.0</v>
      </c>
      <c r="C3918" s="2">
        <v>97944.0</v>
      </c>
      <c r="D3918" s="2" t="s">
        <v>12</v>
      </c>
      <c r="E3918" s="2">
        <v>14.0</v>
      </c>
      <c r="F3918" s="2">
        <v>0.0</v>
      </c>
      <c r="G3918" s="2">
        <v>0.0</v>
      </c>
      <c r="H3918" s="2">
        <v>141.00534478</v>
      </c>
      <c r="I3918" s="2">
        <v>0.0</v>
      </c>
      <c r="J3918" s="2">
        <v>14.0</v>
      </c>
      <c r="K3918" s="2">
        <v>36.609389404</v>
      </c>
    </row>
    <row r="3919" ht="15.75" customHeight="1">
      <c r="A3919" s="2">
        <v>0.0</v>
      </c>
      <c r="B3919" s="2">
        <v>59969.0</v>
      </c>
      <c r="C3919" s="2">
        <v>90311.0</v>
      </c>
      <c r="D3919" s="2" t="s">
        <v>12</v>
      </c>
      <c r="E3919" s="2">
        <v>5.0</v>
      </c>
      <c r="H3919" s="2">
        <v>151.57534173</v>
      </c>
      <c r="J3919" s="2">
        <v>15.0</v>
      </c>
      <c r="K3919" s="2">
        <v>36.50493346</v>
      </c>
    </row>
    <row r="3920" ht="15.75" customHeight="1">
      <c r="A3920" s="2">
        <v>0.0</v>
      </c>
      <c r="B3920" s="2">
        <v>53438.0</v>
      </c>
      <c r="C3920" s="2">
        <v>118731.0</v>
      </c>
      <c r="D3920" s="2" t="s">
        <v>15</v>
      </c>
      <c r="E3920" s="2">
        <v>14.0</v>
      </c>
      <c r="F3920" s="2">
        <v>0.0</v>
      </c>
      <c r="G3920" s="2">
        <v>0.0</v>
      </c>
      <c r="H3920" s="2">
        <v>258.52106943</v>
      </c>
      <c r="I3920" s="2">
        <v>0.0</v>
      </c>
      <c r="J3920" s="2">
        <v>20.0</v>
      </c>
      <c r="K3920" s="2">
        <v>26.146927186</v>
      </c>
    </row>
    <row r="3921" ht="15.75" customHeight="1">
      <c r="A3921" s="2">
        <v>0.0</v>
      </c>
      <c r="B3921" s="2">
        <v>183000.0</v>
      </c>
      <c r="C3921" s="2">
        <v>230000.0</v>
      </c>
      <c r="D3921" s="2" t="s">
        <v>15</v>
      </c>
      <c r="E3921" s="2">
        <v>2.0</v>
      </c>
      <c r="F3921" s="2">
        <v>0.0</v>
      </c>
      <c r="G3921" s="2">
        <v>0.0</v>
      </c>
      <c r="H3921" s="2">
        <v>288.86666667</v>
      </c>
      <c r="I3921" s="2">
        <v>1.0</v>
      </c>
      <c r="J3921" s="2">
        <v>27.0</v>
      </c>
    </row>
    <row r="3922" ht="15.75" customHeight="1">
      <c r="A3922" s="2">
        <v>0.0</v>
      </c>
      <c r="B3922" s="2">
        <v>89269.0</v>
      </c>
      <c r="C3922" s="2">
        <v>132500.0</v>
      </c>
      <c r="D3922" s="2" t="s">
        <v>15</v>
      </c>
      <c r="F3922" s="2">
        <v>0.0</v>
      </c>
      <c r="G3922" s="2">
        <v>0.0</v>
      </c>
      <c r="H3922" s="2">
        <v>203.9</v>
      </c>
      <c r="I3922" s="2">
        <v>0.0</v>
      </c>
      <c r="J3922" s="2">
        <v>21.0</v>
      </c>
    </row>
    <row r="3923" ht="15.75" customHeight="1">
      <c r="A3923" s="2">
        <v>1.0</v>
      </c>
      <c r="B3923" s="2">
        <v>52031.0</v>
      </c>
      <c r="C3923" s="2">
        <v>64975.0</v>
      </c>
      <c r="D3923" s="2" t="s">
        <v>11</v>
      </c>
      <c r="E3923" s="2">
        <v>2.5</v>
      </c>
      <c r="F3923" s="2">
        <v>1.0</v>
      </c>
      <c r="G3923" s="2">
        <v>3.0</v>
      </c>
      <c r="H3923" s="2">
        <v>105.53333333</v>
      </c>
      <c r="I3923" s="2">
        <v>2.0</v>
      </c>
      <c r="J3923" s="2">
        <v>33.0</v>
      </c>
    </row>
    <row r="3924" ht="15.75" customHeight="1">
      <c r="A3924" s="2">
        <v>0.0</v>
      </c>
      <c r="B3924" s="2">
        <v>87892.0</v>
      </c>
      <c r="C3924" s="2">
        <v>136867.0</v>
      </c>
      <c r="D3924" s="2" t="s">
        <v>11</v>
      </c>
      <c r="E3924" s="2">
        <v>10.0</v>
      </c>
      <c r="F3924" s="2">
        <v>0.0</v>
      </c>
      <c r="G3924" s="2">
        <v>0.0</v>
      </c>
      <c r="H3924" s="2">
        <v>96.929644692</v>
      </c>
      <c r="I3924" s="2">
        <v>3.0</v>
      </c>
      <c r="J3924" s="2">
        <v>15.0</v>
      </c>
      <c r="K3924" s="2">
        <v>40.162919392</v>
      </c>
    </row>
    <row r="3925" ht="15.75" customHeight="1">
      <c r="A3925" s="2">
        <v>0.0</v>
      </c>
      <c r="B3925" s="2">
        <v>80441.0</v>
      </c>
      <c r="C3925" s="2">
        <v>100505.0</v>
      </c>
      <c r="D3925" s="2" t="s">
        <v>14</v>
      </c>
      <c r="E3925" s="2">
        <v>7.0</v>
      </c>
      <c r="F3925" s="2">
        <v>0.0</v>
      </c>
      <c r="G3925" s="2">
        <v>0.0</v>
      </c>
      <c r="H3925" s="2">
        <v>87.44666334</v>
      </c>
      <c r="I3925" s="2">
        <v>7.0</v>
      </c>
      <c r="J3925" s="2">
        <v>23.0</v>
      </c>
      <c r="K3925" s="2">
        <v>38.495065962</v>
      </c>
    </row>
    <row r="3926" ht="15.75" customHeight="1">
      <c r="A3926" s="2">
        <v>0.0</v>
      </c>
      <c r="B3926" s="2">
        <v>76620.0</v>
      </c>
      <c r="C3926" s="2">
        <v>185666.0</v>
      </c>
      <c r="D3926" s="2" t="s">
        <v>11</v>
      </c>
      <c r="E3926" s="2">
        <v>8.0</v>
      </c>
      <c r="F3926" s="2">
        <v>0.0</v>
      </c>
      <c r="G3926" s="2">
        <v>0.0</v>
      </c>
      <c r="H3926" s="2">
        <v>360.64005406</v>
      </c>
      <c r="I3926" s="2">
        <v>1.0</v>
      </c>
      <c r="J3926" s="2">
        <v>16.0</v>
      </c>
      <c r="K3926" s="2">
        <v>33.754318614</v>
      </c>
    </row>
    <row r="3927" ht="15.75" customHeight="1">
      <c r="A3927" s="2">
        <v>0.0</v>
      </c>
      <c r="B3927" s="2">
        <v>39147.0</v>
      </c>
      <c r="C3927" s="2">
        <v>58049.0</v>
      </c>
      <c r="D3927" s="2" t="s">
        <v>11</v>
      </c>
      <c r="F3927" s="2">
        <v>0.0</v>
      </c>
      <c r="G3927" s="2">
        <v>0.0</v>
      </c>
      <c r="H3927" s="2">
        <v>202.90305427</v>
      </c>
      <c r="I3927" s="2">
        <v>0.0</v>
      </c>
      <c r="J3927" s="2">
        <v>12.0</v>
      </c>
      <c r="K3927" s="2">
        <v>38.646018727</v>
      </c>
    </row>
    <row r="3928" ht="15.75" customHeight="1">
      <c r="A3928" s="2">
        <v>1.0</v>
      </c>
      <c r="B3928" s="2">
        <v>106839.0</v>
      </c>
      <c r="C3928" s="2">
        <v>144460.0</v>
      </c>
      <c r="D3928" s="2" t="s">
        <v>11</v>
      </c>
      <c r="E3928" s="2">
        <v>13.0</v>
      </c>
      <c r="F3928" s="2">
        <v>1.0</v>
      </c>
      <c r="G3928" s="2">
        <v>1.0</v>
      </c>
      <c r="H3928" s="2">
        <v>107.67138171</v>
      </c>
      <c r="I3928" s="2">
        <v>4.0</v>
      </c>
      <c r="J3928" s="2">
        <v>49.0</v>
      </c>
      <c r="K3928" s="2">
        <v>39.687089435</v>
      </c>
    </row>
    <row r="3929" ht="15.75" customHeight="1">
      <c r="A3929" s="2">
        <v>1.0</v>
      </c>
      <c r="B3929" s="2">
        <v>85884.0</v>
      </c>
      <c r="C3929" s="2">
        <v>103546.0</v>
      </c>
      <c r="D3929" s="2" t="s">
        <v>11</v>
      </c>
      <c r="E3929" s="2">
        <v>5.0</v>
      </c>
      <c r="F3929" s="2">
        <v>9.0</v>
      </c>
      <c r="G3929" s="2">
        <v>0.0</v>
      </c>
      <c r="H3929" s="2">
        <v>39.985829576</v>
      </c>
      <c r="I3929" s="2">
        <v>5.0</v>
      </c>
      <c r="J3929" s="2">
        <v>16.0</v>
      </c>
      <c r="K3929" s="2">
        <v>34.068268927</v>
      </c>
    </row>
    <row r="3930" ht="15.75" customHeight="1">
      <c r="A3930" s="2">
        <v>0.0</v>
      </c>
      <c r="B3930" s="2">
        <v>64113.0</v>
      </c>
      <c r="C3930" s="2">
        <v>98322.0</v>
      </c>
      <c r="D3930" s="2" t="s">
        <v>15</v>
      </c>
      <c r="E3930" s="2">
        <v>16.0</v>
      </c>
      <c r="F3930" s="2">
        <v>0.0</v>
      </c>
      <c r="G3930" s="2">
        <v>0.0</v>
      </c>
      <c r="H3930" s="2">
        <v>634.46189264</v>
      </c>
      <c r="I3930" s="2">
        <v>1.0</v>
      </c>
      <c r="J3930" s="2">
        <v>23.0</v>
      </c>
      <c r="K3930" s="2">
        <v>19.574316261</v>
      </c>
    </row>
    <row r="3931" ht="15.75" customHeight="1">
      <c r="A3931" s="2">
        <v>0.0</v>
      </c>
      <c r="B3931" s="2">
        <v>67086.0</v>
      </c>
      <c r="C3931" s="2">
        <v>108006.0</v>
      </c>
      <c r="D3931" s="2" t="s">
        <v>12</v>
      </c>
      <c r="E3931" s="2">
        <v>6.0</v>
      </c>
      <c r="G3931" s="2">
        <v>1.0</v>
      </c>
      <c r="H3931" s="2">
        <v>116.32865754</v>
      </c>
      <c r="I3931" s="2">
        <v>2.0</v>
      </c>
      <c r="J3931" s="2">
        <v>18.0</v>
      </c>
      <c r="K3931" s="2">
        <v>36.966325226</v>
      </c>
    </row>
    <row r="3932" ht="15.75" customHeight="1">
      <c r="A3932" s="2">
        <v>0.0</v>
      </c>
      <c r="B3932" s="2">
        <v>91180.0</v>
      </c>
      <c r="C3932" s="2">
        <v>98088.0</v>
      </c>
      <c r="D3932" s="2" t="s">
        <v>15</v>
      </c>
      <c r="E3932" s="2">
        <v>2.0</v>
      </c>
      <c r="F3932" s="2">
        <v>1.0</v>
      </c>
      <c r="G3932" s="2">
        <v>0.0</v>
      </c>
      <c r="H3932" s="2">
        <v>125.67684987</v>
      </c>
      <c r="I3932" s="2">
        <v>0.0</v>
      </c>
      <c r="J3932" s="2">
        <v>20.0</v>
      </c>
      <c r="K3932" s="2">
        <v>36.537400531</v>
      </c>
    </row>
    <row r="3933" ht="15.75" customHeight="1">
      <c r="A3933" s="2">
        <v>0.0</v>
      </c>
      <c r="B3933" s="2">
        <v>69949.0</v>
      </c>
      <c r="C3933" s="2">
        <v>101807.0</v>
      </c>
      <c r="D3933" s="2" t="s">
        <v>11</v>
      </c>
      <c r="E3933" s="2">
        <v>3.0</v>
      </c>
      <c r="F3933" s="2">
        <v>0.0</v>
      </c>
      <c r="G3933" s="2">
        <v>0.0</v>
      </c>
      <c r="H3933" s="2">
        <v>218.39093903</v>
      </c>
      <c r="I3933" s="2">
        <v>0.0</v>
      </c>
      <c r="J3933" s="2">
        <v>13.0</v>
      </c>
      <c r="K3933" s="2">
        <v>30.271239302</v>
      </c>
    </row>
    <row r="3934" ht="15.75" customHeight="1">
      <c r="A3934" s="2">
        <v>0.0</v>
      </c>
      <c r="B3934" s="2">
        <v>74828.0</v>
      </c>
      <c r="C3934" s="2">
        <v>106493.0</v>
      </c>
      <c r="D3934" s="2" t="s">
        <v>11</v>
      </c>
      <c r="E3934" s="2">
        <v>5.0</v>
      </c>
      <c r="F3934" s="2">
        <v>1.0</v>
      </c>
      <c r="G3934" s="2">
        <v>0.0</v>
      </c>
      <c r="H3934" s="2">
        <v>204.07440932</v>
      </c>
      <c r="I3934" s="2">
        <v>1.0</v>
      </c>
      <c r="J3934" s="2">
        <v>12.0</v>
      </c>
      <c r="K3934" s="2">
        <v>30.222959942</v>
      </c>
    </row>
    <row r="3935" ht="15.75" customHeight="1">
      <c r="A3935" s="2">
        <v>0.0</v>
      </c>
      <c r="C3935" s="2">
        <v>24894.0</v>
      </c>
      <c r="D3935" s="2" t="s">
        <v>15</v>
      </c>
      <c r="E3935" s="2">
        <v>3.0</v>
      </c>
      <c r="F3935" s="2">
        <v>0.0</v>
      </c>
      <c r="G3935" s="2">
        <v>0.0</v>
      </c>
      <c r="H3935" s="2">
        <v>90.914931758</v>
      </c>
      <c r="I3935" s="2">
        <v>0.0</v>
      </c>
      <c r="J3935" s="2">
        <v>18.0</v>
      </c>
      <c r="K3935" s="2">
        <v>22.033579932</v>
      </c>
    </row>
    <row r="3936" ht="15.75" customHeight="1">
      <c r="A3936" s="2">
        <v>0.0</v>
      </c>
      <c r="B3936" s="2">
        <v>16779.0</v>
      </c>
      <c r="C3936" s="2">
        <v>56481.0</v>
      </c>
      <c r="D3936" s="2" t="s">
        <v>11</v>
      </c>
      <c r="E3936" s="2">
        <v>24.0</v>
      </c>
      <c r="F3936" s="2">
        <v>0.0</v>
      </c>
      <c r="G3936" s="2">
        <v>1.0</v>
      </c>
      <c r="H3936" s="2">
        <v>228.05700238</v>
      </c>
      <c r="I3936" s="2">
        <v>0.0</v>
      </c>
      <c r="J3936" s="2">
        <v>24.0</v>
      </c>
      <c r="K3936" s="2">
        <v>27.176647716</v>
      </c>
    </row>
    <row r="3937" ht="15.75" customHeight="1">
      <c r="A3937" s="2">
        <v>0.0</v>
      </c>
      <c r="B3937" s="2">
        <v>44826.0</v>
      </c>
      <c r="C3937" s="2">
        <v>66226.0</v>
      </c>
      <c r="D3937" s="2" t="s">
        <v>12</v>
      </c>
      <c r="E3937" s="2">
        <v>13.0</v>
      </c>
      <c r="F3937" s="2">
        <v>0.0</v>
      </c>
      <c r="G3937" s="2">
        <v>1.0</v>
      </c>
      <c r="H3937" s="2">
        <v>120.43326243</v>
      </c>
      <c r="I3937" s="2">
        <v>0.0</v>
      </c>
      <c r="J3937" s="2">
        <v>22.0</v>
      </c>
      <c r="K3937" s="2">
        <v>40.911949864</v>
      </c>
    </row>
    <row r="3938" ht="15.75" customHeight="1">
      <c r="A3938" s="2">
        <v>0.0</v>
      </c>
      <c r="B3938" s="2">
        <v>124323.0</v>
      </c>
      <c r="C3938" s="2">
        <v>166781.0</v>
      </c>
      <c r="D3938" s="2" t="s">
        <v>12</v>
      </c>
      <c r="E3938" s="2">
        <v>4.0</v>
      </c>
      <c r="G3938" s="2">
        <v>1.0</v>
      </c>
      <c r="H3938" s="2">
        <v>381.02564753</v>
      </c>
      <c r="J3938" s="2">
        <v>51.0</v>
      </c>
      <c r="K3938" s="2">
        <v>37.169048081</v>
      </c>
    </row>
    <row r="3939" ht="15.75" customHeight="1">
      <c r="A3939" s="2">
        <v>0.0</v>
      </c>
      <c r="B3939" s="2">
        <v>35530.0</v>
      </c>
      <c r="C3939" s="2">
        <v>105838.0</v>
      </c>
      <c r="D3939" s="2" t="s">
        <v>11</v>
      </c>
      <c r="E3939" s="2">
        <v>7.0</v>
      </c>
      <c r="F3939" s="2">
        <v>0.0</v>
      </c>
      <c r="G3939" s="2">
        <v>0.0</v>
      </c>
      <c r="H3939" s="2">
        <v>106.162918</v>
      </c>
      <c r="I3939" s="2">
        <v>0.0</v>
      </c>
      <c r="J3939" s="2">
        <v>15.0</v>
      </c>
      <c r="K3939" s="2">
        <v>32.093866518</v>
      </c>
    </row>
    <row r="3940" ht="15.75" customHeight="1">
      <c r="A3940" s="2">
        <v>0.0</v>
      </c>
      <c r="B3940" s="2">
        <v>91183.0</v>
      </c>
      <c r="C3940" s="2">
        <v>138268.0</v>
      </c>
      <c r="D3940" s="2" t="s">
        <v>11</v>
      </c>
      <c r="E3940" s="2">
        <v>12.0</v>
      </c>
      <c r="F3940" s="2">
        <v>0.0</v>
      </c>
      <c r="G3940" s="2">
        <v>0.0</v>
      </c>
      <c r="H3940" s="2">
        <v>113.16663582</v>
      </c>
      <c r="I3940" s="2">
        <v>3.0</v>
      </c>
      <c r="J3940" s="2">
        <v>15.0</v>
      </c>
      <c r="K3940" s="2">
        <v>41.207855737</v>
      </c>
    </row>
    <row r="3941" ht="15.75" customHeight="1">
      <c r="A3941" s="2">
        <v>1.0</v>
      </c>
      <c r="B3941" s="2">
        <v>52946.0</v>
      </c>
      <c r="C3941" s="2">
        <v>83558.0</v>
      </c>
      <c r="D3941" s="2" t="s">
        <v>11</v>
      </c>
      <c r="E3941" s="2">
        <v>0.0</v>
      </c>
      <c r="F3941" s="2">
        <v>0.0</v>
      </c>
      <c r="G3941" s="2">
        <v>0.0</v>
      </c>
      <c r="H3941" s="2">
        <v>65.882879392</v>
      </c>
      <c r="I3941" s="2">
        <v>0.0</v>
      </c>
      <c r="J3941" s="2">
        <v>10.0</v>
      </c>
      <c r="K3941" s="2">
        <v>65.143593455</v>
      </c>
    </row>
    <row r="3942" ht="15.75" customHeight="1">
      <c r="A3942" s="2">
        <v>0.0</v>
      </c>
      <c r="B3942" s="2">
        <v>62531.0</v>
      </c>
      <c r="C3942" s="2">
        <v>96584.0</v>
      </c>
      <c r="D3942" s="2" t="s">
        <v>12</v>
      </c>
      <c r="E3942" s="2">
        <v>1.0</v>
      </c>
      <c r="F3942" s="2">
        <v>0.0</v>
      </c>
      <c r="G3942" s="2">
        <v>0.0</v>
      </c>
      <c r="H3942" s="2">
        <v>146.83996796</v>
      </c>
      <c r="I3942" s="2">
        <v>0.0</v>
      </c>
      <c r="J3942" s="2">
        <v>21.0</v>
      </c>
      <c r="K3942" s="2">
        <v>33.945586146</v>
      </c>
    </row>
    <row r="3943" ht="15.75" customHeight="1">
      <c r="A3943" s="2">
        <v>1.0</v>
      </c>
      <c r="B3943" s="2">
        <v>48500.0</v>
      </c>
      <c r="C3943" s="2">
        <v>72000.0</v>
      </c>
      <c r="D3943" s="2" t="s">
        <v>11</v>
      </c>
      <c r="E3943" s="2">
        <v>17.0</v>
      </c>
      <c r="F3943" s="2">
        <v>0.0</v>
      </c>
      <c r="G3943" s="2">
        <v>0.0</v>
      </c>
      <c r="I3943" s="2">
        <v>0.0</v>
      </c>
      <c r="J3943" s="2">
        <v>0.0</v>
      </c>
    </row>
    <row r="3944" ht="15.75" customHeight="1">
      <c r="A3944" s="2">
        <v>0.0</v>
      </c>
      <c r="B3944" s="2">
        <v>32439.0</v>
      </c>
      <c r="C3944" s="2">
        <v>55024.0</v>
      </c>
      <c r="D3944" s="2" t="s">
        <v>11</v>
      </c>
      <c r="E3944" s="2">
        <v>0.0</v>
      </c>
      <c r="H3944" s="2">
        <v>302.78394945</v>
      </c>
      <c r="J3944" s="2">
        <v>24.0</v>
      </c>
      <c r="K3944" s="2">
        <v>35.388379715</v>
      </c>
    </row>
    <row r="3945" ht="15.75" customHeight="1">
      <c r="A3945" s="2">
        <v>0.0</v>
      </c>
      <c r="B3945" s="2">
        <v>79590.0</v>
      </c>
      <c r="C3945" s="2">
        <v>106014.0</v>
      </c>
      <c r="D3945" s="2" t="s">
        <v>11</v>
      </c>
      <c r="F3945" s="2">
        <v>0.0</v>
      </c>
      <c r="G3945" s="2">
        <v>0.0</v>
      </c>
      <c r="H3945" s="2">
        <v>180.05415376</v>
      </c>
      <c r="I3945" s="2">
        <v>2.0</v>
      </c>
      <c r="J3945" s="2">
        <v>25.0</v>
      </c>
      <c r="K3945" s="2">
        <v>40.69308168</v>
      </c>
    </row>
    <row r="3946" ht="15.75" customHeight="1">
      <c r="A3946" s="2">
        <v>0.0</v>
      </c>
      <c r="B3946" s="2">
        <v>138918.0</v>
      </c>
      <c r="C3946" s="2">
        <v>175989.0</v>
      </c>
      <c r="D3946" s="2" t="s">
        <v>15</v>
      </c>
      <c r="E3946" s="2">
        <v>5.0</v>
      </c>
      <c r="H3946" s="2">
        <v>189.95591947</v>
      </c>
      <c r="I3946" s="2">
        <v>4.0</v>
      </c>
      <c r="J3946" s="2">
        <v>42.0</v>
      </c>
      <c r="K3946" s="2">
        <v>40.862678366</v>
      </c>
    </row>
    <row r="3947" ht="15.75" customHeight="1">
      <c r="A3947" s="2">
        <v>0.0</v>
      </c>
      <c r="C3947" s="2">
        <v>28635.0</v>
      </c>
      <c r="D3947" s="2" t="s">
        <v>15</v>
      </c>
      <c r="E3947" s="2">
        <v>5.0</v>
      </c>
      <c r="F3947" s="2">
        <v>0.0</v>
      </c>
      <c r="G3947" s="2">
        <v>0.0</v>
      </c>
      <c r="H3947" s="2">
        <v>102.98686317</v>
      </c>
      <c r="I3947" s="2">
        <v>0.0</v>
      </c>
      <c r="J3947" s="2">
        <v>18.0</v>
      </c>
      <c r="K3947" s="2">
        <v>19.447185151</v>
      </c>
    </row>
    <row r="3948" ht="15.75" customHeight="1">
      <c r="A3948" s="2">
        <v>0.0</v>
      </c>
      <c r="B3948" s="2">
        <v>147855.0</v>
      </c>
      <c r="C3948" s="2">
        <v>125839.0</v>
      </c>
      <c r="D3948" s="2" t="s">
        <v>15</v>
      </c>
      <c r="E3948" s="2">
        <v>4.0</v>
      </c>
      <c r="F3948" s="2">
        <v>1.0</v>
      </c>
      <c r="G3948" s="2">
        <v>0.0</v>
      </c>
      <c r="H3948" s="2">
        <v>97.109583625</v>
      </c>
      <c r="I3948" s="2">
        <v>3.0</v>
      </c>
      <c r="J3948" s="2">
        <v>34.0</v>
      </c>
      <c r="K3948" s="2">
        <v>29.697506653</v>
      </c>
    </row>
    <row r="3949" ht="15.75" customHeight="1">
      <c r="A3949" s="2">
        <v>0.0</v>
      </c>
      <c r="B3949" s="2">
        <v>185050.0</v>
      </c>
      <c r="C3949" s="2">
        <v>234004.0</v>
      </c>
      <c r="D3949" s="2" t="s">
        <v>15</v>
      </c>
      <c r="E3949" s="2">
        <v>3.0</v>
      </c>
      <c r="F3949" s="2">
        <v>0.0</v>
      </c>
      <c r="G3949" s="2">
        <v>0.0</v>
      </c>
      <c r="H3949" s="2">
        <v>313.60448942</v>
      </c>
      <c r="I3949" s="2">
        <v>0.0</v>
      </c>
      <c r="J3949" s="2">
        <v>27.0</v>
      </c>
      <c r="K3949" s="2">
        <v>40.049112625</v>
      </c>
    </row>
    <row r="3950" ht="15.75" customHeight="1">
      <c r="A3950" s="2">
        <v>0.0</v>
      </c>
      <c r="B3950" s="2">
        <v>114947.0</v>
      </c>
      <c r="C3950" s="2">
        <v>173502.0</v>
      </c>
      <c r="D3950" s="2" t="s">
        <v>12</v>
      </c>
      <c r="E3950" s="2">
        <v>4.0</v>
      </c>
      <c r="F3950" s="2">
        <v>0.0</v>
      </c>
      <c r="G3950" s="2">
        <v>0.0</v>
      </c>
      <c r="H3950" s="2">
        <v>219.33687955</v>
      </c>
      <c r="I3950" s="2">
        <v>4.0</v>
      </c>
      <c r="J3950" s="2">
        <v>24.0</v>
      </c>
      <c r="K3950" s="2">
        <v>40.543738916</v>
      </c>
    </row>
    <row r="3951" ht="15.75" customHeight="1">
      <c r="A3951" s="2">
        <v>0.0</v>
      </c>
      <c r="B3951" s="2">
        <v>80124.0</v>
      </c>
      <c r="C3951" s="2">
        <v>99938.0</v>
      </c>
      <c r="D3951" s="2" t="s">
        <v>14</v>
      </c>
      <c r="E3951" s="2">
        <v>7.0</v>
      </c>
      <c r="F3951" s="2">
        <v>0.0</v>
      </c>
      <c r="G3951" s="2">
        <v>0.0</v>
      </c>
      <c r="H3951" s="2">
        <v>69.324719576</v>
      </c>
      <c r="I3951" s="2">
        <v>7.0</v>
      </c>
      <c r="J3951" s="2">
        <v>24.0</v>
      </c>
      <c r="K3951" s="2">
        <v>38.679633572</v>
      </c>
    </row>
    <row r="3952" ht="15.75" customHeight="1">
      <c r="A3952" s="2">
        <v>0.0</v>
      </c>
      <c r="B3952" s="2">
        <v>110307.0</v>
      </c>
      <c r="C3952" s="2">
        <v>140902.0</v>
      </c>
      <c r="D3952" s="2" t="s">
        <v>12</v>
      </c>
      <c r="E3952" s="2">
        <v>13.0</v>
      </c>
      <c r="F3952" s="2">
        <v>0.0</v>
      </c>
      <c r="G3952" s="2">
        <v>1.0</v>
      </c>
      <c r="H3952" s="2">
        <v>243.32391625</v>
      </c>
      <c r="I3952" s="2">
        <v>0.0</v>
      </c>
      <c r="J3952" s="2">
        <v>24.0</v>
      </c>
      <c r="K3952" s="2">
        <v>41.336740097</v>
      </c>
    </row>
    <row r="3953" ht="15.75" customHeight="1">
      <c r="A3953" s="2">
        <v>0.0</v>
      </c>
      <c r="B3953" s="2">
        <v>71408.0</v>
      </c>
      <c r="C3953" s="2">
        <v>103991.0</v>
      </c>
      <c r="D3953" s="2" t="s">
        <v>11</v>
      </c>
      <c r="E3953" s="2">
        <v>4.0</v>
      </c>
      <c r="F3953" s="2">
        <v>0.0</v>
      </c>
      <c r="G3953" s="2">
        <v>0.0</v>
      </c>
      <c r="H3953" s="2">
        <v>208.35175048</v>
      </c>
      <c r="I3953" s="2">
        <v>1.0</v>
      </c>
      <c r="J3953" s="2">
        <v>12.0</v>
      </c>
      <c r="K3953" s="2">
        <v>31.327394441</v>
      </c>
    </row>
    <row r="3954" ht="15.75" customHeight="1">
      <c r="A3954" s="2">
        <v>0.0</v>
      </c>
      <c r="B3954" s="2">
        <v>100778.0</v>
      </c>
      <c r="C3954" s="2">
        <v>142271.0</v>
      </c>
      <c r="K3954" s="2">
        <v>39.983095928</v>
      </c>
    </row>
    <row r="3955" ht="15.75" customHeight="1">
      <c r="A3955" s="2">
        <v>0.0</v>
      </c>
      <c r="B3955" s="2">
        <v>41000.0</v>
      </c>
      <c r="C3955" s="2">
        <v>65000.0</v>
      </c>
      <c r="D3955" s="2" t="s">
        <v>11</v>
      </c>
      <c r="E3955" s="2">
        <v>26.0</v>
      </c>
      <c r="F3955" s="2">
        <v>0.0</v>
      </c>
      <c r="G3955" s="2">
        <v>0.0</v>
      </c>
      <c r="H3955" s="2">
        <v>305.26666667</v>
      </c>
      <c r="I3955" s="2">
        <v>3.0</v>
      </c>
      <c r="J3955" s="2">
        <v>32.0</v>
      </c>
    </row>
    <row r="3956" ht="15.75" customHeight="1">
      <c r="A3956" s="2">
        <v>0.0</v>
      </c>
      <c r="B3956" s="2">
        <v>48134.0</v>
      </c>
      <c r="C3956" s="2">
        <v>78954.0</v>
      </c>
      <c r="K3956" s="2">
        <v>37.760482419</v>
      </c>
    </row>
    <row r="3957" ht="15.75" customHeight="1">
      <c r="A3957" s="2">
        <v>0.0</v>
      </c>
      <c r="C3957" s="2">
        <v>64980.0</v>
      </c>
      <c r="D3957" s="2" t="s">
        <v>12</v>
      </c>
      <c r="E3957" s="2">
        <v>6.0</v>
      </c>
      <c r="F3957" s="2">
        <v>0.0</v>
      </c>
      <c r="G3957" s="2">
        <v>0.0</v>
      </c>
      <c r="H3957" s="2">
        <v>112.63586026</v>
      </c>
      <c r="I3957" s="2">
        <v>1.0</v>
      </c>
      <c r="J3957" s="2">
        <v>5.0</v>
      </c>
      <c r="K3957" s="2">
        <v>17.693144182</v>
      </c>
    </row>
    <row r="3958" ht="15.75" customHeight="1">
      <c r="A3958" s="2">
        <v>0.0</v>
      </c>
      <c r="B3958" s="2">
        <v>61710.0</v>
      </c>
      <c r="C3958" s="2">
        <v>86749.0</v>
      </c>
      <c r="E3958" s="2">
        <v>2.0</v>
      </c>
      <c r="F3958" s="2">
        <v>0.0</v>
      </c>
      <c r="G3958" s="2">
        <v>0.0</v>
      </c>
      <c r="H3958" s="2">
        <v>114.01183854</v>
      </c>
      <c r="I3958" s="2">
        <v>0.0</v>
      </c>
      <c r="J3958" s="2">
        <v>16.0</v>
      </c>
      <c r="K3958" s="2">
        <v>40.762148778</v>
      </c>
    </row>
    <row r="3959" ht="15.75" customHeight="1">
      <c r="A3959" s="2">
        <v>0.0</v>
      </c>
      <c r="B3959" s="2">
        <v>107766.0</v>
      </c>
      <c r="C3959" s="2">
        <v>146937.0</v>
      </c>
      <c r="D3959" s="2" t="s">
        <v>12</v>
      </c>
      <c r="E3959" s="2">
        <v>12.0</v>
      </c>
      <c r="F3959" s="2">
        <v>0.0</v>
      </c>
      <c r="G3959" s="2">
        <v>2.0</v>
      </c>
      <c r="H3959" s="2">
        <v>223.13789747</v>
      </c>
      <c r="I3959" s="2">
        <v>0.0</v>
      </c>
      <c r="J3959" s="2">
        <v>24.0</v>
      </c>
      <c r="K3959" s="2">
        <v>42.547274756</v>
      </c>
    </row>
    <row r="3960" ht="15.75" customHeight="1">
      <c r="A3960" s="2">
        <v>0.0</v>
      </c>
      <c r="B3960" s="2">
        <v>72698.0</v>
      </c>
      <c r="C3960" s="2">
        <v>96691.0</v>
      </c>
      <c r="D3960" s="2" t="s">
        <v>11</v>
      </c>
      <c r="F3960" s="2">
        <v>2.0</v>
      </c>
      <c r="G3960" s="2">
        <v>0.0</v>
      </c>
      <c r="H3960" s="2">
        <v>233.5953067</v>
      </c>
      <c r="I3960" s="2">
        <v>1.0</v>
      </c>
      <c r="J3960" s="2">
        <v>13.0</v>
      </c>
      <c r="K3960" s="2">
        <v>42.62634036</v>
      </c>
    </row>
    <row r="3961" ht="15.75" customHeight="1">
      <c r="A3961" s="2">
        <v>0.0</v>
      </c>
      <c r="B3961" s="2">
        <v>140776.0</v>
      </c>
      <c r="C3961" s="2">
        <v>183621.0</v>
      </c>
      <c r="D3961" s="2" t="s">
        <v>14</v>
      </c>
      <c r="E3961" s="2">
        <v>7.0</v>
      </c>
      <c r="F3961" s="2">
        <v>0.0</v>
      </c>
      <c r="G3961" s="2">
        <v>0.0</v>
      </c>
      <c r="H3961" s="2">
        <v>315.37439124</v>
      </c>
      <c r="I3961" s="2">
        <v>0.0</v>
      </c>
      <c r="J3961" s="2">
        <v>17.0</v>
      </c>
      <c r="K3961" s="2">
        <v>43.85601978</v>
      </c>
    </row>
    <row r="3962" ht="15.75" customHeight="1">
      <c r="A3962" s="2">
        <v>0.0</v>
      </c>
      <c r="B3962" s="2">
        <v>69810.0</v>
      </c>
      <c r="C3962" s="2">
        <v>100756.0</v>
      </c>
      <c r="D3962" s="2" t="s">
        <v>11</v>
      </c>
      <c r="E3962" s="2">
        <v>3.0</v>
      </c>
      <c r="F3962" s="2">
        <v>0.0</v>
      </c>
      <c r="G3962" s="2">
        <v>0.0</v>
      </c>
      <c r="H3962" s="2">
        <v>213.72829182</v>
      </c>
      <c r="I3962" s="2">
        <v>1.0</v>
      </c>
      <c r="J3962" s="2">
        <v>13.0</v>
      </c>
      <c r="K3962" s="2">
        <v>32.871908969</v>
      </c>
    </row>
    <row r="3963" ht="15.75" customHeight="1">
      <c r="A3963" s="2">
        <v>0.0</v>
      </c>
      <c r="B3963" s="2">
        <v>32817.0</v>
      </c>
      <c r="C3963" s="2">
        <v>101720.0</v>
      </c>
      <c r="D3963" s="2" t="s">
        <v>11</v>
      </c>
      <c r="E3963" s="2">
        <v>5.0</v>
      </c>
      <c r="F3963" s="2">
        <v>0.0</v>
      </c>
      <c r="G3963" s="2">
        <v>0.0</v>
      </c>
      <c r="H3963" s="2">
        <v>132.94093789</v>
      </c>
      <c r="I3963" s="2">
        <v>0.0</v>
      </c>
      <c r="J3963" s="2">
        <v>15.0</v>
      </c>
      <c r="K3963" s="2">
        <v>31.606217408</v>
      </c>
    </row>
    <row r="3964" ht="15.75" customHeight="1">
      <c r="A3964" s="2">
        <v>1.0</v>
      </c>
      <c r="B3964" s="2">
        <v>70758.0</v>
      </c>
      <c r="D3964" s="2" t="s">
        <v>11</v>
      </c>
      <c r="E3964" s="2">
        <v>0.0</v>
      </c>
      <c r="F3964" s="2">
        <v>4.0</v>
      </c>
      <c r="G3964" s="2">
        <v>2.0</v>
      </c>
      <c r="H3964" s="2">
        <v>107.53333333</v>
      </c>
      <c r="I3964" s="2">
        <v>3.0</v>
      </c>
      <c r="J3964" s="2">
        <v>19.0</v>
      </c>
    </row>
    <row r="3965" ht="15.75" customHeight="1">
      <c r="A3965" s="2">
        <v>1.0</v>
      </c>
      <c r="B3965" s="2">
        <v>176235.0</v>
      </c>
      <c r="C3965" s="2">
        <v>209695.0</v>
      </c>
      <c r="D3965" s="2" t="s">
        <v>11</v>
      </c>
      <c r="E3965" s="2">
        <v>9.0</v>
      </c>
      <c r="F3965" s="2">
        <v>3.0</v>
      </c>
      <c r="G3965" s="2">
        <v>0.0</v>
      </c>
      <c r="H3965" s="2">
        <v>159.70677027</v>
      </c>
      <c r="I3965" s="2">
        <v>0.0</v>
      </c>
      <c r="J3965" s="2">
        <v>25.0</v>
      </c>
      <c r="K3965" s="2">
        <v>38.591939971</v>
      </c>
    </row>
    <row r="3966" ht="15.75" customHeight="1">
      <c r="A3966" s="2">
        <v>0.0</v>
      </c>
      <c r="B3966" s="2">
        <v>155315.0</v>
      </c>
      <c r="C3966" s="2">
        <v>192038.0</v>
      </c>
      <c r="D3966" s="2" t="s">
        <v>15</v>
      </c>
      <c r="E3966" s="2">
        <v>11.0</v>
      </c>
      <c r="H3966" s="2">
        <v>114.48219764</v>
      </c>
      <c r="I3966" s="2">
        <v>0.0</v>
      </c>
      <c r="J3966" s="2">
        <v>23.0</v>
      </c>
      <c r="K3966" s="2">
        <v>29.891571941</v>
      </c>
    </row>
    <row r="3967" ht="15.75" customHeight="1">
      <c r="A3967" s="2">
        <v>0.0</v>
      </c>
      <c r="B3967" s="2">
        <v>56364.0</v>
      </c>
      <c r="C3967" s="2">
        <v>115760.0</v>
      </c>
      <c r="D3967" s="2" t="s">
        <v>15</v>
      </c>
      <c r="E3967" s="2">
        <v>16.0</v>
      </c>
      <c r="F3967" s="2">
        <v>0.0</v>
      </c>
      <c r="G3967" s="2">
        <v>0.0</v>
      </c>
      <c r="H3967" s="2">
        <v>261.81405582</v>
      </c>
      <c r="I3967" s="2">
        <v>0.0</v>
      </c>
      <c r="J3967" s="2">
        <v>19.0</v>
      </c>
      <c r="K3967" s="2">
        <v>24.797958173</v>
      </c>
    </row>
    <row r="3968" ht="15.75" customHeight="1">
      <c r="A3968" s="2">
        <v>0.0</v>
      </c>
      <c r="B3968" s="2">
        <v>77885.0</v>
      </c>
      <c r="C3968" s="2">
        <v>98188.0</v>
      </c>
      <c r="D3968" s="2" t="s">
        <v>14</v>
      </c>
      <c r="E3968" s="2">
        <v>4.0</v>
      </c>
      <c r="F3968" s="2">
        <v>0.0</v>
      </c>
      <c r="G3968" s="2">
        <v>0.0</v>
      </c>
      <c r="H3968" s="2">
        <v>50.293547164</v>
      </c>
      <c r="I3968" s="2">
        <v>7.0</v>
      </c>
      <c r="J3968" s="2">
        <v>23.0</v>
      </c>
      <c r="K3968" s="2">
        <v>38.120404705</v>
      </c>
    </row>
    <row r="3969" ht="15.75" customHeight="1">
      <c r="A3969" s="2">
        <v>0.0</v>
      </c>
      <c r="B3969" s="2">
        <v>46434.0</v>
      </c>
      <c r="C3969" s="2">
        <v>68490.0</v>
      </c>
      <c r="D3969" s="2" t="s">
        <v>12</v>
      </c>
      <c r="E3969" s="2">
        <v>6.0</v>
      </c>
      <c r="F3969" s="2">
        <v>0.0</v>
      </c>
      <c r="G3969" s="2">
        <v>0.0</v>
      </c>
      <c r="H3969" s="2">
        <v>171.28347285</v>
      </c>
      <c r="I3969" s="2">
        <v>2.0</v>
      </c>
      <c r="J3969" s="2">
        <v>26.0</v>
      </c>
      <c r="K3969" s="2">
        <v>35.999296466</v>
      </c>
    </row>
    <row r="3970" ht="15.75" customHeight="1">
      <c r="A3970" s="2">
        <v>0.0</v>
      </c>
      <c r="B3970" s="2">
        <v>107787.0</v>
      </c>
      <c r="C3970" s="2">
        <v>182140.0</v>
      </c>
      <c r="D3970" s="2" t="s">
        <v>12</v>
      </c>
      <c r="E3970" s="2">
        <v>7.0</v>
      </c>
      <c r="F3970" s="2">
        <v>0.0</v>
      </c>
      <c r="G3970" s="2">
        <v>0.0</v>
      </c>
      <c r="H3970" s="2">
        <v>214.33056821</v>
      </c>
      <c r="I3970" s="2">
        <v>3.0</v>
      </c>
      <c r="J3970" s="2">
        <v>23.0</v>
      </c>
      <c r="K3970" s="2">
        <v>41.928469494</v>
      </c>
    </row>
    <row r="3971" ht="15.75" customHeight="1">
      <c r="A3971" s="2">
        <v>0.0</v>
      </c>
      <c r="B3971" s="2">
        <v>156393.0</v>
      </c>
      <c r="C3971" s="2">
        <v>199881.0</v>
      </c>
      <c r="D3971" s="2" t="s">
        <v>11</v>
      </c>
      <c r="E3971" s="2">
        <v>7.0</v>
      </c>
      <c r="F3971" s="2">
        <v>0.0</v>
      </c>
      <c r="G3971" s="2">
        <v>0.0</v>
      </c>
      <c r="I3971" s="2">
        <v>2.0</v>
      </c>
      <c r="J3971" s="2">
        <v>16.0</v>
      </c>
      <c r="K3971" s="2">
        <v>30.923407463</v>
      </c>
    </row>
    <row r="3972" ht="15.75" customHeight="1">
      <c r="A3972" s="2">
        <v>0.0</v>
      </c>
      <c r="B3972" s="2">
        <v>51562.0</v>
      </c>
      <c r="C3972" s="2">
        <v>99997.0</v>
      </c>
      <c r="D3972" s="2" t="s">
        <v>12</v>
      </c>
      <c r="E3972" s="2">
        <v>1.0</v>
      </c>
      <c r="F3972" s="2">
        <v>0.0</v>
      </c>
      <c r="G3972" s="2">
        <v>4.0</v>
      </c>
      <c r="H3972" s="2">
        <v>168.31457712</v>
      </c>
      <c r="I3972" s="2">
        <v>0.0</v>
      </c>
      <c r="J3972" s="2">
        <v>47.0</v>
      </c>
      <c r="K3972" s="2">
        <v>35.231392707</v>
      </c>
    </row>
    <row r="3973" ht="15.75" customHeight="1">
      <c r="A3973" s="2">
        <v>0.0</v>
      </c>
      <c r="B3973" s="2">
        <v>29503.0</v>
      </c>
      <c r="C3973" s="2">
        <v>54923.0</v>
      </c>
      <c r="D3973" s="2" t="s">
        <v>11</v>
      </c>
      <c r="F3973" s="2">
        <v>0.0</v>
      </c>
      <c r="G3973" s="2">
        <v>0.0</v>
      </c>
      <c r="H3973" s="2">
        <v>215.48071426</v>
      </c>
      <c r="I3973" s="2">
        <v>0.0</v>
      </c>
      <c r="J3973" s="2">
        <v>12.0</v>
      </c>
      <c r="K3973" s="2">
        <v>38.732132169</v>
      </c>
    </row>
    <row r="3974" ht="15.75" customHeight="1">
      <c r="A3974" s="2">
        <v>0.0</v>
      </c>
      <c r="B3974" s="2">
        <v>150507.0</v>
      </c>
      <c r="C3974" s="2">
        <v>126763.0</v>
      </c>
      <c r="D3974" s="2" t="s">
        <v>15</v>
      </c>
      <c r="E3974" s="2">
        <v>4.0</v>
      </c>
      <c r="F3974" s="2">
        <v>0.0</v>
      </c>
      <c r="G3974" s="2">
        <v>0.0</v>
      </c>
      <c r="H3974" s="2">
        <v>102.42238785</v>
      </c>
      <c r="I3974" s="2">
        <v>2.0</v>
      </c>
      <c r="J3974" s="2">
        <v>33.0</v>
      </c>
      <c r="K3974" s="2">
        <v>31.990310996</v>
      </c>
    </row>
    <row r="3975" ht="15.75" customHeight="1">
      <c r="A3975" s="2">
        <v>0.0</v>
      </c>
      <c r="B3975" s="2">
        <v>107379.0</v>
      </c>
      <c r="C3975" s="2">
        <v>147014.0</v>
      </c>
      <c r="D3975" s="2" t="s">
        <v>15</v>
      </c>
      <c r="E3975" s="2">
        <v>10.0</v>
      </c>
      <c r="F3975" s="2">
        <v>0.0</v>
      </c>
      <c r="G3975" s="2">
        <v>0.0</v>
      </c>
      <c r="H3975" s="2">
        <v>161.53748239</v>
      </c>
      <c r="I3975" s="2">
        <v>1.0</v>
      </c>
      <c r="J3975" s="2">
        <v>22.0</v>
      </c>
      <c r="K3975" s="2">
        <v>31.925329416</v>
      </c>
    </row>
    <row r="3976" ht="15.75" customHeight="1">
      <c r="A3976" s="2">
        <v>0.0</v>
      </c>
      <c r="B3976" s="2">
        <v>97360.0</v>
      </c>
      <c r="C3976" s="2">
        <v>123854.0</v>
      </c>
      <c r="D3976" s="2" t="s">
        <v>14</v>
      </c>
      <c r="E3976" s="2">
        <v>0.0</v>
      </c>
      <c r="F3976" s="2">
        <v>0.0</v>
      </c>
      <c r="G3976" s="2">
        <v>0.0</v>
      </c>
      <c r="H3976" s="2">
        <v>310.23181959</v>
      </c>
      <c r="I3976" s="2">
        <v>1.0</v>
      </c>
      <c r="J3976" s="2">
        <v>20.0</v>
      </c>
      <c r="K3976" s="2">
        <v>43.217416959</v>
      </c>
    </row>
    <row r="3977" ht="15.75" customHeight="1">
      <c r="A3977" s="2">
        <v>0.0</v>
      </c>
      <c r="C3977" s="2">
        <v>26732.0</v>
      </c>
      <c r="D3977" s="2" t="s">
        <v>15</v>
      </c>
      <c r="E3977" s="2">
        <v>6.0</v>
      </c>
      <c r="F3977" s="2">
        <v>0.0</v>
      </c>
      <c r="G3977" s="2">
        <v>0.0</v>
      </c>
      <c r="H3977" s="2">
        <v>103.03112953</v>
      </c>
      <c r="I3977" s="2">
        <v>1.0</v>
      </c>
      <c r="J3977" s="2">
        <v>19.0</v>
      </c>
      <c r="K3977" s="2">
        <v>21.304272086</v>
      </c>
    </row>
    <row r="3978" ht="15.75" customHeight="1">
      <c r="A3978" s="2">
        <v>0.0</v>
      </c>
      <c r="C3978" s="2">
        <v>74486.0</v>
      </c>
      <c r="D3978" s="2" t="s">
        <v>13</v>
      </c>
      <c r="E3978" s="2">
        <v>6.0</v>
      </c>
      <c r="F3978" s="2">
        <v>0.0</v>
      </c>
      <c r="G3978" s="2">
        <v>0.0</v>
      </c>
      <c r="H3978" s="2">
        <v>407.58562369</v>
      </c>
      <c r="I3978" s="2">
        <v>0.0</v>
      </c>
      <c r="J3978" s="2">
        <v>24.0</v>
      </c>
      <c r="K3978" s="2">
        <v>22.16287266</v>
      </c>
    </row>
    <row r="3979" ht="15.75" customHeight="1">
      <c r="A3979" s="2">
        <v>0.0</v>
      </c>
      <c r="B3979" s="2">
        <v>27453.0</v>
      </c>
      <c r="C3979" s="2">
        <v>49041.0</v>
      </c>
      <c r="D3979" s="2" t="s">
        <v>11</v>
      </c>
      <c r="E3979" s="2">
        <v>0.0</v>
      </c>
      <c r="H3979" s="2">
        <v>296.3963289</v>
      </c>
      <c r="J3979" s="2">
        <v>24.0</v>
      </c>
      <c r="K3979" s="2">
        <v>37.069956867</v>
      </c>
    </row>
    <row r="3980" ht="15.75" customHeight="1">
      <c r="A3980" s="2">
        <v>0.0</v>
      </c>
      <c r="B3980" s="2">
        <v>63764.0</v>
      </c>
      <c r="C3980" s="2">
        <v>97090.0</v>
      </c>
      <c r="D3980" s="2" t="s">
        <v>12</v>
      </c>
      <c r="E3980" s="2">
        <v>1.0</v>
      </c>
      <c r="F3980" s="2">
        <v>0.0</v>
      </c>
      <c r="G3980" s="2">
        <v>0.0</v>
      </c>
      <c r="H3980" s="2">
        <v>63.248876919</v>
      </c>
      <c r="I3980" s="2">
        <v>0.0</v>
      </c>
      <c r="J3980" s="2">
        <v>23.0</v>
      </c>
      <c r="K3980" s="2">
        <v>34.599668975</v>
      </c>
    </row>
    <row r="3981" ht="15.75" customHeight="1">
      <c r="A3981" s="2">
        <v>0.0</v>
      </c>
      <c r="B3981" s="2">
        <v>58440.0</v>
      </c>
      <c r="C3981" s="2">
        <v>99244.0</v>
      </c>
      <c r="D3981" s="2" t="s">
        <v>12</v>
      </c>
      <c r="E3981" s="2">
        <v>1.0</v>
      </c>
      <c r="F3981" s="2">
        <v>0.0</v>
      </c>
      <c r="G3981" s="2">
        <v>4.0</v>
      </c>
      <c r="H3981" s="2">
        <v>174.95857724</v>
      </c>
      <c r="I3981" s="2">
        <v>0.0</v>
      </c>
      <c r="J3981" s="2">
        <v>46.0</v>
      </c>
      <c r="K3981" s="2">
        <v>37.488545687</v>
      </c>
    </row>
    <row r="3982" ht="15.75" customHeight="1">
      <c r="A3982" s="2">
        <v>0.0</v>
      </c>
      <c r="C3982" s="2">
        <v>78483.0</v>
      </c>
      <c r="D3982" s="2" t="s">
        <v>13</v>
      </c>
      <c r="E3982" s="2">
        <v>2.0</v>
      </c>
      <c r="F3982" s="2">
        <v>0.0</v>
      </c>
      <c r="G3982" s="2">
        <v>0.0</v>
      </c>
      <c r="H3982" s="2">
        <v>412.01487305</v>
      </c>
      <c r="I3982" s="2">
        <v>0.0</v>
      </c>
      <c r="J3982" s="2">
        <v>23.0</v>
      </c>
      <c r="K3982" s="2">
        <v>21.945849051</v>
      </c>
    </row>
    <row r="3983" ht="15.75" customHeight="1">
      <c r="A3983" s="2">
        <v>0.0</v>
      </c>
      <c r="C3983" s="2">
        <v>130472.0</v>
      </c>
      <c r="D3983" s="2" t="s">
        <v>11</v>
      </c>
      <c r="E3983" s="2">
        <v>1.0</v>
      </c>
      <c r="F3983" s="2">
        <v>0.0</v>
      </c>
      <c r="G3983" s="2">
        <v>0.0</v>
      </c>
      <c r="H3983" s="2">
        <v>308.41035403</v>
      </c>
      <c r="I3983" s="2">
        <v>3.0</v>
      </c>
      <c r="J3983" s="2">
        <v>21.0</v>
      </c>
      <c r="K3983" s="2">
        <v>29.665452406</v>
      </c>
    </row>
    <row r="3984" ht="15.75" customHeight="1">
      <c r="A3984" s="2">
        <v>0.0</v>
      </c>
      <c r="B3984" s="2">
        <v>96994.0</v>
      </c>
      <c r="C3984" s="2">
        <v>140564.0</v>
      </c>
      <c r="D3984" s="2" t="s">
        <v>14</v>
      </c>
      <c r="E3984" s="2">
        <v>13.0</v>
      </c>
      <c r="F3984" s="2">
        <v>0.0</v>
      </c>
      <c r="G3984" s="2">
        <v>0.0</v>
      </c>
      <c r="H3984" s="2">
        <v>169.68715741</v>
      </c>
      <c r="I3984" s="2">
        <v>1.0</v>
      </c>
      <c r="J3984" s="2">
        <v>25.0</v>
      </c>
      <c r="K3984" s="2">
        <v>33.525064301</v>
      </c>
    </row>
    <row r="3985" ht="15.75" customHeight="1">
      <c r="A3985" s="2">
        <v>0.0</v>
      </c>
      <c r="B3985" s="2">
        <v>56597.0</v>
      </c>
      <c r="C3985" s="2">
        <v>79582.0</v>
      </c>
      <c r="D3985" s="2" t="s">
        <v>14</v>
      </c>
      <c r="E3985" s="2">
        <v>9.0</v>
      </c>
      <c r="F3985" s="2">
        <v>1.0</v>
      </c>
      <c r="G3985" s="2">
        <v>0.0</v>
      </c>
      <c r="H3985" s="2">
        <v>67.691938554</v>
      </c>
      <c r="I3985" s="2">
        <v>3.0</v>
      </c>
      <c r="J3985" s="2">
        <v>27.0</v>
      </c>
      <c r="K3985" s="2">
        <v>36.06123372</v>
      </c>
    </row>
    <row r="3986" ht="15.75" customHeight="1">
      <c r="A3986" s="2">
        <v>0.0</v>
      </c>
      <c r="B3986" s="2">
        <v>136884.0</v>
      </c>
      <c r="C3986" s="2">
        <v>180053.0</v>
      </c>
      <c r="D3986" s="2" t="s">
        <v>14</v>
      </c>
      <c r="E3986" s="2">
        <v>9.0</v>
      </c>
      <c r="F3986" s="2">
        <v>0.0</v>
      </c>
      <c r="G3986" s="2">
        <v>0.0</v>
      </c>
      <c r="H3986" s="2">
        <v>323.5951974</v>
      </c>
      <c r="I3986" s="2">
        <v>0.0</v>
      </c>
      <c r="J3986" s="2">
        <v>17.0</v>
      </c>
      <c r="K3986" s="2">
        <v>43.037750039</v>
      </c>
    </row>
    <row r="3987" ht="15.75" customHeight="1">
      <c r="A3987" s="2">
        <v>0.0</v>
      </c>
      <c r="B3987" s="2">
        <v>30517.0</v>
      </c>
      <c r="C3987" s="2">
        <v>58756.0</v>
      </c>
      <c r="D3987" s="2" t="s">
        <v>11</v>
      </c>
      <c r="F3987" s="2">
        <v>0.0</v>
      </c>
      <c r="G3987" s="2">
        <v>0.0</v>
      </c>
      <c r="H3987" s="2">
        <v>222.03799456</v>
      </c>
      <c r="I3987" s="2">
        <v>0.0</v>
      </c>
      <c r="J3987" s="2">
        <v>12.0</v>
      </c>
      <c r="K3987" s="2">
        <v>40.42166884</v>
      </c>
    </row>
    <row r="3988" ht="15.75" customHeight="1">
      <c r="A3988" s="2">
        <v>0.0</v>
      </c>
      <c r="B3988" s="2">
        <v>71972.0</v>
      </c>
      <c r="C3988" s="2">
        <v>101745.0</v>
      </c>
      <c r="D3988" s="2" t="s">
        <v>14</v>
      </c>
      <c r="E3988" s="2">
        <v>6.0</v>
      </c>
      <c r="F3988" s="2">
        <v>0.0</v>
      </c>
      <c r="G3988" s="2">
        <v>0.0</v>
      </c>
      <c r="H3988" s="2">
        <v>67.324562017</v>
      </c>
      <c r="I3988" s="2">
        <v>6.0</v>
      </c>
      <c r="J3988" s="2">
        <v>23.0</v>
      </c>
      <c r="K3988" s="2">
        <v>38.513256182</v>
      </c>
    </row>
    <row r="3989" ht="15.75" customHeight="1">
      <c r="A3989" s="2">
        <v>0.0</v>
      </c>
      <c r="B3989" s="2">
        <v>111464.0</v>
      </c>
      <c r="C3989" s="2">
        <v>144487.0</v>
      </c>
      <c r="D3989" s="2" t="s">
        <v>12</v>
      </c>
      <c r="E3989" s="2">
        <v>11.0</v>
      </c>
      <c r="F3989" s="2">
        <v>0.0</v>
      </c>
      <c r="G3989" s="2">
        <v>1.0</v>
      </c>
      <c r="H3989" s="2">
        <v>206.67735326</v>
      </c>
      <c r="I3989" s="2">
        <v>0.0</v>
      </c>
      <c r="J3989" s="2">
        <v>25.0</v>
      </c>
      <c r="K3989" s="2">
        <v>40.065477156</v>
      </c>
    </row>
    <row r="3990" ht="15.75" customHeight="1">
      <c r="A3990" s="2">
        <v>0.0</v>
      </c>
      <c r="B3990" s="2">
        <v>16174.0</v>
      </c>
      <c r="C3990" s="2">
        <v>34886.0</v>
      </c>
      <c r="D3990" s="2" t="s">
        <v>11</v>
      </c>
      <c r="E3990" s="2">
        <v>1.0</v>
      </c>
      <c r="F3990" s="2">
        <v>0.0</v>
      </c>
      <c r="G3990" s="2">
        <v>0.0</v>
      </c>
      <c r="H3990" s="2">
        <v>52.303656254</v>
      </c>
      <c r="I3990" s="2">
        <v>1.0</v>
      </c>
      <c r="J3990" s="2">
        <v>4.0</v>
      </c>
      <c r="K3990" s="2">
        <v>29.752732197</v>
      </c>
    </row>
    <row r="3991" ht="15.75" customHeight="1">
      <c r="A3991" s="2">
        <v>0.0</v>
      </c>
      <c r="C3991" s="2">
        <v>74233.0</v>
      </c>
      <c r="D3991" s="2" t="s">
        <v>12</v>
      </c>
      <c r="E3991" s="2">
        <v>6.0</v>
      </c>
      <c r="F3991" s="2">
        <v>0.0</v>
      </c>
      <c r="G3991" s="2">
        <v>0.0</v>
      </c>
      <c r="H3991" s="2">
        <v>123.11488171</v>
      </c>
      <c r="I3991" s="2">
        <v>1.0</v>
      </c>
      <c r="J3991" s="2">
        <v>4.0</v>
      </c>
      <c r="K3991" s="2">
        <v>20.781741228</v>
      </c>
    </row>
    <row r="3992" ht="15.75" customHeight="1">
      <c r="A3992" s="2">
        <v>0.0</v>
      </c>
      <c r="B3992" s="2">
        <v>127077.0</v>
      </c>
      <c r="C3992" s="2">
        <v>204192.0</v>
      </c>
      <c r="D3992" s="2" t="s">
        <v>15</v>
      </c>
      <c r="E3992" s="2">
        <v>13.0</v>
      </c>
      <c r="F3992" s="2">
        <v>0.0</v>
      </c>
      <c r="G3992" s="2">
        <v>0.0</v>
      </c>
      <c r="H3992" s="2">
        <v>181.65088033</v>
      </c>
      <c r="I3992" s="2">
        <v>0.0</v>
      </c>
      <c r="J3992" s="2">
        <v>22.0</v>
      </c>
      <c r="K3992" s="2">
        <v>34.589581433</v>
      </c>
    </row>
    <row r="3993" ht="15.75" customHeight="1">
      <c r="A3993" s="2">
        <v>0.0</v>
      </c>
      <c r="B3993" s="2">
        <v>59228.0</v>
      </c>
      <c r="C3993" s="2">
        <v>92224.0</v>
      </c>
      <c r="D3993" s="2" t="s">
        <v>12</v>
      </c>
      <c r="E3993" s="2">
        <v>1.0</v>
      </c>
      <c r="F3993" s="2">
        <v>0.0</v>
      </c>
      <c r="G3993" s="2">
        <v>0.0</v>
      </c>
      <c r="H3993" s="2">
        <v>157.07118358</v>
      </c>
      <c r="I3993" s="2">
        <v>1.0</v>
      </c>
      <c r="J3993" s="2">
        <v>21.0</v>
      </c>
      <c r="K3993" s="2">
        <v>37.677209372</v>
      </c>
    </row>
    <row r="3994" ht="15.75" customHeight="1">
      <c r="A3994" s="2">
        <v>0.0</v>
      </c>
      <c r="B3994" s="2">
        <v>39244.0</v>
      </c>
      <c r="C3994" s="2">
        <v>55582.0</v>
      </c>
      <c r="D3994" s="2" t="s">
        <v>16</v>
      </c>
      <c r="E3994" s="2">
        <v>5.0</v>
      </c>
      <c r="F3994" s="2">
        <v>1.0</v>
      </c>
      <c r="H3994" s="2">
        <v>120.2198845</v>
      </c>
      <c r="J3994" s="2">
        <v>10.0</v>
      </c>
      <c r="K3994" s="2">
        <v>26.225758833</v>
      </c>
    </row>
    <row r="3995" ht="15.75" customHeight="1">
      <c r="A3995" s="2">
        <v>0.0</v>
      </c>
      <c r="B3995" s="2">
        <v>63038.0</v>
      </c>
      <c r="C3995" s="2">
        <v>86870.0</v>
      </c>
      <c r="E3995" s="2">
        <v>3.0</v>
      </c>
      <c r="F3995" s="2">
        <v>0.0</v>
      </c>
      <c r="G3995" s="2">
        <v>0.0</v>
      </c>
      <c r="H3995" s="2">
        <v>113.69883344</v>
      </c>
      <c r="I3995" s="2">
        <v>0.0</v>
      </c>
      <c r="J3995" s="2">
        <v>16.0</v>
      </c>
      <c r="K3995" s="2">
        <v>38.732521813</v>
      </c>
    </row>
    <row r="3996" ht="15.75" customHeight="1">
      <c r="A3996" s="2">
        <v>0.0</v>
      </c>
      <c r="B3996" s="2">
        <v>45279.0</v>
      </c>
      <c r="C3996" s="2">
        <v>73814.0</v>
      </c>
      <c r="D3996" s="2" t="s">
        <v>12</v>
      </c>
      <c r="E3996" s="2">
        <v>1.0</v>
      </c>
      <c r="F3996" s="2">
        <v>0.0</v>
      </c>
      <c r="G3996" s="2">
        <v>0.0</v>
      </c>
      <c r="H3996" s="2">
        <v>235.39555279</v>
      </c>
      <c r="I3996" s="2">
        <v>0.0</v>
      </c>
      <c r="J3996" s="2">
        <v>12.0</v>
      </c>
      <c r="K3996" s="2">
        <v>34.571844248</v>
      </c>
    </row>
    <row r="3997" ht="15.75" customHeight="1">
      <c r="A3997" s="2">
        <v>1.0</v>
      </c>
      <c r="B3997" s="2">
        <v>55000.0</v>
      </c>
      <c r="C3997" s="2">
        <v>79900.0</v>
      </c>
      <c r="D3997" s="2" t="s">
        <v>11</v>
      </c>
      <c r="E3997" s="2">
        <v>2.5</v>
      </c>
      <c r="F3997" s="2">
        <v>0.0</v>
      </c>
      <c r="G3997" s="2">
        <v>0.0</v>
      </c>
      <c r="H3997" s="2">
        <v>45.631135531</v>
      </c>
      <c r="I3997" s="2">
        <v>1.0</v>
      </c>
      <c r="J3997" s="2">
        <v>14.0</v>
      </c>
    </row>
    <row r="3998" ht="15.75" customHeight="1">
      <c r="A3998" s="2">
        <v>0.0</v>
      </c>
      <c r="B3998" s="2">
        <v>51960.0</v>
      </c>
      <c r="C3998" s="2">
        <v>105524.0</v>
      </c>
      <c r="D3998" s="2" t="s">
        <v>12</v>
      </c>
      <c r="E3998" s="2">
        <v>2.0</v>
      </c>
      <c r="F3998" s="2">
        <v>0.0</v>
      </c>
      <c r="G3998" s="2">
        <v>3.0</v>
      </c>
      <c r="H3998" s="2">
        <v>179.92563497</v>
      </c>
      <c r="I3998" s="2">
        <v>0.0</v>
      </c>
      <c r="J3998" s="2">
        <v>47.0</v>
      </c>
      <c r="K3998" s="2">
        <v>37.179602413</v>
      </c>
    </row>
    <row r="3999" ht="15.75" customHeight="1">
      <c r="A3999" s="2">
        <v>0.0</v>
      </c>
      <c r="B3999" s="2">
        <v>69233.0</v>
      </c>
      <c r="C3999" s="2">
        <v>105434.0</v>
      </c>
      <c r="D3999" s="2" t="s">
        <v>11</v>
      </c>
      <c r="F3999" s="2">
        <v>2.0</v>
      </c>
      <c r="G3999" s="2">
        <v>0.0</v>
      </c>
      <c r="H3999" s="2">
        <v>242.16425716</v>
      </c>
      <c r="I3999" s="2">
        <v>1.0</v>
      </c>
      <c r="J3999" s="2">
        <v>13.0</v>
      </c>
      <c r="K3999" s="2">
        <v>40.163650532</v>
      </c>
    </row>
    <row r="4000" ht="15.75" customHeight="1">
      <c r="A4000" s="2">
        <v>0.0</v>
      </c>
      <c r="B4000" s="2">
        <v>60553.0</v>
      </c>
      <c r="C4000" s="2">
        <v>91364.0</v>
      </c>
      <c r="D4000" s="2" t="s">
        <v>12</v>
      </c>
      <c r="E4000" s="2">
        <v>1.0</v>
      </c>
      <c r="F4000" s="2">
        <v>0.0</v>
      </c>
      <c r="G4000" s="2">
        <v>0.0</v>
      </c>
      <c r="H4000" s="2">
        <v>75.563803334</v>
      </c>
      <c r="I4000" s="2">
        <v>0.0</v>
      </c>
      <c r="J4000" s="2">
        <v>22.0</v>
      </c>
      <c r="K4000" s="2">
        <v>37.411200653</v>
      </c>
    </row>
    <row r="4001" ht="15.75" customHeight="1">
      <c r="A4001" s="2">
        <v>1.0</v>
      </c>
      <c r="B4001" s="2">
        <v>66575.0</v>
      </c>
      <c r="C4001" s="2">
        <v>79416.0</v>
      </c>
      <c r="D4001" s="2" t="s">
        <v>15</v>
      </c>
      <c r="E4001" s="2">
        <v>13.0</v>
      </c>
      <c r="F4001" s="2">
        <v>2.0</v>
      </c>
      <c r="G4001" s="2">
        <v>1.0</v>
      </c>
      <c r="H4001" s="2">
        <v>107.26951261</v>
      </c>
      <c r="I4001" s="2">
        <v>7.0</v>
      </c>
      <c r="J4001" s="2">
        <v>28.0</v>
      </c>
      <c r="K4001" s="2">
        <v>28.382337015</v>
      </c>
    </row>
    <row r="4002" ht="15.75" customHeight="1">
      <c r="A4002" s="2">
        <v>1.0</v>
      </c>
      <c r="B4002" s="2">
        <v>122807.0</v>
      </c>
      <c r="C4002" s="2">
        <v>150896.0</v>
      </c>
      <c r="D4002" s="2" t="s">
        <v>11</v>
      </c>
      <c r="E4002" s="2">
        <v>5.0</v>
      </c>
      <c r="F4002" s="2">
        <v>0.0</v>
      </c>
      <c r="G4002" s="2">
        <v>0.0</v>
      </c>
      <c r="H4002" s="2">
        <v>123.4795377</v>
      </c>
      <c r="I4002" s="2">
        <v>2.0</v>
      </c>
      <c r="J4002" s="2">
        <v>13.0</v>
      </c>
      <c r="K4002" s="2">
        <v>30.424481104</v>
      </c>
    </row>
    <row r="4003" ht="15.75" customHeight="1">
      <c r="A4003" s="2">
        <v>1.0</v>
      </c>
      <c r="B4003" s="2">
        <v>61402.0</v>
      </c>
      <c r="C4003" s="2">
        <v>88659.0</v>
      </c>
      <c r="D4003" s="2" t="s">
        <v>15</v>
      </c>
      <c r="E4003" s="2">
        <v>9.0</v>
      </c>
      <c r="F4003" s="2">
        <v>3.0</v>
      </c>
      <c r="G4003" s="2">
        <v>0.0</v>
      </c>
      <c r="H4003" s="2">
        <v>164.24893233</v>
      </c>
      <c r="I4003" s="2">
        <v>1.0</v>
      </c>
      <c r="J4003" s="2">
        <v>63.0</v>
      </c>
      <c r="K4003" s="2">
        <v>40.921433337</v>
      </c>
    </row>
    <row r="4004" ht="15.75" customHeight="1">
      <c r="A4004" s="2">
        <v>0.0</v>
      </c>
      <c r="B4004" s="2">
        <v>62615.0</v>
      </c>
      <c r="C4004" s="2">
        <v>87904.0</v>
      </c>
      <c r="D4004" s="2" t="s">
        <v>12</v>
      </c>
      <c r="E4004" s="2">
        <v>5.0</v>
      </c>
      <c r="H4004" s="2">
        <v>177.86484921</v>
      </c>
      <c r="J4004" s="2">
        <v>15.0</v>
      </c>
      <c r="K4004" s="2">
        <v>36.831076151</v>
      </c>
    </row>
    <row r="4005" ht="15.75" customHeight="1">
      <c r="A4005" s="2">
        <v>0.0</v>
      </c>
      <c r="B4005" s="2">
        <v>133213.0</v>
      </c>
      <c r="C4005" s="2">
        <v>174787.0</v>
      </c>
      <c r="D4005" s="2" t="s">
        <v>14</v>
      </c>
      <c r="E4005" s="2">
        <v>26.0</v>
      </c>
      <c r="G4005" s="2">
        <v>4.0</v>
      </c>
      <c r="H4005" s="2">
        <v>332.08282636</v>
      </c>
      <c r="I4005" s="2">
        <v>1.0</v>
      </c>
      <c r="J4005" s="2">
        <v>27.0</v>
      </c>
      <c r="K4005" s="2">
        <v>32.346398825</v>
      </c>
    </row>
    <row r="4006" ht="15.75" customHeight="1">
      <c r="A4006" s="2">
        <v>0.0</v>
      </c>
      <c r="C4006" s="2">
        <v>73849.0</v>
      </c>
      <c r="D4006" s="2" t="s">
        <v>12</v>
      </c>
      <c r="E4006" s="2">
        <v>7.0</v>
      </c>
      <c r="F4006" s="2">
        <v>0.0</v>
      </c>
      <c r="G4006" s="2">
        <v>0.0</v>
      </c>
      <c r="H4006" s="2">
        <v>124.95599784</v>
      </c>
      <c r="I4006" s="2">
        <v>1.0</v>
      </c>
      <c r="J4006" s="2">
        <v>5.0</v>
      </c>
      <c r="K4006" s="2">
        <v>18.481293525</v>
      </c>
    </row>
    <row r="4007" ht="15.75" customHeight="1">
      <c r="A4007" s="2">
        <v>0.0</v>
      </c>
      <c r="B4007" s="2">
        <v>152994.0</v>
      </c>
      <c r="C4007" s="2">
        <v>117934.0</v>
      </c>
      <c r="D4007" s="2" t="s">
        <v>15</v>
      </c>
      <c r="E4007" s="2">
        <v>4.0</v>
      </c>
      <c r="F4007" s="2">
        <v>0.0</v>
      </c>
      <c r="G4007" s="2">
        <v>0.0</v>
      </c>
      <c r="H4007" s="2">
        <v>98.50936023</v>
      </c>
      <c r="I4007" s="2">
        <v>3.0</v>
      </c>
      <c r="J4007" s="2">
        <v>34.0</v>
      </c>
      <c r="K4007" s="2">
        <v>32.313187157</v>
      </c>
    </row>
    <row r="4008" ht="15.75" customHeight="1">
      <c r="A4008" s="2">
        <v>0.0</v>
      </c>
      <c r="B4008" s="2">
        <v>58299.0</v>
      </c>
      <c r="C4008" s="2">
        <v>78684.0</v>
      </c>
      <c r="E4008" s="2">
        <v>3.0</v>
      </c>
      <c r="F4008" s="2">
        <v>0.0</v>
      </c>
      <c r="G4008" s="2">
        <v>0.0</v>
      </c>
      <c r="H4008" s="2">
        <v>98.66282045</v>
      </c>
      <c r="I4008" s="2">
        <v>0.0</v>
      </c>
      <c r="J4008" s="2">
        <v>16.0</v>
      </c>
      <c r="K4008" s="2">
        <v>38.972003875</v>
      </c>
    </row>
    <row r="4009" ht="15.75" customHeight="1">
      <c r="A4009" s="2">
        <v>0.0</v>
      </c>
      <c r="B4009" s="2">
        <v>101678.0</v>
      </c>
      <c r="C4009" s="2">
        <v>144063.0</v>
      </c>
      <c r="D4009" s="2" t="s">
        <v>15</v>
      </c>
      <c r="E4009" s="2">
        <v>9.0</v>
      </c>
      <c r="F4009" s="2">
        <v>0.0</v>
      </c>
      <c r="G4009" s="2">
        <v>0.0</v>
      </c>
      <c r="H4009" s="2">
        <v>167.71839354</v>
      </c>
      <c r="I4009" s="2">
        <v>0.0</v>
      </c>
      <c r="J4009" s="2">
        <v>22.0</v>
      </c>
      <c r="K4009" s="2">
        <v>32.204926222</v>
      </c>
    </row>
    <row r="4010" ht="15.75" customHeight="1">
      <c r="A4010" s="2">
        <v>0.0</v>
      </c>
      <c r="B4010" s="2">
        <v>81848.0</v>
      </c>
      <c r="C4010" s="2">
        <v>109860.0</v>
      </c>
      <c r="D4010" s="2" t="s">
        <v>11</v>
      </c>
      <c r="F4010" s="2">
        <v>0.0</v>
      </c>
      <c r="G4010" s="2">
        <v>0.0</v>
      </c>
      <c r="H4010" s="2">
        <v>173.78616163</v>
      </c>
      <c r="I4010" s="2">
        <v>1.0</v>
      </c>
      <c r="J4010" s="2">
        <v>24.0</v>
      </c>
      <c r="K4010" s="2">
        <v>40.057527407</v>
      </c>
    </row>
    <row r="4011" ht="15.75" customHeight="1">
      <c r="A4011" s="2">
        <v>0.0</v>
      </c>
      <c r="B4011" s="2">
        <v>53572.0</v>
      </c>
      <c r="C4011" s="2">
        <v>80048.0</v>
      </c>
      <c r="D4011" s="2" t="s">
        <v>14</v>
      </c>
      <c r="E4011" s="2">
        <v>9.0</v>
      </c>
      <c r="F4011" s="2">
        <v>2.0</v>
      </c>
      <c r="G4011" s="2">
        <v>0.0</v>
      </c>
      <c r="H4011" s="2">
        <v>69.906569837</v>
      </c>
      <c r="I4011" s="2">
        <v>2.0</v>
      </c>
      <c r="J4011" s="2">
        <v>27.0</v>
      </c>
      <c r="K4011" s="2">
        <v>34.931086497</v>
      </c>
    </row>
    <row r="4012" ht="15.75" customHeight="1">
      <c r="A4012" s="2">
        <v>0.0</v>
      </c>
      <c r="B4012" s="2">
        <v>94063.0</v>
      </c>
      <c r="C4012" s="2">
        <v>139868.0</v>
      </c>
      <c r="D4012" s="2" t="s">
        <v>15</v>
      </c>
      <c r="F4012" s="2">
        <v>0.0</v>
      </c>
      <c r="G4012" s="2">
        <v>0.0</v>
      </c>
      <c r="H4012" s="2">
        <v>207.21003554</v>
      </c>
      <c r="I4012" s="2">
        <v>0.0</v>
      </c>
      <c r="J4012" s="2">
        <v>21.0</v>
      </c>
      <c r="K4012" s="2">
        <v>30.247822552</v>
      </c>
    </row>
    <row r="4013" ht="15.75" customHeight="1">
      <c r="A4013" s="2">
        <v>0.0</v>
      </c>
      <c r="B4013" s="2">
        <v>69097.0</v>
      </c>
      <c r="C4013" s="2">
        <v>105200.0</v>
      </c>
      <c r="D4013" s="2" t="s">
        <v>11</v>
      </c>
      <c r="F4013" s="2">
        <v>1.0</v>
      </c>
      <c r="G4013" s="2">
        <v>0.0</v>
      </c>
      <c r="H4013" s="2">
        <v>237.82012891</v>
      </c>
      <c r="I4013" s="2">
        <v>1.0</v>
      </c>
      <c r="J4013" s="2">
        <v>13.0</v>
      </c>
      <c r="K4013" s="2">
        <v>40.305773569</v>
      </c>
    </row>
    <row r="4014" ht="15.75" customHeight="1">
      <c r="A4014" s="2">
        <v>0.0</v>
      </c>
      <c r="B4014" s="2">
        <v>63405.0</v>
      </c>
      <c r="C4014" s="2">
        <v>86804.0</v>
      </c>
      <c r="D4014" s="2" t="s">
        <v>12</v>
      </c>
      <c r="E4014" s="2">
        <v>5.0</v>
      </c>
      <c r="H4014" s="2">
        <v>156.87275074</v>
      </c>
      <c r="J4014" s="2">
        <v>15.0</v>
      </c>
      <c r="K4014" s="2">
        <v>37.433784588</v>
      </c>
    </row>
    <row r="4015" ht="15.75" customHeight="1">
      <c r="A4015" s="2">
        <v>0.0</v>
      </c>
      <c r="B4015" s="2">
        <v>133430.0</v>
      </c>
      <c r="C4015" s="2">
        <v>189263.0</v>
      </c>
      <c r="D4015" s="2" t="s">
        <v>15</v>
      </c>
      <c r="E4015" s="2">
        <v>22.0</v>
      </c>
      <c r="F4015" s="2">
        <v>0.0</v>
      </c>
      <c r="G4015" s="2">
        <v>0.0</v>
      </c>
      <c r="H4015" s="2">
        <v>229.98699803</v>
      </c>
      <c r="I4015" s="2">
        <v>1.0</v>
      </c>
      <c r="J4015" s="2">
        <v>23.0</v>
      </c>
      <c r="K4015" s="2">
        <v>40.564121581</v>
      </c>
    </row>
    <row r="4016" ht="15.75" customHeight="1">
      <c r="A4016" s="2">
        <v>1.0</v>
      </c>
      <c r="B4016" s="2">
        <v>113954.0</v>
      </c>
      <c r="C4016" s="2">
        <v>136249.0</v>
      </c>
      <c r="D4016" s="2" t="s">
        <v>12</v>
      </c>
      <c r="E4016" s="2">
        <v>2.0</v>
      </c>
      <c r="F4016" s="2">
        <v>0.0</v>
      </c>
      <c r="G4016" s="2">
        <v>0.0</v>
      </c>
      <c r="H4016" s="2">
        <v>97.544252184</v>
      </c>
      <c r="I4016" s="2">
        <v>13.0</v>
      </c>
      <c r="J4016" s="2">
        <v>14.0</v>
      </c>
      <c r="K4016" s="2">
        <v>33.620883435</v>
      </c>
    </row>
    <row r="4017" ht="15.75" customHeight="1">
      <c r="A4017" s="2">
        <v>1.0</v>
      </c>
      <c r="B4017" s="2">
        <v>48735.0</v>
      </c>
      <c r="C4017" s="2">
        <v>71694.0</v>
      </c>
      <c r="D4017" s="2" t="s">
        <v>11</v>
      </c>
      <c r="E4017" s="2">
        <v>8.0</v>
      </c>
      <c r="F4017" s="2">
        <v>0.0</v>
      </c>
      <c r="G4017" s="2">
        <v>0.0</v>
      </c>
      <c r="H4017" s="2">
        <v>48.498970842</v>
      </c>
      <c r="I4017" s="2">
        <v>3.0</v>
      </c>
      <c r="J4017" s="2">
        <v>10.0</v>
      </c>
      <c r="K4017" s="2">
        <v>32.921400637</v>
      </c>
    </row>
    <row r="4018" ht="15.75" customHeight="1">
      <c r="A4018" s="2">
        <v>1.0</v>
      </c>
      <c r="C4018" s="2">
        <v>55000.0</v>
      </c>
      <c r="D4018" s="2" t="s">
        <v>11</v>
      </c>
      <c r="E4018" s="2">
        <v>7.0</v>
      </c>
    </row>
    <row r="4019" ht="15.75" customHeight="1">
      <c r="A4019" s="2">
        <v>0.0</v>
      </c>
      <c r="B4019" s="2">
        <v>86545.0</v>
      </c>
      <c r="C4019" s="2">
        <v>118000.0</v>
      </c>
      <c r="D4019" s="2" t="s">
        <v>14</v>
      </c>
      <c r="E4019" s="2">
        <v>9.9</v>
      </c>
      <c r="F4019" s="2">
        <v>0.0</v>
      </c>
      <c r="G4019" s="2">
        <v>0.0</v>
      </c>
      <c r="H4019" s="2">
        <v>121.76666667</v>
      </c>
      <c r="I4019" s="2">
        <v>2.0</v>
      </c>
      <c r="J4019" s="2">
        <v>24.0</v>
      </c>
    </row>
    <row r="4020" ht="15.75" customHeight="1">
      <c r="A4020" s="2">
        <v>0.0</v>
      </c>
      <c r="B4020" s="2">
        <v>64100.0</v>
      </c>
      <c r="C4020" s="2">
        <v>85100.0</v>
      </c>
      <c r="D4020" s="2" t="s">
        <v>11</v>
      </c>
      <c r="E4020" s="2">
        <v>3.5</v>
      </c>
      <c r="F4020" s="2">
        <v>0.0</v>
      </c>
      <c r="G4020" s="2">
        <v>0.0</v>
      </c>
      <c r="H4020" s="2">
        <v>97.633333333</v>
      </c>
      <c r="I4020" s="2">
        <v>2.0</v>
      </c>
      <c r="J4020" s="2">
        <v>30.0</v>
      </c>
    </row>
    <row r="4021" ht="15.75" customHeight="1">
      <c r="A4021" s="2">
        <v>0.0</v>
      </c>
      <c r="B4021" s="2">
        <v>90267.0</v>
      </c>
      <c r="C4021" s="2">
        <v>134000.0</v>
      </c>
      <c r="D4021" s="2" t="s">
        <v>15</v>
      </c>
      <c r="E4021" s="2">
        <v>7.0</v>
      </c>
      <c r="F4021" s="2">
        <v>0.0</v>
      </c>
      <c r="G4021" s="2">
        <v>0.0</v>
      </c>
      <c r="H4021" s="2">
        <v>160.9</v>
      </c>
      <c r="I4021" s="2">
        <v>0.0</v>
      </c>
      <c r="J4021" s="2">
        <v>32.0</v>
      </c>
    </row>
    <row r="4022" ht="15.75" customHeight="1">
      <c r="A4022" s="2">
        <v>0.0</v>
      </c>
      <c r="B4022" s="2">
        <v>42000.0</v>
      </c>
      <c r="C4022" s="2">
        <v>67000.0</v>
      </c>
      <c r="D4022" s="2" t="s">
        <v>11</v>
      </c>
      <c r="E4022" s="2">
        <v>7.0</v>
      </c>
      <c r="F4022" s="2">
        <v>0.0</v>
      </c>
      <c r="G4022" s="2">
        <v>0.0</v>
      </c>
      <c r="H4022" s="2">
        <v>66.633333333</v>
      </c>
      <c r="I4022" s="2">
        <v>2.0</v>
      </c>
      <c r="J4022" s="2">
        <v>19.0</v>
      </c>
    </row>
    <row r="4023" ht="15.75" customHeight="1">
      <c r="A4023" s="2">
        <v>0.0</v>
      </c>
      <c r="B4023" s="2">
        <v>87000.0</v>
      </c>
      <c r="C4023" s="2">
        <v>140000.0</v>
      </c>
      <c r="D4023" s="2" t="s">
        <v>15</v>
      </c>
      <c r="E4023" s="2">
        <v>22.0</v>
      </c>
      <c r="F4023" s="2">
        <v>1.0</v>
      </c>
      <c r="G4023" s="2">
        <v>0.0</v>
      </c>
      <c r="H4023" s="2">
        <v>163.36666667</v>
      </c>
      <c r="I4023" s="2">
        <v>1.0</v>
      </c>
      <c r="J4023" s="2">
        <v>25.0</v>
      </c>
    </row>
    <row r="4024" ht="15.75" customHeight="1">
      <c r="A4024" s="2">
        <v>1.0</v>
      </c>
      <c r="B4024" s="2">
        <v>110000.0</v>
      </c>
      <c r="C4024" s="2">
        <v>138000.0</v>
      </c>
      <c r="D4024" s="2" t="s">
        <v>14</v>
      </c>
      <c r="E4024" s="2">
        <v>16.0</v>
      </c>
      <c r="F4024" s="2">
        <v>8.0</v>
      </c>
      <c r="G4024" s="2">
        <v>2.0</v>
      </c>
      <c r="H4024" s="2">
        <v>154.2</v>
      </c>
      <c r="I4024" s="2">
        <v>3.0</v>
      </c>
      <c r="J4024" s="2">
        <v>30.0</v>
      </c>
    </row>
    <row r="4025" ht="15.75" customHeight="1">
      <c r="A4025" s="2">
        <v>1.0</v>
      </c>
      <c r="B4025" s="2">
        <v>69231.0</v>
      </c>
      <c r="C4025" s="2">
        <v>95000.0</v>
      </c>
      <c r="D4025" s="2" t="s">
        <v>15</v>
      </c>
      <c r="E4025" s="2">
        <v>8.0</v>
      </c>
      <c r="F4025" s="2">
        <v>0.0</v>
      </c>
      <c r="G4025" s="2">
        <v>7.0</v>
      </c>
      <c r="H4025" s="2">
        <v>116.7</v>
      </c>
      <c r="I4025" s="2">
        <v>1.0</v>
      </c>
      <c r="J4025" s="2">
        <v>22.0</v>
      </c>
    </row>
    <row r="4026" ht="15.75" customHeight="1">
      <c r="A4026" s="2">
        <v>1.0</v>
      </c>
      <c r="B4026" s="2">
        <v>96000.0</v>
      </c>
      <c r="C4026" s="2">
        <v>125000.0</v>
      </c>
      <c r="D4026" s="2" t="s">
        <v>13</v>
      </c>
      <c r="E4026" s="2">
        <v>0.3</v>
      </c>
      <c r="F4026" s="2">
        <v>1.0</v>
      </c>
      <c r="H4026" s="2">
        <v>116.9</v>
      </c>
      <c r="I4026" s="2">
        <v>1.0</v>
      </c>
      <c r="J4026" s="2">
        <v>19.0</v>
      </c>
    </row>
    <row r="4027" ht="15.75" customHeight="1">
      <c r="A4027" s="2">
        <v>1.0</v>
      </c>
      <c r="B4027" s="2">
        <v>42000.0</v>
      </c>
      <c r="C4027" s="2">
        <v>67000.0</v>
      </c>
      <c r="D4027" s="2" t="s">
        <v>12</v>
      </c>
      <c r="E4027" s="2">
        <v>7.0</v>
      </c>
      <c r="F4027" s="2">
        <v>0.0</v>
      </c>
      <c r="G4027" s="2">
        <v>0.0</v>
      </c>
      <c r="H4027" s="2">
        <v>65.966666667</v>
      </c>
      <c r="I4027" s="2">
        <v>2.0</v>
      </c>
      <c r="J4027" s="2">
        <v>18.0</v>
      </c>
    </row>
    <row r="4028" ht="15.75" customHeight="1">
      <c r="A4028" s="2">
        <v>0.0</v>
      </c>
      <c r="B4028" s="2">
        <v>67657.0</v>
      </c>
      <c r="C4028" s="2">
        <v>100606.0</v>
      </c>
      <c r="D4028" s="2" t="s">
        <v>11</v>
      </c>
      <c r="E4028" s="2">
        <v>5.0</v>
      </c>
      <c r="F4028" s="2">
        <v>0.0</v>
      </c>
      <c r="G4028" s="2">
        <v>0.0</v>
      </c>
      <c r="H4028" s="2">
        <v>225.28527037</v>
      </c>
      <c r="I4028" s="2">
        <v>1.0</v>
      </c>
      <c r="J4028" s="2">
        <v>12.0</v>
      </c>
      <c r="K4028" s="2">
        <v>31.04430422</v>
      </c>
    </row>
    <row r="4029" ht="15.75" customHeight="1">
      <c r="A4029" s="2">
        <v>0.0</v>
      </c>
      <c r="B4029" s="2">
        <v>90425.0</v>
      </c>
      <c r="C4029" s="2">
        <v>97741.0</v>
      </c>
      <c r="D4029" s="2" t="s">
        <v>15</v>
      </c>
      <c r="E4029" s="2">
        <v>1.0</v>
      </c>
      <c r="F4029" s="2">
        <v>0.0</v>
      </c>
      <c r="G4029" s="2">
        <v>0.0</v>
      </c>
      <c r="H4029" s="2">
        <v>123.97280612</v>
      </c>
      <c r="I4029" s="2">
        <v>0.0</v>
      </c>
      <c r="J4029" s="2">
        <v>20.0</v>
      </c>
      <c r="K4029" s="2">
        <v>33.56414529</v>
      </c>
    </row>
    <row r="4030" ht="15.75" customHeight="1">
      <c r="A4030" s="2">
        <v>0.0</v>
      </c>
      <c r="B4030" s="2">
        <v>106011.0</v>
      </c>
      <c r="C4030" s="2">
        <v>173778.0</v>
      </c>
      <c r="D4030" s="2" t="s">
        <v>12</v>
      </c>
      <c r="E4030" s="2">
        <v>7.0</v>
      </c>
      <c r="F4030" s="2">
        <v>0.0</v>
      </c>
      <c r="G4030" s="2">
        <v>0.0</v>
      </c>
      <c r="H4030" s="2">
        <v>223.76961057</v>
      </c>
      <c r="I4030" s="2">
        <v>3.0</v>
      </c>
      <c r="J4030" s="2">
        <v>24.0</v>
      </c>
      <c r="K4030" s="2">
        <v>40.564750356</v>
      </c>
    </row>
    <row r="4031" ht="15.75" customHeight="1">
      <c r="A4031" s="2">
        <v>1.0</v>
      </c>
      <c r="B4031" s="2">
        <v>52411.0</v>
      </c>
      <c r="C4031" s="2">
        <v>90031.0</v>
      </c>
      <c r="D4031" s="2" t="s">
        <v>15</v>
      </c>
      <c r="E4031" s="2">
        <v>5.0</v>
      </c>
      <c r="F4031" s="2">
        <v>2.0</v>
      </c>
      <c r="G4031" s="2">
        <v>1.0</v>
      </c>
      <c r="H4031" s="2">
        <v>90.425474601</v>
      </c>
      <c r="I4031" s="2">
        <v>3.0</v>
      </c>
      <c r="J4031" s="2">
        <v>24.0</v>
      </c>
      <c r="K4031" s="2">
        <v>41.966249467</v>
      </c>
    </row>
    <row r="4032" ht="15.75" customHeight="1">
      <c r="A4032" s="2">
        <v>0.0</v>
      </c>
      <c r="B4032" s="2">
        <v>94019.0</v>
      </c>
      <c r="C4032" s="2">
        <v>134565.0</v>
      </c>
      <c r="D4032" s="2" t="s">
        <v>15</v>
      </c>
      <c r="F4032" s="2">
        <v>0.0</v>
      </c>
      <c r="G4032" s="2">
        <v>0.0</v>
      </c>
      <c r="H4032" s="2">
        <v>196.19790754</v>
      </c>
      <c r="I4032" s="2">
        <v>0.0</v>
      </c>
      <c r="J4032" s="2">
        <v>21.0</v>
      </c>
      <c r="K4032" s="2">
        <v>26.86773396</v>
      </c>
    </row>
    <row r="4033" ht="15.75" customHeight="1">
      <c r="A4033" s="2">
        <v>0.0</v>
      </c>
      <c r="C4033" s="2">
        <v>91455.0</v>
      </c>
      <c r="D4033" s="2" t="s">
        <v>11</v>
      </c>
      <c r="E4033" s="2">
        <v>7.0</v>
      </c>
      <c r="F4033" s="2">
        <v>0.0</v>
      </c>
      <c r="G4033" s="2">
        <v>0.0</v>
      </c>
      <c r="H4033" s="2">
        <v>174.42896876</v>
      </c>
      <c r="I4033" s="2">
        <v>1.0</v>
      </c>
      <c r="J4033" s="2">
        <v>15.0</v>
      </c>
      <c r="K4033" s="2">
        <v>38.593376406</v>
      </c>
    </row>
    <row r="4034" ht="15.75" customHeight="1">
      <c r="A4034" s="2">
        <v>0.0</v>
      </c>
      <c r="B4034" s="2">
        <v>131378.0</v>
      </c>
      <c r="C4034" s="2">
        <v>199687.0</v>
      </c>
      <c r="D4034" s="2" t="s">
        <v>15</v>
      </c>
      <c r="E4034" s="2">
        <v>12.0</v>
      </c>
      <c r="F4034" s="2">
        <v>0.0</v>
      </c>
      <c r="G4034" s="2">
        <v>0.0</v>
      </c>
      <c r="H4034" s="2">
        <v>208.60596567</v>
      </c>
      <c r="I4034" s="2">
        <v>0.0</v>
      </c>
      <c r="J4034" s="2">
        <v>21.0</v>
      </c>
      <c r="K4034" s="2">
        <v>37.099279114</v>
      </c>
    </row>
    <row r="4035" ht="15.75" customHeight="1">
      <c r="A4035" s="2">
        <v>0.0</v>
      </c>
      <c r="B4035" s="2">
        <v>65205.0</v>
      </c>
      <c r="C4035" s="2">
        <v>86313.0</v>
      </c>
      <c r="E4035" s="2">
        <v>4.0</v>
      </c>
      <c r="F4035" s="2">
        <v>0.0</v>
      </c>
      <c r="G4035" s="2">
        <v>0.0</v>
      </c>
      <c r="H4035" s="2">
        <v>99.369470346</v>
      </c>
      <c r="I4035" s="2">
        <v>0.0</v>
      </c>
      <c r="J4035" s="2">
        <v>15.0</v>
      </c>
      <c r="K4035" s="2">
        <v>40.143170748</v>
      </c>
    </row>
    <row r="4036" ht="15.75" customHeight="1">
      <c r="A4036" s="2">
        <v>0.0</v>
      </c>
      <c r="B4036" s="2">
        <v>16110.0</v>
      </c>
      <c r="C4036" s="2">
        <v>54436.0</v>
      </c>
      <c r="D4036" s="2" t="s">
        <v>11</v>
      </c>
      <c r="E4036" s="2">
        <v>24.0</v>
      </c>
      <c r="F4036" s="2">
        <v>0.0</v>
      </c>
      <c r="G4036" s="2">
        <v>2.0</v>
      </c>
      <c r="H4036" s="2">
        <v>207.20795161</v>
      </c>
      <c r="I4036" s="2">
        <v>1.0</v>
      </c>
      <c r="J4036" s="2">
        <v>25.0</v>
      </c>
      <c r="K4036" s="2">
        <v>28.093375587</v>
      </c>
    </row>
    <row r="4037" ht="15.75" customHeight="1">
      <c r="A4037" s="2">
        <v>0.0</v>
      </c>
      <c r="B4037" s="2">
        <v>48624.0</v>
      </c>
      <c r="C4037" s="2">
        <v>83448.0</v>
      </c>
      <c r="K4037" s="2">
        <v>39.671408305</v>
      </c>
    </row>
    <row r="4038" ht="15.75" customHeight="1">
      <c r="A4038" s="2">
        <v>0.0</v>
      </c>
      <c r="B4038" s="2">
        <v>55863.0</v>
      </c>
      <c r="C4038" s="2">
        <v>81406.0</v>
      </c>
      <c r="D4038" s="2" t="s">
        <v>14</v>
      </c>
      <c r="E4038" s="2">
        <v>10.0</v>
      </c>
      <c r="F4038" s="2">
        <v>1.0</v>
      </c>
      <c r="G4038" s="2">
        <v>0.0</v>
      </c>
      <c r="H4038" s="2">
        <v>74.576426981</v>
      </c>
      <c r="I4038" s="2">
        <v>2.0</v>
      </c>
      <c r="J4038" s="2">
        <v>27.0</v>
      </c>
      <c r="K4038" s="2">
        <v>36.760275709</v>
      </c>
    </row>
    <row r="4039" ht="15.75" customHeight="1">
      <c r="A4039" s="2">
        <v>0.0</v>
      </c>
      <c r="B4039" s="2">
        <v>81389.0</v>
      </c>
      <c r="C4039" s="2">
        <v>123842.0</v>
      </c>
      <c r="D4039" s="2" t="s">
        <v>11</v>
      </c>
      <c r="E4039" s="2">
        <v>9.0</v>
      </c>
      <c r="F4039" s="2">
        <v>0.0</v>
      </c>
      <c r="G4039" s="2">
        <v>0.0</v>
      </c>
      <c r="H4039" s="2">
        <v>285.04691618</v>
      </c>
      <c r="I4039" s="2">
        <v>1.0</v>
      </c>
      <c r="J4039" s="2">
        <v>17.0</v>
      </c>
      <c r="K4039" s="2">
        <v>37.13906786</v>
      </c>
    </row>
    <row r="4040" ht="15.75" customHeight="1">
      <c r="A4040" s="2">
        <v>1.0</v>
      </c>
      <c r="B4040" s="2">
        <v>72000.0</v>
      </c>
      <c r="C4040" s="2">
        <v>98000.0</v>
      </c>
      <c r="D4040" s="2" t="s">
        <v>12</v>
      </c>
      <c r="E4040" s="2">
        <v>6.0</v>
      </c>
      <c r="F4040" s="2">
        <v>0.0</v>
      </c>
      <c r="G4040" s="2">
        <v>2.0</v>
      </c>
      <c r="H4040" s="2">
        <v>79.166666667</v>
      </c>
      <c r="I4040" s="2">
        <v>4.0</v>
      </c>
      <c r="J4040" s="2">
        <v>29.0</v>
      </c>
    </row>
    <row r="4041" ht="15.75" customHeight="1">
      <c r="A4041" s="2">
        <v>0.0</v>
      </c>
      <c r="B4041" s="2">
        <v>61427.0</v>
      </c>
      <c r="C4041" s="2">
        <v>83722.0</v>
      </c>
      <c r="D4041" s="2" t="s">
        <v>11</v>
      </c>
      <c r="E4041" s="2">
        <v>19.0</v>
      </c>
      <c r="F4041" s="2">
        <v>0.0</v>
      </c>
      <c r="G4041" s="2">
        <v>0.0</v>
      </c>
      <c r="H4041" s="2">
        <v>220.55353362</v>
      </c>
      <c r="I4041" s="2">
        <v>0.0</v>
      </c>
      <c r="J4041" s="2">
        <v>21.0</v>
      </c>
      <c r="K4041" s="2">
        <v>32.72762776</v>
      </c>
    </row>
    <row r="4042" ht="15.75" customHeight="1">
      <c r="A4042" s="2">
        <v>0.0</v>
      </c>
      <c r="B4042" s="2">
        <v>63955.0</v>
      </c>
      <c r="C4042" s="2">
        <v>95621.0</v>
      </c>
      <c r="D4042" s="2" t="s">
        <v>15</v>
      </c>
      <c r="E4042" s="2">
        <v>19.0</v>
      </c>
      <c r="F4042" s="2">
        <v>0.0</v>
      </c>
      <c r="G4042" s="2">
        <v>0.0</v>
      </c>
      <c r="H4042" s="2">
        <v>626.29709367</v>
      </c>
      <c r="I4042" s="2">
        <v>0.0</v>
      </c>
      <c r="J4042" s="2">
        <v>24.0</v>
      </c>
      <c r="K4042" s="2">
        <v>20.01032357</v>
      </c>
    </row>
    <row r="4043" ht="15.75" customHeight="1">
      <c r="A4043" s="2">
        <v>0.0</v>
      </c>
      <c r="B4043" s="2">
        <v>91479.0</v>
      </c>
      <c r="C4043" s="2">
        <v>127110.0</v>
      </c>
      <c r="D4043" s="2" t="s">
        <v>12</v>
      </c>
      <c r="E4043" s="2">
        <v>25.0</v>
      </c>
      <c r="F4043" s="2">
        <v>0.0</v>
      </c>
      <c r="G4043" s="2">
        <v>0.0</v>
      </c>
      <c r="H4043" s="2">
        <v>279.46823675</v>
      </c>
      <c r="I4043" s="2">
        <v>3.0</v>
      </c>
      <c r="J4043" s="2">
        <v>16.0</v>
      </c>
      <c r="K4043" s="2">
        <v>33.078522222</v>
      </c>
    </row>
    <row r="4044" ht="15.75" customHeight="1">
      <c r="A4044" s="2">
        <v>0.0</v>
      </c>
      <c r="B4044" s="2">
        <v>143487.0</v>
      </c>
      <c r="C4044" s="2">
        <v>180122.0</v>
      </c>
      <c r="D4044" s="2" t="s">
        <v>14</v>
      </c>
      <c r="E4044" s="2">
        <v>7.0</v>
      </c>
      <c r="F4044" s="2">
        <v>0.0</v>
      </c>
      <c r="G4044" s="2">
        <v>0.0</v>
      </c>
      <c r="H4044" s="2">
        <v>324.1633286</v>
      </c>
      <c r="I4044" s="2">
        <v>0.0</v>
      </c>
      <c r="J4044" s="2">
        <v>16.0</v>
      </c>
      <c r="K4044" s="2">
        <v>43.251182523</v>
      </c>
    </row>
    <row r="4045" ht="15.75" customHeight="1">
      <c r="A4045" s="2">
        <v>0.0</v>
      </c>
      <c r="C4045" s="2">
        <v>26450.0</v>
      </c>
      <c r="D4045" s="2" t="s">
        <v>15</v>
      </c>
      <c r="E4045" s="2">
        <v>6.0</v>
      </c>
      <c r="F4045" s="2">
        <v>1.0</v>
      </c>
      <c r="G4045" s="2">
        <v>0.0</v>
      </c>
      <c r="H4045" s="2">
        <v>112.57824309</v>
      </c>
      <c r="I4045" s="2">
        <v>0.0</v>
      </c>
      <c r="J4045" s="2">
        <v>19.0</v>
      </c>
      <c r="K4045" s="2">
        <v>19.842902485</v>
      </c>
    </row>
    <row r="4046" ht="15.75" customHeight="1">
      <c r="A4046" s="2">
        <v>0.0</v>
      </c>
      <c r="B4046" s="2">
        <v>130373.0</v>
      </c>
      <c r="C4046" s="2">
        <v>204384.0</v>
      </c>
      <c r="D4046" s="2" t="s">
        <v>15</v>
      </c>
      <c r="E4046" s="2">
        <v>13.0</v>
      </c>
      <c r="F4046" s="2">
        <v>0.0</v>
      </c>
      <c r="G4046" s="2">
        <v>0.0</v>
      </c>
      <c r="H4046" s="2">
        <v>197.04446062</v>
      </c>
      <c r="I4046" s="2">
        <v>0.0</v>
      </c>
      <c r="J4046" s="2">
        <v>21.0</v>
      </c>
      <c r="K4046" s="2">
        <v>35.204434527</v>
      </c>
    </row>
    <row r="4047" ht="15.75" customHeight="1">
      <c r="A4047" s="2">
        <v>0.0</v>
      </c>
      <c r="B4047" s="2">
        <v>85092.0</v>
      </c>
      <c r="C4047" s="2">
        <v>139345.0</v>
      </c>
      <c r="D4047" s="2" t="s">
        <v>11</v>
      </c>
      <c r="E4047" s="2">
        <v>9.0</v>
      </c>
      <c r="F4047" s="2">
        <v>0.0</v>
      </c>
      <c r="G4047" s="2">
        <v>1.0</v>
      </c>
      <c r="H4047" s="2">
        <v>87.64505947</v>
      </c>
      <c r="I4047" s="2">
        <v>3.0</v>
      </c>
      <c r="J4047" s="2">
        <v>14.0</v>
      </c>
      <c r="K4047" s="2">
        <v>42.13884767</v>
      </c>
    </row>
    <row r="4048" ht="15.75" customHeight="1">
      <c r="A4048" s="2">
        <v>0.0</v>
      </c>
      <c r="B4048" s="2">
        <v>23088.0</v>
      </c>
      <c r="C4048" s="2">
        <v>56535.0</v>
      </c>
      <c r="D4048" s="2" t="s">
        <v>11</v>
      </c>
      <c r="E4048" s="2">
        <v>27.0</v>
      </c>
      <c r="F4048" s="2">
        <v>0.0</v>
      </c>
      <c r="G4048" s="2">
        <v>1.0</v>
      </c>
      <c r="H4048" s="2">
        <v>216.1560174</v>
      </c>
      <c r="I4048" s="2">
        <v>0.0</v>
      </c>
      <c r="J4048" s="2">
        <v>24.0</v>
      </c>
      <c r="K4048" s="2">
        <v>27.395233882</v>
      </c>
    </row>
    <row r="4049" ht="15.75" customHeight="1">
      <c r="A4049" s="2">
        <v>0.0</v>
      </c>
      <c r="B4049" s="2">
        <v>103264.0</v>
      </c>
      <c r="C4049" s="2">
        <v>148968.0</v>
      </c>
      <c r="D4049" s="2" t="s">
        <v>15</v>
      </c>
      <c r="E4049" s="2">
        <v>8.0</v>
      </c>
      <c r="F4049" s="2">
        <v>0.0</v>
      </c>
      <c r="G4049" s="2">
        <v>0.0</v>
      </c>
      <c r="H4049" s="2">
        <v>161.85911856</v>
      </c>
      <c r="I4049" s="2">
        <v>1.0</v>
      </c>
      <c r="J4049" s="2">
        <v>22.0</v>
      </c>
      <c r="K4049" s="2">
        <v>34.548541271</v>
      </c>
    </row>
    <row r="4050" ht="15.75" customHeight="1">
      <c r="A4050" s="2">
        <v>0.0</v>
      </c>
      <c r="B4050" s="2">
        <v>109747.0</v>
      </c>
      <c r="C4050" s="2">
        <v>174666.0</v>
      </c>
      <c r="D4050" s="2" t="s">
        <v>12</v>
      </c>
      <c r="E4050" s="2">
        <v>7.0</v>
      </c>
      <c r="F4050" s="2">
        <v>0.0</v>
      </c>
      <c r="G4050" s="2">
        <v>0.0</v>
      </c>
      <c r="H4050" s="2">
        <v>211.8072267</v>
      </c>
      <c r="I4050" s="2">
        <v>3.0</v>
      </c>
      <c r="J4050" s="2">
        <v>24.0</v>
      </c>
      <c r="K4050" s="2">
        <v>40.39483989</v>
      </c>
    </row>
    <row r="4051" ht="15.75" customHeight="1">
      <c r="A4051" s="2">
        <v>0.0</v>
      </c>
      <c r="B4051" s="2">
        <v>70096.0</v>
      </c>
      <c r="C4051" s="2">
        <v>108632.0</v>
      </c>
      <c r="D4051" s="2" t="s">
        <v>11</v>
      </c>
      <c r="E4051" s="2">
        <v>4.0</v>
      </c>
      <c r="F4051" s="2">
        <v>0.0</v>
      </c>
      <c r="G4051" s="2">
        <v>0.0</v>
      </c>
      <c r="H4051" s="2">
        <v>200.01491752</v>
      </c>
      <c r="I4051" s="2">
        <v>1.0</v>
      </c>
      <c r="J4051" s="2">
        <v>13.0</v>
      </c>
      <c r="K4051" s="2">
        <v>29.641286443</v>
      </c>
    </row>
    <row r="4052" ht="15.75" customHeight="1">
      <c r="A4052" s="2">
        <v>0.0</v>
      </c>
      <c r="B4052" s="2">
        <v>44097.0</v>
      </c>
      <c r="C4052" s="2">
        <v>64703.0</v>
      </c>
      <c r="D4052" s="2" t="s">
        <v>12</v>
      </c>
      <c r="E4052" s="2">
        <v>12.0</v>
      </c>
      <c r="F4052" s="2">
        <v>0.0</v>
      </c>
      <c r="G4052" s="2">
        <v>2.0</v>
      </c>
      <c r="H4052" s="2">
        <v>123.89394862</v>
      </c>
      <c r="I4052" s="2">
        <v>1.0</v>
      </c>
      <c r="J4052" s="2">
        <v>21.0</v>
      </c>
      <c r="K4052" s="2">
        <v>40.139231794</v>
      </c>
    </row>
    <row r="4053" ht="15.75" customHeight="1">
      <c r="A4053" s="2">
        <v>1.0</v>
      </c>
      <c r="B4053" s="2">
        <v>69212.0</v>
      </c>
      <c r="C4053" s="2">
        <v>106273.0</v>
      </c>
      <c r="D4053" s="2" t="s">
        <v>15</v>
      </c>
      <c r="E4053" s="2">
        <v>12.0</v>
      </c>
      <c r="F4053" s="2">
        <v>0.0</v>
      </c>
      <c r="G4053" s="2">
        <v>1.0</v>
      </c>
      <c r="H4053" s="2">
        <v>97.2311228</v>
      </c>
      <c r="I4053" s="2">
        <v>0.0</v>
      </c>
      <c r="J4053" s="2">
        <v>22.0</v>
      </c>
      <c r="K4053" s="2">
        <v>18.11489583</v>
      </c>
    </row>
    <row r="4054" ht="15.75" customHeight="1">
      <c r="A4054" s="2">
        <v>0.0</v>
      </c>
      <c r="B4054" s="2">
        <v>67272.0</v>
      </c>
      <c r="C4054" s="2">
        <v>107667.0</v>
      </c>
      <c r="D4054" s="2" t="s">
        <v>11</v>
      </c>
      <c r="E4054" s="2">
        <v>5.0</v>
      </c>
      <c r="F4054" s="2">
        <v>0.0</v>
      </c>
      <c r="G4054" s="2">
        <v>0.0</v>
      </c>
      <c r="H4054" s="2">
        <v>224.12044079</v>
      </c>
      <c r="I4054" s="2">
        <v>0.0</v>
      </c>
      <c r="J4054" s="2">
        <v>12.0</v>
      </c>
      <c r="K4054" s="2">
        <v>30.510532094</v>
      </c>
    </row>
    <row r="4055" ht="15.75" customHeight="1">
      <c r="A4055" s="2">
        <v>0.0</v>
      </c>
      <c r="B4055" s="2">
        <v>62067.0</v>
      </c>
      <c r="C4055" s="2">
        <v>104579.0</v>
      </c>
      <c r="D4055" s="2" t="s">
        <v>12</v>
      </c>
      <c r="E4055" s="2">
        <v>13.0</v>
      </c>
      <c r="F4055" s="2">
        <v>0.0</v>
      </c>
      <c r="G4055" s="2">
        <v>0.0</v>
      </c>
      <c r="H4055" s="2">
        <v>143.36452964</v>
      </c>
      <c r="I4055" s="2">
        <v>0.0</v>
      </c>
      <c r="J4055" s="2">
        <v>14.0</v>
      </c>
      <c r="K4055" s="2">
        <v>36.107667396</v>
      </c>
    </row>
    <row r="4056" ht="15.75" customHeight="1">
      <c r="A4056" s="2">
        <v>1.0</v>
      </c>
      <c r="B4056" s="2">
        <v>70000.0</v>
      </c>
      <c r="C4056" s="2">
        <v>101250.0</v>
      </c>
      <c r="D4056" s="2" t="s">
        <v>11</v>
      </c>
      <c r="E4056" s="2">
        <v>1.0</v>
      </c>
      <c r="F4056" s="2">
        <v>1.0</v>
      </c>
      <c r="G4056" s="2">
        <v>0.0</v>
      </c>
      <c r="H4056" s="2">
        <v>43.6</v>
      </c>
      <c r="I4056" s="2">
        <v>7.0</v>
      </c>
      <c r="J4056" s="2">
        <v>49.0</v>
      </c>
    </row>
    <row r="4057" ht="15.75" customHeight="1">
      <c r="A4057" s="2">
        <v>0.0</v>
      </c>
      <c r="B4057" s="2">
        <v>84117.0</v>
      </c>
      <c r="C4057" s="2">
        <v>118884.0</v>
      </c>
      <c r="D4057" s="2" t="s">
        <v>11</v>
      </c>
      <c r="E4057" s="2">
        <v>9.0</v>
      </c>
      <c r="F4057" s="2">
        <v>0.0</v>
      </c>
      <c r="G4057" s="2">
        <v>0.0</v>
      </c>
      <c r="H4057" s="2">
        <v>302.20690049</v>
      </c>
      <c r="I4057" s="2">
        <v>2.0</v>
      </c>
      <c r="J4057" s="2">
        <v>16.0</v>
      </c>
      <c r="K4057" s="2">
        <v>36.190524264</v>
      </c>
    </row>
    <row r="4058" ht="15.75" customHeight="1">
      <c r="A4058" s="2">
        <v>0.0</v>
      </c>
      <c r="B4058" s="2">
        <v>48273.0</v>
      </c>
      <c r="C4058" s="2">
        <v>71102.0</v>
      </c>
      <c r="D4058" s="2" t="s">
        <v>11</v>
      </c>
      <c r="E4058" s="2">
        <v>7.0</v>
      </c>
      <c r="F4058" s="2">
        <v>0.0</v>
      </c>
      <c r="G4058" s="2">
        <v>0.0</v>
      </c>
      <c r="H4058" s="2">
        <v>73.303097452</v>
      </c>
      <c r="I4058" s="2">
        <v>2.0</v>
      </c>
      <c r="J4058" s="2">
        <v>19.0</v>
      </c>
      <c r="K4058" s="2">
        <v>34.659259929</v>
      </c>
    </row>
    <row r="4059" ht="15.75" customHeight="1">
      <c r="A4059" s="2">
        <v>0.0</v>
      </c>
      <c r="B4059" s="2">
        <v>70400.0</v>
      </c>
      <c r="C4059" s="2">
        <v>96999.0</v>
      </c>
      <c r="D4059" s="2" t="s">
        <v>12</v>
      </c>
      <c r="E4059" s="2">
        <v>14.0</v>
      </c>
      <c r="F4059" s="2">
        <v>0.0</v>
      </c>
      <c r="G4059" s="2">
        <v>0.0</v>
      </c>
      <c r="H4059" s="2">
        <v>135.26453705</v>
      </c>
      <c r="I4059" s="2">
        <v>0.0</v>
      </c>
      <c r="J4059" s="2">
        <v>13.0</v>
      </c>
      <c r="K4059" s="2">
        <v>38.823169631</v>
      </c>
    </row>
    <row r="4060" ht="15.75" customHeight="1">
      <c r="A4060" s="2">
        <v>0.0</v>
      </c>
      <c r="B4060" s="2">
        <v>55203.0</v>
      </c>
      <c r="C4060" s="2">
        <v>90639.0</v>
      </c>
      <c r="D4060" s="2" t="s">
        <v>11</v>
      </c>
      <c r="E4060" s="2">
        <v>17.0</v>
      </c>
      <c r="F4060" s="2">
        <v>0.0</v>
      </c>
      <c r="G4060" s="2">
        <v>0.0</v>
      </c>
      <c r="H4060" s="2">
        <v>196.93374862</v>
      </c>
      <c r="I4060" s="2">
        <v>1.0</v>
      </c>
      <c r="J4060" s="2">
        <v>21.0</v>
      </c>
      <c r="K4060" s="2">
        <v>32.913874116</v>
      </c>
    </row>
    <row r="4061" ht="15.75" customHeight="1">
      <c r="A4061" s="2">
        <v>0.0</v>
      </c>
      <c r="B4061" s="2">
        <v>63093.0</v>
      </c>
      <c r="C4061" s="2">
        <v>101789.0</v>
      </c>
      <c r="D4061" s="2" t="s">
        <v>15</v>
      </c>
      <c r="E4061" s="2">
        <v>18.0</v>
      </c>
      <c r="F4061" s="2">
        <v>0.0</v>
      </c>
      <c r="G4061" s="2">
        <v>0.0</v>
      </c>
      <c r="H4061" s="2">
        <v>623.45620883</v>
      </c>
      <c r="I4061" s="2">
        <v>1.0</v>
      </c>
      <c r="J4061" s="2">
        <v>24.0</v>
      </c>
      <c r="K4061" s="2">
        <v>19.414587953</v>
      </c>
    </row>
    <row r="4062" ht="15.75" customHeight="1">
      <c r="A4062" s="2">
        <v>0.0</v>
      </c>
      <c r="B4062" s="2">
        <v>91759.0</v>
      </c>
      <c r="C4062" s="2">
        <v>95165.0</v>
      </c>
      <c r="D4062" s="2" t="s">
        <v>15</v>
      </c>
      <c r="E4062" s="2">
        <v>2.0</v>
      </c>
      <c r="F4062" s="2">
        <v>0.0</v>
      </c>
      <c r="G4062" s="2">
        <v>0.0</v>
      </c>
      <c r="H4062" s="2">
        <v>106.8357327</v>
      </c>
      <c r="I4062" s="2">
        <v>0.0</v>
      </c>
      <c r="J4062" s="2">
        <v>19.0</v>
      </c>
      <c r="K4062" s="2">
        <v>34.216689169</v>
      </c>
    </row>
    <row r="4063" ht="15.75" customHeight="1">
      <c r="A4063" s="2">
        <v>0.0</v>
      </c>
      <c r="B4063" s="2">
        <v>113648.0</v>
      </c>
      <c r="C4063" s="2">
        <v>145650.0</v>
      </c>
      <c r="D4063" s="2" t="s">
        <v>12</v>
      </c>
      <c r="E4063" s="2">
        <v>11.0</v>
      </c>
      <c r="F4063" s="2">
        <v>0.0</v>
      </c>
      <c r="G4063" s="2">
        <v>1.0</v>
      </c>
      <c r="H4063" s="2">
        <v>231.01924428</v>
      </c>
      <c r="I4063" s="2">
        <v>0.0</v>
      </c>
      <c r="J4063" s="2">
        <v>24.0</v>
      </c>
      <c r="K4063" s="2">
        <v>41.559303671</v>
      </c>
    </row>
    <row r="4064" ht="15.75" customHeight="1">
      <c r="A4064" s="2">
        <v>0.0</v>
      </c>
      <c r="B4064" s="2">
        <v>133942.0</v>
      </c>
      <c r="C4064" s="2">
        <v>282972.0</v>
      </c>
      <c r="D4064" s="2" t="s">
        <v>14</v>
      </c>
      <c r="E4064" s="2">
        <v>3.0</v>
      </c>
      <c r="F4064" s="2">
        <v>0.0</v>
      </c>
      <c r="G4064" s="2">
        <v>0.0</v>
      </c>
      <c r="H4064" s="2">
        <v>197.14819053</v>
      </c>
      <c r="I4064" s="2">
        <v>0.0</v>
      </c>
      <c r="J4064" s="2">
        <v>15.0</v>
      </c>
      <c r="K4064" s="2">
        <v>30.545400667</v>
      </c>
    </row>
    <row r="4065" ht="15.75" customHeight="1">
      <c r="A4065" s="2">
        <v>0.0</v>
      </c>
      <c r="B4065" s="2">
        <v>58209.0</v>
      </c>
      <c r="C4065" s="2">
        <v>84200.0</v>
      </c>
      <c r="D4065" s="2" t="s">
        <v>11</v>
      </c>
      <c r="E4065" s="2">
        <v>18.0</v>
      </c>
      <c r="F4065" s="2">
        <v>0.0</v>
      </c>
      <c r="G4065" s="2">
        <v>0.0</v>
      </c>
      <c r="H4065" s="2">
        <v>212.9322977</v>
      </c>
      <c r="I4065" s="2">
        <v>0.0</v>
      </c>
      <c r="J4065" s="2">
        <v>22.0</v>
      </c>
      <c r="K4065" s="2">
        <v>33.033146414</v>
      </c>
    </row>
    <row r="4066" ht="15.75" customHeight="1">
      <c r="A4066" s="2">
        <v>0.0</v>
      </c>
      <c r="B4066" s="2">
        <v>63263.0</v>
      </c>
      <c r="C4066" s="2">
        <v>94180.0</v>
      </c>
      <c r="D4066" s="2" t="s">
        <v>12</v>
      </c>
      <c r="E4066" s="2">
        <v>1.0</v>
      </c>
      <c r="F4066" s="2">
        <v>0.0</v>
      </c>
      <c r="G4066" s="2">
        <v>0.0</v>
      </c>
      <c r="H4066" s="2">
        <v>138.34845525</v>
      </c>
      <c r="I4066" s="2">
        <v>1.0</v>
      </c>
      <c r="J4066" s="2">
        <v>22.0</v>
      </c>
      <c r="K4066" s="2">
        <v>35.549295097</v>
      </c>
    </row>
    <row r="4067" ht="15.75" customHeight="1">
      <c r="A4067" s="2">
        <v>0.0</v>
      </c>
      <c r="B4067" s="2">
        <v>104000.0</v>
      </c>
      <c r="C4067" s="2">
        <v>155250.0</v>
      </c>
      <c r="D4067" s="2" t="s">
        <v>14</v>
      </c>
      <c r="E4067" s="2">
        <v>16.0</v>
      </c>
      <c r="F4067" s="2">
        <v>0.0</v>
      </c>
      <c r="G4067" s="2">
        <v>0.0</v>
      </c>
      <c r="H4067" s="2">
        <v>185.7</v>
      </c>
      <c r="I4067" s="2">
        <v>0.0</v>
      </c>
      <c r="J4067" s="2">
        <v>26.0</v>
      </c>
    </row>
    <row r="4068" ht="15.75" customHeight="1">
      <c r="A4068" s="2">
        <v>0.0</v>
      </c>
      <c r="B4068" s="2">
        <v>134578.0</v>
      </c>
      <c r="C4068" s="2">
        <v>176968.0</v>
      </c>
      <c r="D4068" s="2" t="s">
        <v>14</v>
      </c>
      <c r="E4068" s="2">
        <v>25.0</v>
      </c>
      <c r="G4068" s="2">
        <v>5.0</v>
      </c>
      <c r="H4068" s="2">
        <v>334.06591692</v>
      </c>
      <c r="I4068" s="2">
        <v>0.0</v>
      </c>
      <c r="J4068" s="2">
        <v>27.0</v>
      </c>
      <c r="K4068" s="2">
        <v>31.875771087</v>
      </c>
    </row>
    <row r="4069" ht="15.75" customHeight="1">
      <c r="A4069" s="2">
        <v>0.0</v>
      </c>
      <c r="B4069" s="2">
        <v>56729.0</v>
      </c>
      <c r="C4069" s="2">
        <v>114643.0</v>
      </c>
      <c r="D4069" s="2" t="s">
        <v>15</v>
      </c>
      <c r="E4069" s="2">
        <v>14.0</v>
      </c>
      <c r="F4069" s="2">
        <v>0.0</v>
      </c>
      <c r="G4069" s="2">
        <v>3.0</v>
      </c>
      <c r="H4069" s="2">
        <v>276.17016698</v>
      </c>
      <c r="I4069" s="2">
        <v>1.0</v>
      </c>
      <c r="J4069" s="2">
        <v>36.0</v>
      </c>
      <c r="K4069" s="2">
        <v>25.830883226</v>
      </c>
    </row>
    <row r="4070" ht="15.75" customHeight="1">
      <c r="A4070" s="2">
        <v>0.0</v>
      </c>
      <c r="B4070" s="2">
        <v>107012.0</v>
      </c>
      <c r="C4070" s="2">
        <v>159949.0</v>
      </c>
      <c r="D4070" s="2" t="s">
        <v>14</v>
      </c>
      <c r="E4070" s="2">
        <v>15.0</v>
      </c>
      <c r="F4070" s="2">
        <v>0.0</v>
      </c>
      <c r="G4070" s="2">
        <v>0.0</v>
      </c>
      <c r="H4070" s="2">
        <v>166.08298277</v>
      </c>
      <c r="I4070" s="2">
        <v>0.0</v>
      </c>
      <c r="J4070" s="2">
        <v>26.0</v>
      </c>
      <c r="K4070" s="2">
        <v>33.355382668</v>
      </c>
    </row>
    <row r="4071" ht="15.75" customHeight="1">
      <c r="A4071" s="2">
        <v>0.0</v>
      </c>
      <c r="B4071" s="2">
        <v>145324.0</v>
      </c>
      <c r="C4071" s="2">
        <v>179995.0</v>
      </c>
      <c r="D4071" s="2" t="s">
        <v>15</v>
      </c>
      <c r="E4071" s="2">
        <v>5.0</v>
      </c>
      <c r="H4071" s="2">
        <v>199.47673517</v>
      </c>
      <c r="I4071" s="2">
        <v>5.0</v>
      </c>
      <c r="J4071" s="2">
        <v>42.0</v>
      </c>
      <c r="K4071" s="2">
        <v>39.839640135</v>
      </c>
    </row>
    <row r="4072" ht="15.75" customHeight="1">
      <c r="A4072" s="2">
        <v>0.0</v>
      </c>
      <c r="B4072" s="2">
        <v>185874.0</v>
      </c>
      <c r="C4072" s="2">
        <v>235968.0</v>
      </c>
      <c r="D4072" s="2" t="s">
        <v>15</v>
      </c>
      <c r="E4072" s="2">
        <v>3.0</v>
      </c>
      <c r="F4072" s="2">
        <v>0.0</v>
      </c>
      <c r="G4072" s="2">
        <v>0.0</v>
      </c>
      <c r="H4072" s="2">
        <v>291.81953877</v>
      </c>
      <c r="I4072" s="2">
        <v>1.0</v>
      </c>
      <c r="J4072" s="2">
        <v>26.0</v>
      </c>
      <c r="K4072" s="2">
        <v>36.993649952</v>
      </c>
    </row>
    <row r="4073" ht="15.75" customHeight="1">
      <c r="A4073" s="2">
        <v>0.0</v>
      </c>
      <c r="B4073" s="2">
        <v>28463.0</v>
      </c>
      <c r="C4073" s="2">
        <v>47537.0</v>
      </c>
      <c r="D4073" s="2" t="s">
        <v>11</v>
      </c>
      <c r="E4073" s="2">
        <v>1.0</v>
      </c>
      <c r="H4073" s="2">
        <v>317.3006251</v>
      </c>
      <c r="J4073" s="2">
        <v>24.0</v>
      </c>
      <c r="K4073" s="2">
        <v>37.171638545</v>
      </c>
    </row>
    <row r="4074" ht="15.75" customHeight="1">
      <c r="A4074" s="2">
        <v>0.0</v>
      </c>
      <c r="B4074" s="2">
        <v>99613.0</v>
      </c>
      <c r="C4074" s="2">
        <v>147991.0</v>
      </c>
      <c r="K4074" s="2">
        <v>38.497560593</v>
      </c>
    </row>
    <row r="4075" ht="15.75" customHeight="1">
      <c r="A4075" s="2">
        <v>0.0</v>
      </c>
      <c r="B4075" s="2">
        <v>67282.0</v>
      </c>
      <c r="C4075" s="2">
        <v>86861.0</v>
      </c>
      <c r="D4075" s="2" t="s">
        <v>12</v>
      </c>
      <c r="E4075" s="2">
        <v>4.0</v>
      </c>
      <c r="H4075" s="2">
        <v>173.79250726</v>
      </c>
      <c r="J4075" s="2">
        <v>15.0</v>
      </c>
      <c r="K4075" s="2">
        <v>37.364528826</v>
      </c>
    </row>
    <row r="4076" ht="15.75" customHeight="1">
      <c r="A4076" s="2">
        <v>0.0</v>
      </c>
      <c r="B4076" s="2">
        <v>101524.0</v>
      </c>
      <c r="C4076" s="2">
        <v>141859.0</v>
      </c>
      <c r="D4076" s="2" t="s">
        <v>15</v>
      </c>
      <c r="E4076" s="2">
        <v>10.0</v>
      </c>
      <c r="F4076" s="2">
        <v>0.0</v>
      </c>
      <c r="G4076" s="2">
        <v>0.0</v>
      </c>
      <c r="H4076" s="2">
        <v>162.32211917</v>
      </c>
      <c r="I4076" s="2">
        <v>0.0</v>
      </c>
      <c r="J4076" s="2">
        <v>23.0</v>
      </c>
      <c r="K4076" s="2">
        <v>31.987636327</v>
      </c>
    </row>
    <row r="4077" ht="15.75" customHeight="1">
      <c r="A4077" s="2">
        <v>0.0</v>
      </c>
      <c r="B4077" s="2">
        <v>183386.0</v>
      </c>
      <c r="C4077" s="2">
        <v>230443.0</v>
      </c>
      <c r="D4077" s="2" t="s">
        <v>15</v>
      </c>
      <c r="E4077" s="2">
        <v>1.0</v>
      </c>
      <c r="F4077" s="2">
        <v>0.0</v>
      </c>
      <c r="G4077" s="2">
        <v>0.0</v>
      </c>
      <c r="H4077" s="2">
        <v>288.37369758</v>
      </c>
      <c r="I4077" s="2">
        <v>1.0</v>
      </c>
      <c r="J4077" s="2">
        <v>26.0</v>
      </c>
      <c r="K4077" s="2">
        <v>39.334879021</v>
      </c>
    </row>
    <row r="4078" ht="15.75" customHeight="1">
      <c r="A4078" s="2">
        <v>0.0</v>
      </c>
      <c r="B4078" s="2">
        <v>72450.0</v>
      </c>
      <c r="C4078" s="2">
        <v>88622.0</v>
      </c>
      <c r="D4078" s="2" t="s">
        <v>11</v>
      </c>
      <c r="E4078" s="2">
        <v>3.0</v>
      </c>
      <c r="F4078" s="2">
        <v>0.0</v>
      </c>
      <c r="G4078" s="2">
        <v>0.0</v>
      </c>
      <c r="H4078" s="2">
        <v>117.21012608</v>
      </c>
      <c r="I4078" s="2">
        <v>1.0</v>
      </c>
      <c r="J4078" s="2">
        <v>29.0</v>
      </c>
      <c r="K4078" s="2">
        <v>32.66110554</v>
      </c>
    </row>
    <row r="4079" ht="15.75" customHeight="1">
      <c r="A4079" s="2">
        <v>0.0</v>
      </c>
      <c r="B4079" s="2">
        <v>94642.0</v>
      </c>
      <c r="C4079" s="2">
        <v>125062.0</v>
      </c>
      <c r="D4079" s="2" t="s">
        <v>12</v>
      </c>
      <c r="E4079" s="2">
        <v>24.0</v>
      </c>
      <c r="F4079" s="2">
        <v>0.0</v>
      </c>
      <c r="G4079" s="2">
        <v>0.0</v>
      </c>
      <c r="H4079" s="2">
        <v>278.691315</v>
      </c>
      <c r="I4079" s="2">
        <v>2.0</v>
      </c>
      <c r="J4079" s="2">
        <v>17.0</v>
      </c>
      <c r="K4079" s="2">
        <v>32.988531805</v>
      </c>
    </row>
    <row r="4080" ht="15.75" customHeight="1">
      <c r="A4080" s="2">
        <v>0.0</v>
      </c>
      <c r="B4080" s="2">
        <v>74081.0</v>
      </c>
      <c r="C4080" s="2">
        <v>102810.0</v>
      </c>
      <c r="D4080" s="2" t="s">
        <v>12</v>
      </c>
      <c r="E4080" s="2">
        <v>9.0</v>
      </c>
      <c r="F4080" s="2">
        <v>0.0</v>
      </c>
      <c r="G4080" s="2">
        <v>0.0</v>
      </c>
      <c r="H4080" s="2">
        <v>200.91114932</v>
      </c>
      <c r="I4080" s="2">
        <v>1.0</v>
      </c>
      <c r="J4080" s="2">
        <v>12.0</v>
      </c>
      <c r="K4080" s="2">
        <v>31.155585928</v>
      </c>
    </row>
    <row r="4081" ht="15.75" customHeight="1">
      <c r="A4081" s="2">
        <v>0.0</v>
      </c>
      <c r="B4081" s="2">
        <v>98507.0</v>
      </c>
      <c r="C4081" s="2">
        <v>125539.0</v>
      </c>
      <c r="D4081" s="2" t="s">
        <v>14</v>
      </c>
      <c r="E4081" s="2">
        <v>0.0</v>
      </c>
      <c r="F4081" s="2">
        <v>0.0</v>
      </c>
      <c r="G4081" s="2">
        <v>1.0</v>
      </c>
      <c r="H4081" s="2">
        <v>311.32570371</v>
      </c>
      <c r="I4081" s="2">
        <v>0.0</v>
      </c>
      <c r="J4081" s="2">
        <v>19.0</v>
      </c>
      <c r="K4081" s="2">
        <v>42.227214966</v>
      </c>
    </row>
    <row r="4082" ht="15.75" customHeight="1">
      <c r="A4082" s="2">
        <v>0.0</v>
      </c>
      <c r="B4082" s="2">
        <v>68544.0</v>
      </c>
      <c r="C4082" s="2">
        <v>89908.0</v>
      </c>
      <c r="D4082" s="2" t="s">
        <v>11</v>
      </c>
      <c r="E4082" s="2">
        <v>3.0</v>
      </c>
      <c r="F4082" s="2">
        <v>0.0</v>
      </c>
      <c r="G4082" s="2">
        <v>0.0</v>
      </c>
      <c r="H4082" s="2">
        <v>101.77402013</v>
      </c>
      <c r="I4082" s="2">
        <v>2.0</v>
      </c>
      <c r="J4082" s="2">
        <v>30.0</v>
      </c>
      <c r="K4082" s="2">
        <v>32.825450581</v>
      </c>
    </row>
    <row r="4083" ht="15.75" customHeight="1">
      <c r="A4083" s="2">
        <v>0.0</v>
      </c>
      <c r="B4083" s="2">
        <v>55140.0</v>
      </c>
      <c r="C4083" s="2">
        <v>81692.0</v>
      </c>
      <c r="D4083" s="2" t="s">
        <v>11</v>
      </c>
      <c r="E4083" s="2">
        <v>12.0</v>
      </c>
      <c r="F4083" s="2">
        <v>0.0</v>
      </c>
      <c r="G4083" s="2">
        <v>0.0</v>
      </c>
      <c r="H4083" s="2">
        <v>109.90068569</v>
      </c>
      <c r="I4083" s="2">
        <v>1.0</v>
      </c>
      <c r="J4083" s="2">
        <v>10.0</v>
      </c>
      <c r="K4083" s="2">
        <v>4.384983222</v>
      </c>
    </row>
    <row r="4084" ht="15.75" customHeight="1">
      <c r="A4084" s="2">
        <v>0.0</v>
      </c>
      <c r="B4084" s="2">
        <v>143676.0</v>
      </c>
      <c r="C4084" s="2">
        <v>181960.0</v>
      </c>
      <c r="D4084" s="2" t="s">
        <v>14</v>
      </c>
      <c r="E4084" s="2">
        <v>8.0</v>
      </c>
      <c r="F4084" s="2">
        <v>0.0</v>
      </c>
      <c r="G4084" s="2">
        <v>0.0</v>
      </c>
      <c r="H4084" s="2">
        <v>313.18746512</v>
      </c>
      <c r="I4084" s="2">
        <v>0.0</v>
      </c>
      <c r="J4084" s="2">
        <v>17.0</v>
      </c>
      <c r="K4084" s="2">
        <v>43.645348659</v>
      </c>
    </row>
    <row r="4085" ht="15.75" customHeight="1">
      <c r="A4085" s="2">
        <v>0.0</v>
      </c>
      <c r="B4085" s="2">
        <v>66573.0</v>
      </c>
      <c r="C4085" s="2">
        <v>100519.0</v>
      </c>
      <c r="D4085" s="2" t="s">
        <v>12</v>
      </c>
      <c r="E4085" s="2">
        <v>7.0</v>
      </c>
      <c r="G4085" s="2">
        <v>0.0</v>
      </c>
      <c r="H4085" s="2">
        <v>98.89218205</v>
      </c>
      <c r="I4085" s="2">
        <v>1.0</v>
      </c>
      <c r="J4085" s="2">
        <v>18.0</v>
      </c>
      <c r="K4085" s="2">
        <v>34.964141026</v>
      </c>
    </row>
    <row r="4086" ht="15.75" customHeight="1">
      <c r="A4086" s="2">
        <v>1.0</v>
      </c>
      <c r="B4086" s="2">
        <v>103989.0</v>
      </c>
      <c r="C4086" s="2">
        <v>143796.0</v>
      </c>
      <c r="D4086" s="2" t="s">
        <v>11</v>
      </c>
      <c r="E4086" s="2">
        <v>9.0</v>
      </c>
      <c r="F4086" s="2">
        <v>2.0</v>
      </c>
      <c r="G4086" s="2">
        <v>0.0</v>
      </c>
      <c r="H4086" s="2">
        <v>135.23283605</v>
      </c>
      <c r="I4086" s="2">
        <v>3.0</v>
      </c>
      <c r="J4086" s="2">
        <v>20.0</v>
      </c>
      <c r="K4086" s="2">
        <v>44.382577891</v>
      </c>
    </row>
    <row r="4087" ht="15.75" customHeight="1">
      <c r="A4087" s="2">
        <v>0.0</v>
      </c>
      <c r="B4087" s="2">
        <v>88147.0</v>
      </c>
      <c r="C4087" s="2">
        <v>115000.0</v>
      </c>
      <c r="D4087" s="2" t="s">
        <v>16</v>
      </c>
      <c r="E4087" s="2">
        <v>3.0</v>
      </c>
      <c r="F4087" s="2">
        <v>0.0</v>
      </c>
      <c r="G4087" s="2">
        <v>0.0</v>
      </c>
      <c r="H4087" s="2">
        <v>213.23333333</v>
      </c>
      <c r="I4087" s="2">
        <v>2.0</v>
      </c>
      <c r="J4087" s="2">
        <v>27.0</v>
      </c>
    </row>
    <row r="4088" ht="15.75" customHeight="1">
      <c r="A4088" s="2">
        <v>0.0</v>
      </c>
      <c r="B4088" s="2">
        <v>77794.0</v>
      </c>
      <c r="C4088" s="2">
        <v>105330.0</v>
      </c>
      <c r="D4088" s="2" t="s">
        <v>11</v>
      </c>
      <c r="F4088" s="2">
        <v>0.0</v>
      </c>
      <c r="G4088" s="2">
        <v>0.0</v>
      </c>
      <c r="H4088" s="2">
        <v>187.37085369</v>
      </c>
      <c r="I4088" s="2">
        <v>1.0</v>
      </c>
      <c r="J4088" s="2">
        <v>24.0</v>
      </c>
      <c r="K4088" s="2">
        <v>38.188345011</v>
      </c>
    </row>
    <row r="4089" ht="15.75" customHeight="1">
      <c r="A4089" s="2">
        <v>0.0</v>
      </c>
      <c r="B4089" s="2">
        <v>96016.0</v>
      </c>
      <c r="C4089" s="2">
        <v>135783.0</v>
      </c>
      <c r="D4089" s="2" t="s">
        <v>14</v>
      </c>
      <c r="E4089" s="2">
        <v>14.0</v>
      </c>
      <c r="F4089" s="2">
        <v>0.0</v>
      </c>
      <c r="G4089" s="2">
        <v>0.0</v>
      </c>
      <c r="H4089" s="2">
        <v>169.01613785</v>
      </c>
      <c r="I4089" s="2">
        <v>2.0</v>
      </c>
      <c r="J4089" s="2">
        <v>25.0</v>
      </c>
      <c r="K4089" s="2">
        <v>35.612024807</v>
      </c>
    </row>
    <row r="4090" ht="15.75" customHeight="1">
      <c r="A4090" s="2">
        <v>0.0</v>
      </c>
      <c r="B4090" s="2">
        <v>134041.0</v>
      </c>
      <c r="C4090" s="2">
        <v>163103.0</v>
      </c>
      <c r="D4090" s="2" t="s">
        <v>15</v>
      </c>
      <c r="E4090" s="2">
        <v>6.0</v>
      </c>
      <c r="F4090" s="2">
        <v>1.0</v>
      </c>
      <c r="G4090" s="2">
        <v>0.0</v>
      </c>
      <c r="H4090" s="2">
        <v>172.03106931</v>
      </c>
      <c r="I4090" s="2">
        <v>0.0</v>
      </c>
      <c r="J4090" s="2">
        <v>38.0</v>
      </c>
      <c r="K4090" s="2">
        <v>19.637068751</v>
      </c>
    </row>
    <row r="4091" ht="15.75" customHeight="1">
      <c r="A4091" s="2">
        <v>0.0</v>
      </c>
      <c r="B4091" s="2">
        <v>85609.0</v>
      </c>
      <c r="C4091" s="2">
        <v>108469.0</v>
      </c>
      <c r="D4091" s="2" t="s">
        <v>14</v>
      </c>
      <c r="E4091" s="2">
        <v>24.0</v>
      </c>
      <c r="G4091" s="2">
        <v>1.0</v>
      </c>
      <c r="H4091" s="2">
        <v>306.18366191</v>
      </c>
      <c r="I4091" s="2">
        <v>0.0</v>
      </c>
      <c r="J4091" s="2">
        <v>43.0</v>
      </c>
      <c r="K4091" s="2">
        <v>39.919289908</v>
      </c>
    </row>
    <row r="4092" ht="15.75" customHeight="1">
      <c r="A4092" s="2">
        <v>1.0</v>
      </c>
      <c r="B4092" s="2">
        <v>166244.0</v>
      </c>
      <c r="C4092" s="2">
        <v>212505.0</v>
      </c>
      <c r="D4092" s="2" t="s">
        <v>15</v>
      </c>
      <c r="E4092" s="2">
        <v>4.0</v>
      </c>
      <c r="F4092" s="2">
        <v>2.0</v>
      </c>
      <c r="G4092" s="2">
        <v>7.0</v>
      </c>
      <c r="H4092" s="2">
        <v>183.5480397</v>
      </c>
      <c r="I4092" s="2">
        <v>4.0</v>
      </c>
      <c r="J4092" s="2">
        <v>24.0</v>
      </c>
      <c r="K4092" s="2">
        <v>38.149059231</v>
      </c>
    </row>
    <row r="4093" ht="15.75" customHeight="1">
      <c r="A4093" s="2">
        <v>1.0</v>
      </c>
      <c r="B4093" s="2">
        <v>104657.0</v>
      </c>
      <c r="C4093" s="2">
        <v>147364.0</v>
      </c>
      <c r="D4093" s="2" t="s">
        <v>11</v>
      </c>
      <c r="E4093" s="2">
        <v>7.0</v>
      </c>
      <c r="F4093" s="2">
        <v>2.0</v>
      </c>
      <c r="G4093" s="2">
        <v>0.0</v>
      </c>
      <c r="H4093" s="2">
        <v>149.25448005</v>
      </c>
      <c r="I4093" s="2">
        <v>2.0</v>
      </c>
      <c r="J4093" s="2">
        <v>20.0</v>
      </c>
      <c r="K4093" s="2">
        <v>46.305072149</v>
      </c>
    </row>
    <row r="4094" ht="15.75" customHeight="1">
      <c r="A4094" s="2">
        <v>0.0</v>
      </c>
      <c r="B4094" s="2">
        <v>75563.0</v>
      </c>
      <c r="C4094" s="2">
        <v>96159.0</v>
      </c>
      <c r="D4094" s="2" t="s">
        <v>11</v>
      </c>
      <c r="F4094" s="2">
        <v>1.0</v>
      </c>
      <c r="G4094" s="2">
        <v>0.0</v>
      </c>
      <c r="H4094" s="2">
        <v>248.64649535</v>
      </c>
      <c r="I4094" s="2">
        <v>2.0</v>
      </c>
      <c r="J4094" s="2">
        <v>13.0</v>
      </c>
      <c r="K4094" s="2">
        <v>42.176585064</v>
      </c>
    </row>
    <row r="4095" ht="15.75" customHeight="1">
      <c r="A4095" s="2">
        <v>0.0</v>
      </c>
      <c r="B4095" s="2">
        <v>53071.0</v>
      </c>
      <c r="C4095" s="2">
        <v>104997.0</v>
      </c>
      <c r="D4095" s="2" t="s">
        <v>12</v>
      </c>
      <c r="E4095" s="2">
        <v>1.0</v>
      </c>
      <c r="F4095" s="2">
        <v>0.0</v>
      </c>
      <c r="G4095" s="2">
        <v>4.0</v>
      </c>
      <c r="H4095" s="2">
        <v>173.57510466</v>
      </c>
      <c r="I4095" s="2">
        <v>0.0</v>
      </c>
      <c r="J4095" s="2">
        <v>47.0</v>
      </c>
      <c r="K4095" s="2">
        <v>37.823173086</v>
      </c>
    </row>
    <row r="4096" ht="15.75" customHeight="1">
      <c r="A4096" s="2">
        <v>0.0</v>
      </c>
      <c r="B4096" s="2">
        <v>113053.0</v>
      </c>
      <c r="C4096" s="2">
        <v>147467.0</v>
      </c>
      <c r="D4096" s="2" t="s">
        <v>12</v>
      </c>
      <c r="E4096" s="2">
        <v>11.0</v>
      </c>
      <c r="F4096" s="2">
        <v>0.0</v>
      </c>
      <c r="G4096" s="2">
        <v>2.0</v>
      </c>
      <c r="H4096" s="2">
        <v>219.1538803</v>
      </c>
      <c r="I4096" s="2">
        <v>0.0</v>
      </c>
      <c r="J4096" s="2">
        <v>24.0</v>
      </c>
      <c r="K4096" s="2">
        <v>41.824914424</v>
      </c>
    </row>
    <row r="4097" ht="15.75" customHeight="1">
      <c r="A4097" s="2">
        <v>0.0</v>
      </c>
      <c r="B4097" s="2">
        <v>90912.0</v>
      </c>
      <c r="C4097" s="2">
        <v>121714.0</v>
      </c>
      <c r="D4097" s="2" t="s">
        <v>16</v>
      </c>
      <c r="E4097" s="2">
        <v>3.0</v>
      </c>
      <c r="F4097" s="2">
        <v>0.0</v>
      </c>
      <c r="G4097" s="2">
        <v>0.0</v>
      </c>
      <c r="H4097" s="2">
        <v>221.51542597</v>
      </c>
      <c r="I4097" s="2">
        <v>2.0</v>
      </c>
      <c r="J4097" s="2">
        <v>26.0</v>
      </c>
      <c r="K4097" s="2">
        <v>34.885541428</v>
      </c>
    </row>
    <row r="4098" ht="15.75" customHeight="1">
      <c r="A4098" s="2">
        <v>0.0</v>
      </c>
      <c r="B4098" s="2">
        <v>44573.0</v>
      </c>
      <c r="C4098" s="2">
        <v>80915.0</v>
      </c>
      <c r="K4098" s="2">
        <v>37.827218756</v>
      </c>
    </row>
    <row r="4099" ht="15.75" customHeight="1">
      <c r="A4099" s="2">
        <v>0.0</v>
      </c>
      <c r="B4099" s="2">
        <v>49459.0</v>
      </c>
      <c r="C4099" s="2">
        <v>69461.0</v>
      </c>
      <c r="D4099" s="2" t="s">
        <v>11</v>
      </c>
      <c r="E4099" s="2">
        <v>25.0</v>
      </c>
      <c r="F4099" s="2">
        <v>0.0</v>
      </c>
      <c r="G4099" s="2">
        <v>0.0</v>
      </c>
      <c r="H4099" s="2">
        <v>314.6389579</v>
      </c>
      <c r="I4099" s="2">
        <v>2.0</v>
      </c>
      <c r="J4099" s="2">
        <v>32.0</v>
      </c>
      <c r="K4099" s="2">
        <v>35.982083645</v>
      </c>
    </row>
    <row r="4100" ht="15.75" customHeight="1">
      <c r="A4100" s="2">
        <v>0.0</v>
      </c>
      <c r="B4100" s="2">
        <v>64378.0</v>
      </c>
      <c r="C4100" s="2">
        <v>99343.0</v>
      </c>
      <c r="D4100" s="2" t="s">
        <v>15</v>
      </c>
      <c r="E4100" s="2">
        <v>18.0</v>
      </c>
      <c r="F4100" s="2">
        <v>0.0</v>
      </c>
      <c r="G4100" s="2">
        <v>0.0</v>
      </c>
      <c r="H4100" s="2">
        <v>627.70238954</v>
      </c>
      <c r="I4100" s="2">
        <v>1.0</v>
      </c>
      <c r="J4100" s="2">
        <v>23.0</v>
      </c>
      <c r="K4100" s="2">
        <v>20.688714822</v>
      </c>
    </row>
    <row r="4101" ht="15.75" customHeight="1">
      <c r="A4101" s="2">
        <v>0.0</v>
      </c>
      <c r="B4101" s="2">
        <v>92241.0</v>
      </c>
      <c r="C4101" s="2">
        <v>133791.0</v>
      </c>
      <c r="D4101" s="2" t="s">
        <v>11</v>
      </c>
      <c r="E4101" s="2">
        <v>11.0</v>
      </c>
      <c r="F4101" s="2">
        <v>0.0</v>
      </c>
      <c r="G4101" s="2">
        <v>0.0</v>
      </c>
      <c r="H4101" s="2">
        <v>81.446380314</v>
      </c>
      <c r="I4101" s="2">
        <v>3.0</v>
      </c>
      <c r="J4101" s="2">
        <v>15.0</v>
      </c>
      <c r="K4101" s="2">
        <v>41.395461831</v>
      </c>
    </row>
    <row r="4102" ht="15.75" customHeight="1">
      <c r="A4102" s="2">
        <v>0.0</v>
      </c>
      <c r="B4102" s="2">
        <v>7259.0</v>
      </c>
      <c r="C4102" s="2">
        <v>24770.0</v>
      </c>
      <c r="D4102" s="2" t="s">
        <v>11</v>
      </c>
      <c r="F4102" s="2">
        <v>0.0</v>
      </c>
      <c r="G4102" s="2">
        <v>0.0</v>
      </c>
      <c r="H4102" s="2">
        <v>62.26356587</v>
      </c>
      <c r="I4102" s="2">
        <v>2.0</v>
      </c>
      <c r="J4102" s="2">
        <v>18.0</v>
      </c>
      <c r="K4102" s="2">
        <v>41.576700518</v>
      </c>
    </row>
    <row r="4103" ht="15.75" customHeight="1">
      <c r="A4103" s="2">
        <v>0.0</v>
      </c>
      <c r="B4103" s="2">
        <v>41671.0</v>
      </c>
      <c r="C4103" s="2">
        <v>103427.0</v>
      </c>
      <c r="D4103" s="2" t="s">
        <v>11</v>
      </c>
      <c r="E4103" s="2">
        <v>6.0</v>
      </c>
      <c r="F4103" s="2">
        <v>0.0</v>
      </c>
      <c r="G4103" s="2">
        <v>0.0</v>
      </c>
      <c r="H4103" s="2">
        <v>122.15334415</v>
      </c>
      <c r="I4103" s="2">
        <v>0.0</v>
      </c>
      <c r="J4103" s="2">
        <v>15.0</v>
      </c>
      <c r="K4103" s="2">
        <v>31.614679534</v>
      </c>
    </row>
    <row r="4104" ht="15.75" customHeight="1">
      <c r="A4104" s="2">
        <v>0.0</v>
      </c>
      <c r="B4104" s="2">
        <v>70112.0</v>
      </c>
      <c r="C4104" s="2">
        <v>94849.0</v>
      </c>
      <c r="D4104" s="2" t="s">
        <v>11</v>
      </c>
      <c r="E4104" s="2">
        <v>4.0</v>
      </c>
      <c r="F4104" s="2">
        <v>0.0</v>
      </c>
      <c r="G4104" s="2">
        <v>0.0</v>
      </c>
      <c r="H4104" s="2">
        <v>109.78032096</v>
      </c>
      <c r="I4104" s="2">
        <v>1.0</v>
      </c>
      <c r="J4104" s="2">
        <v>29.0</v>
      </c>
      <c r="K4104" s="2">
        <v>35.630504854</v>
      </c>
    </row>
    <row r="4105" ht="15.75" customHeight="1">
      <c r="A4105" s="2">
        <v>0.0</v>
      </c>
      <c r="B4105" s="2">
        <v>143151.0</v>
      </c>
      <c r="C4105" s="2">
        <v>185014.0</v>
      </c>
      <c r="D4105" s="2" t="s">
        <v>14</v>
      </c>
      <c r="E4105" s="2">
        <v>7.0</v>
      </c>
      <c r="F4105" s="2">
        <v>0.0</v>
      </c>
      <c r="G4105" s="2">
        <v>0.0</v>
      </c>
      <c r="H4105" s="2">
        <v>314.98428693</v>
      </c>
      <c r="I4105" s="2">
        <v>0.0</v>
      </c>
      <c r="J4105" s="2">
        <v>17.0</v>
      </c>
      <c r="K4105" s="2">
        <v>43.10300163</v>
      </c>
    </row>
    <row r="4106" ht="15.75" customHeight="1">
      <c r="A4106" s="2">
        <v>0.0</v>
      </c>
      <c r="B4106" s="2">
        <v>128095.0</v>
      </c>
      <c r="C4106" s="2">
        <v>167824.0</v>
      </c>
      <c r="D4106" s="2" t="s">
        <v>15</v>
      </c>
      <c r="E4106" s="2">
        <v>6.0</v>
      </c>
      <c r="F4106" s="2">
        <v>0.0</v>
      </c>
      <c r="G4106" s="2">
        <v>0.0</v>
      </c>
      <c r="H4106" s="2">
        <v>180.41735424</v>
      </c>
      <c r="I4106" s="2">
        <v>0.0</v>
      </c>
      <c r="J4106" s="2">
        <v>38.0</v>
      </c>
      <c r="K4106" s="2">
        <v>17.495700487</v>
      </c>
    </row>
    <row r="4107" ht="15.75" customHeight="1">
      <c r="A4107" s="2">
        <v>1.0</v>
      </c>
      <c r="B4107" s="2">
        <v>95147.0</v>
      </c>
      <c r="C4107" s="2">
        <v>132304.0</v>
      </c>
      <c r="D4107" s="2" t="s">
        <v>12</v>
      </c>
      <c r="E4107" s="2">
        <v>7.0</v>
      </c>
      <c r="F4107" s="2">
        <v>1.0</v>
      </c>
      <c r="G4107" s="2">
        <v>5.0</v>
      </c>
      <c r="H4107" s="2">
        <v>206.12766482</v>
      </c>
      <c r="I4107" s="2">
        <v>1.0</v>
      </c>
      <c r="J4107" s="2">
        <v>18.0</v>
      </c>
      <c r="K4107" s="2">
        <v>36.235665389</v>
      </c>
    </row>
    <row r="4108" ht="15.75" customHeight="1">
      <c r="A4108" s="2">
        <v>0.0</v>
      </c>
      <c r="B4108" s="2">
        <v>100727.0</v>
      </c>
      <c r="C4108" s="2">
        <v>146904.0</v>
      </c>
      <c r="D4108" s="2" t="s">
        <v>15</v>
      </c>
      <c r="E4108" s="2">
        <v>11.0</v>
      </c>
      <c r="F4108" s="2">
        <v>0.0</v>
      </c>
      <c r="G4108" s="2">
        <v>0.0</v>
      </c>
      <c r="H4108" s="2">
        <v>153.22388819</v>
      </c>
      <c r="I4108" s="2">
        <v>1.0</v>
      </c>
      <c r="J4108" s="2">
        <v>23.0</v>
      </c>
      <c r="K4108" s="2">
        <v>34.965962753</v>
      </c>
    </row>
    <row r="4109" ht="15.75" customHeight="1">
      <c r="A4109" s="2">
        <v>1.0</v>
      </c>
      <c r="B4109" s="2">
        <v>84048.0</v>
      </c>
      <c r="C4109" s="2">
        <v>115705.0</v>
      </c>
      <c r="D4109" s="2" t="s">
        <v>15</v>
      </c>
      <c r="E4109" s="2">
        <v>10.0</v>
      </c>
      <c r="G4109" s="2">
        <v>1.0</v>
      </c>
      <c r="H4109" s="2">
        <v>122.28979153</v>
      </c>
      <c r="I4109" s="2">
        <v>1.0</v>
      </c>
      <c r="J4109" s="2">
        <v>30.0</v>
      </c>
      <c r="K4109" s="2">
        <v>49.379729141</v>
      </c>
    </row>
    <row r="4110" ht="15.75" customHeight="1">
      <c r="A4110" s="2">
        <v>0.0</v>
      </c>
      <c r="B4110" s="2">
        <v>9579.0</v>
      </c>
      <c r="C4110" s="2">
        <v>30807.0</v>
      </c>
      <c r="D4110" s="2" t="s">
        <v>11</v>
      </c>
      <c r="F4110" s="2">
        <v>0.0</v>
      </c>
      <c r="G4110" s="2">
        <v>0.0</v>
      </c>
      <c r="H4110" s="2">
        <v>58.117463621</v>
      </c>
      <c r="I4110" s="2">
        <v>2.0</v>
      </c>
      <c r="J4110" s="2">
        <v>19.0</v>
      </c>
      <c r="K4110" s="2">
        <v>42.49201034</v>
      </c>
    </row>
    <row r="4111" ht="15.75" customHeight="1">
      <c r="A4111" s="2">
        <v>0.0</v>
      </c>
      <c r="B4111" s="2">
        <v>107799.0</v>
      </c>
      <c r="C4111" s="2">
        <v>160526.0</v>
      </c>
      <c r="D4111" s="2" t="s">
        <v>14</v>
      </c>
      <c r="E4111" s="2">
        <v>16.0</v>
      </c>
      <c r="F4111" s="2">
        <v>0.0</v>
      </c>
      <c r="G4111" s="2">
        <v>0.0</v>
      </c>
      <c r="H4111" s="2">
        <v>195.48568002</v>
      </c>
      <c r="I4111" s="2">
        <v>0.0</v>
      </c>
      <c r="J4111" s="2">
        <v>25.0</v>
      </c>
      <c r="K4111" s="2">
        <v>32.378768136</v>
      </c>
    </row>
    <row r="4112" ht="15.75" customHeight="1">
      <c r="A4112" s="2">
        <v>0.0</v>
      </c>
      <c r="B4112" s="2">
        <v>110712.0</v>
      </c>
      <c r="C4112" s="2">
        <v>178045.0</v>
      </c>
      <c r="D4112" s="2" t="s">
        <v>12</v>
      </c>
      <c r="E4112" s="2">
        <v>6.0</v>
      </c>
      <c r="F4112" s="2">
        <v>0.0</v>
      </c>
      <c r="G4112" s="2">
        <v>0.0</v>
      </c>
      <c r="H4112" s="2">
        <v>212.60407973</v>
      </c>
      <c r="I4112" s="2">
        <v>4.0</v>
      </c>
      <c r="J4112" s="2">
        <v>24.0</v>
      </c>
      <c r="K4112" s="2">
        <v>43.310856295</v>
      </c>
    </row>
    <row r="4113" ht="15.75" customHeight="1">
      <c r="A4113" s="2">
        <v>0.0</v>
      </c>
      <c r="B4113" s="2">
        <v>141688.0</v>
      </c>
      <c r="C4113" s="2">
        <v>184241.0</v>
      </c>
      <c r="D4113" s="2" t="s">
        <v>14</v>
      </c>
      <c r="E4113" s="2">
        <v>8.0</v>
      </c>
      <c r="F4113" s="2">
        <v>0.0</v>
      </c>
      <c r="G4113" s="2">
        <v>0.0</v>
      </c>
      <c r="H4113" s="2">
        <v>311.42612789</v>
      </c>
      <c r="I4113" s="2">
        <v>0.0</v>
      </c>
      <c r="J4113" s="2">
        <v>16.0</v>
      </c>
      <c r="K4113" s="2">
        <v>44.590155228</v>
      </c>
    </row>
    <row r="4114" ht="15.75" customHeight="1">
      <c r="A4114" s="2">
        <v>0.0</v>
      </c>
      <c r="B4114" s="2">
        <v>25984.0</v>
      </c>
      <c r="C4114" s="2">
        <v>47386.0</v>
      </c>
      <c r="D4114" s="2" t="s">
        <v>11</v>
      </c>
      <c r="E4114" s="2">
        <v>1.0</v>
      </c>
      <c r="H4114" s="2">
        <v>305.84971646</v>
      </c>
      <c r="J4114" s="2">
        <v>25.0</v>
      </c>
      <c r="K4114" s="2">
        <v>36.600613063</v>
      </c>
    </row>
    <row r="4115" ht="15.75" customHeight="1">
      <c r="A4115" s="2">
        <v>0.0</v>
      </c>
      <c r="B4115" s="2">
        <v>129361.0</v>
      </c>
      <c r="C4115" s="2">
        <v>284790.0</v>
      </c>
      <c r="D4115" s="2" t="s">
        <v>14</v>
      </c>
      <c r="E4115" s="2">
        <v>3.0</v>
      </c>
      <c r="F4115" s="2">
        <v>0.0</v>
      </c>
      <c r="G4115" s="2">
        <v>0.0</v>
      </c>
      <c r="H4115" s="2">
        <v>199.21959548</v>
      </c>
      <c r="I4115" s="2">
        <v>0.0</v>
      </c>
      <c r="J4115" s="2">
        <v>15.0</v>
      </c>
      <c r="K4115" s="2">
        <v>30.406259432</v>
      </c>
    </row>
    <row r="4116" ht="15.75" customHeight="1">
      <c r="A4116" s="2">
        <v>0.0</v>
      </c>
      <c r="B4116" s="2">
        <v>135899.0</v>
      </c>
      <c r="C4116" s="2">
        <v>186976.0</v>
      </c>
      <c r="D4116" s="2" t="s">
        <v>15</v>
      </c>
      <c r="E4116" s="2">
        <v>18.0</v>
      </c>
      <c r="F4116" s="2">
        <v>0.0</v>
      </c>
      <c r="G4116" s="2">
        <v>0.0</v>
      </c>
      <c r="H4116" s="2">
        <v>227.34748644</v>
      </c>
      <c r="I4116" s="2">
        <v>1.0</v>
      </c>
      <c r="J4116" s="2">
        <v>24.0</v>
      </c>
      <c r="K4116" s="2">
        <v>42.660677489</v>
      </c>
    </row>
    <row r="4117" ht="15.75" customHeight="1">
      <c r="A4117" s="2">
        <v>0.0</v>
      </c>
      <c r="B4117" s="2">
        <v>96993.0</v>
      </c>
      <c r="C4117" s="2">
        <v>143240.0</v>
      </c>
      <c r="D4117" s="2" t="s">
        <v>15</v>
      </c>
      <c r="E4117" s="2">
        <v>20.0</v>
      </c>
      <c r="F4117" s="2">
        <v>0.0</v>
      </c>
      <c r="G4117" s="2">
        <v>0.0</v>
      </c>
      <c r="H4117" s="2">
        <v>173.34166492</v>
      </c>
      <c r="I4117" s="2">
        <v>0.0</v>
      </c>
      <c r="J4117" s="2">
        <v>25.0</v>
      </c>
      <c r="K4117" s="2">
        <v>39.858726886</v>
      </c>
    </row>
    <row r="4118" ht="15.75" customHeight="1">
      <c r="A4118" s="2">
        <v>0.0</v>
      </c>
      <c r="B4118" s="2">
        <v>125451.0</v>
      </c>
      <c r="C4118" s="2">
        <v>200594.0</v>
      </c>
      <c r="D4118" s="2" t="s">
        <v>15</v>
      </c>
      <c r="E4118" s="2">
        <v>13.0</v>
      </c>
      <c r="F4118" s="2">
        <v>0.0</v>
      </c>
      <c r="G4118" s="2">
        <v>0.0</v>
      </c>
      <c r="H4118" s="2">
        <v>205.27836456</v>
      </c>
      <c r="I4118" s="2">
        <v>0.0</v>
      </c>
      <c r="J4118" s="2">
        <v>22.0</v>
      </c>
      <c r="K4118" s="2">
        <v>36.89339399</v>
      </c>
    </row>
    <row r="4119" ht="15.75" customHeight="1">
      <c r="A4119" s="2">
        <v>0.0</v>
      </c>
      <c r="B4119" s="2">
        <v>90000.0</v>
      </c>
      <c r="C4119" s="2">
        <v>111500.0</v>
      </c>
      <c r="D4119" s="2" t="s">
        <v>11</v>
      </c>
      <c r="E4119" s="2">
        <v>24.0</v>
      </c>
      <c r="F4119" s="2">
        <v>0.0</v>
      </c>
      <c r="G4119" s="2">
        <v>0.0</v>
      </c>
      <c r="H4119" s="2">
        <v>243.5</v>
      </c>
      <c r="I4119" s="2">
        <v>1.0</v>
      </c>
      <c r="J4119" s="2">
        <v>27.0</v>
      </c>
    </row>
    <row r="4120" ht="15.75" customHeight="1">
      <c r="A4120" s="2">
        <v>0.0</v>
      </c>
      <c r="B4120" s="2">
        <v>18875.0</v>
      </c>
      <c r="C4120" s="2">
        <v>42500.0</v>
      </c>
      <c r="D4120" s="2" t="s">
        <v>11</v>
      </c>
      <c r="E4120" s="2">
        <v>27.0</v>
      </c>
      <c r="F4120" s="2">
        <v>0.0</v>
      </c>
      <c r="G4120" s="2">
        <v>0.0</v>
      </c>
      <c r="H4120" s="2">
        <v>304.36666667</v>
      </c>
      <c r="J4120" s="2">
        <v>13.0</v>
      </c>
    </row>
    <row r="4121" ht="15.75" customHeight="1">
      <c r="A4121" s="2">
        <v>0.0</v>
      </c>
      <c r="B4121" s="2">
        <v>153783.0</v>
      </c>
      <c r="C4121" s="2">
        <v>191069.0</v>
      </c>
      <c r="D4121" s="2" t="s">
        <v>15</v>
      </c>
      <c r="E4121" s="2">
        <v>10.0</v>
      </c>
      <c r="H4121" s="2">
        <v>105.35993104</v>
      </c>
      <c r="I4121" s="2">
        <v>0.0</v>
      </c>
      <c r="J4121" s="2">
        <v>23.0</v>
      </c>
      <c r="K4121" s="2">
        <v>31.792387827</v>
      </c>
    </row>
    <row r="4122" ht="15.75" customHeight="1">
      <c r="A4122" s="2">
        <v>0.0</v>
      </c>
      <c r="B4122" s="2">
        <v>71636.0</v>
      </c>
      <c r="C4122" s="2">
        <v>96678.0</v>
      </c>
      <c r="D4122" s="2" t="s">
        <v>12</v>
      </c>
      <c r="E4122" s="2">
        <v>13.0</v>
      </c>
      <c r="F4122" s="2">
        <v>0.0</v>
      </c>
      <c r="G4122" s="2">
        <v>0.0</v>
      </c>
      <c r="H4122" s="2">
        <v>135.94054149</v>
      </c>
      <c r="I4122" s="2">
        <v>0.0</v>
      </c>
      <c r="J4122" s="2">
        <v>13.0</v>
      </c>
      <c r="K4122" s="2">
        <v>37.872473718</v>
      </c>
    </row>
    <row r="4123" ht="15.75" customHeight="1">
      <c r="A4123" s="2">
        <v>0.0</v>
      </c>
      <c r="B4123" s="2">
        <v>30546.0</v>
      </c>
      <c r="C4123" s="2">
        <v>53300.0</v>
      </c>
      <c r="D4123" s="2" t="s">
        <v>11</v>
      </c>
      <c r="E4123" s="2">
        <v>1.0</v>
      </c>
      <c r="H4123" s="2">
        <v>319.78080229</v>
      </c>
      <c r="J4123" s="2">
        <v>25.0</v>
      </c>
      <c r="K4123" s="2">
        <v>33.449009861</v>
      </c>
    </row>
    <row r="4124" ht="15.75" customHeight="1">
      <c r="A4124" s="2">
        <v>0.0</v>
      </c>
      <c r="B4124" s="2">
        <v>47451.0</v>
      </c>
      <c r="C4124" s="2">
        <v>78645.0</v>
      </c>
      <c r="K4124" s="2">
        <v>38.46833167</v>
      </c>
    </row>
    <row r="4125" ht="15.75" customHeight="1">
      <c r="A4125" s="2">
        <v>0.0</v>
      </c>
      <c r="B4125" s="2">
        <v>94310.0</v>
      </c>
      <c r="C4125" s="2">
        <v>142986.0</v>
      </c>
      <c r="D4125" s="2" t="s">
        <v>15</v>
      </c>
      <c r="E4125" s="2">
        <v>22.0</v>
      </c>
      <c r="F4125" s="2">
        <v>1.0</v>
      </c>
      <c r="G4125" s="2">
        <v>0.0</v>
      </c>
      <c r="H4125" s="2">
        <v>170.20499962</v>
      </c>
      <c r="I4125" s="2">
        <v>0.0</v>
      </c>
      <c r="J4125" s="2">
        <v>25.0</v>
      </c>
      <c r="K4125" s="2">
        <v>39.566646239</v>
      </c>
    </row>
    <row r="4126" ht="15.75" customHeight="1">
      <c r="A4126" s="2">
        <v>0.0</v>
      </c>
      <c r="B4126" s="2">
        <v>90321.0</v>
      </c>
      <c r="C4126" s="2">
        <v>103778.0</v>
      </c>
      <c r="D4126" s="2" t="s">
        <v>15</v>
      </c>
      <c r="E4126" s="2">
        <v>2.0</v>
      </c>
      <c r="F4126" s="2">
        <v>0.0</v>
      </c>
      <c r="G4126" s="2">
        <v>0.0</v>
      </c>
      <c r="H4126" s="2">
        <v>128.64278574</v>
      </c>
      <c r="I4126" s="2">
        <v>0.0</v>
      </c>
      <c r="J4126" s="2">
        <v>20.0</v>
      </c>
      <c r="K4126" s="2">
        <v>34.282675916</v>
      </c>
    </row>
    <row r="4127" ht="15.75" customHeight="1">
      <c r="A4127" s="2">
        <v>0.0</v>
      </c>
      <c r="B4127" s="2">
        <v>35300.0</v>
      </c>
      <c r="C4127" s="2">
        <v>78810.0</v>
      </c>
      <c r="D4127" s="2" t="s">
        <v>11</v>
      </c>
      <c r="E4127" s="2">
        <v>25.0</v>
      </c>
      <c r="F4127" s="2">
        <v>0.0</v>
      </c>
      <c r="G4127" s="2">
        <v>0.0</v>
      </c>
      <c r="H4127" s="2">
        <v>261.86666667</v>
      </c>
      <c r="I4127" s="2">
        <v>1.0</v>
      </c>
      <c r="J4127" s="2">
        <v>7.0</v>
      </c>
    </row>
    <row r="4128" ht="15.75" customHeight="1">
      <c r="A4128" s="2">
        <v>0.0</v>
      </c>
      <c r="B4128" s="2">
        <v>10193.0</v>
      </c>
      <c r="C4128" s="2">
        <v>75649.0</v>
      </c>
      <c r="D4128" s="2" t="s">
        <v>12</v>
      </c>
      <c r="F4128" s="2">
        <v>0.0</v>
      </c>
      <c r="G4128" s="2">
        <v>0.0</v>
      </c>
      <c r="H4128" s="2">
        <v>247.81397141</v>
      </c>
      <c r="I4128" s="2">
        <v>0.0</v>
      </c>
      <c r="J4128" s="2">
        <v>22.0</v>
      </c>
      <c r="K4128" s="2">
        <v>39.148512421</v>
      </c>
    </row>
    <row r="4129" ht="15.75" customHeight="1">
      <c r="A4129" s="2">
        <v>0.0</v>
      </c>
      <c r="B4129" s="2">
        <v>67377.0</v>
      </c>
      <c r="C4129" s="2">
        <v>86502.0</v>
      </c>
      <c r="D4129" s="2" t="s">
        <v>12</v>
      </c>
      <c r="E4129" s="2">
        <v>5.0</v>
      </c>
      <c r="H4129" s="2">
        <v>158.64070667</v>
      </c>
      <c r="J4129" s="2">
        <v>15.0</v>
      </c>
      <c r="K4129" s="2">
        <v>37.754842589</v>
      </c>
    </row>
    <row r="4130" ht="15.75" customHeight="1">
      <c r="A4130" s="2">
        <v>0.0</v>
      </c>
      <c r="B4130" s="2">
        <v>58646.0</v>
      </c>
      <c r="C4130" s="2">
        <v>90807.0</v>
      </c>
      <c r="D4130" s="2" t="s">
        <v>11</v>
      </c>
      <c r="E4130" s="2">
        <v>17.0</v>
      </c>
      <c r="F4130" s="2">
        <v>0.0</v>
      </c>
      <c r="G4130" s="2">
        <v>0.0</v>
      </c>
      <c r="H4130" s="2">
        <v>196.80879268</v>
      </c>
      <c r="I4130" s="2">
        <v>1.0</v>
      </c>
      <c r="J4130" s="2">
        <v>22.0</v>
      </c>
      <c r="K4130" s="2">
        <v>31.697960362</v>
      </c>
    </row>
    <row r="4131" ht="15.75" customHeight="1">
      <c r="A4131" s="2">
        <v>1.0</v>
      </c>
      <c r="B4131" s="2">
        <v>144276.0</v>
      </c>
      <c r="C4131" s="2">
        <v>190797.0</v>
      </c>
      <c r="D4131" s="2" t="s">
        <v>14</v>
      </c>
      <c r="E4131" s="2">
        <v>0.0</v>
      </c>
      <c r="F4131" s="2">
        <v>1.0</v>
      </c>
      <c r="G4131" s="2">
        <v>4.0</v>
      </c>
      <c r="H4131" s="2">
        <v>313.42732166</v>
      </c>
      <c r="I4131" s="2">
        <v>2.0</v>
      </c>
      <c r="J4131" s="2">
        <v>18.0</v>
      </c>
      <c r="K4131" s="2">
        <v>37.971354949</v>
      </c>
    </row>
    <row r="4132" ht="15.75" customHeight="1">
      <c r="A4132" s="2">
        <v>0.0</v>
      </c>
      <c r="B4132" s="2">
        <v>30022.0</v>
      </c>
      <c r="C4132" s="2">
        <v>51337.0</v>
      </c>
      <c r="D4132" s="2" t="s">
        <v>11</v>
      </c>
      <c r="E4132" s="2">
        <v>0.0</v>
      </c>
      <c r="H4132" s="2">
        <v>312.19978392</v>
      </c>
      <c r="J4132" s="2">
        <v>25.0</v>
      </c>
      <c r="K4132" s="2">
        <v>35.379681226</v>
      </c>
    </row>
    <row r="4133" ht="15.75" customHeight="1">
      <c r="A4133" s="2">
        <v>0.0</v>
      </c>
      <c r="B4133" s="2">
        <v>45421.0</v>
      </c>
      <c r="C4133" s="2">
        <v>75632.0</v>
      </c>
      <c r="D4133" s="2" t="s">
        <v>12</v>
      </c>
      <c r="E4133" s="2">
        <v>2.0</v>
      </c>
      <c r="F4133" s="2">
        <v>0.0</v>
      </c>
      <c r="G4133" s="2">
        <v>1.0</v>
      </c>
      <c r="H4133" s="2">
        <v>230.24223467</v>
      </c>
      <c r="I4133" s="2">
        <v>0.0</v>
      </c>
      <c r="J4133" s="2">
        <v>11.0</v>
      </c>
      <c r="K4133" s="2">
        <v>33.457380881</v>
      </c>
    </row>
    <row r="4134" ht="15.75" customHeight="1">
      <c r="A4134" s="2">
        <v>0.0</v>
      </c>
      <c r="B4134" s="2">
        <v>105654.0</v>
      </c>
      <c r="C4134" s="2">
        <v>155460.0</v>
      </c>
      <c r="D4134" s="2" t="s">
        <v>14</v>
      </c>
      <c r="E4134" s="2">
        <v>16.0</v>
      </c>
      <c r="F4134" s="2">
        <v>0.0</v>
      </c>
      <c r="G4134" s="2">
        <v>0.0</v>
      </c>
      <c r="H4134" s="2">
        <v>193.04880318</v>
      </c>
      <c r="I4134" s="2">
        <v>0.0</v>
      </c>
      <c r="J4134" s="2">
        <v>25.0</v>
      </c>
      <c r="K4134" s="2">
        <v>33.600608463</v>
      </c>
    </row>
    <row r="4135" ht="15.75" customHeight="1">
      <c r="A4135" s="2">
        <v>0.0</v>
      </c>
      <c r="B4135" s="2">
        <v>77139.0</v>
      </c>
      <c r="C4135" s="2">
        <v>185494.0</v>
      </c>
      <c r="D4135" s="2" t="s">
        <v>11</v>
      </c>
      <c r="E4135" s="2">
        <v>11.0</v>
      </c>
      <c r="F4135" s="2">
        <v>0.0</v>
      </c>
      <c r="G4135" s="2">
        <v>0.0</v>
      </c>
      <c r="H4135" s="2">
        <v>358.42842429</v>
      </c>
      <c r="I4135" s="2">
        <v>0.0</v>
      </c>
      <c r="J4135" s="2">
        <v>17.0</v>
      </c>
      <c r="K4135" s="2">
        <v>33.167431222</v>
      </c>
    </row>
    <row r="4136" ht="15.75" customHeight="1">
      <c r="A4136" s="2">
        <v>0.0</v>
      </c>
      <c r="B4136" s="2">
        <v>36777.0</v>
      </c>
      <c r="C4136" s="2">
        <v>68300.0</v>
      </c>
      <c r="D4136" s="2" t="s">
        <v>12</v>
      </c>
      <c r="E4136" s="2">
        <v>11.0</v>
      </c>
      <c r="F4136" s="2">
        <v>0.0</v>
      </c>
      <c r="G4136" s="2">
        <v>2.0</v>
      </c>
      <c r="H4136" s="2">
        <v>121.49424873</v>
      </c>
      <c r="I4136" s="2">
        <v>0.0</v>
      </c>
      <c r="J4136" s="2">
        <v>22.0</v>
      </c>
      <c r="K4136" s="2">
        <v>41.138299388</v>
      </c>
    </row>
    <row r="4137" ht="15.75" customHeight="1">
      <c r="A4137" s="2">
        <v>0.0</v>
      </c>
      <c r="B4137" s="2">
        <v>105759.0</v>
      </c>
      <c r="C4137" s="2">
        <v>139002.0</v>
      </c>
      <c r="D4137" s="2" t="s">
        <v>12</v>
      </c>
      <c r="E4137" s="2">
        <v>11.0</v>
      </c>
      <c r="F4137" s="2">
        <v>0.0</v>
      </c>
      <c r="G4137" s="2">
        <v>2.0</v>
      </c>
      <c r="H4137" s="2">
        <v>213.03452176</v>
      </c>
      <c r="I4137" s="2">
        <v>0.0</v>
      </c>
      <c r="J4137" s="2">
        <v>24.0</v>
      </c>
      <c r="K4137" s="2">
        <v>40.903058402</v>
      </c>
    </row>
    <row r="4138" ht="15.75" customHeight="1">
      <c r="A4138" s="2">
        <v>0.0</v>
      </c>
      <c r="B4138" s="2">
        <v>61797.0</v>
      </c>
      <c r="C4138" s="2">
        <v>109007.0</v>
      </c>
      <c r="D4138" s="2" t="s">
        <v>15</v>
      </c>
      <c r="E4138" s="2">
        <v>14.0</v>
      </c>
      <c r="F4138" s="2">
        <v>0.0</v>
      </c>
      <c r="G4138" s="2">
        <v>2.0</v>
      </c>
      <c r="H4138" s="2">
        <v>267.88778988</v>
      </c>
      <c r="I4138" s="2">
        <v>0.0</v>
      </c>
      <c r="J4138" s="2">
        <v>35.0</v>
      </c>
      <c r="K4138" s="2">
        <v>26.092171525</v>
      </c>
    </row>
    <row r="4139" ht="15.75" customHeight="1">
      <c r="A4139" s="2">
        <v>0.0</v>
      </c>
      <c r="C4139" s="2">
        <v>65935.0</v>
      </c>
      <c r="D4139" s="2" t="s">
        <v>12</v>
      </c>
      <c r="E4139" s="2">
        <v>8.0</v>
      </c>
      <c r="F4139" s="2">
        <v>0.0</v>
      </c>
      <c r="G4139" s="2">
        <v>0.0</v>
      </c>
      <c r="H4139" s="2">
        <v>111.06809784</v>
      </c>
      <c r="I4139" s="2">
        <v>1.0</v>
      </c>
      <c r="J4139" s="2">
        <v>5.0</v>
      </c>
      <c r="K4139" s="2">
        <v>19.429084265</v>
      </c>
    </row>
    <row r="4140" ht="15.75" customHeight="1">
      <c r="A4140" s="2">
        <v>0.0</v>
      </c>
      <c r="B4140" s="2">
        <v>70832.0</v>
      </c>
      <c r="C4140" s="2">
        <v>96503.0</v>
      </c>
      <c r="D4140" s="2" t="s">
        <v>12</v>
      </c>
      <c r="E4140" s="2">
        <v>13.0</v>
      </c>
      <c r="F4140" s="2">
        <v>0.0</v>
      </c>
      <c r="G4140" s="2">
        <v>0.0</v>
      </c>
      <c r="H4140" s="2">
        <v>136.39714173</v>
      </c>
      <c r="I4140" s="2">
        <v>0.0</v>
      </c>
      <c r="J4140" s="2">
        <v>14.0</v>
      </c>
      <c r="K4140" s="2">
        <v>37.580530415</v>
      </c>
    </row>
    <row r="4141" ht="15.75" customHeight="1">
      <c r="A4141" s="2">
        <v>0.0</v>
      </c>
      <c r="B4141" s="2">
        <v>41105.0</v>
      </c>
      <c r="C4141" s="2">
        <v>65411.0</v>
      </c>
      <c r="D4141" s="2" t="s">
        <v>11</v>
      </c>
      <c r="E4141" s="2">
        <v>25.0</v>
      </c>
      <c r="F4141" s="2">
        <v>0.0</v>
      </c>
      <c r="G4141" s="2">
        <v>0.0</v>
      </c>
      <c r="H4141" s="2">
        <v>303.23405271</v>
      </c>
      <c r="I4141" s="2">
        <v>3.0</v>
      </c>
      <c r="J4141" s="2">
        <v>32.0</v>
      </c>
      <c r="K4141" s="2">
        <v>35.247327711</v>
      </c>
    </row>
    <row r="4142" ht="15.75" customHeight="1">
      <c r="A4142" s="2">
        <v>0.0</v>
      </c>
      <c r="B4142" s="2">
        <v>152639.0</v>
      </c>
      <c r="C4142" s="2">
        <v>195661.0</v>
      </c>
      <c r="D4142" s="2" t="s">
        <v>15</v>
      </c>
      <c r="E4142" s="2">
        <v>14.0</v>
      </c>
      <c r="H4142" s="2">
        <v>127.7781102</v>
      </c>
      <c r="I4142" s="2">
        <v>0.0</v>
      </c>
      <c r="J4142" s="2">
        <v>24.0</v>
      </c>
      <c r="K4142" s="2">
        <v>29.153071493</v>
      </c>
    </row>
    <row r="4143" ht="15.75" customHeight="1">
      <c r="A4143" s="2">
        <v>0.0</v>
      </c>
      <c r="B4143" s="2">
        <v>106308.0</v>
      </c>
      <c r="C4143" s="2">
        <v>147378.0</v>
      </c>
      <c r="K4143" s="2">
        <v>39.137644634</v>
      </c>
    </row>
    <row r="4144" ht="15.75" customHeight="1">
      <c r="A4144" s="2">
        <v>0.0</v>
      </c>
      <c r="B4144" s="2">
        <v>66711.0</v>
      </c>
      <c r="C4144" s="2">
        <v>105267.0</v>
      </c>
      <c r="D4144" s="2" t="s">
        <v>12</v>
      </c>
      <c r="E4144" s="2">
        <v>13.0</v>
      </c>
      <c r="F4144" s="2">
        <v>0.0</v>
      </c>
      <c r="G4144" s="2">
        <v>0.0</v>
      </c>
      <c r="H4144" s="2">
        <v>145.93538381</v>
      </c>
      <c r="I4144" s="2">
        <v>0.0</v>
      </c>
      <c r="J4144" s="2">
        <v>14.0</v>
      </c>
      <c r="K4144" s="2">
        <v>37.114915588</v>
      </c>
    </row>
    <row r="4145" ht="15.75" customHeight="1">
      <c r="A4145" s="2">
        <v>0.0</v>
      </c>
      <c r="B4145" s="2">
        <v>59219.0</v>
      </c>
      <c r="C4145" s="2">
        <v>98111.0</v>
      </c>
      <c r="D4145" s="2" t="s">
        <v>15</v>
      </c>
      <c r="E4145" s="2">
        <v>18.0</v>
      </c>
      <c r="F4145" s="2">
        <v>0.0</v>
      </c>
      <c r="G4145" s="2">
        <v>0.0</v>
      </c>
      <c r="H4145" s="2">
        <v>626.77139277</v>
      </c>
      <c r="I4145" s="2">
        <v>1.0</v>
      </c>
      <c r="J4145" s="2">
        <v>23.0</v>
      </c>
      <c r="K4145" s="2">
        <v>21.241684226</v>
      </c>
    </row>
    <row r="4146" ht="15.75" customHeight="1">
      <c r="A4146" s="2">
        <v>0.0</v>
      </c>
      <c r="B4146" s="2">
        <v>108923.0</v>
      </c>
      <c r="C4146" s="2">
        <v>142716.0</v>
      </c>
      <c r="D4146" s="2" t="s">
        <v>15</v>
      </c>
      <c r="E4146" s="2">
        <v>9.0</v>
      </c>
      <c r="F4146" s="2">
        <v>0.0</v>
      </c>
      <c r="G4146" s="2">
        <v>0.0</v>
      </c>
      <c r="H4146" s="2">
        <v>162.44691401</v>
      </c>
      <c r="I4146" s="2">
        <v>0.0</v>
      </c>
      <c r="J4146" s="2">
        <v>23.0</v>
      </c>
      <c r="K4146" s="2">
        <v>33.41977874</v>
      </c>
    </row>
    <row r="4147" ht="15.75" customHeight="1">
      <c r="A4147" s="2">
        <v>0.0</v>
      </c>
      <c r="C4147" s="2">
        <v>54212.0</v>
      </c>
      <c r="D4147" s="2" t="s">
        <v>11</v>
      </c>
      <c r="F4147" s="2">
        <v>0.0</v>
      </c>
      <c r="G4147" s="2">
        <v>1.0</v>
      </c>
      <c r="H4147" s="2">
        <v>303.43333333</v>
      </c>
      <c r="I4147" s="2">
        <v>0.0</v>
      </c>
      <c r="J4147" s="2">
        <v>19.0</v>
      </c>
    </row>
    <row r="4148" ht="15.75" customHeight="1">
      <c r="A4148" s="2">
        <v>1.0</v>
      </c>
      <c r="B4148" s="2">
        <v>154991.0</v>
      </c>
      <c r="D4148" s="2" t="s">
        <v>16</v>
      </c>
      <c r="F4148" s="2">
        <v>2.0</v>
      </c>
      <c r="G4148" s="2">
        <v>4.0</v>
      </c>
      <c r="H4148" s="2">
        <v>165.60083001</v>
      </c>
      <c r="I4148" s="2">
        <v>0.0</v>
      </c>
      <c r="J4148" s="2">
        <v>43.0</v>
      </c>
      <c r="K4148" s="2">
        <v>38.014917273</v>
      </c>
    </row>
    <row r="4149" ht="15.75" customHeight="1">
      <c r="A4149" s="2">
        <v>0.0</v>
      </c>
      <c r="B4149" s="2">
        <v>43449.0</v>
      </c>
      <c r="C4149" s="2">
        <v>68744.0</v>
      </c>
      <c r="D4149" s="2" t="s">
        <v>12</v>
      </c>
      <c r="E4149" s="2">
        <v>11.0</v>
      </c>
      <c r="F4149" s="2">
        <v>0.0</v>
      </c>
      <c r="G4149" s="2">
        <v>1.0</v>
      </c>
      <c r="H4149" s="2">
        <v>121.95099104</v>
      </c>
      <c r="I4149" s="2">
        <v>1.0</v>
      </c>
      <c r="J4149" s="2">
        <v>22.0</v>
      </c>
      <c r="K4149" s="2">
        <v>40.916477381</v>
      </c>
    </row>
    <row r="4150" ht="15.75" customHeight="1">
      <c r="A4150" s="2">
        <v>0.0</v>
      </c>
      <c r="B4150" s="2">
        <v>93937.0</v>
      </c>
      <c r="C4150" s="2">
        <v>147792.0</v>
      </c>
      <c r="D4150" s="2" t="s">
        <v>15</v>
      </c>
      <c r="E4150" s="2">
        <v>23.0</v>
      </c>
      <c r="F4150" s="2">
        <v>0.0</v>
      </c>
      <c r="G4150" s="2">
        <v>0.0</v>
      </c>
      <c r="H4150" s="2">
        <v>156.6673122</v>
      </c>
      <c r="I4150" s="2">
        <v>0.0</v>
      </c>
      <c r="J4150" s="2">
        <v>25.0</v>
      </c>
      <c r="K4150" s="2">
        <v>40.190636075</v>
      </c>
    </row>
    <row r="4151" ht="15.75" customHeight="1">
      <c r="A4151" s="2">
        <v>0.0</v>
      </c>
      <c r="B4151" s="2">
        <v>94477.0</v>
      </c>
      <c r="C4151" s="2">
        <v>135936.0</v>
      </c>
      <c r="D4151" s="2" t="s">
        <v>15</v>
      </c>
      <c r="F4151" s="2">
        <v>0.0</v>
      </c>
      <c r="G4151" s="2">
        <v>0.0</v>
      </c>
      <c r="H4151" s="2">
        <v>205.01683542</v>
      </c>
      <c r="I4151" s="2">
        <v>0.0</v>
      </c>
      <c r="J4151" s="2">
        <v>20.0</v>
      </c>
      <c r="K4151" s="2">
        <v>26.800946168</v>
      </c>
    </row>
    <row r="4152" ht="15.75" customHeight="1">
      <c r="A4152" s="2">
        <v>0.0</v>
      </c>
      <c r="B4152" s="2">
        <v>58363.0</v>
      </c>
      <c r="C4152" s="2">
        <v>78411.0</v>
      </c>
      <c r="E4152" s="2">
        <v>5.0</v>
      </c>
      <c r="F4152" s="2">
        <v>0.0</v>
      </c>
      <c r="G4152" s="2">
        <v>0.0</v>
      </c>
      <c r="H4152" s="2">
        <v>104.17477035</v>
      </c>
      <c r="I4152" s="2">
        <v>0.0</v>
      </c>
      <c r="J4152" s="2">
        <v>16.0</v>
      </c>
      <c r="K4152" s="2">
        <v>38.188435476</v>
      </c>
    </row>
    <row r="4153" ht="15.75" customHeight="1">
      <c r="A4153" s="2">
        <v>0.0</v>
      </c>
      <c r="B4153" s="2">
        <v>56822.0</v>
      </c>
      <c r="C4153" s="2">
        <v>78399.0</v>
      </c>
      <c r="D4153" s="2" t="s">
        <v>14</v>
      </c>
      <c r="E4153" s="2">
        <v>10.0</v>
      </c>
      <c r="F4153" s="2">
        <v>1.0</v>
      </c>
      <c r="G4153" s="2">
        <v>0.0</v>
      </c>
      <c r="H4153" s="2">
        <v>70.691072722</v>
      </c>
      <c r="I4153" s="2">
        <v>3.0</v>
      </c>
      <c r="J4153" s="2">
        <v>28.0</v>
      </c>
      <c r="K4153" s="2">
        <v>36.610540064</v>
      </c>
    </row>
    <row r="4154" ht="15.75" customHeight="1">
      <c r="A4154" s="2">
        <v>0.0</v>
      </c>
      <c r="B4154" s="2">
        <v>70252.0</v>
      </c>
      <c r="C4154" s="2">
        <v>186320.0</v>
      </c>
      <c r="D4154" s="2" t="s">
        <v>11</v>
      </c>
      <c r="E4154" s="2">
        <v>11.0</v>
      </c>
      <c r="F4154" s="2">
        <v>0.0</v>
      </c>
      <c r="G4154" s="2">
        <v>0.0</v>
      </c>
      <c r="H4154" s="2">
        <v>356.88649897</v>
      </c>
      <c r="I4154" s="2">
        <v>1.0</v>
      </c>
      <c r="J4154" s="2">
        <v>16.0</v>
      </c>
      <c r="K4154" s="2">
        <v>30.184001338</v>
      </c>
    </row>
    <row r="4155" ht="15.75" customHeight="1">
      <c r="A4155" s="2">
        <v>0.0</v>
      </c>
      <c r="B4155" s="2">
        <v>62506.0</v>
      </c>
      <c r="C4155" s="2">
        <v>96588.0</v>
      </c>
      <c r="D4155" s="2" t="s">
        <v>15</v>
      </c>
      <c r="E4155" s="2">
        <v>18.0</v>
      </c>
      <c r="F4155" s="2">
        <v>0.0</v>
      </c>
      <c r="G4155" s="2">
        <v>1.0</v>
      </c>
      <c r="H4155" s="2">
        <v>615.13337324</v>
      </c>
      <c r="I4155" s="2">
        <v>0.0</v>
      </c>
      <c r="J4155" s="2">
        <v>24.0</v>
      </c>
      <c r="K4155" s="2">
        <v>21.972675195</v>
      </c>
    </row>
    <row r="4156" ht="15.75" customHeight="1">
      <c r="A4156" s="2">
        <v>0.0</v>
      </c>
      <c r="B4156" s="2">
        <v>8606.0</v>
      </c>
      <c r="C4156" s="2">
        <v>75530.0</v>
      </c>
      <c r="D4156" s="2" t="s">
        <v>12</v>
      </c>
      <c r="F4156" s="2">
        <v>0.0</v>
      </c>
      <c r="G4156" s="2">
        <v>0.0</v>
      </c>
      <c r="H4156" s="2">
        <v>257.12072182</v>
      </c>
      <c r="I4156" s="2">
        <v>0.0</v>
      </c>
      <c r="J4156" s="2">
        <v>21.0</v>
      </c>
      <c r="K4156" s="2">
        <v>38.739218905</v>
      </c>
    </row>
    <row r="4157" ht="15.75" customHeight="1">
      <c r="A4157" s="2">
        <v>0.0</v>
      </c>
      <c r="B4157" s="2">
        <v>60792.0</v>
      </c>
      <c r="C4157" s="2">
        <v>14580.0</v>
      </c>
      <c r="D4157" s="2" t="s">
        <v>11</v>
      </c>
      <c r="E4157" s="2">
        <v>5.0</v>
      </c>
      <c r="H4157" s="2">
        <v>62.856356954</v>
      </c>
      <c r="I4157" s="2">
        <v>1.0</v>
      </c>
      <c r="J4157" s="2">
        <v>17.0</v>
      </c>
      <c r="K4157" s="2">
        <v>40.315819301</v>
      </c>
    </row>
    <row r="4158" ht="15.75" customHeight="1">
      <c r="A4158" s="2">
        <v>0.0</v>
      </c>
      <c r="B4158" s="2">
        <v>29258.0</v>
      </c>
      <c r="C4158" s="2">
        <v>53807.0</v>
      </c>
      <c r="D4158" s="2" t="s">
        <v>11</v>
      </c>
      <c r="E4158" s="2">
        <v>0.0</v>
      </c>
      <c r="H4158" s="2">
        <v>300.6792922</v>
      </c>
      <c r="J4158" s="2">
        <v>24.0</v>
      </c>
      <c r="K4158" s="2">
        <v>35.698017435</v>
      </c>
    </row>
    <row r="4159" ht="15.75" customHeight="1">
      <c r="A4159" s="2">
        <v>0.0</v>
      </c>
      <c r="B4159" s="2">
        <v>79240.0</v>
      </c>
      <c r="C4159" s="2">
        <v>96784.0</v>
      </c>
      <c r="D4159" s="2" t="s">
        <v>14</v>
      </c>
      <c r="E4159" s="2">
        <v>5.0</v>
      </c>
      <c r="F4159" s="2">
        <v>0.0</v>
      </c>
      <c r="G4159" s="2">
        <v>0.0</v>
      </c>
      <c r="H4159" s="2">
        <v>64.508423594</v>
      </c>
      <c r="I4159" s="2">
        <v>6.0</v>
      </c>
      <c r="J4159" s="2">
        <v>24.0</v>
      </c>
      <c r="K4159" s="2">
        <v>38.078963128</v>
      </c>
    </row>
    <row r="4160" ht="15.75" customHeight="1">
      <c r="A4160" s="2">
        <v>0.0</v>
      </c>
      <c r="B4160" s="2">
        <v>45640.0</v>
      </c>
      <c r="C4160" s="2">
        <v>67023.0</v>
      </c>
      <c r="D4160" s="2" t="s">
        <v>11</v>
      </c>
      <c r="E4160" s="2">
        <v>25.0</v>
      </c>
      <c r="F4160" s="2">
        <v>0.0</v>
      </c>
      <c r="G4160" s="2">
        <v>0.0</v>
      </c>
      <c r="H4160" s="2">
        <v>293.76207666</v>
      </c>
      <c r="I4160" s="2">
        <v>1.0</v>
      </c>
      <c r="J4160" s="2">
        <v>32.0</v>
      </c>
      <c r="K4160" s="2">
        <v>34.285372575</v>
      </c>
    </row>
    <row r="4161" ht="15.75" customHeight="1">
      <c r="A4161" s="2">
        <v>0.0</v>
      </c>
      <c r="B4161" s="2">
        <v>24771.0</v>
      </c>
      <c r="C4161" s="2">
        <v>48361.0</v>
      </c>
      <c r="D4161" s="2" t="s">
        <v>11</v>
      </c>
      <c r="E4161" s="2">
        <v>0.0</v>
      </c>
      <c r="H4161" s="2">
        <v>309.02844551</v>
      </c>
      <c r="J4161" s="2">
        <v>24.0</v>
      </c>
      <c r="K4161" s="2">
        <v>33.877264297</v>
      </c>
    </row>
    <row r="4162" ht="15.75" customHeight="1">
      <c r="A4162" s="2">
        <v>0.0</v>
      </c>
      <c r="B4162" s="2">
        <v>29500.0</v>
      </c>
      <c r="C4162" s="2">
        <v>53943.0</v>
      </c>
      <c r="D4162" s="2" t="s">
        <v>15</v>
      </c>
      <c r="E4162" s="2">
        <v>14.0</v>
      </c>
      <c r="F4162" s="2">
        <v>0.0</v>
      </c>
      <c r="G4162" s="2">
        <v>0.0</v>
      </c>
      <c r="H4162" s="2">
        <v>185.68207969</v>
      </c>
      <c r="I4162" s="2">
        <v>1.0</v>
      </c>
      <c r="J4162" s="2">
        <v>19.0</v>
      </c>
      <c r="K4162" s="2">
        <v>37.751545837</v>
      </c>
    </row>
    <row r="4163" ht="15.75" customHeight="1">
      <c r="A4163" s="2">
        <v>1.0</v>
      </c>
      <c r="B4163" s="2">
        <v>92382.0</v>
      </c>
      <c r="C4163" s="2">
        <v>168708.0</v>
      </c>
      <c r="D4163" s="2" t="s">
        <v>14</v>
      </c>
      <c r="E4163" s="2">
        <v>13.0</v>
      </c>
      <c r="F4163" s="2">
        <v>2.0</v>
      </c>
      <c r="G4163" s="2">
        <v>5.0</v>
      </c>
      <c r="H4163" s="2">
        <v>249.24276294</v>
      </c>
      <c r="J4163" s="2">
        <v>24.0</v>
      </c>
      <c r="K4163" s="2">
        <v>29.369026403</v>
      </c>
    </row>
    <row r="4164" ht="15.75" customHeight="1">
      <c r="A4164" s="2">
        <v>0.0</v>
      </c>
      <c r="B4164" s="2">
        <v>69000.0</v>
      </c>
      <c r="C4164" s="2">
        <v>98000.0</v>
      </c>
      <c r="D4164" s="2" t="s">
        <v>14</v>
      </c>
      <c r="E4164" s="2">
        <v>2.0</v>
      </c>
      <c r="H4164" s="2">
        <v>232.06666667</v>
      </c>
      <c r="I4164" s="2">
        <v>5.0</v>
      </c>
      <c r="J4164" s="2">
        <v>24.0</v>
      </c>
    </row>
    <row r="4165" ht="15.75" customHeight="1">
      <c r="A4165" s="2">
        <v>0.0</v>
      </c>
      <c r="B4165" s="2">
        <v>93025.0</v>
      </c>
      <c r="C4165" s="2">
        <v>140438.0</v>
      </c>
      <c r="D4165" s="2" t="s">
        <v>15</v>
      </c>
      <c r="E4165" s="2">
        <v>5.0</v>
      </c>
      <c r="F4165" s="2">
        <v>0.0</v>
      </c>
      <c r="G4165" s="2">
        <v>0.0</v>
      </c>
      <c r="H4165" s="2">
        <v>166.17765781</v>
      </c>
      <c r="I4165" s="2">
        <v>0.0</v>
      </c>
      <c r="J4165" s="2">
        <v>32.0</v>
      </c>
      <c r="K4165" s="2">
        <v>32.775079361</v>
      </c>
    </row>
    <row r="4166" ht="15.75" customHeight="1">
      <c r="A4166" s="2">
        <v>0.0</v>
      </c>
      <c r="B4166" s="2">
        <v>93868.0</v>
      </c>
      <c r="C4166" s="2">
        <v>147228.0</v>
      </c>
      <c r="D4166" s="2" t="s">
        <v>15</v>
      </c>
      <c r="E4166" s="2">
        <v>22.0</v>
      </c>
      <c r="F4166" s="2">
        <v>0.0</v>
      </c>
      <c r="G4166" s="2">
        <v>0.0</v>
      </c>
      <c r="H4166" s="2">
        <v>153.68459626</v>
      </c>
      <c r="I4166" s="2">
        <v>0.0</v>
      </c>
      <c r="J4166" s="2">
        <v>25.0</v>
      </c>
      <c r="K4166" s="2">
        <v>39.533954235</v>
      </c>
    </row>
    <row r="4167" ht="15.75" customHeight="1">
      <c r="A4167" s="2">
        <v>0.0</v>
      </c>
      <c r="B4167" s="2">
        <v>47024.0</v>
      </c>
      <c r="C4167" s="2">
        <v>71628.0</v>
      </c>
      <c r="D4167" s="2" t="s">
        <v>15</v>
      </c>
      <c r="E4167" s="2">
        <v>10.0</v>
      </c>
      <c r="F4167" s="2">
        <v>0.0</v>
      </c>
      <c r="G4167" s="2">
        <v>0.0</v>
      </c>
      <c r="H4167" s="2">
        <v>177.60206564</v>
      </c>
      <c r="I4167" s="2">
        <v>1.0</v>
      </c>
      <c r="J4167" s="2">
        <v>41.0</v>
      </c>
      <c r="K4167" s="2">
        <v>37.125361745</v>
      </c>
    </row>
    <row r="4168" ht="15.75" customHeight="1">
      <c r="A4168" s="2">
        <v>0.0</v>
      </c>
      <c r="B4168" s="2">
        <v>45697.0</v>
      </c>
      <c r="C4168" s="2">
        <v>68144.0</v>
      </c>
      <c r="D4168" s="2" t="s">
        <v>12</v>
      </c>
      <c r="E4168" s="2">
        <v>5.0</v>
      </c>
      <c r="F4168" s="2">
        <v>0.0</v>
      </c>
      <c r="G4168" s="2">
        <v>0.0</v>
      </c>
      <c r="H4168" s="2">
        <v>166.87103568</v>
      </c>
      <c r="I4168" s="2">
        <v>1.0</v>
      </c>
      <c r="J4168" s="2">
        <v>27.0</v>
      </c>
      <c r="K4168" s="2">
        <v>36.408315428</v>
      </c>
    </row>
    <row r="4169" ht="15.75" customHeight="1">
      <c r="A4169" s="2">
        <v>0.0</v>
      </c>
      <c r="B4169" s="2">
        <v>20627.0</v>
      </c>
      <c r="C4169" s="2">
        <v>52040.0</v>
      </c>
      <c r="D4169" s="2" t="s">
        <v>11</v>
      </c>
      <c r="E4169" s="2">
        <v>26.0</v>
      </c>
      <c r="F4169" s="2">
        <v>0.0</v>
      </c>
      <c r="G4169" s="2">
        <v>2.0</v>
      </c>
      <c r="H4169" s="2">
        <v>199.98543166</v>
      </c>
      <c r="I4169" s="2">
        <v>0.0</v>
      </c>
      <c r="J4169" s="2">
        <v>25.0</v>
      </c>
      <c r="K4169" s="2">
        <v>27.117689551</v>
      </c>
    </row>
    <row r="4170" ht="15.75" customHeight="1">
      <c r="A4170" s="2">
        <v>0.0</v>
      </c>
      <c r="B4170" s="2">
        <v>91637.0</v>
      </c>
      <c r="C4170" s="2">
        <v>126105.0</v>
      </c>
      <c r="D4170" s="2" t="s">
        <v>14</v>
      </c>
      <c r="E4170" s="2">
        <v>10.0</v>
      </c>
      <c r="F4170" s="2">
        <v>0.0</v>
      </c>
      <c r="G4170" s="2">
        <v>0.0</v>
      </c>
      <c r="H4170" s="2">
        <v>131.87535395</v>
      </c>
      <c r="I4170" s="2">
        <v>1.0</v>
      </c>
      <c r="J4170" s="2">
        <v>23.0</v>
      </c>
      <c r="K4170" s="2">
        <v>30.961292024</v>
      </c>
    </row>
    <row r="4171" ht="15.75" customHeight="1">
      <c r="A4171" s="2">
        <v>0.0</v>
      </c>
      <c r="B4171" s="2">
        <v>59947.0</v>
      </c>
      <c r="C4171" s="2">
        <v>94103.0</v>
      </c>
      <c r="D4171" s="2" t="s">
        <v>12</v>
      </c>
      <c r="E4171" s="2">
        <v>0.0</v>
      </c>
      <c r="F4171" s="2">
        <v>0.0</v>
      </c>
      <c r="G4171" s="2">
        <v>0.0</v>
      </c>
      <c r="H4171" s="2">
        <v>154.55254739</v>
      </c>
      <c r="I4171" s="2">
        <v>1.0</v>
      </c>
      <c r="J4171" s="2">
        <v>21.0</v>
      </c>
      <c r="K4171" s="2">
        <v>34.771708596</v>
      </c>
    </row>
    <row r="4172" ht="15.75" customHeight="1">
      <c r="A4172" s="2">
        <v>0.0</v>
      </c>
      <c r="B4172" s="2">
        <v>88313.0</v>
      </c>
      <c r="C4172" s="2">
        <v>139567.0</v>
      </c>
      <c r="D4172" s="2" t="s">
        <v>11</v>
      </c>
      <c r="E4172" s="2">
        <v>11.0</v>
      </c>
      <c r="F4172" s="2">
        <v>0.0</v>
      </c>
      <c r="G4172" s="2">
        <v>0.0</v>
      </c>
      <c r="H4172" s="2">
        <v>89.839558205</v>
      </c>
      <c r="I4172" s="2">
        <v>3.0</v>
      </c>
      <c r="J4172" s="2">
        <v>14.0</v>
      </c>
      <c r="K4172" s="2">
        <v>39.09887429</v>
      </c>
    </row>
    <row r="4173" ht="15.75" customHeight="1">
      <c r="A4173" s="2">
        <v>0.0</v>
      </c>
      <c r="B4173" s="2">
        <v>128841.0</v>
      </c>
      <c r="C4173" s="2">
        <v>172954.0</v>
      </c>
      <c r="D4173" s="2" t="s">
        <v>15</v>
      </c>
      <c r="E4173" s="2">
        <v>4.0</v>
      </c>
      <c r="F4173" s="2">
        <v>0.0</v>
      </c>
      <c r="G4173" s="2">
        <v>0.0</v>
      </c>
      <c r="H4173" s="2">
        <v>165.31028179</v>
      </c>
      <c r="I4173" s="2">
        <v>0.0</v>
      </c>
      <c r="J4173" s="2">
        <v>37.0</v>
      </c>
      <c r="K4173" s="2">
        <v>20.342810799</v>
      </c>
    </row>
    <row r="4174" ht="15.75" customHeight="1">
      <c r="A4174" s="2">
        <v>0.0</v>
      </c>
      <c r="B4174" s="2">
        <v>72180.0</v>
      </c>
      <c r="C4174" s="2">
        <v>93427.0</v>
      </c>
      <c r="D4174" s="2" t="s">
        <v>11</v>
      </c>
      <c r="E4174" s="2">
        <v>2.0</v>
      </c>
      <c r="F4174" s="2">
        <v>0.0</v>
      </c>
      <c r="G4174" s="2">
        <v>0.0</v>
      </c>
      <c r="H4174" s="2">
        <v>115.52948936</v>
      </c>
      <c r="I4174" s="2">
        <v>1.0</v>
      </c>
      <c r="J4174" s="2">
        <v>29.0</v>
      </c>
      <c r="K4174" s="2">
        <v>33.45667038</v>
      </c>
    </row>
    <row r="4175" ht="15.75" customHeight="1">
      <c r="A4175" s="2">
        <v>0.0</v>
      </c>
      <c r="B4175" s="2">
        <v>188525.0</v>
      </c>
      <c r="C4175" s="2">
        <v>234269.0</v>
      </c>
      <c r="D4175" s="2" t="s">
        <v>15</v>
      </c>
      <c r="E4175" s="2">
        <v>0.0</v>
      </c>
      <c r="F4175" s="2">
        <v>0.0</v>
      </c>
      <c r="G4175" s="2">
        <v>0.0</v>
      </c>
      <c r="H4175" s="2">
        <v>301.5210741</v>
      </c>
      <c r="I4175" s="2">
        <v>0.0</v>
      </c>
      <c r="J4175" s="2">
        <v>26.0</v>
      </c>
      <c r="K4175" s="2">
        <v>37.339520058</v>
      </c>
    </row>
    <row r="4176" ht="15.75" customHeight="1">
      <c r="A4176" s="2">
        <v>1.0</v>
      </c>
      <c r="B4176" s="2">
        <v>24984.0</v>
      </c>
      <c r="C4176" s="2">
        <v>92297.0</v>
      </c>
      <c r="D4176" s="2" t="s">
        <v>11</v>
      </c>
      <c r="E4176" s="2">
        <v>26.0</v>
      </c>
      <c r="F4176" s="2">
        <v>0.0</v>
      </c>
      <c r="G4176" s="2">
        <v>6.0</v>
      </c>
      <c r="H4176" s="2">
        <v>238.36963726</v>
      </c>
      <c r="I4176" s="2">
        <v>1.0</v>
      </c>
      <c r="J4176" s="2">
        <v>20.0</v>
      </c>
      <c r="K4176" s="2">
        <v>16.397160872</v>
      </c>
    </row>
    <row r="4177" ht="15.75" customHeight="1">
      <c r="A4177" s="2">
        <v>0.0</v>
      </c>
      <c r="B4177" s="2">
        <v>187311.0</v>
      </c>
      <c r="C4177" s="2">
        <v>230513.0</v>
      </c>
      <c r="D4177" s="2" t="s">
        <v>15</v>
      </c>
      <c r="E4177" s="2">
        <v>2.0</v>
      </c>
      <c r="F4177" s="2">
        <v>0.0</v>
      </c>
      <c r="G4177" s="2">
        <v>0.0</v>
      </c>
      <c r="H4177" s="2">
        <v>270.47903997</v>
      </c>
      <c r="I4177" s="2">
        <v>0.0</v>
      </c>
      <c r="J4177" s="2">
        <v>27.0</v>
      </c>
      <c r="K4177" s="2">
        <v>38.999232038</v>
      </c>
    </row>
    <row r="4178" ht="15.75" customHeight="1">
      <c r="A4178" s="2">
        <v>1.0</v>
      </c>
      <c r="B4178" s="2">
        <v>21000.0</v>
      </c>
      <c r="C4178" s="2">
        <v>45000.0</v>
      </c>
      <c r="D4178" s="2" t="s">
        <v>15</v>
      </c>
      <c r="E4178" s="2">
        <v>20.0</v>
      </c>
      <c r="F4178" s="2">
        <v>0.0</v>
      </c>
      <c r="G4178" s="2">
        <v>0.0</v>
      </c>
      <c r="H4178" s="2">
        <v>256.7</v>
      </c>
      <c r="I4178" s="2">
        <v>1.0</v>
      </c>
      <c r="J4178" s="2">
        <v>19.0</v>
      </c>
    </row>
    <row r="4179" ht="15.75" customHeight="1">
      <c r="A4179" s="2">
        <v>0.0</v>
      </c>
      <c r="B4179" s="2">
        <v>32335.0</v>
      </c>
      <c r="C4179" s="2">
        <v>49621.0</v>
      </c>
      <c r="D4179" s="2" t="s">
        <v>16</v>
      </c>
      <c r="E4179" s="2">
        <v>3.0</v>
      </c>
      <c r="F4179" s="2">
        <v>1.0</v>
      </c>
      <c r="H4179" s="2">
        <v>115.13020763</v>
      </c>
      <c r="J4179" s="2">
        <v>10.0</v>
      </c>
      <c r="K4179" s="2">
        <v>26.926021471</v>
      </c>
    </row>
    <row r="4180" ht="15.75" customHeight="1">
      <c r="A4180" s="2">
        <v>0.0</v>
      </c>
      <c r="B4180" s="2">
        <v>48139.0</v>
      </c>
      <c r="C4180" s="2">
        <v>80114.0</v>
      </c>
      <c r="D4180" s="2" t="s">
        <v>11</v>
      </c>
      <c r="E4180" s="2">
        <v>13.0</v>
      </c>
      <c r="F4180" s="2">
        <v>0.0</v>
      </c>
      <c r="G4180" s="2">
        <v>0.0</v>
      </c>
      <c r="H4180" s="2">
        <v>111.99863079</v>
      </c>
      <c r="I4180" s="2">
        <v>1.0</v>
      </c>
      <c r="J4180" s="2">
        <v>9.0</v>
      </c>
      <c r="K4180" s="2">
        <v>4.1427039717</v>
      </c>
    </row>
    <row r="4181" ht="15.75" customHeight="1">
      <c r="A4181" s="2">
        <v>0.0</v>
      </c>
      <c r="B4181" s="2">
        <v>90065.0</v>
      </c>
      <c r="C4181" s="2">
        <v>122335.0</v>
      </c>
      <c r="D4181" s="2" t="s">
        <v>16</v>
      </c>
      <c r="E4181" s="2">
        <v>3.0</v>
      </c>
      <c r="F4181" s="2">
        <v>0.0</v>
      </c>
      <c r="G4181" s="2">
        <v>0.0</v>
      </c>
      <c r="H4181" s="2">
        <v>212.69546756</v>
      </c>
      <c r="I4181" s="2">
        <v>1.0</v>
      </c>
      <c r="J4181" s="2">
        <v>26.0</v>
      </c>
      <c r="K4181" s="2">
        <v>34.84691939</v>
      </c>
    </row>
    <row r="4182" ht="15.75" customHeight="1">
      <c r="A4182" s="2">
        <v>0.0</v>
      </c>
      <c r="B4182" s="2">
        <v>80092.0</v>
      </c>
      <c r="C4182" s="2">
        <v>98561.0</v>
      </c>
      <c r="D4182" s="2" t="s">
        <v>14</v>
      </c>
      <c r="E4182" s="2">
        <v>5.0</v>
      </c>
      <c r="F4182" s="2">
        <v>0.0</v>
      </c>
      <c r="G4182" s="2">
        <v>0.0</v>
      </c>
      <c r="H4182" s="2">
        <v>73.317930125</v>
      </c>
      <c r="I4182" s="2">
        <v>7.0</v>
      </c>
      <c r="J4182" s="2">
        <v>24.0</v>
      </c>
      <c r="K4182" s="2">
        <v>37.138283972</v>
      </c>
    </row>
    <row r="4183" ht="15.75" customHeight="1">
      <c r="A4183" s="2">
        <v>0.0</v>
      </c>
      <c r="C4183" s="2">
        <v>25566.0</v>
      </c>
      <c r="D4183" s="2" t="s">
        <v>15</v>
      </c>
      <c r="E4183" s="2">
        <v>8.0</v>
      </c>
      <c r="F4183" s="2">
        <v>0.0</v>
      </c>
      <c r="G4183" s="2">
        <v>0.0</v>
      </c>
      <c r="H4183" s="2">
        <v>114.54175113</v>
      </c>
      <c r="I4183" s="2">
        <v>1.0</v>
      </c>
      <c r="J4183" s="2">
        <v>19.0</v>
      </c>
      <c r="K4183" s="2">
        <v>21.825631046</v>
      </c>
    </row>
    <row r="4184" ht="15.75" customHeight="1">
      <c r="A4184" s="2">
        <v>0.0</v>
      </c>
      <c r="B4184" s="2">
        <v>82817.0</v>
      </c>
      <c r="C4184" s="2">
        <v>114732.0</v>
      </c>
      <c r="D4184" s="2" t="s">
        <v>11</v>
      </c>
      <c r="F4184" s="2">
        <v>0.0</v>
      </c>
      <c r="G4184" s="2">
        <v>0.0</v>
      </c>
      <c r="H4184" s="2">
        <v>190.0874448</v>
      </c>
      <c r="I4184" s="2">
        <v>1.0</v>
      </c>
      <c r="J4184" s="2">
        <v>24.0</v>
      </c>
      <c r="K4184" s="2">
        <v>40.748211757</v>
      </c>
    </row>
    <row r="4185" ht="15.75" customHeight="1">
      <c r="A4185" s="2">
        <v>0.0</v>
      </c>
      <c r="B4185" s="2">
        <v>67305.0</v>
      </c>
      <c r="C4185" s="2">
        <v>99006.0</v>
      </c>
      <c r="D4185" s="2" t="s">
        <v>11</v>
      </c>
      <c r="F4185" s="2">
        <v>2.0</v>
      </c>
      <c r="G4185" s="2">
        <v>1.0</v>
      </c>
      <c r="H4185" s="2">
        <v>245.08777445</v>
      </c>
      <c r="I4185" s="2">
        <v>1.0</v>
      </c>
      <c r="J4185" s="2">
        <v>14.0</v>
      </c>
      <c r="K4185" s="2">
        <v>41.567662749</v>
      </c>
    </row>
    <row r="4186" ht="15.75" customHeight="1">
      <c r="A4186" s="2">
        <v>0.0</v>
      </c>
      <c r="C4186" s="2">
        <v>60392.0</v>
      </c>
      <c r="D4186" s="2" t="s">
        <v>11</v>
      </c>
      <c r="F4186" s="2">
        <v>0.0</v>
      </c>
      <c r="G4186" s="2">
        <v>1.0</v>
      </c>
      <c r="H4186" s="2">
        <v>300.84142875</v>
      </c>
      <c r="I4186" s="2">
        <v>0.0</v>
      </c>
      <c r="J4186" s="2">
        <v>18.0</v>
      </c>
      <c r="K4186" s="2">
        <v>39.419136583</v>
      </c>
    </row>
    <row r="4187" ht="15.75" customHeight="1">
      <c r="A4187" s="2">
        <v>0.0</v>
      </c>
      <c r="B4187" s="2">
        <v>48162.0</v>
      </c>
      <c r="C4187" s="2">
        <v>70361.0</v>
      </c>
      <c r="D4187" s="2" t="s">
        <v>12</v>
      </c>
      <c r="E4187" s="2">
        <v>2.0</v>
      </c>
      <c r="F4187" s="2">
        <v>0.0</v>
      </c>
      <c r="G4187" s="2">
        <v>0.0</v>
      </c>
      <c r="H4187" s="2">
        <v>227.98627911</v>
      </c>
      <c r="I4187" s="2">
        <v>0.0</v>
      </c>
      <c r="J4187" s="2">
        <v>12.0</v>
      </c>
      <c r="K4187" s="2">
        <v>36.061816398</v>
      </c>
    </row>
    <row r="4188" ht="15.75" customHeight="1">
      <c r="A4188" s="2">
        <v>1.0</v>
      </c>
      <c r="B4188" s="2">
        <v>99753.0</v>
      </c>
      <c r="C4188" s="2">
        <v>128000.0</v>
      </c>
      <c r="D4188" s="2" t="s">
        <v>15</v>
      </c>
      <c r="E4188" s="2">
        <v>15.0</v>
      </c>
      <c r="F4188" s="2">
        <v>1.0</v>
      </c>
      <c r="G4188" s="2">
        <v>2.0</v>
      </c>
      <c r="H4188" s="2">
        <v>286.1</v>
      </c>
      <c r="I4188" s="2">
        <v>3.0</v>
      </c>
      <c r="J4188" s="2">
        <v>26.0</v>
      </c>
    </row>
    <row r="4189" ht="15.75" customHeight="1">
      <c r="A4189" s="2">
        <v>0.0</v>
      </c>
      <c r="B4189" s="2">
        <v>107271.0</v>
      </c>
      <c r="C4189" s="2">
        <v>161219.0</v>
      </c>
      <c r="D4189" s="2" t="s">
        <v>14</v>
      </c>
      <c r="E4189" s="2">
        <v>15.0</v>
      </c>
      <c r="F4189" s="2">
        <v>0.0</v>
      </c>
      <c r="G4189" s="2">
        <v>0.0</v>
      </c>
      <c r="H4189" s="2">
        <v>187.29747694</v>
      </c>
      <c r="I4189" s="2">
        <v>0.0</v>
      </c>
      <c r="J4189" s="2">
        <v>26.0</v>
      </c>
      <c r="K4189" s="2">
        <v>31.556948739</v>
      </c>
    </row>
    <row r="4190" ht="15.75" customHeight="1">
      <c r="A4190" s="2">
        <v>0.0</v>
      </c>
      <c r="B4190" s="2">
        <v>96709.0</v>
      </c>
      <c r="C4190" s="2">
        <v>123613.0</v>
      </c>
      <c r="D4190" s="2" t="s">
        <v>16</v>
      </c>
      <c r="E4190" s="2">
        <v>3.0</v>
      </c>
      <c r="F4190" s="2">
        <v>0.0</v>
      </c>
      <c r="G4190" s="2">
        <v>0.0</v>
      </c>
      <c r="H4190" s="2">
        <v>218.73033314</v>
      </c>
      <c r="I4190" s="2">
        <v>2.0</v>
      </c>
      <c r="J4190" s="2">
        <v>27.0</v>
      </c>
      <c r="K4190" s="2">
        <v>35.874494554</v>
      </c>
    </row>
    <row r="4191" ht="15.75" customHeight="1">
      <c r="A4191" s="2">
        <v>0.0</v>
      </c>
      <c r="B4191" s="2">
        <v>133812.0</v>
      </c>
      <c r="C4191" s="2">
        <v>166893.0</v>
      </c>
      <c r="D4191" s="2" t="s">
        <v>15</v>
      </c>
      <c r="E4191" s="2">
        <v>6.0</v>
      </c>
      <c r="F4191" s="2">
        <v>0.0</v>
      </c>
      <c r="G4191" s="2">
        <v>0.0</v>
      </c>
      <c r="H4191" s="2">
        <v>169.76714449</v>
      </c>
      <c r="I4191" s="2">
        <v>0.0</v>
      </c>
      <c r="J4191" s="2">
        <v>37.0</v>
      </c>
      <c r="K4191" s="2">
        <v>20.059527176</v>
      </c>
    </row>
    <row r="4192" ht="15.75" customHeight="1">
      <c r="A4192" s="2">
        <v>0.0</v>
      </c>
      <c r="B4192" s="2">
        <v>41582.0</v>
      </c>
      <c r="C4192" s="2">
        <v>71574.0</v>
      </c>
      <c r="D4192" s="2" t="s">
        <v>11</v>
      </c>
      <c r="E4192" s="2">
        <v>25.0</v>
      </c>
      <c r="F4192" s="2">
        <v>0.0</v>
      </c>
      <c r="G4192" s="2">
        <v>0.0</v>
      </c>
      <c r="H4192" s="2">
        <v>308.73705314</v>
      </c>
      <c r="I4192" s="2">
        <v>2.0</v>
      </c>
      <c r="J4192" s="2">
        <v>32.0</v>
      </c>
      <c r="K4192" s="2">
        <v>34.369367561</v>
      </c>
    </row>
    <row r="4193" ht="15.75" customHeight="1">
      <c r="A4193" s="2">
        <v>0.0</v>
      </c>
      <c r="C4193" s="2">
        <v>59736.0</v>
      </c>
      <c r="D4193" s="2" t="s">
        <v>11</v>
      </c>
      <c r="F4193" s="2">
        <v>0.0</v>
      </c>
      <c r="G4193" s="2">
        <v>0.0</v>
      </c>
      <c r="H4193" s="2">
        <v>304.73693031</v>
      </c>
      <c r="I4193" s="2">
        <v>0.0</v>
      </c>
      <c r="J4193" s="2">
        <v>18.0</v>
      </c>
      <c r="K4193" s="2">
        <v>36.713113714</v>
      </c>
    </row>
    <row r="4194" ht="15.75" customHeight="1">
      <c r="A4194" s="2">
        <v>1.0</v>
      </c>
      <c r="B4194" s="2">
        <v>76324.0</v>
      </c>
      <c r="C4194" s="2">
        <v>102287.0</v>
      </c>
      <c r="D4194" s="2" t="s">
        <v>12</v>
      </c>
      <c r="E4194" s="2">
        <v>6.0</v>
      </c>
      <c r="F4194" s="2">
        <v>0.0</v>
      </c>
      <c r="G4194" s="2">
        <v>1.0</v>
      </c>
      <c r="H4194" s="2">
        <v>61.641325377</v>
      </c>
      <c r="I4194" s="2">
        <v>4.0</v>
      </c>
      <c r="J4194" s="2">
        <v>29.0</v>
      </c>
      <c r="K4194" s="2">
        <v>41.03238603</v>
      </c>
    </row>
    <row r="4195" ht="15.75" customHeight="1">
      <c r="A4195" s="2">
        <v>0.0</v>
      </c>
      <c r="B4195" s="2">
        <v>147638.0</v>
      </c>
      <c r="C4195" s="2">
        <v>193065.0</v>
      </c>
      <c r="D4195" s="2" t="s">
        <v>15</v>
      </c>
      <c r="E4195" s="2">
        <v>13.0</v>
      </c>
      <c r="H4195" s="2">
        <v>100.77592598</v>
      </c>
      <c r="I4195" s="2">
        <v>1.0</v>
      </c>
      <c r="J4195" s="2">
        <v>23.0</v>
      </c>
      <c r="K4195" s="2">
        <v>29.531444395</v>
      </c>
    </row>
    <row r="4196" ht="15.75" customHeight="1">
      <c r="A4196" s="2">
        <v>0.0</v>
      </c>
      <c r="B4196" s="2">
        <v>53598.0</v>
      </c>
      <c r="C4196" s="2">
        <v>74780.0</v>
      </c>
      <c r="D4196" s="2" t="s">
        <v>15</v>
      </c>
      <c r="E4196" s="2">
        <v>10.0</v>
      </c>
      <c r="F4196" s="2">
        <v>0.0</v>
      </c>
      <c r="G4196" s="2">
        <v>1.0</v>
      </c>
      <c r="H4196" s="2">
        <v>191.55190932</v>
      </c>
      <c r="I4196" s="2">
        <v>1.0</v>
      </c>
      <c r="J4196" s="2">
        <v>42.0</v>
      </c>
      <c r="K4196" s="2">
        <v>40.49010197</v>
      </c>
    </row>
    <row r="4197" ht="15.75" customHeight="1">
      <c r="A4197" s="2">
        <v>0.0</v>
      </c>
      <c r="C4197" s="2">
        <v>80239.0</v>
      </c>
      <c r="D4197" s="2" t="s">
        <v>13</v>
      </c>
      <c r="E4197" s="2">
        <v>5.0</v>
      </c>
      <c r="F4197" s="2">
        <v>0.0</v>
      </c>
      <c r="G4197" s="2">
        <v>0.0</v>
      </c>
      <c r="H4197" s="2">
        <v>402.08681048</v>
      </c>
      <c r="I4197" s="2">
        <v>0.0</v>
      </c>
      <c r="J4197" s="2">
        <v>23.0</v>
      </c>
      <c r="K4197" s="2">
        <v>21.989945778</v>
      </c>
    </row>
    <row r="4198" ht="15.75" customHeight="1">
      <c r="A4198" s="2">
        <v>0.0</v>
      </c>
      <c r="B4198" s="2">
        <v>63967.0</v>
      </c>
      <c r="C4198" s="2">
        <v>102113.0</v>
      </c>
      <c r="D4198" s="2" t="s">
        <v>12</v>
      </c>
      <c r="E4198" s="2">
        <v>10.0</v>
      </c>
      <c r="G4198" s="2">
        <v>0.0</v>
      </c>
      <c r="H4198" s="2">
        <v>107.44989467</v>
      </c>
      <c r="I4198" s="2">
        <v>2.0</v>
      </c>
      <c r="J4198" s="2">
        <v>19.0</v>
      </c>
      <c r="K4198" s="2">
        <v>36.183734398</v>
      </c>
    </row>
    <row r="4199" ht="15.75" customHeight="1">
      <c r="A4199" s="2">
        <v>0.0</v>
      </c>
      <c r="B4199" s="2">
        <v>91327.0</v>
      </c>
      <c r="C4199" s="2">
        <v>139106.0</v>
      </c>
      <c r="D4199" s="2" t="s">
        <v>15</v>
      </c>
      <c r="F4199" s="2">
        <v>0.0</v>
      </c>
      <c r="G4199" s="2">
        <v>0.0</v>
      </c>
      <c r="H4199" s="2">
        <v>201.68554815</v>
      </c>
      <c r="I4199" s="2">
        <v>0.0</v>
      </c>
      <c r="J4199" s="2">
        <v>21.0</v>
      </c>
      <c r="K4199" s="2">
        <v>30.019555132</v>
      </c>
    </row>
    <row r="4200" ht="15.75" customHeight="1">
      <c r="A4200" s="2">
        <v>0.0</v>
      </c>
      <c r="B4200" s="2">
        <v>91767.0</v>
      </c>
      <c r="C4200" s="2">
        <v>141897.0</v>
      </c>
      <c r="D4200" s="2" t="s">
        <v>15</v>
      </c>
      <c r="F4200" s="2">
        <v>0.0</v>
      </c>
      <c r="G4200" s="2">
        <v>0.0</v>
      </c>
      <c r="H4200" s="2">
        <v>207.65328952</v>
      </c>
      <c r="I4200" s="2">
        <v>0.0</v>
      </c>
      <c r="J4200" s="2">
        <v>21.0</v>
      </c>
      <c r="K4200" s="2">
        <v>28.216739433</v>
      </c>
    </row>
    <row r="4201" ht="15.75" customHeight="1">
      <c r="A4201" s="2">
        <v>0.0</v>
      </c>
      <c r="B4201" s="2">
        <v>104379.0</v>
      </c>
      <c r="C4201" s="2">
        <v>144850.0</v>
      </c>
      <c r="K4201" s="2">
        <v>38.010733984</v>
      </c>
    </row>
    <row r="4202" ht="15.75" customHeight="1">
      <c r="A4202" s="2">
        <v>0.0</v>
      </c>
      <c r="B4202" s="2">
        <v>51861.0</v>
      </c>
      <c r="C4202" s="2">
        <v>68951.0</v>
      </c>
      <c r="D4202" s="2" t="s">
        <v>15</v>
      </c>
      <c r="E4202" s="2">
        <v>10.0</v>
      </c>
      <c r="F4202" s="2">
        <v>0.0</v>
      </c>
      <c r="G4202" s="2">
        <v>0.0</v>
      </c>
      <c r="H4202" s="2">
        <v>188.97861712</v>
      </c>
      <c r="I4202" s="2">
        <v>0.0</v>
      </c>
      <c r="J4202" s="2">
        <v>42.0</v>
      </c>
      <c r="K4202" s="2">
        <v>38.999754155</v>
      </c>
    </row>
    <row r="4203" ht="15.75" customHeight="1">
      <c r="A4203" s="2">
        <v>1.0</v>
      </c>
      <c r="B4203" s="2">
        <v>52735.0</v>
      </c>
      <c r="C4203" s="2">
        <v>75372.0</v>
      </c>
      <c r="D4203" s="2" t="s">
        <v>15</v>
      </c>
      <c r="E4203" s="2">
        <v>5.0</v>
      </c>
      <c r="F4203" s="2">
        <v>0.0</v>
      </c>
      <c r="G4203" s="2">
        <v>1.0</v>
      </c>
      <c r="H4203" s="2">
        <v>217.02094018</v>
      </c>
      <c r="I4203" s="2">
        <v>6.0</v>
      </c>
      <c r="J4203" s="2">
        <v>23.0</v>
      </c>
      <c r="K4203" s="2">
        <v>34.015914976</v>
      </c>
    </row>
    <row r="4204" ht="15.75" customHeight="1">
      <c r="A4204" s="2">
        <v>0.0</v>
      </c>
      <c r="B4204" s="2">
        <v>62387.0</v>
      </c>
      <c r="C4204" s="2">
        <v>113827.0</v>
      </c>
      <c r="D4204" s="2" t="s">
        <v>15</v>
      </c>
      <c r="E4204" s="2">
        <v>15.0</v>
      </c>
      <c r="F4204" s="2">
        <v>0.0</v>
      </c>
      <c r="G4204" s="2">
        <v>3.0</v>
      </c>
      <c r="H4204" s="2">
        <v>281.05914082</v>
      </c>
      <c r="I4204" s="2">
        <v>1.0</v>
      </c>
      <c r="J4204" s="2">
        <v>36.0</v>
      </c>
      <c r="K4204" s="2">
        <v>26.031709113</v>
      </c>
    </row>
    <row r="4205" ht="15.75" customHeight="1">
      <c r="A4205" s="2">
        <v>0.0</v>
      </c>
      <c r="B4205" s="2">
        <v>66859.0</v>
      </c>
      <c r="C4205" s="2">
        <v>104878.0</v>
      </c>
      <c r="D4205" s="2" t="s">
        <v>12</v>
      </c>
      <c r="E4205" s="2">
        <v>7.0</v>
      </c>
      <c r="G4205" s="2">
        <v>1.0</v>
      </c>
      <c r="H4205" s="2">
        <v>116.5339256</v>
      </c>
      <c r="I4205" s="2">
        <v>1.0</v>
      </c>
      <c r="J4205" s="2">
        <v>18.0</v>
      </c>
      <c r="K4205" s="2">
        <v>38.884826945</v>
      </c>
    </row>
    <row r="4206" ht="15.75" customHeight="1">
      <c r="A4206" s="2">
        <v>0.0</v>
      </c>
      <c r="B4206" s="2">
        <v>10421.0</v>
      </c>
      <c r="C4206" s="2">
        <v>24808.0</v>
      </c>
      <c r="D4206" s="2" t="s">
        <v>11</v>
      </c>
      <c r="F4206" s="2">
        <v>0.0</v>
      </c>
      <c r="G4206" s="2">
        <v>0.0</v>
      </c>
      <c r="H4206" s="2">
        <v>61.286698451</v>
      </c>
      <c r="I4206" s="2">
        <v>2.0</v>
      </c>
      <c r="J4206" s="2">
        <v>19.0</v>
      </c>
      <c r="K4206" s="2">
        <v>40.016621624</v>
      </c>
    </row>
    <row r="4207" ht="15.75" customHeight="1">
      <c r="A4207" s="2">
        <v>1.0</v>
      </c>
      <c r="B4207" s="2">
        <v>108000.0</v>
      </c>
      <c r="C4207" s="2">
        <v>144940.0</v>
      </c>
      <c r="D4207" s="2" t="s">
        <v>11</v>
      </c>
      <c r="E4207" s="2">
        <v>13.0</v>
      </c>
      <c r="F4207" s="2">
        <v>0.0</v>
      </c>
      <c r="G4207" s="2">
        <v>0.0</v>
      </c>
      <c r="H4207" s="2">
        <v>260.76666667</v>
      </c>
      <c r="I4207" s="2">
        <v>1.0</v>
      </c>
      <c r="J4207" s="2">
        <v>22.0</v>
      </c>
    </row>
    <row r="4208" ht="15.75" customHeight="1">
      <c r="A4208" s="2">
        <v>0.0</v>
      </c>
      <c r="B4208" s="2">
        <v>61468.0</v>
      </c>
      <c r="C4208" s="2">
        <v>87450.0</v>
      </c>
      <c r="D4208" s="2" t="s">
        <v>12</v>
      </c>
      <c r="E4208" s="2">
        <v>5.0</v>
      </c>
      <c r="H4208" s="2">
        <v>166.61081662</v>
      </c>
      <c r="J4208" s="2">
        <v>16.0</v>
      </c>
      <c r="K4208" s="2">
        <v>38.201210401</v>
      </c>
    </row>
    <row r="4209" ht="15.75" customHeight="1">
      <c r="A4209" s="2">
        <v>0.0</v>
      </c>
      <c r="B4209" s="2">
        <v>53458.0</v>
      </c>
      <c r="C4209" s="2">
        <v>77455.0</v>
      </c>
      <c r="D4209" s="2" t="s">
        <v>15</v>
      </c>
      <c r="E4209" s="2">
        <v>10.0</v>
      </c>
      <c r="F4209" s="2">
        <v>0.0</v>
      </c>
      <c r="G4209" s="2">
        <v>0.0</v>
      </c>
      <c r="H4209" s="2">
        <v>192.88774922</v>
      </c>
      <c r="I4209" s="2">
        <v>1.0</v>
      </c>
      <c r="J4209" s="2">
        <v>42.0</v>
      </c>
      <c r="K4209" s="2">
        <v>40.956310782</v>
      </c>
    </row>
    <row r="4210" ht="15.75" customHeight="1">
      <c r="A4210" s="2">
        <v>0.0</v>
      </c>
      <c r="B4210" s="2">
        <v>61423.0</v>
      </c>
      <c r="C4210" s="2">
        <v>103075.0</v>
      </c>
      <c r="D4210" s="2" t="s">
        <v>12</v>
      </c>
      <c r="E4210" s="2">
        <v>7.0</v>
      </c>
      <c r="G4210" s="2">
        <v>1.0</v>
      </c>
      <c r="H4210" s="2">
        <v>125.52302355</v>
      </c>
      <c r="I4210" s="2">
        <v>1.0</v>
      </c>
      <c r="J4210" s="2">
        <v>17.0</v>
      </c>
      <c r="K4210" s="2">
        <v>37.006766746</v>
      </c>
    </row>
    <row r="4211" ht="15.75" customHeight="1">
      <c r="A4211" s="2">
        <v>0.0</v>
      </c>
      <c r="B4211" s="2">
        <v>70152.0</v>
      </c>
      <c r="C4211" s="2">
        <v>188365.0</v>
      </c>
      <c r="D4211" s="2" t="s">
        <v>11</v>
      </c>
      <c r="E4211" s="2">
        <v>9.0</v>
      </c>
      <c r="F4211" s="2">
        <v>0.0</v>
      </c>
      <c r="G4211" s="2">
        <v>0.0</v>
      </c>
      <c r="H4211" s="2">
        <v>367.54149045</v>
      </c>
      <c r="I4211" s="2">
        <v>0.0</v>
      </c>
      <c r="J4211" s="2">
        <v>17.0</v>
      </c>
      <c r="K4211" s="2">
        <v>32.692515336</v>
      </c>
    </row>
    <row r="4212" ht="15.75" customHeight="1">
      <c r="A4212" s="2">
        <v>0.0</v>
      </c>
      <c r="B4212" s="2">
        <v>61838.0</v>
      </c>
      <c r="C4212" s="2">
        <v>92091.0</v>
      </c>
      <c r="D4212" s="2" t="s">
        <v>12</v>
      </c>
      <c r="E4212" s="2">
        <v>5.0</v>
      </c>
      <c r="H4212" s="2">
        <v>171.57670006</v>
      </c>
      <c r="J4212" s="2">
        <v>16.0</v>
      </c>
      <c r="K4212" s="2">
        <v>37.800400889</v>
      </c>
    </row>
    <row r="4213" ht="15.75" customHeight="1">
      <c r="A4213" s="2">
        <v>0.0</v>
      </c>
      <c r="B4213" s="2">
        <v>148955.0</v>
      </c>
      <c r="C4213" s="2">
        <v>118862.0</v>
      </c>
      <c r="D4213" s="2" t="s">
        <v>15</v>
      </c>
      <c r="E4213" s="2">
        <v>6.0</v>
      </c>
      <c r="F4213" s="2">
        <v>0.0</v>
      </c>
      <c r="G4213" s="2">
        <v>0.0</v>
      </c>
      <c r="H4213" s="2">
        <v>93.92588206</v>
      </c>
      <c r="I4213" s="2">
        <v>3.0</v>
      </c>
      <c r="J4213" s="2">
        <v>34.0</v>
      </c>
      <c r="K4213" s="2">
        <v>30.322114625</v>
      </c>
    </row>
    <row r="4214" ht="15.75" customHeight="1">
      <c r="A4214" s="2">
        <v>0.0</v>
      </c>
      <c r="C4214" s="2">
        <v>57036.0</v>
      </c>
      <c r="D4214" s="2" t="s">
        <v>11</v>
      </c>
      <c r="F4214" s="2">
        <v>0.0</v>
      </c>
      <c r="G4214" s="2">
        <v>0.0</v>
      </c>
      <c r="H4214" s="2">
        <v>308.60344479</v>
      </c>
      <c r="I4214" s="2">
        <v>0.0</v>
      </c>
      <c r="J4214" s="2">
        <v>18.0</v>
      </c>
      <c r="K4214" s="2">
        <v>39.2346081</v>
      </c>
    </row>
    <row r="4215" ht="15.75" customHeight="1">
      <c r="A4215" s="2">
        <v>0.0</v>
      </c>
      <c r="B4215" s="2">
        <v>94320.0</v>
      </c>
      <c r="C4215" s="2">
        <v>140698.0</v>
      </c>
      <c r="D4215" s="2" t="s">
        <v>15</v>
      </c>
      <c r="F4215" s="2">
        <v>0.0</v>
      </c>
      <c r="G4215" s="2">
        <v>0.0</v>
      </c>
      <c r="H4215" s="2">
        <v>208.24175781</v>
      </c>
      <c r="I4215" s="2">
        <v>0.0</v>
      </c>
      <c r="J4215" s="2">
        <v>20.0</v>
      </c>
      <c r="K4215" s="2">
        <v>29.188979738</v>
      </c>
    </row>
    <row r="4216" ht="15.75" customHeight="1">
      <c r="A4216" s="2">
        <v>0.0</v>
      </c>
      <c r="B4216" s="2">
        <v>105787.0</v>
      </c>
      <c r="C4216" s="2">
        <v>142466.0</v>
      </c>
      <c r="D4216" s="2" t="s">
        <v>15</v>
      </c>
      <c r="E4216" s="2">
        <v>8.0</v>
      </c>
      <c r="F4216" s="2">
        <v>0.0</v>
      </c>
      <c r="G4216" s="2">
        <v>0.0</v>
      </c>
      <c r="H4216" s="2">
        <v>145.37717658</v>
      </c>
      <c r="I4216" s="2">
        <v>0.0</v>
      </c>
      <c r="J4216" s="2">
        <v>22.0</v>
      </c>
      <c r="K4216" s="2">
        <v>32.333899345</v>
      </c>
    </row>
    <row r="4217" ht="15.75" customHeight="1">
      <c r="A4217" s="2">
        <v>0.0</v>
      </c>
      <c r="B4217" s="2">
        <v>142072.0</v>
      </c>
      <c r="C4217" s="2">
        <v>181484.0</v>
      </c>
      <c r="D4217" s="2" t="s">
        <v>15</v>
      </c>
      <c r="E4217" s="2">
        <v>6.0</v>
      </c>
      <c r="H4217" s="2">
        <v>162.53864032</v>
      </c>
      <c r="I4217" s="2">
        <v>5.0</v>
      </c>
      <c r="J4217" s="2">
        <v>42.0</v>
      </c>
      <c r="K4217" s="2">
        <v>41.270820127</v>
      </c>
    </row>
    <row r="4218" ht="15.75" customHeight="1">
      <c r="A4218" s="2">
        <v>0.0</v>
      </c>
      <c r="B4218" s="2">
        <v>36738.0</v>
      </c>
      <c r="C4218" s="2">
        <v>100040.0</v>
      </c>
      <c r="D4218" s="2" t="s">
        <v>11</v>
      </c>
      <c r="E4218" s="2">
        <v>6.0</v>
      </c>
      <c r="F4218" s="2">
        <v>0.0</v>
      </c>
      <c r="G4218" s="2">
        <v>0.0</v>
      </c>
      <c r="H4218" s="2">
        <v>138.94245756</v>
      </c>
      <c r="I4218" s="2">
        <v>0.0</v>
      </c>
      <c r="J4218" s="2">
        <v>14.0</v>
      </c>
      <c r="K4218" s="2">
        <v>30.78315421</v>
      </c>
    </row>
    <row r="4219" ht="15.75" customHeight="1">
      <c r="A4219" s="2">
        <v>0.0</v>
      </c>
      <c r="B4219" s="2">
        <v>71664.0</v>
      </c>
      <c r="C4219" s="2">
        <v>98015.0</v>
      </c>
      <c r="D4219" s="2" t="s">
        <v>14</v>
      </c>
      <c r="E4219" s="2">
        <v>9.0</v>
      </c>
      <c r="F4219" s="2">
        <v>0.0</v>
      </c>
      <c r="G4219" s="2">
        <v>0.0</v>
      </c>
      <c r="H4219" s="2">
        <v>191.31360881</v>
      </c>
      <c r="I4219" s="2">
        <v>1.0</v>
      </c>
      <c r="J4219" s="2">
        <v>19.0</v>
      </c>
      <c r="K4219" s="2">
        <v>34.921021057</v>
      </c>
    </row>
    <row r="4220" ht="15.75" customHeight="1">
      <c r="A4220" s="2">
        <v>0.0</v>
      </c>
      <c r="B4220" s="2">
        <v>48041.0</v>
      </c>
      <c r="C4220" s="2">
        <v>88433.0</v>
      </c>
      <c r="D4220" s="2" t="s">
        <v>11</v>
      </c>
      <c r="E4220" s="2">
        <v>12.0</v>
      </c>
      <c r="F4220" s="2">
        <v>0.0</v>
      </c>
      <c r="G4220" s="2">
        <v>0.0</v>
      </c>
      <c r="H4220" s="2">
        <v>96.336434623</v>
      </c>
      <c r="I4220" s="2">
        <v>0.0</v>
      </c>
      <c r="J4220" s="2">
        <v>10.0</v>
      </c>
      <c r="K4220" s="2">
        <v>5.2266736193</v>
      </c>
    </row>
    <row r="4221" ht="15.75" customHeight="1">
      <c r="A4221" s="2">
        <v>0.0</v>
      </c>
      <c r="C4221" s="2">
        <v>72304.0</v>
      </c>
      <c r="D4221" s="2" t="s">
        <v>12</v>
      </c>
      <c r="E4221" s="2">
        <v>9.0</v>
      </c>
      <c r="F4221" s="2">
        <v>0.0</v>
      </c>
      <c r="G4221" s="2">
        <v>0.0</v>
      </c>
      <c r="H4221" s="2">
        <v>120.53201836</v>
      </c>
      <c r="I4221" s="2">
        <v>2.0</v>
      </c>
      <c r="J4221" s="2">
        <v>4.0</v>
      </c>
      <c r="K4221" s="2">
        <v>20.176213451</v>
      </c>
    </row>
    <row r="4222" ht="15.75" customHeight="1">
      <c r="A4222" s="2">
        <v>0.0</v>
      </c>
      <c r="B4222" s="2">
        <v>15774.0</v>
      </c>
      <c r="C4222" s="2">
        <v>60115.0</v>
      </c>
      <c r="D4222" s="2" t="s">
        <v>11</v>
      </c>
      <c r="E4222" s="2">
        <v>27.0</v>
      </c>
      <c r="F4222" s="2">
        <v>0.0</v>
      </c>
      <c r="G4222" s="2">
        <v>1.0</v>
      </c>
      <c r="H4222" s="2">
        <v>213.41423807</v>
      </c>
      <c r="I4222" s="2">
        <v>0.0</v>
      </c>
      <c r="J4222" s="2">
        <v>24.0</v>
      </c>
      <c r="K4222" s="2">
        <v>25.576809652</v>
      </c>
    </row>
    <row r="4223" ht="15.75" customHeight="1">
      <c r="A4223" s="2">
        <v>0.0</v>
      </c>
      <c r="B4223" s="2">
        <v>54010.0</v>
      </c>
      <c r="C4223" s="2">
        <v>97800.0</v>
      </c>
      <c r="D4223" s="2" t="s">
        <v>15</v>
      </c>
      <c r="E4223" s="2">
        <v>1.0</v>
      </c>
      <c r="F4223" s="2">
        <v>0.0</v>
      </c>
      <c r="G4223" s="2">
        <v>0.0</v>
      </c>
      <c r="H4223" s="2">
        <v>192.73333333</v>
      </c>
      <c r="I4223" s="2">
        <v>0.0</v>
      </c>
      <c r="J4223" s="2">
        <v>26.0</v>
      </c>
    </row>
    <row r="4224" ht="15.75" customHeight="1">
      <c r="A4224" s="2">
        <v>0.0</v>
      </c>
      <c r="B4224" s="2">
        <v>64000.0</v>
      </c>
      <c r="C4224" s="2">
        <v>89000.0</v>
      </c>
      <c r="D4224" s="2" t="s">
        <v>15</v>
      </c>
      <c r="E4224" s="2">
        <v>8.0</v>
      </c>
      <c r="F4224" s="2">
        <v>1.0</v>
      </c>
      <c r="G4224" s="2">
        <v>1.0</v>
      </c>
      <c r="H4224" s="2">
        <v>133.26666667</v>
      </c>
      <c r="I4224" s="2">
        <v>4.0</v>
      </c>
      <c r="J4224" s="2">
        <v>26.0</v>
      </c>
    </row>
    <row r="4225" ht="15.75" customHeight="1">
      <c r="A4225" s="2">
        <v>0.0</v>
      </c>
      <c r="B4225" s="2">
        <v>48000.0</v>
      </c>
      <c r="C4225" s="2">
        <v>80990.0</v>
      </c>
      <c r="D4225" s="2" t="s">
        <v>14</v>
      </c>
      <c r="E4225" s="2">
        <v>6.0</v>
      </c>
      <c r="F4225" s="2">
        <v>0.0</v>
      </c>
      <c r="G4225" s="2">
        <v>0.0</v>
      </c>
      <c r="H4225" s="2">
        <v>262.73333333</v>
      </c>
      <c r="I4225" s="2">
        <v>2.0</v>
      </c>
      <c r="J4225" s="2">
        <v>26.0</v>
      </c>
    </row>
    <row r="4226" ht="15.75" customHeight="1">
      <c r="A4226" s="2">
        <v>0.0</v>
      </c>
      <c r="B4226" s="2">
        <v>71858.0</v>
      </c>
      <c r="C4226" s="2">
        <v>99000.0</v>
      </c>
      <c r="D4226" s="2" t="s">
        <v>11</v>
      </c>
      <c r="E4226" s="2">
        <v>18.0</v>
      </c>
      <c r="F4226" s="2">
        <v>0.0</v>
      </c>
      <c r="G4226" s="2">
        <v>0.0</v>
      </c>
      <c r="H4226" s="2">
        <v>201.86666667</v>
      </c>
      <c r="I4226" s="2">
        <v>1.0</v>
      </c>
      <c r="J4226" s="2">
        <v>13.0</v>
      </c>
    </row>
    <row r="4227" ht="15.75" customHeight="1">
      <c r="A4227" s="2">
        <v>1.0</v>
      </c>
      <c r="B4227" s="2">
        <v>82000.0</v>
      </c>
      <c r="C4227" s="2">
        <v>12500.0</v>
      </c>
      <c r="D4227" s="2" t="s">
        <v>15</v>
      </c>
      <c r="E4227" s="2">
        <v>3.0</v>
      </c>
      <c r="F4227" s="2">
        <v>0.0</v>
      </c>
      <c r="G4227" s="2">
        <v>0.0</v>
      </c>
      <c r="H4227" s="2">
        <v>117.76666667</v>
      </c>
      <c r="I4227" s="2">
        <v>6.0</v>
      </c>
      <c r="J4227" s="2">
        <v>23.0</v>
      </c>
    </row>
    <row r="4228" ht="15.75" customHeight="1">
      <c r="A4228" s="2">
        <v>1.0</v>
      </c>
      <c r="B4228" s="2">
        <v>74200.0</v>
      </c>
      <c r="C4228" s="2">
        <v>109800.0</v>
      </c>
      <c r="D4228" s="2" t="s">
        <v>15</v>
      </c>
      <c r="E4228" s="2">
        <v>1.0</v>
      </c>
      <c r="F4228" s="2">
        <v>1.0</v>
      </c>
      <c r="G4228" s="2">
        <v>0.0</v>
      </c>
      <c r="H4228" s="2">
        <v>317.53333333</v>
      </c>
      <c r="I4228" s="2">
        <v>4.0</v>
      </c>
      <c r="J4228" s="2">
        <v>42.0</v>
      </c>
    </row>
    <row r="4229" ht="15.75" customHeight="1">
      <c r="A4229" s="2">
        <v>1.0</v>
      </c>
      <c r="B4229" s="2">
        <v>96127.0</v>
      </c>
      <c r="C4229" s="2">
        <v>122000.0</v>
      </c>
      <c r="D4229" s="2" t="s">
        <v>14</v>
      </c>
      <c r="E4229" s="2">
        <v>24.0</v>
      </c>
      <c r="F4229" s="2">
        <v>0.0</v>
      </c>
      <c r="G4229" s="2">
        <v>2.0</v>
      </c>
      <c r="H4229" s="2">
        <v>301.3</v>
      </c>
      <c r="I4229" s="2">
        <v>3.0</v>
      </c>
      <c r="J4229" s="2">
        <v>36.0</v>
      </c>
    </row>
    <row r="4230" ht="15.75" customHeight="1">
      <c r="A4230" s="2">
        <v>1.0</v>
      </c>
      <c r="B4230" s="2">
        <v>92000.0</v>
      </c>
      <c r="D4230" s="2" t="s">
        <v>12</v>
      </c>
      <c r="E4230" s="2">
        <v>4.0</v>
      </c>
      <c r="G4230" s="2">
        <v>12.0</v>
      </c>
      <c r="H4230" s="2">
        <v>218.0</v>
      </c>
      <c r="I4230" s="2">
        <v>1.0</v>
      </c>
      <c r="J4230" s="2">
        <v>39.0</v>
      </c>
    </row>
    <row r="4231" ht="15.75" customHeight="1">
      <c r="A4231" s="2">
        <v>1.0</v>
      </c>
      <c r="B4231" s="2">
        <v>124000.0</v>
      </c>
      <c r="C4231" s="2">
        <v>155000.0</v>
      </c>
      <c r="D4231" s="2" t="s">
        <v>13</v>
      </c>
      <c r="E4231" s="2">
        <v>1.0</v>
      </c>
      <c r="G4231" s="2">
        <v>7.0</v>
      </c>
      <c r="H4231" s="2">
        <v>130.3</v>
      </c>
      <c r="J4231" s="2">
        <v>55.0</v>
      </c>
    </row>
    <row r="4232" ht="15.75" customHeight="1">
      <c r="A4232" s="2">
        <v>0.0</v>
      </c>
      <c r="B4232" s="2">
        <v>81668.0</v>
      </c>
      <c r="C4232" s="2">
        <v>123978.0</v>
      </c>
      <c r="D4232" s="2" t="s">
        <v>11</v>
      </c>
      <c r="E4232" s="2">
        <v>8.0</v>
      </c>
      <c r="F4232" s="2">
        <v>0.0</v>
      </c>
      <c r="G4232" s="2">
        <v>0.0</v>
      </c>
      <c r="H4232" s="2">
        <v>285.14175022</v>
      </c>
      <c r="I4232" s="2">
        <v>1.0</v>
      </c>
      <c r="J4232" s="2">
        <v>16.0</v>
      </c>
      <c r="K4232" s="2">
        <v>37.417108014</v>
      </c>
    </row>
    <row r="4233" ht="15.75" customHeight="1">
      <c r="A4233" s="2">
        <v>0.0</v>
      </c>
      <c r="B4233" s="2">
        <v>76367.0</v>
      </c>
      <c r="C4233" s="2">
        <v>103928.0</v>
      </c>
      <c r="D4233" s="2" t="s">
        <v>11</v>
      </c>
      <c r="E4233" s="2">
        <v>20.0</v>
      </c>
      <c r="F4233" s="2">
        <v>0.0</v>
      </c>
      <c r="G4233" s="2">
        <v>0.0</v>
      </c>
      <c r="H4233" s="2">
        <v>202.57815197</v>
      </c>
      <c r="I4233" s="2">
        <v>1.0</v>
      </c>
      <c r="J4233" s="2">
        <v>13.0</v>
      </c>
      <c r="K4233" s="2">
        <v>38.717194911</v>
      </c>
    </row>
    <row r="4234" ht="15.75" customHeight="1">
      <c r="A4234" s="2">
        <v>0.0</v>
      </c>
      <c r="B4234" s="2">
        <v>88898.0</v>
      </c>
      <c r="C4234" s="2">
        <v>121357.0</v>
      </c>
      <c r="D4234" s="2" t="s">
        <v>14</v>
      </c>
      <c r="E4234" s="2">
        <v>12.0</v>
      </c>
      <c r="F4234" s="2">
        <v>0.0</v>
      </c>
      <c r="G4234" s="2">
        <v>0.0</v>
      </c>
      <c r="H4234" s="2">
        <v>115.8322132</v>
      </c>
      <c r="I4234" s="2">
        <v>2.0</v>
      </c>
      <c r="J4234" s="2">
        <v>24.0</v>
      </c>
      <c r="K4234" s="2">
        <v>31.108960859</v>
      </c>
    </row>
    <row r="4235" ht="15.75" customHeight="1">
      <c r="A4235" s="2">
        <v>0.0</v>
      </c>
      <c r="B4235" s="2">
        <v>143355.0</v>
      </c>
      <c r="C4235" s="2">
        <v>183799.0</v>
      </c>
      <c r="D4235" s="2" t="s">
        <v>15</v>
      </c>
      <c r="E4235" s="2">
        <v>6.0</v>
      </c>
      <c r="H4235" s="2">
        <v>174.84628965</v>
      </c>
      <c r="I4235" s="2">
        <v>3.0</v>
      </c>
      <c r="J4235" s="2">
        <v>43.0</v>
      </c>
      <c r="K4235" s="2">
        <v>42.221164626</v>
      </c>
    </row>
    <row r="4236" ht="15.75" customHeight="1">
      <c r="A4236" s="2">
        <v>0.0</v>
      </c>
      <c r="B4236" s="2">
        <v>70139.0</v>
      </c>
      <c r="C4236" s="2">
        <v>95042.0</v>
      </c>
      <c r="D4236" s="2" t="s">
        <v>11</v>
      </c>
      <c r="E4236" s="2">
        <v>2.0</v>
      </c>
      <c r="F4236" s="2">
        <v>0.0</v>
      </c>
      <c r="G4236" s="2">
        <v>0.0</v>
      </c>
      <c r="H4236" s="2">
        <v>97.908582906</v>
      </c>
      <c r="I4236" s="2">
        <v>2.0</v>
      </c>
      <c r="J4236" s="2">
        <v>29.0</v>
      </c>
      <c r="K4236" s="2">
        <v>32.524528239</v>
      </c>
    </row>
    <row r="4237" ht="15.75" customHeight="1">
      <c r="A4237" s="2">
        <v>0.0</v>
      </c>
      <c r="B4237" s="2">
        <v>188982.0</v>
      </c>
      <c r="C4237" s="2">
        <v>231933.0</v>
      </c>
      <c r="D4237" s="2" t="s">
        <v>15</v>
      </c>
      <c r="E4237" s="2">
        <v>2.0</v>
      </c>
      <c r="F4237" s="2">
        <v>0.0</v>
      </c>
      <c r="G4237" s="2">
        <v>0.0</v>
      </c>
      <c r="H4237" s="2">
        <v>294.96016922</v>
      </c>
      <c r="I4237" s="2">
        <v>0.0</v>
      </c>
      <c r="J4237" s="2">
        <v>26.0</v>
      </c>
      <c r="K4237" s="2">
        <v>36.43459137</v>
      </c>
    </row>
    <row r="4238" ht="15.75" customHeight="1">
      <c r="A4238" s="2">
        <v>0.0</v>
      </c>
      <c r="B4238" s="2">
        <v>53212.0</v>
      </c>
      <c r="C4238" s="2">
        <v>85006.0</v>
      </c>
      <c r="D4238" s="2" t="s">
        <v>11</v>
      </c>
      <c r="E4238" s="2">
        <v>20.0</v>
      </c>
      <c r="F4238" s="2">
        <v>0.0</v>
      </c>
      <c r="G4238" s="2">
        <v>0.0</v>
      </c>
      <c r="H4238" s="2">
        <v>218.48411292</v>
      </c>
      <c r="I4238" s="2">
        <v>1.0</v>
      </c>
      <c r="J4238" s="2">
        <v>21.0</v>
      </c>
      <c r="K4238" s="2">
        <v>32.855701395</v>
      </c>
    </row>
    <row r="4239" ht="15.75" customHeight="1">
      <c r="A4239" s="2">
        <v>0.0</v>
      </c>
      <c r="B4239" s="2">
        <v>61251.0</v>
      </c>
      <c r="C4239" s="2">
        <v>91744.0</v>
      </c>
      <c r="D4239" s="2" t="s">
        <v>12</v>
      </c>
      <c r="E4239" s="2">
        <v>0.0</v>
      </c>
      <c r="F4239" s="2">
        <v>0.0</v>
      </c>
      <c r="G4239" s="2">
        <v>0.0</v>
      </c>
      <c r="H4239" s="2">
        <v>145.48915532</v>
      </c>
      <c r="I4239" s="2">
        <v>0.0</v>
      </c>
      <c r="J4239" s="2">
        <v>21.0</v>
      </c>
      <c r="K4239" s="2">
        <v>34.347908749</v>
      </c>
    </row>
    <row r="4240" ht="15.75" customHeight="1">
      <c r="A4240" s="2">
        <v>0.0</v>
      </c>
      <c r="B4240" s="2">
        <v>61042.0</v>
      </c>
      <c r="C4240" s="2">
        <v>96622.0</v>
      </c>
      <c r="D4240" s="2" t="s">
        <v>15</v>
      </c>
      <c r="E4240" s="2">
        <v>17.0</v>
      </c>
      <c r="F4240" s="2">
        <v>0.0</v>
      </c>
      <c r="G4240" s="2">
        <v>0.0</v>
      </c>
      <c r="H4240" s="2">
        <v>638.27536109</v>
      </c>
      <c r="I4240" s="2">
        <v>1.0</v>
      </c>
      <c r="J4240" s="2">
        <v>23.0</v>
      </c>
      <c r="K4240" s="2">
        <v>21.457349807</v>
      </c>
    </row>
    <row r="4241" ht="15.75" customHeight="1">
      <c r="A4241" s="2">
        <v>0.0</v>
      </c>
      <c r="B4241" s="2">
        <v>69697.0</v>
      </c>
      <c r="C4241" s="2">
        <v>102155.0</v>
      </c>
      <c r="D4241" s="2" t="s">
        <v>14</v>
      </c>
      <c r="E4241" s="2">
        <v>13.0</v>
      </c>
      <c r="F4241" s="2">
        <v>0.0</v>
      </c>
      <c r="G4241" s="2">
        <v>0.0</v>
      </c>
      <c r="H4241" s="2">
        <v>164.78494744</v>
      </c>
      <c r="I4241" s="2">
        <v>0.0</v>
      </c>
      <c r="J4241" s="2">
        <v>28.0</v>
      </c>
      <c r="K4241" s="2">
        <v>36.278473908</v>
      </c>
    </row>
    <row r="4242" ht="15.75" customHeight="1">
      <c r="A4242" s="2">
        <v>0.0</v>
      </c>
      <c r="B4242" s="2">
        <v>92724.0</v>
      </c>
      <c r="C4242" s="2">
        <v>126348.0</v>
      </c>
      <c r="D4242" s="2" t="s">
        <v>14</v>
      </c>
      <c r="E4242" s="2">
        <v>11.0</v>
      </c>
      <c r="F4242" s="2">
        <v>0.0</v>
      </c>
      <c r="G4242" s="2">
        <v>0.0</v>
      </c>
      <c r="H4242" s="2">
        <v>122.26578117</v>
      </c>
      <c r="I4242" s="2">
        <v>1.0</v>
      </c>
      <c r="J4242" s="2">
        <v>24.0</v>
      </c>
      <c r="K4242" s="2">
        <v>30.843505268</v>
      </c>
    </row>
    <row r="4243" ht="15.75" customHeight="1">
      <c r="A4243" s="2">
        <v>0.0</v>
      </c>
      <c r="B4243" s="2">
        <v>84114.0</v>
      </c>
      <c r="C4243" s="2">
        <v>97775.0</v>
      </c>
      <c r="E4243" s="2">
        <v>8.0</v>
      </c>
    </row>
    <row r="4244" ht="15.75" customHeight="1">
      <c r="A4244" s="2">
        <v>0.0</v>
      </c>
      <c r="B4244" s="2">
        <v>95351.0</v>
      </c>
      <c r="C4244" s="2">
        <v>117905.0</v>
      </c>
      <c r="D4244" s="2" t="s">
        <v>11</v>
      </c>
      <c r="E4244" s="2">
        <v>25.0</v>
      </c>
      <c r="F4244" s="2">
        <v>0.0</v>
      </c>
      <c r="G4244" s="2">
        <v>0.0</v>
      </c>
      <c r="H4244" s="2">
        <v>233.74845181</v>
      </c>
      <c r="I4244" s="2">
        <v>1.0</v>
      </c>
      <c r="J4244" s="2">
        <v>27.0</v>
      </c>
      <c r="K4244" s="2">
        <v>41.52372299</v>
      </c>
    </row>
    <row r="4245" ht="15.75" customHeight="1">
      <c r="A4245" s="2">
        <v>0.0</v>
      </c>
      <c r="B4245" s="2">
        <v>60396.0</v>
      </c>
      <c r="C4245" s="2">
        <v>101741.0</v>
      </c>
      <c r="D4245" s="2" t="s">
        <v>12</v>
      </c>
      <c r="E4245" s="2">
        <v>8.0</v>
      </c>
      <c r="G4245" s="2">
        <v>0.0</v>
      </c>
      <c r="H4245" s="2">
        <v>97.023226329</v>
      </c>
      <c r="I4245" s="2">
        <v>1.0</v>
      </c>
      <c r="J4245" s="2">
        <v>17.0</v>
      </c>
      <c r="K4245" s="2">
        <v>35.681521324</v>
      </c>
    </row>
    <row r="4246" ht="15.75" customHeight="1">
      <c r="A4246" s="2">
        <v>0.0</v>
      </c>
      <c r="B4246" s="2">
        <v>57018.0</v>
      </c>
      <c r="C4246" s="2">
        <v>80673.0</v>
      </c>
      <c r="D4246" s="2" t="s">
        <v>11</v>
      </c>
      <c r="E4246" s="2">
        <v>12.0</v>
      </c>
      <c r="F4246" s="2">
        <v>0.0</v>
      </c>
      <c r="G4246" s="2">
        <v>0.0</v>
      </c>
      <c r="H4246" s="2">
        <v>108.74925607</v>
      </c>
      <c r="I4246" s="2">
        <v>1.0</v>
      </c>
      <c r="J4246" s="2">
        <v>10.0</v>
      </c>
      <c r="K4246" s="2">
        <v>7.3901430597</v>
      </c>
    </row>
    <row r="4247" ht="15.75" customHeight="1">
      <c r="A4247" s="2">
        <v>0.0</v>
      </c>
      <c r="B4247" s="2">
        <v>24000.0</v>
      </c>
      <c r="C4247" s="2">
        <v>49000.0</v>
      </c>
      <c r="D4247" s="2" t="s">
        <v>11</v>
      </c>
      <c r="E4247" s="2">
        <v>14.4</v>
      </c>
      <c r="F4247" s="2">
        <v>0.0</v>
      </c>
      <c r="G4247" s="2">
        <v>0.0</v>
      </c>
      <c r="H4247" s="2">
        <v>109.56666667</v>
      </c>
      <c r="I4247" s="2">
        <v>2.0</v>
      </c>
      <c r="J4247" s="2">
        <v>25.0</v>
      </c>
    </row>
    <row r="4248" ht="15.75" customHeight="1">
      <c r="A4248" s="2">
        <v>0.0</v>
      </c>
      <c r="B4248" s="2">
        <v>73053.0</v>
      </c>
      <c r="C4248" s="2">
        <v>105750.0</v>
      </c>
      <c r="D4248" s="2" t="s">
        <v>14</v>
      </c>
      <c r="E4248" s="2">
        <v>9.0</v>
      </c>
      <c r="F4248" s="2">
        <v>0.0</v>
      </c>
      <c r="G4248" s="2">
        <v>1.0</v>
      </c>
      <c r="H4248" s="2">
        <v>293.23333333</v>
      </c>
      <c r="I4248" s="2">
        <v>2.0</v>
      </c>
      <c r="J4248" s="2">
        <v>29.0</v>
      </c>
    </row>
    <row r="4249" ht="15.75" customHeight="1">
      <c r="A4249" s="2">
        <v>1.0</v>
      </c>
      <c r="B4249" s="2">
        <v>57000.0</v>
      </c>
      <c r="C4249" s="2">
        <v>83000.0</v>
      </c>
      <c r="D4249" s="2" t="s">
        <v>11</v>
      </c>
      <c r="E4249" s="2">
        <v>7.0</v>
      </c>
      <c r="F4249" s="2">
        <v>0.0</v>
      </c>
      <c r="G4249" s="2">
        <v>0.0</v>
      </c>
      <c r="I4249" s="2">
        <v>0.0</v>
      </c>
      <c r="J4249" s="2">
        <v>0.0</v>
      </c>
    </row>
    <row r="4250" ht="15.75" customHeight="1">
      <c r="A4250" s="2">
        <v>0.0</v>
      </c>
      <c r="B4250" s="2">
        <v>86148.0</v>
      </c>
      <c r="C4250" s="2">
        <v>141472.0</v>
      </c>
      <c r="D4250" s="2" t="s">
        <v>11</v>
      </c>
      <c r="E4250" s="2">
        <v>11.0</v>
      </c>
      <c r="F4250" s="2">
        <v>0.0</v>
      </c>
      <c r="G4250" s="2">
        <v>0.0</v>
      </c>
      <c r="H4250" s="2">
        <v>89.161466087</v>
      </c>
      <c r="I4250" s="2">
        <v>2.0</v>
      </c>
      <c r="J4250" s="2">
        <v>14.0</v>
      </c>
      <c r="K4250" s="2">
        <v>40.677297707</v>
      </c>
    </row>
    <row r="4251" ht="15.75" customHeight="1">
      <c r="A4251" s="2">
        <v>0.0</v>
      </c>
      <c r="B4251" s="2">
        <v>132417.0</v>
      </c>
      <c r="C4251" s="2">
        <v>170643.0</v>
      </c>
      <c r="D4251" s="2" t="s">
        <v>15</v>
      </c>
      <c r="E4251" s="2">
        <v>4.0</v>
      </c>
      <c r="F4251" s="2">
        <v>0.0</v>
      </c>
      <c r="G4251" s="2">
        <v>0.0</v>
      </c>
      <c r="H4251" s="2">
        <v>180.03687676</v>
      </c>
      <c r="I4251" s="2">
        <v>0.0</v>
      </c>
      <c r="J4251" s="2">
        <v>37.0</v>
      </c>
      <c r="K4251" s="2">
        <v>21.236090456</v>
      </c>
    </row>
    <row r="4252" ht="15.75" customHeight="1">
      <c r="A4252" s="2">
        <v>0.0</v>
      </c>
      <c r="C4252" s="2">
        <v>65192.0</v>
      </c>
      <c r="D4252" s="2" t="s">
        <v>12</v>
      </c>
      <c r="E4252" s="2">
        <v>9.0</v>
      </c>
      <c r="F4252" s="2">
        <v>0.0</v>
      </c>
      <c r="G4252" s="2">
        <v>0.0</v>
      </c>
      <c r="H4252" s="2">
        <v>128.1567931</v>
      </c>
      <c r="I4252" s="2">
        <v>1.0</v>
      </c>
      <c r="J4252" s="2">
        <v>4.0</v>
      </c>
      <c r="K4252" s="2">
        <v>18.882955601</v>
      </c>
    </row>
    <row r="4253" ht="15.75" customHeight="1">
      <c r="A4253" s="2">
        <v>0.0</v>
      </c>
      <c r="B4253" s="2">
        <v>33435.0</v>
      </c>
      <c r="C4253" s="2">
        <v>52340.0</v>
      </c>
      <c r="D4253" s="2" t="s">
        <v>16</v>
      </c>
      <c r="E4253" s="2">
        <v>4.0</v>
      </c>
      <c r="F4253" s="2">
        <v>1.0</v>
      </c>
      <c r="H4253" s="2">
        <v>134.0000742</v>
      </c>
      <c r="J4253" s="2">
        <v>10.0</v>
      </c>
      <c r="K4253" s="2">
        <v>24.023930727</v>
      </c>
    </row>
    <row r="4254" ht="15.75" customHeight="1">
      <c r="A4254" s="2">
        <v>0.0</v>
      </c>
      <c r="B4254" s="2">
        <v>45993.0</v>
      </c>
      <c r="C4254" s="2">
        <v>67208.0</v>
      </c>
      <c r="D4254" s="2" t="s">
        <v>11</v>
      </c>
      <c r="E4254" s="2">
        <v>8.0</v>
      </c>
      <c r="F4254" s="2">
        <v>0.0</v>
      </c>
      <c r="G4254" s="2">
        <v>1.0</v>
      </c>
      <c r="H4254" s="2">
        <v>60.457004767</v>
      </c>
      <c r="I4254" s="2">
        <v>2.0</v>
      </c>
      <c r="J4254" s="2">
        <v>18.0</v>
      </c>
      <c r="K4254" s="2">
        <v>34.780920331</v>
      </c>
    </row>
    <row r="4255" ht="15.75" customHeight="1">
      <c r="A4255" s="2">
        <v>0.0</v>
      </c>
      <c r="B4255" s="2">
        <v>36084.0</v>
      </c>
      <c r="C4255" s="2">
        <v>84734.0</v>
      </c>
      <c r="D4255" s="2" t="s">
        <v>11</v>
      </c>
      <c r="E4255" s="2">
        <v>25.0</v>
      </c>
      <c r="F4255" s="2">
        <v>0.0</v>
      </c>
      <c r="G4255" s="2">
        <v>0.0</v>
      </c>
      <c r="H4255" s="2">
        <v>257.84572885</v>
      </c>
      <c r="I4255" s="2">
        <v>0.0</v>
      </c>
      <c r="J4255" s="2">
        <v>6.0</v>
      </c>
      <c r="K4255" s="2">
        <v>24.52600298</v>
      </c>
    </row>
    <row r="4256" ht="15.75" customHeight="1">
      <c r="A4256" s="2">
        <v>0.0</v>
      </c>
      <c r="B4256" s="2">
        <v>138584.0</v>
      </c>
      <c r="C4256" s="2">
        <v>180415.0</v>
      </c>
      <c r="D4256" s="2" t="s">
        <v>15</v>
      </c>
      <c r="E4256" s="2">
        <v>5.0</v>
      </c>
      <c r="H4256" s="2">
        <v>195.63280771</v>
      </c>
      <c r="I4256" s="2">
        <v>4.0</v>
      </c>
      <c r="J4256" s="2">
        <v>43.0</v>
      </c>
      <c r="K4256" s="2">
        <v>41.205399011</v>
      </c>
    </row>
    <row r="4257" ht="15.75" customHeight="1">
      <c r="A4257" s="2">
        <v>0.0</v>
      </c>
      <c r="B4257" s="2">
        <v>45148.0</v>
      </c>
      <c r="C4257" s="2">
        <v>85341.0</v>
      </c>
      <c r="D4257" s="2" t="s">
        <v>11</v>
      </c>
      <c r="E4257" s="2">
        <v>24.0</v>
      </c>
      <c r="F4257" s="2">
        <v>0.0</v>
      </c>
      <c r="G4257" s="2">
        <v>0.0</v>
      </c>
      <c r="H4257" s="2">
        <v>275.60104104</v>
      </c>
      <c r="I4257" s="2">
        <v>1.0</v>
      </c>
      <c r="J4257" s="2">
        <v>7.0</v>
      </c>
      <c r="K4257" s="2">
        <v>23.461608751</v>
      </c>
    </row>
    <row r="4258" ht="15.75" customHeight="1">
      <c r="A4258" s="2">
        <v>0.0</v>
      </c>
      <c r="C4258" s="2">
        <v>60904.0</v>
      </c>
      <c r="D4258" s="2" t="s">
        <v>11</v>
      </c>
      <c r="F4258" s="2">
        <v>0.0</v>
      </c>
      <c r="G4258" s="2">
        <v>0.0</v>
      </c>
      <c r="H4258" s="2">
        <v>288.4596954</v>
      </c>
      <c r="I4258" s="2">
        <v>0.0</v>
      </c>
      <c r="J4258" s="2">
        <v>18.0</v>
      </c>
      <c r="K4258" s="2">
        <v>37.747019613</v>
      </c>
    </row>
    <row r="4259" ht="15.75" customHeight="1">
      <c r="A4259" s="2">
        <v>0.0</v>
      </c>
      <c r="B4259" s="2">
        <v>125703.0</v>
      </c>
      <c r="C4259" s="2">
        <v>162648.0</v>
      </c>
      <c r="D4259" s="2" t="s">
        <v>12</v>
      </c>
      <c r="E4259" s="2">
        <v>3.0</v>
      </c>
      <c r="G4259" s="2">
        <v>0.0</v>
      </c>
      <c r="H4259" s="2">
        <v>374.21148682</v>
      </c>
      <c r="J4259" s="2">
        <v>51.0</v>
      </c>
      <c r="K4259" s="2">
        <v>37.584358941</v>
      </c>
    </row>
    <row r="4260" ht="15.75" customHeight="1">
      <c r="A4260" s="2">
        <v>0.0</v>
      </c>
      <c r="B4260" s="2">
        <v>138121.0</v>
      </c>
      <c r="C4260" s="2">
        <v>180144.0</v>
      </c>
      <c r="D4260" s="2" t="s">
        <v>15</v>
      </c>
      <c r="E4260" s="2">
        <v>22.0</v>
      </c>
      <c r="F4260" s="2">
        <v>0.0</v>
      </c>
      <c r="G4260" s="2">
        <v>0.0</v>
      </c>
      <c r="H4260" s="2">
        <v>240.70306903</v>
      </c>
      <c r="I4260" s="2">
        <v>1.0</v>
      </c>
      <c r="J4260" s="2">
        <v>24.0</v>
      </c>
      <c r="K4260" s="2">
        <v>40.621894156</v>
      </c>
    </row>
    <row r="4261" ht="15.75" customHeight="1">
      <c r="A4261" s="2">
        <v>0.0</v>
      </c>
      <c r="B4261" s="2">
        <v>102345.0</v>
      </c>
      <c r="C4261" s="2">
        <v>148299.0</v>
      </c>
      <c r="D4261" s="2" t="s">
        <v>15</v>
      </c>
      <c r="E4261" s="2">
        <v>11.0</v>
      </c>
      <c r="F4261" s="2">
        <v>0.0</v>
      </c>
      <c r="G4261" s="2">
        <v>0.0</v>
      </c>
      <c r="H4261" s="2">
        <v>169.08897399</v>
      </c>
      <c r="I4261" s="2">
        <v>0.0</v>
      </c>
      <c r="J4261" s="2">
        <v>22.0</v>
      </c>
      <c r="K4261" s="2">
        <v>34.472879729</v>
      </c>
    </row>
    <row r="4262" ht="15.75" customHeight="1">
      <c r="A4262" s="2">
        <v>0.0</v>
      </c>
      <c r="B4262" s="2">
        <v>72293.0</v>
      </c>
      <c r="C4262" s="2">
        <v>98997.0</v>
      </c>
      <c r="D4262" s="2" t="s">
        <v>11</v>
      </c>
      <c r="F4262" s="2">
        <v>2.0</v>
      </c>
      <c r="G4262" s="2">
        <v>1.0</v>
      </c>
      <c r="H4262" s="2">
        <v>242.21619532</v>
      </c>
      <c r="I4262" s="2">
        <v>2.0</v>
      </c>
      <c r="J4262" s="2">
        <v>13.0</v>
      </c>
      <c r="K4262" s="2">
        <v>42.773568409</v>
      </c>
    </row>
    <row r="4263" ht="15.75" customHeight="1">
      <c r="A4263" s="2">
        <v>0.0</v>
      </c>
      <c r="B4263" s="2">
        <v>93947.0</v>
      </c>
      <c r="C4263" s="2">
        <v>116176.0</v>
      </c>
      <c r="D4263" s="2" t="s">
        <v>16</v>
      </c>
      <c r="E4263" s="2">
        <v>2.0</v>
      </c>
      <c r="F4263" s="2">
        <v>0.0</v>
      </c>
      <c r="G4263" s="2">
        <v>0.0</v>
      </c>
      <c r="H4263" s="2">
        <v>205.02940851</v>
      </c>
      <c r="I4263" s="2">
        <v>2.0</v>
      </c>
      <c r="J4263" s="2">
        <v>26.0</v>
      </c>
      <c r="K4263" s="2">
        <v>34.93940311</v>
      </c>
    </row>
    <row r="4264" ht="15.75" customHeight="1">
      <c r="A4264" s="2">
        <v>0.0</v>
      </c>
      <c r="B4264" s="2">
        <v>57458.0</v>
      </c>
      <c r="C4264" s="2">
        <v>102195.0</v>
      </c>
      <c r="D4264" s="2" t="s">
        <v>15</v>
      </c>
      <c r="E4264" s="2">
        <v>18.0</v>
      </c>
      <c r="F4264" s="2">
        <v>0.0</v>
      </c>
      <c r="G4264" s="2">
        <v>0.0</v>
      </c>
      <c r="H4264" s="2">
        <v>628.15806161</v>
      </c>
      <c r="I4264" s="2">
        <v>1.0</v>
      </c>
      <c r="J4264" s="2">
        <v>24.0</v>
      </c>
      <c r="K4264" s="2">
        <v>20.496216103</v>
      </c>
    </row>
    <row r="4265" ht="15.75" customHeight="1">
      <c r="A4265" s="2">
        <v>0.0</v>
      </c>
      <c r="B4265" s="2">
        <v>98624.0</v>
      </c>
      <c r="C4265" s="2">
        <v>140938.0</v>
      </c>
      <c r="D4265" s="2" t="s">
        <v>15</v>
      </c>
      <c r="F4265" s="2">
        <v>0.0</v>
      </c>
      <c r="G4265" s="2">
        <v>0.0</v>
      </c>
      <c r="H4265" s="2">
        <v>207.28893316</v>
      </c>
      <c r="I4265" s="2">
        <v>0.0</v>
      </c>
      <c r="J4265" s="2">
        <v>20.0</v>
      </c>
      <c r="K4265" s="2">
        <v>29.218895419</v>
      </c>
    </row>
    <row r="4266" ht="15.75" customHeight="1">
      <c r="A4266" s="2">
        <v>0.0</v>
      </c>
      <c r="B4266" s="2">
        <v>64809.0</v>
      </c>
      <c r="C4266" s="2">
        <v>96831.0</v>
      </c>
      <c r="D4266" s="2" t="s">
        <v>15</v>
      </c>
      <c r="E4266" s="2">
        <v>17.0</v>
      </c>
      <c r="F4266" s="2">
        <v>0.0</v>
      </c>
      <c r="G4266" s="2">
        <v>0.0</v>
      </c>
      <c r="H4266" s="2">
        <v>639.05817227</v>
      </c>
      <c r="I4266" s="2">
        <v>0.0</v>
      </c>
      <c r="J4266" s="2">
        <v>24.0</v>
      </c>
      <c r="K4266" s="2">
        <v>22.614181908</v>
      </c>
    </row>
    <row r="4267" ht="15.75" customHeight="1">
      <c r="A4267" s="2">
        <v>0.0</v>
      </c>
      <c r="B4267" s="2">
        <v>67626.0</v>
      </c>
      <c r="C4267" s="2">
        <v>109042.0</v>
      </c>
      <c r="D4267" s="2" t="s">
        <v>11</v>
      </c>
      <c r="E4267" s="2">
        <v>4.0</v>
      </c>
      <c r="F4267" s="2">
        <v>0.0</v>
      </c>
      <c r="G4267" s="2">
        <v>0.0</v>
      </c>
      <c r="H4267" s="2">
        <v>203.96491282</v>
      </c>
      <c r="I4267" s="2">
        <v>0.0</v>
      </c>
      <c r="J4267" s="2">
        <v>12.0</v>
      </c>
      <c r="K4267" s="2">
        <v>31.529028699</v>
      </c>
    </row>
    <row r="4268" ht="15.75" customHeight="1">
      <c r="A4268" s="2">
        <v>0.0</v>
      </c>
      <c r="B4268" s="2">
        <v>9709.0</v>
      </c>
      <c r="C4268" s="2">
        <v>33926.0</v>
      </c>
      <c r="D4268" s="2" t="s">
        <v>11</v>
      </c>
      <c r="E4268" s="2">
        <v>0.0</v>
      </c>
      <c r="F4268" s="2">
        <v>0.0</v>
      </c>
      <c r="G4268" s="2">
        <v>0.0</v>
      </c>
      <c r="H4268" s="2">
        <v>28.523782719</v>
      </c>
      <c r="I4268" s="2">
        <v>1.0</v>
      </c>
      <c r="J4268" s="2">
        <v>3.0</v>
      </c>
      <c r="K4268" s="2">
        <v>29.599780197</v>
      </c>
    </row>
    <row r="4269" ht="15.75" customHeight="1">
      <c r="A4269" s="2">
        <v>0.0</v>
      </c>
      <c r="B4269" s="2">
        <v>137889.0</v>
      </c>
      <c r="C4269" s="2">
        <v>182973.0</v>
      </c>
      <c r="D4269" s="2" t="s">
        <v>14</v>
      </c>
      <c r="E4269" s="2">
        <v>6.0</v>
      </c>
      <c r="F4269" s="2">
        <v>0.0</v>
      </c>
      <c r="G4269" s="2">
        <v>0.0</v>
      </c>
      <c r="H4269" s="2">
        <v>317.35612488</v>
      </c>
      <c r="I4269" s="2">
        <v>0.0</v>
      </c>
      <c r="J4269" s="2">
        <v>17.0</v>
      </c>
      <c r="K4269" s="2">
        <v>44.968713692</v>
      </c>
    </row>
    <row r="4270" ht="15.75" customHeight="1">
      <c r="A4270" s="2">
        <v>0.0</v>
      </c>
      <c r="B4270" s="2">
        <v>65022.0</v>
      </c>
      <c r="C4270" s="2">
        <v>104766.0</v>
      </c>
      <c r="D4270" s="2" t="s">
        <v>12</v>
      </c>
      <c r="E4270" s="2">
        <v>8.0</v>
      </c>
      <c r="G4270" s="2">
        <v>0.0</v>
      </c>
      <c r="H4270" s="2">
        <v>117.16181532</v>
      </c>
      <c r="I4270" s="2">
        <v>2.0</v>
      </c>
      <c r="J4270" s="2">
        <v>18.0</v>
      </c>
      <c r="K4270" s="2">
        <v>38.348663005</v>
      </c>
    </row>
    <row r="4271" ht="15.75" customHeight="1">
      <c r="A4271" s="2">
        <v>0.0</v>
      </c>
      <c r="B4271" s="2">
        <v>52322.0</v>
      </c>
      <c r="C4271" s="2">
        <v>102958.0</v>
      </c>
      <c r="D4271" s="2" t="s">
        <v>12</v>
      </c>
      <c r="E4271" s="2">
        <v>2.0</v>
      </c>
      <c r="F4271" s="2">
        <v>1.0</v>
      </c>
      <c r="G4271" s="2">
        <v>4.0</v>
      </c>
      <c r="H4271" s="2">
        <v>174.53641204</v>
      </c>
      <c r="I4271" s="2">
        <v>0.0</v>
      </c>
      <c r="J4271" s="2">
        <v>47.0</v>
      </c>
      <c r="K4271" s="2">
        <v>36.853084972</v>
      </c>
    </row>
    <row r="4272" ht="15.75" customHeight="1">
      <c r="A4272" s="2">
        <v>0.0</v>
      </c>
      <c r="C4272" s="2">
        <v>136587.0</v>
      </c>
      <c r="D4272" s="2" t="s">
        <v>11</v>
      </c>
      <c r="E4272" s="2">
        <v>1.0</v>
      </c>
      <c r="F4272" s="2">
        <v>0.0</v>
      </c>
      <c r="G4272" s="2">
        <v>0.0</v>
      </c>
      <c r="H4272" s="2">
        <v>311.65908119</v>
      </c>
      <c r="I4272" s="2">
        <v>3.0</v>
      </c>
      <c r="J4272" s="2">
        <v>20.0</v>
      </c>
      <c r="K4272" s="2">
        <v>29.910707758</v>
      </c>
    </row>
    <row r="4273" ht="15.75" customHeight="1">
      <c r="A4273" s="2">
        <v>0.0</v>
      </c>
      <c r="B4273" s="2">
        <v>69002.0</v>
      </c>
      <c r="C4273" s="2">
        <v>105292.0</v>
      </c>
      <c r="D4273" s="2" t="s">
        <v>12</v>
      </c>
      <c r="E4273" s="2">
        <v>8.0</v>
      </c>
      <c r="G4273" s="2">
        <v>0.0</v>
      </c>
      <c r="H4273" s="2">
        <v>96.342139921</v>
      </c>
      <c r="I4273" s="2">
        <v>2.0</v>
      </c>
      <c r="J4273" s="2">
        <v>17.0</v>
      </c>
      <c r="K4273" s="2">
        <v>35.755106732</v>
      </c>
    </row>
    <row r="4274" ht="15.75" customHeight="1">
      <c r="A4274" s="2">
        <v>0.0</v>
      </c>
      <c r="B4274" s="2">
        <v>24622.0</v>
      </c>
      <c r="C4274" s="2">
        <v>51631.0</v>
      </c>
      <c r="D4274" s="2" t="s">
        <v>11</v>
      </c>
      <c r="E4274" s="2">
        <v>28.0</v>
      </c>
      <c r="F4274" s="2">
        <v>0.0</v>
      </c>
      <c r="G4274" s="2">
        <v>0.0</v>
      </c>
      <c r="H4274" s="2">
        <v>316.69747461</v>
      </c>
      <c r="J4274" s="2">
        <v>12.0</v>
      </c>
      <c r="K4274" s="2">
        <v>30.676434449</v>
      </c>
    </row>
    <row r="4275" ht="15.75" customHeight="1">
      <c r="A4275" s="2">
        <v>1.0</v>
      </c>
      <c r="C4275" s="2">
        <v>135000.0</v>
      </c>
      <c r="D4275" s="2" t="s">
        <v>12</v>
      </c>
      <c r="E4275" s="2">
        <v>9.0</v>
      </c>
    </row>
    <row r="4276" ht="15.75" customHeight="1">
      <c r="A4276" s="2">
        <v>1.0</v>
      </c>
      <c r="B4276" s="2">
        <v>75600.0</v>
      </c>
      <c r="C4276" s="2">
        <v>102000.0</v>
      </c>
      <c r="D4276" s="2" t="s">
        <v>14</v>
      </c>
      <c r="E4276" s="2">
        <v>5.0</v>
      </c>
      <c r="F4276" s="2">
        <v>0.0</v>
      </c>
      <c r="G4276" s="2">
        <v>1.0</v>
      </c>
      <c r="H4276" s="2">
        <v>64.933333333</v>
      </c>
      <c r="I4276" s="2">
        <v>2.0</v>
      </c>
      <c r="J4276" s="2">
        <v>28.0</v>
      </c>
    </row>
    <row r="4277" ht="15.75" customHeight="1">
      <c r="A4277" s="2">
        <v>1.0</v>
      </c>
      <c r="B4277" s="2">
        <v>71800.0</v>
      </c>
      <c r="C4277" s="2">
        <v>100000.0</v>
      </c>
      <c r="D4277" s="2" t="s">
        <v>13</v>
      </c>
      <c r="E4277" s="2">
        <v>0.1</v>
      </c>
      <c r="F4277" s="2">
        <v>0.0</v>
      </c>
      <c r="G4277" s="2">
        <v>0.0</v>
      </c>
      <c r="H4277" s="2">
        <v>220.13333333</v>
      </c>
      <c r="I4277" s="2">
        <v>1.0</v>
      </c>
      <c r="J4277" s="2">
        <v>26.0</v>
      </c>
    </row>
    <row r="4278" ht="15.75" customHeight="1">
      <c r="A4278" s="2">
        <v>0.0</v>
      </c>
      <c r="B4278" s="2">
        <v>72814.0</v>
      </c>
      <c r="C4278" s="2">
        <v>186463.0</v>
      </c>
      <c r="D4278" s="2" t="s">
        <v>11</v>
      </c>
      <c r="E4278" s="2">
        <v>10.0</v>
      </c>
      <c r="F4278" s="2">
        <v>0.0</v>
      </c>
      <c r="G4278" s="2">
        <v>0.0</v>
      </c>
      <c r="H4278" s="2">
        <v>367.24735835</v>
      </c>
      <c r="I4278" s="2">
        <v>1.0</v>
      </c>
      <c r="J4278" s="2">
        <v>16.0</v>
      </c>
      <c r="K4278" s="2">
        <v>30.333587908</v>
      </c>
    </row>
    <row r="4279" ht="15.75" customHeight="1">
      <c r="A4279" s="2">
        <v>0.0</v>
      </c>
      <c r="B4279" s="2">
        <v>34326.0</v>
      </c>
      <c r="C4279" s="2">
        <v>103199.0</v>
      </c>
      <c r="D4279" s="2" t="s">
        <v>11</v>
      </c>
      <c r="E4279" s="2">
        <v>6.0</v>
      </c>
      <c r="F4279" s="2">
        <v>0.0</v>
      </c>
      <c r="G4279" s="2">
        <v>0.0</v>
      </c>
      <c r="H4279" s="2">
        <v>141.67702987</v>
      </c>
      <c r="I4279" s="2">
        <v>0.0</v>
      </c>
      <c r="J4279" s="2">
        <v>14.0</v>
      </c>
      <c r="K4279" s="2">
        <v>30.471798518</v>
      </c>
    </row>
    <row r="4280" ht="15.75" customHeight="1">
      <c r="A4280" s="2">
        <v>0.0</v>
      </c>
      <c r="B4280" s="2">
        <v>21571.0</v>
      </c>
      <c r="C4280" s="2">
        <v>42590.0</v>
      </c>
      <c r="D4280" s="2" t="s">
        <v>11</v>
      </c>
      <c r="E4280" s="2">
        <v>25.0</v>
      </c>
      <c r="F4280" s="2">
        <v>0.0</v>
      </c>
      <c r="G4280" s="2">
        <v>0.0</v>
      </c>
      <c r="H4280" s="2">
        <v>297.67446271</v>
      </c>
      <c r="J4280" s="2">
        <v>13.0</v>
      </c>
      <c r="K4280" s="2">
        <v>33.117017357</v>
      </c>
    </row>
    <row r="4281" ht="15.75" customHeight="1">
      <c r="A4281" s="2">
        <v>0.0</v>
      </c>
      <c r="B4281" s="2">
        <v>59809.0</v>
      </c>
      <c r="C4281" s="2">
        <v>90883.0</v>
      </c>
      <c r="D4281" s="2" t="s">
        <v>12</v>
      </c>
      <c r="E4281" s="2">
        <v>2.0</v>
      </c>
      <c r="F4281" s="2">
        <v>0.0</v>
      </c>
      <c r="G4281" s="2">
        <v>0.0</v>
      </c>
      <c r="H4281" s="2">
        <v>161.40290565</v>
      </c>
      <c r="I4281" s="2">
        <v>1.0</v>
      </c>
      <c r="J4281" s="2">
        <v>22.0</v>
      </c>
      <c r="K4281" s="2">
        <v>36.174251253</v>
      </c>
    </row>
    <row r="4282" ht="15.75" customHeight="1">
      <c r="A4282" s="2">
        <v>0.0</v>
      </c>
      <c r="B4282" s="2">
        <v>101738.0</v>
      </c>
      <c r="C4282" s="2">
        <v>145709.0</v>
      </c>
      <c r="K4282" s="2">
        <v>38.719965803</v>
      </c>
    </row>
    <row r="4283" ht="15.75" customHeight="1">
      <c r="A4283" s="2">
        <v>0.0</v>
      </c>
      <c r="B4283" s="2">
        <v>93305.0</v>
      </c>
      <c r="C4283" s="2">
        <v>143672.0</v>
      </c>
      <c r="D4283" s="2" t="s">
        <v>15</v>
      </c>
      <c r="E4283" s="2">
        <v>21.0</v>
      </c>
      <c r="F4283" s="2">
        <v>0.0</v>
      </c>
      <c r="G4283" s="2">
        <v>0.0</v>
      </c>
      <c r="H4283" s="2">
        <v>176.4166175</v>
      </c>
      <c r="I4283" s="2">
        <v>0.0</v>
      </c>
      <c r="J4283" s="2">
        <v>25.0</v>
      </c>
      <c r="K4283" s="2">
        <v>40.471092138</v>
      </c>
    </row>
    <row r="4284" ht="15.75" customHeight="1">
      <c r="A4284" s="2">
        <v>0.0</v>
      </c>
      <c r="B4284" s="2">
        <v>60513.0</v>
      </c>
      <c r="C4284" s="2">
        <v>111713.0</v>
      </c>
      <c r="D4284" s="2" t="s">
        <v>15</v>
      </c>
      <c r="E4284" s="2">
        <v>15.0</v>
      </c>
      <c r="F4284" s="2">
        <v>0.0</v>
      </c>
      <c r="G4284" s="2">
        <v>3.0</v>
      </c>
      <c r="H4284" s="2">
        <v>291.61871998</v>
      </c>
      <c r="I4284" s="2">
        <v>1.0</v>
      </c>
      <c r="J4284" s="2">
        <v>35.0</v>
      </c>
      <c r="K4284" s="2">
        <v>27.705170635</v>
      </c>
    </row>
    <row r="4285" ht="15.75" customHeight="1">
      <c r="A4285" s="2">
        <v>0.0</v>
      </c>
      <c r="B4285" s="2">
        <v>89591.0</v>
      </c>
      <c r="C4285" s="2">
        <v>149566.0</v>
      </c>
      <c r="D4285" s="2" t="s">
        <v>15</v>
      </c>
      <c r="E4285" s="2">
        <v>23.0</v>
      </c>
      <c r="F4285" s="2">
        <v>0.0</v>
      </c>
      <c r="G4285" s="2">
        <v>0.0</v>
      </c>
      <c r="H4285" s="2">
        <v>157.65172986</v>
      </c>
      <c r="I4285" s="2">
        <v>0.0</v>
      </c>
      <c r="J4285" s="2">
        <v>24.0</v>
      </c>
      <c r="K4285" s="2">
        <v>41.85930497</v>
      </c>
    </row>
    <row r="4286" ht="15.75" customHeight="1">
      <c r="A4286" s="2">
        <v>0.0</v>
      </c>
      <c r="C4286" s="2">
        <v>22399.0</v>
      </c>
      <c r="D4286" s="2" t="s">
        <v>15</v>
      </c>
      <c r="E4286" s="2">
        <v>5.0</v>
      </c>
      <c r="F4286" s="2">
        <v>0.0</v>
      </c>
      <c r="G4286" s="2">
        <v>0.0</v>
      </c>
      <c r="H4286" s="2">
        <v>96.642686986</v>
      </c>
      <c r="I4286" s="2">
        <v>1.0</v>
      </c>
      <c r="J4286" s="2">
        <v>18.0</v>
      </c>
      <c r="K4286" s="2">
        <v>22.196624712</v>
      </c>
    </row>
    <row r="4287" ht="15.75" customHeight="1">
      <c r="A4287" s="2">
        <v>0.0</v>
      </c>
      <c r="B4287" s="2">
        <v>133995.0</v>
      </c>
      <c r="C4287" s="2">
        <v>281186.0</v>
      </c>
      <c r="D4287" s="2" t="s">
        <v>14</v>
      </c>
      <c r="E4287" s="2">
        <v>2.0</v>
      </c>
      <c r="F4287" s="2">
        <v>0.0</v>
      </c>
      <c r="G4287" s="2">
        <v>0.0</v>
      </c>
      <c r="H4287" s="2">
        <v>181.15398818</v>
      </c>
      <c r="I4287" s="2">
        <v>0.0</v>
      </c>
      <c r="J4287" s="2">
        <v>15.0</v>
      </c>
      <c r="K4287" s="2">
        <v>28.899299611</v>
      </c>
    </row>
    <row r="4288" ht="15.75" customHeight="1">
      <c r="A4288" s="2">
        <v>0.0</v>
      </c>
      <c r="B4288" s="2">
        <v>103000.0</v>
      </c>
      <c r="C4288" s="2">
        <v>132500.0</v>
      </c>
      <c r="D4288" s="2" t="s">
        <v>14</v>
      </c>
      <c r="E4288" s="2">
        <v>10.0</v>
      </c>
      <c r="F4288" s="2">
        <v>2.0</v>
      </c>
      <c r="G4288" s="2">
        <v>0.0</v>
      </c>
      <c r="H4288" s="2">
        <v>187.73333333</v>
      </c>
      <c r="I4288" s="2">
        <v>5.0</v>
      </c>
      <c r="J4288" s="2">
        <v>18.0</v>
      </c>
    </row>
    <row r="4289" ht="15.75" customHeight="1">
      <c r="A4289" s="2">
        <v>0.0</v>
      </c>
      <c r="B4289" s="2">
        <v>74553.0</v>
      </c>
      <c r="C4289" s="2">
        <v>102373.0</v>
      </c>
      <c r="D4289" s="2" t="s">
        <v>11</v>
      </c>
      <c r="E4289" s="2">
        <v>18.0</v>
      </c>
      <c r="F4289" s="2">
        <v>0.0</v>
      </c>
      <c r="G4289" s="2">
        <v>0.0</v>
      </c>
      <c r="H4289" s="2">
        <v>206.58139512</v>
      </c>
      <c r="I4289" s="2">
        <v>1.0</v>
      </c>
      <c r="J4289" s="2">
        <v>12.0</v>
      </c>
      <c r="K4289" s="2">
        <v>40.848022817</v>
      </c>
    </row>
    <row r="4290" ht="15.75" customHeight="1">
      <c r="A4290" s="2">
        <v>0.0</v>
      </c>
      <c r="B4290" s="2">
        <v>38669.0</v>
      </c>
      <c r="C4290" s="2">
        <v>105881.0</v>
      </c>
      <c r="D4290" s="2" t="s">
        <v>11</v>
      </c>
      <c r="E4290" s="2">
        <v>6.0</v>
      </c>
      <c r="F4290" s="2">
        <v>0.0</v>
      </c>
      <c r="G4290" s="2">
        <v>0.0</v>
      </c>
      <c r="H4290" s="2">
        <v>125.24284167</v>
      </c>
      <c r="I4290" s="2">
        <v>0.0</v>
      </c>
      <c r="J4290" s="2">
        <v>14.0</v>
      </c>
      <c r="K4290" s="2">
        <v>32.778270828</v>
      </c>
    </row>
    <row r="4291" ht="15.75" customHeight="1">
      <c r="A4291" s="2">
        <v>0.0</v>
      </c>
      <c r="B4291" s="2">
        <v>135912.0</v>
      </c>
      <c r="C4291" s="2">
        <v>181863.0</v>
      </c>
      <c r="D4291" s="2" t="s">
        <v>14</v>
      </c>
      <c r="E4291" s="2">
        <v>7.0</v>
      </c>
      <c r="F4291" s="2">
        <v>0.0</v>
      </c>
      <c r="G4291" s="2">
        <v>0.0</v>
      </c>
      <c r="H4291" s="2">
        <v>316.99290614</v>
      </c>
      <c r="I4291" s="2">
        <v>0.0</v>
      </c>
      <c r="J4291" s="2">
        <v>17.0</v>
      </c>
      <c r="K4291" s="2">
        <v>45.006818085</v>
      </c>
    </row>
    <row r="4292" ht="15.75" customHeight="1">
      <c r="A4292" s="2">
        <v>0.0</v>
      </c>
      <c r="B4292" s="2">
        <v>98238.0</v>
      </c>
      <c r="C4292" s="2">
        <v>135561.0</v>
      </c>
      <c r="D4292" s="2" t="s">
        <v>15</v>
      </c>
      <c r="F4292" s="2">
        <v>0.0</v>
      </c>
      <c r="G4292" s="2">
        <v>0.0</v>
      </c>
      <c r="H4292" s="2">
        <v>194.28209915</v>
      </c>
      <c r="I4292" s="2">
        <v>0.0</v>
      </c>
      <c r="J4292" s="2">
        <v>20.0</v>
      </c>
      <c r="K4292" s="2">
        <v>29.37360717</v>
      </c>
    </row>
    <row r="4293" ht="15.75" customHeight="1">
      <c r="A4293" s="2">
        <v>0.0</v>
      </c>
      <c r="B4293" s="2">
        <v>65502.0</v>
      </c>
      <c r="C4293" s="2">
        <v>104373.0</v>
      </c>
      <c r="D4293" s="2" t="s">
        <v>12</v>
      </c>
      <c r="E4293" s="2">
        <v>14.0</v>
      </c>
      <c r="F4293" s="2">
        <v>0.0</v>
      </c>
      <c r="G4293" s="2">
        <v>0.0</v>
      </c>
      <c r="H4293" s="2">
        <v>141.81282338</v>
      </c>
      <c r="I4293" s="2">
        <v>0.0</v>
      </c>
      <c r="J4293" s="2">
        <v>13.0</v>
      </c>
      <c r="K4293" s="2">
        <v>36.221943144</v>
      </c>
    </row>
    <row r="4294" ht="15.75" customHeight="1">
      <c r="A4294" s="2">
        <v>0.0</v>
      </c>
      <c r="B4294" s="2">
        <v>52597.0</v>
      </c>
      <c r="C4294" s="2">
        <v>69312.0</v>
      </c>
      <c r="D4294" s="2" t="s">
        <v>12</v>
      </c>
      <c r="E4294" s="2">
        <v>2.0</v>
      </c>
      <c r="F4294" s="2">
        <v>0.0</v>
      </c>
      <c r="G4294" s="2">
        <v>0.0</v>
      </c>
      <c r="H4294" s="2">
        <v>224.24133068</v>
      </c>
      <c r="I4294" s="2">
        <v>0.0</v>
      </c>
      <c r="J4294" s="2">
        <v>12.0</v>
      </c>
      <c r="K4294" s="2">
        <v>33.82410789</v>
      </c>
    </row>
    <row r="4295" ht="15.75" customHeight="1">
      <c r="A4295" s="2">
        <v>0.0</v>
      </c>
      <c r="B4295" s="2">
        <v>72866.0</v>
      </c>
      <c r="C4295" s="2">
        <v>95734.0</v>
      </c>
      <c r="D4295" s="2" t="s">
        <v>14</v>
      </c>
      <c r="E4295" s="2">
        <v>5.0</v>
      </c>
      <c r="F4295" s="2">
        <v>0.0</v>
      </c>
      <c r="G4295" s="2">
        <v>0.0</v>
      </c>
      <c r="H4295" s="2">
        <v>75.955735269</v>
      </c>
      <c r="I4295" s="2">
        <v>7.0</v>
      </c>
      <c r="J4295" s="2">
        <v>23.0</v>
      </c>
      <c r="K4295" s="2">
        <v>37.50722389</v>
      </c>
    </row>
    <row r="4296" ht="15.75" customHeight="1">
      <c r="A4296" s="2">
        <v>0.0</v>
      </c>
      <c r="B4296" s="2">
        <v>127967.0</v>
      </c>
      <c r="C4296" s="2">
        <v>167764.0</v>
      </c>
      <c r="D4296" s="2" t="s">
        <v>12</v>
      </c>
      <c r="E4296" s="2">
        <v>1.0</v>
      </c>
      <c r="G4296" s="2">
        <v>0.0</v>
      </c>
      <c r="H4296" s="2">
        <v>377.86498468</v>
      </c>
      <c r="J4296" s="2">
        <v>52.0</v>
      </c>
      <c r="K4296" s="2">
        <v>36.438724078</v>
      </c>
    </row>
    <row r="4297" ht="15.75" customHeight="1">
      <c r="A4297" s="2">
        <v>0.0</v>
      </c>
      <c r="B4297" s="2">
        <v>130184.0</v>
      </c>
      <c r="C4297" s="2">
        <v>164189.0</v>
      </c>
      <c r="D4297" s="2" t="s">
        <v>15</v>
      </c>
      <c r="E4297" s="2">
        <v>6.0</v>
      </c>
      <c r="F4297" s="2">
        <v>0.0</v>
      </c>
      <c r="G4297" s="2">
        <v>0.0</v>
      </c>
      <c r="H4297" s="2">
        <v>173.64133881</v>
      </c>
      <c r="I4297" s="2">
        <v>0.0</v>
      </c>
      <c r="J4297" s="2">
        <v>39.0</v>
      </c>
      <c r="K4297" s="2">
        <v>19.640667266</v>
      </c>
    </row>
    <row r="4298" ht="15.75" customHeight="1">
      <c r="A4298" s="2">
        <v>0.0</v>
      </c>
      <c r="B4298" s="2">
        <v>93140.0</v>
      </c>
      <c r="C4298" s="2">
        <v>120977.0</v>
      </c>
      <c r="D4298" s="2" t="s">
        <v>11</v>
      </c>
      <c r="E4298" s="2">
        <v>23.0</v>
      </c>
      <c r="F4298" s="2">
        <v>0.0</v>
      </c>
      <c r="G4298" s="2">
        <v>0.0</v>
      </c>
      <c r="H4298" s="2">
        <v>232.85548365</v>
      </c>
      <c r="I4298" s="2">
        <v>0.0</v>
      </c>
      <c r="J4298" s="2">
        <v>27.0</v>
      </c>
      <c r="K4298" s="2">
        <v>39.744314309</v>
      </c>
    </row>
    <row r="4299" ht="15.75" customHeight="1">
      <c r="A4299" s="2">
        <v>0.0</v>
      </c>
      <c r="B4299" s="2">
        <v>40605.0</v>
      </c>
      <c r="C4299" s="2">
        <v>76986.0</v>
      </c>
      <c r="D4299" s="2" t="s">
        <v>15</v>
      </c>
      <c r="E4299" s="2">
        <v>9.0</v>
      </c>
      <c r="F4299" s="2">
        <v>0.0</v>
      </c>
      <c r="G4299" s="2">
        <v>0.0</v>
      </c>
      <c r="H4299" s="2">
        <v>276.27591395</v>
      </c>
      <c r="I4299" s="2">
        <v>0.0</v>
      </c>
      <c r="J4299" s="2">
        <v>19.0</v>
      </c>
      <c r="K4299" s="2">
        <v>39.730192796</v>
      </c>
    </row>
    <row r="4300" ht="15.75" customHeight="1">
      <c r="A4300" s="2">
        <v>0.0</v>
      </c>
      <c r="B4300" s="2">
        <v>80226.0</v>
      </c>
      <c r="C4300" s="2">
        <v>111307.0</v>
      </c>
      <c r="D4300" s="2" t="s">
        <v>11</v>
      </c>
      <c r="F4300" s="2">
        <v>0.0</v>
      </c>
      <c r="G4300" s="2">
        <v>0.0</v>
      </c>
      <c r="H4300" s="2">
        <v>186.6311118</v>
      </c>
      <c r="I4300" s="2">
        <v>1.0</v>
      </c>
      <c r="J4300" s="2">
        <v>24.0</v>
      </c>
      <c r="K4300" s="2">
        <v>38.936175687</v>
      </c>
    </row>
    <row r="4301" ht="15.75" customHeight="1">
      <c r="A4301" s="2">
        <v>0.0</v>
      </c>
      <c r="B4301" s="2">
        <v>89985.0</v>
      </c>
      <c r="C4301" s="2">
        <v>121601.0</v>
      </c>
      <c r="D4301" s="2" t="s">
        <v>14</v>
      </c>
      <c r="E4301" s="2">
        <v>11.0</v>
      </c>
      <c r="F4301" s="2">
        <v>0.0</v>
      </c>
      <c r="G4301" s="2">
        <v>0.0</v>
      </c>
      <c r="H4301" s="2">
        <v>111.98242007</v>
      </c>
      <c r="I4301" s="2">
        <v>2.0</v>
      </c>
      <c r="J4301" s="2">
        <v>24.0</v>
      </c>
      <c r="K4301" s="2">
        <v>30.991174103</v>
      </c>
    </row>
    <row r="4302" ht="15.75" customHeight="1">
      <c r="A4302" s="2">
        <v>0.0</v>
      </c>
      <c r="B4302" s="2">
        <v>71051.0</v>
      </c>
      <c r="C4302" s="2">
        <v>102374.0</v>
      </c>
      <c r="D4302" s="2" t="s">
        <v>12</v>
      </c>
      <c r="E4302" s="2">
        <v>14.0</v>
      </c>
      <c r="F4302" s="2">
        <v>0.0</v>
      </c>
      <c r="G4302" s="2">
        <v>0.0</v>
      </c>
      <c r="H4302" s="2">
        <v>137.1896556</v>
      </c>
      <c r="I4302" s="2">
        <v>0.0</v>
      </c>
      <c r="J4302" s="2">
        <v>14.0</v>
      </c>
      <c r="K4302" s="2">
        <v>36.122068493</v>
      </c>
    </row>
    <row r="4303" ht="15.75" customHeight="1">
      <c r="A4303" s="2">
        <v>1.0</v>
      </c>
      <c r="B4303" s="2">
        <v>51470.0</v>
      </c>
      <c r="C4303" s="2">
        <v>68139.0</v>
      </c>
      <c r="D4303" s="2" t="s">
        <v>14</v>
      </c>
      <c r="E4303" s="2">
        <v>9.0</v>
      </c>
      <c r="F4303" s="2">
        <v>0.0</v>
      </c>
      <c r="G4303" s="2">
        <v>0.0</v>
      </c>
      <c r="H4303" s="2">
        <v>31.16869601</v>
      </c>
      <c r="I4303" s="2">
        <v>2.0</v>
      </c>
      <c r="J4303" s="2">
        <v>8.0</v>
      </c>
      <c r="K4303" s="2">
        <v>37.952179906</v>
      </c>
    </row>
    <row r="4304" ht="15.75" customHeight="1">
      <c r="A4304" s="2">
        <v>0.0</v>
      </c>
      <c r="B4304" s="2">
        <v>62354.0</v>
      </c>
      <c r="C4304" s="2">
        <v>88287.0</v>
      </c>
      <c r="D4304" s="2" t="s">
        <v>12</v>
      </c>
      <c r="E4304" s="2">
        <v>3.0</v>
      </c>
      <c r="H4304" s="2">
        <v>163.05640935</v>
      </c>
      <c r="J4304" s="2">
        <v>16.0</v>
      </c>
      <c r="K4304" s="2">
        <v>37.171395539</v>
      </c>
    </row>
    <row r="4305" ht="15.75" customHeight="1">
      <c r="A4305" s="2">
        <v>0.0</v>
      </c>
      <c r="B4305" s="2">
        <v>69774.0</v>
      </c>
      <c r="C4305" s="2">
        <v>107601.0</v>
      </c>
      <c r="D4305" s="2" t="s">
        <v>14</v>
      </c>
      <c r="E4305" s="2">
        <v>2.0</v>
      </c>
      <c r="H4305" s="2">
        <v>248.39323688</v>
      </c>
      <c r="I4305" s="2">
        <v>5.0</v>
      </c>
      <c r="J4305" s="2">
        <v>23.0</v>
      </c>
      <c r="K4305" s="2">
        <v>40.962995121</v>
      </c>
    </row>
    <row r="4306" ht="15.75" customHeight="1">
      <c r="A4306" s="2">
        <v>1.0</v>
      </c>
      <c r="B4306" s="2">
        <v>15765.0</v>
      </c>
      <c r="C4306" s="2">
        <v>40456.0</v>
      </c>
      <c r="D4306" s="2" t="s">
        <v>11</v>
      </c>
      <c r="E4306" s="2">
        <v>0.0</v>
      </c>
      <c r="F4306" s="2">
        <v>1.0</v>
      </c>
      <c r="G4306" s="2">
        <v>3.0</v>
      </c>
      <c r="H4306" s="2">
        <v>117.66666667</v>
      </c>
      <c r="I4306" s="2">
        <v>0.0</v>
      </c>
      <c r="J4306" s="2">
        <v>12.0</v>
      </c>
    </row>
    <row r="4307" ht="15.75" customHeight="1">
      <c r="A4307" s="2">
        <v>0.0</v>
      </c>
      <c r="B4307" s="2">
        <v>95539.0</v>
      </c>
      <c r="C4307" s="2">
        <v>124566.0</v>
      </c>
      <c r="D4307" s="2" t="s">
        <v>14</v>
      </c>
      <c r="E4307" s="2">
        <v>9.0</v>
      </c>
      <c r="F4307" s="2">
        <v>0.0</v>
      </c>
      <c r="G4307" s="2">
        <v>0.0</v>
      </c>
      <c r="H4307" s="2">
        <v>140.69550244</v>
      </c>
      <c r="I4307" s="2">
        <v>1.0</v>
      </c>
      <c r="J4307" s="2">
        <v>24.0</v>
      </c>
      <c r="K4307" s="2">
        <v>31.86981041</v>
      </c>
    </row>
    <row r="4308" ht="15.75" customHeight="1">
      <c r="A4308" s="2">
        <v>1.0</v>
      </c>
      <c r="B4308" s="2">
        <v>25585.0</v>
      </c>
      <c r="C4308" s="2">
        <v>54049.0</v>
      </c>
      <c r="D4308" s="2" t="s">
        <v>15</v>
      </c>
      <c r="E4308" s="2">
        <v>20.0</v>
      </c>
      <c r="F4308" s="2">
        <v>0.0</v>
      </c>
      <c r="G4308" s="2">
        <v>0.0</v>
      </c>
      <c r="H4308" s="2">
        <v>251.35800302</v>
      </c>
      <c r="I4308" s="2">
        <v>0.0</v>
      </c>
      <c r="J4308" s="2">
        <v>19.0</v>
      </c>
      <c r="K4308" s="2">
        <v>25.202706374</v>
      </c>
    </row>
    <row r="4309" ht="15.75" customHeight="1">
      <c r="A4309" s="2">
        <v>0.0</v>
      </c>
      <c r="B4309" s="2">
        <v>91402.0</v>
      </c>
      <c r="C4309" s="2">
        <v>100845.0</v>
      </c>
      <c r="D4309" s="2" t="s">
        <v>15</v>
      </c>
      <c r="E4309" s="2">
        <v>2.0</v>
      </c>
      <c r="F4309" s="2">
        <v>1.0</v>
      </c>
      <c r="G4309" s="2">
        <v>0.0</v>
      </c>
      <c r="H4309" s="2">
        <v>132.21662181</v>
      </c>
      <c r="I4309" s="2">
        <v>0.0</v>
      </c>
      <c r="J4309" s="2">
        <v>20.0</v>
      </c>
      <c r="K4309" s="2">
        <v>35.682471229</v>
      </c>
    </row>
    <row r="4310" ht="15.75" customHeight="1">
      <c r="A4310" s="2">
        <v>1.0</v>
      </c>
      <c r="C4310" s="2">
        <v>139654.0</v>
      </c>
      <c r="D4310" s="2" t="s">
        <v>12</v>
      </c>
      <c r="E4310" s="2">
        <v>10.0</v>
      </c>
      <c r="K4310" s="2">
        <v>35.236265235</v>
      </c>
    </row>
    <row r="4311" ht="15.75" customHeight="1">
      <c r="A4311" s="2">
        <v>0.0</v>
      </c>
      <c r="B4311" s="2">
        <v>106561.0</v>
      </c>
      <c r="C4311" s="2">
        <v>157214.0</v>
      </c>
      <c r="D4311" s="2" t="s">
        <v>14</v>
      </c>
      <c r="E4311" s="2">
        <v>15.0</v>
      </c>
      <c r="F4311" s="2">
        <v>0.0</v>
      </c>
      <c r="G4311" s="2">
        <v>0.0</v>
      </c>
      <c r="H4311" s="2">
        <v>186.62809656</v>
      </c>
      <c r="I4311" s="2">
        <v>0.0</v>
      </c>
      <c r="J4311" s="2">
        <v>25.0</v>
      </c>
      <c r="K4311" s="2">
        <v>33.430637604</v>
      </c>
    </row>
    <row r="4312" ht="15.75" customHeight="1">
      <c r="A4312" s="2">
        <v>0.0</v>
      </c>
      <c r="B4312" s="2">
        <v>79022.0</v>
      </c>
      <c r="C4312" s="2">
        <v>105086.0</v>
      </c>
      <c r="D4312" s="2" t="s">
        <v>11</v>
      </c>
      <c r="F4312" s="2">
        <v>0.0</v>
      </c>
      <c r="G4312" s="2">
        <v>0.0</v>
      </c>
      <c r="H4312" s="2">
        <v>179.45891702</v>
      </c>
      <c r="I4312" s="2">
        <v>2.0</v>
      </c>
      <c r="J4312" s="2">
        <v>25.0</v>
      </c>
      <c r="K4312" s="2">
        <v>38.306398215</v>
      </c>
    </row>
    <row r="4313" ht="15.75" customHeight="1">
      <c r="A4313" s="2">
        <v>0.0</v>
      </c>
      <c r="B4313" s="2">
        <v>16630.0</v>
      </c>
      <c r="C4313" s="2">
        <v>56824.0</v>
      </c>
      <c r="D4313" s="2" t="s">
        <v>11</v>
      </c>
      <c r="E4313" s="2">
        <v>25.0</v>
      </c>
      <c r="F4313" s="2">
        <v>0.0</v>
      </c>
      <c r="G4313" s="2">
        <v>1.0</v>
      </c>
      <c r="H4313" s="2">
        <v>199.7384646</v>
      </c>
      <c r="I4313" s="2">
        <v>0.0</v>
      </c>
      <c r="J4313" s="2">
        <v>24.0</v>
      </c>
      <c r="K4313" s="2">
        <v>27.027787429</v>
      </c>
    </row>
    <row r="4314" ht="15.75" customHeight="1">
      <c r="A4314" s="2">
        <v>0.0</v>
      </c>
      <c r="B4314" s="2">
        <v>32665.0</v>
      </c>
      <c r="C4314" s="2">
        <v>56639.0</v>
      </c>
      <c r="D4314" s="2" t="s">
        <v>11</v>
      </c>
      <c r="E4314" s="2">
        <v>13.0</v>
      </c>
      <c r="F4314" s="2">
        <v>0.0</v>
      </c>
      <c r="G4314" s="2">
        <v>0.0</v>
      </c>
      <c r="H4314" s="2">
        <v>101.75835507</v>
      </c>
      <c r="I4314" s="2">
        <v>1.0</v>
      </c>
      <c r="J4314" s="2">
        <v>25.0</v>
      </c>
      <c r="K4314" s="2">
        <v>31.470031281</v>
      </c>
    </row>
    <row r="4315" ht="15.75" customHeight="1">
      <c r="A4315" s="2">
        <v>0.0</v>
      </c>
      <c r="B4315" s="2">
        <v>47687.0</v>
      </c>
      <c r="C4315" s="2">
        <v>65704.0</v>
      </c>
      <c r="D4315" s="2" t="s">
        <v>12</v>
      </c>
      <c r="E4315" s="2">
        <v>6.0</v>
      </c>
      <c r="F4315" s="2">
        <v>0.0</v>
      </c>
      <c r="G4315" s="2">
        <v>0.0</v>
      </c>
      <c r="H4315" s="2">
        <v>174.55789705</v>
      </c>
      <c r="I4315" s="2">
        <v>2.0</v>
      </c>
      <c r="J4315" s="2">
        <v>27.0</v>
      </c>
      <c r="K4315" s="2">
        <v>36.219767833</v>
      </c>
    </row>
    <row r="4316" ht="15.75" customHeight="1">
      <c r="A4316" s="2">
        <v>0.0</v>
      </c>
      <c r="B4316" s="2">
        <v>83990.0</v>
      </c>
      <c r="C4316" s="2">
        <v>111096.0</v>
      </c>
      <c r="D4316" s="2" t="s">
        <v>11</v>
      </c>
      <c r="F4316" s="2">
        <v>0.0</v>
      </c>
      <c r="G4316" s="2">
        <v>0.0</v>
      </c>
      <c r="H4316" s="2">
        <v>175.40893633</v>
      </c>
      <c r="I4316" s="2">
        <v>1.0</v>
      </c>
      <c r="J4316" s="2">
        <v>25.0</v>
      </c>
      <c r="K4316" s="2">
        <v>39.972731755</v>
      </c>
    </row>
    <row r="4317" ht="15.75" customHeight="1">
      <c r="A4317" s="2">
        <v>0.0</v>
      </c>
      <c r="B4317" s="2">
        <v>37726.0</v>
      </c>
      <c r="C4317" s="2">
        <v>59799.0</v>
      </c>
      <c r="D4317" s="2" t="s">
        <v>11</v>
      </c>
      <c r="F4317" s="2">
        <v>0.0</v>
      </c>
      <c r="G4317" s="2">
        <v>0.0</v>
      </c>
      <c r="H4317" s="2">
        <v>219.48929847</v>
      </c>
      <c r="I4317" s="2">
        <v>0.0</v>
      </c>
      <c r="J4317" s="2">
        <v>12.0</v>
      </c>
      <c r="K4317" s="2">
        <v>41.149041231</v>
      </c>
    </row>
    <row r="4318" ht="15.75" customHeight="1">
      <c r="A4318" s="2">
        <v>0.0</v>
      </c>
      <c r="B4318" s="2">
        <v>81617.0</v>
      </c>
      <c r="C4318" s="2">
        <v>125950.0</v>
      </c>
      <c r="D4318" s="2" t="s">
        <v>11</v>
      </c>
      <c r="E4318" s="2">
        <v>9.0</v>
      </c>
      <c r="F4318" s="2">
        <v>0.0</v>
      </c>
      <c r="G4318" s="2">
        <v>0.0</v>
      </c>
      <c r="H4318" s="2">
        <v>289.51969874</v>
      </c>
      <c r="I4318" s="2">
        <v>1.0</v>
      </c>
      <c r="J4318" s="2">
        <v>16.0</v>
      </c>
      <c r="K4318" s="2">
        <v>35.513658504</v>
      </c>
    </row>
    <row r="4319" ht="15.75" customHeight="1">
      <c r="A4319" s="2">
        <v>0.0</v>
      </c>
      <c r="B4319" s="2">
        <v>71784.0</v>
      </c>
      <c r="C4319" s="2">
        <v>101695.0</v>
      </c>
      <c r="D4319" s="2" t="s">
        <v>11</v>
      </c>
      <c r="F4319" s="2">
        <v>2.0</v>
      </c>
      <c r="G4319" s="2">
        <v>1.0</v>
      </c>
      <c r="H4319" s="2">
        <v>239.90330404</v>
      </c>
      <c r="I4319" s="2">
        <v>2.0</v>
      </c>
      <c r="J4319" s="2">
        <v>14.0</v>
      </c>
      <c r="K4319" s="2">
        <v>42.816367563</v>
      </c>
    </row>
    <row r="4320" ht="15.75" customHeight="1">
      <c r="A4320" s="2">
        <v>0.0</v>
      </c>
      <c r="B4320" s="2">
        <v>18371.0</v>
      </c>
      <c r="C4320" s="2">
        <v>38311.0</v>
      </c>
      <c r="D4320" s="2" t="s">
        <v>11</v>
      </c>
      <c r="E4320" s="2">
        <v>1.0</v>
      </c>
      <c r="F4320" s="2">
        <v>0.0</v>
      </c>
      <c r="G4320" s="2">
        <v>0.0</v>
      </c>
      <c r="H4320" s="2">
        <v>37.235000479</v>
      </c>
      <c r="I4320" s="2">
        <v>2.0</v>
      </c>
      <c r="J4320" s="2">
        <v>3.0</v>
      </c>
      <c r="K4320" s="2">
        <v>29.476003401</v>
      </c>
    </row>
    <row r="4321" ht="15.75" customHeight="1">
      <c r="A4321" s="2">
        <v>0.0</v>
      </c>
      <c r="B4321" s="2">
        <v>44228.0</v>
      </c>
      <c r="C4321" s="2">
        <v>86872.0</v>
      </c>
      <c r="D4321" s="2" t="s">
        <v>11</v>
      </c>
      <c r="E4321" s="2">
        <v>24.0</v>
      </c>
      <c r="F4321" s="2">
        <v>0.0</v>
      </c>
      <c r="G4321" s="2">
        <v>0.0</v>
      </c>
      <c r="H4321" s="2">
        <v>256.28691889</v>
      </c>
      <c r="I4321" s="2">
        <v>1.0</v>
      </c>
      <c r="J4321" s="2">
        <v>6.0</v>
      </c>
      <c r="K4321" s="2">
        <v>26.853259022</v>
      </c>
    </row>
    <row r="4322" ht="15.75" customHeight="1">
      <c r="A4322" s="2">
        <v>0.0</v>
      </c>
      <c r="B4322" s="2">
        <v>127709.0</v>
      </c>
      <c r="C4322" s="2">
        <v>167975.0</v>
      </c>
      <c r="D4322" s="2" t="s">
        <v>12</v>
      </c>
      <c r="E4322" s="2">
        <v>1.0</v>
      </c>
      <c r="G4322" s="2">
        <v>0.0</v>
      </c>
      <c r="H4322" s="2">
        <v>367.18951506</v>
      </c>
      <c r="J4322" s="2">
        <v>51.0</v>
      </c>
      <c r="K4322" s="2">
        <v>37.888049808</v>
      </c>
    </row>
    <row r="4323" ht="15.75" customHeight="1">
      <c r="A4323" s="2">
        <v>0.0</v>
      </c>
      <c r="C4323" s="2">
        <v>143254.0</v>
      </c>
    </row>
    <row r="4324" ht="15.75" customHeight="1">
      <c r="A4324" s="2">
        <v>0.0</v>
      </c>
      <c r="B4324" s="2">
        <v>62137.0</v>
      </c>
      <c r="C4324" s="2">
        <v>95708.0</v>
      </c>
      <c r="D4324" s="2" t="s">
        <v>12</v>
      </c>
      <c r="E4324" s="2">
        <v>4.0</v>
      </c>
      <c r="H4324" s="2">
        <v>187.16614886</v>
      </c>
      <c r="J4324" s="2">
        <v>16.0</v>
      </c>
      <c r="K4324" s="2">
        <v>37.460417567</v>
      </c>
    </row>
    <row r="4325" ht="15.75" customHeight="1">
      <c r="A4325" s="2">
        <v>0.0</v>
      </c>
      <c r="B4325" s="2">
        <v>52000.0</v>
      </c>
      <c r="C4325" s="2">
        <v>87250.0</v>
      </c>
      <c r="D4325" s="2" t="s">
        <v>11</v>
      </c>
      <c r="E4325" s="2">
        <v>7.0</v>
      </c>
      <c r="F4325" s="2">
        <v>0.0</v>
      </c>
      <c r="G4325" s="2">
        <v>0.0</v>
      </c>
      <c r="H4325" s="2">
        <v>232.33333333</v>
      </c>
      <c r="I4325" s="2">
        <v>1.0</v>
      </c>
      <c r="J4325" s="2">
        <v>20.0</v>
      </c>
    </row>
    <row r="4326" ht="15.75" customHeight="1">
      <c r="A4326" s="2">
        <v>0.0</v>
      </c>
      <c r="C4326" s="2">
        <v>42800.0</v>
      </c>
      <c r="D4326" s="2" t="s">
        <v>11</v>
      </c>
      <c r="H4326" s="2">
        <v>89.3</v>
      </c>
      <c r="J4326" s="2">
        <v>13.0</v>
      </c>
    </row>
    <row r="4327" ht="15.75" customHeight="1">
      <c r="A4327" s="2">
        <v>1.0</v>
      </c>
      <c r="B4327" s="2">
        <v>60700.0</v>
      </c>
      <c r="C4327" s="2">
        <v>91000.0</v>
      </c>
      <c r="D4327" s="2" t="s">
        <v>16</v>
      </c>
      <c r="E4327" s="2">
        <v>13.0</v>
      </c>
      <c r="F4327" s="2">
        <v>0.0</v>
      </c>
      <c r="G4327" s="2">
        <v>0.0</v>
      </c>
      <c r="H4327" s="2">
        <v>145.06666667</v>
      </c>
      <c r="I4327" s="2">
        <v>6.0</v>
      </c>
      <c r="J4327" s="2">
        <v>29.0</v>
      </c>
    </row>
    <row r="4328" ht="15.75" customHeight="1">
      <c r="A4328" s="2">
        <v>0.0</v>
      </c>
      <c r="B4328" s="2">
        <v>57762.0</v>
      </c>
      <c r="C4328" s="2">
        <v>95790.0</v>
      </c>
      <c r="D4328" s="2" t="s">
        <v>12</v>
      </c>
      <c r="E4328" s="2">
        <v>3.0</v>
      </c>
      <c r="F4328" s="2">
        <v>0.0</v>
      </c>
      <c r="G4328" s="2">
        <v>0.0</v>
      </c>
      <c r="H4328" s="2">
        <v>151.71506582</v>
      </c>
      <c r="I4328" s="2">
        <v>1.0</v>
      </c>
      <c r="J4328" s="2">
        <v>21.0</v>
      </c>
      <c r="K4328" s="2">
        <v>34.863596079</v>
      </c>
    </row>
    <row r="4329" ht="15.75" customHeight="1">
      <c r="A4329" s="2">
        <v>0.0</v>
      </c>
      <c r="B4329" s="2">
        <v>48405.0</v>
      </c>
      <c r="C4329" s="2">
        <v>86989.0</v>
      </c>
      <c r="D4329" s="2" t="s">
        <v>11</v>
      </c>
      <c r="E4329" s="2">
        <v>14.0</v>
      </c>
      <c r="F4329" s="2">
        <v>0.0</v>
      </c>
      <c r="G4329" s="2">
        <v>0.0</v>
      </c>
      <c r="H4329" s="2">
        <v>94.928088498</v>
      </c>
      <c r="I4329" s="2">
        <v>1.0</v>
      </c>
      <c r="J4329" s="2">
        <v>9.0</v>
      </c>
      <c r="K4329" s="2">
        <v>4.029951372</v>
      </c>
    </row>
    <row r="4330" ht="15.75" customHeight="1">
      <c r="A4330" s="2">
        <v>0.0</v>
      </c>
      <c r="B4330" s="2">
        <v>76493.0</v>
      </c>
      <c r="C4330" s="2">
        <v>105545.0</v>
      </c>
      <c r="D4330" s="2" t="s">
        <v>11</v>
      </c>
      <c r="F4330" s="2">
        <v>1.0</v>
      </c>
      <c r="G4330" s="2">
        <v>1.0</v>
      </c>
      <c r="H4330" s="2">
        <v>235.54177624</v>
      </c>
      <c r="I4330" s="2">
        <v>2.0</v>
      </c>
      <c r="J4330" s="2">
        <v>13.0</v>
      </c>
      <c r="K4330" s="2">
        <v>43.061669134</v>
      </c>
    </row>
    <row r="4331" ht="15.75" customHeight="1">
      <c r="A4331" s="2">
        <v>0.0</v>
      </c>
      <c r="B4331" s="2">
        <v>96170.0</v>
      </c>
      <c r="C4331" s="2">
        <v>118502.0</v>
      </c>
      <c r="D4331" s="2" t="s">
        <v>14</v>
      </c>
      <c r="E4331" s="2">
        <v>10.0</v>
      </c>
      <c r="F4331" s="2">
        <v>0.0</v>
      </c>
      <c r="G4331" s="2">
        <v>0.0</v>
      </c>
      <c r="H4331" s="2">
        <v>118.15195</v>
      </c>
      <c r="I4331" s="2">
        <v>1.0</v>
      </c>
      <c r="J4331" s="2">
        <v>24.0</v>
      </c>
      <c r="K4331" s="2">
        <v>33.200548022</v>
      </c>
    </row>
    <row r="4332" ht="15.75" customHeight="1">
      <c r="A4332" s="2">
        <v>0.0</v>
      </c>
      <c r="B4332" s="2">
        <v>40884.0</v>
      </c>
      <c r="C4332" s="2">
        <v>76895.0</v>
      </c>
      <c r="D4332" s="2" t="s">
        <v>15</v>
      </c>
      <c r="E4332" s="2">
        <v>8.0</v>
      </c>
      <c r="F4332" s="2">
        <v>0.0</v>
      </c>
      <c r="G4332" s="2">
        <v>0.0</v>
      </c>
      <c r="H4332" s="2">
        <v>270.26019668</v>
      </c>
      <c r="I4332" s="2">
        <v>0.0</v>
      </c>
      <c r="J4332" s="2">
        <v>18.0</v>
      </c>
      <c r="K4332" s="2">
        <v>39.954572785</v>
      </c>
    </row>
    <row r="4333" ht="15.75" customHeight="1">
      <c r="A4333" s="2">
        <v>0.0</v>
      </c>
      <c r="B4333" s="2">
        <v>73567.0</v>
      </c>
      <c r="C4333" s="2">
        <v>88157.0</v>
      </c>
      <c r="D4333" s="2" t="s">
        <v>11</v>
      </c>
      <c r="E4333" s="2">
        <v>2.0</v>
      </c>
      <c r="F4333" s="2">
        <v>0.0</v>
      </c>
      <c r="G4333" s="2">
        <v>0.0</v>
      </c>
      <c r="H4333" s="2">
        <v>111.4005357</v>
      </c>
      <c r="I4333" s="2">
        <v>1.0</v>
      </c>
      <c r="J4333" s="2">
        <v>30.0</v>
      </c>
      <c r="K4333" s="2">
        <v>33.519228144</v>
      </c>
    </row>
    <row r="4334" ht="15.75" customHeight="1">
      <c r="A4334" s="2">
        <v>0.0</v>
      </c>
      <c r="B4334" s="2">
        <v>87361.0</v>
      </c>
      <c r="C4334" s="2">
        <v>140632.0</v>
      </c>
      <c r="D4334" s="2" t="s">
        <v>15</v>
      </c>
      <c r="E4334" s="2">
        <v>24.0</v>
      </c>
      <c r="F4334" s="2">
        <v>0.0</v>
      </c>
      <c r="G4334" s="2">
        <v>0.0</v>
      </c>
      <c r="H4334" s="2">
        <v>146.29617189</v>
      </c>
      <c r="I4334" s="2">
        <v>0.0</v>
      </c>
      <c r="J4334" s="2">
        <v>25.0</v>
      </c>
      <c r="K4334" s="2">
        <v>39.876769931</v>
      </c>
    </row>
    <row r="4335" ht="15.75" customHeight="1">
      <c r="A4335" s="2">
        <v>0.0</v>
      </c>
      <c r="B4335" s="2">
        <v>75010.0</v>
      </c>
      <c r="C4335" s="2">
        <v>114769.0</v>
      </c>
      <c r="D4335" s="2" t="s">
        <v>14</v>
      </c>
      <c r="E4335" s="2">
        <v>9.0</v>
      </c>
      <c r="F4335" s="2">
        <v>0.0</v>
      </c>
      <c r="G4335" s="2">
        <v>1.0</v>
      </c>
      <c r="H4335" s="2">
        <v>294.29716609</v>
      </c>
      <c r="I4335" s="2">
        <v>1.0</v>
      </c>
      <c r="J4335" s="2">
        <v>28.0</v>
      </c>
      <c r="K4335" s="2">
        <v>30.611051161</v>
      </c>
    </row>
    <row r="4336" ht="15.75" customHeight="1">
      <c r="A4336" s="2">
        <v>0.0</v>
      </c>
      <c r="C4336" s="2">
        <v>24811.0</v>
      </c>
      <c r="D4336" s="2" t="s">
        <v>15</v>
      </c>
      <c r="E4336" s="2">
        <v>7.0</v>
      </c>
      <c r="F4336" s="2">
        <v>0.0</v>
      </c>
      <c r="G4336" s="2">
        <v>0.0</v>
      </c>
      <c r="H4336" s="2">
        <v>97.536619949</v>
      </c>
      <c r="I4336" s="2">
        <v>1.0</v>
      </c>
      <c r="J4336" s="2">
        <v>19.0</v>
      </c>
      <c r="K4336" s="2">
        <v>19.472272471</v>
      </c>
    </row>
    <row r="4337" ht="15.75" customHeight="1">
      <c r="A4337" s="2">
        <v>0.0</v>
      </c>
      <c r="B4337" s="2">
        <v>136086.0</v>
      </c>
      <c r="C4337" s="2">
        <v>180804.0</v>
      </c>
      <c r="D4337" s="2" t="s">
        <v>14</v>
      </c>
      <c r="E4337" s="2">
        <v>26.0</v>
      </c>
      <c r="G4337" s="2">
        <v>4.0</v>
      </c>
      <c r="H4337" s="2">
        <v>329.40723708</v>
      </c>
      <c r="I4337" s="2">
        <v>1.0</v>
      </c>
      <c r="J4337" s="2">
        <v>27.0</v>
      </c>
      <c r="K4337" s="2">
        <v>33.031415536</v>
      </c>
    </row>
    <row r="4338" ht="15.75" customHeight="1">
      <c r="A4338" s="2">
        <v>0.0</v>
      </c>
      <c r="B4338" s="2">
        <v>133264.0</v>
      </c>
      <c r="C4338" s="2">
        <v>172882.0</v>
      </c>
      <c r="D4338" s="2" t="s">
        <v>15</v>
      </c>
      <c r="E4338" s="2">
        <v>6.0</v>
      </c>
      <c r="F4338" s="2">
        <v>1.0</v>
      </c>
      <c r="G4338" s="2">
        <v>0.0</v>
      </c>
      <c r="H4338" s="2">
        <v>190.24756023</v>
      </c>
      <c r="I4338" s="2">
        <v>0.0</v>
      </c>
      <c r="J4338" s="2">
        <v>37.0</v>
      </c>
      <c r="K4338" s="2">
        <v>19.973955025</v>
      </c>
    </row>
    <row r="4339" ht="15.75" customHeight="1">
      <c r="A4339" s="2">
        <v>0.0</v>
      </c>
      <c r="B4339" s="2">
        <v>59050.0</v>
      </c>
      <c r="C4339" s="2">
        <v>99152.0</v>
      </c>
      <c r="D4339" s="2" t="s">
        <v>15</v>
      </c>
      <c r="E4339" s="2">
        <v>0.0</v>
      </c>
      <c r="F4339" s="2">
        <v>0.0</v>
      </c>
      <c r="G4339" s="2">
        <v>0.0</v>
      </c>
      <c r="H4339" s="2">
        <v>195.08386181</v>
      </c>
      <c r="I4339" s="2">
        <v>0.0</v>
      </c>
      <c r="J4339" s="2">
        <v>26.0</v>
      </c>
      <c r="K4339" s="2">
        <v>33.404212205</v>
      </c>
    </row>
    <row r="4340" ht="15.75" customHeight="1">
      <c r="A4340" s="2">
        <v>0.0</v>
      </c>
      <c r="B4340" s="2">
        <v>91177.0</v>
      </c>
      <c r="C4340" s="2">
        <v>112123.0</v>
      </c>
      <c r="D4340" s="2" t="s">
        <v>11</v>
      </c>
      <c r="E4340" s="2">
        <v>24.0</v>
      </c>
      <c r="F4340" s="2">
        <v>0.0</v>
      </c>
      <c r="G4340" s="2">
        <v>0.0</v>
      </c>
      <c r="H4340" s="2">
        <v>251.58240353</v>
      </c>
      <c r="I4340" s="2">
        <v>1.0</v>
      </c>
      <c r="J4340" s="2">
        <v>26.0</v>
      </c>
      <c r="K4340" s="2">
        <v>42.077988376</v>
      </c>
    </row>
    <row r="4341" ht="15.75" customHeight="1">
      <c r="A4341" s="2">
        <v>0.0</v>
      </c>
      <c r="B4341" s="2">
        <v>96485.0</v>
      </c>
      <c r="C4341" s="2">
        <v>120470.0</v>
      </c>
      <c r="D4341" s="2" t="s">
        <v>14</v>
      </c>
      <c r="E4341" s="2">
        <v>9.0</v>
      </c>
      <c r="F4341" s="2">
        <v>0.0</v>
      </c>
      <c r="G4341" s="2">
        <v>0.0</v>
      </c>
      <c r="H4341" s="2">
        <v>112.84033563</v>
      </c>
      <c r="I4341" s="2">
        <v>2.0</v>
      </c>
      <c r="J4341" s="2">
        <v>24.0</v>
      </c>
      <c r="K4341" s="2">
        <v>31.865916827</v>
      </c>
    </row>
    <row r="4342" ht="15.75" customHeight="1">
      <c r="A4342" s="2">
        <v>0.0</v>
      </c>
      <c r="B4342" s="2">
        <v>142117.0</v>
      </c>
      <c r="C4342" s="2">
        <v>179173.0</v>
      </c>
      <c r="D4342" s="2" t="s">
        <v>15</v>
      </c>
      <c r="E4342" s="2">
        <v>5.0</v>
      </c>
      <c r="H4342" s="2">
        <v>200.8339688</v>
      </c>
      <c r="I4342" s="2">
        <v>4.0</v>
      </c>
      <c r="J4342" s="2">
        <v>42.0</v>
      </c>
      <c r="K4342" s="2">
        <v>41.00966476</v>
      </c>
    </row>
    <row r="4343" ht="15.75" customHeight="1">
      <c r="A4343" s="2">
        <v>0.0</v>
      </c>
      <c r="B4343" s="2">
        <v>72522.0</v>
      </c>
      <c r="C4343" s="2">
        <v>91587.0</v>
      </c>
      <c r="D4343" s="2" t="s">
        <v>11</v>
      </c>
      <c r="E4343" s="2">
        <v>2.0</v>
      </c>
      <c r="F4343" s="2">
        <v>0.0</v>
      </c>
      <c r="G4343" s="2">
        <v>0.0</v>
      </c>
      <c r="H4343" s="2">
        <v>99.000467962</v>
      </c>
      <c r="I4343" s="2">
        <v>2.0</v>
      </c>
      <c r="J4343" s="2">
        <v>30.0</v>
      </c>
      <c r="K4343" s="2">
        <v>35.262113587</v>
      </c>
    </row>
    <row r="4344" ht="15.75" customHeight="1">
      <c r="A4344" s="2">
        <v>0.0</v>
      </c>
      <c r="B4344" s="2">
        <v>63363.0</v>
      </c>
      <c r="C4344" s="2">
        <v>90816.0</v>
      </c>
      <c r="D4344" s="2" t="s">
        <v>12</v>
      </c>
      <c r="E4344" s="2">
        <v>3.0</v>
      </c>
      <c r="H4344" s="2">
        <v>174.32656084</v>
      </c>
      <c r="J4344" s="2">
        <v>15.0</v>
      </c>
      <c r="K4344" s="2">
        <v>38.742481605</v>
      </c>
    </row>
    <row r="4345" ht="15.75" customHeight="1">
      <c r="A4345" s="2">
        <v>0.0</v>
      </c>
      <c r="C4345" s="2">
        <v>144841.0</v>
      </c>
      <c r="K4345" s="2">
        <v>16.382390686</v>
      </c>
    </row>
    <row r="4346" ht="15.75" customHeight="1">
      <c r="A4346" s="2">
        <v>0.0</v>
      </c>
      <c r="C4346" s="2">
        <v>55376.0</v>
      </c>
      <c r="D4346" s="2" t="s">
        <v>11</v>
      </c>
      <c r="F4346" s="2">
        <v>0.0</v>
      </c>
      <c r="G4346" s="2">
        <v>1.0</v>
      </c>
      <c r="H4346" s="2">
        <v>316.09687448</v>
      </c>
      <c r="I4346" s="2">
        <v>0.0</v>
      </c>
      <c r="J4346" s="2">
        <v>18.0</v>
      </c>
      <c r="K4346" s="2">
        <v>38.135866892</v>
      </c>
    </row>
    <row r="4347" ht="15.75" customHeight="1">
      <c r="A4347" s="2">
        <v>0.0</v>
      </c>
      <c r="B4347" s="2">
        <v>233000.0</v>
      </c>
      <c r="C4347" s="2">
        <v>260000.0</v>
      </c>
      <c r="D4347" s="2" t="s">
        <v>16</v>
      </c>
      <c r="E4347" s="2">
        <v>6.0</v>
      </c>
      <c r="F4347" s="2">
        <v>1.0</v>
      </c>
      <c r="G4347" s="2">
        <v>0.0</v>
      </c>
      <c r="H4347" s="2">
        <v>244.53333333</v>
      </c>
      <c r="I4347" s="2">
        <v>3.0</v>
      </c>
      <c r="J4347" s="2">
        <v>51.0</v>
      </c>
    </row>
    <row r="4348" ht="15.75" customHeight="1">
      <c r="A4348" s="2">
        <v>1.0</v>
      </c>
      <c r="B4348" s="2">
        <v>69675.0</v>
      </c>
      <c r="C4348" s="2">
        <v>92300.0</v>
      </c>
      <c r="D4348" s="2" t="s">
        <v>11</v>
      </c>
      <c r="E4348" s="2">
        <v>16.0</v>
      </c>
      <c r="F4348" s="2">
        <v>0.0</v>
      </c>
      <c r="G4348" s="2">
        <v>6.0</v>
      </c>
      <c r="H4348" s="2">
        <v>240.43333333</v>
      </c>
      <c r="I4348" s="2">
        <v>0.0</v>
      </c>
      <c r="J4348" s="2">
        <v>30.0</v>
      </c>
    </row>
    <row r="4349" ht="15.75" customHeight="1">
      <c r="A4349" s="2">
        <v>1.0</v>
      </c>
      <c r="B4349" s="2">
        <v>155056.0</v>
      </c>
      <c r="C4349" s="2">
        <v>187000.0</v>
      </c>
      <c r="D4349" s="2" t="s">
        <v>14</v>
      </c>
      <c r="E4349" s="2">
        <v>0.1</v>
      </c>
      <c r="F4349" s="2">
        <v>0.0</v>
      </c>
      <c r="G4349" s="2">
        <v>0.0</v>
      </c>
      <c r="H4349" s="2">
        <v>253.6</v>
      </c>
      <c r="I4349" s="2">
        <v>0.0</v>
      </c>
      <c r="J4349" s="2">
        <v>27.0</v>
      </c>
    </row>
    <row r="4350" ht="15.75" customHeight="1">
      <c r="A4350" s="2">
        <v>1.0</v>
      </c>
      <c r="B4350" s="2">
        <v>78975.0</v>
      </c>
      <c r="C4350" s="2">
        <v>103374.0</v>
      </c>
      <c r="D4350" s="2" t="s">
        <v>14</v>
      </c>
      <c r="E4350" s="2">
        <v>11.0</v>
      </c>
      <c r="F4350" s="2">
        <v>0.0</v>
      </c>
      <c r="G4350" s="2">
        <v>0.0</v>
      </c>
      <c r="H4350" s="2">
        <v>259.31975498</v>
      </c>
      <c r="I4350" s="2">
        <v>1.0</v>
      </c>
      <c r="J4350" s="2">
        <v>14.0</v>
      </c>
      <c r="K4350" s="2">
        <v>27.744055511</v>
      </c>
    </row>
    <row r="4351" ht="15.75" customHeight="1">
      <c r="A4351" s="2">
        <v>0.0</v>
      </c>
      <c r="B4351" s="2">
        <v>109808.0</v>
      </c>
      <c r="C4351" s="2">
        <v>139133.0</v>
      </c>
      <c r="D4351" s="2" t="s">
        <v>14</v>
      </c>
      <c r="E4351" s="2">
        <v>9.0</v>
      </c>
      <c r="F4351" s="2">
        <v>1.0</v>
      </c>
      <c r="G4351" s="2">
        <v>0.0</v>
      </c>
      <c r="H4351" s="2">
        <v>195.45882578</v>
      </c>
      <c r="I4351" s="2">
        <v>4.0</v>
      </c>
      <c r="J4351" s="2">
        <v>18.0</v>
      </c>
      <c r="K4351" s="2">
        <v>40.206106424</v>
      </c>
    </row>
    <row r="4352" ht="15.75" customHeight="1">
      <c r="A4352" s="2">
        <v>0.0</v>
      </c>
      <c r="B4352" s="2">
        <v>31933.0</v>
      </c>
      <c r="C4352" s="2">
        <v>47669.0</v>
      </c>
      <c r="D4352" s="2" t="s">
        <v>16</v>
      </c>
      <c r="E4352" s="2">
        <v>4.0</v>
      </c>
      <c r="F4352" s="2">
        <v>0.0</v>
      </c>
      <c r="H4352" s="2">
        <v>133.44747901</v>
      </c>
      <c r="J4352" s="2">
        <v>11.0</v>
      </c>
      <c r="K4352" s="2">
        <v>24.201086188</v>
      </c>
    </row>
    <row r="4353" ht="15.75" customHeight="1">
      <c r="A4353" s="2">
        <v>0.0</v>
      </c>
      <c r="C4353" s="2">
        <v>45744.0</v>
      </c>
      <c r="D4353" s="2" t="s">
        <v>11</v>
      </c>
      <c r="H4353" s="2">
        <v>84.231761118</v>
      </c>
      <c r="J4353" s="2">
        <v>12.0</v>
      </c>
      <c r="K4353" s="2">
        <v>28.453876923</v>
      </c>
    </row>
    <row r="4354" ht="15.75" customHeight="1">
      <c r="A4354" s="2">
        <v>0.0</v>
      </c>
      <c r="B4354" s="2">
        <v>41920.0</v>
      </c>
      <c r="C4354" s="2">
        <v>70383.0</v>
      </c>
      <c r="D4354" s="2" t="s">
        <v>12</v>
      </c>
      <c r="E4354" s="2">
        <v>5.0</v>
      </c>
      <c r="F4354" s="2">
        <v>0.0</v>
      </c>
      <c r="G4354" s="2">
        <v>0.0</v>
      </c>
      <c r="H4354" s="2">
        <v>178.78664033</v>
      </c>
      <c r="I4354" s="2">
        <v>1.0</v>
      </c>
      <c r="J4354" s="2">
        <v>26.0</v>
      </c>
      <c r="K4354" s="2">
        <v>36.098694125</v>
      </c>
    </row>
    <row r="4355" ht="15.75" customHeight="1">
      <c r="A4355" s="2">
        <v>0.0</v>
      </c>
      <c r="C4355" s="2">
        <v>58856.0</v>
      </c>
      <c r="D4355" s="2" t="s">
        <v>11</v>
      </c>
      <c r="F4355" s="2">
        <v>0.0</v>
      </c>
      <c r="G4355" s="2">
        <v>1.0</v>
      </c>
      <c r="H4355" s="2">
        <v>298.81954171</v>
      </c>
      <c r="I4355" s="2">
        <v>0.0</v>
      </c>
      <c r="J4355" s="2">
        <v>18.0</v>
      </c>
      <c r="K4355" s="2">
        <v>38.195026538</v>
      </c>
    </row>
    <row r="4356" ht="15.75" customHeight="1">
      <c r="A4356" s="2">
        <v>0.0</v>
      </c>
      <c r="B4356" s="2">
        <v>239115.0</v>
      </c>
      <c r="C4356" s="2">
        <v>264462.0</v>
      </c>
      <c r="D4356" s="2" t="s">
        <v>16</v>
      </c>
      <c r="E4356" s="2">
        <v>5.0</v>
      </c>
      <c r="F4356" s="2">
        <v>0.0</v>
      </c>
      <c r="G4356" s="2">
        <v>0.0</v>
      </c>
      <c r="H4356" s="2">
        <v>244.17973039</v>
      </c>
      <c r="I4356" s="2">
        <v>2.0</v>
      </c>
      <c r="J4356" s="2">
        <v>50.0</v>
      </c>
      <c r="K4356" s="2">
        <v>36.700870555</v>
      </c>
    </row>
    <row r="4357" ht="15.75" customHeight="1">
      <c r="A4357" s="2">
        <v>0.0</v>
      </c>
      <c r="B4357" s="2">
        <v>34226.0</v>
      </c>
      <c r="C4357" s="2">
        <v>85424.0</v>
      </c>
      <c r="D4357" s="2" t="s">
        <v>15</v>
      </c>
      <c r="E4357" s="2">
        <v>9.0</v>
      </c>
      <c r="F4357" s="2">
        <v>0.0</v>
      </c>
      <c r="G4357" s="2">
        <v>0.0</v>
      </c>
      <c r="H4357" s="2">
        <v>277.8486564</v>
      </c>
      <c r="I4357" s="2">
        <v>0.0</v>
      </c>
      <c r="J4357" s="2">
        <v>18.0</v>
      </c>
      <c r="K4357" s="2">
        <v>38.005683199</v>
      </c>
    </row>
    <row r="4358" ht="15.75" customHeight="1">
      <c r="A4358" s="2">
        <v>0.0</v>
      </c>
      <c r="C4358" s="2">
        <v>55419.0</v>
      </c>
      <c r="D4358" s="2" t="s">
        <v>11</v>
      </c>
      <c r="F4358" s="2">
        <v>0.0</v>
      </c>
      <c r="G4358" s="2">
        <v>0.0</v>
      </c>
      <c r="H4358" s="2">
        <v>299.95579613</v>
      </c>
      <c r="I4358" s="2">
        <v>0.0</v>
      </c>
      <c r="J4358" s="2">
        <v>18.0</v>
      </c>
      <c r="K4358" s="2">
        <v>39.095195695</v>
      </c>
    </row>
    <row r="4359" ht="15.75" customHeight="1">
      <c r="A4359" s="2">
        <v>0.0</v>
      </c>
      <c r="B4359" s="2">
        <v>61503.0</v>
      </c>
      <c r="C4359" s="2">
        <v>101786.0</v>
      </c>
      <c r="D4359" s="2" t="s">
        <v>15</v>
      </c>
      <c r="E4359" s="2">
        <v>17.0</v>
      </c>
      <c r="F4359" s="2">
        <v>0.0</v>
      </c>
      <c r="G4359" s="2">
        <v>0.0</v>
      </c>
      <c r="H4359" s="2">
        <v>622.35576774</v>
      </c>
      <c r="I4359" s="2">
        <v>1.0</v>
      </c>
      <c r="J4359" s="2">
        <v>24.0</v>
      </c>
      <c r="K4359" s="2">
        <v>21.686668612</v>
      </c>
    </row>
    <row r="4360" ht="15.75" customHeight="1">
      <c r="A4360" s="2">
        <v>0.0</v>
      </c>
      <c r="B4360" s="2">
        <v>131098.0</v>
      </c>
      <c r="C4360" s="2">
        <v>176119.0</v>
      </c>
      <c r="D4360" s="2" t="s">
        <v>14</v>
      </c>
      <c r="E4360" s="2">
        <v>26.0</v>
      </c>
      <c r="G4360" s="2">
        <v>5.0</v>
      </c>
      <c r="H4360" s="2">
        <v>339.67701817</v>
      </c>
      <c r="I4360" s="2">
        <v>1.0</v>
      </c>
      <c r="J4360" s="2">
        <v>28.0</v>
      </c>
      <c r="K4360" s="2">
        <v>33.057559856</v>
      </c>
    </row>
    <row r="4361" ht="15.75" customHeight="1">
      <c r="A4361" s="2">
        <v>0.0</v>
      </c>
      <c r="B4361" s="2">
        <v>73280.0</v>
      </c>
      <c r="C4361" s="2">
        <v>92961.0</v>
      </c>
      <c r="D4361" s="2" t="s">
        <v>15</v>
      </c>
      <c r="E4361" s="2">
        <v>8.0</v>
      </c>
      <c r="F4361" s="2">
        <v>0.0</v>
      </c>
      <c r="G4361" s="2">
        <v>1.0</v>
      </c>
      <c r="H4361" s="2">
        <v>109.57029237</v>
      </c>
      <c r="I4361" s="2">
        <v>3.0</v>
      </c>
      <c r="J4361" s="2">
        <v>26.0</v>
      </c>
      <c r="K4361" s="2">
        <v>34.614422556</v>
      </c>
    </row>
    <row r="4362" ht="15.75" customHeight="1">
      <c r="A4362" s="2">
        <v>0.0</v>
      </c>
      <c r="B4362" s="2">
        <v>91303.0</v>
      </c>
      <c r="C4362" s="2">
        <v>98362.0</v>
      </c>
      <c r="E4362" s="2">
        <v>7.0</v>
      </c>
      <c r="K4362" s="2">
        <v>30.681015154</v>
      </c>
    </row>
    <row r="4363" ht="15.75" customHeight="1">
      <c r="A4363" s="2">
        <v>0.0</v>
      </c>
      <c r="C4363" s="2">
        <v>132297.0</v>
      </c>
      <c r="D4363" s="2" t="s">
        <v>11</v>
      </c>
      <c r="E4363" s="2">
        <v>1.0</v>
      </c>
      <c r="F4363" s="2">
        <v>0.0</v>
      </c>
      <c r="G4363" s="2">
        <v>0.0</v>
      </c>
      <c r="H4363" s="2">
        <v>309.44594908</v>
      </c>
      <c r="I4363" s="2">
        <v>3.0</v>
      </c>
      <c r="J4363" s="2">
        <v>20.0</v>
      </c>
      <c r="K4363" s="2">
        <v>29.371002276</v>
      </c>
    </row>
    <row r="4364" ht="15.75" customHeight="1">
      <c r="A4364" s="2">
        <v>0.0</v>
      </c>
      <c r="B4364" s="2">
        <v>75354.0</v>
      </c>
      <c r="C4364" s="2">
        <v>106186.0</v>
      </c>
      <c r="D4364" s="2" t="s">
        <v>11</v>
      </c>
      <c r="F4364" s="2">
        <v>0.0</v>
      </c>
      <c r="G4364" s="2">
        <v>0.0</v>
      </c>
      <c r="H4364" s="2">
        <v>175.33937624</v>
      </c>
      <c r="I4364" s="2">
        <v>1.0</v>
      </c>
      <c r="J4364" s="2">
        <v>24.0</v>
      </c>
      <c r="K4364" s="2">
        <v>38.256593617</v>
      </c>
    </row>
    <row r="4365" ht="15.75" customHeight="1">
      <c r="A4365" s="2">
        <v>0.0</v>
      </c>
      <c r="B4365" s="2">
        <v>35261.0</v>
      </c>
      <c r="C4365" s="2">
        <v>54701.0</v>
      </c>
      <c r="D4365" s="2" t="s">
        <v>16</v>
      </c>
      <c r="E4365" s="2">
        <v>3.0</v>
      </c>
      <c r="F4365" s="2">
        <v>0.0</v>
      </c>
      <c r="H4365" s="2">
        <v>134.10826197</v>
      </c>
      <c r="J4365" s="2">
        <v>11.0</v>
      </c>
      <c r="K4365" s="2">
        <v>24.52482499</v>
      </c>
    </row>
    <row r="4366" ht="15.75" customHeight="1">
      <c r="A4366" s="2">
        <v>0.0</v>
      </c>
      <c r="B4366" s="2">
        <v>77356.0</v>
      </c>
      <c r="C4366" s="2">
        <v>106233.0</v>
      </c>
      <c r="D4366" s="2" t="s">
        <v>14</v>
      </c>
      <c r="E4366" s="2">
        <v>14.0</v>
      </c>
      <c r="F4366" s="2">
        <v>0.0</v>
      </c>
      <c r="G4366" s="2">
        <v>0.0</v>
      </c>
      <c r="H4366" s="2">
        <v>161.64634096</v>
      </c>
      <c r="I4366" s="2">
        <v>0.0</v>
      </c>
      <c r="J4366" s="2">
        <v>27.0</v>
      </c>
      <c r="K4366" s="2">
        <v>35.420928075</v>
      </c>
    </row>
    <row r="4367" ht="15.75" customHeight="1">
      <c r="A4367" s="2">
        <v>0.0</v>
      </c>
      <c r="B4367" s="2">
        <v>93542.0</v>
      </c>
      <c r="C4367" s="2">
        <v>99198.0</v>
      </c>
      <c r="E4367" s="2">
        <v>6.0</v>
      </c>
      <c r="K4367" s="2">
        <v>30.080343444</v>
      </c>
    </row>
    <row r="4368" ht="15.75" customHeight="1">
      <c r="A4368" s="2">
        <v>0.0</v>
      </c>
      <c r="B4368" s="2">
        <v>93413.0</v>
      </c>
      <c r="C4368" s="2">
        <v>134653.0</v>
      </c>
      <c r="D4368" s="2" t="s">
        <v>15</v>
      </c>
      <c r="F4368" s="2">
        <v>0.0</v>
      </c>
      <c r="G4368" s="2">
        <v>0.0</v>
      </c>
      <c r="H4368" s="2">
        <v>219.57065379</v>
      </c>
      <c r="I4368" s="2">
        <v>1.0</v>
      </c>
      <c r="J4368" s="2">
        <v>21.0</v>
      </c>
      <c r="K4368" s="2">
        <v>27.284560734</v>
      </c>
    </row>
    <row r="4369" ht="15.75" customHeight="1">
      <c r="A4369" s="2">
        <v>0.0</v>
      </c>
      <c r="B4369" s="2">
        <v>36253.0</v>
      </c>
      <c r="C4369" s="2">
        <v>88461.0</v>
      </c>
      <c r="D4369" s="2" t="s">
        <v>11</v>
      </c>
      <c r="E4369" s="2">
        <v>24.0</v>
      </c>
      <c r="F4369" s="2">
        <v>0.0</v>
      </c>
      <c r="G4369" s="2">
        <v>0.0</v>
      </c>
      <c r="H4369" s="2">
        <v>255.0887578</v>
      </c>
      <c r="I4369" s="2">
        <v>0.0</v>
      </c>
      <c r="J4369" s="2">
        <v>7.0</v>
      </c>
      <c r="K4369" s="2">
        <v>26.867617382</v>
      </c>
    </row>
    <row r="4370" ht="15.75" customHeight="1">
      <c r="A4370" s="2">
        <v>0.0</v>
      </c>
      <c r="B4370" s="2">
        <v>128020.0</v>
      </c>
      <c r="C4370" s="2">
        <v>164199.0</v>
      </c>
      <c r="D4370" s="2" t="s">
        <v>15</v>
      </c>
      <c r="E4370" s="2">
        <v>7.0</v>
      </c>
      <c r="F4370" s="2">
        <v>0.0</v>
      </c>
      <c r="G4370" s="2">
        <v>0.0</v>
      </c>
      <c r="H4370" s="2">
        <v>175.88480789</v>
      </c>
      <c r="I4370" s="2">
        <v>0.0</v>
      </c>
      <c r="J4370" s="2">
        <v>37.0</v>
      </c>
      <c r="K4370" s="2">
        <v>21.232357898</v>
      </c>
    </row>
    <row r="4371" ht="15.75" customHeight="1">
      <c r="A4371" s="2">
        <v>1.0</v>
      </c>
      <c r="B4371" s="2">
        <v>94601.0</v>
      </c>
      <c r="C4371" s="2">
        <v>99755.0</v>
      </c>
      <c r="D4371" s="2" t="s">
        <v>11</v>
      </c>
      <c r="E4371" s="2">
        <v>3.0</v>
      </c>
      <c r="F4371" s="2">
        <v>0.0</v>
      </c>
      <c r="G4371" s="2">
        <v>0.0</v>
      </c>
      <c r="H4371" s="2">
        <v>129.56430076</v>
      </c>
      <c r="I4371" s="2">
        <v>0.0</v>
      </c>
      <c r="J4371" s="2">
        <v>16.0</v>
      </c>
      <c r="K4371" s="2">
        <v>37.969304541</v>
      </c>
    </row>
    <row r="4372" ht="15.75" customHeight="1">
      <c r="A4372" s="2">
        <v>0.0</v>
      </c>
      <c r="B4372" s="2">
        <v>46929.0</v>
      </c>
      <c r="C4372" s="2">
        <v>71169.0</v>
      </c>
      <c r="D4372" s="2" t="s">
        <v>11</v>
      </c>
      <c r="E4372" s="2">
        <v>6.0</v>
      </c>
      <c r="F4372" s="2">
        <v>0.0</v>
      </c>
      <c r="G4372" s="2">
        <v>0.0</v>
      </c>
      <c r="H4372" s="2">
        <v>57.880815934</v>
      </c>
      <c r="I4372" s="2">
        <v>2.0</v>
      </c>
      <c r="J4372" s="2">
        <v>19.0</v>
      </c>
      <c r="K4372" s="2">
        <v>35.552088146</v>
      </c>
    </row>
    <row r="4373" ht="15.75" customHeight="1">
      <c r="A4373" s="2">
        <v>0.0</v>
      </c>
      <c r="B4373" s="2">
        <v>155284.0</v>
      </c>
      <c r="C4373" s="2">
        <v>197634.0</v>
      </c>
      <c r="D4373" s="2" t="s">
        <v>15</v>
      </c>
      <c r="E4373" s="2">
        <v>15.0</v>
      </c>
      <c r="H4373" s="2">
        <v>103.7859943</v>
      </c>
      <c r="I4373" s="2">
        <v>0.0</v>
      </c>
      <c r="J4373" s="2">
        <v>24.0</v>
      </c>
      <c r="K4373" s="2">
        <v>29.540322043</v>
      </c>
    </row>
    <row r="4374" ht="15.75" customHeight="1">
      <c r="A4374" s="2">
        <v>0.0</v>
      </c>
      <c r="B4374" s="2">
        <v>108488.0</v>
      </c>
      <c r="C4374" s="2">
        <v>139559.0</v>
      </c>
      <c r="D4374" s="2" t="s">
        <v>15</v>
      </c>
      <c r="E4374" s="2">
        <v>11.0</v>
      </c>
      <c r="F4374" s="2">
        <v>0.0</v>
      </c>
      <c r="G4374" s="2">
        <v>0.0</v>
      </c>
      <c r="H4374" s="2">
        <v>190.9727785</v>
      </c>
      <c r="I4374" s="2">
        <v>0.0</v>
      </c>
      <c r="J4374" s="2">
        <v>23.0</v>
      </c>
      <c r="K4374" s="2">
        <v>34.080016231</v>
      </c>
    </row>
    <row r="4375" ht="15.75" customHeight="1">
      <c r="A4375" s="2">
        <v>0.0</v>
      </c>
      <c r="C4375" s="2">
        <v>57156.0</v>
      </c>
      <c r="D4375" s="2" t="s">
        <v>11</v>
      </c>
      <c r="F4375" s="2">
        <v>0.0</v>
      </c>
      <c r="G4375" s="2">
        <v>0.0</v>
      </c>
      <c r="H4375" s="2">
        <v>289.54567264</v>
      </c>
      <c r="I4375" s="2">
        <v>0.0</v>
      </c>
      <c r="J4375" s="2">
        <v>19.0</v>
      </c>
      <c r="K4375" s="2">
        <v>40.162944538</v>
      </c>
    </row>
    <row r="4376" ht="15.75" customHeight="1">
      <c r="A4376" s="2">
        <v>0.0</v>
      </c>
      <c r="B4376" s="2">
        <v>76502.0</v>
      </c>
      <c r="C4376" s="2">
        <v>101288.0</v>
      </c>
      <c r="D4376" s="2" t="s">
        <v>11</v>
      </c>
      <c r="E4376" s="2">
        <v>20.0</v>
      </c>
      <c r="F4376" s="2">
        <v>0.0</v>
      </c>
      <c r="G4376" s="2">
        <v>0.0</v>
      </c>
      <c r="H4376" s="2">
        <v>188.07772245</v>
      </c>
      <c r="I4376" s="2">
        <v>0.0</v>
      </c>
      <c r="J4376" s="2">
        <v>12.0</v>
      </c>
      <c r="K4376" s="2">
        <v>40.351902286</v>
      </c>
    </row>
    <row r="4377" ht="15.75" customHeight="1">
      <c r="A4377" s="2">
        <v>0.0</v>
      </c>
      <c r="B4377" s="2">
        <v>96495.0</v>
      </c>
      <c r="C4377" s="2">
        <v>122362.0</v>
      </c>
      <c r="D4377" s="2" t="s">
        <v>14</v>
      </c>
      <c r="E4377" s="2">
        <v>8.0</v>
      </c>
      <c r="F4377" s="2">
        <v>0.0</v>
      </c>
      <c r="G4377" s="2">
        <v>0.0</v>
      </c>
      <c r="H4377" s="2">
        <v>120.9792917</v>
      </c>
      <c r="I4377" s="2">
        <v>2.0</v>
      </c>
      <c r="J4377" s="2">
        <v>24.0</v>
      </c>
      <c r="K4377" s="2">
        <v>29.809835155</v>
      </c>
    </row>
    <row r="4378" ht="15.75" customHeight="1">
      <c r="A4378" s="2">
        <v>0.0</v>
      </c>
      <c r="B4378" s="2">
        <v>74979.0</v>
      </c>
      <c r="C4378" s="2">
        <v>109716.0</v>
      </c>
      <c r="D4378" s="2" t="s">
        <v>14</v>
      </c>
      <c r="E4378" s="2">
        <v>9.0</v>
      </c>
      <c r="F4378" s="2">
        <v>0.0</v>
      </c>
      <c r="G4378" s="2">
        <v>1.0</v>
      </c>
      <c r="H4378" s="2">
        <v>289.82236965</v>
      </c>
      <c r="I4378" s="2">
        <v>1.0</v>
      </c>
      <c r="J4378" s="2">
        <v>28.0</v>
      </c>
      <c r="K4378" s="2">
        <v>31.479906883</v>
      </c>
    </row>
    <row r="4379" ht="15.75" customHeight="1">
      <c r="A4379" s="2">
        <v>0.0</v>
      </c>
      <c r="B4379" s="2">
        <v>76733.0</v>
      </c>
      <c r="C4379" s="2">
        <v>105624.0</v>
      </c>
      <c r="D4379" s="2" t="s">
        <v>14</v>
      </c>
      <c r="E4379" s="2">
        <v>1.0</v>
      </c>
      <c r="H4379" s="2">
        <v>225.32750789</v>
      </c>
      <c r="I4379" s="2">
        <v>5.0</v>
      </c>
      <c r="J4379" s="2">
        <v>23.0</v>
      </c>
      <c r="K4379" s="2">
        <v>40.691953683</v>
      </c>
    </row>
    <row r="4380" ht="15.75" customHeight="1">
      <c r="A4380" s="2">
        <v>0.0</v>
      </c>
      <c r="B4380" s="2">
        <v>49361.0</v>
      </c>
      <c r="C4380" s="2">
        <v>81914.0</v>
      </c>
      <c r="D4380" s="2" t="s">
        <v>14</v>
      </c>
      <c r="E4380" s="2">
        <v>4.0</v>
      </c>
      <c r="F4380" s="2">
        <v>0.0</v>
      </c>
      <c r="G4380" s="2">
        <v>0.0</v>
      </c>
      <c r="H4380" s="2">
        <v>264.93706618</v>
      </c>
      <c r="I4380" s="2">
        <v>2.0</v>
      </c>
      <c r="J4380" s="2">
        <v>25.0</v>
      </c>
      <c r="K4380" s="2">
        <v>32.010244608</v>
      </c>
    </row>
    <row r="4381" ht="15.75" customHeight="1">
      <c r="A4381" s="2">
        <v>0.0</v>
      </c>
      <c r="B4381" s="2">
        <v>127010.0</v>
      </c>
      <c r="C4381" s="2">
        <v>171758.0</v>
      </c>
      <c r="D4381" s="2" t="s">
        <v>14</v>
      </c>
      <c r="E4381" s="2">
        <v>25.0</v>
      </c>
      <c r="G4381" s="2">
        <v>5.0</v>
      </c>
      <c r="H4381" s="2">
        <v>335.61565087</v>
      </c>
      <c r="I4381" s="2">
        <v>0.0</v>
      </c>
      <c r="J4381" s="2">
        <v>27.0</v>
      </c>
      <c r="K4381" s="2">
        <v>32.365041562</v>
      </c>
    </row>
    <row r="4382" ht="15.75" customHeight="1">
      <c r="A4382" s="2">
        <v>0.0</v>
      </c>
      <c r="B4382" s="2">
        <v>39166.0</v>
      </c>
      <c r="C4382" s="2">
        <v>84407.0</v>
      </c>
      <c r="D4382" s="2" t="s">
        <v>15</v>
      </c>
      <c r="E4382" s="2">
        <v>11.0</v>
      </c>
      <c r="F4382" s="2">
        <v>0.0</v>
      </c>
      <c r="G4382" s="2">
        <v>0.0</v>
      </c>
      <c r="H4382" s="2">
        <v>276.12197299</v>
      </c>
      <c r="I4382" s="2">
        <v>0.0</v>
      </c>
      <c r="J4382" s="2">
        <v>19.0</v>
      </c>
      <c r="K4382" s="2">
        <v>38.968366525</v>
      </c>
    </row>
    <row r="4383" ht="15.75" customHeight="1">
      <c r="A4383" s="2">
        <v>0.0</v>
      </c>
      <c r="C4383" s="2">
        <v>147730.0</v>
      </c>
      <c r="K4383" s="2">
        <v>16.179249586</v>
      </c>
    </row>
    <row r="4384" ht="15.75" customHeight="1">
      <c r="A4384" s="2">
        <v>0.0</v>
      </c>
      <c r="C4384" s="2">
        <v>97634.0</v>
      </c>
      <c r="D4384" s="2" t="s">
        <v>11</v>
      </c>
      <c r="E4384" s="2">
        <v>8.0</v>
      </c>
      <c r="F4384" s="2">
        <v>0.0</v>
      </c>
      <c r="G4384" s="2">
        <v>0.0</v>
      </c>
      <c r="H4384" s="2">
        <v>177.56974031</v>
      </c>
      <c r="I4384" s="2">
        <v>1.0</v>
      </c>
      <c r="J4384" s="2">
        <v>16.0</v>
      </c>
      <c r="K4384" s="2">
        <v>40.772248428</v>
      </c>
    </row>
    <row r="4385" ht="15.75" customHeight="1">
      <c r="A4385" s="2">
        <v>0.0</v>
      </c>
      <c r="C4385" s="2">
        <v>74988.0</v>
      </c>
      <c r="D4385" s="2" t="s">
        <v>13</v>
      </c>
      <c r="E4385" s="2">
        <v>2.0</v>
      </c>
      <c r="F4385" s="2">
        <v>0.0</v>
      </c>
      <c r="G4385" s="2">
        <v>0.0</v>
      </c>
      <c r="H4385" s="2">
        <v>393.51047241</v>
      </c>
      <c r="I4385" s="2">
        <v>0.0</v>
      </c>
      <c r="J4385" s="2">
        <v>23.0</v>
      </c>
      <c r="K4385" s="2">
        <v>24.050207993</v>
      </c>
    </row>
    <row r="4386" ht="15.75" customHeight="1">
      <c r="A4386" s="2">
        <v>0.0</v>
      </c>
      <c r="C4386" s="2">
        <v>146840.0</v>
      </c>
      <c r="K4386" s="2">
        <v>14.800087156</v>
      </c>
    </row>
    <row r="4387" ht="15.75" customHeight="1">
      <c r="A4387" s="2">
        <v>0.0</v>
      </c>
      <c r="B4387" s="2">
        <v>132706.0</v>
      </c>
      <c r="C4387" s="2">
        <v>170396.0</v>
      </c>
      <c r="D4387" s="2" t="s">
        <v>15</v>
      </c>
      <c r="E4387" s="2">
        <v>8.0</v>
      </c>
      <c r="F4387" s="2">
        <v>0.0</v>
      </c>
      <c r="G4387" s="2">
        <v>0.0</v>
      </c>
      <c r="H4387" s="2">
        <v>147.41494905</v>
      </c>
      <c r="I4387" s="2">
        <v>0.0</v>
      </c>
      <c r="J4387" s="2">
        <v>37.0</v>
      </c>
      <c r="K4387" s="2">
        <v>19.518531863</v>
      </c>
    </row>
    <row r="4388" ht="15.75" customHeight="1">
      <c r="A4388" s="2">
        <v>0.0</v>
      </c>
      <c r="B4388" s="2">
        <v>52760.0</v>
      </c>
      <c r="C4388" s="2">
        <v>81362.0</v>
      </c>
      <c r="K4388" s="2">
        <v>38.024677319</v>
      </c>
    </row>
    <row r="4389" ht="15.75" customHeight="1">
      <c r="A4389" s="2">
        <v>0.0</v>
      </c>
      <c r="C4389" s="2">
        <v>57761.0</v>
      </c>
      <c r="D4389" s="2" t="s">
        <v>11</v>
      </c>
      <c r="F4389" s="2">
        <v>0.0</v>
      </c>
      <c r="G4389" s="2">
        <v>0.0</v>
      </c>
      <c r="H4389" s="2">
        <v>310.48293878</v>
      </c>
      <c r="I4389" s="2">
        <v>0.0</v>
      </c>
      <c r="J4389" s="2">
        <v>18.0</v>
      </c>
      <c r="K4389" s="2">
        <v>38.505705059</v>
      </c>
    </row>
    <row r="4390" ht="15.75" customHeight="1">
      <c r="A4390" s="2">
        <v>0.0</v>
      </c>
      <c r="B4390" s="2">
        <v>64659.0</v>
      </c>
      <c r="C4390" s="2">
        <v>96063.0</v>
      </c>
      <c r="D4390" s="2" t="s">
        <v>14</v>
      </c>
      <c r="E4390" s="2">
        <v>8.0</v>
      </c>
      <c r="F4390" s="2">
        <v>0.0</v>
      </c>
      <c r="G4390" s="2">
        <v>0.0</v>
      </c>
      <c r="H4390" s="2">
        <v>201.06828707</v>
      </c>
      <c r="I4390" s="2">
        <v>2.0</v>
      </c>
      <c r="J4390" s="2">
        <v>18.0</v>
      </c>
      <c r="K4390" s="2">
        <v>31.541822123</v>
      </c>
    </row>
    <row r="4391" ht="15.75" customHeight="1">
      <c r="A4391" s="2">
        <v>0.0</v>
      </c>
      <c r="B4391" s="2">
        <v>52644.0</v>
      </c>
      <c r="C4391" s="2">
        <v>96376.0</v>
      </c>
      <c r="D4391" s="2" t="s">
        <v>11</v>
      </c>
      <c r="E4391" s="2">
        <v>7.0</v>
      </c>
      <c r="F4391" s="2">
        <v>0.0</v>
      </c>
      <c r="G4391" s="2">
        <v>0.0</v>
      </c>
      <c r="H4391" s="2">
        <v>238.38014523</v>
      </c>
      <c r="I4391" s="2">
        <v>0.0</v>
      </c>
      <c r="J4391" s="2">
        <v>19.0</v>
      </c>
      <c r="K4391" s="2">
        <v>34.94670077</v>
      </c>
    </row>
    <row r="4392" ht="15.75" customHeight="1">
      <c r="A4392" s="2">
        <v>0.0</v>
      </c>
      <c r="B4392" s="2">
        <v>62754.0</v>
      </c>
      <c r="C4392" s="2">
        <v>101781.0</v>
      </c>
      <c r="D4392" s="2" t="s">
        <v>15</v>
      </c>
      <c r="E4392" s="2">
        <v>19.0</v>
      </c>
      <c r="F4392" s="2">
        <v>0.0</v>
      </c>
      <c r="G4392" s="2">
        <v>0.0</v>
      </c>
      <c r="H4392" s="2">
        <v>628.98194793</v>
      </c>
      <c r="I4392" s="2">
        <v>0.0</v>
      </c>
      <c r="J4392" s="2">
        <v>24.0</v>
      </c>
      <c r="K4392" s="2">
        <v>20.200302232</v>
      </c>
    </row>
    <row r="4393" ht="15.75" customHeight="1">
      <c r="A4393" s="2">
        <v>1.0</v>
      </c>
      <c r="B4393" s="2">
        <v>129697.0</v>
      </c>
      <c r="C4393" s="2">
        <v>167475.0</v>
      </c>
      <c r="D4393" s="2" t="s">
        <v>15</v>
      </c>
      <c r="E4393" s="2">
        <v>5.0</v>
      </c>
      <c r="F4393" s="2">
        <v>0.0</v>
      </c>
      <c r="G4393" s="2">
        <v>1.0</v>
      </c>
      <c r="H4393" s="2">
        <v>202.60380291</v>
      </c>
      <c r="I4393" s="2">
        <v>1.0</v>
      </c>
      <c r="J4393" s="2">
        <v>18.0</v>
      </c>
      <c r="K4393" s="2">
        <v>22.043933842</v>
      </c>
    </row>
    <row r="4394" ht="15.75" customHeight="1">
      <c r="A4394" s="2">
        <v>0.0</v>
      </c>
      <c r="C4394" s="2">
        <v>148018.0</v>
      </c>
      <c r="K4394" s="2">
        <v>15.938057792</v>
      </c>
    </row>
    <row r="4395" ht="15.75" customHeight="1">
      <c r="A4395" s="2">
        <v>0.0</v>
      </c>
      <c r="B4395" s="2">
        <v>191970.0</v>
      </c>
      <c r="C4395" s="2">
        <v>232998.0</v>
      </c>
      <c r="D4395" s="2" t="s">
        <v>15</v>
      </c>
      <c r="E4395" s="2">
        <v>3.0</v>
      </c>
      <c r="F4395" s="2">
        <v>0.0</v>
      </c>
      <c r="G4395" s="2">
        <v>0.0</v>
      </c>
      <c r="H4395" s="2">
        <v>301.13845241</v>
      </c>
      <c r="I4395" s="2">
        <v>0.0</v>
      </c>
      <c r="J4395" s="2">
        <v>27.0</v>
      </c>
      <c r="K4395" s="2">
        <v>36.788469564</v>
      </c>
    </row>
    <row r="4396" ht="15.75" customHeight="1">
      <c r="A4396" s="2">
        <v>0.0</v>
      </c>
      <c r="B4396" s="2">
        <v>64803.0</v>
      </c>
      <c r="C4396" s="2">
        <v>92258.0</v>
      </c>
      <c r="D4396" s="2" t="s">
        <v>11</v>
      </c>
      <c r="E4396" s="2">
        <v>3.0</v>
      </c>
      <c r="F4396" s="2">
        <v>1.0</v>
      </c>
      <c r="G4396" s="2">
        <v>0.0</v>
      </c>
      <c r="H4396" s="2">
        <v>84.925881368</v>
      </c>
      <c r="I4396" s="2">
        <v>2.0</v>
      </c>
      <c r="J4396" s="2">
        <v>29.0</v>
      </c>
      <c r="K4396" s="2">
        <v>33.68409323</v>
      </c>
    </row>
    <row r="4397" ht="15.75" customHeight="1">
      <c r="A4397" s="2">
        <v>0.0</v>
      </c>
      <c r="B4397" s="2">
        <v>90702.0</v>
      </c>
      <c r="C4397" s="2">
        <v>115355.0</v>
      </c>
      <c r="D4397" s="2" t="s">
        <v>14</v>
      </c>
      <c r="E4397" s="2">
        <v>24.0</v>
      </c>
      <c r="G4397" s="2">
        <v>0.0</v>
      </c>
      <c r="H4397" s="2">
        <v>308.85054</v>
      </c>
      <c r="I4397" s="2">
        <v>1.0</v>
      </c>
      <c r="J4397" s="2">
        <v>42.0</v>
      </c>
      <c r="K4397" s="2">
        <v>38.793334326</v>
      </c>
    </row>
    <row r="4398" ht="15.75" customHeight="1">
      <c r="A4398" s="2">
        <v>0.0</v>
      </c>
      <c r="B4398" s="2">
        <v>70497.0</v>
      </c>
      <c r="C4398" s="2">
        <v>103855.0</v>
      </c>
      <c r="D4398" s="2" t="s">
        <v>14</v>
      </c>
      <c r="E4398" s="2">
        <v>13.0</v>
      </c>
      <c r="F4398" s="2">
        <v>0.0</v>
      </c>
      <c r="G4398" s="2">
        <v>0.0</v>
      </c>
      <c r="H4398" s="2">
        <v>149.98961042</v>
      </c>
      <c r="I4398" s="2">
        <v>0.0</v>
      </c>
      <c r="J4398" s="2">
        <v>27.0</v>
      </c>
      <c r="K4398" s="2">
        <v>33.76898573</v>
      </c>
    </row>
    <row r="4399" ht="15.75" customHeight="1">
      <c r="A4399" s="2">
        <v>0.0</v>
      </c>
      <c r="B4399" s="2">
        <v>41279.0</v>
      </c>
      <c r="C4399" s="2">
        <v>59993.0</v>
      </c>
      <c r="D4399" s="2" t="s">
        <v>11</v>
      </c>
      <c r="E4399" s="2">
        <v>0.0</v>
      </c>
      <c r="F4399" s="2">
        <v>0.0</v>
      </c>
      <c r="G4399" s="2">
        <v>0.0</v>
      </c>
      <c r="H4399" s="2">
        <v>111.23759721</v>
      </c>
      <c r="I4399" s="2">
        <v>0.0</v>
      </c>
      <c r="J4399" s="2">
        <v>17.0</v>
      </c>
      <c r="K4399" s="2">
        <v>20.929729402</v>
      </c>
    </row>
    <row r="4400" ht="15.75" customHeight="1">
      <c r="A4400" s="2">
        <v>0.0</v>
      </c>
      <c r="B4400" s="2">
        <v>18059.0</v>
      </c>
      <c r="C4400" s="2">
        <v>57109.0</v>
      </c>
      <c r="D4400" s="2" t="s">
        <v>11</v>
      </c>
      <c r="E4400" s="2">
        <v>26.0</v>
      </c>
      <c r="F4400" s="2">
        <v>0.0</v>
      </c>
      <c r="G4400" s="2">
        <v>1.0</v>
      </c>
      <c r="H4400" s="2">
        <v>213.03628478</v>
      </c>
      <c r="I4400" s="2">
        <v>0.0</v>
      </c>
      <c r="J4400" s="2">
        <v>24.0</v>
      </c>
      <c r="K4400" s="2">
        <v>25.547010323</v>
      </c>
    </row>
    <row r="4401" ht="15.75" customHeight="1">
      <c r="A4401" s="2">
        <v>0.0</v>
      </c>
      <c r="B4401" s="2">
        <v>95321.0</v>
      </c>
      <c r="C4401" s="2">
        <v>123082.0</v>
      </c>
      <c r="D4401" s="2" t="s">
        <v>16</v>
      </c>
      <c r="E4401" s="2">
        <v>3.0</v>
      </c>
      <c r="F4401" s="2">
        <v>0.0</v>
      </c>
      <c r="G4401" s="2">
        <v>0.0</v>
      </c>
      <c r="H4401" s="2">
        <v>205.44151908</v>
      </c>
      <c r="I4401" s="2">
        <v>2.0</v>
      </c>
      <c r="J4401" s="2">
        <v>26.0</v>
      </c>
      <c r="K4401" s="2">
        <v>34.05349114</v>
      </c>
    </row>
    <row r="4402" ht="15.75" customHeight="1">
      <c r="A4402" s="2">
        <v>0.0</v>
      </c>
      <c r="C4402" s="2">
        <v>81255.0</v>
      </c>
      <c r="D4402" s="2" t="s">
        <v>13</v>
      </c>
      <c r="E4402" s="2">
        <v>3.0</v>
      </c>
      <c r="F4402" s="2">
        <v>0.0</v>
      </c>
      <c r="G4402" s="2">
        <v>0.0</v>
      </c>
      <c r="H4402" s="2">
        <v>405.86784833</v>
      </c>
      <c r="I4402" s="2">
        <v>0.0</v>
      </c>
      <c r="J4402" s="2">
        <v>22.0</v>
      </c>
      <c r="K4402" s="2">
        <v>23.542129915</v>
      </c>
    </row>
    <row r="4403" ht="15.75" customHeight="1">
      <c r="A4403" s="2">
        <v>0.0</v>
      </c>
      <c r="B4403" s="2">
        <v>64350.0</v>
      </c>
      <c r="C4403" s="2">
        <v>93126.0</v>
      </c>
      <c r="D4403" s="2" t="s">
        <v>12</v>
      </c>
      <c r="E4403" s="2">
        <v>6.0</v>
      </c>
      <c r="H4403" s="2">
        <v>181.82604634</v>
      </c>
      <c r="J4403" s="2">
        <v>16.0</v>
      </c>
      <c r="K4403" s="2">
        <v>39.391352107</v>
      </c>
    </row>
    <row r="4404" ht="15.75" customHeight="1">
      <c r="A4404" s="2">
        <v>0.0</v>
      </c>
      <c r="B4404" s="2">
        <v>59702.0</v>
      </c>
      <c r="C4404" s="2">
        <v>97591.0</v>
      </c>
      <c r="D4404" s="2" t="s">
        <v>15</v>
      </c>
      <c r="E4404" s="2">
        <v>16.0</v>
      </c>
      <c r="F4404" s="2">
        <v>0.0</v>
      </c>
      <c r="G4404" s="2">
        <v>0.0</v>
      </c>
      <c r="H4404" s="2">
        <v>627.66207954</v>
      </c>
      <c r="I4404" s="2">
        <v>0.0</v>
      </c>
      <c r="J4404" s="2">
        <v>24.0</v>
      </c>
      <c r="K4404" s="2">
        <v>22.118852085</v>
      </c>
    </row>
    <row r="4405" ht="15.75" customHeight="1">
      <c r="A4405" s="2">
        <v>0.0</v>
      </c>
      <c r="B4405" s="2">
        <v>136032.0</v>
      </c>
      <c r="C4405" s="2">
        <v>180899.0</v>
      </c>
      <c r="D4405" s="2" t="s">
        <v>15</v>
      </c>
      <c r="E4405" s="2">
        <v>21.0</v>
      </c>
      <c r="F4405" s="2">
        <v>0.0</v>
      </c>
      <c r="G4405" s="2">
        <v>0.0</v>
      </c>
      <c r="H4405" s="2">
        <v>240.34747113</v>
      </c>
      <c r="I4405" s="2">
        <v>0.0</v>
      </c>
      <c r="J4405" s="2">
        <v>24.0</v>
      </c>
      <c r="K4405" s="2">
        <v>41.596747473</v>
      </c>
    </row>
    <row r="4406" ht="15.75" customHeight="1">
      <c r="A4406" s="2">
        <v>0.0</v>
      </c>
      <c r="B4406" s="2">
        <v>61067.0</v>
      </c>
      <c r="C4406" s="2">
        <v>96306.0</v>
      </c>
      <c r="D4406" s="2" t="s">
        <v>11</v>
      </c>
      <c r="E4406" s="2">
        <v>5.0</v>
      </c>
      <c r="F4406" s="2">
        <v>0.0</v>
      </c>
      <c r="G4406" s="2">
        <v>0.0</v>
      </c>
      <c r="H4406" s="2">
        <v>228.898609</v>
      </c>
      <c r="I4406" s="2">
        <v>1.0</v>
      </c>
      <c r="J4406" s="2">
        <v>20.0</v>
      </c>
      <c r="K4406" s="2">
        <v>36.134959463</v>
      </c>
    </row>
    <row r="4407" ht="15.75" customHeight="1">
      <c r="A4407" s="2">
        <v>1.0</v>
      </c>
      <c r="B4407" s="2">
        <v>67312.0</v>
      </c>
      <c r="C4407" s="2">
        <v>95000.0</v>
      </c>
      <c r="D4407" s="2" t="s">
        <v>14</v>
      </c>
      <c r="E4407" s="2">
        <v>3.9</v>
      </c>
      <c r="F4407" s="2">
        <v>0.0</v>
      </c>
      <c r="G4407" s="2">
        <v>2.0</v>
      </c>
      <c r="H4407" s="2">
        <v>122.76666667</v>
      </c>
      <c r="I4407" s="2">
        <v>0.0</v>
      </c>
      <c r="J4407" s="2">
        <v>32.0</v>
      </c>
    </row>
    <row r="4408" ht="15.75" customHeight="1">
      <c r="A4408" s="2">
        <v>0.0</v>
      </c>
      <c r="B4408" s="2">
        <v>65017.0</v>
      </c>
      <c r="C4408" s="2">
        <v>88066.0</v>
      </c>
      <c r="D4408" s="2" t="s">
        <v>11</v>
      </c>
      <c r="E4408" s="2">
        <v>3.0</v>
      </c>
      <c r="F4408" s="2">
        <v>0.0</v>
      </c>
      <c r="G4408" s="2">
        <v>0.0</v>
      </c>
      <c r="H4408" s="2">
        <v>93.552927533</v>
      </c>
      <c r="I4408" s="2">
        <v>1.0</v>
      </c>
      <c r="J4408" s="2">
        <v>29.0</v>
      </c>
      <c r="K4408" s="2">
        <v>32.011079376</v>
      </c>
    </row>
    <row r="4409" ht="15.75" customHeight="1">
      <c r="A4409" s="2">
        <v>0.0</v>
      </c>
      <c r="B4409" s="2">
        <v>107241.0</v>
      </c>
      <c r="C4409" s="2">
        <v>138883.0</v>
      </c>
      <c r="D4409" s="2" t="s">
        <v>14</v>
      </c>
      <c r="E4409" s="2">
        <v>9.0</v>
      </c>
      <c r="F4409" s="2">
        <v>1.0</v>
      </c>
      <c r="G4409" s="2">
        <v>0.0</v>
      </c>
      <c r="H4409" s="2">
        <v>201.7857441</v>
      </c>
      <c r="I4409" s="2">
        <v>5.0</v>
      </c>
      <c r="J4409" s="2">
        <v>18.0</v>
      </c>
      <c r="K4409" s="2">
        <v>41.140752079</v>
      </c>
    </row>
    <row r="4410" ht="15.75" customHeight="1">
      <c r="A4410" s="2">
        <v>1.0</v>
      </c>
      <c r="B4410" s="2">
        <v>161754.0</v>
      </c>
      <c r="C4410" s="2">
        <v>193666.0</v>
      </c>
      <c r="D4410" s="2" t="s">
        <v>14</v>
      </c>
      <c r="E4410" s="2">
        <v>2.0</v>
      </c>
      <c r="F4410" s="2">
        <v>0.0</v>
      </c>
      <c r="G4410" s="2">
        <v>0.0</v>
      </c>
      <c r="H4410" s="2">
        <v>260.25108099</v>
      </c>
      <c r="I4410" s="2">
        <v>0.0</v>
      </c>
      <c r="J4410" s="2">
        <v>27.0</v>
      </c>
      <c r="K4410" s="2">
        <v>30.278929391</v>
      </c>
    </row>
    <row r="4411" ht="15.75" customHeight="1">
      <c r="A4411" s="2">
        <v>0.0</v>
      </c>
      <c r="B4411" s="2">
        <v>28217.0</v>
      </c>
      <c r="C4411" s="2">
        <v>52804.0</v>
      </c>
      <c r="D4411" s="2" t="s">
        <v>11</v>
      </c>
      <c r="E4411" s="2">
        <v>14.0</v>
      </c>
      <c r="F4411" s="2">
        <v>0.0</v>
      </c>
      <c r="G4411" s="2">
        <v>0.0</v>
      </c>
      <c r="H4411" s="2">
        <v>109.36568457</v>
      </c>
      <c r="I4411" s="2">
        <v>1.0</v>
      </c>
      <c r="J4411" s="2">
        <v>25.0</v>
      </c>
      <c r="K4411" s="2">
        <v>30.587728164</v>
      </c>
    </row>
    <row r="4412" ht="15.75" customHeight="1">
      <c r="A4412" s="2">
        <v>0.0</v>
      </c>
      <c r="B4412" s="2">
        <v>41174.0</v>
      </c>
      <c r="C4412" s="2">
        <v>86851.0</v>
      </c>
      <c r="D4412" s="2" t="s">
        <v>11</v>
      </c>
      <c r="E4412" s="2">
        <v>25.0</v>
      </c>
      <c r="F4412" s="2">
        <v>0.0</v>
      </c>
      <c r="G4412" s="2">
        <v>0.0</v>
      </c>
      <c r="H4412" s="2">
        <v>267.13260885</v>
      </c>
      <c r="I4412" s="2">
        <v>0.0</v>
      </c>
      <c r="J4412" s="2">
        <v>7.0</v>
      </c>
      <c r="K4412" s="2">
        <v>24.380389513</v>
      </c>
    </row>
    <row r="4413" ht="15.75" customHeight="1">
      <c r="A4413" s="2">
        <v>0.0</v>
      </c>
      <c r="B4413" s="2">
        <v>131767.0</v>
      </c>
      <c r="C4413" s="2">
        <v>174684.0</v>
      </c>
      <c r="D4413" s="2" t="s">
        <v>14</v>
      </c>
      <c r="E4413" s="2">
        <v>24.0</v>
      </c>
      <c r="G4413" s="2">
        <v>4.0</v>
      </c>
      <c r="H4413" s="2">
        <v>329.64779497</v>
      </c>
      <c r="I4413" s="2">
        <v>1.0</v>
      </c>
      <c r="J4413" s="2">
        <v>28.0</v>
      </c>
      <c r="K4413" s="2">
        <v>32.361627061</v>
      </c>
    </row>
    <row r="4414" ht="15.75" customHeight="1">
      <c r="A4414" s="2">
        <v>0.0</v>
      </c>
      <c r="B4414" s="2">
        <v>41130.0</v>
      </c>
      <c r="C4414" s="2">
        <v>81069.0</v>
      </c>
      <c r="D4414" s="2" t="s">
        <v>15</v>
      </c>
      <c r="E4414" s="2">
        <v>8.0</v>
      </c>
      <c r="F4414" s="2">
        <v>0.0</v>
      </c>
      <c r="G4414" s="2">
        <v>0.0</v>
      </c>
      <c r="H4414" s="2">
        <v>276.08761885</v>
      </c>
      <c r="I4414" s="2">
        <v>0.0</v>
      </c>
      <c r="J4414" s="2">
        <v>19.0</v>
      </c>
      <c r="K4414" s="2">
        <v>38.501406575</v>
      </c>
    </row>
    <row r="4415" ht="15.75" customHeight="1">
      <c r="A4415" s="2">
        <v>0.0</v>
      </c>
      <c r="B4415" s="2">
        <v>88244.0</v>
      </c>
      <c r="C4415" s="2">
        <v>103144.0</v>
      </c>
      <c r="E4415" s="2">
        <v>8.0</v>
      </c>
      <c r="K4415" s="2">
        <v>31.072693603</v>
      </c>
    </row>
    <row r="4416" ht="15.75" customHeight="1">
      <c r="A4416" s="2">
        <v>0.0</v>
      </c>
      <c r="B4416" s="2">
        <v>50876.0</v>
      </c>
      <c r="C4416" s="2">
        <v>74270.0</v>
      </c>
      <c r="D4416" s="2" t="s">
        <v>11</v>
      </c>
      <c r="E4416" s="2">
        <v>5.0</v>
      </c>
      <c r="F4416" s="2">
        <v>0.0</v>
      </c>
      <c r="G4416" s="2">
        <v>0.0</v>
      </c>
      <c r="H4416" s="2">
        <v>72.004509982</v>
      </c>
      <c r="I4416" s="2">
        <v>1.0</v>
      </c>
      <c r="J4416" s="2">
        <v>19.0</v>
      </c>
      <c r="K4416" s="2">
        <v>34.957029896</v>
      </c>
    </row>
    <row r="4417" ht="15.75" customHeight="1">
      <c r="A4417" s="2">
        <v>0.0</v>
      </c>
      <c r="B4417" s="2">
        <v>108464.0</v>
      </c>
      <c r="C4417" s="2">
        <v>155821.0</v>
      </c>
      <c r="D4417" s="2" t="s">
        <v>14</v>
      </c>
      <c r="E4417" s="2">
        <v>16.0</v>
      </c>
      <c r="F4417" s="2">
        <v>0.0</v>
      </c>
      <c r="G4417" s="2">
        <v>0.0</v>
      </c>
      <c r="H4417" s="2">
        <v>170.22315657</v>
      </c>
      <c r="I4417" s="2">
        <v>0.0</v>
      </c>
      <c r="J4417" s="2">
        <v>26.0</v>
      </c>
      <c r="K4417" s="2">
        <v>35.059327002</v>
      </c>
    </row>
    <row r="4418" ht="15.75" customHeight="1">
      <c r="A4418" s="2">
        <v>0.0</v>
      </c>
      <c r="C4418" s="2">
        <v>56390.0</v>
      </c>
      <c r="D4418" s="2" t="s">
        <v>11</v>
      </c>
      <c r="F4418" s="2">
        <v>0.0</v>
      </c>
      <c r="G4418" s="2">
        <v>1.0</v>
      </c>
      <c r="H4418" s="2">
        <v>314.27371253</v>
      </c>
      <c r="I4418" s="2">
        <v>0.0</v>
      </c>
      <c r="J4418" s="2">
        <v>19.0</v>
      </c>
      <c r="K4418" s="2">
        <v>37.74372511</v>
      </c>
    </row>
    <row r="4419" ht="15.75" customHeight="1">
      <c r="A4419" s="2">
        <v>0.0</v>
      </c>
      <c r="B4419" s="2">
        <v>58696.0</v>
      </c>
      <c r="C4419" s="2">
        <v>102176.0</v>
      </c>
      <c r="D4419" s="2" t="s">
        <v>15</v>
      </c>
      <c r="E4419" s="2">
        <v>18.0</v>
      </c>
      <c r="F4419" s="2">
        <v>0.0</v>
      </c>
      <c r="G4419" s="2">
        <v>0.0</v>
      </c>
      <c r="H4419" s="2">
        <v>629.09576631</v>
      </c>
      <c r="I4419" s="2">
        <v>0.0</v>
      </c>
      <c r="J4419" s="2">
        <v>23.0</v>
      </c>
      <c r="K4419" s="2">
        <v>22.825607116</v>
      </c>
    </row>
    <row r="4420" ht="15.75" customHeight="1">
      <c r="A4420" s="2">
        <v>0.0</v>
      </c>
      <c r="C4420" s="2">
        <v>150364.0</v>
      </c>
      <c r="K4420" s="2">
        <v>17.125660427</v>
      </c>
    </row>
    <row r="4421" ht="15.75" customHeight="1">
      <c r="A4421" s="2">
        <v>0.0</v>
      </c>
      <c r="B4421" s="2">
        <v>91732.0</v>
      </c>
      <c r="C4421" s="2">
        <v>140728.0</v>
      </c>
      <c r="D4421" s="2" t="s">
        <v>15</v>
      </c>
      <c r="F4421" s="2">
        <v>0.0</v>
      </c>
      <c r="G4421" s="2">
        <v>0.0</v>
      </c>
      <c r="H4421" s="2">
        <v>203.90667763</v>
      </c>
      <c r="I4421" s="2">
        <v>0.0</v>
      </c>
      <c r="J4421" s="2">
        <v>21.0</v>
      </c>
      <c r="K4421" s="2">
        <v>27.692237423</v>
      </c>
    </row>
    <row r="4422" ht="15.75" customHeight="1">
      <c r="A4422" s="2">
        <v>0.0</v>
      </c>
      <c r="B4422" s="2">
        <v>62893.0</v>
      </c>
      <c r="C4422" s="2">
        <v>90989.0</v>
      </c>
      <c r="D4422" s="2" t="s">
        <v>12</v>
      </c>
      <c r="E4422" s="2">
        <v>4.0</v>
      </c>
      <c r="H4422" s="2">
        <v>179.84686269</v>
      </c>
      <c r="J4422" s="2">
        <v>16.0</v>
      </c>
      <c r="K4422" s="2">
        <v>38.630946734</v>
      </c>
    </row>
    <row r="4423" ht="15.75" customHeight="1">
      <c r="A4423" s="2">
        <v>0.0</v>
      </c>
      <c r="B4423" s="2">
        <v>76561.0</v>
      </c>
      <c r="C4423" s="2">
        <v>111389.0</v>
      </c>
      <c r="D4423" s="2" t="s">
        <v>14</v>
      </c>
      <c r="E4423" s="2">
        <v>8.0</v>
      </c>
      <c r="F4423" s="2">
        <v>0.0</v>
      </c>
      <c r="G4423" s="2">
        <v>1.0</v>
      </c>
      <c r="H4423" s="2">
        <v>301.23291075</v>
      </c>
      <c r="I4423" s="2">
        <v>2.0</v>
      </c>
      <c r="J4423" s="2">
        <v>28.0</v>
      </c>
      <c r="K4423" s="2">
        <v>30.346706109</v>
      </c>
    </row>
    <row r="4424" ht="15.75" customHeight="1">
      <c r="A4424" s="2">
        <v>0.0</v>
      </c>
      <c r="B4424" s="2">
        <v>68275.0</v>
      </c>
      <c r="C4424" s="2">
        <v>89967.0</v>
      </c>
      <c r="D4424" s="2" t="s">
        <v>15</v>
      </c>
      <c r="E4424" s="2">
        <v>8.0</v>
      </c>
      <c r="F4424" s="2">
        <v>1.0</v>
      </c>
      <c r="G4424" s="2">
        <v>0.0</v>
      </c>
      <c r="H4424" s="2">
        <v>140.71441489</v>
      </c>
      <c r="I4424" s="2">
        <v>4.0</v>
      </c>
      <c r="J4424" s="2">
        <v>25.0</v>
      </c>
      <c r="K4424" s="2">
        <v>33.694943696</v>
      </c>
    </row>
    <row r="4425" ht="15.75" customHeight="1">
      <c r="A4425" s="2">
        <v>1.0</v>
      </c>
      <c r="B4425" s="2">
        <v>58577.0</v>
      </c>
      <c r="C4425" s="2">
        <v>69327.0</v>
      </c>
      <c r="D4425" s="2" t="s">
        <v>11</v>
      </c>
      <c r="E4425" s="2">
        <v>4.0</v>
      </c>
      <c r="F4425" s="2">
        <v>0.0</v>
      </c>
      <c r="G4425" s="2">
        <v>2.0</v>
      </c>
      <c r="H4425" s="2">
        <v>110.4144797</v>
      </c>
      <c r="I4425" s="2">
        <v>2.0</v>
      </c>
      <c r="J4425" s="2">
        <v>33.0</v>
      </c>
      <c r="K4425" s="2">
        <v>133.52827043</v>
      </c>
    </row>
    <row r="4426" ht="15.75" customHeight="1">
      <c r="A4426" s="2">
        <v>0.0</v>
      </c>
      <c r="C4426" s="2">
        <v>46846.0</v>
      </c>
      <c r="D4426" s="2" t="s">
        <v>11</v>
      </c>
      <c r="H4426" s="2">
        <v>77.553203053</v>
      </c>
      <c r="J4426" s="2">
        <v>13.0</v>
      </c>
      <c r="K4426" s="2">
        <v>25.614294668</v>
      </c>
    </row>
    <row r="4427" ht="15.75" customHeight="1">
      <c r="A4427" s="2">
        <v>0.0</v>
      </c>
      <c r="B4427" s="2">
        <v>72681.0</v>
      </c>
      <c r="C4427" s="2">
        <v>105405.0</v>
      </c>
      <c r="D4427" s="2" t="s">
        <v>14</v>
      </c>
      <c r="E4427" s="2">
        <v>0.0</v>
      </c>
      <c r="H4427" s="2">
        <v>230.07506449</v>
      </c>
      <c r="I4427" s="2">
        <v>4.0</v>
      </c>
      <c r="J4427" s="2">
        <v>23.0</v>
      </c>
      <c r="K4427" s="2">
        <v>43.519093321</v>
      </c>
    </row>
    <row r="4428" ht="15.75" customHeight="1">
      <c r="A4428" s="2">
        <v>0.0</v>
      </c>
      <c r="B4428" s="2">
        <v>76213.0</v>
      </c>
      <c r="C4428" s="2">
        <v>184360.0</v>
      </c>
      <c r="D4428" s="2" t="s">
        <v>11</v>
      </c>
      <c r="E4428" s="2">
        <v>12.0</v>
      </c>
      <c r="F4428" s="2">
        <v>0.0</v>
      </c>
      <c r="G4428" s="2">
        <v>0.0</v>
      </c>
      <c r="H4428" s="2">
        <v>379.34995485</v>
      </c>
      <c r="I4428" s="2">
        <v>0.0</v>
      </c>
      <c r="J4428" s="2">
        <v>16.0</v>
      </c>
      <c r="K4428" s="2">
        <v>32.040366079</v>
      </c>
    </row>
    <row r="4429" ht="15.75" customHeight="1">
      <c r="A4429" s="2">
        <v>0.0</v>
      </c>
      <c r="B4429" s="2">
        <v>48191.0</v>
      </c>
      <c r="C4429" s="2">
        <v>65080.0</v>
      </c>
      <c r="D4429" s="2" t="s">
        <v>11</v>
      </c>
      <c r="E4429" s="2">
        <v>26.0</v>
      </c>
      <c r="F4429" s="2">
        <v>0.0</v>
      </c>
      <c r="G4429" s="2">
        <v>0.0</v>
      </c>
      <c r="H4429" s="2">
        <v>302.84988395</v>
      </c>
      <c r="I4429" s="2">
        <v>2.0</v>
      </c>
      <c r="J4429" s="2">
        <v>32.0</v>
      </c>
      <c r="K4429" s="2">
        <v>33.870695551</v>
      </c>
    </row>
    <row r="4430" ht="15.75" customHeight="1">
      <c r="A4430" s="2">
        <v>1.0</v>
      </c>
      <c r="B4430" s="2">
        <v>72638.0</v>
      </c>
      <c r="C4430" s="2">
        <v>109183.0</v>
      </c>
      <c r="D4430" s="2" t="s">
        <v>15</v>
      </c>
      <c r="E4430" s="2">
        <v>2.0</v>
      </c>
      <c r="F4430" s="2">
        <v>0.0</v>
      </c>
      <c r="G4430" s="2">
        <v>0.0</v>
      </c>
      <c r="H4430" s="2">
        <v>177.61164796</v>
      </c>
      <c r="I4430" s="2">
        <v>2.0</v>
      </c>
      <c r="J4430" s="2">
        <v>22.0</v>
      </c>
      <c r="K4430" s="2">
        <v>48.277591224</v>
      </c>
    </row>
    <row r="4431" ht="15.75" customHeight="1">
      <c r="A4431" s="2">
        <v>1.0</v>
      </c>
      <c r="B4431" s="2">
        <v>163805.0</v>
      </c>
      <c r="C4431" s="2">
        <v>216500.0</v>
      </c>
      <c r="D4431" s="2" t="s">
        <v>16</v>
      </c>
      <c r="E4431" s="2">
        <v>3.5</v>
      </c>
    </row>
    <row r="4432" ht="15.75" customHeight="1">
      <c r="A4432" s="2">
        <v>0.0</v>
      </c>
      <c r="B4432" s="2">
        <v>131200.0</v>
      </c>
      <c r="C4432" s="2">
        <v>163390.0</v>
      </c>
      <c r="D4432" s="2" t="s">
        <v>11</v>
      </c>
      <c r="E4432" s="2">
        <v>7.0</v>
      </c>
      <c r="F4432" s="2">
        <v>1.0</v>
      </c>
      <c r="G4432" s="2">
        <v>0.0</v>
      </c>
      <c r="H4432" s="2">
        <v>215.06666667</v>
      </c>
      <c r="I4432" s="2">
        <v>1.0</v>
      </c>
      <c r="J4432" s="2">
        <v>20.0</v>
      </c>
    </row>
    <row r="4433" ht="15.75" customHeight="1">
      <c r="A4433" s="2">
        <v>0.0</v>
      </c>
      <c r="B4433" s="2">
        <v>213000.0</v>
      </c>
      <c r="C4433" s="2">
        <v>280000.0</v>
      </c>
      <c r="D4433" s="2" t="s">
        <v>15</v>
      </c>
      <c r="E4433" s="2">
        <v>7.0</v>
      </c>
      <c r="G4433" s="2">
        <v>5.0</v>
      </c>
      <c r="H4433" s="2">
        <v>468.86666667</v>
      </c>
      <c r="J4433" s="2">
        <v>56.0</v>
      </c>
    </row>
    <row r="4434" ht="15.75" customHeight="1">
      <c r="A4434" s="2">
        <v>0.0</v>
      </c>
      <c r="B4434" s="2">
        <v>42600.0</v>
      </c>
      <c r="C4434" s="2">
        <v>69500.0</v>
      </c>
      <c r="D4434" s="2" t="s">
        <v>11</v>
      </c>
      <c r="E4434" s="2">
        <v>10.0</v>
      </c>
      <c r="F4434" s="2">
        <v>0.0</v>
      </c>
      <c r="G4434" s="2">
        <v>0.0</v>
      </c>
      <c r="H4434" s="2">
        <v>119.7</v>
      </c>
      <c r="I4434" s="2">
        <v>1.0</v>
      </c>
      <c r="J4434" s="2">
        <v>20.0</v>
      </c>
    </row>
    <row r="4435" ht="15.75" customHeight="1">
      <c r="A4435" s="2">
        <v>1.0</v>
      </c>
      <c r="B4435" s="2">
        <v>56000.0</v>
      </c>
      <c r="C4435" s="2">
        <v>92000.0</v>
      </c>
      <c r="D4435" s="2" t="s">
        <v>11</v>
      </c>
      <c r="E4435" s="2">
        <v>8.0</v>
      </c>
      <c r="F4435" s="2">
        <v>1.0</v>
      </c>
      <c r="G4435" s="2">
        <v>4.0</v>
      </c>
      <c r="H4435" s="2">
        <v>69.133333333</v>
      </c>
      <c r="I4435" s="2">
        <v>2.0</v>
      </c>
      <c r="J4435" s="2">
        <v>27.0</v>
      </c>
    </row>
    <row r="4436" ht="15.75" customHeight="1">
      <c r="A4436" s="2">
        <v>1.0</v>
      </c>
      <c r="B4436" s="2">
        <v>47000.0</v>
      </c>
      <c r="C4436" s="2">
        <v>78000.0</v>
      </c>
      <c r="D4436" s="2" t="s">
        <v>11</v>
      </c>
      <c r="E4436" s="2">
        <v>17.8</v>
      </c>
      <c r="F4436" s="2">
        <v>2.0</v>
      </c>
      <c r="G4436" s="2">
        <v>1.0</v>
      </c>
      <c r="H4436" s="2">
        <v>100.46666667</v>
      </c>
      <c r="I4436" s="2">
        <v>0.0</v>
      </c>
      <c r="J4436" s="2">
        <v>28.0</v>
      </c>
    </row>
    <row r="4437" ht="15.75" customHeight="1">
      <c r="A4437" s="2">
        <v>1.0</v>
      </c>
      <c r="B4437" s="2">
        <v>32000.0</v>
      </c>
      <c r="C4437" s="2">
        <v>55000.0</v>
      </c>
      <c r="D4437" s="2" t="s">
        <v>11</v>
      </c>
      <c r="E4437" s="2">
        <v>0.4</v>
      </c>
      <c r="F4437" s="2">
        <v>0.0</v>
      </c>
      <c r="G4437" s="2">
        <v>0.0</v>
      </c>
      <c r="H4437" s="2">
        <v>211.03333333</v>
      </c>
      <c r="I4437" s="2">
        <v>0.0</v>
      </c>
      <c r="J4437" s="2">
        <v>23.0</v>
      </c>
    </row>
    <row r="4438" ht="15.75" customHeight="1">
      <c r="A4438" s="2">
        <v>0.0</v>
      </c>
      <c r="B4438" s="2">
        <v>48003.0</v>
      </c>
      <c r="C4438" s="2">
        <v>64720.0</v>
      </c>
      <c r="D4438" s="2" t="s">
        <v>12</v>
      </c>
      <c r="E4438" s="2">
        <v>4.0</v>
      </c>
      <c r="F4438" s="2">
        <v>0.0</v>
      </c>
      <c r="G4438" s="2">
        <v>0.0</v>
      </c>
      <c r="H4438" s="2">
        <v>160.6060458</v>
      </c>
      <c r="I4438" s="2">
        <v>1.0</v>
      </c>
      <c r="J4438" s="2">
        <v>26.0</v>
      </c>
      <c r="K4438" s="2">
        <v>33.629923296</v>
      </c>
    </row>
    <row r="4439" ht="15.75" customHeight="1">
      <c r="A4439" s="2">
        <v>0.0</v>
      </c>
      <c r="B4439" s="2">
        <v>32946.0</v>
      </c>
      <c r="C4439" s="2">
        <v>52054.0</v>
      </c>
      <c r="D4439" s="2" t="s">
        <v>16</v>
      </c>
      <c r="E4439" s="2">
        <v>6.0</v>
      </c>
      <c r="F4439" s="2">
        <v>0.0</v>
      </c>
      <c r="H4439" s="2">
        <v>123.06721674</v>
      </c>
      <c r="J4439" s="2">
        <v>10.0</v>
      </c>
      <c r="K4439" s="2">
        <v>24.02181712</v>
      </c>
    </row>
    <row r="4440" ht="15.75" customHeight="1">
      <c r="A4440" s="2">
        <v>0.0</v>
      </c>
      <c r="C4440" s="2">
        <v>49906.0</v>
      </c>
      <c r="D4440" s="2" t="s">
        <v>11</v>
      </c>
      <c r="H4440" s="2">
        <v>96.756969054</v>
      </c>
      <c r="J4440" s="2">
        <v>13.0</v>
      </c>
      <c r="K4440" s="2">
        <v>27.441242408</v>
      </c>
    </row>
    <row r="4441" ht="15.75" customHeight="1">
      <c r="A4441" s="2">
        <v>0.0</v>
      </c>
      <c r="B4441" s="2">
        <v>71902.0</v>
      </c>
      <c r="C4441" s="2">
        <v>101750.0</v>
      </c>
      <c r="D4441" s="2" t="s">
        <v>11</v>
      </c>
      <c r="E4441" s="2">
        <v>5.0</v>
      </c>
      <c r="F4441" s="2">
        <v>0.0</v>
      </c>
      <c r="G4441" s="2">
        <v>0.0</v>
      </c>
      <c r="H4441" s="2">
        <v>214.38925238</v>
      </c>
      <c r="I4441" s="2">
        <v>0.0</v>
      </c>
      <c r="J4441" s="2">
        <v>13.0</v>
      </c>
      <c r="K4441" s="2">
        <v>29.045964061</v>
      </c>
    </row>
    <row r="4442" ht="15.75" customHeight="1">
      <c r="A4442" s="2">
        <v>0.0</v>
      </c>
      <c r="B4442" s="2">
        <v>95352.0</v>
      </c>
      <c r="C4442" s="2">
        <v>115077.0</v>
      </c>
      <c r="D4442" s="2" t="s">
        <v>11</v>
      </c>
      <c r="E4442" s="2">
        <v>24.0</v>
      </c>
      <c r="F4442" s="2">
        <v>0.0</v>
      </c>
      <c r="G4442" s="2">
        <v>0.0</v>
      </c>
      <c r="H4442" s="2">
        <v>253.32937133</v>
      </c>
      <c r="I4442" s="2">
        <v>0.0</v>
      </c>
      <c r="J4442" s="2">
        <v>26.0</v>
      </c>
      <c r="K4442" s="2">
        <v>39.816800565</v>
      </c>
    </row>
    <row r="4443" ht="15.75" customHeight="1">
      <c r="A4443" s="2">
        <v>0.0</v>
      </c>
      <c r="B4443" s="2">
        <v>71680.0</v>
      </c>
      <c r="C4443" s="2">
        <v>101492.0</v>
      </c>
      <c r="D4443" s="2" t="s">
        <v>14</v>
      </c>
      <c r="E4443" s="2">
        <v>1.0</v>
      </c>
      <c r="H4443" s="2">
        <v>230.36161621</v>
      </c>
      <c r="I4443" s="2">
        <v>5.0</v>
      </c>
      <c r="J4443" s="2">
        <v>24.0</v>
      </c>
      <c r="K4443" s="2">
        <v>39.872708847</v>
      </c>
    </row>
    <row r="4444" ht="15.75" customHeight="1">
      <c r="A4444" s="2">
        <v>0.0</v>
      </c>
      <c r="B4444" s="2">
        <v>61524.0</v>
      </c>
      <c r="C4444" s="2">
        <v>96308.0</v>
      </c>
      <c r="D4444" s="2" t="s">
        <v>12</v>
      </c>
      <c r="E4444" s="2">
        <v>1.0</v>
      </c>
      <c r="F4444" s="2">
        <v>0.0</v>
      </c>
      <c r="G4444" s="2">
        <v>0.0</v>
      </c>
      <c r="H4444" s="2">
        <v>160.38316815</v>
      </c>
      <c r="I4444" s="2">
        <v>1.0</v>
      </c>
      <c r="J4444" s="2">
        <v>21.0</v>
      </c>
      <c r="K4444" s="2">
        <v>35.112241195</v>
      </c>
    </row>
    <row r="4445" ht="15.75" customHeight="1">
      <c r="A4445" s="2">
        <v>0.0</v>
      </c>
      <c r="B4445" s="2">
        <v>141937.0</v>
      </c>
      <c r="C4445" s="2">
        <v>179756.0</v>
      </c>
      <c r="D4445" s="2" t="s">
        <v>14</v>
      </c>
      <c r="E4445" s="2">
        <v>6.0</v>
      </c>
      <c r="F4445" s="2">
        <v>0.0</v>
      </c>
      <c r="G4445" s="2">
        <v>0.0</v>
      </c>
      <c r="H4445" s="2">
        <v>328.39849318</v>
      </c>
      <c r="I4445" s="2">
        <v>0.0</v>
      </c>
      <c r="J4445" s="2">
        <v>16.0</v>
      </c>
      <c r="K4445" s="2">
        <v>43.910045849</v>
      </c>
    </row>
    <row r="4446" ht="15.75" customHeight="1">
      <c r="A4446" s="2">
        <v>0.0</v>
      </c>
      <c r="B4446" s="2">
        <v>75837.0</v>
      </c>
      <c r="C4446" s="2">
        <v>183443.0</v>
      </c>
      <c r="D4446" s="2" t="s">
        <v>11</v>
      </c>
      <c r="E4446" s="2">
        <v>9.0</v>
      </c>
      <c r="F4446" s="2">
        <v>0.0</v>
      </c>
      <c r="G4446" s="2">
        <v>0.0</v>
      </c>
      <c r="H4446" s="2">
        <v>377.29103995</v>
      </c>
      <c r="I4446" s="2">
        <v>0.0</v>
      </c>
      <c r="J4446" s="2">
        <v>17.0</v>
      </c>
      <c r="K4446" s="2">
        <v>31.435316117</v>
      </c>
    </row>
    <row r="4447" ht="15.75" customHeight="1">
      <c r="A4447" s="2">
        <v>0.0</v>
      </c>
      <c r="B4447" s="2">
        <v>93805.0</v>
      </c>
      <c r="C4447" s="2">
        <v>135780.0</v>
      </c>
      <c r="D4447" s="2" t="s">
        <v>15</v>
      </c>
      <c r="E4447" s="2">
        <v>5.0</v>
      </c>
      <c r="F4447" s="2">
        <v>0.0</v>
      </c>
      <c r="G4447" s="2">
        <v>0.0</v>
      </c>
      <c r="H4447" s="2">
        <v>155.02538165</v>
      </c>
      <c r="I4447" s="2">
        <v>0.0</v>
      </c>
      <c r="J4447" s="2">
        <v>31.0</v>
      </c>
      <c r="K4447" s="2">
        <v>34.644921651</v>
      </c>
    </row>
    <row r="4448" ht="15.75" customHeight="1">
      <c r="A4448" s="2">
        <v>0.0</v>
      </c>
      <c r="B4448" s="2">
        <v>83458.0</v>
      </c>
      <c r="C4448" s="2">
        <v>107589.0</v>
      </c>
      <c r="D4448" s="2" t="s">
        <v>14</v>
      </c>
      <c r="E4448" s="2">
        <v>24.0</v>
      </c>
      <c r="G4448" s="2">
        <v>0.0</v>
      </c>
      <c r="H4448" s="2">
        <v>314.06637396</v>
      </c>
      <c r="I4448" s="2">
        <v>1.0</v>
      </c>
      <c r="J4448" s="2">
        <v>43.0</v>
      </c>
      <c r="K4448" s="2">
        <v>38.043726208</v>
      </c>
    </row>
    <row r="4449" ht="15.75" customHeight="1">
      <c r="A4449" s="2">
        <v>0.0</v>
      </c>
      <c r="B4449" s="2">
        <v>133867.0</v>
      </c>
      <c r="C4449" s="2">
        <v>174105.0</v>
      </c>
      <c r="D4449" s="2" t="s">
        <v>14</v>
      </c>
      <c r="E4449" s="2">
        <v>26.0</v>
      </c>
      <c r="G4449" s="2">
        <v>3.0</v>
      </c>
      <c r="H4449" s="2">
        <v>332.40983989</v>
      </c>
      <c r="I4449" s="2">
        <v>0.0</v>
      </c>
      <c r="J4449" s="2">
        <v>28.0</v>
      </c>
      <c r="K4449" s="2">
        <v>30.768637688</v>
      </c>
    </row>
    <row r="4450" ht="15.75" customHeight="1">
      <c r="A4450" s="2">
        <v>0.0</v>
      </c>
      <c r="B4450" s="2">
        <v>42862.0</v>
      </c>
      <c r="C4450" s="2">
        <v>63916.0</v>
      </c>
      <c r="D4450" s="2" t="s">
        <v>12</v>
      </c>
      <c r="E4450" s="2">
        <v>5.0</v>
      </c>
      <c r="F4450" s="2">
        <v>0.0</v>
      </c>
      <c r="G4450" s="2">
        <v>0.0</v>
      </c>
      <c r="H4450" s="2">
        <v>182.93211997</v>
      </c>
      <c r="I4450" s="2">
        <v>1.0</v>
      </c>
      <c r="J4450" s="2">
        <v>26.0</v>
      </c>
      <c r="K4450" s="2">
        <v>35.583789235</v>
      </c>
    </row>
    <row r="4451" ht="15.75" customHeight="1">
      <c r="A4451" s="2">
        <v>0.0</v>
      </c>
      <c r="B4451" s="2">
        <v>72712.0</v>
      </c>
      <c r="C4451" s="2">
        <v>185787.0</v>
      </c>
      <c r="D4451" s="2" t="s">
        <v>11</v>
      </c>
      <c r="E4451" s="2">
        <v>10.0</v>
      </c>
      <c r="F4451" s="2">
        <v>0.0</v>
      </c>
      <c r="G4451" s="2">
        <v>0.0</v>
      </c>
      <c r="H4451" s="2">
        <v>362.18170443</v>
      </c>
      <c r="I4451" s="2">
        <v>1.0</v>
      </c>
      <c r="J4451" s="2">
        <v>16.0</v>
      </c>
      <c r="K4451" s="2">
        <v>31.86715522</v>
      </c>
    </row>
    <row r="4452" ht="15.75" customHeight="1">
      <c r="A4452" s="2">
        <v>0.0</v>
      </c>
      <c r="B4452" s="2">
        <v>109498.0</v>
      </c>
      <c r="C4452" s="2">
        <v>156191.0</v>
      </c>
      <c r="D4452" s="2" t="s">
        <v>14</v>
      </c>
      <c r="E4452" s="2">
        <v>15.0</v>
      </c>
      <c r="F4452" s="2">
        <v>0.0</v>
      </c>
      <c r="G4452" s="2">
        <v>0.0</v>
      </c>
      <c r="H4452" s="2">
        <v>186.20199627</v>
      </c>
      <c r="I4452" s="2">
        <v>0.0</v>
      </c>
      <c r="J4452" s="2">
        <v>25.0</v>
      </c>
      <c r="K4452" s="2">
        <v>33.794211606</v>
      </c>
    </row>
    <row r="4453" ht="15.75" customHeight="1">
      <c r="A4453" s="2">
        <v>0.0</v>
      </c>
      <c r="B4453" s="2">
        <v>64601.0</v>
      </c>
      <c r="C4453" s="2">
        <v>100170.0</v>
      </c>
      <c r="D4453" s="2" t="s">
        <v>12</v>
      </c>
      <c r="E4453" s="2">
        <v>2.0</v>
      </c>
      <c r="F4453" s="2">
        <v>0.0</v>
      </c>
      <c r="G4453" s="2">
        <v>0.0</v>
      </c>
      <c r="H4453" s="2">
        <v>156.67537504</v>
      </c>
      <c r="I4453" s="2">
        <v>0.0</v>
      </c>
      <c r="J4453" s="2">
        <v>21.0</v>
      </c>
      <c r="K4453" s="2">
        <v>34.000236065</v>
      </c>
    </row>
    <row r="4454" ht="15.75" customHeight="1">
      <c r="A4454" s="2">
        <v>0.0</v>
      </c>
      <c r="B4454" s="2">
        <v>235937.0</v>
      </c>
      <c r="C4454" s="2">
        <v>266793.0</v>
      </c>
      <c r="D4454" s="2" t="s">
        <v>16</v>
      </c>
      <c r="E4454" s="2">
        <v>5.0</v>
      </c>
      <c r="F4454" s="2">
        <v>1.0</v>
      </c>
      <c r="G4454" s="2">
        <v>0.0</v>
      </c>
      <c r="H4454" s="2">
        <v>242.61486138</v>
      </c>
      <c r="I4454" s="2">
        <v>2.0</v>
      </c>
      <c r="J4454" s="2">
        <v>51.0</v>
      </c>
      <c r="K4454" s="2">
        <v>36.88704865</v>
      </c>
    </row>
    <row r="4455" ht="15.75" customHeight="1">
      <c r="A4455" s="2">
        <v>0.0</v>
      </c>
      <c r="B4455" s="2">
        <v>184526.0</v>
      </c>
      <c r="C4455" s="2">
        <v>237546.0</v>
      </c>
      <c r="D4455" s="2" t="s">
        <v>15</v>
      </c>
      <c r="E4455" s="2">
        <v>2.0</v>
      </c>
      <c r="F4455" s="2">
        <v>0.0</v>
      </c>
      <c r="G4455" s="2">
        <v>0.0</v>
      </c>
      <c r="H4455" s="2">
        <v>291.6334148</v>
      </c>
      <c r="I4455" s="2">
        <v>0.0</v>
      </c>
      <c r="J4455" s="2">
        <v>26.0</v>
      </c>
      <c r="K4455" s="2">
        <v>39.483913745</v>
      </c>
    </row>
    <row r="4456" ht="15.75" customHeight="1">
      <c r="A4456" s="2">
        <v>0.0</v>
      </c>
      <c r="B4456" s="2">
        <v>62811.0</v>
      </c>
      <c r="C4456" s="2">
        <v>99320.0</v>
      </c>
      <c r="D4456" s="2" t="s">
        <v>12</v>
      </c>
      <c r="E4456" s="2">
        <v>3.0</v>
      </c>
      <c r="F4456" s="2">
        <v>0.0</v>
      </c>
      <c r="G4456" s="2">
        <v>0.0</v>
      </c>
      <c r="H4456" s="2">
        <v>166.86109892</v>
      </c>
      <c r="I4456" s="2">
        <v>1.0</v>
      </c>
      <c r="J4456" s="2">
        <v>21.0</v>
      </c>
      <c r="K4456" s="2">
        <v>36.071271567</v>
      </c>
    </row>
    <row r="4457" ht="15.75" customHeight="1">
      <c r="A4457" s="2">
        <v>0.0</v>
      </c>
      <c r="B4457" s="2">
        <v>96345.0</v>
      </c>
      <c r="C4457" s="2">
        <v>135081.0</v>
      </c>
      <c r="D4457" s="2" t="s">
        <v>15</v>
      </c>
      <c r="F4457" s="2">
        <v>0.0</v>
      </c>
      <c r="G4457" s="2">
        <v>0.0</v>
      </c>
      <c r="H4457" s="2">
        <v>217.48054226</v>
      </c>
      <c r="I4457" s="2">
        <v>0.0</v>
      </c>
      <c r="J4457" s="2">
        <v>20.0</v>
      </c>
      <c r="K4457" s="2">
        <v>26.799930011</v>
      </c>
    </row>
    <row r="4458" ht="15.75" customHeight="1">
      <c r="A4458" s="2">
        <v>0.0</v>
      </c>
      <c r="B4458" s="2">
        <v>112948.0</v>
      </c>
      <c r="C4458" s="2">
        <v>159050.0</v>
      </c>
      <c r="D4458" s="2" t="s">
        <v>14</v>
      </c>
      <c r="E4458" s="2">
        <v>16.0</v>
      </c>
      <c r="F4458" s="2">
        <v>0.0</v>
      </c>
      <c r="G4458" s="2">
        <v>0.0</v>
      </c>
      <c r="H4458" s="2">
        <v>189.83900867</v>
      </c>
      <c r="I4458" s="2">
        <v>0.0</v>
      </c>
      <c r="J4458" s="2">
        <v>25.0</v>
      </c>
      <c r="K4458" s="2">
        <v>33.49396616</v>
      </c>
    </row>
    <row r="4459" ht="15.75" customHeight="1">
      <c r="A4459" s="2">
        <v>1.0</v>
      </c>
      <c r="B4459" s="2">
        <v>129355.0</v>
      </c>
      <c r="C4459" s="2">
        <v>171709.0</v>
      </c>
      <c r="D4459" s="2" t="s">
        <v>15</v>
      </c>
      <c r="E4459" s="2">
        <v>0.0</v>
      </c>
      <c r="F4459" s="2">
        <v>0.0</v>
      </c>
      <c r="G4459" s="2">
        <v>0.0</v>
      </c>
      <c r="H4459" s="2">
        <v>328.51412138</v>
      </c>
      <c r="I4459" s="2">
        <v>0.0</v>
      </c>
      <c r="J4459" s="2">
        <v>30.0</v>
      </c>
      <c r="K4459" s="2">
        <v>40.048440044</v>
      </c>
    </row>
    <row r="4460" ht="15.75" customHeight="1">
      <c r="A4460" s="2">
        <v>0.0</v>
      </c>
      <c r="B4460" s="2">
        <v>96043.0</v>
      </c>
      <c r="C4460" s="2">
        <v>140090.0</v>
      </c>
      <c r="D4460" s="2" t="s">
        <v>15</v>
      </c>
      <c r="E4460" s="2">
        <v>21.0</v>
      </c>
      <c r="F4460" s="2">
        <v>0.0</v>
      </c>
      <c r="G4460" s="2">
        <v>0.0</v>
      </c>
      <c r="H4460" s="2">
        <v>162.64043049</v>
      </c>
      <c r="I4460" s="2">
        <v>0.0</v>
      </c>
      <c r="J4460" s="2">
        <v>24.0</v>
      </c>
      <c r="K4460" s="2">
        <v>39.205100427</v>
      </c>
    </row>
    <row r="4461" ht="15.75" customHeight="1">
      <c r="A4461" s="2">
        <v>1.0</v>
      </c>
      <c r="B4461" s="2">
        <v>14511.0</v>
      </c>
      <c r="C4461" s="2">
        <v>81579.0</v>
      </c>
      <c r="D4461" s="2" t="s">
        <v>11</v>
      </c>
      <c r="E4461" s="2">
        <v>7.0</v>
      </c>
      <c r="F4461" s="2">
        <v>0.0</v>
      </c>
      <c r="G4461" s="2">
        <v>3.0</v>
      </c>
      <c r="H4461" s="2">
        <v>272.938299</v>
      </c>
      <c r="I4461" s="2">
        <v>0.0</v>
      </c>
      <c r="J4461" s="2">
        <v>23.0</v>
      </c>
      <c r="K4461" s="2">
        <v>47.120580493</v>
      </c>
    </row>
    <row r="4462" ht="15.75" customHeight="1">
      <c r="A4462" s="2">
        <v>0.0</v>
      </c>
      <c r="B4462" s="2">
        <v>40905.0</v>
      </c>
      <c r="C4462" s="2">
        <v>81651.0</v>
      </c>
      <c r="D4462" s="2" t="s">
        <v>15</v>
      </c>
      <c r="E4462" s="2">
        <v>6.0</v>
      </c>
      <c r="F4462" s="2">
        <v>0.0</v>
      </c>
      <c r="G4462" s="2">
        <v>0.0</v>
      </c>
      <c r="H4462" s="2">
        <v>274.00207957</v>
      </c>
      <c r="I4462" s="2">
        <v>0.0</v>
      </c>
      <c r="J4462" s="2">
        <v>19.0</v>
      </c>
      <c r="K4462" s="2">
        <v>40.109442513</v>
      </c>
    </row>
    <row r="4463" ht="15.75" customHeight="1">
      <c r="A4463" s="2">
        <v>0.0</v>
      </c>
      <c r="B4463" s="2">
        <v>131804.0</v>
      </c>
      <c r="C4463" s="2">
        <v>171144.0</v>
      </c>
      <c r="D4463" s="2" t="s">
        <v>15</v>
      </c>
      <c r="E4463" s="2">
        <v>6.0</v>
      </c>
      <c r="F4463" s="2">
        <v>0.0</v>
      </c>
      <c r="G4463" s="2">
        <v>0.0</v>
      </c>
      <c r="H4463" s="2">
        <v>197.76872804</v>
      </c>
      <c r="I4463" s="2">
        <v>0.0</v>
      </c>
      <c r="J4463" s="2">
        <v>37.0</v>
      </c>
      <c r="K4463" s="2">
        <v>19.778851787</v>
      </c>
    </row>
    <row r="4464" ht="15.75" customHeight="1">
      <c r="A4464" s="2">
        <v>0.0</v>
      </c>
      <c r="B4464" s="2">
        <v>144542.0</v>
      </c>
      <c r="C4464" s="2">
        <v>176611.0</v>
      </c>
      <c r="D4464" s="2" t="s">
        <v>15</v>
      </c>
      <c r="E4464" s="2">
        <v>5.0</v>
      </c>
      <c r="H4464" s="2">
        <v>179.239077</v>
      </c>
      <c r="I4464" s="2">
        <v>5.0</v>
      </c>
      <c r="J4464" s="2">
        <v>42.0</v>
      </c>
      <c r="K4464" s="2">
        <v>40.823160429</v>
      </c>
    </row>
    <row r="4465" ht="15.75" customHeight="1">
      <c r="A4465" s="2">
        <v>0.0</v>
      </c>
      <c r="B4465" s="2">
        <v>82472.0</v>
      </c>
      <c r="C4465" s="2">
        <v>110321.0</v>
      </c>
      <c r="D4465" s="2" t="s">
        <v>11</v>
      </c>
      <c r="F4465" s="2">
        <v>0.0</v>
      </c>
      <c r="G4465" s="2">
        <v>0.0</v>
      </c>
      <c r="H4465" s="2">
        <v>174.23998064</v>
      </c>
      <c r="I4465" s="2">
        <v>2.0</v>
      </c>
      <c r="J4465" s="2">
        <v>25.0</v>
      </c>
      <c r="K4465" s="2">
        <v>37.912872473</v>
      </c>
    </row>
    <row r="4466" ht="15.75" customHeight="1">
      <c r="A4466" s="2">
        <v>0.0</v>
      </c>
      <c r="B4466" s="2">
        <v>103162.0</v>
      </c>
      <c r="C4466" s="2">
        <v>135013.0</v>
      </c>
      <c r="D4466" s="2" t="s">
        <v>14</v>
      </c>
      <c r="E4466" s="2">
        <v>9.0</v>
      </c>
      <c r="F4466" s="2">
        <v>1.0</v>
      </c>
      <c r="G4466" s="2">
        <v>0.0</v>
      </c>
      <c r="H4466" s="2">
        <v>188.93983988</v>
      </c>
      <c r="I4466" s="2">
        <v>5.0</v>
      </c>
      <c r="J4466" s="2">
        <v>18.0</v>
      </c>
      <c r="K4466" s="2">
        <v>40.670817077</v>
      </c>
    </row>
    <row r="4467" ht="15.75" customHeight="1">
      <c r="A4467" s="2">
        <v>0.0</v>
      </c>
      <c r="B4467" s="2">
        <v>81144.0</v>
      </c>
      <c r="C4467" s="2">
        <v>106102.0</v>
      </c>
      <c r="D4467" s="2" t="s">
        <v>14</v>
      </c>
      <c r="E4467" s="2">
        <v>7.0</v>
      </c>
      <c r="F4467" s="2">
        <v>0.0</v>
      </c>
      <c r="G4467" s="2">
        <v>0.0</v>
      </c>
      <c r="H4467" s="2">
        <v>288.37273939</v>
      </c>
      <c r="I4467" s="2">
        <v>1.0</v>
      </c>
      <c r="J4467" s="2">
        <v>28.0</v>
      </c>
      <c r="K4467" s="2">
        <v>33.271413361</v>
      </c>
    </row>
    <row r="4468" ht="15.75" customHeight="1">
      <c r="A4468" s="2">
        <v>0.0</v>
      </c>
      <c r="B4468" s="2">
        <v>65310.0</v>
      </c>
      <c r="C4468" s="2">
        <v>89959.0</v>
      </c>
      <c r="D4468" s="2" t="s">
        <v>11</v>
      </c>
      <c r="E4468" s="2">
        <v>2.0</v>
      </c>
      <c r="F4468" s="2">
        <v>0.0</v>
      </c>
      <c r="G4468" s="2">
        <v>0.0</v>
      </c>
      <c r="H4468" s="2">
        <v>89.794149202</v>
      </c>
      <c r="I4468" s="2">
        <v>1.0</v>
      </c>
      <c r="J4468" s="2">
        <v>30.0</v>
      </c>
      <c r="K4468" s="2">
        <v>33.986098814</v>
      </c>
    </row>
    <row r="4469" ht="15.75" customHeight="1">
      <c r="A4469" s="2">
        <v>0.0</v>
      </c>
      <c r="B4469" s="2">
        <v>143821.0</v>
      </c>
      <c r="C4469" s="2">
        <v>177028.0</v>
      </c>
      <c r="D4469" s="2" t="s">
        <v>14</v>
      </c>
      <c r="E4469" s="2">
        <v>8.0</v>
      </c>
      <c r="F4469" s="2">
        <v>0.0</v>
      </c>
      <c r="G4469" s="2">
        <v>0.0</v>
      </c>
      <c r="H4469" s="2">
        <v>320.92343613</v>
      </c>
      <c r="I4469" s="2">
        <v>0.0</v>
      </c>
      <c r="J4469" s="2">
        <v>16.0</v>
      </c>
      <c r="K4469" s="2">
        <v>44.752958859</v>
      </c>
    </row>
    <row r="4470" ht="15.75" customHeight="1">
      <c r="A4470" s="2">
        <v>1.0</v>
      </c>
      <c r="B4470" s="2">
        <v>36000.0</v>
      </c>
      <c r="D4470" s="2" t="s">
        <v>11</v>
      </c>
      <c r="E4470" s="2">
        <v>19.0</v>
      </c>
      <c r="F4470" s="2">
        <v>4.0</v>
      </c>
      <c r="G4470" s="2">
        <v>0.0</v>
      </c>
      <c r="H4470" s="2">
        <v>113.56666667</v>
      </c>
      <c r="I4470" s="2">
        <v>2.0</v>
      </c>
      <c r="J4470" s="2">
        <v>20.0</v>
      </c>
    </row>
    <row r="4471" ht="15.75" customHeight="1">
      <c r="A4471" s="2">
        <v>1.0</v>
      </c>
      <c r="B4471" s="2">
        <v>84083.0</v>
      </c>
      <c r="C4471" s="2">
        <v>107407.0</v>
      </c>
      <c r="D4471" s="2" t="s">
        <v>16</v>
      </c>
      <c r="E4471" s="2">
        <v>2.0</v>
      </c>
      <c r="F4471" s="2">
        <v>0.0</v>
      </c>
      <c r="G4471" s="2">
        <v>1.0</v>
      </c>
      <c r="H4471" s="2">
        <v>153.23333333</v>
      </c>
      <c r="I4471" s="2">
        <v>6.0</v>
      </c>
      <c r="J4471" s="2">
        <v>23.0</v>
      </c>
    </row>
    <row r="4472" ht="15.75" customHeight="1">
      <c r="A4472" s="2">
        <v>0.0</v>
      </c>
      <c r="B4472" s="2">
        <v>61496.0</v>
      </c>
      <c r="C4472" s="2">
        <v>102823.0</v>
      </c>
      <c r="D4472" s="2" t="s">
        <v>15</v>
      </c>
      <c r="E4472" s="2">
        <v>18.0</v>
      </c>
      <c r="F4472" s="2">
        <v>0.0</v>
      </c>
      <c r="G4472" s="2">
        <v>0.0</v>
      </c>
      <c r="H4472" s="2">
        <v>649.74710438</v>
      </c>
      <c r="I4472" s="2">
        <v>1.0</v>
      </c>
      <c r="J4472" s="2">
        <v>24.0</v>
      </c>
      <c r="K4472" s="2">
        <v>20.872560266</v>
      </c>
    </row>
    <row r="4473" ht="15.75" customHeight="1">
      <c r="A4473" s="2">
        <v>1.0</v>
      </c>
      <c r="B4473" s="2">
        <v>71734.0</v>
      </c>
      <c r="C4473" s="2">
        <v>100072.0</v>
      </c>
      <c r="D4473" s="2" t="s">
        <v>15</v>
      </c>
      <c r="E4473" s="2">
        <v>6.0</v>
      </c>
      <c r="F4473" s="2">
        <v>0.0</v>
      </c>
      <c r="G4473" s="2">
        <v>7.0</v>
      </c>
      <c r="H4473" s="2">
        <v>122.79944314</v>
      </c>
      <c r="I4473" s="2">
        <v>0.0</v>
      </c>
      <c r="J4473" s="2">
        <v>21.0</v>
      </c>
      <c r="K4473" s="2">
        <v>34.530438587</v>
      </c>
    </row>
    <row r="4474" ht="15.75" customHeight="1">
      <c r="A4474" s="2">
        <v>0.0</v>
      </c>
      <c r="B4474" s="2">
        <v>27793.0</v>
      </c>
      <c r="C4474" s="2">
        <v>50177.0</v>
      </c>
      <c r="D4474" s="2" t="s">
        <v>11</v>
      </c>
      <c r="E4474" s="2">
        <v>16.0</v>
      </c>
      <c r="F4474" s="2">
        <v>0.0</v>
      </c>
      <c r="G4474" s="2">
        <v>0.0</v>
      </c>
      <c r="H4474" s="2">
        <v>136.40160303</v>
      </c>
      <c r="I4474" s="2">
        <v>1.0</v>
      </c>
      <c r="J4474" s="2">
        <v>24.0</v>
      </c>
      <c r="K4474" s="2">
        <v>28.052921095</v>
      </c>
    </row>
    <row r="4475" ht="15.75" customHeight="1">
      <c r="A4475" s="2">
        <v>1.0</v>
      </c>
      <c r="B4475" s="2">
        <v>103783.0</v>
      </c>
      <c r="C4475" s="2">
        <v>132612.0</v>
      </c>
      <c r="D4475" s="2" t="s">
        <v>13</v>
      </c>
      <c r="E4475" s="2">
        <v>1.0</v>
      </c>
      <c r="F4475" s="2">
        <v>0.0</v>
      </c>
      <c r="H4475" s="2">
        <v>120.34796658</v>
      </c>
      <c r="I4475" s="2">
        <v>0.0</v>
      </c>
      <c r="J4475" s="2">
        <v>19.0</v>
      </c>
      <c r="K4475" s="2">
        <v>203.31214869</v>
      </c>
    </row>
    <row r="4476" ht="15.75" customHeight="1">
      <c r="A4476" s="2">
        <v>0.0</v>
      </c>
      <c r="B4476" s="2">
        <v>91957.0</v>
      </c>
      <c r="C4476" s="2">
        <v>135827.0</v>
      </c>
      <c r="D4476" s="2" t="s">
        <v>15</v>
      </c>
      <c r="F4476" s="2">
        <v>0.0</v>
      </c>
      <c r="G4476" s="2">
        <v>1.0</v>
      </c>
      <c r="H4476" s="2">
        <v>203.07168751</v>
      </c>
      <c r="I4476" s="2">
        <v>0.0</v>
      </c>
      <c r="J4476" s="2">
        <v>20.0</v>
      </c>
      <c r="K4476" s="2">
        <v>27.833356125</v>
      </c>
    </row>
    <row r="4477" ht="15.75" customHeight="1">
      <c r="A4477" s="2">
        <v>0.0</v>
      </c>
      <c r="B4477" s="2">
        <v>88825.0</v>
      </c>
      <c r="C4477" s="2">
        <v>104609.0</v>
      </c>
      <c r="E4477" s="2">
        <v>8.0</v>
      </c>
      <c r="K4477" s="2">
        <v>28.013238842</v>
      </c>
    </row>
    <row r="4478" ht="15.75" customHeight="1">
      <c r="A4478" s="2">
        <v>0.0</v>
      </c>
      <c r="B4478" s="2">
        <v>89847.0</v>
      </c>
      <c r="C4478" s="2">
        <v>136259.0</v>
      </c>
      <c r="D4478" s="2" t="s">
        <v>15</v>
      </c>
      <c r="F4478" s="2">
        <v>0.0</v>
      </c>
      <c r="G4478" s="2">
        <v>0.0</v>
      </c>
      <c r="H4478" s="2">
        <v>210.01611964</v>
      </c>
      <c r="I4478" s="2">
        <v>0.0</v>
      </c>
      <c r="J4478" s="2">
        <v>21.0</v>
      </c>
      <c r="K4478" s="2">
        <v>29.779942256</v>
      </c>
    </row>
    <row r="4479" ht="15.75" customHeight="1">
      <c r="A4479" s="2">
        <v>0.0</v>
      </c>
      <c r="B4479" s="2">
        <v>64332.0</v>
      </c>
      <c r="C4479" s="2">
        <v>95770.0</v>
      </c>
      <c r="D4479" s="2" t="s">
        <v>12</v>
      </c>
      <c r="E4479" s="2">
        <v>13.0</v>
      </c>
      <c r="F4479" s="2">
        <v>0.0</v>
      </c>
      <c r="G4479" s="2">
        <v>0.0</v>
      </c>
      <c r="H4479" s="2">
        <v>128.23922251</v>
      </c>
      <c r="I4479" s="2">
        <v>0.0</v>
      </c>
      <c r="J4479" s="2">
        <v>13.0</v>
      </c>
      <c r="K4479" s="2">
        <v>35.157645613</v>
      </c>
    </row>
    <row r="4480" ht="15.75" customHeight="1">
      <c r="A4480" s="2">
        <v>0.0</v>
      </c>
      <c r="B4480" s="2">
        <v>81379.0</v>
      </c>
      <c r="C4480" s="2">
        <v>105005.0</v>
      </c>
      <c r="D4480" s="2" t="s">
        <v>11</v>
      </c>
      <c r="F4480" s="2">
        <v>0.0</v>
      </c>
      <c r="G4480" s="2">
        <v>0.0</v>
      </c>
      <c r="H4480" s="2">
        <v>186.89092458</v>
      </c>
      <c r="I4480" s="2">
        <v>1.0</v>
      </c>
      <c r="J4480" s="2">
        <v>24.0</v>
      </c>
      <c r="K4480" s="2">
        <v>37.889768706</v>
      </c>
    </row>
    <row r="4481" ht="15.75" customHeight="1">
      <c r="A4481" s="2">
        <v>0.0</v>
      </c>
      <c r="B4481" s="2">
        <v>91165.0</v>
      </c>
      <c r="C4481" s="2">
        <v>99564.0</v>
      </c>
      <c r="E4481" s="2">
        <v>8.0</v>
      </c>
      <c r="K4481" s="2">
        <v>28.978621413</v>
      </c>
    </row>
    <row r="4482" ht="15.75" customHeight="1">
      <c r="A4482" s="2">
        <v>0.0</v>
      </c>
      <c r="B4482" s="2">
        <v>72262.0</v>
      </c>
      <c r="C4482" s="2">
        <v>94646.0</v>
      </c>
      <c r="D4482" s="2" t="s">
        <v>11</v>
      </c>
      <c r="E4482" s="2">
        <v>2.0</v>
      </c>
      <c r="F4482" s="2">
        <v>0.0</v>
      </c>
      <c r="G4482" s="2">
        <v>0.0</v>
      </c>
      <c r="H4482" s="2">
        <v>105.99926564</v>
      </c>
      <c r="I4482" s="2">
        <v>1.0</v>
      </c>
      <c r="J4482" s="2">
        <v>29.0</v>
      </c>
      <c r="K4482" s="2">
        <v>31.8406351</v>
      </c>
    </row>
    <row r="4483" ht="15.75" customHeight="1">
      <c r="A4483" s="2">
        <v>0.0</v>
      </c>
      <c r="B4483" s="2">
        <v>89427.0</v>
      </c>
      <c r="C4483" s="2">
        <v>106590.0</v>
      </c>
      <c r="E4483" s="2">
        <v>6.0</v>
      </c>
      <c r="K4483" s="2">
        <v>29.371651522</v>
      </c>
    </row>
    <row r="4484" ht="15.75" customHeight="1">
      <c r="A4484" s="2">
        <v>0.0</v>
      </c>
      <c r="B4484" s="2">
        <v>48549.0</v>
      </c>
      <c r="C4484" s="2">
        <v>68957.0</v>
      </c>
      <c r="D4484" s="2" t="s">
        <v>12</v>
      </c>
      <c r="E4484" s="2">
        <v>6.0</v>
      </c>
      <c r="F4484" s="2">
        <v>0.0</v>
      </c>
      <c r="G4484" s="2">
        <v>0.0</v>
      </c>
      <c r="H4484" s="2">
        <v>172.81072664</v>
      </c>
      <c r="I4484" s="2">
        <v>1.0</v>
      </c>
      <c r="J4484" s="2">
        <v>27.0</v>
      </c>
      <c r="K4484" s="2">
        <v>34.456762198</v>
      </c>
    </row>
    <row r="4485" ht="15.75" customHeight="1">
      <c r="A4485" s="2">
        <v>0.0</v>
      </c>
      <c r="B4485" s="2">
        <v>125750.0</v>
      </c>
      <c r="C4485" s="2">
        <v>165732.0</v>
      </c>
      <c r="D4485" s="2" t="s">
        <v>15</v>
      </c>
      <c r="E4485" s="2">
        <v>6.0</v>
      </c>
      <c r="F4485" s="2">
        <v>0.0</v>
      </c>
      <c r="G4485" s="2">
        <v>0.0</v>
      </c>
      <c r="H4485" s="2">
        <v>195.08453906</v>
      </c>
      <c r="I4485" s="2">
        <v>0.0</v>
      </c>
      <c r="J4485" s="2">
        <v>38.0</v>
      </c>
      <c r="K4485" s="2">
        <v>20.733031637</v>
      </c>
    </row>
    <row r="4486" ht="15.75" customHeight="1">
      <c r="A4486" s="2">
        <v>0.0</v>
      </c>
      <c r="B4486" s="2">
        <v>97865.0</v>
      </c>
      <c r="C4486" s="2">
        <v>120172.0</v>
      </c>
      <c r="D4486" s="2" t="s">
        <v>16</v>
      </c>
      <c r="E4486" s="2">
        <v>2.0</v>
      </c>
      <c r="F4486" s="2">
        <v>0.0</v>
      </c>
      <c r="G4486" s="2">
        <v>0.0</v>
      </c>
      <c r="H4486" s="2">
        <v>200.57575228</v>
      </c>
      <c r="I4486" s="2">
        <v>1.0</v>
      </c>
      <c r="J4486" s="2">
        <v>26.0</v>
      </c>
      <c r="K4486" s="2">
        <v>36.398728722</v>
      </c>
    </row>
    <row r="4487" ht="15.75" customHeight="1">
      <c r="A4487" s="2">
        <v>0.0</v>
      </c>
      <c r="B4487" s="2">
        <v>35634.0</v>
      </c>
      <c r="C4487" s="2">
        <v>61149.0</v>
      </c>
      <c r="D4487" s="2" t="s">
        <v>11</v>
      </c>
      <c r="F4487" s="2">
        <v>0.0</v>
      </c>
      <c r="G4487" s="2">
        <v>0.0</v>
      </c>
      <c r="H4487" s="2">
        <v>204.64278621</v>
      </c>
      <c r="I4487" s="2">
        <v>0.0</v>
      </c>
      <c r="J4487" s="2">
        <v>13.0</v>
      </c>
      <c r="K4487" s="2">
        <v>41.115158943</v>
      </c>
    </row>
    <row r="4488" ht="15.75" customHeight="1">
      <c r="A4488" s="2">
        <v>0.0</v>
      </c>
      <c r="B4488" s="2">
        <v>89226.0</v>
      </c>
      <c r="C4488" s="2">
        <v>119604.0</v>
      </c>
      <c r="D4488" s="2" t="s">
        <v>16</v>
      </c>
      <c r="E4488" s="2">
        <v>3.0</v>
      </c>
      <c r="F4488" s="2">
        <v>0.0</v>
      </c>
      <c r="G4488" s="2">
        <v>0.0</v>
      </c>
      <c r="H4488" s="2">
        <v>221.68138332</v>
      </c>
      <c r="I4488" s="2">
        <v>1.0</v>
      </c>
      <c r="J4488" s="2">
        <v>26.0</v>
      </c>
      <c r="K4488" s="2">
        <v>34.556201402</v>
      </c>
    </row>
    <row r="4489" ht="15.75" customHeight="1">
      <c r="A4489" s="2">
        <v>0.0</v>
      </c>
      <c r="B4489" s="2">
        <v>90924.0</v>
      </c>
      <c r="C4489" s="2">
        <v>116819.0</v>
      </c>
      <c r="D4489" s="2" t="s">
        <v>11</v>
      </c>
      <c r="E4489" s="2">
        <v>24.0</v>
      </c>
      <c r="F4489" s="2">
        <v>0.0</v>
      </c>
      <c r="G4489" s="2">
        <v>0.0</v>
      </c>
      <c r="H4489" s="2">
        <v>245.89786162</v>
      </c>
      <c r="I4489" s="2">
        <v>1.0</v>
      </c>
      <c r="J4489" s="2">
        <v>27.0</v>
      </c>
      <c r="K4489" s="2">
        <v>40.857427037</v>
      </c>
    </row>
    <row r="4490" ht="15.75" customHeight="1">
      <c r="A4490" s="2">
        <v>0.0</v>
      </c>
      <c r="B4490" s="2">
        <v>45766.0</v>
      </c>
      <c r="C4490" s="2">
        <v>66192.0</v>
      </c>
      <c r="D4490" s="2" t="s">
        <v>11</v>
      </c>
      <c r="E4490" s="2">
        <v>26.0</v>
      </c>
      <c r="F4490" s="2">
        <v>0.0</v>
      </c>
      <c r="G4490" s="2">
        <v>0.0</v>
      </c>
      <c r="H4490" s="2">
        <v>284.78157228</v>
      </c>
      <c r="I4490" s="2">
        <v>2.0</v>
      </c>
      <c r="J4490" s="2">
        <v>32.0</v>
      </c>
      <c r="K4490" s="2">
        <v>35.936794804</v>
      </c>
    </row>
    <row r="4491" ht="15.75" customHeight="1">
      <c r="A4491" s="2">
        <v>0.0</v>
      </c>
      <c r="B4491" s="2">
        <v>95289.0</v>
      </c>
      <c r="C4491" s="2">
        <v>122273.0</v>
      </c>
      <c r="D4491" s="2" t="s">
        <v>14</v>
      </c>
      <c r="E4491" s="2">
        <v>9.0</v>
      </c>
      <c r="F4491" s="2">
        <v>0.0</v>
      </c>
      <c r="G4491" s="2">
        <v>0.0</v>
      </c>
      <c r="H4491" s="2">
        <v>118.61613434</v>
      </c>
      <c r="I4491" s="2">
        <v>1.0</v>
      </c>
      <c r="J4491" s="2">
        <v>23.0</v>
      </c>
      <c r="K4491" s="2">
        <v>30.447274539</v>
      </c>
    </row>
    <row r="4492" ht="15.75" customHeight="1">
      <c r="A4492" s="2">
        <v>0.0</v>
      </c>
      <c r="C4492" s="2">
        <v>90205.0</v>
      </c>
      <c r="D4492" s="2" t="s">
        <v>11</v>
      </c>
      <c r="E4492" s="2">
        <v>9.0</v>
      </c>
      <c r="F4492" s="2">
        <v>0.0</v>
      </c>
      <c r="G4492" s="2">
        <v>0.0</v>
      </c>
      <c r="H4492" s="2">
        <v>169.01497354</v>
      </c>
      <c r="I4492" s="2">
        <v>0.0</v>
      </c>
      <c r="J4492" s="2">
        <v>16.0</v>
      </c>
      <c r="K4492" s="2">
        <v>38.698735922</v>
      </c>
    </row>
    <row r="4493" ht="15.75" customHeight="1">
      <c r="A4493" s="2">
        <v>0.0</v>
      </c>
      <c r="B4493" s="2">
        <v>90246.0</v>
      </c>
      <c r="C4493" s="2">
        <v>119320.0</v>
      </c>
      <c r="D4493" s="2" t="s">
        <v>11</v>
      </c>
      <c r="E4493" s="2">
        <v>22.0</v>
      </c>
      <c r="F4493" s="2">
        <v>0.0</v>
      </c>
      <c r="G4493" s="2">
        <v>0.0</v>
      </c>
      <c r="H4493" s="2">
        <v>239.25964489</v>
      </c>
      <c r="I4493" s="2">
        <v>1.0</v>
      </c>
      <c r="J4493" s="2">
        <v>26.0</v>
      </c>
      <c r="K4493" s="2">
        <v>41.336696482</v>
      </c>
    </row>
    <row r="4494" ht="15.75" customHeight="1">
      <c r="A4494" s="2">
        <v>1.0</v>
      </c>
      <c r="B4494" s="2">
        <v>52457.0</v>
      </c>
      <c r="C4494" s="2">
        <v>77436.0</v>
      </c>
      <c r="D4494" s="2" t="s">
        <v>11</v>
      </c>
      <c r="E4494" s="2">
        <v>16.0</v>
      </c>
      <c r="F4494" s="2">
        <v>0.0</v>
      </c>
      <c r="G4494" s="2">
        <v>0.0</v>
      </c>
      <c r="I4494" s="2">
        <v>0.0</v>
      </c>
      <c r="J4494" s="2">
        <v>0.0</v>
      </c>
      <c r="K4494" s="2">
        <v>33.568766269</v>
      </c>
    </row>
    <row r="4495" ht="15.75" customHeight="1">
      <c r="A4495" s="2">
        <v>0.0</v>
      </c>
      <c r="B4495" s="2">
        <v>18989.0</v>
      </c>
      <c r="C4495" s="2">
        <v>51607.0</v>
      </c>
      <c r="D4495" s="2" t="s">
        <v>11</v>
      </c>
      <c r="E4495" s="2">
        <v>26.0</v>
      </c>
      <c r="F4495" s="2">
        <v>0.0</v>
      </c>
      <c r="G4495" s="2">
        <v>1.0</v>
      </c>
      <c r="H4495" s="2">
        <v>206.76549496</v>
      </c>
      <c r="I4495" s="2">
        <v>0.0</v>
      </c>
      <c r="J4495" s="2">
        <v>24.0</v>
      </c>
      <c r="K4495" s="2">
        <v>27.551408817</v>
      </c>
    </row>
    <row r="4496" ht="15.75" customHeight="1">
      <c r="A4496" s="2">
        <v>0.0</v>
      </c>
      <c r="B4496" s="2">
        <v>44952.0</v>
      </c>
      <c r="C4496" s="2">
        <v>70191.0</v>
      </c>
      <c r="D4496" s="2" t="s">
        <v>12</v>
      </c>
      <c r="E4496" s="2">
        <v>6.0</v>
      </c>
      <c r="F4496" s="2">
        <v>0.0</v>
      </c>
      <c r="G4496" s="2">
        <v>0.0</v>
      </c>
      <c r="H4496" s="2">
        <v>164.96393992</v>
      </c>
      <c r="I4496" s="2">
        <v>1.0</v>
      </c>
      <c r="J4496" s="2">
        <v>26.0</v>
      </c>
      <c r="K4496" s="2">
        <v>35.788157705</v>
      </c>
    </row>
    <row r="4497" ht="15.75" customHeight="1">
      <c r="A4497" s="2">
        <v>0.0</v>
      </c>
      <c r="B4497" s="2">
        <v>68049.0</v>
      </c>
      <c r="C4497" s="2">
        <v>93394.0</v>
      </c>
      <c r="D4497" s="2" t="s">
        <v>14</v>
      </c>
      <c r="E4497" s="2">
        <v>6.0</v>
      </c>
      <c r="F4497" s="2">
        <v>0.0</v>
      </c>
      <c r="G4497" s="2">
        <v>0.0</v>
      </c>
      <c r="H4497" s="2">
        <v>191.1124423</v>
      </c>
      <c r="I4497" s="2">
        <v>2.0</v>
      </c>
      <c r="J4497" s="2">
        <v>18.0</v>
      </c>
      <c r="K4497" s="2">
        <v>32.13282224</v>
      </c>
    </row>
    <row r="4498" ht="15.75" customHeight="1">
      <c r="A4498" s="2">
        <v>0.0</v>
      </c>
      <c r="B4498" s="2">
        <v>133197.0</v>
      </c>
      <c r="C4498" s="2">
        <v>168990.0</v>
      </c>
      <c r="D4498" s="2" t="s">
        <v>11</v>
      </c>
      <c r="E4498" s="2">
        <v>8.0</v>
      </c>
      <c r="F4498" s="2">
        <v>1.0</v>
      </c>
      <c r="G4498" s="2">
        <v>0.0</v>
      </c>
      <c r="H4498" s="2">
        <v>214.28459938</v>
      </c>
      <c r="I4498" s="2">
        <v>0.0</v>
      </c>
      <c r="J4498" s="2">
        <v>19.0</v>
      </c>
      <c r="K4498" s="2">
        <v>36.642629039</v>
      </c>
    </row>
    <row r="4499" ht="15.75" customHeight="1">
      <c r="A4499" s="2">
        <v>0.0</v>
      </c>
      <c r="B4499" s="2">
        <v>48286.0</v>
      </c>
      <c r="C4499" s="2">
        <v>81958.0</v>
      </c>
      <c r="D4499" s="2" t="s">
        <v>14</v>
      </c>
      <c r="E4499" s="2">
        <v>6.0</v>
      </c>
      <c r="F4499" s="2">
        <v>0.0</v>
      </c>
      <c r="G4499" s="2">
        <v>0.0</v>
      </c>
      <c r="H4499" s="2">
        <v>248.86009427</v>
      </c>
      <c r="I4499" s="2">
        <v>2.0</v>
      </c>
      <c r="J4499" s="2">
        <v>25.0</v>
      </c>
      <c r="K4499" s="2">
        <v>32.467300894</v>
      </c>
    </row>
    <row r="4500" ht="15.75" customHeight="1">
      <c r="A4500" s="2">
        <v>1.0</v>
      </c>
      <c r="B4500" s="2">
        <v>54816.0</v>
      </c>
      <c r="C4500" s="2">
        <v>87000.0</v>
      </c>
      <c r="D4500" s="2" t="s">
        <v>11</v>
      </c>
      <c r="E4500" s="2">
        <v>3.5</v>
      </c>
      <c r="F4500" s="2">
        <v>0.0</v>
      </c>
      <c r="G4500" s="2">
        <v>1.0</v>
      </c>
      <c r="H4500" s="2">
        <v>223.2</v>
      </c>
      <c r="I4500" s="2">
        <v>0.0</v>
      </c>
      <c r="J4500" s="2">
        <v>17.0</v>
      </c>
    </row>
    <row r="4501" ht="15.75" customHeight="1">
      <c r="A4501" s="2">
        <v>1.0</v>
      </c>
      <c r="C4501" s="2">
        <v>143168.0</v>
      </c>
      <c r="D4501" s="2" t="s">
        <v>12</v>
      </c>
      <c r="E4501" s="2">
        <v>10.0</v>
      </c>
      <c r="K4501" s="2">
        <v>35.733567331</v>
      </c>
    </row>
    <row r="4502" ht="15.75" customHeight="1">
      <c r="A4502" s="2">
        <v>0.0</v>
      </c>
      <c r="C4502" s="2">
        <v>131203.0</v>
      </c>
      <c r="D4502" s="2" t="s">
        <v>11</v>
      </c>
      <c r="E4502" s="2">
        <v>0.0</v>
      </c>
      <c r="F4502" s="2">
        <v>0.0</v>
      </c>
      <c r="G4502" s="2">
        <v>0.0</v>
      </c>
      <c r="H4502" s="2">
        <v>318.84712976</v>
      </c>
      <c r="I4502" s="2">
        <v>3.0</v>
      </c>
      <c r="J4502" s="2">
        <v>21.0</v>
      </c>
      <c r="K4502" s="2">
        <v>31.084155792</v>
      </c>
    </row>
    <row r="4503" ht="15.75" customHeight="1">
      <c r="A4503" s="2">
        <v>0.0</v>
      </c>
      <c r="B4503" s="2">
        <v>146371.0</v>
      </c>
      <c r="C4503" s="2">
        <v>179434.0</v>
      </c>
      <c r="D4503" s="2" t="s">
        <v>15</v>
      </c>
      <c r="E4503" s="2">
        <v>6.0</v>
      </c>
      <c r="H4503" s="2">
        <v>195.17814464</v>
      </c>
      <c r="I4503" s="2">
        <v>4.0</v>
      </c>
      <c r="J4503" s="2">
        <v>43.0</v>
      </c>
      <c r="K4503" s="2">
        <v>39.94505447</v>
      </c>
    </row>
    <row r="4504" ht="15.75" customHeight="1">
      <c r="A4504" s="2">
        <v>0.0</v>
      </c>
      <c r="B4504" s="2">
        <v>75708.0</v>
      </c>
      <c r="C4504" s="2">
        <v>102198.0</v>
      </c>
      <c r="D4504" s="2" t="s">
        <v>14</v>
      </c>
      <c r="E4504" s="2">
        <v>2.0</v>
      </c>
      <c r="H4504" s="2">
        <v>231.43431589</v>
      </c>
      <c r="I4504" s="2">
        <v>5.0</v>
      </c>
      <c r="J4504" s="2">
        <v>23.0</v>
      </c>
      <c r="K4504" s="2">
        <v>42.179786422</v>
      </c>
    </row>
    <row r="4505" ht="15.75" customHeight="1">
      <c r="A4505" s="2">
        <v>0.0</v>
      </c>
      <c r="C4505" s="2">
        <v>59600.0</v>
      </c>
      <c r="D4505" s="2" t="s">
        <v>11</v>
      </c>
      <c r="E4505" s="2">
        <v>26.0</v>
      </c>
      <c r="F4505" s="2">
        <v>0.0</v>
      </c>
      <c r="G4505" s="2">
        <v>0.0</v>
      </c>
      <c r="H4505" s="2">
        <v>127.8</v>
      </c>
      <c r="I4505" s="2">
        <v>0.0</v>
      </c>
      <c r="J4505" s="2">
        <v>9.0</v>
      </c>
    </row>
    <row r="4506" ht="15.75" customHeight="1">
      <c r="A4506" s="2">
        <v>0.0</v>
      </c>
      <c r="B4506" s="2">
        <v>90129.0</v>
      </c>
      <c r="C4506" s="2">
        <v>141785.0</v>
      </c>
      <c r="D4506" s="2" t="s">
        <v>15</v>
      </c>
      <c r="E4506" s="2">
        <v>23.0</v>
      </c>
      <c r="F4506" s="2">
        <v>1.0</v>
      </c>
      <c r="G4506" s="2">
        <v>0.0</v>
      </c>
      <c r="H4506" s="2">
        <v>158.99682446</v>
      </c>
      <c r="I4506" s="2">
        <v>0.0</v>
      </c>
      <c r="J4506" s="2">
        <v>25.0</v>
      </c>
      <c r="K4506" s="2">
        <v>40.331950332</v>
      </c>
    </row>
    <row r="4507" ht="15.75" customHeight="1">
      <c r="A4507" s="2">
        <v>0.0</v>
      </c>
      <c r="B4507" s="2">
        <v>37858.0</v>
      </c>
      <c r="C4507" s="2">
        <v>60890.0</v>
      </c>
      <c r="D4507" s="2" t="s">
        <v>11</v>
      </c>
      <c r="E4507" s="2">
        <v>2.0</v>
      </c>
      <c r="F4507" s="2">
        <v>0.0</v>
      </c>
      <c r="G4507" s="2">
        <v>0.0</v>
      </c>
      <c r="H4507" s="2">
        <v>110.05727377</v>
      </c>
      <c r="I4507" s="2">
        <v>0.0</v>
      </c>
      <c r="J4507" s="2">
        <v>17.0</v>
      </c>
      <c r="K4507" s="2">
        <v>19.268439553</v>
      </c>
    </row>
    <row r="4508" ht="15.75" customHeight="1">
      <c r="A4508" s="2">
        <v>0.0</v>
      </c>
      <c r="B4508" s="2">
        <v>65587.0</v>
      </c>
      <c r="C4508" s="2">
        <v>87101.0</v>
      </c>
      <c r="D4508" s="2" t="s">
        <v>11</v>
      </c>
      <c r="E4508" s="2">
        <v>3.0</v>
      </c>
      <c r="F4508" s="2">
        <v>0.0</v>
      </c>
      <c r="G4508" s="2">
        <v>0.0</v>
      </c>
      <c r="H4508" s="2">
        <v>83.238000041</v>
      </c>
      <c r="I4508" s="2">
        <v>2.0</v>
      </c>
      <c r="J4508" s="2">
        <v>30.0</v>
      </c>
      <c r="K4508" s="2">
        <v>32.031678369</v>
      </c>
    </row>
    <row r="4509" ht="15.75" customHeight="1">
      <c r="A4509" s="2">
        <v>0.0</v>
      </c>
      <c r="B4509" s="2">
        <v>62742.0</v>
      </c>
      <c r="C4509" s="2">
        <v>111921.0</v>
      </c>
      <c r="D4509" s="2" t="s">
        <v>15</v>
      </c>
      <c r="E4509" s="2">
        <v>15.0</v>
      </c>
      <c r="F4509" s="2">
        <v>0.0</v>
      </c>
      <c r="G4509" s="2">
        <v>3.0</v>
      </c>
      <c r="H4509" s="2">
        <v>282.97601589</v>
      </c>
      <c r="I4509" s="2">
        <v>0.0</v>
      </c>
      <c r="J4509" s="2">
        <v>36.0</v>
      </c>
      <c r="K4509" s="2">
        <v>27.148205463</v>
      </c>
    </row>
    <row r="4510" ht="15.75" customHeight="1">
      <c r="A4510" s="2">
        <v>0.0</v>
      </c>
      <c r="B4510" s="2">
        <v>132737.0</v>
      </c>
      <c r="C4510" s="2">
        <v>285749.0</v>
      </c>
      <c r="D4510" s="2" t="s">
        <v>14</v>
      </c>
      <c r="E4510" s="2">
        <v>4.0</v>
      </c>
      <c r="F4510" s="2">
        <v>0.0</v>
      </c>
      <c r="G4510" s="2">
        <v>0.0</v>
      </c>
      <c r="H4510" s="2">
        <v>213.39299486</v>
      </c>
      <c r="I4510" s="2">
        <v>0.0</v>
      </c>
      <c r="J4510" s="2">
        <v>14.0</v>
      </c>
      <c r="K4510" s="2">
        <v>31.236113807</v>
      </c>
    </row>
    <row r="4511" ht="15.75" customHeight="1">
      <c r="A4511" s="2">
        <v>0.0</v>
      </c>
      <c r="B4511" s="2">
        <v>94109.0</v>
      </c>
      <c r="C4511" s="2">
        <v>97194.0</v>
      </c>
      <c r="D4511" s="2" t="s">
        <v>15</v>
      </c>
      <c r="E4511" s="2">
        <v>1.0</v>
      </c>
      <c r="F4511" s="2">
        <v>1.0</v>
      </c>
      <c r="G4511" s="2">
        <v>0.0</v>
      </c>
      <c r="H4511" s="2">
        <v>116.81864817</v>
      </c>
      <c r="I4511" s="2">
        <v>0.0</v>
      </c>
      <c r="J4511" s="2">
        <v>20.0</v>
      </c>
      <c r="K4511" s="2">
        <v>35.866116431</v>
      </c>
    </row>
    <row r="4512" ht="15.75" customHeight="1">
      <c r="A4512" s="2">
        <v>0.0</v>
      </c>
      <c r="C4512" s="2">
        <v>66217.0</v>
      </c>
      <c r="D4512" s="2" t="s">
        <v>11</v>
      </c>
      <c r="E4512" s="2">
        <v>24.0</v>
      </c>
      <c r="F4512" s="2">
        <v>0.0</v>
      </c>
      <c r="G4512" s="2">
        <v>1.0</v>
      </c>
      <c r="H4512" s="2">
        <v>122.14755148</v>
      </c>
      <c r="I4512" s="2">
        <v>1.0</v>
      </c>
      <c r="J4512" s="2">
        <v>8.0</v>
      </c>
      <c r="K4512" s="2">
        <v>20.17202126</v>
      </c>
    </row>
    <row r="4513" ht="15.75" customHeight="1">
      <c r="A4513" s="2">
        <v>0.0</v>
      </c>
      <c r="B4513" s="2">
        <v>55731.0</v>
      </c>
      <c r="C4513" s="2">
        <v>89079.0</v>
      </c>
      <c r="D4513" s="2" t="s">
        <v>14</v>
      </c>
      <c r="E4513" s="2">
        <v>4.0</v>
      </c>
      <c r="F4513" s="2">
        <v>0.0</v>
      </c>
      <c r="G4513" s="2">
        <v>0.0</v>
      </c>
      <c r="H4513" s="2">
        <v>273.67437989</v>
      </c>
      <c r="I4513" s="2">
        <v>1.0</v>
      </c>
      <c r="J4513" s="2">
        <v>25.0</v>
      </c>
      <c r="K4513" s="2">
        <v>33.509409038</v>
      </c>
    </row>
    <row r="4514" ht="15.75" customHeight="1">
      <c r="A4514" s="2">
        <v>0.0</v>
      </c>
      <c r="B4514" s="2">
        <v>190239.0</v>
      </c>
      <c r="C4514" s="2">
        <v>233603.0</v>
      </c>
      <c r="D4514" s="2" t="s">
        <v>15</v>
      </c>
      <c r="E4514" s="2">
        <v>3.0</v>
      </c>
      <c r="F4514" s="2">
        <v>0.0</v>
      </c>
      <c r="G4514" s="2">
        <v>0.0</v>
      </c>
      <c r="H4514" s="2">
        <v>285.33129265</v>
      </c>
      <c r="I4514" s="2">
        <v>0.0</v>
      </c>
      <c r="J4514" s="2">
        <v>27.0</v>
      </c>
      <c r="K4514" s="2">
        <v>39.916482966</v>
      </c>
    </row>
    <row r="4515" ht="15.75" customHeight="1">
      <c r="A4515" s="2">
        <v>0.0</v>
      </c>
      <c r="B4515" s="2">
        <v>147696.0</v>
      </c>
      <c r="C4515" s="2">
        <v>118200.0</v>
      </c>
      <c r="D4515" s="2" t="s">
        <v>15</v>
      </c>
      <c r="E4515" s="2">
        <v>4.0</v>
      </c>
      <c r="F4515" s="2">
        <v>0.0</v>
      </c>
      <c r="G4515" s="2">
        <v>0.0</v>
      </c>
      <c r="H4515" s="2">
        <v>103.67278586</v>
      </c>
      <c r="I4515" s="2">
        <v>2.0</v>
      </c>
      <c r="J4515" s="2">
        <v>34.0</v>
      </c>
      <c r="K4515" s="2">
        <v>30.361711413</v>
      </c>
    </row>
    <row r="4516" ht="15.75" customHeight="1">
      <c r="A4516" s="2">
        <v>0.0</v>
      </c>
      <c r="B4516" s="2">
        <v>86144.0</v>
      </c>
      <c r="C4516" s="2">
        <v>138953.0</v>
      </c>
      <c r="D4516" s="2" t="s">
        <v>11</v>
      </c>
      <c r="E4516" s="2">
        <v>13.0</v>
      </c>
      <c r="F4516" s="2">
        <v>0.0</v>
      </c>
      <c r="G4516" s="2">
        <v>0.0</v>
      </c>
      <c r="H4516" s="2">
        <v>110.05419832</v>
      </c>
      <c r="I4516" s="2">
        <v>3.0</v>
      </c>
      <c r="J4516" s="2">
        <v>15.0</v>
      </c>
      <c r="K4516" s="2">
        <v>41.841690898</v>
      </c>
    </row>
    <row r="4517" ht="15.75" customHeight="1">
      <c r="A4517" s="2">
        <v>0.0</v>
      </c>
      <c r="B4517" s="2">
        <v>62441.0</v>
      </c>
      <c r="C4517" s="2">
        <v>97293.0</v>
      </c>
      <c r="D4517" s="2" t="s">
        <v>12</v>
      </c>
      <c r="E4517" s="2">
        <v>1.0</v>
      </c>
      <c r="F4517" s="2">
        <v>0.0</v>
      </c>
      <c r="G4517" s="2">
        <v>0.0</v>
      </c>
      <c r="H4517" s="2">
        <v>152.83275416</v>
      </c>
      <c r="I4517" s="2">
        <v>0.0</v>
      </c>
      <c r="J4517" s="2">
        <v>21.0</v>
      </c>
      <c r="K4517" s="2">
        <v>34.531259989</v>
      </c>
    </row>
    <row r="4518" ht="15.75" customHeight="1">
      <c r="A4518" s="2">
        <v>1.0</v>
      </c>
      <c r="C4518" s="2">
        <v>116983.0</v>
      </c>
      <c r="D4518" s="2" t="s">
        <v>11</v>
      </c>
      <c r="F4518" s="2">
        <v>0.0</v>
      </c>
      <c r="G4518" s="2">
        <v>1.0</v>
      </c>
      <c r="H4518" s="2">
        <v>143.4146448</v>
      </c>
      <c r="I4518" s="2">
        <v>0.0</v>
      </c>
      <c r="J4518" s="2">
        <v>10.0</v>
      </c>
      <c r="K4518" s="2">
        <v>35.060319852</v>
      </c>
    </row>
    <row r="4519" ht="15.75" customHeight="1">
      <c r="A4519" s="2">
        <v>0.0</v>
      </c>
      <c r="B4519" s="2">
        <v>70769.0</v>
      </c>
      <c r="C4519" s="2">
        <v>183593.0</v>
      </c>
      <c r="D4519" s="2" t="s">
        <v>11</v>
      </c>
      <c r="E4519" s="2">
        <v>11.0</v>
      </c>
      <c r="F4519" s="2">
        <v>0.0</v>
      </c>
      <c r="G4519" s="2">
        <v>0.0</v>
      </c>
      <c r="H4519" s="2">
        <v>367.09848754</v>
      </c>
      <c r="I4519" s="2">
        <v>1.0</v>
      </c>
      <c r="J4519" s="2">
        <v>17.0</v>
      </c>
      <c r="K4519" s="2">
        <v>33.789192331</v>
      </c>
    </row>
    <row r="4520" ht="15.75" customHeight="1">
      <c r="A4520" s="2">
        <v>0.0</v>
      </c>
      <c r="B4520" s="2">
        <v>30758.0</v>
      </c>
      <c r="C4520" s="2">
        <v>57280.0</v>
      </c>
      <c r="D4520" s="2" t="s">
        <v>11</v>
      </c>
      <c r="E4520" s="2">
        <v>13.0</v>
      </c>
      <c r="F4520" s="2">
        <v>0.0</v>
      </c>
      <c r="G4520" s="2">
        <v>0.0</v>
      </c>
      <c r="H4520" s="2">
        <v>104.39569049</v>
      </c>
      <c r="I4520" s="2">
        <v>2.0</v>
      </c>
      <c r="J4520" s="2">
        <v>24.0</v>
      </c>
      <c r="K4520" s="2">
        <v>31.120398625</v>
      </c>
    </row>
    <row r="4521" ht="15.75" customHeight="1">
      <c r="A4521" s="2">
        <v>0.0</v>
      </c>
      <c r="B4521" s="2">
        <v>87875.0</v>
      </c>
      <c r="C4521" s="2">
        <v>139025.0</v>
      </c>
      <c r="D4521" s="2" t="s">
        <v>11</v>
      </c>
      <c r="E4521" s="2">
        <v>10.0</v>
      </c>
      <c r="F4521" s="2">
        <v>0.0</v>
      </c>
      <c r="G4521" s="2">
        <v>0.0</v>
      </c>
      <c r="H4521" s="2">
        <v>112.91251455</v>
      </c>
      <c r="I4521" s="2">
        <v>2.0</v>
      </c>
      <c r="J4521" s="2">
        <v>15.0</v>
      </c>
      <c r="K4521" s="2">
        <v>38.505897277</v>
      </c>
    </row>
    <row r="4522" ht="15.75" customHeight="1">
      <c r="A4522" s="2">
        <v>0.0</v>
      </c>
      <c r="B4522" s="2">
        <v>136607.0</v>
      </c>
      <c r="C4522" s="2">
        <v>172414.0</v>
      </c>
      <c r="D4522" s="2" t="s">
        <v>11</v>
      </c>
      <c r="E4522" s="2">
        <v>6.0</v>
      </c>
      <c r="F4522" s="2">
        <v>0.0</v>
      </c>
      <c r="G4522" s="2">
        <v>0.0</v>
      </c>
      <c r="H4522" s="2">
        <v>226.04029456</v>
      </c>
      <c r="I4522" s="2">
        <v>0.0</v>
      </c>
      <c r="J4522" s="2">
        <v>20.0</v>
      </c>
      <c r="K4522" s="2">
        <v>36.976930394</v>
      </c>
    </row>
    <row r="4523" ht="15.75" customHeight="1">
      <c r="A4523" s="2">
        <v>0.0</v>
      </c>
      <c r="C4523" s="2">
        <v>68208.0</v>
      </c>
      <c r="D4523" s="2" t="s">
        <v>11</v>
      </c>
      <c r="E4523" s="2">
        <v>26.0</v>
      </c>
      <c r="F4523" s="2">
        <v>0.0</v>
      </c>
      <c r="G4523" s="2">
        <v>0.0</v>
      </c>
      <c r="H4523" s="2">
        <v>119.58590128</v>
      </c>
      <c r="I4523" s="2">
        <v>0.0</v>
      </c>
      <c r="J4523" s="2">
        <v>8.0</v>
      </c>
      <c r="K4523" s="2">
        <v>20.818255542</v>
      </c>
    </row>
    <row r="4524" ht="15.75" customHeight="1">
      <c r="A4524" s="2">
        <v>0.0</v>
      </c>
      <c r="B4524" s="2">
        <v>50424.0</v>
      </c>
      <c r="C4524" s="2">
        <v>70281.0</v>
      </c>
      <c r="D4524" s="2" t="s">
        <v>11</v>
      </c>
      <c r="E4524" s="2">
        <v>24.0</v>
      </c>
      <c r="F4524" s="2">
        <v>0.0</v>
      </c>
      <c r="G4524" s="2">
        <v>0.0</v>
      </c>
      <c r="H4524" s="2">
        <v>312.73847118</v>
      </c>
      <c r="I4524" s="2">
        <v>4.0</v>
      </c>
      <c r="J4524" s="2">
        <v>31.0</v>
      </c>
      <c r="K4524" s="2">
        <v>35.771675924</v>
      </c>
    </row>
    <row r="4525" ht="15.75" customHeight="1">
      <c r="A4525" s="2">
        <v>0.0</v>
      </c>
      <c r="B4525" s="2">
        <v>69846.0</v>
      </c>
      <c r="C4525" s="2">
        <v>189234.0</v>
      </c>
      <c r="D4525" s="2" t="s">
        <v>11</v>
      </c>
      <c r="E4525" s="2">
        <v>11.0</v>
      </c>
      <c r="F4525" s="2">
        <v>0.0</v>
      </c>
      <c r="G4525" s="2">
        <v>0.0</v>
      </c>
      <c r="H4525" s="2">
        <v>357.8050619</v>
      </c>
      <c r="I4525" s="2">
        <v>0.0</v>
      </c>
      <c r="J4525" s="2">
        <v>17.0</v>
      </c>
      <c r="K4525" s="2">
        <v>30.564280336</v>
      </c>
    </row>
    <row r="4526" ht="15.75" customHeight="1">
      <c r="A4526" s="2">
        <v>0.0</v>
      </c>
      <c r="B4526" s="2">
        <v>36438.0</v>
      </c>
      <c r="C4526" s="2">
        <v>80176.0</v>
      </c>
      <c r="D4526" s="2" t="s">
        <v>15</v>
      </c>
      <c r="E4526" s="2">
        <v>10.0</v>
      </c>
      <c r="F4526" s="2">
        <v>0.0</v>
      </c>
      <c r="G4526" s="2">
        <v>0.0</v>
      </c>
      <c r="H4526" s="2">
        <v>289.70153888</v>
      </c>
      <c r="I4526" s="2">
        <v>0.0</v>
      </c>
      <c r="J4526" s="2">
        <v>19.0</v>
      </c>
      <c r="K4526" s="2">
        <v>39.929954554</v>
      </c>
    </row>
    <row r="4527" ht="15.75" customHeight="1">
      <c r="A4527" s="2">
        <v>0.0</v>
      </c>
      <c r="B4527" s="2">
        <v>57327.0</v>
      </c>
      <c r="C4527" s="2">
        <v>105411.0</v>
      </c>
      <c r="D4527" s="2" t="s">
        <v>15</v>
      </c>
      <c r="E4527" s="2">
        <v>14.0</v>
      </c>
      <c r="F4527" s="2">
        <v>0.0</v>
      </c>
      <c r="G4527" s="2">
        <v>3.0</v>
      </c>
      <c r="H4527" s="2">
        <v>276.18236267</v>
      </c>
      <c r="I4527" s="2">
        <v>0.0</v>
      </c>
      <c r="J4527" s="2">
        <v>35.0</v>
      </c>
      <c r="K4527" s="2">
        <v>29.283032502</v>
      </c>
    </row>
    <row r="4528" ht="15.75" customHeight="1">
      <c r="A4528" s="2">
        <v>0.0</v>
      </c>
      <c r="B4528" s="2">
        <v>94908.0</v>
      </c>
      <c r="C4528" s="2">
        <v>101678.0</v>
      </c>
      <c r="D4528" s="2" t="s">
        <v>15</v>
      </c>
      <c r="E4528" s="2">
        <v>1.0</v>
      </c>
      <c r="F4528" s="2">
        <v>1.0</v>
      </c>
      <c r="G4528" s="2">
        <v>0.0</v>
      </c>
      <c r="H4528" s="2">
        <v>125.70170443</v>
      </c>
      <c r="I4528" s="2">
        <v>0.0</v>
      </c>
      <c r="J4528" s="2">
        <v>19.0</v>
      </c>
      <c r="K4528" s="2">
        <v>33.224319129</v>
      </c>
    </row>
    <row r="4529" ht="15.75" customHeight="1">
      <c r="A4529" s="2">
        <v>0.0</v>
      </c>
      <c r="B4529" s="2">
        <v>141000.0</v>
      </c>
      <c r="C4529" s="2">
        <v>175000.0</v>
      </c>
      <c r="D4529" s="2" t="s">
        <v>11</v>
      </c>
      <c r="E4529" s="2">
        <v>2.0</v>
      </c>
      <c r="F4529" s="2">
        <v>0.0</v>
      </c>
      <c r="G4529" s="2">
        <v>0.0</v>
      </c>
      <c r="H4529" s="2">
        <v>192.76666667</v>
      </c>
      <c r="I4529" s="2">
        <v>0.0</v>
      </c>
      <c r="J4529" s="2">
        <v>35.0</v>
      </c>
    </row>
    <row r="4530" ht="15.75" customHeight="1">
      <c r="A4530" s="2">
        <v>0.0</v>
      </c>
      <c r="B4530" s="2">
        <v>82639.0</v>
      </c>
      <c r="C4530" s="2">
        <v>114266.0</v>
      </c>
      <c r="D4530" s="2" t="s">
        <v>11</v>
      </c>
      <c r="F4530" s="2">
        <v>0.0</v>
      </c>
      <c r="G4530" s="2">
        <v>0.0</v>
      </c>
      <c r="H4530" s="2">
        <v>186.15634723</v>
      </c>
      <c r="I4530" s="2">
        <v>2.0</v>
      </c>
      <c r="J4530" s="2">
        <v>25.0</v>
      </c>
      <c r="K4530" s="2">
        <v>37.943868201</v>
      </c>
    </row>
    <row r="4531" ht="15.75" customHeight="1">
      <c r="A4531" s="2">
        <v>0.0</v>
      </c>
      <c r="B4531" s="2">
        <v>96452.0</v>
      </c>
      <c r="C4531" s="2">
        <v>125277.0</v>
      </c>
      <c r="D4531" s="2" t="s">
        <v>14</v>
      </c>
      <c r="E4531" s="2">
        <v>11.0</v>
      </c>
      <c r="F4531" s="2">
        <v>0.0</v>
      </c>
      <c r="G4531" s="2">
        <v>0.0</v>
      </c>
      <c r="H4531" s="2">
        <v>127.35992199</v>
      </c>
      <c r="I4531" s="2">
        <v>1.0</v>
      </c>
      <c r="J4531" s="2">
        <v>23.0</v>
      </c>
      <c r="K4531" s="2">
        <v>30.985538961</v>
      </c>
    </row>
    <row r="4532" ht="15.75" customHeight="1">
      <c r="A4532" s="2">
        <v>0.0</v>
      </c>
      <c r="B4532" s="2">
        <v>126254.0</v>
      </c>
      <c r="C4532" s="2">
        <v>169638.0</v>
      </c>
      <c r="D4532" s="2" t="s">
        <v>15</v>
      </c>
      <c r="E4532" s="2">
        <v>6.0</v>
      </c>
      <c r="F4532" s="2">
        <v>0.0</v>
      </c>
      <c r="G4532" s="2">
        <v>0.0</v>
      </c>
      <c r="H4532" s="2">
        <v>176.74916309</v>
      </c>
      <c r="I4532" s="2">
        <v>0.0</v>
      </c>
      <c r="J4532" s="2">
        <v>38.0</v>
      </c>
      <c r="K4532" s="2">
        <v>17.620920214</v>
      </c>
    </row>
    <row r="4533" ht="15.75" customHeight="1">
      <c r="A4533" s="2">
        <v>0.0</v>
      </c>
      <c r="B4533" s="2">
        <v>82407.0</v>
      </c>
      <c r="C4533" s="2">
        <v>106431.0</v>
      </c>
      <c r="D4533" s="2" t="s">
        <v>11</v>
      </c>
      <c r="F4533" s="2">
        <v>0.0</v>
      </c>
      <c r="G4533" s="2">
        <v>0.0</v>
      </c>
      <c r="H4533" s="2">
        <v>169.80527106</v>
      </c>
      <c r="I4533" s="2">
        <v>0.0</v>
      </c>
      <c r="J4533" s="2">
        <v>24.0</v>
      </c>
      <c r="K4533" s="2">
        <v>39.488844436</v>
      </c>
    </row>
    <row r="4534" ht="15.75" customHeight="1">
      <c r="A4534" s="2">
        <v>0.0</v>
      </c>
      <c r="B4534" s="2">
        <v>140284.0</v>
      </c>
      <c r="C4534" s="2">
        <v>182591.0</v>
      </c>
      <c r="D4534" s="2" t="s">
        <v>15</v>
      </c>
      <c r="E4534" s="2">
        <v>21.0</v>
      </c>
      <c r="F4534" s="2">
        <v>0.0</v>
      </c>
      <c r="G4534" s="2">
        <v>0.0</v>
      </c>
      <c r="H4534" s="2">
        <v>224.94134673</v>
      </c>
      <c r="I4534" s="2">
        <v>0.0</v>
      </c>
      <c r="J4534" s="2">
        <v>24.0</v>
      </c>
      <c r="K4534" s="2">
        <v>41.871755799</v>
      </c>
    </row>
    <row r="4535" ht="15.75" customHeight="1">
      <c r="A4535" s="2">
        <v>0.0</v>
      </c>
      <c r="B4535" s="2">
        <v>56023.0</v>
      </c>
      <c r="C4535" s="2">
        <v>83659.0</v>
      </c>
      <c r="D4535" s="2" t="s">
        <v>14</v>
      </c>
      <c r="E4535" s="2">
        <v>5.0</v>
      </c>
      <c r="F4535" s="2">
        <v>0.0</v>
      </c>
      <c r="G4535" s="2">
        <v>0.0</v>
      </c>
      <c r="H4535" s="2">
        <v>267.75553453</v>
      </c>
      <c r="I4535" s="2">
        <v>2.0</v>
      </c>
      <c r="J4535" s="2">
        <v>25.0</v>
      </c>
      <c r="K4535" s="2">
        <v>32.200781329</v>
      </c>
    </row>
    <row r="4536" ht="15.75" customHeight="1">
      <c r="A4536" s="2">
        <v>0.0</v>
      </c>
      <c r="B4536" s="2">
        <v>76196.0</v>
      </c>
      <c r="C4536" s="2">
        <v>100929.0</v>
      </c>
      <c r="D4536" s="2" t="s">
        <v>11</v>
      </c>
      <c r="E4536" s="2">
        <v>17.0</v>
      </c>
      <c r="F4536" s="2">
        <v>0.0</v>
      </c>
      <c r="G4536" s="2">
        <v>0.0</v>
      </c>
      <c r="H4536" s="2">
        <v>180.73115396</v>
      </c>
      <c r="I4536" s="2">
        <v>1.0</v>
      </c>
      <c r="J4536" s="2">
        <v>13.0</v>
      </c>
      <c r="K4536" s="2">
        <v>41.526026449</v>
      </c>
    </row>
    <row r="4537" ht="15.75" customHeight="1">
      <c r="A4537" s="2">
        <v>0.0</v>
      </c>
      <c r="C4537" s="2">
        <v>78878.0</v>
      </c>
      <c r="D4537" s="2" t="s">
        <v>13</v>
      </c>
      <c r="E4537" s="2">
        <v>4.0</v>
      </c>
      <c r="F4537" s="2">
        <v>0.0</v>
      </c>
      <c r="G4537" s="2">
        <v>0.0</v>
      </c>
      <c r="H4537" s="2">
        <v>408.18764616</v>
      </c>
      <c r="I4537" s="2">
        <v>0.0</v>
      </c>
      <c r="J4537" s="2">
        <v>23.0</v>
      </c>
      <c r="K4537" s="2">
        <v>24.200935826</v>
      </c>
    </row>
    <row r="4538" ht="15.75" customHeight="1">
      <c r="A4538" s="2">
        <v>0.0</v>
      </c>
      <c r="B4538" s="2">
        <v>57553.0</v>
      </c>
      <c r="C4538" s="2">
        <v>101656.0</v>
      </c>
      <c r="D4538" s="2" t="s">
        <v>15</v>
      </c>
      <c r="E4538" s="2">
        <v>19.0</v>
      </c>
      <c r="F4538" s="2">
        <v>0.0</v>
      </c>
      <c r="G4538" s="2">
        <v>0.0</v>
      </c>
      <c r="H4538" s="2">
        <v>648.32849259</v>
      </c>
      <c r="I4538" s="2">
        <v>0.0</v>
      </c>
      <c r="J4538" s="2">
        <v>23.0</v>
      </c>
      <c r="K4538" s="2">
        <v>22.84647896</v>
      </c>
    </row>
    <row r="4539" ht="15.75" customHeight="1">
      <c r="A4539" s="2">
        <v>1.0</v>
      </c>
      <c r="B4539" s="2">
        <v>43712.0</v>
      </c>
      <c r="C4539" s="2">
        <v>75191.0</v>
      </c>
      <c r="D4539" s="2" t="s">
        <v>12</v>
      </c>
      <c r="E4539" s="2">
        <v>6.0</v>
      </c>
      <c r="F4539" s="2">
        <v>0.0</v>
      </c>
      <c r="G4539" s="2">
        <v>0.0</v>
      </c>
      <c r="H4539" s="2">
        <v>50.717534833</v>
      </c>
      <c r="I4539" s="2">
        <v>2.0</v>
      </c>
      <c r="J4539" s="2">
        <v>18.0</v>
      </c>
      <c r="K4539" s="2">
        <v>37.10325125</v>
      </c>
    </row>
    <row r="4540" ht="15.75" customHeight="1">
      <c r="A4540" s="2">
        <v>0.0</v>
      </c>
      <c r="C4540" s="2">
        <v>78812.0</v>
      </c>
      <c r="D4540" s="2" t="s">
        <v>13</v>
      </c>
      <c r="E4540" s="2">
        <v>4.0</v>
      </c>
      <c r="F4540" s="2">
        <v>0.0</v>
      </c>
      <c r="G4540" s="2">
        <v>0.0</v>
      </c>
      <c r="H4540" s="2">
        <v>412.02054674</v>
      </c>
      <c r="I4540" s="2">
        <v>0.0</v>
      </c>
      <c r="J4540" s="2">
        <v>24.0</v>
      </c>
      <c r="K4540" s="2">
        <v>25.637263088</v>
      </c>
    </row>
    <row r="4541" ht="15.75" customHeight="1">
      <c r="A4541" s="2">
        <v>0.0</v>
      </c>
      <c r="B4541" s="2">
        <v>138632.0</v>
      </c>
      <c r="C4541" s="2">
        <v>186585.0</v>
      </c>
      <c r="D4541" s="2" t="s">
        <v>15</v>
      </c>
      <c r="E4541" s="2">
        <v>20.0</v>
      </c>
      <c r="F4541" s="2">
        <v>0.0</v>
      </c>
      <c r="G4541" s="2">
        <v>0.0</v>
      </c>
      <c r="H4541" s="2">
        <v>225.89772555</v>
      </c>
      <c r="I4541" s="2">
        <v>0.0</v>
      </c>
      <c r="J4541" s="2">
        <v>24.0</v>
      </c>
      <c r="K4541" s="2">
        <v>42.766829612</v>
      </c>
    </row>
    <row r="4542" ht="15.75" customHeight="1">
      <c r="A4542" s="2">
        <v>0.0</v>
      </c>
      <c r="B4542" s="2">
        <v>144373.0</v>
      </c>
      <c r="C4542" s="2">
        <v>180927.0</v>
      </c>
      <c r="D4542" s="2" t="s">
        <v>15</v>
      </c>
      <c r="E4542" s="2">
        <v>5.0</v>
      </c>
      <c r="H4542" s="2">
        <v>175.81537537</v>
      </c>
      <c r="I4542" s="2">
        <v>5.0</v>
      </c>
      <c r="J4542" s="2">
        <v>43.0</v>
      </c>
      <c r="K4542" s="2">
        <v>40.315790028</v>
      </c>
    </row>
    <row r="4543" ht="15.75" customHeight="1">
      <c r="A4543" s="2">
        <v>0.0</v>
      </c>
      <c r="C4543" s="2">
        <v>46665.0</v>
      </c>
      <c r="D4543" s="2" t="s">
        <v>11</v>
      </c>
      <c r="H4543" s="2">
        <v>85.128353796</v>
      </c>
      <c r="J4543" s="2">
        <v>12.0</v>
      </c>
      <c r="K4543" s="2">
        <v>24.991359419</v>
      </c>
    </row>
    <row r="4544" ht="15.75" customHeight="1">
      <c r="A4544" s="2">
        <v>0.0</v>
      </c>
      <c r="B4544" s="2">
        <v>46910.0</v>
      </c>
      <c r="C4544" s="2">
        <v>75136.0</v>
      </c>
      <c r="D4544" s="2" t="s">
        <v>11</v>
      </c>
      <c r="E4544" s="2">
        <v>10.0</v>
      </c>
      <c r="F4544" s="2">
        <v>0.0</v>
      </c>
      <c r="G4544" s="2">
        <v>0.0</v>
      </c>
      <c r="H4544" s="2">
        <v>119.23120438</v>
      </c>
      <c r="I4544" s="2">
        <v>1.0</v>
      </c>
      <c r="J4544" s="2">
        <v>19.0</v>
      </c>
      <c r="K4544" s="2">
        <v>43.829588004</v>
      </c>
    </row>
    <row r="4545" ht="15.75" customHeight="1">
      <c r="A4545" s="2">
        <v>0.0</v>
      </c>
      <c r="B4545" s="2">
        <v>93734.0</v>
      </c>
      <c r="C4545" s="2">
        <v>98099.0</v>
      </c>
      <c r="E4545" s="2">
        <v>8.0</v>
      </c>
      <c r="K4545" s="2">
        <v>30.020087994</v>
      </c>
    </row>
    <row r="4546" ht="15.75" customHeight="1">
      <c r="A4546" s="2">
        <v>0.0</v>
      </c>
      <c r="B4546" s="2">
        <v>62949.0</v>
      </c>
      <c r="C4546" s="2">
        <v>99295.0</v>
      </c>
      <c r="D4546" s="2" t="s">
        <v>12</v>
      </c>
      <c r="E4546" s="2">
        <v>15.0</v>
      </c>
      <c r="F4546" s="2">
        <v>0.0</v>
      </c>
      <c r="G4546" s="2">
        <v>0.0</v>
      </c>
      <c r="H4546" s="2">
        <v>145.35528027</v>
      </c>
      <c r="I4546" s="2">
        <v>0.0</v>
      </c>
      <c r="J4546" s="2">
        <v>14.0</v>
      </c>
      <c r="K4546" s="2">
        <v>36.032760292</v>
      </c>
    </row>
    <row r="4547" ht="15.75" customHeight="1">
      <c r="A4547" s="2">
        <v>1.0</v>
      </c>
      <c r="B4547" s="2">
        <v>76000.0</v>
      </c>
      <c r="C4547" s="2">
        <v>106000.0</v>
      </c>
      <c r="D4547" s="2" t="s">
        <v>13</v>
      </c>
      <c r="E4547" s="2">
        <v>2.6</v>
      </c>
      <c r="F4547" s="2">
        <v>1.0</v>
      </c>
      <c r="G4547" s="2">
        <v>0.0</v>
      </c>
      <c r="H4547" s="2">
        <v>138.96666667</v>
      </c>
      <c r="I4547" s="2">
        <v>2.0</v>
      </c>
      <c r="J4547" s="2">
        <v>38.0</v>
      </c>
    </row>
    <row r="4548" ht="15.75" customHeight="1">
      <c r="A4548" s="2">
        <v>0.0</v>
      </c>
      <c r="B4548" s="2">
        <v>82983.0</v>
      </c>
      <c r="C4548" s="2">
        <v>106877.0</v>
      </c>
      <c r="D4548" s="2" t="s">
        <v>11</v>
      </c>
      <c r="F4548" s="2">
        <v>0.0</v>
      </c>
      <c r="G4548" s="2">
        <v>0.0</v>
      </c>
      <c r="H4548" s="2">
        <v>177.01767442</v>
      </c>
      <c r="I4548" s="2">
        <v>2.0</v>
      </c>
      <c r="J4548" s="2">
        <v>24.0</v>
      </c>
      <c r="K4548" s="2">
        <v>40.995208218</v>
      </c>
    </row>
    <row r="4549" ht="15.75" customHeight="1">
      <c r="A4549" s="2">
        <v>0.0</v>
      </c>
      <c r="B4549" s="2">
        <v>87141.0</v>
      </c>
      <c r="C4549" s="2">
        <v>140428.0</v>
      </c>
      <c r="D4549" s="2" t="s">
        <v>15</v>
      </c>
      <c r="E4549" s="2">
        <v>22.0</v>
      </c>
      <c r="F4549" s="2">
        <v>1.0</v>
      </c>
      <c r="G4549" s="2">
        <v>0.0</v>
      </c>
      <c r="H4549" s="2">
        <v>169.28363143</v>
      </c>
      <c r="I4549" s="2">
        <v>1.0</v>
      </c>
      <c r="J4549" s="2">
        <v>25.0</v>
      </c>
      <c r="K4549" s="2">
        <v>40.980615645</v>
      </c>
    </row>
    <row r="4550" ht="15.75" customHeight="1">
      <c r="A4550" s="2">
        <v>0.0</v>
      </c>
      <c r="B4550" s="2">
        <v>104752.0</v>
      </c>
      <c r="C4550" s="2">
        <v>143913.0</v>
      </c>
      <c r="K4550" s="2">
        <v>36.761014189</v>
      </c>
    </row>
    <row r="4551" ht="15.75" customHeight="1">
      <c r="A4551" s="2">
        <v>0.0</v>
      </c>
      <c r="B4551" s="2">
        <v>18825.0</v>
      </c>
      <c r="C4551" s="2">
        <v>55549.0</v>
      </c>
      <c r="D4551" s="2" t="s">
        <v>11</v>
      </c>
      <c r="E4551" s="2">
        <v>26.0</v>
      </c>
      <c r="F4551" s="2">
        <v>0.0</v>
      </c>
      <c r="G4551" s="2">
        <v>1.0</v>
      </c>
      <c r="H4551" s="2">
        <v>203.8609299</v>
      </c>
      <c r="I4551" s="2">
        <v>0.0</v>
      </c>
      <c r="J4551" s="2">
        <v>25.0</v>
      </c>
      <c r="K4551" s="2">
        <v>26.629077387</v>
      </c>
    </row>
    <row r="4552" ht="15.75" customHeight="1">
      <c r="A4552" s="2">
        <v>0.0</v>
      </c>
      <c r="B4552" s="2">
        <v>58068.0</v>
      </c>
      <c r="C4552" s="2">
        <v>97948.0</v>
      </c>
      <c r="D4552" s="2" t="s">
        <v>12</v>
      </c>
      <c r="E4552" s="2">
        <v>1.0</v>
      </c>
      <c r="F4552" s="2">
        <v>0.0</v>
      </c>
      <c r="G4552" s="2">
        <v>0.0</v>
      </c>
      <c r="H4552" s="2">
        <v>160.05823642</v>
      </c>
      <c r="I4552" s="2">
        <v>1.0</v>
      </c>
      <c r="J4552" s="2">
        <v>21.0</v>
      </c>
      <c r="K4552" s="2">
        <v>34.355460775</v>
      </c>
    </row>
    <row r="4553" ht="15.75" customHeight="1">
      <c r="A4553" s="2">
        <v>0.0</v>
      </c>
      <c r="B4553" s="2">
        <v>74390.0</v>
      </c>
      <c r="C4553" s="2">
        <v>186176.0</v>
      </c>
      <c r="D4553" s="2" t="s">
        <v>11</v>
      </c>
      <c r="E4553" s="2">
        <v>10.0</v>
      </c>
      <c r="F4553" s="2">
        <v>0.0</v>
      </c>
      <c r="G4553" s="2">
        <v>0.0</v>
      </c>
      <c r="H4553" s="2">
        <v>363.14019166</v>
      </c>
      <c r="I4553" s="2">
        <v>1.0</v>
      </c>
      <c r="J4553" s="2">
        <v>16.0</v>
      </c>
      <c r="K4553" s="2">
        <v>30.27099531</v>
      </c>
    </row>
    <row r="4554" ht="15.75" customHeight="1">
      <c r="A4554" s="2">
        <v>0.0</v>
      </c>
      <c r="C4554" s="2">
        <v>71798.0</v>
      </c>
      <c r="D4554" s="2" t="s">
        <v>12</v>
      </c>
      <c r="E4554" s="2">
        <v>6.0</v>
      </c>
      <c r="F4554" s="2">
        <v>0.0</v>
      </c>
      <c r="G4554" s="2">
        <v>0.0</v>
      </c>
      <c r="H4554" s="2">
        <v>119.71195475</v>
      </c>
      <c r="I4554" s="2">
        <v>2.0</v>
      </c>
      <c r="J4554" s="2">
        <v>5.0</v>
      </c>
      <c r="K4554" s="2">
        <v>19.624527791</v>
      </c>
    </row>
    <row r="4555" ht="15.75" customHeight="1">
      <c r="A4555" s="2">
        <v>0.0</v>
      </c>
      <c r="B4555" s="2">
        <v>76390.0</v>
      </c>
      <c r="C4555" s="2">
        <v>110315.0</v>
      </c>
      <c r="D4555" s="2" t="s">
        <v>14</v>
      </c>
      <c r="E4555" s="2">
        <v>7.0</v>
      </c>
      <c r="F4555" s="2">
        <v>0.0</v>
      </c>
      <c r="G4555" s="2">
        <v>0.0</v>
      </c>
      <c r="H4555" s="2">
        <v>275.95535624</v>
      </c>
      <c r="I4555" s="2">
        <v>2.0</v>
      </c>
      <c r="J4555" s="2">
        <v>29.0</v>
      </c>
      <c r="K4555" s="2">
        <v>29.713601037</v>
      </c>
    </row>
    <row r="4556" ht="15.75" customHeight="1">
      <c r="A4556" s="2">
        <v>0.0</v>
      </c>
      <c r="B4556" s="2">
        <v>45279.0</v>
      </c>
      <c r="C4556" s="2">
        <v>68939.0</v>
      </c>
      <c r="D4556" s="2" t="s">
        <v>11</v>
      </c>
      <c r="E4556" s="2">
        <v>6.0</v>
      </c>
      <c r="F4556" s="2">
        <v>0.0</v>
      </c>
      <c r="G4556" s="2">
        <v>0.0</v>
      </c>
      <c r="H4556" s="2">
        <v>77.228821947</v>
      </c>
      <c r="I4556" s="2">
        <v>1.0</v>
      </c>
      <c r="J4556" s="2">
        <v>19.0</v>
      </c>
      <c r="K4556" s="2">
        <v>35.5214873</v>
      </c>
    </row>
    <row r="4557" ht="15.75" customHeight="1">
      <c r="A4557" s="2">
        <v>1.0</v>
      </c>
      <c r="B4557" s="2">
        <v>19612.0</v>
      </c>
      <c r="C4557" s="2">
        <v>77300.0</v>
      </c>
      <c r="D4557" s="2" t="s">
        <v>15</v>
      </c>
      <c r="E4557" s="2">
        <v>15.0</v>
      </c>
      <c r="F4557" s="2">
        <v>0.0</v>
      </c>
      <c r="G4557" s="2">
        <v>6.0</v>
      </c>
      <c r="H4557" s="2">
        <v>173.46666667</v>
      </c>
      <c r="I4557" s="2">
        <v>0.0</v>
      </c>
      <c r="J4557" s="2">
        <v>19.0</v>
      </c>
    </row>
    <row r="4558" ht="15.75" customHeight="1">
      <c r="A4558" s="2">
        <v>0.0</v>
      </c>
      <c r="B4558" s="2">
        <v>188250.0</v>
      </c>
      <c r="C4558" s="2">
        <v>233800.0</v>
      </c>
      <c r="D4558" s="2" t="s">
        <v>15</v>
      </c>
      <c r="E4558" s="2">
        <v>2.0</v>
      </c>
      <c r="F4558" s="2">
        <v>0.0</v>
      </c>
      <c r="G4558" s="2">
        <v>0.0</v>
      </c>
      <c r="H4558" s="2">
        <v>307.57275263</v>
      </c>
      <c r="I4558" s="2">
        <v>1.0</v>
      </c>
      <c r="J4558" s="2">
        <v>27.0</v>
      </c>
      <c r="K4558" s="2">
        <v>36.690724403</v>
      </c>
    </row>
    <row r="4559" ht="15.75" customHeight="1">
      <c r="A4559" s="2">
        <v>1.0</v>
      </c>
      <c r="B4559" s="2">
        <v>55753.0</v>
      </c>
      <c r="C4559" s="2">
        <v>87971.0</v>
      </c>
      <c r="D4559" s="2" t="s">
        <v>11</v>
      </c>
      <c r="E4559" s="2">
        <v>1.0</v>
      </c>
      <c r="F4559" s="2">
        <v>0.0</v>
      </c>
      <c r="G4559" s="2">
        <v>0.0</v>
      </c>
      <c r="H4559" s="2">
        <v>56.667099395</v>
      </c>
      <c r="I4559" s="2">
        <v>0.0</v>
      </c>
      <c r="J4559" s="2">
        <v>13.0</v>
      </c>
      <c r="K4559" s="2">
        <v>64.775727757</v>
      </c>
    </row>
    <row r="4560" ht="15.75" customHeight="1">
      <c r="A4560" s="2">
        <v>1.0</v>
      </c>
      <c r="B4560" s="2">
        <v>9124.0</v>
      </c>
      <c r="C4560" s="2">
        <v>41900.0</v>
      </c>
      <c r="D4560" s="2" t="s">
        <v>11</v>
      </c>
      <c r="E4560" s="2">
        <v>28.0</v>
      </c>
      <c r="F4560" s="2">
        <v>0.0</v>
      </c>
      <c r="G4560" s="2">
        <v>2.0</v>
      </c>
      <c r="H4560" s="2">
        <v>120.73333333</v>
      </c>
      <c r="I4560" s="2">
        <v>1.0</v>
      </c>
      <c r="J4560" s="2">
        <v>16.0</v>
      </c>
    </row>
    <row r="4561" ht="15.75" customHeight="1">
      <c r="A4561" s="2">
        <v>0.0</v>
      </c>
      <c r="B4561" s="2">
        <v>46884.0</v>
      </c>
      <c r="C4561" s="2">
        <v>68142.0</v>
      </c>
      <c r="D4561" s="2" t="s">
        <v>11</v>
      </c>
      <c r="E4561" s="2">
        <v>8.0</v>
      </c>
      <c r="F4561" s="2">
        <v>0.0</v>
      </c>
      <c r="G4561" s="2">
        <v>0.0</v>
      </c>
      <c r="H4561" s="2">
        <v>59.405775058</v>
      </c>
      <c r="I4561" s="2">
        <v>1.0</v>
      </c>
      <c r="J4561" s="2">
        <v>18.0</v>
      </c>
      <c r="K4561" s="2">
        <v>35.696636225</v>
      </c>
    </row>
    <row r="4562" ht="15.75" customHeight="1">
      <c r="A4562" s="2">
        <v>0.0</v>
      </c>
      <c r="C4562" s="2">
        <v>55669.0</v>
      </c>
      <c r="D4562" s="2" t="s">
        <v>11</v>
      </c>
      <c r="F4562" s="2">
        <v>0.0</v>
      </c>
      <c r="G4562" s="2">
        <v>1.0</v>
      </c>
      <c r="H4562" s="2">
        <v>308.42512578</v>
      </c>
      <c r="I4562" s="2">
        <v>0.0</v>
      </c>
      <c r="J4562" s="2">
        <v>18.0</v>
      </c>
      <c r="K4562" s="2">
        <v>37.654075235</v>
      </c>
    </row>
    <row r="4563" ht="15.75" customHeight="1">
      <c r="A4563" s="2">
        <v>0.0</v>
      </c>
      <c r="B4563" s="2">
        <v>101536.0</v>
      </c>
      <c r="C4563" s="2">
        <v>147601.0</v>
      </c>
      <c r="D4563" s="2" t="s">
        <v>15</v>
      </c>
      <c r="E4563" s="2">
        <v>10.0</v>
      </c>
      <c r="F4563" s="2">
        <v>0.0</v>
      </c>
      <c r="G4563" s="2">
        <v>0.0</v>
      </c>
      <c r="H4563" s="2">
        <v>161.25574183</v>
      </c>
      <c r="I4563" s="2">
        <v>1.0</v>
      </c>
      <c r="J4563" s="2">
        <v>23.0</v>
      </c>
      <c r="K4563" s="2">
        <v>32.719421241</v>
      </c>
    </row>
    <row r="4564" ht="15.75" customHeight="1">
      <c r="A4564" s="2">
        <v>0.0</v>
      </c>
      <c r="B4564" s="2">
        <v>44372.0</v>
      </c>
      <c r="C4564" s="2">
        <v>67279.0</v>
      </c>
      <c r="D4564" s="2" t="s">
        <v>11</v>
      </c>
      <c r="E4564" s="2">
        <v>6.0</v>
      </c>
      <c r="F4564" s="2">
        <v>0.0</v>
      </c>
      <c r="G4564" s="2">
        <v>0.0</v>
      </c>
      <c r="H4564" s="2">
        <v>75.813971337</v>
      </c>
      <c r="I4564" s="2">
        <v>2.0</v>
      </c>
      <c r="J4564" s="2">
        <v>19.0</v>
      </c>
      <c r="K4564" s="2">
        <v>36.529569478</v>
      </c>
    </row>
    <row r="4565" ht="15.75" customHeight="1">
      <c r="A4565" s="2">
        <v>0.0</v>
      </c>
      <c r="B4565" s="2">
        <v>7500.0</v>
      </c>
      <c r="C4565" s="2">
        <v>26500.0</v>
      </c>
      <c r="D4565" s="2" t="s">
        <v>11</v>
      </c>
      <c r="E4565" s="2">
        <v>17.0</v>
      </c>
      <c r="F4565" s="2">
        <v>3.0</v>
      </c>
      <c r="G4565" s="2">
        <v>0.0</v>
      </c>
      <c r="H4565" s="2">
        <v>126.83333333</v>
      </c>
      <c r="I4565" s="2">
        <v>2.0</v>
      </c>
      <c r="J4565" s="2">
        <v>19.0</v>
      </c>
    </row>
    <row r="4566" ht="15.75" customHeight="1">
      <c r="A4566" s="2">
        <v>0.0</v>
      </c>
      <c r="B4566" s="2">
        <v>236803.0</v>
      </c>
      <c r="C4566" s="2">
        <v>267036.0</v>
      </c>
      <c r="D4566" s="2" t="s">
        <v>16</v>
      </c>
      <c r="E4566" s="2">
        <v>7.0</v>
      </c>
      <c r="F4566" s="2">
        <v>0.0</v>
      </c>
      <c r="G4566" s="2">
        <v>0.0</v>
      </c>
      <c r="H4566" s="2">
        <v>252.07354491</v>
      </c>
      <c r="I4566" s="2">
        <v>1.0</v>
      </c>
      <c r="J4566" s="2">
        <v>50.0</v>
      </c>
      <c r="K4566" s="2">
        <v>38.074090593</v>
      </c>
    </row>
    <row r="4567" ht="15.75" customHeight="1">
      <c r="A4567" s="2">
        <v>0.0</v>
      </c>
      <c r="C4567" s="2">
        <v>63096.0</v>
      </c>
      <c r="D4567" s="2" t="s">
        <v>11</v>
      </c>
      <c r="F4567" s="2">
        <v>0.0</v>
      </c>
      <c r="G4567" s="2">
        <v>0.0</v>
      </c>
      <c r="H4567" s="2">
        <v>313.80972585</v>
      </c>
      <c r="I4567" s="2">
        <v>0.0</v>
      </c>
      <c r="J4567" s="2">
        <v>19.0</v>
      </c>
      <c r="K4567" s="2">
        <v>37.513324048</v>
      </c>
    </row>
    <row r="4568" ht="15.75" customHeight="1">
      <c r="A4568" s="2">
        <v>0.0</v>
      </c>
      <c r="B4568" s="2">
        <v>21549.0</v>
      </c>
      <c r="C4568" s="2">
        <v>49842.0</v>
      </c>
      <c r="D4568" s="2" t="s">
        <v>11</v>
      </c>
      <c r="E4568" s="2">
        <v>25.0</v>
      </c>
      <c r="F4568" s="2">
        <v>0.0</v>
      </c>
      <c r="G4568" s="2">
        <v>0.0</v>
      </c>
      <c r="H4568" s="2">
        <v>300.29631253</v>
      </c>
      <c r="J4568" s="2">
        <v>12.0</v>
      </c>
      <c r="K4568" s="2">
        <v>30.203989283</v>
      </c>
    </row>
    <row r="4569" ht="15.75" customHeight="1">
      <c r="A4569" s="2">
        <v>0.0</v>
      </c>
      <c r="B4569" s="2">
        <v>90475.0</v>
      </c>
      <c r="C4569" s="2">
        <v>136094.0</v>
      </c>
      <c r="D4569" s="2" t="s">
        <v>15</v>
      </c>
      <c r="F4569" s="2">
        <v>0.0</v>
      </c>
      <c r="G4569" s="2">
        <v>1.0</v>
      </c>
      <c r="H4569" s="2">
        <v>207.78427098</v>
      </c>
      <c r="I4569" s="2">
        <v>0.0</v>
      </c>
      <c r="J4569" s="2">
        <v>21.0</v>
      </c>
      <c r="K4569" s="2">
        <v>30.549215834</v>
      </c>
    </row>
    <row r="4570" ht="15.75" customHeight="1">
      <c r="A4570" s="2">
        <v>0.0</v>
      </c>
      <c r="B4570" s="2">
        <v>70694.0</v>
      </c>
      <c r="C4570" s="2">
        <v>95718.0</v>
      </c>
      <c r="D4570" s="2" t="s">
        <v>12</v>
      </c>
      <c r="E4570" s="2">
        <v>11.0</v>
      </c>
      <c r="F4570" s="2">
        <v>0.0</v>
      </c>
      <c r="G4570" s="2">
        <v>0.0</v>
      </c>
      <c r="H4570" s="2">
        <v>138.16735959</v>
      </c>
      <c r="I4570" s="2">
        <v>0.0</v>
      </c>
      <c r="J4570" s="2">
        <v>13.0</v>
      </c>
      <c r="K4570" s="2">
        <v>38.561206281</v>
      </c>
    </row>
    <row r="4571" ht="15.75" customHeight="1">
      <c r="A4571" s="2">
        <v>0.0</v>
      </c>
      <c r="B4571" s="2">
        <v>16082.0</v>
      </c>
      <c r="C4571" s="2">
        <v>31196.0</v>
      </c>
      <c r="D4571" s="2" t="s">
        <v>11</v>
      </c>
      <c r="E4571" s="2">
        <v>17.0</v>
      </c>
      <c r="F4571" s="2">
        <v>2.0</v>
      </c>
      <c r="G4571" s="2">
        <v>0.0</v>
      </c>
      <c r="H4571" s="2">
        <v>123.36864612</v>
      </c>
      <c r="I4571" s="2">
        <v>1.0</v>
      </c>
      <c r="J4571" s="2">
        <v>19.0</v>
      </c>
      <c r="K4571" s="2">
        <v>26.71625685</v>
      </c>
    </row>
    <row r="4572" ht="15.75" customHeight="1">
      <c r="A4572" s="2">
        <v>0.0</v>
      </c>
      <c r="B4572" s="2">
        <v>95060.0</v>
      </c>
      <c r="C4572" s="2">
        <v>134567.0</v>
      </c>
      <c r="D4572" s="2" t="s">
        <v>15</v>
      </c>
      <c r="F4572" s="2">
        <v>0.0</v>
      </c>
      <c r="G4572" s="2">
        <v>0.0</v>
      </c>
      <c r="H4572" s="2">
        <v>194.25100609</v>
      </c>
      <c r="I4572" s="2">
        <v>0.0</v>
      </c>
      <c r="J4572" s="2">
        <v>20.0</v>
      </c>
      <c r="K4572" s="2">
        <v>27.157061267</v>
      </c>
    </row>
    <row r="4573" ht="15.75" customHeight="1">
      <c r="A4573" s="2">
        <v>0.0</v>
      </c>
      <c r="B4573" s="2">
        <v>31992.0</v>
      </c>
      <c r="C4573" s="2">
        <v>57986.0</v>
      </c>
      <c r="D4573" s="2" t="s">
        <v>11</v>
      </c>
      <c r="F4573" s="2">
        <v>0.0</v>
      </c>
      <c r="G4573" s="2">
        <v>0.0</v>
      </c>
      <c r="H4573" s="2">
        <v>226.24324322</v>
      </c>
      <c r="I4573" s="2">
        <v>0.0</v>
      </c>
      <c r="J4573" s="2">
        <v>12.0</v>
      </c>
      <c r="K4573" s="2">
        <v>38.67184311</v>
      </c>
    </row>
    <row r="4574" ht="15.75" customHeight="1">
      <c r="A4574" s="2">
        <v>1.0</v>
      </c>
      <c r="C4574" s="2">
        <v>105700.0</v>
      </c>
      <c r="D4574" s="2" t="s">
        <v>11</v>
      </c>
      <c r="E4574" s="2">
        <v>0.8</v>
      </c>
    </row>
    <row r="4575" ht="15.75" customHeight="1">
      <c r="A4575" s="2">
        <v>0.0</v>
      </c>
      <c r="B4575" s="2">
        <v>80406.0</v>
      </c>
      <c r="C4575" s="2">
        <v>108122.0</v>
      </c>
      <c r="D4575" s="2" t="s">
        <v>11</v>
      </c>
      <c r="E4575" s="2">
        <v>17.0</v>
      </c>
      <c r="F4575" s="2">
        <v>0.0</v>
      </c>
      <c r="G4575" s="2">
        <v>0.0</v>
      </c>
      <c r="H4575" s="2">
        <v>211.92327535</v>
      </c>
      <c r="I4575" s="2">
        <v>0.0</v>
      </c>
      <c r="J4575" s="2">
        <v>13.0</v>
      </c>
      <c r="K4575" s="2">
        <v>41.494839796</v>
      </c>
    </row>
    <row r="4576" ht="15.75" customHeight="1">
      <c r="A4576" s="2">
        <v>0.0</v>
      </c>
      <c r="B4576" s="2">
        <v>27800.0</v>
      </c>
      <c r="C4576" s="2">
        <v>43403.0</v>
      </c>
      <c r="D4576" s="2" t="s">
        <v>11</v>
      </c>
      <c r="E4576" s="2">
        <v>27.0</v>
      </c>
      <c r="F4576" s="2">
        <v>0.0</v>
      </c>
      <c r="G4576" s="2">
        <v>0.0</v>
      </c>
      <c r="H4576" s="2">
        <v>307.62423878</v>
      </c>
      <c r="J4576" s="2">
        <v>12.0</v>
      </c>
      <c r="K4576" s="2">
        <v>31.913704682</v>
      </c>
    </row>
    <row r="4577" ht="15.75" customHeight="1">
      <c r="A4577" s="2">
        <v>0.0</v>
      </c>
      <c r="B4577" s="2">
        <v>85097.0</v>
      </c>
      <c r="C4577" s="2">
        <v>100730.0</v>
      </c>
      <c r="E4577" s="2">
        <v>9.0</v>
      </c>
      <c r="K4577" s="2">
        <v>29.508517268</v>
      </c>
    </row>
    <row r="4578" ht="15.75" customHeight="1">
      <c r="A4578" s="2">
        <v>0.0</v>
      </c>
      <c r="B4578" s="2">
        <v>90244.0</v>
      </c>
      <c r="C4578" s="2">
        <v>120751.0</v>
      </c>
      <c r="D4578" s="2" t="s">
        <v>16</v>
      </c>
      <c r="E4578" s="2">
        <v>3.0</v>
      </c>
      <c r="F4578" s="2">
        <v>0.0</v>
      </c>
      <c r="G4578" s="2">
        <v>0.0</v>
      </c>
      <c r="H4578" s="2">
        <v>194.98725245</v>
      </c>
      <c r="I4578" s="2">
        <v>1.0</v>
      </c>
      <c r="J4578" s="2">
        <v>26.0</v>
      </c>
      <c r="K4578" s="2">
        <v>35.406059646</v>
      </c>
    </row>
    <row r="4579" ht="15.75" customHeight="1">
      <c r="A4579" s="2">
        <v>0.0</v>
      </c>
      <c r="B4579" s="2">
        <v>55284.0</v>
      </c>
      <c r="C4579" s="2">
        <v>92305.0</v>
      </c>
      <c r="D4579" s="2" t="s">
        <v>11</v>
      </c>
      <c r="E4579" s="2">
        <v>7.0</v>
      </c>
      <c r="F4579" s="2">
        <v>0.0</v>
      </c>
      <c r="G4579" s="2">
        <v>0.0</v>
      </c>
      <c r="H4579" s="2">
        <v>241.08364933</v>
      </c>
      <c r="I4579" s="2">
        <v>1.0</v>
      </c>
      <c r="J4579" s="2">
        <v>19.0</v>
      </c>
      <c r="K4579" s="2">
        <v>37.479757124</v>
      </c>
    </row>
    <row r="4580" ht="15.75" customHeight="1">
      <c r="A4580" s="2">
        <v>0.0</v>
      </c>
      <c r="C4580" s="2">
        <v>62276.0</v>
      </c>
      <c r="D4580" s="2" t="s">
        <v>11</v>
      </c>
      <c r="E4580" s="2">
        <v>26.0</v>
      </c>
      <c r="F4580" s="2">
        <v>0.0</v>
      </c>
      <c r="G4580" s="2">
        <v>0.0</v>
      </c>
      <c r="H4580" s="2">
        <v>127.02462497</v>
      </c>
      <c r="I4580" s="2">
        <v>0.0</v>
      </c>
      <c r="J4580" s="2">
        <v>8.0</v>
      </c>
      <c r="K4580" s="2">
        <v>20.407825584</v>
      </c>
    </row>
    <row r="4581" ht="15.75" customHeight="1">
      <c r="A4581" s="2">
        <v>0.0</v>
      </c>
      <c r="B4581" s="2">
        <v>140328.0</v>
      </c>
      <c r="C4581" s="2">
        <v>183533.0</v>
      </c>
      <c r="D4581" s="2" t="s">
        <v>14</v>
      </c>
      <c r="E4581" s="2">
        <v>8.0</v>
      </c>
      <c r="F4581" s="2">
        <v>0.0</v>
      </c>
      <c r="G4581" s="2">
        <v>0.0</v>
      </c>
      <c r="H4581" s="2">
        <v>322.78811436</v>
      </c>
      <c r="I4581" s="2">
        <v>0.0</v>
      </c>
      <c r="J4581" s="2">
        <v>17.0</v>
      </c>
      <c r="K4581" s="2">
        <v>45.413177555</v>
      </c>
    </row>
    <row r="4582" ht="15.75" customHeight="1">
      <c r="A4582" s="2">
        <v>0.0</v>
      </c>
      <c r="B4582" s="2">
        <v>87884.0</v>
      </c>
      <c r="C4582" s="2">
        <v>116559.0</v>
      </c>
      <c r="D4582" s="2" t="s">
        <v>14</v>
      </c>
      <c r="E4582" s="2">
        <v>23.0</v>
      </c>
      <c r="G4582" s="2">
        <v>0.0</v>
      </c>
      <c r="H4582" s="2">
        <v>314.39449343</v>
      </c>
      <c r="I4582" s="2">
        <v>0.0</v>
      </c>
      <c r="J4582" s="2">
        <v>42.0</v>
      </c>
      <c r="K4582" s="2">
        <v>37.98813172</v>
      </c>
    </row>
    <row r="4583" ht="15.75" customHeight="1">
      <c r="A4583" s="2">
        <v>0.0</v>
      </c>
      <c r="C4583" s="2">
        <v>151738.0</v>
      </c>
      <c r="K4583" s="2">
        <v>16.426394706</v>
      </c>
    </row>
    <row r="4584" ht="15.75" customHeight="1">
      <c r="A4584" s="2">
        <v>0.0</v>
      </c>
      <c r="B4584" s="2">
        <v>43427.0</v>
      </c>
      <c r="C4584" s="2">
        <v>68308.0</v>
      </c>
      <c r="D4584" s="2" t="s">
        <v>11</v>
      </c>
      <c r="E4584" s="2">
        <v>25.0</v>
      </c>
      <c r="F4584" s="2">
        <v>0.0</v>
      </c>
      <c r="G4584" s="2">
        <v>0.0</v>
      </c>
      <c r="H4584" s="2">
        <v>302.77226199</v>
      </c>
      <c r="I4584" s="2">
        <v>2.0</v>
      </c>
      <c r="J4584" s="2">
        <v>31.0</v>
      </c>
      <c r="K4584" s="2">
        <v>34.871855162</v>
      </c>
    </row>
    <row r="4585" ht="15.75" customHeight="1">
      <c r="A4585" s="2">
        <v>0.0</v>
      </c>
      <c r="B4585" s="2">
        <v>96072.0</v>
      </c>
      <c r="C4585" s="2">
        <v>122441.0</v>
      </c>
      <c r="D4585" s="2" t="s">
        <v>14</v>
      </c>
      <c r="E4585" s="2">
        <v>10.0</v>
      </c>
      <c r="F4585" s="2">
        <v>0.0</v>
      </c>
      <c r="G4585" s="2">
        <v>0.0</v>
      </c>
      <c r="H4585" s="2">
        <v>127.741782</v>
      </c>
      <c r="I4585" s="2">
        <v>1.0</v>
      </c>
      <c r="J4585" s="2">
        <v>24.0</v>
      </c>
      <c r="K4585" s="2">
        <v>33.608037305</v>
      </c>
    </row>
    <row r="4586" ht="15.75" customHeight="1">
      <c r="A4586" s="2">
        <v>0.0</v>
      </c>
      <c r="B4586" s="2">
        <v>31243.0</v>
      </c>
      <c r="C4586" s="2">
        <v>50602.0</v>
      </c>
      <c r="D4586" s="2" t="s">
        <v>16</v>
      </c>
      <c r="E4586" s="2">
        <v>3.0</v>
      </c>
      <c r="F4586" s="2">
        <v>1.0</v>
      </c>
      <c r="H4586" s="2">
        <v>135.19851865</v>
      </c>
      <c r="J4586" s="2">
        <v>11.0</v>
      </c>
      <c r="K4586" s="2">
        <v>25.357164928</v>
      </c>
    </row>
    <row r="4587" ht="15.75" customHeight="1">
      <c r="A4587" s="2">
        <v>0.0</v>
      </c>
      <c r="B4587" s="2">
        <v>144975.0</v>
      </c>
      <c r="C4587" s="2">
        <v>180539.0</v>
      </c>
      <c r="D4587" s="2" t="s">
        <v>15</v>
      </c>
      <c r="E4587" s="2">
        <v>6.0</v>
      </c>
      <c r="H4587" s="2">
        <v>193.1196811</v>
      </c>
      <c r="I4587" s="2">
        <v>5.0</v>
      </c>
      <c r="J4587" s="2">
        <v>43.0</v>
      </c>
      <c r="K4587" s="2">
        <v>39.593595223</v>
      </c>
    </row>
    <row r="4588" ht="15.75" customHeight="1">
      <c r="A4588" s="2">
        <v>0.0</v>
      </c>
      <c r="B4588" s="2">
        <v>43948.0</v>
      </c>
      <c r="C4588" s="2">
        <v>86111.0</v>
      </c>
      <c r="D4588" s="2" t="s">
        <v>11</v>
      </c>
      <c r="E4588" s="2">
        <v>24.0</v>
      </c>
      <c r="F4588" s="2">
        <v>0.0</v>
      </c>
      <c r="G4588" s="2">
        <v>0.0</v>
      </c>
      <c r="H4588" s="2">
        <v>258.30359386</v>
      </c>
      <c r="I4588" s="2">
        <v>0.0</v>
      </c>
      <c r="J4588" s="2">
        <v>7.0</v>
      </c>
      <c r="K4588" s="2">
        <v>26.61774876</v>
      </c>
    </row>
    <row r="4589" ht="15.75" customHeight="1">
      <c r="A4589" s="2">
        <v>1.0</v>
      </c>
      <c r="B4589" s="2">
        <v>88783.0</v>
      </c>
      <c r="C4589" s="2">
        <v>116967.0</v>
      </c>
      <c r="D4589" s="2" t="s">
        <v>16</v>
      </c>
      <c r="E4589" s="2">
        <v>2.0</v>
      </c>
      <c r="F4589" s="2">
        <v>0.0</v>
      </c>
      <c r="G4589" s="2">
        <v>0.0</v>
      </c>
      <c r="H4589" s="2">
        <v>171.50625674</v>
      </c>
      <c r="I4589" s="2">
        <v>5.0</v>
      </c>
      <c r="J4589" s="2">
        <v>23.0</v>
      </c>
      <c r="K4589" s="2">
        <v>56.961838569</v>
      </c>
    </row>
    <row r="4590" ht="15.75" customHeight="1">
      <c r="A4590" s="2">
        <v>1.0</v>
      </c>
      <c r="B4590" s="2">
        <v>19500.0</v>
      </c>
      <c r="C4590" s="2">
        <v>38000.0</v>
      </c>
      <c r="D4590" s="2" t="s">
        <v>11</v>
      </c>
      <c r="F4590" s="2">
        <v>0.0</v>
      </c>
      <c r="G4590" s="2">
        <v>1.0</v>
      </c>
      <c r="H4590" s="2">
        <v>198.9</v>
      </c>
      <c r="J4590" s="2">
        <v>17.0</v>
      </c>
    </row>
    <row r="4591" ht="15.75" customHeight="1">
      <c r="A4591" s="2">
        <v>0.0</v>
      </c>
      <c r="B4591" s="2">
        <v>16997.0</v>
      </c>
      <c r="C4591" s="2">
        <v>45000.0</v>
      </c>
      <c r="D4591" s="2" t="s">
        <v>11</v>
      </c>
      <c r="E4591" s="2">
        <v>25.0</v>
      </c>
      <c r="F4591" s="2">
        <v>0.0</v>
      </c>
      <c r="G4591" s="2">
        <v>0.0</v>
      </c>
      <c r="H4591" s="2">
        <v>118.66666667</v>
      </c>
      <c r="I4591" s="2">
        <v>1.0</v>
      </c>
      <c r="J4591" s="2">
        <v>11.0</v>
      </c>
    </row>
    <row r="4592" ht="15.75" customHeight="1">
      <c r="A4592" s="2">
        <v>0.0</v>
      </c>
      <c r="B4592" s="2">
        <v>137000.0</v>
      </c>
      <c r="C4592" s="2">
        <v>204963.0</v>
      </c>
      <c r="D4592" s="2" t="s">
        <v>15</v>
      </c>
      <c r="E4592" s="2">
        <v>5.0</v>
      </c>
      <c r="F4592" s="2">
        <v>0.0</v>
      </c>
      <c r="G4592" s="2">
        <v>0.0</v>
      </c>
      <c r="H4592" s="2">
        <v>189.7</v>
      </c>
      <c r="I4592" s="2">
        <v>1.0</v>
      </c>
      <c r="J4592" s="2">
        <v>28.0</v>
      </c>
    </row>
    <row r="4593" ht="15.75" customHeight="1">
      <c r="A4593" s="2">
        <v>0.0</v>
      </c>
      <c r="B4593" s="2">
        <v>114196.0</v>
      </c>
      <c r="C4593" s="2">
        <v>150000.0</v>
      </c>
      <c r="D4593" s="2" t="s">
        <v>14</v>
      </c>
      <c r="E4593" s="2">
        <v>4.0</v>
      </c>
      <c r="F4593" s="2">
        <v>0.0</v>
      </c>
      <c r="G4593" s="2">
        <v>0.0</v>
      </c>
      <c r="H4593" s="2">
        <v>289.13333333</v>
      </c>
      <c r="I4593" s="2">
        <v>0.0</v>
      </c>
      <c r="J4593" s="2">
        <v>25.0</v>
      </c>
    </row>
    <row r="4594" ht="15.75" customHeight="1">
      <c r="A4594" s="2">
        <v>0.0</v>
      </c>
      <c r="B4594" s="2">
        <v>59300.0</v>
      </c>
      <c r="C4594" s="2">
        <v>88000.0</v>
      </c>
      <c r="D4594" s="2" t="s">
        <v>11</v>
      </c>
      <c r="E4594" s="2">
        <v>16.0</v>
      </c>
      <c r="F4594" s="2">
        <v>0.0</v>
      </c>
      <c r="G4594" s="2">
        <v>0.0</v>
      </c>
      <c r="H4594" s="2">
        <v>97.933333333</v>
      </c>
      <c r="I4594" s="2">
        <v>1.0</v>
      </c>
      <c r="J4594" s="2">
        <v>17.0</v>
      </c>
    </row>
    <row r="4595" ht="15.75" customHeight="1">
      <c r="A4595" s="2">
        <v>1.0</v>
      </c>
      <c r="B4595" s="2">
        <v>35000.0</v>
      </c>
      <c r="D4595" s="2" t="s">
        <v>16</v>
      </c>
      <c r="E4595" s="2">
        <v>3.0</v>
      </c>
      <c r="F4595" s="2">
        <v>1.0</v>
      </c>
      <c r="G4595" s="2">
        <v>0.0</v>
      </c>
      <c r="H4595" s="2">
        <v>177.5</v>
      </c>
      <c r="I4595" s="2">
        <v>0.0</v>
      </c>
      <c r="J4595" s="2">
        <v>16.0</v>
      </c>
    </row>
    <row r="4596" ht="15.75" customHeight="1">
      <c r="A4596" s="2">
        <v>1.0</v>
      </c>
      <c r="B4596" s="2">
        <v>136000.0</v>
      </c>
      <c r="D4596" s="2" t="s">
        <v>15</v>
      </c>
      <c r="E4596" s="2">
        <v>3.0</v>
      </c>
      <c r="F4596" s="2">
        <v>1.0</v>
      </c>
      <c r="G4596" s="2">
        <v>6.0</v>
      </c>
      <c r="H4596" s="2">
        <v>303.29428571</v>
      </c>
      <c r="I4596" s="2">
        <v>1.0</v>
      </c>
      <c r="J4596" s="2">
        <v>27.0</v>
      </c>
    </row>
    <row r="4597" ht="15.75" customHeight="1">
      <c r="A4597" s="2">
        <v>1.0</v>
      </c>
      <c r="B4597" s="2">
        <v>18655.0</v>
      </c>
      <c r="C4597" s="2">
        <v>48800.0</v>
      </c>
      <c r="D4597" s="2" t="s">
        <v>11</v>
      </c>
      <c r="E4597" s="2">
        <v>3.0</v>
      </c>
      <c r="F4597" s="2">
        <v>0.0</v>
      </c>
      <c r="G4597" s="2">
        <v>0.0</v>
      </c>
      <c r="H4597" s="2">
        <v>65.966666667</v>
      </c>
      <c r="I4597" s="2">
        <v>3.0</v>
      </c>
      <c r="J4597" s="2">
        <v>12.0</v>
      </c>
    </row>
    <row r="4598" ht="15.75" customHeight="1">
      <c r="A4598" s="2">
        <v>0.0</v>
      </c>
      <c r="B4598" s="2">
        <v>239568.0</v>
      </c>
      <c r="C4598" s="2">
        <v>266430.0</v>
      </c>
      <c r="D4598" s="2" t="s">
        <v>16</v>
      </c>
      <c r="E4598" s="2">
        <v>7.0</v>
      </c>
      <c r="F4598" s="2">
        <v>0.0</v>
      </c>
      <c r="G4598" s="2">
        <v>0.0</v>
      </c>
      <c r="H4598" s="2">
        <v>243.73241747</v>
      </c>
      <c r="I4598" s="2">
        <v>3.0</v>
      </c>
      <c r="J4598" s="2">
        <v>50.0</v>
      </c>
      <c r="K4598" s="2">
        <v>35.871958946</v>
      </c>
    </row>
    <row r="4599" ht="15.75" customHeight="1">
      <c r="A4599" s="2">
        <v>0.0</v>
      </c>
      <c r="B4599" s="2">
        <v>111488.0</v>
      </c>
      <c r="C4599" s="2">
        <v>163796.0</v>
      </c>
      <c r="D4599" s="2" t="s">
        <v>14</v>
      </c>
      <c r="E4599" s="2">
        <v>15.0</v>
      </c>
      <c r="F4599" s="2">
        <v>0.0</v>
      </c>
      <c r="G4599" s="2">
        <v>0.0</v>
      </c>
      <c r="H4599" s="2">
        <v>185.80205049</v>
      </c>
      <c r="I4599" s="2">
        <v>0.0</v>
      </c>
      <c r="J4599" s="2">
        <v>25.0</v>
      </c>
      <c r="K4599" s="2">
        <v>32.22967397</v>
      </c>
    </row>
    <row r="4600" ht="15.75" customHeight="1">
      <c r="A4600" s="2">
        <v>0.0</v>
      </c>
      <c r="B4600" s="2">
        <v>17575.0</v>
      </c>
      <c r="C4600" s="2">
        <v>50375.0</v>
      </c>
      <c r="D4600" s="2" t="s">
        <v>11</v>
      </c>
      <c r="E4600" s="2">
        <v>23.0</v>
      </c>
      <c r="F4600" s="2">
        <v>0.0</v>
      </c>
      <c r="G4600" s="2">
        <v>0.0</v>
      </c>
      <c r="H4600" s="2">
        <v>135.76405083</v>
      </c>
      <c r="I4600" s="2">
        <v>0.0</v>
      </c>
      <c r="J4600" s="2">
        <v>11.0</v>
      </c>
      <c r="K4600" s="2">
        <v>22.981005101</v>
      </c>
    </row>
    <row r="4601" ht="15.75" customHeight="1">
      <c r="A4601" s="2">
        <v>1.0</v>
      </c>
      <c r="B4601" s="2">
        <v>164155.0</v>
      </c>
      <c r="C4601" s="2">
        <v>225184.0</v>
      </c>
      <c r="D4601" s="2" t="s">
        <v>16</v>
      </c>
      <c r="E4601" s="2">
        <v>2.0</v>
      </c>
      <c r="K4601" s="2">
        <v>31.564226916</v>
      </c>
    </row>
    <row r="4602" ht="15.75" customHeight="1">
      <c r="A4602" s="2">
        <v>0.0</v>
      </c>
      <c r="B4602" s="2">
        <v>57041.0</v>
      </c>
      <c r="C4602" s="2">
        <v>92081.0</v>
      </c>
      <c r="D4602" s="2" t="s">
        <v>11</v>
      </c>
      <c r="E4602" s="2">
        <v>7.0</v>
      </c>
      <c r="F4602" s="2">
        <v>0.0</v>
      </c>
      <c r="G4602" s="2">
        <v>0.0</v>
      </c>
      <c r="H4602" s="2">
        <v>230.05972968</v>
      </c>
      <c r="I4602" s="2">
        <v>0.0</v>
      </c>
      <c r="J4602" s="2">
        <v>19.0</v>
      </c>
      <c r="K4602" s="2">
        <v>35.896708642</v>
      </c>
    </row>
    <row r="4603" ht="15.75" customHeight="1">
      <c r="A4603" s="2">
        <v>0.0</v>
      </c>
      <c r="B4603" s="2">
        <v>77435.0</v>
      </c>
      <c r="C4603" s="2">
        <v>113000.0</v>
      </c>
      <c r="D4603" s="2" t="s">
        <v>15</v>
      </c>
      <c r="E4603" s="2">
        <v>10.0</v>
      </c>
      <c r="F4603" s="2">
        <v>0.0</v>
      </c>
      <c r="G4603" s="2">
        <v>1.0</v>
      </c>
      <c r="H4603" s="2">
        <v>124.76666667</v>
      </c>
      <c r="I4603" s="2">
        <v>0.0</v>
      </c>
      <c r="J4603" s="2">
        <v>19.0</v>
      </c>
    </row>
    <row r="4604" ht="15.75" customHeight="1">
      <c r="A4604" s="2">
        <v>1.0</v>
      </c>
      <c r="B4604" s="2">
        <v>30951.0</v>
      </c>
      <c r="C4604" s="2">
        <v>58000.0</v>
      </c>
      <c r="D4604" s="2" t="s">
        <v>14</v>
      </c>
      <c r="E4604" s="2">
        <v>11.0</v>
      </c>
      <c r="F4604" s="2">
        <v>0.0</v>
      </c>
      <c r="G4604" s="2">
        <v>4.0</v>
      </c>
      <c r="H4604" s="2">
        <v>36.5</v>
      </c>
      <c r="I4604" s="2">
        <v>0.0</v>
      </c>
      <c r="J4604" s="2">
        <v>12.0</v>
      </c>
    </row>
    <row r="4605" ht="15.75" customHeight="1">
      <c r="A4605" s="2">
        <v>0.0</v>
      </c>
      <c r="B4605" s="2">
        <v>184697.0</v>
      </c>
      <c r="C4605" s="2">
        <v>238729.0</v>
      </c>
      <c r="D4605" s="2" t="s">
        <v>15</v>
      </c>
      <c r="E4605" s="2">
        <v>2.0</v>
      </c>
      <c r="F4605" s="2">
        <v>0.0</v>
      </c>
      <c r="G4605" s="2">
        <v>0.0</v>
      </c>
      <c r="H4605" s="2">
        <v>317.69255678</v>
      </c>
      <c r="I4605" s="2">
        <v>0.0</v>
      </c>
      <c r="J4605" s="2">
        <v>26.0</v>
      </c>
      <c r="K4605" s="2">
        <v>37.782036284</v>
      </c>
    </row>
    <row r="4606" ht="15.75" customHeight="1">
      <c r="A4606" s="2">
        <v>0.0</v>
      </c>
      <c r="B4606" s="2">
        <v>61811.0</v>
      </c>
      <c r="C4606" s="2">
        <v>97086.0</v>
      </c>
      <c r="D4606" s="2" t="s">
        <v>11</v>
      </c>
      <c r="E4606" s="2">
        <v>6.0</v>
      </c>
      <c r="F4606" s="2">
        <v>0.0</v>
      </c>
      <c r="G4606" s="2">
        <v>0.0</v>
      </c>
      <c r="H4606" s="2">
        <v>222.62659082</v>
      </c>
      <c r="I4606" s="2">
        <v>1.0</v>
      </c>
      <c r="J4606" s="2">
        <v>19.0</v>
      </c>
      <c r="K4606" s="2">
        <v>34.68253701</v>
      </c>
    </row>
    <row r="4607" ht="15.75" customHeight="1">
      <c r="A4607" s="2">
        <v>0.0</v>
      </c>
      <c r="B4607" s="2">
        <v>80005.0</v>
      </c>
      <c r="C4607" s="2">
        <v>102098.0</v>
      </c>
      <c r="D4607" s="2" t="s">
        <v>11</v>
      </c>
      <c r="E4607" s="2">
        <v>18.0</v>
      </c>
      <c r="F4607" s="2">
        <v>1.0</v>
      </c>
      <c r="G4607" s="2">
        <v>0.0</v>
      </c>
      <c r="H4607" s="2">
        <v>196.25310409</v>
      </c>
      <c r="I4607" s="2">
        <v>1.0</v>
      </c>
      <c r="J4607" s="2">
        <v>12.0</v>
      </c>
      <c r="K4607" s="2">
        <v>39.758932499</v>
      </c>
    </row>
    <row r="4608" ht="15.75" customHeight="1">
      <c r="A4608" s="2">
        <v>0.0</v>
      </c>
      <c r="B4608" s="2">
        <v>104442.0</v>
      </c>
      <c r="C4608" s="2">
        <v>161366.0</v>
      </c>
      <c r="D4608" s="2" t="s">
        <v>14</v>
      </c>
      <c r="E4608" s="2">
        <v>14.0</v>
      </c>
      <c r="F4608" s="2">
        <v>0.0</v>
      </c>
      <c r="G4608" s="2">
        <v>0.0</v>
      </c>
      <c r="H4608" s="2">
        <v>195.64233318</v>
      </c>
      <c r="I4608" s="2">
        <v>0.0</v>
      </c>
      <c r="J4608" s="2">
        <v>25.0</v>
      </c>
      <c r="K4608" s="2">
        <v>34.540809522</v>
      </c>
    </row>
    <row r="4609" ht="15.75" customHeight="1">
      <c r="A4609" s="2">
        <v>0.0</v>
      </c>
      <c r="B4609" s="2">
        <v>95549.0</v>
      </c>
      <c r="C4609" s="2">
        <v>112283.0</v>
      </c>
      <c r="D4609" s="2" t="s">
        <v>11</v>
      </c>
      <c r="E4609" s="2">
        <v>22.0</v>
      </c>
      <c r="F4609" s="2">
        <v>0.0</v>
      </c>
      <c r="G4609" s="2">
        <v>0.0</v>
      </c>
      <c r="H4609" s="2">
        <v>243.34973257</v>
      </c>
      <c r="I4609" s="2">
        <v>0.0</v>
      </c>
      <c r="J4609" s="2">
        <v>28.0</v>
      </c>
      <c r="K4609" s="2">
        <v>39.082696629</v>
      </c>
    </row>
    <row r="4610" ht="15.75" customHeight="1">
      <c r="A4610" s="2">
        <v>0.0</v>
      </c>
      <c r="B4610" s="2">
        <v>57555.0</v>
      </c>
      <c r="C4610" s="2">
        <v>90732.0</v>
      </c>
      <c r="D4610" s="2" t="s">
        <v>11</v>
      </c>
      <c r="E4610" s="2">
        <v>8.0</v>
      </c>
      <c r="F4610" s="2">
        <v>0.0</v>
      </c>
      <c r="G4610" s="2">
        <v>0.0</v>
      </c>
      <c r="H4610" s="2">
        <v>236.96199248</v>
      </c>
      <c r="I4610" s="2">
        <v>1.0</v>
      </c>
      <c r="J4610" s="2">
        <v>19.0</v>
      </c>
      <c r="K4610" s="2">
        <v>37.934877857</v>
      </c>
    </row>
    <row r="4611" ht="15.75" customHeight="1">
      <c r="A4611" s="2">
        <v>0.0</v>
      </c>
      <c r="C4611" s="2">
        <v>49433.0</v>
      </c>
      <c r="D4611" s="2" t="s">
        <v>11</v>
      </c>
      <c r="H4611" s="2">
        <v>83.099726126</v>
      </c>
      <c r="J4611" s="2">
        <v>13.0</v>
      </c>
      <c r="K4611" s="2">
        <v>26.148970181</v>
      </c>
    </row>
    <row r="4612" ht="15.75" customHeight="1">
      <c r="A4612" s="2">
        <v>1.0</v>
      </c>
      <c r="B4612" s="2">
        <v>10286.0</v>
      </c>
      <c r="D4612" s="2" t="s">
        <v>11</v>
      </c>
      <c r="E4612" s="2">
        <v>24.5</v>
      </c>
      <c r="F4612" s="2">
        <v>0.0</v>
      </c>
      <c r="G4612" s="2">
        <v>1.0</v>
      </c>
      <c r="H4612" s="2">
        <v>216.13333333</v>
      </c>
      <c r="I4612" s="2">
        <v>4.0</v>
      </c>
      <c r="J4612" s="2">
        <v>32.0</v>
      </c>
    </row>
    <row r="4613" ht="15.75" customHeight="1">
      <c r="A4613" s="2">
        <v>0.0</v>
      </c>
      <c r="B4613" s="2">
        <v>45902.0</v>
      </c>
      <c r="C4613" s="2">
        <v>70212.0</v>
      </c>
      <c r="D4613" s="2" t="s">
        <v>11</v>
      </c>
      <c r="E4613" s="2">
        <v>25.0</v>
      </c>
      <c r="F4613" s="2">
        <v>0.0</v>
      </c>
      <c r="G4613" s="2">
        <v>0.0</v>
      </c>
      <c r="H4613" s="2">
        <v>303.76246947</v>
      </c>
      <c r="I4613" s="2">
        <v>3.0</v>
      </c>
      <c r="J4613" s="2">
        <v>32.0</v>
      </c>
      <c r="K4613" s="2">
        <v>35.223861623</v>
      </c>
    </row>
    <row r="4614" ht="15.75" customHeight="1">
      <c r="A4614" s="2">
        <v>0.0</v>
      </c>
      <c r="B4614" s="2">
        <v>91491.0</v>
      </c>
      <c r="C4614" s="2">
        <v>141827.0</v>
      </c>
      <c r="D4614" s="2" t="s">
        <v>15</v>
      </c>
      <c r="E4614" s="2">
        <v>21.0</v>
      </c>
      <c r="F4614" s="2">
        <v>1.0</v>
      </c>
      <c r="G4614" s="2">
        <v>0.0</v>
      </c>
      <c r="H4614" s="2">
        <v>163.17437719</v>
      </c>
      <c r="I4614" s="2">
        <v>0.0</v>
      </c>
      <c r="J4614" s="2">
        <v>25.0</v>
      </c>
      <c r="K4614" s="2">
        <v>42.060981767</v>
      </c>
    </row>
    <row r="4615" ht="15.75" customHeight="1">
      <c r="A4615" s="2">
        <v>0.0</v>
      </c>
      <c r="B4615" s="2">
        <v>92572.0</v>
      </c>
      <c r="C4615" s="2">
        <v>121310.0</v>
      </c>
      <c r="D4615" s="2" t="s">
        <v>14</v>
      </c>
      <c r="E4615" s="2">
        <v>9.0</v>
      </c>
      <c r="F4615" s="2">
        <v>0.0</v>
      </c>
      <c r="G4615" s="2">
        <v>0.0</v>
      </c>
      <c r="H4615" s="2">
        <v>117.04550066</v>
      </c>
      <c r="I4615" s="2">
        <v>1.0</v>
      </c>
      <c r="J4615" s="2">
        <v>24.0</v>
      </c>
      <c r="K4615" s="2">
        <v>30.482780029</v>
      </c>
    </row>
    <row r="4616" ht="15.75" customHeight="1">
      <c r="A4616" s="2">
        <v>0.0</v>
      </c>
      <c r="B4616" s="2">
        <v>242111.0</v>
      </c>
      <c r="C4616" s="2">
        <v>266670.0</v>
      </c>
      <c r="D4616" s="2" t="s">
        <v>16</v>
      </c>
      <c r="E4616" s="2">
        <v>6.0</v>
      </c>
      <c r="F4616" s="2">
        <v>1.0</v>
      </c>
      <c r="G4616" s="2">
        <v>0.0</v>
      </c>
      <c r="H4616" s="2">
        <v>243.00312872</v>
      </c>
      <c r="I4616" s="2">
        <v>3.0</v>
      </c>
      <c r="J4616" s="2">
        <v>51.0</v>
      </c>
      <c r="K4616" s="2">
        <v>36.575387744</v>
      </c>
    </row>
    <row r="4617" ht="15.75" customHeight="1">
      <c r="A4617" s="2">
        <v>0.0</v>
      </c>
      <c r="B4617" s="2">
        <v>49798.0</v>
      </c>
      <c r="C4617" s="2">
        <v>67458.0</v>
      </c>
      <c r="D4617" s="2" t="s">
        <v>11</v>
      </c>
      <c r="E4617" s="2">
        <v>6.0</v>
      </c>
      <c r="F4617" s="2">
        <v>0.0</v>
      </c>
      <c r="G4617" s="2">
        <v>0.0</v>
      </c>
      <c r="H4617" s="2">
        <v>68.931110225</v>
      </c>
      <c r="I4617" s="2">
        <v>2.0</v>
      </c>
      <c r="J4617" s="2">
        <v>18.0</v>
      </c>
      <c r="K4617" s="2">
        <v>36.46436586</v>
      </c>
    </row>
    <row r="4618" ht="15.75" customHeight="1">
      <c r="A4618" s="2">
        <v>1.0</v>
      </c>
      <c r="B4618" s="2">
        <v>121000.0</v>
      </c>
      <c r="C4618" s="2">
        <v>162900.0</v>
      </c>
      <c r="D4618" s="2" t="s">
        <v>16</v>
      </c>
      <c r="E4618" s="2">
        <v>13.0</v>
      </c>
      <c r="F4618" s="2">
        <v>1.0</v>
      </c>
      <c r="G4618" s="2">
        <v>1.0</v>
      </c>
      <c r="H4618" s="2">
        <v>151.93333333</v>
      </c>
      <c r="I4618" s="2">
        <v>1.0</v>
      </c>
      <c r="J4618" s="2">
        <v>35.0</v>
      </c>
    </row>
    <row r="4619" ht="15.75" customHeight="1">
      <c r="A4619" s="2">
        <v>1.0</v>
      </c>
      <c r="B4619" s="2">
        <v>37500.0</v>
      </c>
      <c r="D4619" s="2" t="s">
        <v>15</v>
      </c>
      <c r="E4619" s="2">
        <v>4.0</v>
      </c>
      <c r="F4619" s="2">
        <v>0.0</v>
      </c>
      <c r="G4619" s="2">
        <v>0.0</v>
      </c>
      <c r="H4619" s="2">
        <v>123.8</v>
      </c>
      <c r="I4619" s="2">
        <v>0.0</v>
      </c>
      <c r="J4619" s="2">
        <v>14.0</v>
      </c>
    </row>
    <row r="4620" ht="15.75" customHeight="1">
      <c r="A4620" s="2">
        <v>1.0</v>
      </c>
      <c r="B4620" s="2">
        <v>39808.0</v>
      </c>
      <c r="D4620" s="2" t="s">
        <v>16</v>
      </c>
      <c r="E4620" s="2">
        <v>3.0</v>
      </c>
      <c r="F4620" s="2">
        <v>1.0</v>
      </c>
      <c r="G4620" s="2">
        <v>0.0</v>
      </c>
      <c r="H4620" s="2">
        <v>184.72511268</v>
      </c>
      <c r="I4620" s="2">
        <v>0.0</v>
      </c>
      <c r="J4620" s="2">
        <v>16.0</v>
      </c>
      <c r="K4620" s="2">
        <v>51.630380591</v>
      </c>
    </row>
    <row r="4621" ht="15.75" customHeight="1">
      <c r="A4621" s="2">
        <v>0.0</v>
      </c>
      <c r="B4621" s="2">
        <v>68477.0</v>
      </c>
      <c r="C4621" s="2">
        <v>91598.0</v>
      </c>
      <c r="D4621" s="2" t="s">
        <v>11</v>
      </c>
      <c r="E4621" s="2">
        <v>16.0</v>
      </c>
      <c r="F4621" s="2">
        <v>0.0</v>
      </c>
      <c r="G4621" s="2">
        <v>0.0</v>
      </c>
      <c r="H4621" s="2">
        <v>88.665201262</v>
      </c>
      <c r="I4621" s="2">
        <v>0.0</v>
      </c>
      <c r="J4621" s="2">
        <v>17.0</v>
      </c>
      <c r="K4621" s="2">
        <v>32.523092223</v>
      </c>
    </row>
    <row r="4622" ht="15.75" customHeight="1">
      <c r="A4622" s="2">
        <v>0.0</v>
      </c>
      <c r="B4622" s="2">
        <v>22763.0</v>
      </c>
      <c r="C4622" s="2">
        <v>47622.0</v>
      </c>
      <c r="D4622" s="2" t="s">
        <v>11</v>
      </c>
      <c r="E4622" s="2">
        <v>23.0</v>
      </c>
      <c r="F4622" s="2">
        <v>0.0</v>
      </c>
      <c r="G4622" s="2">
        <v>0.0</v>
      </c>
      <c r="H4622" s="2">
        <v>126.92269121</v>
      </c>
      <c r="I4622" s="2">
        <v>1.0</v>
      </c>
      <c r="J4622" s="2">
        <v>10.0</v>
      </c>
      <c r="K4622" s="2">
        <v>23.040944709</v>
      </c>
    </row>
    <row r="4623" ht="15.75" customHeight="1">
      <c r="A4623" s="2">
        <v>0.0</v>
      </c>
      <c r="B4623" s="2">
        <v>63229.0</v>
      </c>
      <c r="C4623" s="2">
        <v>89394.0</v>
      </c>
      <c r="D4623" s="2" t="s">
        <v>11</v>
      </c>
      <c r="E4623" s="2">
        <v>15.0</v>
      </c>
      <c r="F4623" s="2">
        <v>0.0</v>
      </c>
      <c r="G4623" s="2">
        <v>0.0</v>
      </c>
      <c r="H4623" s="2">
        <v>84.668791549</v>
      </c>
      <c r="I4623" s="2">
        <v>0.0</v>
      </c>
      <c r="J4623" s="2">
        <v>16.0</v>
      </c>
      <c r="K4623" s="2">
        <v>35.604886706</v>
      </c>
    </row>
    <row r="4624" ht="15.75" customHeight="1">
      <c r="A4624" s="2">
        <v>0.0</v>
      </c>
      <c r="B4624" s="2">
        <v>150939.0</v>
      </c>
      <c r="C4624" s="2">
        <v>183208.0</v>
      </c>
      <c r="D4624" s="2" t="s">
        <v>11</v>
      </c>
      <c r="E4624" s="2">
        <v>1.0</v>
      </c>
      <c r="F4624" s="2">
        <v>0.0</v>
      </c>
      <c r="G4624" s="2">
        <v>0.0</v>
      </c>
      <c r="H4624" s="2">
        <v>205.77680196</v>
      </c>
      <c r="I4624" s="2">
        <v>0.0</v>
      </c>
      <c r="J4624" s="2">
        <v>34.0</v>
      </c>
      <c r="K4624" s="2">
        <v>39.656334058</v>
      </c>
    </row>
    <row r="4625" ht="15.75" customHeight="1">
      <c r="A4625" s="2">
        <v>0.0</v>
      </c>
      <c r="B4625" s="2">
        <v>90626.0</v>
      </c>
      <c r="C4625" s="2">
        <v>116601.0</v>
      </c>
      <c r="D4625" s="2" t="s">
        <v>16</v>
      </c>
      <c r="E4625" s="2">
        <v>2.0</v>
      </c>
      <c r="F4625" s="2">
        <v>0.0</v>
      </c>
      <c r="G4625" s="2">
        <v>0.0</v>
      </c>
      <c r="H4625" s="2">
        <v>226.11638661</v>
      </c>
      <c r="I4625" s="2">
        <v>1.0</v>
      </c>
      <c r="J4625" s="2">
        <v>27.0</v>
      </c>
      <c r="K4625" s="2">
        <v>34.499938365</v>
      </c>
    </row>
    <row r="4626" ht="15.75" customHeight="1">
      <c r="A4626" s="2">
        <v>0.0</v>
      </c>
      <c r="B4626" s="2">
        <v>104005.0</v>
      </c>
      <c r="C4626" s="2">
        <v>158224.0</v>
      </c>
      <c r="D4626" s="2" t="s">
        <v>14</v>
      </c>
      <c r="E4626" s="2">
        <v>14.0</v>
      </c>
      <c r="F4626" s="2">
        <v>0.0</v>
      </c>
      <c r="G4626" s="2">
        <v>0.0</v>
      </c>
      <c r="H4626" s="2">
        <v>175.62208285</v>
      </c>
      <c r="I4626" s="2">
        <v>0.0</v>
      </c>
      <c r="J4626" s="2">
        <v>25.0</v>
      </c>
      <c r="K4626" s="2">
        <v>33.992424446</v>
      </c>
    </row>
    <row r="4627" ht="15.75" customHeight="1">
      <c r="A4627" s="2">
        <v>0.0</v>
      </c>
      <c r="B4627" s="2">
        <v>142000.0</v>
      </c>
      <c r="C4627" s="2">
        <v>175000.0</v>
      </c>
      <c r="D4627" s="2" t="s">
        <v>15</v>
      </c>
      <c r="E4627" s="2">
        <v>6.0</v>
      </c>
      <c r="F4627" s="2">
        <v>0.0</v>
      </c>
      <c r="G4627" s="2">
        <v>0.0</v>
      </c>
      <c r="H4627" s="2">
        <v>323.66666667</v>
      </c>
      <c r="I4627" s="2">
        <v>0.0</v>
      </c>
      <c r="J4627" s="2">
        <v>35.0</v>
      </c>
    </row>
    <row r="4628" ht="15.75" customHeight="1">
      <c r="A4628" s="2">
        <v>0.0</v>
      </c>
      <c r="B4628" s="2">
        <v>70912.0</v>
      </c>
      <c r="C4628" s="2">
        <v>98353.0</v>
      </c>
      <c r="D4628" s="2" t="s">
        <v>15</v>
      </c>
      <c r="E4628" s="2">
        <v>9.0</v>
      </c>
      <c r="F4628" s="2">
        <v>1.0</v>
      </c>
      <c r="G4628" s="2">
        <v>0.0</v>
      </c>
      <c r="H4628" s="2">
        <v>126.2435974</v>
      </c>
      <c r="I4628" s="2">
        <v>3.0</v>
      </c>
      <c r="J4628" s="2">
        <v>26.0</v>
      </c>
      <c r="K4628" s="2">
        <v>36.372531415</v>
      </c>
    </row>
    <row r="4629" ht="15.75" customHeight="1">
      <c r="A4629" s="2">
        <v>0.0</v>
      </c>
      <c r="B4629" s="2">
        <v>50826.0</v>
      </c>
      <c r="C4629" s="2">
        <v>68199.0</v>
      </c>
      <c r="D4629" s="2" t="s">
        <v>11</v>
      </c>
      <c r="E4629" s="2">
        <v>7.0</v>
      </c>
      <c r="F4629" s="2">
        <v>0.0</v>
      </c>
      <c r="G4629" s="2">
        <v>0.0</v>
      </c>
      <c r="H4629" s="2">
        <v>71.1819889</v>
      </c>
      <c r="I4629" s="2">
        <v>1.0</v>
      </c>
      <c r="J4629" s="2">
        <v>19.0</v>
      </c>
      <c r="K4629" s="2">
        <v>36.496201084</v>
      </c>
    </row>
    <row r="4630" ht="15.75" customHeight="1">
      <c r="A4630" s="2">
        <v>0.0</v>
      </c>
      <c r="B4630" s="2">
        <v>93520.0</v>
      </c>
      <c r="C4630" s="2">
        <v>137241.0</v>
      </c>
      <c r="D4630" s="2" t="s">
        <v>15</v>
      </c>
      <c r="F4630" s="2">
        <v>0.0</v>
      </c>
      <c r="G4630" s="2">
        <v>0.0</v>
      </c>
      <c r="H4630" s="2">
        <v>199.76356315</v>
      </c>
      <c r="I4630" s="2">
        <v>0.0</v>
      </c>
      <c r="J4630" s="2">
        <v>20.0</v>
      </c>
      <c r="K4630" s="2">
        <v>27.471559692</v>
      </c>
    </row>
    <row r="4631" ht="15.75" customHeight="1">
      <c r="A4631" s="2">
        <v>0.0</v>
      </c>
      <c r="B4631" s="2">
        <v>41323.0</v>
      </c>
      <c r="C4631" s="2">
        <v>73309.0</v>
      </c>
      <c r="D4631" s="2" t="s">
        <v>11</v>
      </c>
      <c r="E4631" s="2">
        <v>27.0</v>
      </c>
      <c r="F4631" s="2">
        <v>0.0</v>
      </c>
      <c r="G4631" s="2">
        <v>1.0</v>
      </c>
      <c r="H4631" s="2">
        <v>298.18590413</v>
      </c>
      <c r="I4631" s="2">
        <v>2.0</v>
      </c>
      <c r="J4631" s="2">
        <v>32.0</v>
      </c>
      <c r="K4631" s="2">
        <v>36.155277517</v>
      </c>
    </row>
    <row r="4632" ht="15.75" customHeight="1">
      <c r="A4632" s="2">
        <v>0.0</v>
      </c>
      <c r="B4632" s="2">
        <v>110442.0</v>
      </c>
      <c r="C4632" s="2">
        <v>138581.0</v>
      </c>
      <c r="D4632" s="2" t="s">
        <v>14</v>
      </c>
      <c r="E4632" s="2">
        <v>9.0</v>
      </c>
      <c r="F4632" s="2">
        <v>2.0</v>
      </c>
      <c r="G4632" s="2">
        <v>0.0</v>
      </c>
      <c r="H4632" s="2">
        <v>175.15368945</v>
      </c>
      <c r="I4632" s="2">
        <v>4.0</v>
      </c>
      <c r="J4632" s="2">
        <v>17.0</v>
      </c>
      <c r="K4632" s="2">
        <v>40.348885329</v>
      </c>
    </row>
    <row r="4633" ht="15.75" customHeight="1">
      <c r="A4633" s="2">
        <v>0.0</v>
      </c>
      <c r="B4633" s="2">
        <v>236390.0</v>
      </c>
      <c r="C4633" s="2">
        <v>262210.0</v>
      </c>
      <c r="D4633" s="2" t="s">
        <v>16</v>
      </c>
      <c r="E4633" s="2">
        <v>6.0</v>
      </c>
      <c r="F4633" s="2">
        <v>0.0</v>
      </c>
      <c r="G4633" s="2">
        <v>0.0</v>
      </c>
      <c r="H4633" s="2">
        <v>243.07790007</v>
      </c>
      <c r="I4633" s="2">
        <v>2.0</v>
      </c>
      <c r="J4633" s="2">
        <v>50.0</v>
      </c>
      <c r="K4633" s="2">
        <v>36.906664969</v>
      </c>
    </row>
    <row r="4634" ht="15.75" customHeight="1">
      <c r="A4634" s="2">
        <v>0.0</v>
      </c>
      <c r="C4634" s="2">
        <v>144123.0</v>
      </c>
      <c r="K4634" s="2">
        <v>15.529230143</v>
      </c>
    </row>
    <row r="4635" ht="15.75" customHeight="1">
      <c r="A4635" s="2">
        <v>0.0</v>
      </c>
      <c r="B4635" s="2">
        <v>55579.0</v>
      </c>
      <c r="C4635" s="2">
        <v>98320.0</v>
      </c>
      <c r="D4635" s="2" t="s">
        <v>15</v>
      </c>
      <c r="E4635" s="2">
        <v>1.0</v>
      </c>
      <c r="F4635" s="2">
        <v>0.0</v>
      </c>
      <c r="G4635" s="2">
        <v>0.0</v>
      </c>
      <c r="H4635" s="2">
        <v>187.02181081</v>
      </c>
      <c r="I4635" s="2">
        <v>0.0</v>
      </c>
      <c r="J4635" s="2">
        <v>26.0</v>
      </c>
      <c r="K4635" s="2">
        <v>33.473373585</v>
      </c>
    </row>
    <row r="4636" ht="15.75" customHeight="1">
      <c r="A4636" s="2">
        <v>0.0</v>
      </c>
      <c r="B4636" s="2">
        <v>21660.0</v>
      </c>
      <c r="C4636" s="2">
        <v>48475.0</v>
      </c>
      <c r="D4636" s="2" t="s">
        <v>11</v>
      </c>
      <c r="E4636" s="2">
        <v>26.0</v>
      </c>
      <c r="F4636" s="2">
        <v>0.0</v>
      </c>
      <c r="G4636" s="2">
        <v>0.0</v>
      </c>
      <c r="H4636" s="2">
        <v>102.78283553</v>
      </c>
      <c r="I4636" s="2">
        <v>0.0</v>
      </c>
      <c r="J4636" s="2">
        <v>10.0</v>
      </c>
      <c r="K4636" s="2">
        <v>23.247958281</v>
      </c>
    </row>
    <row r="4637" ht="15.75" customHeight="1">
      <c r="A4637" s="2">
        <v>0.0</v>
      </c>
      <c r="B4637" s="2">
        <v>123686.0</v>
      </c>
      <c r="C4637" s="2">
        <v>153184.0</v>
      </c>
      <c r="D4637" s="2" t="s">
        <v>14</v>
      </c>
      <c r="E4637" s="2">
        <v>4.0</v>
      </c>
      <c r="F4637" s="2">
        <v>0.0</v>
      </c>
      <c r="G4637" s="2">
        <v>0.0</v>
      </c>
      <c r="H4637" s="2">
        <v>298.28291333</v>
      </c>
      <c r="I4637" s="2">
        <v>0.0</v>
      </c>
      <c r="J4637" s="2">
        <v>25.0</v>
      </c>
      <c r="K4637" s="2">
        <v>36.336564389</v>
      </c>
    </row>
    <row r="4638" ht="15.75" customHeight="1">
      <c r="A4638" s="2">
        <v>0.0</v>
      </c>
      <c r="C4638" s="2">
        <v>60628.0</v>
      </c>
      <c r="D4638" s="2" t="s">
        <v>11</v>
      </c>
      <c r="E4638" s="2">
        <v>23.0</v>
      </c>
      <c r="F4638" s="2">
        <v>0.0</v>
      </c>
      <c r="G4638" s="2">
        <v>0.0</v>
      </c>
      <c r="H4638" s="2">
        <v>145.29273612</v>
      </c>
      <c r="I4638" s="2">
        <v>0.0</v>
      </c>
      <c r="J4638" s="2">
        <v>9.0</v>
      </c>
      <c r="K4638" s="2">
        <v>22.984818991</v>
      </c>
    </row>
    <row r="4639" ht="15.75" customHeight="1">
      <c r="A4639" s="2">
        <v>0.0</v>
      </c>
      <c r="B4639" s="2">
        <v>42276.0</v>
      </c>
      <c r="C4639" s="2">
        <v>68775.0</v>
      </c>
      <c r="D4639" s="2" t="s">
        <v>11</v>
      </c>
      <c r="E4639" s="2">
        <v>24.0</v>
      </c>
      <c r="F4639" s="2">
        <v>0.0</v>
      </c>
      <c r="G4639" s="2">
        <v>0.0</v>
      </c>
      <c r="H4639" s="2">
        <v>309.68358561</v>
      </c>
      <c r="I4639" s="2">
        <v>2.0</v>
      </c>
      <c r="J4639" s="2">
        <v>31.0</v>
      </c>
      <c r="K4639" s="2">
        <v>32.746506891</v>
      </c>
    </row>
    <row r="4640" ht="15.75" customHeight="1">
      <c r="A4640" s="2">
        <v>0.0</v>
      </c>
      <c r="B4640" s="2">
        <v>110177.0</v>
      </c>
      <c r="C4640" s="2">
        <v>145000.0</v>
      </c>
      <c r="D4640" s="2" t="s">
        <v>12</v>
      </c>
      <c r="E4640" s="2">
        <v>5.0</v>
      </c>
      <c r="H4640" s="2">
        <v>293.23652482</v>
      </c>
      <c r="I4640" s="2">
        <v>2.0</v>
      </c>
      <c r="J4640" s="2">
        <v>36.0</v>
      </c>
    </row>
    <row r="4641" ht="15.75" customHeight="1">
      <c r="A4641" s="2">
        <v>1.0</v>
      </c>
      <c r="B4641" s="2">
        <v>119000.0</v>
      </c>
      <c r="C4641" s="2">
        <v>144400.0</v>
      </c>
      <c r="D4641" s="2" t="s">
        <v>14</v>
      </c>
      <c r="E4641" s="2">
        <v>33.0</v>
      </c>
      <c r="F4641" s="2">
        <v>0.0</v>
      </c>
      <c r="G4641" s="2">
        <v>2.0</v>
      </c>
      <c r="H4641" s="2">
        <v>229.3</v>
      </c>
      <c r="I4641" s="2">
        <v>7.0</v>
      </c>
      <c r="J4641" s="2">
        <v>36.0</v>
      </c>
    </row>
    <row r="4642" ht="15.75" customHeight="1">
      <c r="A4642" s="2">
        <v>1.0</v>
      </c>
      <c r="B4642" s="2">
        <v>88000.0</v>
      </c>
      <c r="C4642" s="2">
        <v>119100.0</v>
      </c>
      <c r="D4642" s="2" t="s">
        <v>11</v>
      </c>
      <c r="E4642" s="2">
        <v>12.0</v>
      </c>
      <c r="F4642" s="2">
        <v>0.0</v>
      </c>
      <c r="G4642" s="2">
        <v>0.0</v>
      </c>
      <c r="H4642" s="2">
        <v>84.233333333</v>
      </c>
      <c r="I4642" s="2">
        <v>5.0</v>
      </c>
      <c r="J4642" s="2">
        <v>19.0</v>
      </c>
    </row>
    <row r="4643" ht="15.75" customHeight="1">
      <c r="A4643" s="2">
        <v>0.0</v>
      </c>
      <c r="B4643" s="2">
        <v>237543.0</v>
      </c>
      <c r="C4643" s="2">
        <v>261393.0</v>
      </c>
      <c r="D4643" s="2" t="s">
        <v>16</v>
      </c>
      <c r="E4643" s="2">
        <v>3.0</v>
      </c>
      <c r="F4643" s="2">
        <v>1.0</v>
      </c>
      <c r="G4643" s="2">
        <v>0.0</v>
      </c>
      <c r="H4643" s="2">
        <v>254.51744803</v>
      </c>
      <c r="I4643" s="2">
        <v>2.0</v>
      </c>
      <c r="J4643" s="2">
        <v>50.0</v>
      </c>
      <c r="K4643" s="2">
        <v>37.90658567</v>
      </c>
    </row>
    <row r="4644" ht="15.75" customHeight="1">
      <c r="A4644" s="2">
        <v>1.0</v>
      </c>
      <c r="B4644" s="2">
        <v>69873.0</v>
      </c>
      <c r="C4644" s="2">
        <v>101484.0</v>
      </c>
      <c r="D4644" s="2" t="s">
        <v>11</v>
      </c>
      <c r="E4644" s="2">
        <v>15.0</v>
      </c>
      <c r="F4644" s="2">
        <v>0.0</v>
      </c>
      <c r="G4644" s="2">
        <v>6.0</v>
      </c>
      <c r="H4644" s="2">
        <v>225.7525542</v>
      </c>
      <c r="I4644" s="2">
        <v>0.0</v>
      </c>
      <c r="J4644" s="2">
        <v>29.0</v>
      </c>
    </row>
    <row r="4645" ht="15.75" customHeight="1">
      <c r="A4645" s="2">
        <v>0.0</v>
      </c>
      <c r="B4645" s="2">
        <v>50317.0</v>
      </c>
      <c r="C4645" s="2">
        <v>71327.0</v>
      </c>
      <c r="D4645" s="2" t="s">
        <v>11</v>
      </c>
      <c r="E4645" s="2">
        <v>6.0</v>
      </c>
      <c r="F4645" s="2">
        <v>0.0</v>
      </c>
      <c r="G4645" s="2">
        <v>0.0</v>
      </c>
      <c r="H4645" s="2">
        <v>45.485801767</v>
      </c>
      <c r="I4645" s="2">
        <v>1.0</v>
      </c>
      <c r="J4645" s="2">
        <v>18.0</v>
      </c>
      <c r="K4645" s="2">
        <v>37.014140786</v>
      </c>
    </row>
    <row r="4646" ht="15.75" customHeight="1">
      <c r="A4646" s="2">
        <v>0.0</v>
      </c>
      <c r="B4646" s="2">
        <v>87838.0</v>
      </c>
      <c r="C4646" s="2">
        <v>104468.0</v>
      </c>
      <c r="E4646" s="2">
        <v>6.0</v>
      </c>
      <c r="K4646" s="2">
        <v>30.280354844</v>
      </c>
    </row>
    <row r="4647" ht="15.75" customHeight="1">
      <c r="A4647" s="2">
        <v>0.0</v>
      </c>
      <c r="B4647" s="2">
        <v>119111.0</v>
      </c>
      <c r="C4647" s="2">
        <v>154860.0</v>
      </c>
      <c r="D4647" s="2" t="s">
        <v>14</v>
      </c>
      <c r="E4647" s="2">
        <v>3.0</v>
      </c>
      <c r="F4647" s="2">
        <v>0.0</v>
      </c>
      <c r="G4647" s="2">
        <v>0.0</v>
      </c>
      <c r="H4647" s="2">
        <v>296.93039006</v>
      </c>
      <c r="I4647" s="2">
        <v>0.0</v>
      </c>
      <c r="J4647" s="2">
        <v>25.0</v>
      </c>
      <c r="K4647" s="2">
        <v>38.493132607</v>
      </c>
    </row>
    <row r="4648" ht="15.75" customHeight="1">
      <c r="A4648" s="2">
        <v>0.0</v>
      </c>
      <c r="B4648" s="2">
        <v>147073.0</v>
      </c>
      <c r="C4648" s="2">
        <v>182069.0</v>
      </c>
      <c r="D4648" s="2" t="s">
        <v>11</v>
      </c>
      <c r="E4648" s="2">
        <v>2.0</v>
      </c>
      <c r="F4648" s="2">
        <v>0.0</v>
      </c>
      <c r="G4648" s="2">
        <v>0.0</v>
      </c>
      <c r="H4648" s="2">
        <v>173.71494662</v>
      </c>
      <c r="I4648" s="2">
        <v>0.0</v>
      </c>
      <c r="J4648" s="2">
        <v>35.0</v>
      </c>
      <c r="K4648" s="2">
        <v>37.81236793</v>
      </c>
    </row>
    <row r="4649" ht="15.75" customHeight="1">
      <c r="A4649" s="2">
        <v>0.0</v>
      </c>
      <c r="B4649" s="2">
        <v>26366.0</v>
      </c>
      <c r="C4649" s="2">
        <v>54775.0</v>
      </c>
      <c r="D4649" s="2" t="s">
        <v>11</v>
      </c>
      <c r="E4649" s="2">
        <v>13.0</v>
      </c>
      <c r="F4649" s="2">
        <v>0.0</v>
      </c>
      <c r="G4649" s="2">
        <v>0.0</v>
      </c>
      <c r="H4649" s="2">
        <v>101.63623493</v>
      </c>
      <c r="I4649" s="2">
        <v>2.0</v>
      </c>
      <c r="J4649" s="2">
        <v>24.0</v>
      </c>
      <c r="K4649" s="2">
        <v>29.095881268</v>
      </c>
    </row>
    <row r="4650" ht="15.75" customHeight="1">
      <c r="A4650" s="2">
        <v>0.0</v>
      </c>
      <c r="C4650" s="2">
        <v>59888.0</v>
      </c>
      <c r="D4650" s="2" t="s">
        <v>11</v>
      </c>
      <c r="F4650" s="2">
        <v>0.0</v>
      </c>
      <c r="G4650" s="2">
        <v>0.0</v>
      </c>
      <c r="H4650" s="2">
        <v>288.2296811</v>
      </c>
      <c r="I4650" s="2">
        <v>0.0</v>
      </c>
      <c r="J4650" s="2">
        <v>19.0</v>
      </c>
      <c r="K4650" s="2">
        <v>38.581332837</v>
      </c>
    </row>
    <row r="4651" ht="15.75" customHeight="1">
      <c r="A4651" s="2">
        <v>0.0</v>
      </c>
      <c r="C4651" s="2">
        <v>28900.0</v>
      </c>
      <c r="D4651" s="2" t="s">
        <v>11</v>
      </c>
      <c r="E4651" s="2">
        <v>24.0</v>
      </c>
      <c r="F4651" s="2">
        <v>0.0</v>
      </c>
      <c r="G4651" s="2">
        <v>0.0</v>
      </c>
      <c r="H4651" s="2">
        <v>81.166666667</v>
      </c>
      <c r="I4651" s="2">
        <v>2.0</v>
      </c>
      <c r="J4651" s="2">
        <v>15.0</v>
      </c>
    </row>
    <row r="4652" ht="15.75" customHeight="1">
      <c r="A4652" s="2">
        <v>0.0</v>
      </c>
      <c r="B4652" s="2">
        <v>109253.0</v>
      </c>
      <c r="C4652" s="2">
        <v>158257.0</v>
      </c>
      <c r="D4652" s="2" t="s">
        <v>14</v>
      </c>
      <c r="E4652" s="2">
        <v>17.0</v>
      </c>
      <c r="F4652" s="2">
        <v>0.0</v>
      </c>
      <c r="G4652" s="2">
        <v>0.0</v>
      </c>
      <c r="H4652" s="2">
        <v>193.96528716</v>
      </c>
      <c r="I4652" s="2">
        <v>0.0</v>
      </c>
      <c r="J4652" s="2">
        <v>25.0</v>
      </c>
      <c r="K4652" s="2">
        <v>34.594492544</v>
      </c>
    </row>
    <row r="4653" ht="15.75" customHeight="1">
      <c r="A4653" s="2">
        <v>0.0</v>
      </c>
      <c r="B4653" s="2">
        <v>93411.0</v>
      </c>
      <c r="C4653" s="2">
        <v>140031.0</v>
      </c>
      <c r="D4653" s="2" t="s">
        <v>15</v>
      </c>
      <c r="E4653" s="2">
        <v>6.0</v>
      </c>
      <c r="F4653" s="2">
        <v>0.0</v>
      </c>
      <c r="G4653" s="2">
        <v>0.0</v>
      </c>
      <c r="H4653" s="2">
        <v>177.51124938</v>
      </c>
      <c r="I4653" s="2">
        <v>0.0</v>
      </c>
      <c r="J4653" s="2">
        <v>32.0</v>
      </c>
      <c r="K4653" s="2">
        <v>31.027335916</v>
      </c>
    </row>
    <row r="4654" ht="15.75" customHeight="1">
      <c r="A4654" s="2">
        <v>0.0</v>
      </c>
      <c r="B4654" s="2">
        <v>65233.0</v>
      </c>
      <c r="C4654" s="2">
        <v>96473.0</v>
      </c>
      <c r="D4654" s="2" t="s">
        <v>11</v>
      </c>
      <c r="E4654" s="2">
        <v>15.0</v>
      </c>
      <c r="F4654" s="2">
        <v>0.0</v>
      </c>
      <c r="G4654" s="2">
        <v>0.0</v>
      </c>
      <c r="H4654" s="2">
        <v>80.098690968</v>
      </c>
      <c r="I4654" s="2">
        <v>1.0</v>
      </c>
      <c r="J4654" s="2">
        <v>17.0</v>
      </c>
      <c r="K4654" s="2">
        <v>35.442946765</v>
      </c>
    </row>
    <row r="4655" ht="15.75" customHeight="1">
      <c r="A4655" s="2">
        <v>0.0</v>
      </c>
      <c r="B4655" s="2">
        <v>91316.0</v>
      </c>
      <c r="C4655" s="2">
        <v>147837.0</v>
      </c>
      <c r="D4655" s="2" t="s">
        <v>15</v>
      </c>
      <c r="E4655" s="2">
        <v>23.0</v>
      </c>
      <c r="F4655" s="2">
        <v>0.0</v>
      </c>
      <c r="G4655" s="2">
        <v>0.0</v>
      </c>
      <c r="H4655" s="2">
        <v>170.05674853</v>
      </c>
      <c r="I4655" s="2">
        <v>0.0</v>
      </c>
      <c r="J4655" s="2">
        <v>24.0</v>
      </c>
      <c r="K4655" s="2">
        <v>42.668454647</v>
      </c>
    </row>
    <row r="4656" ht="15.75" customHeight="1">
      <c r="A4656" s="2">
        <v>0.0</v>
      </c>
      <c r="B4656" s="2">
        <v>80065.0</v>
      </c>
      <c r="C4656" s="2">
        <v>118423.0</v>
      </c>
      <c r="D4656" s="2" t="s">
        <v>15</v>
      </c>
      <c r="E4656" s="2">
        <v>8.0</v>
      </c>
      <c r="F4656" s="2">
        <v>0.0</v>
      </c>
      <c r="G4656" s="2">
        <v>1.0</v>
      </c>
      <c r="H4656" s="2">
        <v>126.54274617</v>
      </c>
      <c r="I4656" s="2">
        <v>0.0</v>
      </c>
      <c r="J4656" s="2">
        <v>18.0</v>
      </c>
      <c r="K4656" s="2">
        <v>26.273908099</v>
      </c>
    </row>
    <row r="4657" ht="15.75" customHeight="1">
      <c r="A4657" s="2">
        <v>0.0</v>
      </c>
      <c r="B4657" s="2">
        <v>61260.0</v>
      </c>
      <c r="C4657" s="2">
        <v>103842.0</v>
      </c>
      <c r="D4657" s="2" t="s">
        <v>15</v>
      </c>
      <c r="E4657" s="2">
        <v>1.0</v>
      </c>
      <c r="F4657" s="2">
        <v>0.0</v>
      </c>
      <c r="G4657" s="2">
        <v>0.0</v>
      </c>
      <c r="H4657" s="2">
        <v>179.5402847</v>
      </c>
      <c r="I4657" s="2">
        <v>0.0</v>
      </c>
      <c r="J4657" s="2">
        <v>26.0</v>
      </c>
      <c r="K4657" s="2">
        <v>33.590455142</v>
      </c>
    </row>
    <row r="4658" ht="15.75" customHeight="1">
      <c r="A4658" s="2">
        <v>0.0</v>
      </c>
      <c r="B4658" s="2">
        <v>217533.0</v>
      </c>
      <c r="C4658" s="2">
        <v>289931.0</v>
      </c>
      <c r="D4658" s="2" t="s">
        <v>15</v>
      </c>
      <c r="E4658" s="2">
        <v>6.0</v>
      </c>
      <c r="G4658" s="2">
        <v>3.0</v>
      </c>
      <c r="H4658" s="2">
        <v>471.88752664</v>
      </c>
      <c r="J4658" s="2">
        <v>55.0</v>
      </c>
      <c r="K4658" s="2">
        <v>31.337807889</v>
      </c>
    </row>
    <row r="4659" ht="15.75" customHeight="1">
      <c r="A4659" s="2">
        <v>0.0</v>
      </c>
      <c r="B4659" s="2">
        <v>112178.0</v>
      </c>
      <c r="C4659" s="2">
        <v>159638.0</v>
      </c>
      <c r="D4659" s="2" t="s">
        <v>14</v>
      </c>
      <c r="E4659" s="2">
        <v>17.0</v>
      </c>
      <c r="F4659" s="2">
        <v>0.0</v>
      </c>
      <c r="G4659" s="2">
        <v>0.0</v>
      </c>
      <c r="H4659" s="2">
        <v>197.96955851</v>
      </c>
      <c r="I4659" s="2">
        <v>0.0</v>
      </c>
      <c r="J4659" s="2">
        <v>26.0</v>
      </c>
      <c r="K4659" s="2">
        <v>33.130175892</v>
      </c>
    </row>
    <row r="4660" ht="15.75" customHeight="1">
      <c r="A4660" s="2">
        <v>0.0</v>
      </c>
      <c r="B4660" s="2">
        <v>95843.0</v>
      </c>
      <c r="C4660" s="2">
        <v>123377.0</v>
      </c>
      <c r="D4660" s="2" t="s">
        <v>16</v>
      </c>
      <c r="E4660" s="2">
        <v>2.0</v>
      </c>
      <c r="F4660" s="2">
        <v>0.0</v>
      </c>
      <c r="G4660" s="2">
        <v>0.0</v>
      </c>
      <c r="H4660" s="2">
        <v>201.97675616</v>
      </c>
      <c r="I4660" s="2">
        <v>1.0</v>
      </c>
      <c r="J4660" s="2">
        <v>26.0</v>
      </c>
      <c r="K4660" s="2">
        <v>32.903468132</v>
      </c>
    </row>
    <row r="4661" ht="15.75" customHeight="1">
      <c r="A4661" s="2">
        <v>0.0</v>
      </c>
      <c r="B4661" s="2">
        <v>33537.0</v>
      </c>
      <c r="C4661" s="2">
        <v>57048.0</v>
      </c>
      <c r="D4661" s="2" t="s">
        <v>11</v>
      </c>
      <c r="E4661" s="2">
        <v>14.0</v>
      </c>
      <c r="F4661" s="2">
        <v>0.0</v>
      </c>
      <c r="G4661" s="2">
        <v>0.0</v>
      </c>
      <c r="H4661" s="2">
        <v>99.376132515</v>
      </c>
      <c r="I4661" s="2">
        <v>1.0</v>
      </c>
      <c r="J4661" s="2">
        <v>24.0</v>
      </c>
      <c r="K4661" s="2">
        <v>28.495004812</v>
      </c>
    </row>
    <row r="4662" ht="15.75" customHeight="1">
      <c r="A4662" s="2">
        <v>0.0</v>
      </c>
      <c r="C4662" s="2">
        <v>149489.0</v>
      </c>
      <c r="K4662" s="2">
        <v>15.443486052</v>
      </c>
    </row>
    <row r="4663" ht="15.75" customHeight="1">
      <c r="A4663" s="2">
        <v>0.0</v>
      </c>
      <c r="B4663" s="2">
        <v>21470.0</v>
      </c>
      <c r="C4663" s="2">
        <v>52228.0</v>
      </c>
      <c r="D4663" s="2" t="s">
        <v>11</v>
      </c>
      <c r="E4663" s="2">
        <v>25.0</v>
      </c>
      <c r="F4663" s="2">
        <v>0.0</v>
      </c>
      <c r="G4663" s="2">
        <v>0.0</v>
      </c>
      <c r="H4663" s="2">
        <v>124.55994931</v>
      </c>
      <c r="I4663" s="2">
        <v>0.0</v>
      </c>
      <c r="J4663" s="2">
        <v>11.0</v>
      </c>
      <c r="K4663" s="2">
        <v>23.888121681</v>
      </c>
    </row>
    <row r="4664" ht="15.75" customHeight="1">
      <c r="A4664" s="2">
        <v>0.0</v>
      </c>
      <c r="B4664" s="2">
        <v>80072.0</v>
      </c>
      <c r="C4664" s="2">
        <v>107559.0</v>
      </c>
      <c r="D4664" s="2" t="s">
        <v>11</v>
      </c>
      <c r="E4664" s="2">
        <v>18.0</v>
      </c>
      <c r="F4664" s="2">
        <v>0.0</v>
      </c>
      <c r="G4664" s="2">
        <v>0.0</v>
      </c>
      <c r="H4664" s="2">
        <v>194.87746019</v>
      </c>
      <c r="I4664" s="2">
        <v>0.0</v>
      </c>
      <c r="J4664" s="2">
        <v>12.0</v>
      </c>
      <c r="K4664" s="2">
        <v>39.210169634</v>
      </c>
    </row>
    <row r="4665" ht="15.75" customHeight="1">
      <c r="A4665" s="2">
        <v>0.0</v>
      </c>
      <c r="B4665" s="2">
        <v>118251.0</v>
      </c>
      <c r="C4665" s="2">
        <v>158758.0</v>
      </c>
      <c r="D4665" s="2" t="s">
        <v>14</v>
      </c>
      <c r="E4665" s="2">
        <v>2.0</v>
      </c>
      <c r="F4665" s="2">
        <v>0.0</v>
      </c>
      <c r="G4665" s="2">
        <v>0.0</v>
      </c>
      <c r="H4665" s="2">
        <v>282.64992165</v>
      </c>
      <c r="I4665" s="2">
        <v>0.0</v>
      </c>
      <c r="J4665" s="2">
        <v>24.0</v>
      </c>
      <c r="K4665" s="2">
        <v>38.844801954</v>
      </c>
    </row>
    <row r="4666" ht="15.75" customHeight="1">
      <c r="A4666" s="2">
        <v>0.0</v>
      </c>
      <c r="B4666" s="2">
        <v>69615.0</v>
      </c>
      <c r="C4666" s="2">
        <v>94656.0</v>
      </c>
      <c r="D4666" s="2" t="s">
        <v>15</v>
      </c>
      <c r="E4666" s="2">
        <v>7.0</v>
      </c>
      <c r="F4666" s="2">
        <v>0.0</v>
      </c>
      <c r="G4666" s="2">
        <v>1.0</v>
      </c>
      <c r="H4666" s="2">
        <v>136.55562165</v>
      </c>
      <c r="I4666" s="2">
        <v>3.0</v>
      </c>
      <c r="J4666" s="2">
        <v>26.0</v>
      </c>
      <c r="K4666" s="2">
        <v>35.565296678</v>
      </c>
    </row>
    <row r="4667" ht="15.75" customHeight="1">
      <c r="A4667" s="2">
        <v>0.0</v>
      </c>
      <c r="B4667" s="2">
        <v>134188.0</v>
      </c>
      <c r="C4667" s="2">
        <v>171658.0</v>
      </c>
      <c r="D4667" s="2" t="s">
        <v>11</v>
      </c>
      <c r="E4667" s="2">
        <v>5.0</v>
      </c>
      <c r="F4667" s="2">
        <v>1.0</v>
      </c>
      <c r="G4667" s="2">
        <v>0.0</v>
      </c>
      <c r="H4667" s="2">
        <v>219.16757792</v>
      </c>
      <c r="I4667" s="2">
        <v>0.0</v>
      </c>
      <c r="J4667" s="2">
        <v>20.0</v>
      </c>
      <c r="K4667" s="2">
        <v>34.986140572</v>
      </c>
    </row>
    <row r="4668" ht="15.75" customHeight="1">
      <c r="A4668" s="2">
        <v>0.0</v>
      </c>
      <c r="B4668" s="2">
        <v>67336.0</v>
      </c>
      <c r="C4668" s="2">
        <v>96060.0</v>
      </c>
      <c r="D4668" s="2" t="s">
        <v>15</v>
      </c>
      <c r="E4668" s="2">
        <v>8.0</v>
      </c>
      <c r="F4668" s="2">
        <v>0.0</v>
      </c>
      <c r="G4668" s="2">
        <v>1.0</v>
      </c>
      <c r="H4668" s="2">
        <v>142.34424975</v>
      </c>
      <c r="I4668" s="2">
        <v>3.0</v>
      </c>
      <c r="J4668" s="2">
        <v>25.0</v>
      </c>
      <c r="K4668" s="2">
        <v>35.979856239</v>
      </c>
    </row>
    <row r="4669" ht="15.75" customHeight="1">
      <c r="A4669" s="2">
        <v>0.0</v>
      </c>
      <c r="B4669" s="2">
        <v>62490.0</v>
      </c>
      <c r="C4669" s="2">
        <v>97467.0</v>
      </c>
      <c r="D4669" s="2" t="s">
        <v>11</v>
      </c>
      <c r="E4669" s="2">
        <v>14.0</v>
      </c>
      <c r="F4669" s="2">
        <v>0.0</v>
      </c>
      <c r="G4669" s="2">
        <v>0.0</v>
      </c>
      <c r="H4669" s="2">
        <v>96.972678724</v>
      </c>
      <c r="I4669" s="2">
        <v>1.0</v>
      </c>
      <c r="J4669" s="2">
        <v>17.0</v>
      </c>
      <c r="K4669" s="2">
        <v>34.975655027</v>
      </c>
    </row>
    <row r="4670" ht="15.75" customHeight="1">
      <c r="A4670" s="2">
        <v>1.0</v>
      </c>
      <c r="B4670" s="2">
        <v>95736.0</v>
      </c>
      <c r="C4670" s="2">
        <v>134000.0</v>
      </c>
      <c r="D4670" s="2" t="s">
        <v>14</v>
      </c>
      <c r="E4670" s="2">
        <v>1.5</v>
      </c>
      <c r="F4670" s="2">
        <v>0.0</v>
      </c>
      <c r="G4670" s="2">
        <v>1.0</v>
      </c>
      <c r="H4670" s="2">
        <v>122.5</v>
      </c>
      <c r="I4670" s="2">
        <v>2.0</v>
      </c>
      <c r="J4670" s="2">
        <v>20.0</v>
      </c>
    </row>
    <row r="4671" ht="15.75" customHeight="1">
      <c r="A4671" s="2">
        <v>0.0</v>
      </c>
      <c r="B4671" s="2">
        <v>52000.0</v>
      </c>
      <c r="C4671" s="2">
        <v>84915.0</v>
      </c>
      <c r="D4671" s="2" t="s">
        <v>12</v>
      </c>
      <c r="E4671" s="2">
        <v>0.4</v>
      </c>
      <c r="F4671" s="2">
        <v>0.0</v>
      </c>
      <c r="G4671" s="2">
        <v>1.0</v>
      </c>
      <c r="H4671" s="2">
        <v>93.166666667</v>
      </c>
      <c r="I4671" s="2">
        <v>0.0</v>
      </c>
      <c r="J4671" s="2">
        <v>23.0</v>
      </c>
    </row>
    <row r="4672" ht="15.75" customHeight="1">
      <c r="A4672" s="2">
        <v>0.0</v>
      </c>
      <c r="B4672" s="2">
        <v>216787.0</v>
      </c>
      <c r="C4672" s="2">
        <v>281351.0</v>
      </c>
      <c r="D4672" s="2" t="s">
        <v>15</v>
      </c>
      <c r="E4672" s="2">
        <v>5.0</v>
      </c>
      <c r="G4672" s="2">
        <v>4.0</v>
      </c>
      <c r="H4672" s="2">
        <v>473.81398606</v>
      </c>
      <c r="J4672" s="2">
        <v>55.0</v>
      </c>
      <c r="K4672" s="2">
        <v>31.201174854</v>
      </c>
    </row>
    <row r="4673" ht="15.75" customHeight="1">
      <c r="A4673" s="2">
        <v>0.0</v>
      </c>
      <c r="C4673" s="2">
        <v>51623.0</v>
      </c>
      <c r="D4673" s="2" t="s">
        <v>11</v>
      </c>
      <c r="H4673" s="2">
        <v>91.862388359</v>
      </c>
      <c r="J4673" s="2">
        <v>12.0</v>
      </c>
      <c r="K4673" s="2">
        <v>28.879570662</v>
      </c>
    </row>
    <row r="4674" ht="15.75" customHeight="1">
      <c r="A4674" s="2">
        <v>0.0</v>
      </c>
      <c r="B4674" s="2">
        <v>82756.0</v>
      </c>
      <c r="C4674" s="2">
        <v>122917.0</v>
      </c>
      <c r="D4674" s="2" t="s">
        <v>15</v>
      </c>
      <c r="E4674" s="2">
        <v>11.0</v>
      </c>
      <c r="F4674" s="2">
        <v>0.0</v>
      </c>
      <c r="G4674" s="2">
        <v>1.0</v>
      </c>
      <c r="H4674" s="2">
        <v>108.65014117</v>
      </c>
      <c r="I4674" s="2">
        <v>0.0</v>
      </c>
      <c r="J4674" s="2">
        <v>18.0</v>
      </c>
      <c r="K4674" s="2">
        <v>26.127436677</v>
      </c>
    </row>
    <row r="4675" ht="15.75" customHeight="1">
      <c r="A4675" s="2">
        <v>0.0</v>
      </c>
      <c r="B4675" s="2">
        <v>123319.0</v>
      </c>
      <c r="C4675" s="2">
        <v>159934.0</v>
      </c>
      <c r="D4675" s="2" t="s">
        <v>14</v>
      </c>
      <c r="E4675" s="2">
        <v>2.0</v>
      </c>
      <c r="F4675" s="2">
        <v>0.0</v>
      </c>
      <c r="G4675" s="2">
        <v>0.0</v>
      </c>
      <c r="H4675" s="2">
        <v>300.62518954</v>
      </c>
      <c r="I4675" s="2">
        <v>0.0</v>
      </c>
      <c r="J4675" s="2">
        <v>25.0</v>
      </c>
      <c r="K4675" s="2">
        <v>37.786175201</v>
      </c>
    </row>
    <row r="4676" ht="15.75" customHeight="1">
      <c r="A4676" s="2">
        <v>0.0</v>
      </c>
      <c r="C4676" s="2">
        <v>35543.0</v>
      </c>
      <c r="D4676" s="2" t="s">
        <v>11</v>
      </c>
      <c r="E4676" s="2">
        <v>21.0</v>
      </c>
      <c r="F4676" s="2">
        <v>0.0</v>
      </c>
      <c r="G4676" s="2">
        <v>0.0</v>
      </c>
      <c r="H4676" s="2">
        <v>83.111988152</v>
      </c>
      <c r="I4676" s="2">
        <v>1.0</v>
      </c>
      <c r="J4676" s="2">
        <v>15.0</v>
      </c>
      <c r="K4676" s="2">
        <v>29.855633501</v>
      </c>
    </row>
    <row r="4677" ht="15.75" customHeight="1">
      <c r="A4677" s="2">
        <v>0.0</v>
      </c>
      <c r="B4677" s="2">
        <v>113034.0</v>
      </c>
      <c r="C4677" s="2">
        <v>165176.0</v>
      </c>
      <c r="D4677" s="2" t="s">
        <v>14</v>
      </c>
      <c r="E4677" s="2">
        <v>15.0</v>
      </c>
      <c r="F4677" s="2">
        <v>0.0</v>
      </c>
      <c r="G4677" s="2">
        <v>0.0</v>
      </c>
      <c r="H4677" s="2">
        <v>194.84216401</v>
      </c>
      <c r="I4677" s="2">
        <v>0.0</v>
      </c>
      <c r="J4677" s="2">
        <v>26.0</v>
      </c>
      <c r="K4677" s="2">
        <v>32.770147929</v>
      </c>
    </row>
    <row r="4678" ht="15.75" customHeight="1">
      <c r="A4678" s="2">
        <v>0.0</v>
      </c>
      <c r="B4678" s="2">
        <v>83099.0</v>
      </c>
      <c r="C4678" s="2">
        <v>113245.0</v>
      </c>
      <c r="D4678" s="2" t="s">
        <v>15</v>
      </c>
      <c r="E4678" s="2">
        <v>9.0</v>
      </c>
      <c r="F4678" s="2">
        <v>0.0</v>
      </c>
      <c r="G4678" s="2">
        <v>1.0</v>
      </c>
      <c r="H4678" s="2">
        <v>122.74921636</v>
      </c>
      <c r="I4678" s="2">
        <v>0.0</v>
      </c>
      <c r="J4678" s="2">
        <v>19.0</v>
      </c>
      <c r="K4678" s="2">
        <v>28.125731087</v>
      </c>
    </row>
    <row r="4679" ht="15.75" customHeight="1">
      <c r="A4679" s="2">
        <v>0.0</v>
      </c>
      <c r="B4679" s="2">
        <v>71862.0</v>
      </c>
      <c r="C4679" s="2">
        <v>94704.0</v>
      </c>
      <c r="D4679" s="2" t="s">
        <v>11</v>
      </c>
      <c r="E4679" s="2">
        <v>1.0</v>
      </c>
      <c r="F4679" s="2">
        <v>0.0</v>
      </c>
      <c r="G4679" s="2">
        <v>0.0</v>
      </c>
      <c r="H4679" s="2">
        <v>93.261713389</v>
      </c>
      <c r="I4679" s="2">
        <v>2.0</v>
      </c>
      <c r="J4679" s="2">
        <v>29.0</v>
      </c>
      <c r="K4679" s="2">
        <v>35.290583198</v>
      </c>
    </row>
    <row r="4680" ht="15.75" customHeight="1">
      <c r="A4680" s="2">
        <v>0.0</v>
      </c>
      <c r="B4680" s="2">
        <v>41300.0</v>
      </c>
      <c r="C4680" s="2">
        <v>61700.0</v>
      </c>
      <c r="D4680" s="2" t="s">
        <v>12</v>
      </c>
      <c r="E4680" s="2">
        <v>19.0</v>
      </c>
      <c r="F4680" s="2">
        <v>0.0</v>
      </c>
      <c r="G4680" s="2">
        <v>0.0</v>
      </c>
      <c r="H4680" s="2">
        <v>181.63333333</v>
      </c>
      <c r="I4680" s="2">
        <v>2.0</v>
      </c>
      <c r="J4680" s="2">
        <v>22.0</v>
      </c>
    </row>
    <row r="4681" ht="15.75" customHeight="1">
      <c r="A4681" s="2">
        <v>0.0</v>
      </c>
      <c r="B4681" s="2">
        <v>135278.0</v>
      </c>
      <c r="C4681" s="2">
        <v>164559.0</v>
      </c>
      <c r="D4681" s="2" t="s">
        <v>11</v>
      </c>
      <c r="E4681" s="2">
        <v>5.0</v>
      </c>
      <c r="F4681" s="2">
        <v>1.0</v>
      </c>
      <c r="G4681" s="2">
        <v>0.0</v>
      </c>
      <c r="H4681" s="2">
        <v>225.36684849</v>
      </c>
      <c r="I4681" s="2">
        <v>0.0</v>
      </c>
      <c r="J4681" s="2">
        <v>20.0</v>
      </c>
      <c r="K4681" s="2">
        <v>34.079157691</v>
      </c>
    </row>
    <row r="4682" ht="15.75" customHeight="1">
      <c r="A4682" s="2">
        <v>0.0</v>
      </c>
      <c r="C4682" s="2">
        <v>146804.0</v>
      </c>
      <c r="K4682" s="2">
        <v>17.263534849</v>
      </c>
    </row>
    <row r="4683" ht="15.75" customHeight="1">
      <c r="A4683" s="2">
        <v>1.0</v>
      </c>
      <c r="B4683" s="2">
        <v>75636.0</v>
      </c>
      <c r="C4683" s="2">
        <v>112956.0</v>
      </c>
      <c r="D4683" s="2" t="s">
        <v>15</v>
      </c>
      <c r="E4683" s="2">
        <v>1.0</v>
      </c>
      <c r="F4683" s="2">
        <v>1.0</v>
      </c>
      <c r="G4683" s="2">
        <v>0.0</v>
      </c>
      <c r="H4683" s="2">
        <v>318.54616542</v>
      </c>
      <c r="I4683" s="2">
        <v>3.0</v>
      </c>
      <c r="J4683" s="2">
        <v>42.0</v>
      </c>
    </row>
    <row r="4684" ht="15.75" customHeight="1">
      <c r="A4684" s="2">
        <v>0.0</v>
      </c>
      <c r="B4684" s="2">
        <v>221331.0</v>
      </c>
      <c r="C4684" s="2">
        <v>289991.0</v>
      </c>
      <c r="D4684" s="2" t="s">
        <v>15</v>
      </c>
      <c r="E4684" s="2">
        <v>5.0</v>
      </c>
      <c r="G4684" s="2">
        <v>4.0</v>
      </c>
      <c r="H4684" s="2">
        <v>474.0270741</v>
      </c>
      <c r="J4684" s="2">
        <v>55.0</v>
      </c>
      <c r="K4684" s="2">
        <v>31.463384548</v>
      </c>
    </row>
    <row r="4685" ht="15.75" customHeight="1">
      <c r="A4685" s="2">
        <v>0.0</v>
      </c>
      <c r="B4685" s="2">
        <v>55435.0</v>
      </c>
      <c r="C4685" s="2">
        <v>89663.0</v>
      </c>
      <c r="D4685" s="2" t="s">
        <v>14</v>
      </c>
      <c r="E4685" s="2">
        <v>7.0</v>
      </c>
      <c r="F4685" s="2">
        <v>0.0</v>
      </c>
      <c r="G4685" s="2">
        <v>0.0</v>
      </c>
      <c r="H4685" s="2">
        <v>252.62206943</v>
      </c>
      <c r="I4685" s="2">
        <v>2.0</v>
      </c>
      <c r="J4685" s="2">
        <v>26.0</v>
      </c>
      <c r="K4685" s="2">
        <v>34.741847932</v>
      </c>
    </row>
    <row r="4686" ht="15.75" customHeight="1">
      <c r="A4686" s="2">
        <v>0.0</v>
      </c>
      <c r="B4686" s="2">
        <v>149235.0</v>
      </c>
      <c r="C4686" s="2">
        <v>178454.0</v>
      </c>
      <c r="D4686" s="2" t="s">
        <v>15</v>
      </c>
      <c r="E4686" s="2">
        <v>5.0</v>
      </c>
      <c r="F4686" s="2">
        <v>0.0</v>
      </c>
      <c r="G4686" s="2">
        <v>0.0</v>
      </c>
      <c r="H4686" s="2">
        <v>324.13778352</v>
      </c>
      <c r="I4686" s="2">
        <v>0.0</v>
      </c>
      <c r="J4686" s="2">
        <v>34.0</v>
      </c>
      <c r="K4686" s="2">
        <v>38.709991448</v>
      </c>
    </row>
    <row r="4687" ht="15.75" customHeight="1">
      <c r="A4687" s="2">
        <v>0.0</v>
      </c>
      <c r="B4687" s="2">
        <v>111107.0</v>
      </c>
      <c r="C4687" s="2">
        <v>163926.0</v>
      </c>
      <c r="D4687" s="2" t="s">
        <v>14</v>
      </c>
      <c r="E4687" s="2">
        <v>15.0</v>
      </c>
      <c r="F4687" s="2">
        <v>0.0</v>
      </c>
      <c r="G4687" s="2">
        <v>1.0</v>
      </c>
      <c r="H4687" s="2">
        <v>170.62943141</v>
      </c>
      <c r="I4687" s="2">
        <v>1.0</v>
      </c>
      <c r="J4687" s="2">
        <v>26.0</v>
      </c>
      <c r="K4687" s="2">
        <v>32.934291806</v>
      </c>
    </row>
    <row r="4688" ht="15.75" customHeight="1">
      <c r="A4688" s="2">
        <v>0.0</v>
      </c>
      <c r="B4688" s="2">
        <v>23231.0</v>
      </c>
      <c r="C4688" s="2">
        <v>54024.0</v>
      </c>
      <c r="D4688" s="2" t="s">
        <v>11</v>
      </c>
      <c r="E4688" s="2">
        <v>24.0</v>
      </c>
      <c r="F4688" s="2">
        <v>0.0</v>
      </c>
      <c r="G4688" s="2">
        <v>0.0</v>
      </c>
      <c r="H4688" s="2">
        <v>118.15409152</v>
      </c>
      <c r="I4688" s="2">
        <v>0.0</v>
      </c>
      <c r="J4688" s="2">
        <v>11.0</v>
      </c>
      <c r="K4688" s="2">
        <v>23.265224918</v>
      </c>
    </row>
    <row r="4689" ht="15.75" customHeight="1">
      <c r="A4689" s="2">
        <v>0.0</v>
      </c>
      <c r="B4689" s="2">
        <v>109377.0</v>
      </c>
      <c r="C4689" s="2">
        <v>133116.0</v>
      </c>
      <c r="D4689" s="2" t="s">
        <v>14</v>
      </c>
      <c r="E4689" s="2">
        <v>10.0</v>
      </c>
      <c r="F4689" s="2">
        <v>1.0</v>
      </c>
      <c r="G4689" s="2">
        <v>0.0</v>
      </c>
      <c r="H4689" s="2">
        <v>184.35578292</v>
      </c>
      <c r="I4689" s="2">
        <v>5.0</v>
      </c>
      <c r="J4689" s="2">
        <v>17.0</v>
      </c>
      <c r="K4689" s="2">
        <v>40.202630102</v>
      </c>
    </row>
    <row r="4690" ht="15.75" customHeight="1">
      <c r="A4690" s="2">
        <v>1.0</v>
      </c>
      <c r="B4690" s="2">
        <v>79347.0</v>
      </c>
      <c r="C4690" s="2">
        <v>108238.0</v>
      </c>
      <c r="D4690" s="2" t="s">
        <v>11</v>
      </c>
      <c r="E4690" s="2">
        <v>0.0</v>
      </c>
      <c r="F4690" s="2">
        <v>1.0</v>
      </c>
      <c r="G4690" s="2">
        <v>0.0</v>
      </c>
      <c r="H4690" s="2">
        <v>45.62588779</v>
      </c>
      <c r="I4690" s="2">
        <v>6.0</v>
      </c>
      <c r="J4690" s="2">
        <v>49.0</v>
      </c>
      <c r="K4690" s="2">
        <v>46.996034289</v>
      </c>
    </row>
    <row r="4691" ht="15.75" customHeight="1">
      <c r="A4691" s="2">
        <v>0.0</v>
      </c>
      <c r="B4691" s="2">
        <v>53925.0</v>
      </c>
      <c r="C4691" s="2">
        <v>83056.0</v>
      </c>
      <c r="D4691" s="2" t="s">
        <v>14</v>
      </c>
      <c r="E4691" s="2">
        <v>4.0</v>
      </c>
      <c r="F4691" s="2">
        <v>0.0</v>
      </c>
      <c r="G4691" s="2">
        <v>0.0</v>
      </c>
      <c r="H4691" s="2">
        <v>251.1883928</v>
      </c>
      <c r="I4691" s="2">
        <v>2.0</v>
      </c>
      <c r="J4691" s="2">
        <v>25.0</v>
      </c>
      <c r="K4691" s="2">
        <v>34.889241727</v>
      </c>
    </row>
    <row r="4692" ht="15.75" customHeight="1">
      <c r="A4692" s="2">
        <v>0.0</v>
      </c>
      <c r="B4692" s="2">
        <v>44306.0</v>
      </c>
      <c r="C4692" s="2">
        <v>74197.0</v>
      </c>
      <c r="D4692" s="2" t="s">
        <v>11</v>
      </c>
      <c r="E4692" s="2">
        <v>5.0</v>
      </c>
      <c r="F4692" s="2">
        <v>0.0</v>
      </c>
      <c r="G4692" s="2">
        <v>0.0</v>
      </c>
      <c r="H4692" s="2">
        <v>73.715250636</v>
      </c>
      <c r="I4692" s="2">
        <v>1.0</v>
      </c>
      <c r="J4692" s="2">
        <v>18.0</v>
      </c>
      <c r="K4692" s="2">
        <v>35.441570262</v>
      </c>
    </row>
    <row r="4693" ht="15.75" customHeight="1">
      <c r="A4693" s="2">
        <v>0.0</v>
      </c>
      <c r="B4693" s="2">
        <v>98900.0</v>
      </c>
      <c r="C4693" s="2">
        <v>115052.0</v>
      </c>
      <c r="D4693" s="2" t="s">
        <v>11</v>
      </c>
      <c r="E4693" s="2">
        <v>23.0</v>
      </c>
      <c r="F4693" s="2">
        <v>0.0</v>
      </c>
      <c r="G4693" s="2">
        <v>0.0</v>
      </c>
      <c r="H4693" s="2">
        <v>239.42607378</v>
      </c>
      <c r="I4693" s="2">
        <v>1.0</v>
      </c>
      <c r="J4693" s="2">
        <v>26.0</v>
      </c>
      <c r="K4693" s="2">
        <v>41.700530781</v>
      </c>
    </row>
    <row r="4694" ht="15.75" customHeight="1">
      <c r="A4694" s="2">
        <v>0.0</v>
      </c>
      <c r="B4694" s="2">
        <v>77022.0</v>
      </c>
      <c r="C4694" s="2">
        <v>112172.0</v>
      </c>
      <c r="D4694" s="2" t="s">
        <v>14</v>
      </c>
      <c r="E4694" s="2">
        <v>9.0</v>
      </c>
      <c r="F4694" s="2">
        <v>0.0</v>
      </c>
      <c r="G4694" s="2">
        <v>1.0</v>
      </c>
      <c r="H4694" s="2">
        <v>306.87107786</v>
      </c>
      <c r="I4694" s="2">
        <v>2.0</v>
      </c>
      <c r="J4694" s="2">
        <v>28.0</v>
      </c>
      <c r="K4694" s="2">
        <v>30.120041947</v>
      </c>
    </row>
    <row r="4695" ht="15.75" customHeight="1">
      <c r="A4695" s="2">
        <v>0.0</v>
      </c>
      <c r="C4695" s="2">
        <v>59934.0</v>
      </c>
      <c r="D4695" s="2" t="s">
        <v>11</v>
      </c>
      <c r="F4695" s="2">
        <v>0.0</v>
      </c>
      <c r="G4695" s="2">
        <v>1.0</v>
      </c>
      <c r="H4695" s="2">
        <v>305.68234683</v>
      </c>
      <c r="I4695" s="2">
        <v>0.0</v>
      </c>
      <c r="J4695" s="2">
        <v>18.0</v>
      </c>
      <c r="K4695" s="2">
        <v>38.029738357</v>
      </c>
    </row>
    <row r="4696" ht="15.75" customHeight="1">
      <c r="A4696" s="2">
        <v>0.0</v>
      </c>
      <c r="C4696" s="2">
        <v>63753.0</v>
      </c>
      <c r="D4696" s="2" t="s">
        <v>11</v>
      </c>
      <c r="F4696" s="2">
        <v>0.0</v>
      </c>
      <c r="G4696" s="2">
        <v>0.0</v>
      </c>
      <c r="H4696" s="2">
        <v>300.7572856</v>
      </c>
      <c r="I4696" s="2">
        <v>0.0</v>
      </c>
      <c r="J4696" s="2">
        <v>19.0</v>
      </c>
      <c r="K4696" s="2">
        <v>40.134476763</v>
      </c>
    </row>
    <row r="4697" ht="15.75" customHeight="1">
      <c r="A4697" s="2">
        <v>0.0</v>
      </c>
      <c r="B4697" s="2">
        <v>144410.0</v>
      </c>
      <c r="C4697" s="2">
        <v>211936.0</v>
      </c>
      <c r="D4697" s="2" t="s">
        <v>15</v>
      </c>
      <c r="E4697" s="2">
        <v>3.0</v>
      </c>
      <c r="F4697" s="2">
        <v>0.0</v>
      </c>
      <c r="G4697" s="2">
        <v>0.0</v>
      </c>
      <c r="H4697" s="2">
        <v>195.07035954</v>
      </c>
      <c r="I4697" s="2">
        <v>1.0</v>
      </c>
      <c r="J4697" s="2">
        <v>28.0</v>
      </c>
      <c r="K4697" s="2">
        <v>38.926156879</v>
      </c>
    </row>
    <row r="4698" ht="15.75" customHeight="1">
      <c r="A4698" s="2">
        <v>0.0</v>
      </c>
      <c r="B4698" s="2">
        <v>109084.0</v>
      </c>
      <c r="C4698" s="2">
        <v>140355.0</v>
      </c>
      <c r="D4698" s="2" t="s">
        <v>14</v>
      </c>
      <c r="E4698" s="2">
        <v>11.0</v>
      </c>
      <c r="F4698" s="2">
        <v>2.0</v>
      </c>
      <c r="G4698" s="2">
        <v>0.0</v>
      </c>
      <c r="H4698" s="2">
        <v>183.79525849</v>
      </c>
      <c r="I4698" s="2">
        <v>5.0</v>
      </c>
      <c r="J4698" s="2">
        <v>18.0</v>
      </c>
      <c r="K4698" s="2">
        <v>40.604795833</v>
      </c>
    </row>
    <row r="4699" ht="15.75" customHeight="1">
      <c r="A4699" s="2">
        <v>0.0</v>
      </c>
      <c r="C4699" s="2">
        <v>45167.0</v>
      </c>
      <c r="D4699" s="2" t="s">
        <v>11</v>
      </c>
      <c r="H4699" s="2">
        <v>84.735617935</v>
      </c>
      <c r="J4699" s="2">
        <v>12.0</v>
      </c>
      <c r="K4699" s="2">
        <v>28.457018931</v>
      </c>
    </row>
    <row r="4700" ht="15.75" customHeight="1">
      <c r="A4700" s="2">
        <v>0.0</v>
      </c>
      <c r="B4700" s="2">
        <v>98139.0</v>
      </c>
      <c r="C4700" s="2">
        <v>121696.0</v>
      </c>
      <c r="D4700" s="2" t="s">
        <v>16</v>
      </c>
      <c r="E4700" s="2">
        <v>3.0</v>
      </c>
      <c r="F4700" s="2">
        <v>0.0</v>
      </c>
      <c r="G4700" s="2">
        <v>0.0</v>
      </c>
      <c r="H4700" s="2">
        <v>208.52326694</v>
      </c>
      <c r="I4700" s="2">
        <v>1.0</v>
      </c>
      <c r="J4700" s="2">
        <v>27.0</v>
      </c>
      <c r="K4700" s="2">
        <v>32.64426513</v>
      </c>
    </row>
    <row r="4701" ht="15.75" customHeight="1">
      <c r="A4701" s="2">
        <v>1.0</v>
      </c>
      <c r="B4701" s="2">
        <v>132000.0</v>
      </c>
      <c r="C4701" s="2">
        <v>165000.0</v>
      </c>
      <c r="D4701" s="2" t="s">
        <v>14</v>
      </c>
      <c r="E4701" s="2">
        <v>19.0</v>
      </c>
      <c r="F4701" s="2">
        <v>0.0</v>
      </c>
      <c r="G4701" s="2">
        <v>0.0</v>
      </c>
      <c r="H4701" s="2">
        <v>187.66666667</v>
      </c>
      <c r="I4701" s="2">
        <v>4.0</v>
      </c>
      <c r="J4701" s="2">
        <v>35.0</v>
      </c>
    </row>
    <row r="4702" ht="15.75" customHeight="1">
      <c r="A4702" s="2">
        <v>1.0</v>
      </c>
      <c r="B4702" s="2">
        <v>37200.0</v>
      </c>
      <c r="C4702" s="2">
        <v>67000.0</v>
      </c>
      <c r="D4702" s="2" t="s">
        <v>11</v>
      </c>
      <c r="E4702" s="2">
        <v>10.0</v>
      </c>
      <c r="F4702" s="2">
        <v>1.0</v>
      </c>
      <c r="G4702" s="2">
        <v>8.0</v>
      </c>
      <c r="H4702" s="2">
        <v>242.46666667</v>
      </c>
      <c r="I4702" s="2">
        <v>4.0</v>
      </c>
      <c r="J4702" s="2">
        <v>23.0</v>
      </c>
    </row>
    <row r="4703" ht="15.75" customHeight="1">
      <c r="A4703" s="2">
        <v>0.0</v>
      </c>
      <c r="B4703" s="2">
        <v>82670.0</v>
      </c>
      <c r="C4703" s="2">
        <v>106563.0</v>
      </c>
      <c r="D4703" s="2" t="s">
        <v>14</v>
      </c>
      <c r="E4703" s="2">
        <v>8.0</v>
      </c>
      <c r="F4703" s="2">
        <v>0.0</v>
      </c>
      <c r="G4703" s="2">
        <v>0.0</v>
      </c>
      <c r="H4703" s="2">
        <v>302.98443202</v>
      </c>
      <c r="I4703" s="2">
        <v>2.0</v>
      </c>
      <c r="J4703" s="2">
        <v>28.0</v>
      </c>
      <c r="K4703" s="2">
        <v>30.956485836</v>
      </c>
    </row>
    <row r="4704" ht="15.75" customHeight="1">
      <c r="A4704" s="2">
        <v>0.0</v>
      </c>
      <c r="B4704" s="2">
        <v>43287.0</v>
      </c>
      <c r="C4704" s="2">
        <v>72898.0</v>
      </c>
      <c r="D4704" s="2" t="s">
        <v>11</v>
      </c>
      <c r="E4704" s="2">
        <v>8.0</v>
      </c>
      <c r="F4704" s="2">
        <v>0.0</v>
      </c>
      <c r="G4704" s="2">
        <v>0.0</v>
      </c>
      <c r="H4704" s="2">
        <v>87.01103562</v>
      </c>
      <c r="I4704" s="2">
        <v>1.0</v>
      </c>
      <c r="J4704" s="2">
        <v>18.0</v>
      </c>
      <c r="K4704" s="2">
        <v>34.0310957</v>
      </c>
    </row>
    <row r="4705" ht="15.75" customHeight="1">
      <c r="A4705" s="2">
        <v>1.0</v>
      </c>
      <c r="B4705" s="2">
        <v>76220.0</v>
      </c>
      <c r="C4705" s="2">
        <v>102087.0</v>
      </c>
      <c r="D4705" s="2" t="s">
        <v>14</v>
      </c>
      <c r="E4705" s="2">
        <v>6.0</v>
      </c>
      <c r="F4705" s="2">
        <v>0.0</v>
      </c>
      <c r="G4705" s="2">
        <v>1.0</v>
      </c>
      <c r="H4705" s="2">
        <v>126.64101955</v>
      </c>
      <c r="I4705" s="2">
        <v>0.0</v>
      </c>
      <c r="J4705" s="2">
        <v>32.0</v>
      </c>
      <c r="K4705" s="2">
        <v>48.569574037</v>
      </c>
    </row>
    <row r="4706" ht="15.75" customHeight="1">
      <c r="A4706" s="2">
        <v>0.0</v>
      </c>
      <c r="B4706" s="2">
        <v>64537.0</v>
      </c>
      <c r="C4706" s="2">
        <v>93212.0</v>
      </c>
      <c r="D4706" s="2" t="s">
        <v>15</v>
      </c>
      <c r="E4706" s="2">
        <v>7.0</v>
      </c>
      <c r="F4706" s="2">
        <v>1.0</v>
      </c>
      <c r="G4706" s="2">
        <v>1.0</v>
      </c>
      <c r="H4706" s="2">
        <v>120.35142038</v>
      </c>
      <c r="I4706" s="2">
        <v>4.0</v>
      </c>
      <c r="J4706" s="2">
        <v>25.0</v>
      </c>
      <c r="K4706" s="2">
        <v>34.686088674</v>
      </c>
    </row>
    <row r="4707" ht="15.75" customHeight="1">
      <c r="A4707" s="2">
        <v>0.0</v>
      </c>
      <c r="B4707" s="2">
        <v>46116.0</v>
      </c>
      <c r="C4707" s="2">
        <v>77519.0</v>
      </c>
      <c r="D4707" s="2" t="s">
        <v>11</v>
      </c>
      <c r="E4707" s="2">
        <v>9.0</v>
      </c>
      <c r="F4707" s="2">
        <v>0.0</v>
      </c>
      <c r="G4707" s="2">
        <v>0.0</v>
      </c>
      <c r="H4707" s="2">
        <v>120.08355192</v>
      </c>
      <c r="I4707" s="2">
        <v>1.0</v>
      </c>
      <c r="J4707" s="2">
        <v>19.0</v>
      </c>
      <c r="K4707" s="2">
        <v>42.929509267</v>
      </c>
    </row>
    <row r="4708" ht="15.75" customHeight="1">
      <c r="A4708" s="2">
        <v>0.0</v>
      </c>
      <c r="B4708" s="2">
        <v>60778.0</v>
      </c>
      <c r="C4708" s="2">
        <v>94374.0</v>
      </c>
      <c r="D4708" s="2" t="s">
        <v>11</v>
      </c>
      <c r="E4708" s="2">
        <v>5.0</v>
      </c>
      <c r="F4708" s="2">
        <v>0.0</v>
      </c>
      <c r="G4708" s="2">
        <v>0.0</v>
      </c>
      <c r="H4708" s="2">
        <v>232.1188078</v>
      </c>
      <c r="I4708" s="2">
        <v>1.0</v>
      </c>
      <c r="J4708" s="2">
        <v>20.0</v>
      </c>
      <c r="K4708" s="2">
        <v>34.92549001</v>
      </c>
    </row>
    <row r="4709" ht="15.75" customHeight="1">
      <c r="A4709" s="2">
        <v>0.0</v>
      </c>
      <c r="B4709" s="2">
        <v>17139.0</v>
      </c>
      <c r="C4709" s="2">
        <v>33269.0</v>
      </c>
      <c r="D4709" s="2" t="s">
        <v>11</v>
      </c>
      <c r="E4709" s="2">
        <v>16.0</v>
      </c>
      <c r="F4709" s="2">
        <v>3.0</v>
      </c>
      <c r="G4709" s="2">
        <v>0.0</v>
      </c>
      <c r="H4709" s="2">
        <v>124.19682654</v>
      </c>
      <c r="I4709" s="2">
        <v>1.0</v>
      </c>
      <c r="J4709" s="2">
        <v>18.0</v>
      </c>
      <c r="K4709" s="2">
        <v>26.275832415</v>
      </c>
    </row>
    <row r="4710" ht="15.75" customHeight="1">
      <c r="A4710" s="2">
        <v>0.0</v>
      </c>
      <c r="B4710" s="2">
        <v>134427.0</v>
      </c>
      <c r="C4710" s="2">
        <v>169444.0</v>
      </c>
      <c r="D4710" s="2" t="s">
        <v>11</v>
      </c>
      <c r="E4710" s="2">
        <v>7.0</v>
      </c>
      <c r="F4710" s="2">
        <v>1.0</v>
      </c>
      <c r="G4710" s="2">
        <v>0.0</v>
      </c>
      <c r="H4710" s="2">
        <v>202.44732613</v>
      </c>
      <c r="I4710" s="2">
        <v>0.0</v>
      </c>
      <c r="J4710" s="2">
        <v>19.0</v>
      </c>
      <c r="K4710" s="2">
        <v>35.349211904</v>
      </c>
    </row>
    <row r="4711" ht="15.75" customHeight="1">
      <c r="A4711" s="2">
        <v>0.0</v>
      </c>
      <c r="B4711" s="2">
        <v>89530.0</v>
      </c>
      <c r="C4711" s="2">
        <v>146815.0</v>
      </c>
      <c r="D4711" s="2" t="s">
        <v>15</v>
      </c>
      <c r="E4711" s="2">
        <v>19.0</v>
      </c>
      <c r="F4711" s="2">
        <v>1.0</v>
      </c>
      <c r="G4711" s="2">
        <v>0.0</v>
      </c>
      <c r="H4711" s="2">
        <v>164.77031037</v>
      </c>
      <c r="I4711" s="2">
        <v>1.0</v>
      </c>
      <c r="J4711" s="2">
        <v>25.0</v>
      </c>
      <c r="K4711" s="2">
        <v>39.345858588</v>
      </c>
    </row>
    <row r="4712" ht="15.75" customHeight="1">
      <c r="A4712" s="2">
        <v>0.0</v>
      </c>
      <c r="B4712" s="2">
        <v>92168.0</v>
      </c>
      <c r="C4712" s="2">
        <v>143484.0</v>
      </c>
      <c r="D4712" s="2" t="s">
        <v>15</v>
      </c>
      <c r="E4712" s="2">
        <v>6.0</v>
      </c>
      <c r="F4712" s="2">
        <v>0.0</v>
      </c>
      <c r="G4712" s="2">
        <v>0.0</v>
      </c>
      <c r="H4712" s="2">
        <v>159.58344207</v>
      </c>
      <c r="I4712" s="2">
        <v>0.0</v>
      </c>
      <c r="J4712" s="2">
        <v>31.0</v>
      </c>
      <c r="K4712" s="2">
        <v>34.145871345</v>
      </c>
    </row>
    <row r="4713" ht="15.75" customHeight="1">
      <c r="A4713" s="2">
        <v>1.0</v>
      </c>
      <c r="B4713" s="2">
        <v>62191.0</v>
      </c>
      <c r="C4713" s="2">
        <v>83694.0</v>
      </c>
      <c r="D4713" s="2" t="s">
        <v>11</v>
      </c>
      <c r="E4713" s="2">
        <v>3.0</v>
      </c>
      <c r="F4713" s="2">
        <v>0.0</v>
      </c>
      <c r="G4713" s="2">
        <v>0.0</v>
      </c>
      <c r="H4713" s="2">
        <v>55.937512295</v>
      </c>
      <c r="I4713" s="2">
        <v>0.0</v>
      </c>
      <c r="J4713" s="2">
        <v>14.0</v>
      </c>
      <c r="K4713" s="2">
        <v>62.110721871</v>
      </c>
    </row>
    <row r="4714" ht="15.75" customHeight="1">
      <c r="A4714" s="2">
        <v>0.0</v>
      </c>
      <c r="B4714" s="2">
        <v>51155.0</v>
      </c>
      <c r="C4714" s="2">
        <v>83000.0</v>
      </c>
      <c r="D4714" s="2" t="s">
        <v>11</v>
      </c>
      <c r="E4714" s="2">
        <v>9.0</v>
      </c>
      <c r="F4714" s="2">
        <v>1.0</v>
      </c>
      <c r="G4714" s="2">
        <v>1.0</v>
      </c>
      <c r="H4714" s="2">
        <v>139.03333333</v>
      </c>
      <c r="I4714" s="2">
        <v>3.0</v>
      </c>
      <c r="J4714" s="2">
        <v>30.0</v>
      </c>
    </row>
    <row r="4715" ht="15.75" customHeight="1">
      <c r="A4715" s="2">
        <v>0.0</v>
      </c>
      <c r="B4715" s="2">
        <v>139241.0</v>
      </c>
      <c r="C4715" s="2">
        <v>171296.0</v>
      </c>
      <c r="D4715" s="2" t="s">
        <v>11</v>
      </c>
      <c r="E4715" s="2">
        <v>6.0</v>
      </c>
      <c r="F4715" s="2">
        <v>1.0</v>
      </c>
      <c r="G4715" s="2">
        <v>0.0</v>
      </c>
      <c r="H4715" s="2">
        <v>220.68715833</v>
      </c>
      <c r="I4715" s="2">
        <v>0.0</v>
      </c>
      <c r="J4715" s="2">
        <v>19.0</v>
      </c>
      <c r="K4715" s="2">
        <v>35.591655668</v>
      </c>
    </row>
    <row r="4716" ht="15.75" customHeight="1">
      <c r="A4716" s="2">
        <v>1.0</v>
      </c>
      <c r="B4716" s="2">
        <v>77000.0</v>
      </c>
      <c r="C4716" s="2">
        <v>115006.0</v>
      </c>
      <c r="D4716" s="2" t="s">
        <v>11</v>
      </c>
      <c r="E4716" s="2">
        <v>10.0</v>
      </c>
      <c r="F4716" s="2">
        <v>0.0</v>
      </c>
      <c r="G4716" s="2">
        <v>0.0</v>
      </c>
      <c r="H4716" s="2">
        <v>293.23333333</v>
      </c>
      <c r="I4716" s="2">
        <v>0.0</v>
      </c>
      <c r="J4716" s="2">
        <v>36.0</v>
      </c>
    </row>
    <row r="4717" ht="15.75" customHeight="1">
      <c r="A4717" s="2">
        <v>0.0</v>
      </c>
      <c r="C4717" s="2">
        <v>48291.0</v>
      </c>
      <c r="D4717" s="2" t="s">
        <v>11</v>
      </c>
      <c r="H4717" s="2">
        <v>94.078377582</v>
      </c>
      <c r="J4717" s="2">
        <v>12.0</v>
      </c>
      <c r="K4717" s="2">
        <v>25.617845725</v>
      </c>
    </row>
    <row r="4718" ht="15.75" customHeight="1">
      <c r="A4718" s="2">
        <v>1.0</v>
      </c>
      <c r="B4718" s="2">
        <v>74800.0</v>
      </c>
      <c r="C4718" s="2">
        <v>105000.0</v>
      </c>
      <c r="D4718" s="2" t="s">
        <v>14</v>
      </c>
      <c r="E4718" s="2">
        <v>10.0</v>
      </c>
      <c r="F4718" s="2">
        <v>0.0</v>
      </c>
      <c r="G4718" s="2">
        <v>5.0</v>
      </c>
      <c r="H4718" s="2">
        <v>163.3</v>
      </c>
      <c r="I4718" s="2">
        <v>2.0</v>
      </c>
      <c r="J4718" s="2">
        <v>46.0</v>
      </c>
    </row>
    <row r="4719" ht="15.75" customHeight="1">
      <c r="A4719" s="2">
        <v>0.0</v>
      </c>
      <c r="C4719" s="2">
        <v>60685.0</v>
      </c>
      <c r="D4719" s="2" t="s">
        <v>11</v>
      </c>
      <c r="F4719" s="2">
        <v>0.0</v>
      </c>
      <c r="G4719" s="2">
        <v>0.0</v>
      </c>
      <c r="H4719" s="2">
        <v>311.93588947</v>
      </c>
      <c r="I4719" s="2">
        <v>0.0</v>
      </c>
      <c r="J4719" s="2">
        <v>19.0</v>
      </c>
      <c r="K4719" s="2">
        <v>39.421713903</v>
      </c>
    </row>
    <row r="4720" ht="15.75" customHeight="1">
      <c r="A4720" s="2">
        <v>0.0</v>
      </c>
      <c r="B4720" s="2">
        <v>60504.0</v>
      </c>
      <c r="C4720" s="2">
        <v>93907.0</v>
      </c>
      <c r="D4720" s="2" t="s">
        <v>12</v>
      </c>
      <c r="E4720" s="2">
        <v>1.0</v>
      </c>
      <c r="F4720" s="2">
        <v>0.0</v>
      </c>
      <c r="G4720" s="2">
        <v>0.0</v>
      </c>
      <c r="H4720" s="2">
        <v>99.993715323</v>
      </c>
      <c r="I4720" s="2">
        <v>0.0</v>
      </c>
      <c r="J4720" s="2">
        <v>23.0</v>
      </c>
      <c r="K4720" s="2">
        <v>33.490354241</v>
      </c>
    </row>
    <row r="4721" ht="15.75" customHeight="1">
      <c r="A4721" s="2">
        <v>0.0</v>
      </c>
      <c r="B4721" s="2">
        <v>95651.0</v>
      </c>
      <c r="C4721" s="2">
        <v>148280.0</v>
      </c>
      <c r="D4721" s="2" t="s">
        <v>15</v>
      </c>
      <c r="E4721" s="2">
        <v>21.0</v>
      </c>
      <c r="F4721" s="2">
        <v>1.0</v>
      </c>
      <c r="G4721" s="2">
        <v>0.0</v>
      </c>
      <c r="H4721" s="2">
        <v>154.5654328</v>
      </c>
      <c r="I4721" s="2">
        <v>0.0</v>
      </c>
      <c r="J4721" s="2">
        <v>24.0</v>
      </c>
      <c r="K4721" s="2">
        <v>42.695331274</v>
      </c>
    </row>
    <row r="4722" ht="15.75" customHeight="1">
      <c r="A4722" s="2">
        <v>1.0</v>
      </c>
      <c r="B4722" s="2">
        <v>47032.0</v>
      </c>
      <c r="C4722" s="2">
        <v>75957.0</v>
      </c>
      <c r="D4722" s="2" t="s">
        <v>11</v>
      </c>
      <c r="E4722" s="2">
        <v>9.0</v>
      </c>
      <c r="F4722" s="2">
        <v>0.0</v>
      </c>
      <c r="G4722" s="2">
        <v>7.0</v>
      </c>
      <c r="H4722" s="2">
        <v>259.46652785</v>
      </c>
      <c r="I4722" s="2">
        <v>3.0</v>
      </c>
      <c r="J4722" s="2">
        <v>22.0</v>
      </c>
      <c r="K4722" s="2">
        <v>40.787975749</v>
      </c>
    </row>
    <row r="4723" ht="15.75" customHeight="1">
      <c r="A4723" s="2">
        <v>0.0</v>
      </c>
      <c r="C4723" s="2">
        <v>62619.0</v>
      </c>
      <c r="D4723" s="2" t="s">
        <v>11</v>
      </c>
      <c r="E4723" s="2">
        <v>26.0</v>
      </c>
      <c r="F4723" s="2">
        <v>0.0</v>
      </c>
      <c r="G4723" s="2">
        <v>0.0</v>
      </c>
      <c r="H4723" s="2">
        <v>112.96748332</v>
      </c>
      <c r="I4723" s="2">
        <v>0.0</v>
      </c>
      <c r="J4723" s="2">
        <v>8.0</v>
      </c>
      <c r="K4723" s="2">
        <v>21.263805377</v>
      </c>
    </row>
    <row r="4724" ht="15.75" customHeight="1">
      <c r="A4724" s="2">
        <v>0.0</v>
      </c>
      <c r="B4724" s="2">
        <v>109000.0</v>
      </c>
      <c r="C4724" s="2">
        <v>175000.0</v>
      </c>
      <c r="D4724" s="2" t="s">
        <v>13</v>
      </c>
      <c r="E4724" s="2">
        <v>17.0</v>
      </c>
      <c r="F4724" s="2">
        <v>0.0</v>
      </c>
      <c r="G4724" s="2">
        <v>0.0</v>
      </c>
      <c r="H4724" s="2">
        <v>298.33333333</v>
      </c>
      <c r="I4724" s="2">
        <v>1.0</v>
      </c>
      <c r="J4724" s="2">
        <v>31.0</v>
      </c>
    </row>
    <row r="4725" ht="15.75" customHeight="1">
      <c r="A4725" s="2">
        <v>0.0</v>
      </c>
      <c r="B4725" s="2">
        <v>94000.0</v>
      </c>
      <c r="C4725" s="2">
        <v>125000.0</v>
      </c>
      <c r="D4725" s="2" t="s">
        <v>12</v>
      </c>
      <c r="E4725" s="2">
        <v>11.0</v>
      </c>
      <c r="F4725" s="2">
        <v>0.0</v>
      </c>
      <c r="G4725" s="2">
        <v>1.0</v>
      </c>
      <c r="H4725" s="2">
        <v>151.13333333</v>
      </c>
      <c r="I4725" s="2">
        <v>0.0</v>
      </c>
      <c r="J4725" s="2">
        <v>29.0</v>
      </c>
    </row>
    <row r="4726" ht="15.75" customHeight="1">
      <c r="A4726" s="2">
        <v>0.0</v>
      </c>
      <c r="B4726" s="2">
        <v>99348.0</v>
      </c>
      <c r="C4726" s="2">
        <v>200000.0</v>
      </c>
      <c r="D4726" s="2" t="s">
        <v>11</v>
      </c>
      <c r="E4726" s="2">
        <v>23.0</v>
      </c>
      <c r="F4726" s="2">
        <v>0.0</v>
      </c>
      <c r="G4726" s="2">
        <v>0.0</v>
      </c>
      <c r="H4726" s="2">
        <v>199.83333333</v>
      </c>
      <c r="I4726" s="2">
        <v>0.0</v>
      </c>
      <c r="J4726" s="2">
        <v>19.0</v>
      </c>
    </row>
    <row r="4727" ht="15.75" customHeight="1">
      <c r="A4727" s="2">
        <v>0.0</v>
      </c>
      <c r="B4727" s="2">
        <v>149000.0</v>
      </c>
      <c r="C4727" s="2">
        <v>202500.0</v>
      </c>
      <c r="D4727" s="2" t="s">
        <v>11</v>
      </c>
      <c r="E4727" s="2">
        <v>11.0</v>
      </c>
      <c r="F4727" s="2">
        <v>0.0</v>
      </c>
      <c r="G4727" s="2">
        <v>0.0</v>
      </c>
      <c r="H4727" s="2">
        <v>256.66666667</v>
      </c>
      <c r="I4727" s="2">
        <v>2.0</v>
      </c>
      <c r="J4727" s="2">
        <v>34.0</v>
      </c>
    </row>
    <row r="4728" ht="15.75" customHeight="1">
      <c r="A4728" s="2">
        <v>0.0</v>
      </c>
      <c r="B4728" s="2">
        <v>177000.0</v>
      </c>
      <c r="C4728" s="2">
        <v>226000.0</v>
      </c>
      <c r="D4728" s="2" t="s">
        <v>15</v>
      </c>
      <c r="E4728" s="2">
        <v>0.4</v>
      </c>
      <c r="F4728" s="2">
        <v>0.0</v>
      </c>
      <c r="G4728" s="2">
        <v>0.0</v>
      </c>
      <c r="H4728" s="2">
        <v>305.13312531</v>
      </c>
      <c r="I4728" s="2">
        <v>1.0</v>
      </c>
      <c r="J4728" s="2">
        <v>33.0</v>
      </c>
    </row>
    <row r="4729" ht="15.75" customHeight="1">
      <c r="A4729" s="2">
        <v>0.0</v>
      </c>
      <c r="B4729" s="2">
        <v>136375.0</v>
      </c>
      <c r="C4729" s="2">
        <v>236250.0</v>
      </c>
      <c r="D4729" s="2" t="s">
        <v>15</v>
      </c>
      <c r="E4729" s="2">
        <v>29.0</v>
      </c>
      <c r="F4729" s="2">
        <v>0.0</v>
      </c>
      <c r="G4729" s="2">
        <v>0.0</v>
      </c>
      <c r="H4729" s="2">
        <v>354.1</v>
      </c>
      <c r="I4729" s="2">
        <v>1.0</v>
      </c>
      <c r="J4729" s="2">
        <v>19.0</v>
      </c>
    </row>
    <row r="4730" ht="15.75" customHeight="1">
      <c r="A4730" s="2">
        <v>0.0</v>
      </c>
      <c r="B4730" s="2">
        <v>23900.0</v>
      </c>
      <c r="C4730" s="2">
        <v>55700.0</v>
      </c>
      <c r="D4730" s="2" t="s">
        <v>12</v>
      </c>
      <c r="E4730" s="2">
        <v>2.5</v>
      </c>
      <c r="F4730" s="2">
        <v>0.0</v>
      </c>
      <c r="G4730" s="2">
        <v>0.0</v>
      </c>
      <c r="H4730" s="2">
        <v>116.63333333</v>
      </c>
      <c r="I4730" s="2">
        <v>2.0</v>
      </c>
      <c r="J4730" s="2">
        <v>7.0</v>
      </c>
    </row>
    <row r="4731" ht="15.75" customHeight="1">
      <c r="A4731" s="2">
        <v>0.0</v>
      </c>
      <c r="B4731" s="2">
        <v>19600.0</v>
      </c>
      <c r="C4731" s="2">
        <v>71000.0</v>
      </c>
      <c r="D4731" s="2" t="s">
        <v>11</v>
      </c>
      <c r="F4731" s="2">
        <v>2.0</v>
      </c>
      <c r="G4731" s="2">
        <v>2.0</v>
      </c>
      <c r="H4731" s="2">
        <v>93.333333333</v>
      </c>
      <c r="I4731" s="2">
        <v>2.0</v>
      </c>
      <c r="J4731" s="2">
        <v>26.0</v>
      </c>
    </row>
    <row r="4732" ht="15.75" customHeight="1">
      <c r="A4732" s="2">
        <v>0.0</v>
      </c>
      <c r="B4732" s="2">
        <v>145000.0</v>
      </c>
      <c r="C4732" s="2">
        <v>185000.0</v>
      </c>
      <c r="D4732" s="2" t="s">
        <v>16</v>
      </c>
      <c r="E4732" s="2">
        <v>2.0</v>
      </c>
      <c r="F4732" s="2">
        <v>0.0</v>
      </c>
      <c r="G4732" s="2">
        <v>0.0</v>
      </c>
      <c r="H4732" s="2">
        <v>176.5</v>
      </c>
      <c r="I4732" s="2">
        <v>1.0</v>
      </c>
      <c r="J4732" s="2">
        <v>17.0</v>
      </c>
    </row>
    <row r="4733" ht="15.75" customHeight="1">
      <c r="A4733" s="2">
        <v>0.0</v>
      </c>
      <c r="B4733" s="2">
        <v>57459.0</v>
      </c>
      <c r="C4733" s="2">
        <v>96000.0</v>
      </c>
      <c r="D4733" s="2" t="s">
        <v>11</v>
      </c>
      <c r="E4733" s="2">
        <v>16.0</v>
      </c>
      <c r="F4733" s="2">
        <v>0.0</v>
      </c>
      <c r="G4733" s="2">
        <v>1.0</v>
      </c>
      <c r="H4733" s="2">
        <v>133.76666667</v>
      </c>
      <c r="I4733" s="2">
        <v>0.0</v>
      </c>
      <c r="J4733" s="2">
        <v>30.0</v>
      </c>
    </row>
    <row r="4734" ht="15.75" customHeight="1">
      <c r="A4734" s="2">
        <v>0.0</v>
      </c>
      <c r="B4734" s="2">
        <v>188545.0</v>
      </c>
      <c r="C4734" s="2">
        <v>241279.0</v>
      </c>
      <c r="D4734" s="2" t="s">
        <v>11</v>
      </c>
      <c r="E4734" s="2">
        <v>9.0</v>
      </c>
      <c r="F4734" s="2">
        <v>0.0</v>
      </c>
      <c r="G4734" s="2">
        <v>0.0</v>
      </c>
      <c r="H4734" s="2">
        <v>102.5</v>
      </c>
      <c r="I4734" s="2">
        <v>2.0</v>
      </c>
      <c r="J4734" s="2">
        <v>26.0</v>
      </c>
    </row>
    <row r="4735" ht="15.75" customHeight="1">
      <c r="A4735" s="2">
        <v>0.0</v>
      </c>
      <c r="B4735" s="2">
        <v>84000.0</v>
      </c>
      <c r="C4735" s="2">
        <v>120000.0</v>
      </c>
      <c r="D4735" s="2" t="s">
        <v>11</v>
      </c>
      <c r="E4735" s="2">
        <v>1.5</v>
      </c>
      <c r="F4735" s="2">
        <v>0.0</v>
      </c>
      <c r="G4735" s="2">
        <v>0.0</v>
      </c>
      <c r="H4735" s="2">
        <v>188.76821306</v>
      </c>
      <c r="I4735" s="2">
        <v>2.0</v>
      </c>
      <c r="J4735" s="2">
        <v>25.0</v>
      </c>
    </row>
    <row r="4736" ht="15.75" customHeight="1">
      <c r="A4736" s="2">
        <v>0.0</v>
      </c>
      <c r="B4736" s="2">
        <v>94000.0</v>
      </c>
      <c r="C4736" s="2">
        <v>141750.0</v>
      </c>
      <c r="D4736" s="2" t="s">
        <v>14</v>
      </c>
      <c r="E4736" s="2">
        <v>22.0</v>
      </c>
      <c r="F4736" s="2">
        <v>0.0</v>
      </c>
      <c r="G4736" s="2">
        <v>0.0</v>
      </c>
      <c r="H4736" s="2">
        <v>209.0</v>
      </c>
      <c r="I4736" s="2">
        <v>0.0</v>
      </c>
      <c r="J4736" s="2">
        <v>13.0</v>
      </c>
    </row>
    <row r="4737" ht="15.75" customHeight="1">
      <c r="A4737" s="2">
        <v>0.0</v>
      </c>
      <c r="B4737" s="2">
        <v>77590.0</v>
      </c>
      <c r="C4737" s="2">
        <v>108290.0</v>
      </c>
      <c r="D4737" s="2" t="s">
        <v>12</v>
      </c>
      <c r="E4737" s="2">
        <v>10.0</v>
      </c>
      <c r="F4737" s="2">
        <v>0.0</v>
      </c>
      <c r="G4737" s="2">
        <v>1.0</v>
      </c>
      <c r="H4737" s="2">
        <v>396.73333333</v>
      </c>
      <c r="I4737" s="2">
        <v>0.0</v>
      </c>
      <c r="J4737" s="2">
        <v>45.0</v>
      </c>
    </row>
    <row r="4738" ht="15.75" customHeight="1">
      <c r="A4738" s="2">
        <v>0.0</v>
      </c>
      <c r="B4738" s="2">
        <v>126462.0</v>
      </c>
      <c r="C4738" s="2">
        <v>207200.0</v>
      </c>
      <c r="D4738" s="2" t="s">
        <v>15</v>
      </c>
      <c r="E4738" s="2">
        <v>10.0</v>
      </c>
      <c r="F4738" s="2">
        <v>0.0</v>
      </c>
      <c r="G4738" s="2">
        <v>0.0</v>
      </c>
      <c r="H4738" s="2">
        <v>239.8</v>
      </c>
      <c r="I4738" s="2">
        <v>3.0</v>
      </c>
      <c r="J4738" s="2">
        <v>27.0</v>
      </c>
    </row>
    <row r="4739" ht="15.75" customHeight="1">
      <c r="A4739" s="2">
        <v>0.0</v>
      </c>
      <c r="B4739" s="2">
        <v>89000.0</v>
      </c>
      <c r="C4739" s="2">
        <v>122000.0</v>
      </c>
      <c r="D4739" s="2" t="s">
        <v>15</v>
      </c>
      <c r="E4739" s="2">
        <v>0.0</v>
      </c>
      <c r="F4739" s="2">
        <v>1.0</v>
      </c>
      <c r="G4739" s="2">
        <v>0.0</v>
      </c>
      <c r="H4739" s="2">
        <v>193.8</v>
      </c>
      <c r="I4739" s="2">
        <v>3.0</v>
      </c>
      <c r="J4739" s="2">
        <v>38.0</v>
      </c>
    </row>
    <row r="4740" ht="15.75" customHeight="1">
      <c r="A4740" s="2">
        <v>0.0</v>
      </c>
      <c r="B4740" s="2">
        <v>199000.0</v>
      </c>
      <c r="C4740" s="2">
        <v>236200.0</v>
      </c>
      <c r="D4740" s="2" t="s">
        <v>11</v>
      </c>
      <c r="E4740" s="2">
        <v>8.0</v>
      </c>
      <c r="F4740" s="2">
        <v>0.0</v>
      </c>
      <c r="G4740" s="2">
        <v>0.0</v>
      </c>
      <c r="H4740" s="2">
        <v>133.36666667</v>
      </c>
      <c r="I4740" s="2">
        <v>1.0</v>
      </c>
      <c r="J4740" s="2">
        <v>42.0</v>
      </c>
    </row>
    <row r="4741" ht="15.75" customHeight="1">
      <c r="A4741" s="2">
        <v>0.0</v>
      </c>
      <c r="B4741" s="2">
        <v>140000.0</v>
      </c>
      <c r="C4741" s="2">
        <v>183600.0</v>
      </c>
      <c r="D4741" s="2" t="s">
        <v>15</v>
      </c>
      <c r="E4741" s="2">
        <v>12.6</v>
      </c>
      <c r="F4741" s="2">
        <v>0.0</v>
      </c>
      <c r="G4741" s="2">
        <v>1.0</v>
      </c>
      <c r="H4741" s="2">
        <v>148.13333333</v>
      </c>
      <c r="I4741" s="2">
        <v>0.0</v>
      </c>
      <c r="J4741" s="2">
        <v>37.0</v>
      </c>
    </row>
    <row r="4742" ht="15.75" customHeight="1">
      <c r="A4742" s="2">
        <v>0.0</v>
      </c>
      <c r="B4742" s="2">
        <v>22800.0</v>
      </c>
      <c r="C4742" s="2">
        <v>49523.0</v>
      </c>
      <c r="D4742" s="2" t="s">
        <v>11</v>
      </c>
      <c r="E4742" s="2">
        <v>36.0</v>
      </c>
      <c r="F4742" s="2">
        <v>0.0</v>
      </c>
      <c r="G4742" s="2">
        <v>0.0</v>
      </c>
      <c r="H4742" s="2">
        <v>281.06666667</v>
      </c>
      <c r="I4742" s="2">
        <v>1.0</v>
      </c>
      <c r="J4742" s="2">
        <v>24.0</v>
      </c>
    </row>
    <row r="4743" ht="15.75" customHeight="1">
      <c r="A4743" s="2">
        <v>0.0</v>
      </c>
      <c r="C4743" s="2">
        <v>113000.0</v>
      </c>
      <c r="D4743" s="2" t="s">
        <v>14</v>
      </c>
      <c r="E4743" s="2">
        <v>9.0</v>
      </c>
      <c r="F4743" s="2">
        <v>1.0</v>
      </c>
      <c r="G4743" s="2">
        <v>0.0</v>
      </c>
      <c r="H4743" s="2">
        <v>168.4</v>
      </c>
      <c r="I4743" s="2">
        <v>0.0</v>
      </c>
      <c r="J4743" s="2">
        <v>27.0</v>
      </c>
    </row>
    <row r="4744" ht="15.75" customHeight="1">
      <c r="A4744" s="2">
        <v>0.0</v>
      </c>
      <c r="B4744" s="2">
        <v>65000.0</v>
      </c>
      <c r="C4744" s="2">
        <v>99000.0</v>
      </c>
      <c r="D4744" s="2" t="s">
        <v>15</v>
      </c>
      <c r="E4744" s="2">
        <v>12.0</v>
      </c>
      <c r="F4744" s="2">
        <v>0.0</v>
      </c>
      <c r="G4744" s="2">
        <v>0.0</v>
      </c>
      <c r="H4744" s="2">
        <v>283.06666667</v>
      </c>
      <c r="I4744" s="2">
        <v>1.0</v>
      </c>
      <c r="J4744" s="2">
        <v>33.0</v>
      </c>
    </row>
    <row r="4745" ht="15.75" customHeight="1">
      <c r="A4745" s="2">
        <v>0.0</v>
      </c>
      <c r="B4745" s="2">
        <v>42632.0</v>
      </c>
      <c r="C4745" s="2">
        <v>71000.0</v>
      </c>
      <c r="D4745" s="2" t="s">
        <v>11</v>
      </c>
      <c r="E4745" s="2">
        <v>24.0</v>
      </c>
      <c r="G4745" s="2">
        <v>1.0</v>
      </c>
      <c r="H4745" s="2">
        <v>284.93333333</v>
      </c>
      <c r="I4745" s="2">
        <v>1.0</v>
      </c>
      <c r="J4745" s="2">
        <v>30.0</v>
      </c>
    </row>
    <row r="4746" ht="15.75" customHeight="1">
      <c r="A4746" s="2">
        <v>1.0</v>
      </c>
      <c r="B4746" s="2">
        <v>70150.0</v>
      </c>
      <c r="D4746" s="2" t="s">
        <v>12</v>
      </c>
      <c r="E4746" s="2">
        <v>4.0</v>
      </c>
      <c r="F4746" s="2">
        <v>2.0</v>
      </c>
      <c r="H4746" s="2">
        <v>104.53333333</v>
      </c>
      <c r="I4746" s="2">
        <v>0.0</v>
      </c>
      <c r="J4746" s="2">
        <v>7.0</v>
      </c>
    </row>
    <row r="4747" ht="15.75" customHeight="1">
      <c r="A4747" s="2">
        <v>0.0</v>
      </c>
      <c r="B4747" s="2">
        <v>71700.0</v>
      </c>
      <c r="C4747" s="2">
        <v>122500.0</v>
      </c>
      <c r="D4747" s="2" t="s">
        <v>12</v>
      </c>
      <c r="E4747" s="2">
        <v>0.0</v>
      </c>
      <c r="F4747" s="2">
        <v>0.0</v>
      </c>
      <c r="G4747" s="2">
        <v>0.0</v>
      </c>
      <c r="H4747" s="2">
        <v>303.4</v>
      </c>
      <c r="I4747" s="2">
        <v>1.0</v>
      </c>
      <c r="J4747" s="2">
        <v>24.0</v>
      </c>
    </row>
    <row r="4748" ht="15.75" customHeight="1">
      <c r="A4748" s="2">
        <v>0.0</v>
      </c>
      <c r="B4748" s="2">
        <v>69300.0</v>
      </c>
      <c r="C4748" s="2">
        <v>111800.0</v>
      </c>
      <c r="D4748" s="2" t="s">
        <v>11</v>
      </c>
      <c r="E4748" s="2">
        <v>5.0</v>
      </c>
      <c r="F4748" s="2">
        <v>0.0</v>
      </c>
      <c r="G4748" s="2">
        <v>0.0</v>
      </c>
      <c r="H4748" s="2">
        <v>95.366666667</v>
      </c>
      <c r="I4748" s="2">
        <v>2.0</v>
      </c>
      <c r="J4748" s="2">
        <v>32.0</v>
      </c>
    </row>
    <row r="4749" ht="15.75" customHeight="1">
      <c r="A4749" s="2">
        <v>0.0</v>
      </c>
      <c r="B4749" s="2">
        <v>127491.0</v>
      </c>
      <c r="C4749" s="2">
        <v>178453.0</v>
      </c>
      <c r="D4749" s="2" t="s">
        <v>14</v>
      </c>
      <c r="E4749" s="2">
        <v>1.0</v>
      </c>
      <c r="H4749" s="2">
        <v>120.4</v>
      </c>
      <c r="J4749" s="2">
        <v>39.0</v>
      </c>
    </row>
    <row r="4750" ht="15.75" customHeight="1">
      <c r="A4750" s="2">
        <v>0.0</v>
      </c>
      <c r="B4750" s="2">
        <v>65700.0</v>
      </c>
      <c r="C4750" s="2">
        <v>93400.0</v>
      </c>
      <c r="D4750" s="2" t="s">
        <v>12</v>
      </c>
      <c r="E4750" s="2">
        <v>10.0</v>
      </c>
      <c r="F4750" s="2">
        <v>0.0</v>
      </c>
      <c r="G4750" s="2">
        <v>0.0</v>
      </c>
      <c r="H4750" s="2">
        <v>149.16666667</v>
      </c>
      <c r="I4750" s="2">
        <v>0.0</v>
      </c>
      <c r="J4750" s="2">
        <v>21.0</v>
      </c>
    </row>
    <row r="4751" ht="15.75" customHeight="1">
      <c r="A4751" s="2">
        <v>1.0</v>
      </c>
      <c r="B4751" s="2">
        <v>98500.0</v>
      </c>
      <c r="C4751" s="2">
        <v>130000.0</v>
      </c>
      <c r="D4751" s="2" t="s">
        <v>11</v>
      </c>
      <c r="E4751" s="2">
        <v>5.0</v>
      </c>
      <c r="F4751" s="2">
        <v>0.0</v>
      </c>
      <c r="G4751" s="2">
        <v>1.0</v>
      </c>
      <c r="H4751" s="2">
        <v>201.83333333</v>
      </c>
      <c r="I4751" s="2">
        <v>4.0</v>
      </c>
      <c r="J4751" s="2">
        <v>43.0</v>
      </c>
    </row>
    <row r="4752" ht="15.75" customHeight="1">
      <c r="A4752" s="2">
        <v>1.0</v>
      </c>
      <c r="B4752" s="2">
        <v>46451.0</v>
      </c>
      <c r="C4752" s="2">
        <v>89600.0</v>
      </c>
      <c r="D4752" s="2" t="s">
        <v>12</v>
      </c>
      <c r="E4752" s="2">
        <v>10.0</v>
      </c>
      <c r="F4752" s="2">
        <v>1.0</v>
      </c>
      <c r="G4752" s="2">
        <v>2.0</v>
      </c>
      <c r="H4752" s="2">
        <v>95.366666667</v>
      </c>
      <c r="I4752" s="2">
        <v>2.0</v>
      </c>
      <c r="J4752" s="2">
        <v>15.0</v>
      </c>
    </row>
    <row r="4753" ht="15.75" customHeight="1">
      <c r="A4753" s="2">
        <v>1.0</v>
      </c>
      <c r="B4753" s="2">
        <v>71081.0</v>
      </c>
      <c r="C4753" s="2">
        <v>112500.0</v>
      </c>
      <c r="D4753" s="2" t="s">
        <v>14</v>
      </c>
      <c r="E4753" s="2">
        <v>3.0</v>
      </c>
      <c r="F4753" s="2">
        <v>2.0</v>
      </c>
      <c r="G4753" s="2">
        <v>0.0</v>
      </c>
      <c r="H4753" s="2">
        <v>87.2</v>
      </c>
      <c r="I4753" s="2">
        <v>1.0</v>
      </c>
      <c r="J4753" s="2">
        <v>27.0</v>
      </c>
    </row>
    <row r="4754" ht="15.75" customHeight="1">
      <c r="A4754" s="2">
        <v>1.0</v>
      </c>
      <c r="D4754" s="2" t="s">
        <v>11</v>
      </c>
      <c r="E4754" s="2">
        <v>22.0</v>
      </c>
      <c r="F4754" s="2">
        <v>0.0</v>
      </c>
      <c r="G4754" s="2">
        <v>2.0</v>
      </c>
      <c r="H4754" s="2">
        <v>203.2</v>
      </c>
      <c r="I4754" s="2">
        <v>0.0</v>
      </c>
      <c r="J4754" s="2">
        <v>23.0</v>
      </c>
    </row>
    <row r="4755" ht="15.75" customHeight="1">
      <c r="A4755" s="2">
        <v>1.0</v>
      </c>
      <c r="B4755" s="2">
        <v>26743.0</v>
      </c>
      <c r="C4755" s="2">
        <v>57000.0</v>
      </c>
      <c r="D4755" s="2" t="s">
        <v>11</v>
      </c>
      <c r="E4755" s="2">
        <v>2.0</v>
      </c>
      <c r="F4755" s="2">
        <v>0.0</v>
      </c>
      <c r="G4755" s="2">
        <v>0.0</v>
      </c>
      <c r="H4755" s="2">
        <v>90.6</v>
      </c>
      <c r="I4755" s="2">
        <v>3.0</v>
      </c>
      <c r="J4755" s="2">
        <v>19.0</v>
      </c>
    </row>
    <row r="4756" ht="15.75" customHeight="1">
      <c r="A4756" s="2">
        <v>1.0</v>
      </c>
      <c r="B4756" s="2">
        <v>110048.0</v>
      </c>
      <c r="D4756" s="2" t="s">
        <v>11</v>
      </c>
      <c r="E4756" s="2">
        <v>1.0</v>
      </c>
      <c r="F4756" s="2">
        <v>0.0</v>
      </c>
      <c r="G4756" s="2">
        <v>1.0</v>
      </c>
      <c r="H4756" s="2">
        <v>126.4</v>
      </c>
      <c r="I4756" s="2">
        <v>2.0</v>
      </c>
      <c r="J4756" s="2">
        <v>24.0</v>
      </c>
    </row>
    <row r="4757" ht="15.75" customHeight="1">
      <c r="A4757" s="2">
        <v>1.0</v>
      </c>
      <c r="B4757" s="2">
        <v>110676.0</v>
      </c>
      <c r="D4757" s="2" t="s">
        <v>13</v>
      </c>
      <c r="E4757" s="2">
        <v>8.0</v>
      </c>
      <c r="F4757" s="2">
        <v>2.0</v>
      </c>
      <c r="G4757" s="2">
        <v>0.0</v>
      </c>
      <c r="H4757" s="2">
        <v>119.36666667</v>
      </c>
      <c r="I4757" s="2">
        <v>0.0</v>
      </c>
      <c r="J4757" s="2">
        <v>6.0</v>
      </c>
    </row>
    <row r="4758" ht="15.75" customHeight="1">
      <c r="A4758" s="2">
        <v>1.0</v>
      </c>
      <c r="B4758" s="2">
        <v>184000.0</v>
      </c>
      <c r="C4758" s="2">
        <v>232760.0</v>
      </c>
      <c r="D4758" s="2" t="s">
        <v>11</v>
      </c>
      <c r="E4758" s="2">
        <v>4.0</v>
      </c>
      <c r="F4758" s="2">
        <v>0.0</v>
      </c>
      <c r="G4758" s="2">
        <v>4.0</v>
      </c>
      <c r="H4758" s="2">
        <v>230.1</v>
      </c>
      <c r="I4758" s="2">
        <v>2.0</v>
      </c>
      <c r="J4758" s="2">
        <v>44.0</v>
      </c>
    </row>
    <row r="4759" ht="15.75" customHeight="1">
      <c r="A4759" s="2">
        <v>1.0</v>
      </c>
      <c r="B4759" s="2">
        <v>160000.0</v>
      </c>
      <c r="C4759" s="2">
        <v>220000.0</v>
      </c>
      <c r="D4759" s="2" t="s">
        <v>11</v>
      </c>
      <c r="E4759" s="2">
        <v>7.0</v>
      </c>
      <c r="F4759" s="2">
        <v>0.0</v>
      </c>
      <c r="G4759" s="2">
        <v>6.0</v>
      </c>
      <c r="H4759" s="2">
        <v>228.06666667</v>
      </c>
      <c r="I4759" s="2">
        <v>2.0</v>
      </c>
      <c r="J4759" s="2">
        <v>35.0</v>
      </c>
    </row>
    <row r="4760" ht="15.75" customHeight="1">
      <c r="A4760" s="2">
        <v>1.0</v>
      </c>
      <c r="B4760" s="2">
        <v>82000.0</v>
      </c>
      <c r="C4760" s="2">
        <v>128325.0</v>
      </c>
      <c r="D4760" s="2" t="s">
        <v>14</v>
      </c>
      <c r="F4760" s="2">
        <v>0.0</v>
      </c>
      <c r="G4760" s="2">
        <v>1.0</v>
      </c>
      <c r="H4760" s="2">
        <v>10.133333333</v>
      </c>
      <c r="J4760" s="2">
        <v>41.0</v>
      </c>
    </row>
    <row r="4761" ht="15.75" customHeight="1">
      <c r="A4761" s="2">
        <v>1.0</v>
      </c>
      <c r="B4761" s="2">
        <v>95000.0</v>
      </c>
      <c r="C4761" s="2">
        <v>127000.0</v>
      </c>
      <c r="D4761" s="2" t="s">
        <v>15</v>
      </c>
      <c r="E4761" s="2">
        <v>15.0</v>
      </c>
      <c r="F4761" s="2">
        <v>1.0</v>
      </c>
      <c r="G4761" s="2">
        <v>2.0</v>
      </c>
      <c r="H4761" s="2">
        <v>296.2</v>
      </c>
      <c r="I4761" s="2">
        <v>2.0</v>
      </c>
      <c r="J4761" s="2">
        <v>27.0</v>
      </c>
    </row>
    <row r="4762" ht="15.75" customHeight="1">
      <c r="A4762" s="2">
        <v>1.0</v>
      </c>
      <c r="B4762" s="2">
        <v>105750.0</v>
      </c>
      <c r="C4762" s="2">
        <v>141000.0</v>
      </c>
      <c r="D4762" s="2" t="s">
        <v>12</v>
      </c>
      <c r="E4762" s="2">
        <v>15.0</v>
      </c>
      <c r="F4762" s="2">
        <v>1.0</v>
      </c>
      <c r="G4762" s="2">
        <v>2.0</v>
      </c>
      <c r="H4762" s="2">
        <v>305.36666667</v>
      </c>
      <c r="I4762" s="2">
        <v>2.0</v>
      </c>
      <c r="J4762" s="2">
        <v>14.0</v>
      </c>
    </row>
    <row r="4763" ht="15.75" customHeight="1">
      <c r="A4763" s="2">
        <v>1.0</v>
      </c>
      <c r="C4763" s="2">
        <v>72970.0</v>
      </c>
      <c r="D4763" s="2" t="s">
        <v>15</v>
      </c>
      <c r="E4763" s="2">
        <v>1.8</v>
      </c>
      <c r="F4763" s="2">
        <v>4.0</v>
      </c>
      <c r="G4763" s="2">
        <v>0.0</v>
      </c>
      <c r="H4763" s="2">
        <v>198.8</v>
      </c>
      <c r="I4763" s="2">
        <v>0.0</v>
      </c>
      <c r="J4763" s="2">
        <v>18.0</v>
      </c>
    </row>
    <row r="4764" ht="15.75" customHeight="1">
      <c r="A4764" s="2">
        <v>1.0</v>
      </c>
      <c r="B4764" s="2">
        <v>117500.0</v>
      </c>
      <c r="C4764" s="2">
        <v>165000.0</v>
      </c>
      <c r="D4764" s="2" t="s">
        <v>15</v>
      </c>
      <c r="E4764" s="2">
        <v>17.5</v>
      </c>
      <c r="F4764" s="2">
        <v>0.0</v>
      </c>
      <c r="G4764" s="2">
        <v>3.0</v>
      </c>
      <c r="H4764" s="2">
        <v>239.4</v>
      </c>
      <c r="I4764" s="2">
        <v>1.0</v>
      </c>
      <c r="J4764" s="2">
        <v>27.0</v>
      </c>
    </row>
    <row r="4765" ht="15.75" customHeight="1">
      <c r="A4765" s="2">
        <v>1.0</v>
      </c>
      <c r="B4765" s="2">
        <v>123184.0</v>
      </c>
      <c r="C4765" s="2">
        <v>200000.0</v>
      </c>
      <c r="D4765" s="2" t="s">
        <v>11</v>
      </c>
      <c r="E4765" s="2">
        <v>12.0</v>
      </c>
      <c r="F4765" s="2">
        <v>0.0</v>
      </c>
      <c r="G4765" s="2">
        <v>1.0</v>
      </c>
      <c r="H4765" s="2">
        <v>160.3</v>
      </c>
      <c r="I4765" s="2">
        <v>1.0</v>
      </c>
      <c r="J4765" s="2">
        <v>32.0</v>
      </c>
    </row>
    <row r="4766" ht="15.75" customHeight="1">
      <c r="A4766" s="2">
        <v>1.0</v>
      </c>
      <c r="B4766" s="2">
        <v>90000.0</v>
      </c>
      <c r="C4766" s="2">
        <v>128000.0</v>
      </c>
      <c r="D4766" s="2" t="s">
        <v>11</v>
      </c>
      <c r="E4766" s="2">
        <v>10.0</v>
      </c>
      <c r="F4766" s="2">
        <v>1.0</v>
      </c>
      <c r="G4766" s="2">
        <v>1.0</v>
      </c>
      <c r="H4766" s="2">
        <v>73.033333333</v>
      </c>
      <c r="I4766" s="2">
        <v>5.0</v>
      </c>
      <c r="J4766" s="2">
        <v>40.0</v>
      </c>
    </row>
    <row r="4767" ht="15.75" customHeight="1">
      <c r="A4767" s="2">
        <v>1.0</v>
      </c>
      <c r="C4767" s="2">
        <v>48700.0</v>
      </c>
      <c r="D4767" s="2" t="s">
        <v>15</v>
      </c>
      <c r="E4767" s="2">
        <v>11.0</v>
      </c>
      <c r="F4767" s="2">
        <v>0.0</v>
      </c>
      <c r="G4767" s="2">
        <v>3.0</v>
      </c>
      <c r="H4767" s="2">
        <v>41.566666667</v>
      </c>
      <c r="I4767" s="2">
        <v>3.0</v>
      </c>
      <c r="J4767" s="2">
        <v>6.0</v>
      </c>
    </row>
    <row r="4768" ht="15.75" customHeight="1">
      <c r="A4768" s="2">
        <v>1.0</v>
      </c>
      <c r="B4768" s="2">
        <v>101250.0</v>
      </c>
      <c r="C4768" s="2">
        <v>135000.0</v>
      </c>
      <c r="D4768" s="2" t="s">
        <v>16</v>
      </c>
      <c r="E4768" s="2">
        <v>3.0</v>
      </c>
      <c r="F4768" s="2">
        <v>0.0</v>
      </c>
      <c r="G4768" s="2">
        <v>0.0</v>
      </c>
      <c r="H4768" s="2">
        <v>301.3</v>
      </c>
      <c r="I4768" s="2">
        <v>4.0</v>
      </c>
      <c r="J4768" s="2">
        <v>46.0</v>
      </c>
    </row>
    <row r="4769" ht="15.75" customHeight="1">
      <c r="A4769" s="2">
        <v>1.0</v>
      </c>
      <c r="B4769" s="2">
        <v>175225.0</v>
      </c>
      <c r="C4769" s="2">
        <v>211000.0</v>
      </c>
      <c r="D4769" s="2" t="s">
        <v>15</v>
      </c>
      <c r="E4769" s="2">
        <v>13.0</v>
      </c>
      <c r="F4769" s="2">
        <v>1.0</v>
      </c>
      <c r="G4769" s="2">
        <v>2.0</v>
      </c>
      <c r="H4769" s="2">
        <v>148.13333333</v>
      </c>
      <c r="I4769" s="2">
        <v>4.0</v>
      </c>
      <c r="J4769" s="2">
        <v>53.0</v>
      </c>
    </row>
    <row r="4770" ht="15.75" customHeight="1">
      <c r="A4770" s="2">
        <v>1.0</v>
      </c>
      <c r="B4770" s="2">
        <v>86000.0</v>
      </c>
      <c r="D4770" s="2" t="s">
        <v>11</v>
      </c>
      <c r="E4770" s="2">
        <v>14.0</v>
      </c>
      <c r="F4770" s="2">
        <v>1.0</v>
      </c>
      <c r="G4770" s="2">
        <v>0.0</v>
      </c>
      <c r="H4770" s="2">
        <v>144.03333333</v>
      </c>
      <c r="I4770" s="2">
        <v>2.0</v>
      </c>
      <c r="J4770" s="2">
        <v>40.0</v>
      </c>
    </row>
    <row r="4771" ht="15.75" customHeight="1">
      <c r="A4771" s="2">
        <v>1.0</v>
      </c>
      <c r="B4771" s="2">
        <v>59000.0</v>
      </c>
      <c r="C4771" s="2">
        <v>34000.0</v>
      </c>
      <c r="D4771" s="2" t="s">
        <v>13</v>
      </c>
      <c r="E4771" s="2">
        <v>10.0</v>
      </c>
      <c r="F4771" s="2">
        <v>4.0</v>
      </c>
      <c r="G4771" s="2">
        <v>2.0</v>
      </c>
      <c r="H4771" s="2">
        <v>125.83333333</v>
      </c>
      <c r="I4771" s="2">
        <v>7.0</v>
      </c>
      <c r="J4771" s="2">
        <v>23.0</v>
      </c>
    </row>
    <row r="4772" ht="15.75" customHeight="1">
      <c r="A4772" s="2">
        <v>1.0</v>
      </c>
      <c r="B4772" s="2">
        <v>106282.0</v>
      </c>
      <c r="C4772" s="2">
        <v>167500.0</v>
      </c>
      <c r="D4772" s="2" t="s">
        <v>15</v>
      </c>
      <c r="E4772" s="2">
        <v>14.0</v>
      </c>
      <c r="F4772" s="2">
        <v>2.0</v>
      </c>
      <c r="G4772" s="2">
        <v>4.0</v>
      </c>
      <c r="H4772" s="2">
        <v>198.86666667</v>
      </c>
      <c r="I4772" s="2">
        <v>2.0</v>
      </c>
      <c r="J4772" s="2">
        <v>28.0</v>
      </c>
    </row>
    <row r="4773" ht="15.75" customHeight="1">
      <c r="A4773" s="2">
        <v>1.0</v>
      </c>
      <c r="B4773" s="2">
        <v>68000.0</v>
      </c>
      <c r="D4773" s="2" t="s">
        <v>11</v>
      </c>
      <c r="E4773" s="2">
        <v>8.0</v>
      </c>
      <c r="G4773" s="2">
        <v>1.0</v>
      </c>
      <c r="H4773" s="2">
        <v>134.76666667</v>
      </c>
      <c r="I4773" s="2">
        <v>3.0</v>
      </c>
      <c r="J4773" s="2">
        <v>33.0</v>
      </c>
    </row>
    <row r="4774" ht="15.75" customHeight="1">
      <c r="A4774" s="2">
        <v>1.0</v>
      </c>
      <c r="B4774" s="2">
        <v>191600.0</v>
      </c>
      <c r="C4774" s="2">
        <v>231000.0</v>
      </c>
      <c r="D4774" s="2" t="s">
        <v>11</v>
      </c>
      <c r="G4774" s="2">
        <v>3.0</v>
      </c>
      <c r="H4774" s="2">
        <v>106.8</v>
      </c>
      <c r="I4774" s="2">
        <v>1.0</v>
      </c>
      <c r="J4774" s="2">
        <v>27.0</v>
      </c>
    </row>
    <row r="4775" ht="15.75" customHeight="1">
      <c r="A4775" s="2">
        <v>1.0</v>
      </c>
      <c r="B4775" s="2">
        <v>59841.0</v>
      </c>
      <c r="C4775" s="2">
        <v>108620.0</v>
      </c>
      <c r="D4775" s="2" t="s">
        <v>16</v>
      </c>
      <c r="E4775" s="2">
        <v>20.0</v>
      </c>
      <c r="F4775" s="2">
        <v>0.0</v>
      </c>
      <c r="G4775" s="2">
        <v>0.0</v>
      </c>
      <c r="H4775" s="2">
        <v>101.46666667</v>
      </c>
      <c r="I4775" s="2">
        <v>0.0</v>
      </c>
      <c r="J4775" s="2">
        <v>4.0</v>
      </c>
    </row>
    <row r="4776" ht="15.75" customHeight="1">
      <c r="A4776" s="2">
        <v>1.0</v>
      </c>
      <c r="B4776" s="2">
        <v>132000.0</v>
      </c>
      <c r="C4776" s="2">
        <v>165000.0</v>
      </c>
      <c r="D4776" s="2" t="s">
        <v>15</v>
      </c>
      <c r="E4776" s="2">
        <v>10.0</v>
      </c>
      <c r="F4776" s="2">
        <v>0.0</v>
      </c>
      <c r="G4776" s="2">
        <v>0.0</v>
      </c>
      <c r="H4776" s="2">
        <v>196.83333333</v>
      </c>
      <c r="I4776" s="2">
        <v>1.0</v>
      </c>
      <c r="J4776" s="2">
        <v>29.0</v>
      </c>
    </row>
    <row r="4777" ht="15.75" customHeight="1">
      <c r="A4777" s="2">
        <v>1.0</v>
      </c>
      <c r="B4777" s="2">
        <v>122000.0</v>
      </c>
      <c r="C4777" s="2">
        <v>151200.0</v>
      </c>
      <c r="D4777" s="2" t="s">
        <v>12</v>
      </c>
      <c r="E4777" s="2">
        <v>1.0</v>
      </c>
      <c r="F4777" s="2">
        <v>1.0</v>
      </c>
      <c r="G4777" s="2">
        <v>6.0</v>
      </c>
      <c r="H4777" s="2">
        <v>262.33333333</v>
      </c>
      <c r="I4777" s="2">
        <v>3.0</v>
      </c>
      <c r="J4777" s="2">
        <v>30.0</v>
      </c>
    </row>
    <row r="4778" ht="15.75" customHeight="1">
      <c r="A4778" s="2">
        <v>1.0</v>
      </c>
      <c r="B4778" s="2">
        <v>104000.0</v>
      </c>
      <c r="C4778" s="2">
        <v>188500.0</v>
      </c>
      <c r="D4778" s="2" t="s">
        <v>11</v>
      </c>
      <c r="E4778" s="2">
        <v>0.7</v>
      </c>
      <c r="F4778" s="2">
        <v>0.0</v>
      </c>
      <c r="G4778" s="2">
        <v>11.0</v>
      </c>
      <c r="H4778" s="2">
        <v>194.8</v>
      </c>
      <c r="I4778" s="2">
        <v>1.0</v>
      </c>
      <c r="J4778" s="2">
        <v>14.0</v>
      </c>
    </row>
    <row r="4779" ht="15.75" customHeight="1">
      <c r="A4779" s="2">
        <v>1.0</v>
      </c>
      <c r="B4779" s="2">
        <v>86000.0</v>
      </c>
      <c r="C4779" s="2">
        <v>120000.0</v>
      </c>
      <c r="D4779" s="2" t="s">
        <v>14</v>
      </c>
      <c r="E4779" s="2">
        <v>6.0</v>
      </c>
      <c r="F4779" s="2">
        <v>2.0</v>
      </c>
      <c r="G4779" s="2">
        <v>1.0</v>
      </c>
      <c r="H4779" s="2">
        <v>105.53333333</v>
      </c>
      <c r="I4779" s="2">
        <v>8.0</v>
      </c>
      <c r="J4779" s="2">
        <v>16.0</v>
      </c>
    </row>
    <row r="4780" ht="15.75" customHeight="1">
      <c r="A4780" s="2">
        <v>1.0</v>
      </c>
      <c r="B4780" s="2">
        <v>11300.0</v>
      </c>
      <c r="C4780" s="2">
        <v>154340.0</v>
      </c>
      <c r="D4780" s="2" t="s">
        <v>11</v>
      </c>
      <c r="E4780" s="2">
        <v>19.0</v>
      </c>
      <c r="F4780" s="2">
        <v>1.0</v>
      </c>
      <c r="G4780" s="2">
        <v>5.0</v>
      </c>
      <c r="H4780" s="2">
        <v>119.66666667</v>
      </c>
      <c r="I4780" s="2">
        <v>1.0</v>
      </c>
      <c r="J4780" s="2">
        <v>21.0</v>
      </c>
    </row>
    <row r="4781" ht="15.75" customHeight="1">
      <c r="A4781" s="2">
        <v>1.0</v>
      </c>
      <c r="B4781" s="2">
        <v>39000.0</v>
      </c>
      <c r="C4781" s="2">
        <v>72500.0</v>
      </c>
      <c r="D4781" s="2" t="s">
        <v>11</v>
      </c>
      <c r="E4781" s="2">
        <v>3.0</v>
      </c>
      <c r="F4781" s="2">
        <v>0.0</v>
      </c>
      <c r="G4781" s="2">
        <v>1.0</v>
      </c>
      <c r="H4781" s="2">
        <v>114.66666667</v>
      </c>
      <c r="I4781" s="2">
        <v>3.0</v>
      </c>
      <c r="J4781" s="2">
        <v>22.0</v>
      </c>
    </row>
    <row r="4782" ht="15.75" customHeight="1">
      <c r="A4782" s="2">
        <v>1.0</v>
      </c>
      <c r="B4782" s="2">
        <v>112000.0</v>
      </c>
      <c r="C4782" s="2">
        <v>157000.0</v>
      </c>
      <c r="D4782" s="2" t="s">
        <v>12</v>
      </c>
      <c r="E4782" s="2">
        <v>5.5</v>
      </c>
      <c r="F4782" s="2">
        <v>0.0</v>
      </c>
      <c r="G4782" s="2">
        <v>0.0</v>
      </c>
      <c r="H4782" s="2">
        <v>63.9</v>
      </c>
      <c r="I4782" s="2">
        <v>3.0</v>
      </c>
      <c r="J4782" s="2">
        <v>9.0</v>
      </c>
    </row>
    <row r="4783" ht="15.75" customHeight="1">
      <c r="A4783" s="2">
        <v>1.0</v>
      </c>
      <c r="B4783" s="2">
        <v>103700.0</v>
      </c>
      <c r="C4783" s="2">
        <v>172762.0</v>
      </c>
      <c r="D4783" s="2" t="s">
        <v>11</v>
      </c>
      <c r="E4783" s="2">
        <v>4.0</v>
      </c>
      <c r="F4783" s="2">
        <v>0.0</v>
      </c>
      <c r="G4783" s="2">
        <v>0.0</v>
      </c>
      <c r="I4783" s="2">
        <v>0.0</v>
      </c>
      <c r="J4783" s="2">
        <v>0.0</v>
      </c>
    </row>
    <row r="4784" ht="15.75" customHeight="1">
      <c r="A4784" s="2">
        <v>1.0</v>
      </c>
      <c r="B4784" s="2">
        <v>75110.0</v>
      </c>
      <c r="C4784" s="2">
        <v>114208.0</v>
      </c>
      <c r="D4784" s="2" t="s">
        <v>14</v>
      </c>
      <c r="E4784" s="2">
        <v>3.0</v>
      </c>
      <c r="F4784" s="2">
        <v>2.0</v>
      </c>
      <c r="G4784" s="2">
        <v>0.0</v>
      </c>
      <c r="H4784" s="2">
        <v>83.052647472</v>
      </c>
      <c r="I4784" s="2">
        <v>1.0</v>
      </c>
      <c r="J4784" s="2">
        <v>27.0</v>
      </c>
      <c r="K4784" s="2">
        <v>45.743949059</v>
      </c>
    </row>
    <row r="4785" ht="15.75" customHeight="1">
      <c r="A4785" s="2">
        <v>0.0</v>
      </c>
      <c r="C4785" s="2">
        <v>45764.0</v>
      </c>
      <c r="D4785" s="2" t="s">
        <v>11</v>
      </c>
      <c r="H4785" s="2">
        <v>107.14476083</v>
      </c>
      <c r="J4785" s="2">
        <v>12.0</v>
      </c>
      <c r="K4785" s="2">
        <v>27.779905337</v>
      </c>
    </row>
    <row r="4786" ht="15.75" customHeight="1">
      <c r="A4786" s="2">
        <v>0.0</v>
      </c>
      <c r="B4786" s="2">
        <v>135501.0</v>
      </c>
      <c r="C4786" s="2">
        <v>184613.0</v>
      </c>
      <c r="D4786" s="2" t="s">
        <v>14</v>
      </c>
      <c r="E4786" s="2">
        <v>0.0</v>
      </c>
      <c r="H4786" s="2">
        <v>119.53052541</v>
      </c>
      <c r="J4786" s="2">
        <v>39.0</v>
      </c>
      <c r="K4786" s="2">
        <v>30.65881623</v>
      </c>
    </row>
    <row r="4787" ht="15.75" customHeight="1">
      <c r="A4787" s="2">
        <v>0.0</v>
      </c>
      <c r="C4787" s="2">
        <v>35000.0</v>
      </c>
      <c r="D4787" s="2" t="s">
        <v>11</v>
      </c>
      <c r="E4787" s="2">
        <v>10.0</v>
      </c>
      <c r="F4787" s="2">
        <v>1.0</v>
      </c>
      <c r="H4787" s="2">
        <v>88.933333333</v>
      </c>
      <c r="J4787" s="2">
        <v>14.0</v>
      </c>
    </row>
    <row r="4788" ht="15.75" customHeight="1">
      <c r="A4788" s="2">
        <v>0.0</v>
      </c>
      <c r="B4788" s="2">
        <v>83624.0</v>
      </c>
      <c r="C4788" s="2">
        <v>116976.0</v>
      </c>
      <c r="D4788" s="2" t="s">
        <v>15</v>
      </c>
      <c r="E4788" s="2">
        <v>9.0</v>
      </c>
      <c r="F4788" s="2">
        <v>0.0</v>
      </c>
      <c r="G4788" s="2">
        <v>0.0</v>
      </c>
      <c r="H4788" s="2">
        <v>129.54959324</v>
      </c>
      <c r="I4788" s="2">
        <v>0.0</v>
      </c>
      <c r="J4788" s="2">
        <v>19.0</v>
      </c>
      <c r="K4788" s="2">
        <v>29.427733682</v>
      </c>
    </row>
    <row r="4789" ht="15.75" customHeight="1">
      <c r="A4789" s="2">
        <v>0.0</v>
      </c>
      <c r="B4789" s="2">
        <v>72077.0</v>
      </c>
      <c r="C4789" s="2">
        <v>104294.0</v>
      </c>
      <c r="D4789" s="2" t="s">
        <v>14</v>
      </c>
      <c r="E4789" s="2">
        <v>1.0</v>
      </c>
      <c r="H4789" s="2">
        <v>232.05112346</v>
      </c>
      <c r="I4789" s="2">
        <v>4.0</v>
      </c>
      <c r="J4789" s="2">
        <v>24.0</v>
      </c>
      <c r="K4789" s="2">
        <v>40.645479766</v>
      </c>
    </row>
    <row r="4790" ht="15.75" customHeight="1">
      <c r="A4790" s="2">
        <v>0.0</v>
      </c>
      <c r="B4790" s="2">
        <v>36108.0</v>
      </c>
      <c r="C4790" s="2">
        <v>84365.0</v>
      </c>
      <c r="D4790" s="2" t="s">
        <v>11</v>
      </c>
      <c r="E4790" s="2">
        <v>23.0</v>
      </c>
      <c r="F4790" s="2">
        <v>0.0</v>
      </c>
      <c r="G4790" s="2">
        <v>0.0</v>
      </c>
      <c r="H4790" s="2">
        <v>248.85150089</v>
      </c>
      <c r="I4790" s="2">
        <v>0.0</v>
      </c>
      <c r="J4790" s="2">
        <v>7.0</v>
      </c>
      <c r="K4790" s="2">
        <v>26.027040254</v>
      </c>
    </row>
    <row r="4791" ht="15.75" customHeight="1">
      <c r="A4791" s="2">
        <v>0.0</v>
      </c>
      <c r="B4791" s="2">
        <v>85337.0</v>
      </c>
      <c r="C4791" s="2">
        <v>104607.0</v>
      </c>
      <c r="E4791" s="2">
        <v>6.0</v>
      </c>
      <c r="K4791" s="2">
        <v>27.950475129</v>
      </c>
    </row>
    <row r="4792" ht="15.75" customHeight="1">
      <c r="A4792" s="2">
        <v>0.0</v>
      </c>
      <c r="B4792" s="2">
        <v>28778.0</v>
      </c>
      <c r="C4792" s="2">
        <v>50872.0</v>
      </c>
      <c r="D4792" s="2" t="s">
        <v>11</v>
      </c>
      <c r="E4792" s="2">
        <v>28.0</v>
      </c>
      <c r="F4792" s="2">
        <v>0.0</v>
      </c>
      <c r="G4792" s="2">
        <v>0.0</v>
      </c>
      <c r="H4792" s="2">
        <v>304.19515319</v>
      </c>
      <c r="J4792" s="2">
        <v>12.0</v>
      </c>
      <c r="K4792" s="2">
        <v>31.599464331</v>
      </c>
    </row>
    <row r="4793" ht="15.75" customHeight="1">
      <c r="A4793" s="2">
        <v>0.0</v>
      </c>
      <c r="B4793" s="2">
        <v>147622.0</v>
      </c>
      <c r="C4793" s="2">
        <v>187441.0</v>
      </c>
      <c r="D4793" s="2" t="s">
        <v>16</v>
      </c>
      <c r="E4793" s="2">
        <v>3.0</v>
      </c>
      <c r="F4793" s="2">
        <v>0.0</v>
      </c>
      <c r="G4793" s="2">
        <v>0.0</v>
      </c>
      <c r="H4793" s="2">
        <v>170.48072082</v>
      </c>
      <c r="I4793" s="2">
        <v>0.0</v>
      </c>
      <c r="J4793" s="2">
        <v>16.0</v>
      </c>
      <c r="K4793" s="2">
        <v>41.52143161</v>
      </c>
    </row>
    <row r="4794" ht="15.75" customHeight="1">
      <c r="A4794" s="2">
        <v>0.0</v>
      </c>
      <c r="B4794" s="2">
        <v>77088.0</v>
      </c>
      <c r="C4794" s="2">
        <v>111568.0</v>
      </c>
      <c r="D4794" s="2" t="s">
        <v>14</v>
      </c>
      <c r="E4794" s="2">
        <v>7.0</v>
      </c>
      <c r="F4794" s="2">
        <v>0.0</v>
      </c>
      <c r="G4794" s="2">
        <v>0.0</v>
      </c>
      <c r="H4794" s="2">
        <v>288.00802523</v>
      </c>
      <c r="I4794" s="2">
        <v>2.0</v>
      </c>
      <c r="J4794" s="2">
        <v>29.0</v>
      </c>
      <c r="K4794" s="2">
        <v>32.550837642</v>
      </c>
    </row>
    <row r="4795" ht="15.75" customHeight="1">
      <c r="A4795" s="2">
        <v>0.0</v>
      </c>
      <c r="B4795" s="2">
        <v>21490.0</v>
      </c>
      <c r="C4795" s="2">
        <v>71571.0</v>
      </c>
      <c r="D4795" s="2" t="s">
        <v>11</v>
      </c>
      <c r="F4795" s="2">
        <v>1.0</v>
      </c>
      <c r="G4795" s="2">
        <v>1.0</v>
      </c>
      <c r="H4795" s="2">
        <v>101.92513294</v>
      </c>
      <c r="I4795" s="2">
        <v>1.0</v>
      </c>
      <c r="J4795" s="2">
        <v>25.0</v>
      </c>
      <c r="K4795" s="2">
        <v>30.444119256</v>
      </c>
    </row>
    <row r="4796" ht="15.75" customHeight="1">
      <c r="A4796" s="2">
        <v>0.0</v>
      </c>
      <c r="B4796" s="2">
        <v>28244.0</v>
      </c>
      <c r="C4796" s="2">
        <v>48375.0</v>
      </c>
      <c r="D4796" s="2" t="s">
        <v>11</v>
      </c>
      <c r="E4796" s="2">
        <v>28.0</v>
      </c>
      <c r="F4796" s="2">
        <v>0.0</v>
      </c>
      <c r="G4796" s="2">
        <v>0.0</v>
      </c>
      <c r="H4796" s="2">
        <v>303.09508449</v>
      </c>
      <c r="J4796" s="2">
        <v>13.0</v>
      </c>
      <c r="K4796" s="2">
        <v>31.688818252</v>
      </c>
    </row>
    <row r="4797" ht="15.75" customHeight="1">
      <c r="A4797" s="2">
        <v>0.0</v>
      </c>
      <c r="B4797" s="2">
        <v>46614.0</v>
      </c>
      <c r="C4797" s="2">
        <v>69750.0</v>
      </c>
      <c r="D4797" s="2" t="s">
        <v>12</v>
      </c>
      <c r="E4797" s="2">
        <v>17.0</v>
      </c>
      <c r="F4797" s="2">
        <v>0.0</v>
      </c>
      <c r="G4797" s="2">
        <v>0.0</v>
      </c>
      <c r="H4797" s="2">
        <v>193.25257944</v>
      </c>
      <c r="I4797" s="2">
        <v>1.0</v>
      </c>
      <c r="J4797" s="2">
        <v>22.0</v>
      </c>
      <c r="K4797" s="2">
        <v>33.715351649</v>
      </c>
    </row>
    <row r="4798" ht="15.75" customHeight="1">
      <c r="A4798" s="2">
        <v>0.0</v>
      </c>
      <c r="C4798" s="2">
        <v>59783.0</v>
      </c>
      <c r="D4798" s="2" t="s">
        <v>11</v>
      </c>
      <c r="F4798" s="2">
        <v>0.0</v>
      </c>
      <c r="G4798" s="2">
        <v>0.0</v>
      </c>
      <c r="H4798" s="2">
        <v>307.74973593</v>
      </c>
      <c r="I4798" s="2">
        <v>0.0</v>
      </c>
      <c r="J4798" s="2">
        <v>19.0</v>
      </c>
      <c r="K4798" s="2">
        <v>39.277021984</v>
      </c>
    </row>
    <row r="4799" ht="15.75" customHeight="1">
      <c r="A4799" s="2">
        <v>0.0</v>
      </c>
      <c r="B4799" s="2">
        <v>65633.0</v>
      </c>
      <c r="C4799" s="2">
        <v>100776.0</v>
      </c>
      <c r="D4799" s="2" t="s">
        <v>11</v>
      </c>
      <c r="E4799" s="2">
        <v>15.0</v>
      </c>
      <c r="F4799" s="2">
        <v>0.0</v>
      </c>
      <c r="G4799" s="2">
        <v>1.0</v>
      </c>
      <c r="H4799" s="2">
        <v>141.93813032</v>
      </c>
      <c r="I4799" s="2">
        <v>0.0</v>
      </c>
      <c r="J4799" s="2">
        <v>29.0</v>
      </c>
      <c r="K4799" s="2">
        <v>40.62020969</v>
      </c>
    </row>
    <row r="4800" ht="15.75" customHeight="1">
      <c r="A4800" s="2">
        <v>0.0</v>
      </c>
      <c r="B4800" s="2">
        <v>41314.0</v>
      </c>
      <c r="C4800" s="2">
        <v>71357.0</v>
      </c>
      <c r="D4800" s="2" t="s">
        <v>12</v>
      </c>
      <c r="E4800" s="2">
        <v>19.0</v>
      </c>
      <c r="F4800" s="2">
        <v>0.0</v>
      </c>
      <c r="G4800" s="2">
        <v>0.0</v>
      </c>
      <c r="H4800" s="2">
        <v>183.6314283</v>
      </c>
      <c r="I4800" s="2">
        <v>1.0</v>
      </c>
      <c r="J4800" s="2">
        <v>22.0</v>
      </c>
      <c r="K4800" s="2">
        <v>33.665534117</v>
      </c>
    </row>
    <row r="4801" ht="15.75" customHeight="1">
      <c r="A4801" s="2">
        <v>0.0</v>
      </c>
      <c r="B4801" s="2">
        <v>58042.0</v>
      </c>
      <c r="C4801" s="2">
        <v>98964.0</v>
      </c>
      <c r="D4801" s="2" t="s">
        <v>11</v>
      </c>
      <c r="E4801" s="2">
        <v>16.0</v>
      </c>
      <c r="F4801" s="2">
        <v>0.0</v>
      </c>
      <c r="G4801" s="2">
        <v>1.0</v>
      </c>
      <c r="H4801" s="2">
        <v>125.79586391</v>
      </c>
      <c r="I4801" s="2">
        <v>0.0</v>
      </c>
      <c r="J4801" s="2">
        <v>29.0</v>
      </c>
      <c r="K4801" s="2">
        <v>38.372223501</v>
      </c>
    </row>
    <row r="4802" ht="15.75" customHeight="1">
      <c r="A4802" s="2">
        <v>0.0</v>
      </c>
      <c r="B4802" s="2">
        <v>26889.0</v>
      </c>
      <c r="C4802" s="2">
        <v>47061.0</v>
      </c>
      <c r="D4802" s="2" t="s">
        <v>11</v>
      </c>
      <c r="E4802" s="2">
        <v>28.0</v>
      </c>
      <c r="F4802" s="2">
        <v>0.0</v>
      </c>
      <c r="G4802" s="2">
        <v>0.0</v>
      </c>
      <c r="H4802" s="2">
        <v>318.90133251</v>
      </c>
      <c r="J4802" s="2">
        <v>13.0</v>
      </c>
      <c r="K4802" s="2">
        <v>31.32456596</v>
      </c>
    </row>
    <row r="4803" ht="15.75" customHeight="1">
      <c r="A4803" s="2">
        <v>0.0</v>
      </c>
      <c r="B4803" s="2">
        <v>118559.0</v>
      </c>
      <c r="C4803" s="2">
        <v>150172.0</v>
      </c>
      <c r="D4803" s="2" t="s">
        <v>12</v>
      </c>
      <c r="E4803" s="2">
        <v>4.0</v>
      </c>
      <c r="H4803" s="2">
        <v>279.19802143</v>
      </c>
      <c r="I4803" s="2">
        <v>1.0</v>
      </c>
      <c r="J4803" s="2">
        <v>37.0</v>
      </c>
      <c r="K4803" s="2">
        <v>42.987979461</v>
      </c>
    </row>
    <row r="4804" ht="15.75" customHeight="1">
      <c r="A4804" s="2">
        <v>0.0</v>
      </c>
      <c r="B4804" s="2">
        <v>26211.0</v>
      </c>
      <c r="C4804" s="2">
        <v>42517.0</v>
      </c>
      <c r="D4804" s="2" t="s">
        <v>11</v>
      </c>
      <c r="E4804" s="2">
        <v>28.0</v>
      </c>
      <c r="F4804" s="2">
        <v>0.0</v>
      </c>
      <c r="G4804" s="2">
        <v>0.0</v>
      </c>
      <c r="H4804" s="2">
        <v>313.33622787</v>
      </c>
      <c r="J4804" s="2">
        <v>12.0</v>
      </c>
      <c r="K4804" s="2">
        <v>31.295069566</v>
      </c>
    </row>
    <row r="4805" ht="15.75" customHeight="1">
      <c r="A4805" s="2">
        <v>0.0</v>
      </c>
      <c r="B4805" s="2">
        <v>96627.0</v>
      </c>
      <c r="C4805" s="2">
        <v>128022.0</v>
      </c>
      <c r="D4805" s="2" t="s">
        <v>15</v>
      </c>
      <c r="E4805" s="2">
        <v>1.0</v>
      </c>
      <c r="F4805" s="2">
        <v>0.0</v>
      </c>
      <c r="G4805" s="2">
        <v>0.0</v>
      </c>
      <c r="H4805" s="2">
        <v>197.63347142</v>
      </c>
      <c r="I4805" s="2">
        <v>3.0</v>
      </c>
      <c r="J4805" s="2">
        <v>37.0</v>
      </c>
      <c r="K4805" s="2">
        <v>35.980542351</v>
      </c>
    </row>
    <row r="4806" ht="15.75" customHeight="1">
      <c r="A4806" s="2">
        <v>0.0</v>
      </c>
      <c r="B4806" s="2">
        <v>66938.0</v>
      </c>
      <c r="C4806" s="2">
        <v>92544.0</v>
      </c>
      <c r="D4806" s="2" t="s">
        <v>15</v>
      </c>
      <c r="E4806" s="2">
        <v>8.0</v>
      </c>
      <c r="F4806" s="2">
        <v>1.0</v>
      </c>
      <c r="G4806" s="2">
        <v>1.0</v>
      </c>
      <c r="H4806" s="2">
        <v>135.66507023</v>
      </c>
      <c r="I4806" s="2">
        <v>4.0</v>
      </c>
      <c r="J4806" s="2">
        <v>26.0</v>
      </c>
      <c r="K4806" s="2">
        <v>34.565876305</v>
      </c>
    </row>
    <row r="4807" ht="15.75" customHeight="1">
      <c r="A4807" s="2">
        <v>0.0</v>
      </c>
      <c r="B4807" s="2">
        <v>23269.0</v>
      </c>
      <c r="C4807" s="2">
        <v>75668.0</v>
      </c>
      <c r="D4807" s="2" t="s">
        <v>11</v>
      </c>
      <c r="F4807" s="2">
        <v>2.0</v>
      </c>
      <c r="G4807" s="2">
        <v>1.0</v>
      </c>
      <c r="H4807" s="2">
        <v>73.317884984</v>
      </c>
      <c r="I4807" s="2">
        <v>2.0</v>
      </c>
      <c r="J4807" s="2">
        <v>25.0</v>
      </c>
      <c r="K4807" s="2">
        <v>28.165930143</v>
      </c>
    </row>
    <row r="4808" ht="15.75" customHeight="1">
      <c r="A4808" s="2">
        <v>0.0</v>
      </c>
      <c r="B4808" s="2">
        <v>143881.0</v>
      </c>
      <c r="C4808" s="2">
        <v>243809.0</v>
      </c>
      <c r="D4808" s="2" t="s">
        <v>15</v>
      </c>
      <c r="E4808" s="2">
        <v>27.0</v>
      </c>
      <c r="F4808" s="2">
        <v>0.0</v>
      </c>
      <c r="G4808" s="2">
        <v>0.0</v>
      </c>
      <c r="H4808" s="2">
        <v>353.99083647</v>
      </c>
      <c r="I4808" s="2">
        <v>1.0</v>
      </c>
      <c r="J4808" s="2">
        <v>18.0</v>
      </c>
      <c r="K4808" s="2">
        <v>39.87670703</v>
      </c>
    </row>
    <row r="4809" ht="15.75" customHeight="1">
      <c r="A4809" s="2">
        <v>0.0</v>
      </c>
      <c r="B4809" s="2">
        <v>73398.0</v>
      </c>
      <c r="C4809" s="2">
        <v>115065.0</v>
      </c>
      <c r="D4809" s="2" t="s">
        <v>11</v>
      </c>
      <c r="E4809" s="2">
        <v>5.0</v>
      </c>
      <c r="F4809" s="2">
        <v>0.0</v>
      </c>
      <c r="G4809" s="2">
        <v>0.0</v>
      </c>
      <c r="H4809" s="2">
        <v>88.606337474</v>
      </c>
      <c r="I4809" s="2">
        <v>2.0</v>
      </c>
      <c r="J4809" s="2">
        <v>31.0</v>
      </c>
      <c r="K4809" s="2">
        <v>42.050244454</v>
      </c>
    </row>
    <row r="4810" ht="15.75" customHeight="1">
      <c r="A4810" s="2">
        <v>0.0</v>
      </c>
      <c r="B4810" s="2">
        <v>44639.0</v>
      </c>
      <c r="C4810" s="2">
        <v>75412.0</v>
      </c>
      <c r="D4810" s="2" t="s">
        <v>11</v>
      </c>
      <c r="E4810" s="2">
        <v>22.0</v>
      </c>
      <c r="G4810" s="2">
        <v>1.0</v>
      </c>
      <c r="H4810" s="2">
        <v>284.91367043</v>
      </c>
      <c r="I4810" s="2">
        <v>0.0</v>
      </c>
      <c r="J4810" s="2">
        <v>29.0</v>
      </c>
      <c r="K4810" s="2">
        <v>39.518017085</v>
      </c>
    </row>
    <row r="4811" ht="15.75" customHeight="1">
      <c r="A4811" s="2">
        <v>0.0</v>
      </c>
      <c r="B4811" s="2">
        <v>24205.0</v>
      </c>
      <c r="C4811" s="2">
        <v>54464.0</v>
      </c>
      <c r="D4811" s="2" t="s">
        <v>11</v>
      </c>
      <c r="E4811" s="2">
        <v>25.0</v>
      </c>
      <c r="F4811" s="2">
        <v>0.0</v>
      </c>
      <c r="G4811" s="2">
        <v>0.0</v>
      </c>
      <c r="H4811" s="2">
        <v>116.44076966</v>
      </c>
      <c r="I4811" s="2">
        <v>0.0</v>
      </c>
      <c r="J4811" s="2">
        <v>11.0</v>
      </c>
      <c r="K4811" s="2">
        <v>22.459369364</v>
      </c>
    </row>
    <row r="4812" ht="15.75" customHeight="1">
      <c r="A4812" s="2">
        <v>0.0</v>
      </c>
      <c r="B4812" s="2">
        <v>137489.0</v>
      </c>
      <c r="C4812" s="2">
        <v>168216.0</v>
      </c>
      <c r="D4812" s="2" t="s">
        <v>11</v>
      </c>
      <c r="E4812" s="2">
        <v>7.0</v>
      </c>
      <c r="F4812" s="2">
        <v>1.0</v>
      </c>
      <c r="G4812" s="2">
        <v>0.0</v>
      </c>
      <c r="H4812" s="2">
        <v>211.20898093</v>
      </c>
      <c r="I4812" s="2">
        <v>1.0</v>
      </c>
      <c r="J4812" s="2">
        <v>20.0</v>
      </c>
      <c r="K4812" s="2">
        <v>34.767948845</v>
      </c>
    </row>
    <row r="4813" ht="15.75" customHeight="1">
      <c r="A4813" s="2">
        <v>0.0</v>
      </c>
      <c r="B4813" s="2">
        <v>108235.0</v>
      </c>
      <c r="C4813" s="2">
        <v>201918.0</v>
      </c>
      <c r="D4813" s="2" t="s">
        <v>11</v>
      </c>
      <c r="E4813" s="2">
        <v>24.0</v>
      </c>
      <c r="F4813" s="2">
        <v>0.0</v>
      </c>
      <c r="G4813" s="2">
        <v>0.0</v>
      </c>
      <c r="H4813" s="2">
        <v>199.48646366</v>
      </c>
      <c r="I4813" s="2">
        <v>0.0</v>
      </c>
      <c r="J4813" s="2">
        <v>19.0</v>
      </c>
      <c r="K4813" s="2">
        <v>23.652339813</v>
      </c>
    </row>
    <row r="4814" ht="15.75" customHeight="1">
      <c r="A4814" s="2">
        <v>0.0</v>
      </c>
      <c r="B4814" s="2">
        <v>94712.0</v>
      </c>
      <c r="C4814" s="2">
        <v>127247.0</v>
      </c>
      <c r="D4814" s="2" t="s">
        <v>12</v>
      </c>
      <c r="E4814" s="2">
        <v>8.0</v>
      </c>
      <c r="F4814" s="2">
        <v>0.0</v>
      </c>
      <c r="G4814" s="2">
        <v>0.0</v>
      </c>
      <c r="H4814" s="2">
        <v>166.82201</v>
      </c>
      <c r="I4814" s="2">
        <v>0.0</v>
      </c>
      <c r="J4814" s="2">
        <v>30.0</v>
      </c>
      <c r="K4814" s="2">
        <v>39.025926424</v>
      </c>
    </row>
    <row r="4815" ht="15.75" customHeight="1">
      <c r="A4815" s="2">
        <v>0.0</v>
      </c>
      <c r="B4815" s="2">
        <v>55283.0</v>
      </c>
      <c r="C4815" s="2">
        <v>103324.0</v>
      </c>
      <c r="D4815" s="2" t="s">
        <v>15</v>
      </c>
      <c r="E4815" s="2">
        <v>0.0</v>
      </c>
      <c r="F4815" s="2">
        <v>0.0</v>
      </c>
      <c r="G4815" s="2">
        <v>0.0</v>
      </c>
      <c r="H4815" s="2">
        <v>181.45136816</v>
      </c>
      <c r="I4815" s="2">
        <v>0.0</v>
      </c>
      <c r="J4815" s="2">
        <v>26.0</v>
      </c>
      <c r="K4815" s="2">
        <v>32.923860468</v>
      </c>
    </row>
    <row r="4816" ht="15.75" customHeight="1">
      <c r="A4816" s="2">
        <v>0.0</v>
      </c>
      <c r="B4816" s="2">
        <v>63258.0</v>
      </c>
      <c r="C4816" s="2">
        <v>100392.0</v>
      </c>
      <c r="D4816" s="2" t="s">
        <v>15</v>
      </c>
      <c r="E4816" s="2">
        <v>0.0</v>
      </c>
      <c r="F4816" s="2">
        <v>0.0</v>
      </c>
      <c r="G4816" s="2">
        <v>0.0</v>
      </c>
      <c r="H4816" s="2">
        <v>194.70131583</v>
      </c>
      <c r="I4816" s="2">
        <v>0.0</v>
      </c>
      <c r="J4816" s="2">
        <v>25.0</v>
      </c>
      <c r="K4816" s="2">
        <v>35.274460982</v>
      </c>
    </row>
    <row r="4817" ht="15.75" customHeight="1">
      <c r="A4817" s="2">
        <v>0.0</v>
      </c>
      <c r="B4817" s="2">
        <v>22773.0</v>
      </c>
      <c r="C4817" s="2">
        <v>72541.0</v>
      </c>
      <c r="D4817" s="2" t="s">
        <v>11</v>
      </c>
      <c r="F4817" s="2">
        <v>1.0</v>
      </c>
      <c r="G4817" s="2">
        <v>2.0</v>
      </c>
      <c r="H4817" s="2">
        <v>92.583557</v>
      </c>
      <c r="I4817" s="2">
        <v>1.0</v>
      </c>
      <c r="J4817" s="2">
        <v>26.0</v>
      </c>
      <c r="K4817" s="2">
        <v>30.420914823</v>
      </c>
    </row>
    <row r="4818" ht="15.75" customHeight="1">
      <c r="A4818" s="2">
        <v>0.0</v>
      </c>
      <c r="B4818" s="2">
        <v>51789.0</v>
      </c>
      <c r="C4818" s="2">
        <v>75569.0</v>
      </c>
      <c r="D4818" s="2" t="s">
        <v>11</v>
      </c>
      <c r="E4818" s="2">
        <v>25.0</v>
      </c>
      <c r="G4818" s="2">
        <v>1.0</v>
      </c>
      <c r="H4818" s="2">
        <v>281.9286846</v>
      </c>
      <c r="I4818" s="2">
        <v>1.0</v>
      </c>
      <c r="J4818" s="2">
        <v>30.0</v>
      </c>
      <c r="K4818" s="2">
        <v>40.874619093</v>
      </c>
    </row>
    <row r="4819" ht="15.75" customHeight="1">
      <c r="A4819" s="2">
        <v>0.0</v>
      </c>
      <c r="B4819" s="2">
        <v>26255.0</v>
      </c>
      <c r="C4819" s="2">
        <v>50963.0</v>
      </c>
      <c r="D4819" s="2" t="s">
        <v>11</v>
      </c>
      <c r="E4819" s="2">
        <v>24.0</v>
      </c>
      <c r="F4819" s="2">
        <v>0.0</v>
      </c>
      <c r="G4819" s="2">
        <v>0.0</v>
      </c>
      <c r="H4819" s="2">
        <v>302.43122405</v>
      </c>
      <c r="J4819" s="2">
        <v>12.0</v>
      </c>
      <c r="K4819" s="2">
        <v>31.258328648</v>
      </c>
    </row>
    <row r="4820" ht="15.75" customHeight="1">
      <c r="A4820" s="2">
        <v>0.0</v>
      </c>
      <c r="B4820" s="2">
        <v>137054.0</v>
      </c>
      <c r="C4820" s="2">
        <v>207511.0</v>
      </c>
      <c r="D4820" s="2" t="s">
        <v>15</v>
      </c>
      <c r="E4820" s="2">
        <v>4.0</v>
      </c>
      <c r="F4820" s="2">
        <v>0.0</v>
      </c>
      <c r="G4820" s="2">
        <v>0.0</v>
      </c>
      <c r="H4820" s="2">
        <v>188.57465948</v>
      </c>
      <c r="I4820" s="2">
        <v>0.0</v>
      </c>
      <c r="J4820" s="2">
        <v>27.0</v>
      </c>
      <c r="K4820" s="2">
        <v>39.963887657</v>
      </c>
    </row>
    <row r="4821" ht="15.75" customHeight="1">
      <c r="A4821" s="2">
        <v>0.0</v>
      </c>
      <c r="C4821" s="2">
        <v>68083.0</v>
      </c>
      <c r="D4821" s="2" t="s">
        <v>11</v>
      </c>
      <c r="E4821" s="2">
        <v>26.0</v>
      </c>
      <c r="F4821" s="2">
        <v>0.0</v>
      </c>
      <c r="G4821" s="2">
        <v>0.0</v>
      </c>
      <c r="H4821" s="2">
        <v>128.42308654</v>
      </c>
      <c r="I4821" s="2">
        <v>0.0</v>
      </c>
      <c r="J4821" s="2">
        <v>8.0</v>
      </c>
      <c r="K4821" s="2">
        <v>21.05500114</v>
      </c>
    </row>
    <row r="4822" ht="15.75" customHeight="1">
      <c r="A4822" s="2">
        <v>0.0</v>
      </c>
      <c r="B4822" s="2">
        <v>75037.0</v>
      </c>
      <c r="C4822" s="2">
        <v>102227.0</v>
      </c>
      <c r="D4822" s="2" t="s">
        <v>12</v>
      </c>
      <c r="E4822" s="2">
        <v>9.0</v>
      </c>
      <c r="F4822" s="2">
        <v>0.0</v>
      </c>
      <c r="G4822" s="2">
        <v>0.0</v>
      </c>
      <c r="H4822" s="2">
        <v>148.72977821</v>
      </c>
      <c r="I4822" s="2">
        <v>0.0</v>
      </c>
      <c r="J4822" s="2">
        <v>21.0</v>
      </c>
      <c r="K4822" s="2">
        <v>37.239696741</v>
      </c>
    </row>
    <row r="4823" ht="15.75" customHeight="1">
      <c r="A4823" s="2">
        <v>0.0</v>
      </c>
      <c r="B4823" s="2">
        <v>73168.0</v>
      </c>
      <c r="C4823" s="2">
        <v>93608.0</v>
      </c>
      <c r="D4823" s="2" t="s">
        <v>12</v>
      </c>
      <c r="E4823" s="2">
        <v>9.0</v>
      </c>
      <c r="F4823" s="2">
        <v>0.0</v>
      </c>
      <c r="G4823" s="2">
        <v>0.0</v>
      </c>
      <c r="H4823" s="2">
        <v>151.12147952</v>
      </c>
      <c r="I4823" s="2">
        <v>0.0</v>
      </c>
      <c r="J4823" s="2">
        <v>21.0</v>
      </c>
      <c r="K4823" s="2">
        <v>35.590326769</v>
      </c>
    </row>
    <row r="4824" ht="15.75" customHeight="1">
      <c r="A4824" s="2">
        <v>0.0</v>
      </c>
      <c r="B4824" s="2">
        <v>55823.0</v>
      </c>
      <c r="C4824" s="2">
        <v>90658.0</v>
      </c>
      <c r="D4824" s="2" t="s">
        <v>12</v>
      </c>
      <c r="E4824" s="2">
        <v>0.0</v>
      </c>
      <c r="F4824" s="2">
        <v>0.0</v>
      </c>
      <c r="G4824" s="2">
        <v>0.0</v>
      </c>
      <c r="H4824" s="2">
        <v>85.314143075</v>
      </c>
      <c r="I4824" s="2">
        <v>0.0</v>
      </c>
      <c r="J4824" s="2">
        <v>22.0</v>
      </c>
      <c r="K4824" s="2">
        <v>35.571294933</v>
      </c>
    </row>
    <row r="4825" ht="15.75" customHeight="1">
      <c r="A4825" s="2">
        <v>0.0</v>
      </c>
      <c r="B4825" s="2">
        <v>69510.0</v>
      </c>
      <c r="C4825" s="2">
        <v>90781.0</v>
      </c>
      <c r="D4825" s="2" t="s">
        <v>15</v>
      </c>
      <c r="E4825" s="2">
        <v>6.0</v>
      </c>
      <c r="F4825" s="2">
        <v>0.0</v>
      </c>
      <c r="G4825" s="2">
        <v>1.0</v>
      </c>
      <c r="H4825" s="2">
        <v>143.83135388</v>
      </c>
      <c r="I4825" s="2">
        <v>4.0</v>
      </c>
      <c r="J4825" s="2">
        <v>25.0</v>
      </c>
      <c r="K4825" s="2">
        <v>35.326912601</v>
      </c>
    </row>
    <row r="4826" ht="15.75" customHeight="1">
      <c r="A4826" s="2">
        <v>0.0</v>
      </c>
      <c r="B4826" s="2">
        <v>74038.0</v>
      </c>
      <c r="C4826" s="2">
        <v>114722.0</v>
      </c>
      <c r="D4826" s="2" t="s">
        <v>14</v>
      </c>
      <c r="E4826" s="2">
        <v>9.0</v>
      </c>
      <c r="F4826" s="2">
        <v>0.0</v>
      </c>
      <c r="G4826" s="2">
        <v>1.0</v>
      </c>
      <c r="H4826" s="2">
        <v>304.00415592</v>
      </c>
      <c r="I4826" s="2">
        <v>1.0</v>
      </c>
      <c r="J4826" s="2">
        <v>28.0</v>
      </c>
      <c r="K4826" s="2">
        <v>31.360727251</v>
      </c>
    </row>
    <row r="4827" ht="15.75" customHeight="1">
      <c r="A4827" s="2">
        <v>0.0</v>
      </c>
      <c r="B4827" s="2">
        <v>60084.0</v>
      </c>
      <c r="C4827" s="2">
        <v>88898.0</v>
      </c>
      <c r="D4827" s="2" t="s">
        <v>11</v>
      </c>
      <c r="E4827" s="2">
        <v>7.0</v>
      </c>
      <c r="F4827" s="2">
        <v>0.0</v>
      </c>
      <c r="G4827" s="2">
        <v>0.0</v>
      </c>
      <c r="H4827" s="2">
        <v>227.08692441</v>
      </c>
      <c r="I4827" s="2">
        <v>0.0</v>
      </c>
      <c r="J4827" s="2">
        <v>19.0</v>
      </c>
      <c r="K4827" s="2">
        <v>36.444430994</v>
      </c>
    </row>
    <row r="4828" ht="15.75" customHeight="1">
      <c r="A4828" s="2">
        <v>0.0</v>
      </c>
      <c r="B4828" s="2">
        <v>137813.0</v>
      </c>
      <c r="C4828" s="2">
        <v>214014.0</v>
      </c>
      <c r="D4828" s="2" t="s">
        <v>15</v>
      </c>
      <c r="E4828" s="2">
        <v>5.0</v>
      </c>
      <c r="F4828" s="2">
        <v>0.0</v>
      </c>
      <c r="G4828" s="2">
        <v>0.0</v>
      </c>
      <c r="H4828" s="2">
        <v>187.19250991</v>
      </c>
      <c r="I4828" s="2">
        <v>0.0</v>
      </c>
      <c r="J4828" s="2">
        <v>27.0</v>
      </c>
      <c r="K4828" s="2">
        <v>38.656846663</v>
      </c>
    </row>
    <row r="4829" ht="15.75" customHeight="1">
      <c r="A4829" s="2">
        <v>0.0</v>
      </c>
      <c r="B4829" s="2">
        <v>139427.0</v>
      </c>
      <c r="C4829" s="2">
        <v>245988.0</v>
      </c>
      <c r="D4829" s="2" t="s">
        <v>15</v>
      </c>
      <c r="E4829" s="2">
        <v>28.0</v>
      </c>
      <c r="F4829" s="2">
        <v>0.0</v>
      </c>
      <c r="G4829" s="2">
        <v>0.0</v>
      </c>
      <c r="H4829" s="2">
        <v>366.11015141</v>
      </c>
      <c r="I4829" s="2">
        <v>1.0</v>
      </c>
      <c r="J4829" s="2">
        <v>18.0</v>
      </c>
      <c r="K4829" s="2">
        <v>36.27844415</v>
      </c>
    </row>
    <row r="4830" ht="15.75" customHeight="1">
      <c r="A4830" s="2">
        <v>0.0</v>
      </c>
      <c r="B4830" s="2">
        <v>115226.0</v>
      </c>
      <c r="C4830" s="2">
        <v>153900.0</v>
      </c>
      <c r="D4830" s="2" t="s">
        <v>12</v>
      </c>
      <c r="E4830" s="2">
        <v>6.0</v>
      </c>
      <c r="H4830" s="2">
        <v>303.01408346</v>
      </c>
      <c r="I4830" s="2">
        <v>2.0</v>
      </c>
      <c r="J4830" s="2">
        <v>36.0</v>
      </c>
      <c r="K4830" s="2">
        <v>41.715110686</v>
      </c>
    </row>
    <row r="4831" ht="15.75" customHeight="1">
      <c r="A4831" s="2">
        <v>0.0</v>
      </c>
      <c r="B4831" s="2">
        <v>118744.0</v>
      </c>
      <c r="C4831" s="2">
        <v>153552.0</v>
      </c>
      <c r="D4831" s="2" t="s">
        <v>12</v>
      </c>
      <c r="E4831" s="2">
        <v>5.0</v>
      </c>
      <c r="H4831" s="2">
        <v>307.87619897</v>
      </c>
      <c r="I4831" s="2">
        <v>1.0</v>
      </c>
      <c r="J4831" s="2">
        <v>35.0</v>
      </c>
      <c r="K4831" s="2">
        <v>43.469263374</v>
      </c>
    </row>
    <row r="4832" ht="15.75" customHeight="1">
      <c r="A4832" s="2">
        <v>0.0</v>
      </c>
      <c r="C4832" s="2">
        <v>33975.0</v>
      </c>
      <c r="D4832" s="2" t="s">
        <v>11</v>
      </c>
      <c r="E4832" s="2">
        <v>23.0</v>
      </c>
      <c r="F4832" s="2">
        <v>0.0</v>
      </c>
      <c r="G4832" s="2">
        <v>0.0</v>
      </c>
      <c r="H4832" s="2">
        <v>79.163259538</v>
      </c>
      <c r="I4832" s="2">
        <v>2.0</v>
      </c>
      <c r="J4832" s="2">
        <v>14.0</v>
      </c>
      <c r="K4832" s="2">
        <v>27.179225539</v>
      </c>
    </row>
    <row r="4833" ht="15.75" customHeight="1">
      <c r="A4833" s="2">
        <v>0.0</v>
      </c>
      <c r="B4833" s="2">
        <v>22361.0</v>
      </c>
      <c r="C4833" s="2">
        <v>50688.0</v>
      </c>
      <c r="D4833" s="2" t="s">
        <v>11</v>
      </c>
      <c r="E4833" s="2">
        <v>24.0</v>
      </c>
      <c r="F4833" s="2">
        <v>0.0</v>
      </c>
      <c r="G4833" s="2">
        <v>0.0</v>
      </c>
      <c r="H4833" s="2">
        <v>125.40746401</v>
      </c>
      <c r="I4833" s="2">
        <v>0.0</v>
      </c>
      <c r="J4833" s="2">
        <v>11.0</v>
      </c>
      <c r="K4833" s="2">
        <v>25.181498839</v>
      </c>
    </row>
    <row r="4834" ht="15.75" customHeight="1">
      <c r="A4834" s="2">
        <v>0.0</v>
      </c>
      <c r="B4834" s="2">
        <v>122933.0</v>
      </c>
      <c r="C4834" s="2">
        <v>157009.0</v>
      </c>
      <c r="D4834" s="2" t="s">
        <v>14</v>
      </c>
      <c r="E4834" s="2">
        <v>3.0</v>
      </c>
      <c r="F4834" s="2">
        <v>0.0</v>
      </c>
      <c r="G4834" s="2">
        <v>0.0</v>
      </c>
      <c r="H4834" s="2">
        <v>280.57384454</v>
      </c>
      <c r="I4834" s="2">
        <v>0.0</v>
      </c>
      <c r="J4834" s="2">
        <v>24.0</v>
      </c>
      <c r="K4834" s="2">
        <v>38.740801417</v>
      </c>
    </row>
    <row r="4835" ht="15.75" customHeight="1">
      <c r="A4835" s="2">
        <v>0.0</v>
      </c>
      <c r="B4835" s="2">
        <v>51261.0</v>
      </c>
      <c r="C4835" s="2">
        <v>87025.0</v>
      </c>
      <c r="D4835" s="2" t="s">
        <v>14</v>
      </c>
      <c r="E4835" s="2">
        <v>4.0</v>
      </c>
      <c r="F4835" s="2">
        <v>0.0</v>
      </c>
      <c r="G4835" s="2">
        <v>0.0</v>
      </c>
      <c r="H4835" s="2">
        <v>249.83618476</v>
      </c>
      <c r="I4835" s="2">
        <v>2.0</v>
      </c>
      <c r="J4835" s="2">
        <v>25.0</v>
      </c>
      <c r="K4835" s="2">
        <v>31.658786411</v>
      </c>
    </row>
    <row r="4836" ht="15.75" customHeight="1">
      <c r="A4836" s="2">
        <v>0.0</v>
      </c>
      <c r="B4836" s="2">
        <v>56393.0</v>
      </c>
      <c r="C4836" s="2">
        <v>86612.0</v>
      </c>
      <c r="D4836" s="2" t="s">
        <v>14</v>
      </c>
      <c r="E4836" s="2">
        <v>6.0</v>
      </c>
      <c r="F4836" s="2">
        <v>0.0</v>
      </c>
      <c r="G4836" s="2">
        <v>0.0</v>
      </c>
      <c r="H4836" s="2">
        <v>258.14736866</v>
      </c>
      <c r="I4836" s="2">
        <v>1.0</v>
      </c>
      <c r="J4836" s="2">
        <v>25.0</v>
      </c>
      <c r="K4836" s="2">
        <v>33.193875534</v>
      </c>
    </row>
    <row r="4837" ht="15.75" customHeight="1">
      <c r="A4837" s="2">
        <v>0.0</v>
      </c>
      <c r="B4837" s="2">
        <v>46780.0</v>
      </c>
      <c r="C4837" s="2">
        <v>62536.0</v>
      </c>
      <c r="D4837" s="2" t="s">
        <v>12</v>
      </c>
      <c r="E4837" s="2">
        <v>18.0</v>
      </c>
      <c r="F4837" s="2">
        <v>0.0</v>
      </c>
      <c r="G4837" s="2">
        <v>0.0</v>
      </c>
      <c r="H4837" s="2">
        <v>189.13668831</v>
      </c>
      <c r="I4837" s="2">
        <v>0.0</v>
      </c>
      <c r="J4837" s="2">
        <v>22.0</v>
      </c>
      <c r="K4837" s="2">
        <v>30.746724366</v>
      </c>
    </row>
    <row r="4838" ht="15.75" customHeight="1">
      <c r="A4838" s="2">
        <v>0.0</v>
      </c>
      <c r="B4838" s="2">
        <v>62540.0</v>
      </c>
      <c r="C4838" s="2">
        <v>101165.0</v>
      </c>
      <c r="D4838" s="2" t="s">
        <v>15</v>
      </c>
      <c r="E4838" s="2">
        <v>0.0</v>
      </c>
      <c r="F4838" s="2">
        <v>0.0</v>
      </c>
      <c r="G4838" s="2">
        <v>0.0</v>
      </c>
      <c r="H4838" s="2">
        <v>195.45133124</v>
      </c>
      <c r="I4838" s="2">
        <v>0.0</v>
      </c>
      <c r="J4838" s="2">
        <v>25.0</v>
      </c>
      <c r="K4838" s="2">
        <v>35.200864505</v>
      </c>
    </row>
    <row r="4839" ht="15.75" customHeight="1">
      <c r="A4839" s="2">
        <v>1.0</v>
      </c>
      <c r="B4839" s="2">
        <v>136322.0</v>
      </c>
      <c r="D4839" s="2" t="s">
        <v>15</v>
      </c>
      <c r="E4839" s="2">
        <v>2.0</v>
      </c>
      <c r="F4839" s="2">
        <v>0.0</v>
      </c>
      <c r="G4839" s="2">
        <v>5.0</v>
      </c>
      <c r="H4839" s="2">
        <v>303.73793473</v>
      </c>
      <c r="I4839" s="2">
        <v>1.0</v>
      </c>
      <c r="J4839" s="2">
        <v>27.0</v>
      </c>
      <c r="K4839" s="2">
        <v>16.644674498</v>
      </c>
    </row>
    <row r="4840" ht="15.75" customHeight="1">
      <c r="A4840" s="2">
        <v>0.0</v>
      </c>
      <c r="B4840" s="2">
        <v>76194.0</v>
      </c>
      <c r="C4840" s="2">
        <v>98188.0</v>
      </c>
      <c r="D4840" s="2" t="s">
        <v>14</v>
      </c>
      <c r="E4840" s="2">
        <v>0.0</v>
      </c>
      <c r="H4840" s="2">
        <v>245.26785331</v>
      </c>
      <c r="I4840" s="2">
        <v>5.0</v>
      </c>
      <c r="J4840" s="2">
        <v>23.0</v>
      </c>
      <c r="K4840" s="2">
        <v>42.138106434</v>
      </c>
    </row>
    <row r="4841" ht="15.75" customHeight="1">
      <c r="A4841" s="2">
        <v>1.0</v>
      </c>
      <c r="B4841" s="2">
        <v>107343.0</v>
      </c>
      <c r="C4841" s="2">
        <v>192642.0</v>
      </c>
      <c r="D4841" s="2" t="s">
        <v>11</v>
      </c>
      <c r="E4841" s="2">
        <v>1.0</v>
      </c>
      <c r="F4841" s="2">
        <v>0.0</v>
      </c>
      <c r="G4841" s="2">
        <v>10.0</v>
      </c>
      <c r="H4841" s="2">
        <v>192.6716931</v>
      </c>
      <c r="I4841" s="2">
        <v>1.0</v>
      </c>
      <c r="J4841" s="2">
        <v>14.0</v>
      </c>
      <c r="K4841" s="2">
        <v>35.759760239</v>
      </c>
    </row>
    <row r="4842" ht="15.75" customHeight="1">
      <c r="A4842" s="2">
        <v>0.0</v>
      </c>
      <c r="B4842" s="2">
        <v>61907.0</v>
      </c>
      <c r="C4842" s="2">
        <v>87133.0</v>
      </c>
      <c r="D4842" s="2" t="s">
        <v>12</v>
      </c>
      <c r="E4842" s="2">
        <v>0.0</v>
      </c>
      <c r="F4842" s="2">
        <v>0.0</v>
      </c>
      <c r="G4842" s="2">
        <v>1.0</v>
      </c>
      <c r="H4842" s="2">
        <v>81.49211941</v>
      </c>
      <c r="I4842" s="2">
        <v>0.0</v>
      </c>
      <c r="J4842" s="2">
        <v>22.0</v>
      </c>
      <c r="K4842" s="2">
        <v>34.36469831</v>
      </c>
    </row>
    <row r="4843" ht="15.75" customHeight="1">
      <c r="A4843" s="2">
        <v>0.0</v>
      </c>
      <c r="B4843" s="2">
        <v>149364.0</v>
      </c>
      <c r="C4843" s="2">
        <v>210724.0</v>
      </c>
      <c r="D4843" s="2" t="s">
        <v>11</v>
      </c>
      <c r="E4843" s="2">
        <v>10.0</v>
      </c>
      <c r="F4843" s="2">
        <v>0.0</v>
      </c>
      <c r="G4843" s="2">
        <v>0.0</v>
      </c>
      <c r="H4843" s="2">
        <v>266.50672409</v>
      </c>
      <c r="I4843" s="2">
        <v>1.0</v>
      </c>
      <c r="J4843" s="2">
        <v>34.0</v>
      </c>
      <c r="K4843" s="2">
        <v>41.617983034</v>
      </c>
    </row>
    <row r="4844" ht="15.75" customHeight="1">
      <c r="A4844" s="2">
        <v>0.0</v>
      </c>
      <c r="B4844" s="2">
        <v>82553.0</v>
      </c>
      <c r="C4844" s="2">
        <v>107422.0</v>
      </c>
      <c r="D4844" s="2" t="s">
        <v>14</v>
      </c>
      <c r="E4844" s="2">
        <v>9.0</v>
      </c>
      <c r="F4844" s="2">
        <v>1.0</v>
      </c>
      <c r="G4844" s="2">
        <v>0.0</v>
      </c>
      <c r="H4844" s="2">
        <v>305.75970536</v>
      </c>
      <c r="I4844" s="2">
        <v>2.0</v>
      </c>
      <c r="J4844" s="2">
        <v>29.0</v>
      </c>
      <c r="K4844" s="2">
        <v>32.72167844</v>
      </c>
    </row>
    <row r="4845" ht="15.75" customHeight="1">
      <c r="A4845" s="2">
        <v>0.0</v>
      </c>
      <c r="B4845" s="2">
        <v>44800.0</v>
      </c>
      <c r="C4845" s="2">
        <v>78000.0</v>
      </c>
      <c r="D4845" s="2" t="s">
        <v>11</v>
      </c>
      <c r="E4845" s="2">
        <v>21.0</v>
      </c>
      <c r="F4845" s="2">
        <v>0.0</v>
      </c>
      <c r="G4845" s="2">
        <v>0.0</v>
      </c>
      <c r="H4845" s="2">
        <v>211.03333333</v>
      </c>
      <c r="I4845" s="2">
        <v>1.0</v>
      </c>
      <c r="J4845" s="2">
        <v>27.0</v>
      </c>
    </row>
    <row r="4846" ht="15.75" customHeight="1">
      <c r="A4846" s="2">
        <v>0.0</v>
      </c>
      <c r="B4846" s="2">
        <v>158111.0</v>
      </c>
      <c r="C4846" s="2">
        <v>209649.0</v>
      </c>
      <c r="D4846" s="2" t="s">
        <v>11</v>
      </c>
      <c r="E4846" s="2">
        <v>10.0</v>
      </c>
      <c r="F4846" s="2">
        <v>0.0</v>
      </c>
      <c r="G4846" s="2">
        <v>0.0</v>
      </c>
      <c r="H4846" s="2">
        <v>254.33618951</v>
      </c>
      <c r="I4846" s="2">
        <v>1.0</v>
      </c>
      <c r="J4846" s="2">
        <v>34.0</v>
      </c>
      <c r="K4846" s="2">
        <v>43.136770157</v>
      </c>
    </row>
    <row r="4847" ht="15.75" customHeight="1">
      <c r="A4847" s="2">
        <v>1.0</v>
      </c>
      <c r="B4847" s="2">
        <v>83943.0</v>
      </c>
      <c r="C4847" s="2">
        <v>129189.0</v>
      </c>
      <c r="D4847" s="2" t="s">
        <v>14</v>
      </c>
      <c r="F4847" s="2">
        <v>1.0</v>
      </c>
      <c r="G4847" s="2">
        <v>1.0</v>
      </c>
      <c r="H4847" s="2">
        <v>5.2433410438</v>
      </c>
      <c r="J4847" s="2">
        <v>41.0</v>
      </c>
      <c r="K4847" s="2">
        <v>42.93355731</v>
      </c>
    </row>
    <row r="4848" ht="15.75" customHeight="1">
      <c r="A4848" s="2">
        <v>0.0</v>
      </c>
      <c r="B4848" s="2">
        <v>62906.0</v>
      </c>
      <c r="C4848" s="2">
        <v>96327.0</v>
      </c>
      <c r="D4848" s="2" t="s">
        <v>11</v>
      </c>
      <c r="E4848" s="2">
        <v>17.0</v>
      </c>
      <c r="F4848" s="2">
        <v>0.0</v>
      </c>
      <c r="G4848" s="2">
        <v>0.0</v>
      </c>
      <c r="H4848" s="2">
        <v>110.62012706</v>
      </c>
      <c r="I4848" s="2">
        <v>1.0</v>
      </c>
      <c r="J4848" s="2">
        <v>16.0</v>
      </c>
      <c r="K4848" s="2">
        <v>33.760748359</v>
      </c>
    </row>
    <row r="4849" ht="15.75" customHeight="1">
      <c r="A4849" s="2">
        <v>0.0</v>
      </c>
      <c r="B4849" s="2">
        <v>138132.0</v>
      </c>
      <c r="C4849" s="2">
        <v>243327.0</v>
      </c>
      <c r="D4849" s="2" t="s">
        <v>15</v>
      </c>
      <c r="E4849" s="2">
        <v>27.0</v>
      </c>
      <c r="F4849" s="2">
        <v>0.0</v>
      </c>
      <c r="G4849" s="2">
        <v>0.0</v>
      </c>
      <c r="H4849" s="2">
        <v>349.94092953</v>
      </c>
      <c r="I4849" s="2">
        <v>0.0</v>
      </c>
      <c r="J4849" s="2">
        <v>19.0</v>
      </c>
      <c r="K4849" s="2">
        <v>37.820054519</v>
      </c>
    </row>
    <row r="4850" ht="15.75" customHeight="1">
      <c r="A4850" s="2">
        <v>0.0</v>
      </c>
      <c r="B4850" s="2">
        <v>69035.0</v>
      </c>
      <c r="C4850" s="2">
        <v>108365.0</v>
      </c>
      <c r="D4850" s="2" t="s">
        <v>15</v>
      </c>
      <c r="E4850" s="2">
        <v>13.0</v>
      </c>
      <c r="F4850" s="2">
        <v>0.0</v>
      </c>
      <c r="G4850" s="2">
        <v>0.0</v>
      </c>
      <c r="H4850" s="2">
        <v>281.22191088</v>
      </c>
      <c r="I4850" s="2">
        <v>1.0</v>
      </c>
      <c r="J4850" s="2">
        <v>33.0</v>
      </c>
      <c r="K4850" s="2">
        <v>39.543341495</v>
      </c>
    </row>
    <row r="4851" ht="15.75" customHeight="1">
      <c r="A4851" s="2">
        <v>0.0</v>
      </c>
      <c r="B4851" s="2">
        <v>61771.0</v>
      </c>
      <c r="C4851" s="2">
        <v>105880.0</v>
      </c>
      <c r="D4851" s="2" t="s">
        <v>11</v>
      </c>
      <c r="E4851" s="2">
        <v>17.0</v>
      </c>
      <c r="F4851" s="2">
        <v>0.0</v>
      </c>
      <c r="G4851" s="2">
        <v>1.0</v>
      </c>
      <c r="H4851" s="2">
        <v>130.15042286</v>
      </c>
      <c r="I4851" s="2">
        <v>0.0</v>
      </c>
      <c r="J4851" s="2">
        <v>29.0</v>
      </c>
      <c r="K4851" s="2">
        <v>37.195249012</v>
      </c>
    </row>
    <row r="4852" ht="15.75" customHeight="1">
      <c r="A4852" s="2">
        <v>0.0</v>
      </c>
      <c r="C4852" s="2">
        <v>45369.0</v>
      </c>
      <c r="D4852" s="2" t="s">
        <v>11</v>
      </c>
      <c r="H4852" s="2">
        <v>87.26384702</v>
      </c>
      <c r="J4852" s="2">
        <v>12.0</v>
      </c>
      <c r="K4852" s="2">
        <v>27.529497704</v>
      </c>
    </row>
    <row r="4853" ht="15.75" customHeight="1">
      <c r="A4853" s="2">
        <v>0.0</v>
      </c>
      <c r="B4853" s="2">
        <v>135728.0</v>
      </c>
      <c r="C4853" s="2">
        <v>178942.0</v>
      </c>
      <c r="D4853" s="2" t="s">
        <v>14</v>
      </c>
      <c r="E4853" s="2">
        <v>0.0</v>
      </c>
      <c r="H4853" s="2">
        <v>133.9564941</v>
      </c>
      <c r="J4853" s="2">
        <v>38.0</v>
      </c>
      <c r="K4853" s="2">
        <v>32.425629947</v>
      </c>
    </row>
    <row r="4854" ht="15.75" customHeight="1">
      <c r="A4854" s="2">
        <v>0.0</v>
      </c>
      <c r="C4854" s="2">
        <v>31777.0</v>
      </c>
      <c r="D4854" s="2" t="s">
        <v>11</v>
      </c>
      <c r="E4854" s="2">
        <v>23.0</v>
      </c>
      <c r="F4854" s="2">
        <v>0.0</v>
      </c>
      <c r="G4854" s="2">
        <v>0.0</v>
      </c>
      <c r="H4854" s="2">
        <v>82.293507238</v>
      </c>
      <c r="I4854" s="2">
        <v>3.0</v>
      </c>
      <c r="J4854" s="2">
        <v>15.0</v>
      </c>
      <c r="K4854" s="2">
        <v>28.078994114</v>
      </c>
    </row>
    <row r="4855" ht="15.75" customHeight="1">
      <c r="A4855" s="2">
        <v>0.0</v>
      </c>
      <c r="B4855" s="2">
        <v>143881.0</v>
      </c>
      <c r="C4855" s="2">
        <v>178914.0</v>
      </c>
      <c r="D4855" s="2" t="s">
        <v>15</v>
      </c>
      <c r="E4855" s="2">
        <v>7.0</v>
      </c>
      <c r="F4855" s="2">
        <v>0.0</v>
      </c>
      <c r="G4855" s="2">
        <v>0.0</v>
      </c>
      <c r="H4855" s="2">
        <v>323.0225718</v>
      </c>
      <c r="I4855" s="2">
        <v>0.0</v>
      </c>
      <c r="J4855" s="2">
        <v>35.0</v>
      </c>
      <c r="K4855" s="2">
        <v>37.575821975</v>
      </c>
    </row>
    <row r="4856" ht="15.75" customHeight="1">
      <c r="A4856" s="2">
        <v>1.0</v>
      </c>
      <c r="B4856" s="2">
        <v>63967.0</v>
      </c>
      <c r="C4856" s="2">
        <v>87239.0</v>
      </c>
      <c r="D4856" s="2" t="s">
        <v>11</v>
      </c>
      <c r="E4856" s="2">
        <v>6.0</v>
      </c>
      <c r="F4856" s="2">
        <v>0.0</v>
      </c>
      <c r="G4856" s="2">
        <v>0.0</v>
      </c>
      <c r="I4856" s="2">
        <v>0.0</v>
      </c>
      <c r="J4856" s="2">
        <v>0.0</v>
      </c>
      <c r="K4856" s="2">
        <v>33.051073753</v>
      </c>
    </row>
    <row r="4857" ht="15.75" customHeight="1">
      <c r="A4857" s="2">
        <v>0.0</v>
      </c>
      <c r="B4857" s="2">
        <v>79689.0</v>
      </c>
      <c r="C4857" s="2">
        <v>117577.0</v>
      </c>
      <c r="D4857" s="2" t="s">
        <v>15</v>
      </c>
      <c r="E4857" s="2">
        <v>9.0</v>
      </c>
      <c r="F4857" s="2">
        <v>0.0</v>
      </c>
      <c r="G4857" s="2">
        <v>0.0</v>
      </c>
      <c r="H4857" s="2">
        <v>114.96849873</v>
      </c>
      <c r="I4857" s="2">
        <v>0.0</v>
      </c>
      <c r="J4857" s="2">
        <v>19.0</v>
      </c>
      <c r="K4857" s="2">
        <v>26.484886371</v>
      </c>
    </row>
    <row r="4858" ht="15.75" customHeight="1">
      <c r="A4858" s="2">
        <v>0.0</v>
      </c>
      <c r="B4858" s="2">
        <v>44562.0</v>
      </c>
      <c r="C4858" s="2">
        <v>79481.0</v>
      </c>
      <c r="D4858" s="2" t="s">
        <v>11</v>
      </c>
      <c r="E4858" s="2">
        <v>10.0</v>
      </c>
      <c r="F4858" s="2">
        <v>0.0</v>
      </c>
      <c r="G4858" s="2">
        <v>0.0</v>
      </c>
      <c r="H4858" s="2">
        <v>126.27780817</v>
      </c>
      <c r="I4858" s="2">
        <v>1.0</v>
      </c>
      <c r="J4858" s="2">
        <v>19.0</v>
      </c>
      <c r="K4858" s="2">
        <v>40.250738027</v>
      </c>
    </row>
    <row r="4859" ht="15.75" customHeight="1">
      <c r="A4859" s="2">
        <v>1.0</v>
      </c>
      <c r="B4859" s="2">
        <v>25828.0</v>
      </c>
      <c r="C4859" s="2">
        <v>44166.0</v>
      </c>
      <c r="D4859" s="2" t="s">
        <v>11</v>
      </c>
      <c r="F4859" s="2">
        <v>0.0</v>
      </c>
      <c r="G4859" s="2">
        <v>1.0</v>
      </c>
      <c r="H4859" s="2">
        <v>187.86251838</v>
      </c>
      <c r="J4859" s="2">
        <v>17.0</v>
      </c>
      <c r="K4859" s="2">
        <v>39.427890157</v>
      </c>
    </row>
    <row r="4860" ht="15.75" customHeight="1">
      <c r="A4860" s="2">
        <v>0.0</v>
      </c>
      <c r="B4860" s="2">
        <v>50847.0</v>
      </c>
      <c r="C4860" s="2">
        <v>79738.0</v>
      </c>
      <c r="D4860" s="2" t="s">
        <v>11</v>
      </c>
      <c r="E4860" s="2">
        <v>20.0</v>
      </c>
      <c r="F4860" s="2">
        <v>0.0</v>
      </c>
      <c r="G4860" s="2">
        <v>0.0</v>
      </c>
      <c r="H4860" s="2">
        <v>204.67790067</v>
      </c>
      <c r="I4860" s="2">
        <v>0.0</v>
      </c>
      <c r="J4860" s="2">
        <v>26.0</v>
      </c>
      <c r="K4860" s="2">
        <v>35.860087635</v>
      </c>
    </row>
    <row r="4861" ht="15.75" customHeight="1">
      <c r="A4861" s="2">
        <v>0.0</v>
      </c>
      <c r="B4861" s="2">
        <v>79593.0</v>
      </c>
      <c r="C4861" s="2">
        <v>113063.0</v>
      </c>
      <c r="D4861" s="2" t="s">
        <v>15</v>
      </c>
      <c r="E4861" s="2">
        <v>9.0</v>
      </c>
      <c r="F4861" s="2">
        <v>0.0</v>
      </c>
      <c r="G4861" s="2">
        <v>0.0</v>
      </c>
      <c r="H4861" s="2">
        <v>135.74061354</v>
      </c>
      <c r="I4861" s="2">
        <v>0.0</v>
      </c>
      <c r="J4861" s="2">
        <v>19.0</v>
      </c>
      <c r="K4861" s="2">
        <v>28.040793179</v>
      </c>
    </row>
    <row r="4862" ht="15.75" customHeight="1">
      <c r="A4862" s="2">
        <v>0.0</v>
      </c>
      <c r="B4862" s="2">
        <v>113204.0</v>
      </c>
      <c r="C4862" s="2">
        <v>184561.0</v>
      </c>
      <c r="D4862" s="2" t="s">
        <v>13</v>
      </c>
      <c r="E4862" s="2">
        <v>17.0</v>
      </c>
      <c r="F4862" s="2">
        <v>1.0</v>
      </c>
      <c r="G4862" s="2">
        <v>0.0</v>
      </c>
      <c r="H4862" s="2">
        <v>308.95819842</v>
      </c>
      <c r="I4862" s="2">
        <v>1.0</v>
      </c>
      <c r="J4862" s="2">
        <v>31.0</v>
      </c>
      <c r="K4862" s="2">
        <v>34.357866</v>
      </c>
    </row>
    <row r="4863" ht="15.75" customHeight="1">
      <c r="A4863" s="2">
        <v>0.0</v>
      </c>
      <c r="B4863" s="2">
        <v>26603.0</v>
      </c>
      <c r="C4863" s="2">
        <v>64347.0</v>
      </c>
      <c r="D4863" s="2" t="s">
        <v>12</v>
      </c>
      <c r="E4863" s="2">
        <v>1.0</v>
      </c>
      <c r="F4863" s="2">
        <v>0.0</v>
      </c>
      <c r="G4863" s="2">
        <v>0.0</v>
      </c>
      <c r="H4863" s="2">
        <v>117.43236504</v>
      </c>
      <c r="I4863" s="2">
        <v>1.0</v>
      </c>
      <c r="J4863" s="2">
        <v>6.0</v>
      </c>
      <c r="K4863" s="2">
        <v>39.257912029</v>
      </c>
    </row>
    <row r="4864" ht="15.75" customHeight="1">
      <c r="A4864" s="2">
        <v>0.0</v>
      </c>
      <c r="B4864" s="2">
        <v>84267.0</v>
      </c>
      <c r="C4864" s="2">
        <v>117833.0</v>
      </c>
      <c r="D4864" s="2" t="s">
        <v>15</v>
      </c>
      <c r="E4864" s="2">
        <v>12.0</v>
      </c>
      <c r="F4864" s="2">
        <v>0.0</v>
      </c>
      <c r="G4864" s="2">
        <v>1.0</v>
      </c>
      <c r="H4864" s="2">
        <v>123.75685647</v>
      </c>
      <c r="I4864" s="2">
        <v>0.0</v>
      </c>
      <c r="J4864" s="2">
        <v>18.0</v>
      </c>
      <c r="K4864" s="2">
        <v>27.47115778</v>
      </c>
    </row>
    <row r="4865" ht="15.75" customHeight="1">
      <c r="A4865" s="2">
        <v>0.0</v>
      </c>
      <c r="B4865" s="2">
        <v>235839.0</v>
      </c>
      <c r="C4865" s="2">
        <v>267506.0</v>
      </c>
      <c r="D4865" s="2" t="s">
        <v>16</v>
      </c>
      <c r="E4865" s="2">
        <v>5.0</v>
      </c>
      <c r="F4865" s="2">
        <v>0.0</v>
      </c>
      <c r="G4865" s="2">
        <v>0.0</v>
      </c>
      <c r="H4865" s="2">
        <v>240.21701392</v>
      </c>
      <c r="I4865" s="2">
        <v>3.0</v>
      </c>
      <c r="J4865" s="2">
        <v>51.0</v>
      </c>
      <c r="K4865" s="2">
        <v>39.048427763</v>
      </c>
    </row>
    <row r="4866" ht="15.75" customHeight="1">
      <c r="A4866" s="2">
        <v>0.0</v>
      </c>
      <c r="C4866" s="2">
        <v>121708.0</v>
      </c>
      <c r="D4866" s="2" t="s">
        <v>14</v>
      </c>
      <c r="E4866" s="2">
        <v>8.0</v>
      </c>
      <c r="F4866" s="2">
        <v>1.0</v>
      </c>
      <c r="G4866" s="2">
        <v>0.0</v>
      </c>
      <c r="H4866" s="2">
        <v>151.96934115</v>
      </c>
      <c r="I4866" s="2">
        <v>0.0</v>
      </c>
      <c r="J4866" s="2">
        <v>27.0</v>
      </c>
      <c r="K4866" s="2">
        <v>33.159940628</v>
      </c>
    </row>
    <row r="4867" ht="15.75" customHeight="1">
      <c r="A4867" s="2">
        <v>0.0</v>
      </c>
      <c r="C4867" s="2">
        <v>44707.0</v>
      </c>
      <c r="D4867" s="2" t="s">
        <v>11</v>
      </c>
      <c r="H4867" s="2">
        <v>95.595496082</v>
      </c>
      <c r="J4867" s="2">
        <v>12.0</v>
      </c>
      <c r="K4867" s="2">
        <v>27.503570973</v>
      </c>
    </row>
    <row r="4868" ht="15.75" customHeight="1">
      <c r="A4868" s="2">
        <v>0.0</v>
      </c>
      <c r="B4868" s="2">
        <v>32458.0</v>
      </c>
      <c r="C4868" s="2">
        <v>52329.0</v>
      </c>
      <c r="D4868" s="2" t="s">
        <v>11</v>
      </c>
      <c r="E4868" s="2">
        <v>15.0</v>
      </c>
      <c r="F4868" s="2">
        <v>0.0</v>
      </c>
      <c r="G4868" s="2">
        <v>0.0</v>
      </c>
      <c r="H4868" s="2">
        <v>105.7836806</v>
      </c>
      <c r="I4868" s="2">
        <v>2.0</v>
      </c>
      <c r="J4868" s="2">
        <v>24.0</v>
      </c>
      <c r="K4868" s="2">
        <v>29.866278228</v>
      </c>
    </row>
    <row r="4869" ht="15.75" customHeight="1">
      <c r="A4869" s="2">
        <v>0.0</v>
      </c>
      <c r="C4869" s="2">
        <v>43031.0</v>
      </c>
      <c r="D4869" s="2" t="s">
        <v>11</v>
      </c>
      <c r="H4869" s="2">
        <v>89.169267306</v>
      </c>
      <c r="J4869" s="2">
        <v>13.0</v>
      </c>
      <c r="K4869" s="2">
        <v>28.865282118</v>
      </c>
    </row>
    <row r="4870" ht="15.75" customHeight="1">
      <c r="A4870" s="2">
        <v>0.0</v>
      </c>
      <c r="B4870" s="2">
        <v>73083.0</v>
      </c>
      <c r="C4870" s="2">
        <v>126995.0</v>
      </c>
      <c r="D4870" s="2" t="s">
        <v>12</v>
      </c>
      <c r="E4870" s="2">
        <v>1.0</v>
      </c>
      <c r="F4870" s="2">
        <v>0.0</v>
      </c>
      <c r="G4870" s="2">
        <v>0.0</v>
      </c>
      <c r="H4870" s="2">
        <v>289.20089863</v>
      </c>
      <c r="I4870" s="2">
        <v>1.0</v>
      </c>
      <c r="J4870" s="2">
        <v>24.0</v>
      </c>
      <c r="K4870" s="2">
        <v>37.316207652</v>
      </c>
    </row>
    <row r="4871" ht="15.75" customHeight="1">
      <c r="A4871" s="2">
        <v>0.0</v>
      </c>
      <c r="C4871" s="2">
        <v>51974.0</v>
      </c>
      <c r="D4871" s="2" t="s">
        <v>11</v>
      </c>
      <c r="H4871" s="2">
        <v>100.67686562</v>
      </c>
      <c r="J4871" s="2">
        <v>13.0</v>
      </c>
      <c r="K4871" s="2">
        <v>28.116067418</v>
      </c>
    </row>
    <row r="4872" ht="15.75" customHeight="1">
      <c r="A4872" s="2">
        <v>0.0</v>
      </c>
      <c r="B4872" s="2">
        <v>47936.0</v>
      </c>
      <c r="C4872" s="2">
        <v>80600.0</v>
      </c>
      <c r="D4872" s="2" t="s">
        <v>11</v>
      </c>
      <c r="E4872" s="2">
        <v>23.0</v>
      </c>
      <c r="G4872" s="2">
        <v>1.0</v>
      </c>
      <c r="H4872" s="2">
        <v>290.47827682</v>
      </c>
      <c r="I4872" s="2">
        <v>0.0</v>
      </c>
      <c r="J4872" s="2">
        <v>30.0</v>
      </c>
      <c r="K4872" s="2">
        <v>37.734940524</v>
      </c>
    </row>
    <row r="4873" ht="15.75" customHeight="1">
      <c r="A4873" s="2">
        <v>0.0</v>
      </c>
      <c r="B4873" s="2">
        <v>241570.0</v>
      </c>
      <c r="C4873" s="2">
        <v>264772.0</v>
      </c>
      <c r="D4873" s="2" t="s">
        <v>16</v>
      </c>
      <c r="E4873" s="2">
        <v>4.0</v>
      </c>
      <c r="F4873" s="2">
        <v>1.0</v>
      </c>
      <c r="G4873" s="2">
        <v>0.0</v>
      </c>
      <c r="H4873" s="2">
        <v>260.74198887</v>
      </c>
      <c r="I4873" s="2">
        <v>2.0</v>
      </c>
      <c r="J4873" s="2">
        <v>50.0</v>
      </c>
      <c r="K4873" s="2">
        <v>37.379974648</v>
      </c>
    </row>
    <row r="4874" ht="15.75" customHeight="1">
      <c r="A4874" s="2">
        <v>0.0</v>
      </c>
      <c r="B4874" s="2">
        <v>196689.0</v>
      </c>
      <c r="C4874" s="2">
        <v>247025.0</v>
      </c>
      <c r="D4874" s="2" t="s">
        <v>11</v>
      </c>
      <c r="E4874" s="2">
        <v>8.0</v>
      </c>
      <c r="F4874" s="2">
        <v>0.0</v>
      </c>
      <c r="G4874" s="2">
        <v>0.0</v>
      </c>
      <c r="H4874" s="2">
        <v>105.42535396</v>
      </c>
      <c r="I4874" s="2">
        <v>1.0</v>
      </c>
      <c r="J4874" s="2">
        <v>25.0</v>
      </c>
      <c r="K4874" s="2">
        <v>42.670275302</v>
      </c>
    </row>
    <row r="4875" ht="15.75" customHeight="1">
      <c r="A4875" s="2">
        <v>0.0</v>
      </c>
      <c r="B4875" s="2">
        <v>58606.0</v>
      </c>
      <c r="C4875" s="2">
        <v>89508.0</v>
      </c>
      <c r="D4875" s="2" t="s">
        <v>11</v>
      </c>
      <c r="E4875" s="2">
        <v>8.0</v>
      </c>
      <c r="F4875" s="2">
        <v>1.0</v>
      </c>
      <c r="G4875" s="2">
        <v>0.0</v>
      </c>
      <c r="H4875" s="2">
        <v>140.71275774</v>
      </c>
      <c r="I4875" s="2">
        <v>2.0</v>
      </c>
      <c r="J4875" s="2">
        <v>30.0</v>
      </c>
      <c r="K4875" s="2">
        <v>41.669963714</v>
      </c>
    </row>
    <row r="4876" ht="15.75" customHeight="1">
      <c r="A4876" s="2">
        <v>0.0</v>
      </c>
      <c r="B4876" s="2">
        <v>78441.0</v>
      </c>
      <c r="C4876" s="2">
        <v>128814.0</v>
      </c>
      <c r="D4876" s="2" t="s">
        <v>12</v>
      </c>
      <c r="E4876" s="2">
        <v>2.0</v>
      </c>
      <c r="F4876" s="2">
        <v>0.0</v>
      </c>
      <c r="G4876" s="2">
        <v>0.0</v>
      </c>
      <c r="H4876" s="2">
        <v>310.50009981</v>
      </c>
      <c r="I4876" s="2">
        <v>1.0</v>
      </c>
      <c r="J4876" s="2">
        <v>24.0</v>
      </c>
      <c r="K4876" s="2">
        <v>38.738649619</v>
      </c>
    </row>
    <row r="4877" ht="15.75" customHeight="1">
      <c r="A4877" s="2">
        <v>0.0</v>
      </c>
      <c r="B4877" s="2">
        <v>240092.0</v>
      </c>
      <c r="C4877" s="2">
        <v>263958.0</v>
      </c>
      <c r="D4877" s="2" t="s">
        <v>16</v>
      </c>
      <c r="E4877" s="2">
        <v>5.0</v>
      </c>
      <c r="F4877" s="2">
        <v>1.0</v>
      </c>
      <c r="G4877" s="2">
        <v>0.0</v>
      </c>
      <c r="H4877" s="2">
        <v>245.67947059</v>
      </c>
      <c r="I4877" s="2">
        <v>2.0</v>
      </c>
      <c r="J4877" s="2">
        <v>51.0</v>
      </c>
      <c r="K4877" s="2">
        <v>38.973539329</v>
      </c>
    </row>
    <row r="4878" ht="15.75" customHeight="1">
      <c r="A4878" s="2">
        <v>0.0</v>
      </c>
      <c r="B4878" s="2">
        <v>111000.0</v>
      </c>
      <c r="C4878" s="2">
        <v>153000.0</v>
      </c>
      <c r="D4878" s="2" t="s">
        <v>15</v>
      </c>
      <c r="E4878" s="2">
        <v>7.0</v>
      </c>
      <c r="F4878" s="2">
        <v>0.0</v>
      </c>
      <c r="G4878" s="2">
        <v>0.0</v>
      </c>
      <c r="H4878" s="2">
        <v>112.63333333</v>
      </c>
      <c r="I4878" s="2">
        <v>3.0</v>
      </c>
      <c r="J4878" s="2">
        <v>27.0</v>
      </c>
    </row>
    <row r="4879" ht="15.75" customHeight="1">
      <c r="A4879" s="2">
        <v>1.0</v>
      </c>
      <c r="B4879" s="2">
        <v>46000.0</v>
      </c>
      <c r="C4879" s="2">
        <v>80000.0</v>
      </c>
      <c r="D4879" s="2" t="s">
        <v>11</v>
      </c>
      <c r="F4879" s="2">
        <v>0.0</v>
      </c>
      <c r="G4879" s="2">
        <v>0.0</v>
      </c>
      <c r="H4879" s="2">
        <v>135.9</v>
      </c>
      <c r="I4879" s="2">
        <v>2.0</v>
      </c>
      <c r="J4879" s="2">
        <v>19.0</v>
      </c>
    </row>
    <row r="4880" ht="15.75" customHeight="1">
      <c r="A4880" s="2">
        <v>0.0</v>
      </c>
      <c r="B4880" s="2">
        <v>76383.0</v>
      </c>
      <c r="C4880" s="2">
        <v>103544.0</v>
      </c>
      <c r="D4880" s="2" t="s">
        <v>14</v>
      </c>
      <c r="E4880" s="2">
        <v>0.0</v>
      </c>
      <c r="H4880" s="2">
        <v>222.24219828</v>
      </c>
      <c r="I4880" s="2">
        <v>5.0</v>
      </c>
      <c r="J4880" s="2">
        <v>24.0</v>
      </c>
      <c r="K4880" s="2">
        <v>42.93996933</v>
      </c>
    </row>
    <row r="4881" ht="15.75" customHeight="1">
      <c r="A4881" s="2">
        <v>1.0</v>
      </c>
      <c r="B4881" s="2">
        <v>105480.0</v>
      </c>
      <c r="C4881" s="2">
        <v>126389.0</v>
      </c>
      <c r="D4881" s="2" t="s">
        <v>14</v>
      </c>
      <c r="E4881" s="2">
        <v>25.0</v>
      </c>
      <c r="F4881" s="2">
        <v>0.0</v>
      </c>
      <c r="G4881" s="2">
        <v>2.0</v>
      </c>
      <c r="H4881" s="2">
        <v>307.40290366</v>
      </c>
      <c r="I4881" s="2">
        <v>2.0</v>
      </c>
      <c r="J4881" s="2">
        <v>35.0</v>
      </c>
      <c r="K4881" s="2">
        <v>36.763824165</v>
      </c>
    </row>
    <row r="4882" ht="15.75" customHeight="1">
      <c r="A4882" s="2">
        <v>0.0</v>
      </c>
      <c r="C4882" s="2">
        <v>147598.0</v>
      </c>
      <c r="K4882" s="2">
        <v>14.461987334</v>
      </c>
    </row>
    <row r="4883" ht="15.75" customHeight="1">
      <c r="A4883" s="2">
        <v>1.0</v>
      </c>
      <c r="B4883" s="2">
        <v>50910.0</v>
      </c>
      <c r="C4883" s="2">
        <v>87358.0</v>
      </c>
      <c r="D4883" s="2" t="s">
        <v>11</v>
      </c>
      <c r="E4883" s="2">
        <v>19.0</v>
      </c>
      <c r="F4883" s="2">
        <v>2.0</v>
      </c>
      <c r="G4883" s="2">
        <v>0.0</v>
      </c>
      <c r="H4883" s="2">
        <v>104.40647219</v>
      </c>
      <c r="I4883" s="2">
        <v>0.0</v>
      </c>
      <c r="J4883" s="2">
        <v>27.0</v>
      </c>
      <c r="K4883" s="2">
        <v>42.677450653</v>
      </c>
    </row>
    <row r="4884" ht="15.75" customHeight="1">
      <c r="A4884" s="2">
        <v>0.0</v>
      </c>
      <c r="B4884" s="2">
        <v>144616.0</v>
      </c>
      <c r="C4884" s="2">
        <v>211230.0</v>
      </c>
      <c r="D4884" s="2" t="s">
        <v>15</v>
      </c>
      <c r="E4884" s="2">
        <v>7.0</v>
      </c>
      <c r="F4884" s="2">
        <v>0.0</v>
      </c>
      <c r="G4884" s="2">
        <v>0.0</v>
      </c>
      <c r="H4884" s="2">
        <v>199.09130807</v>
      </c>
      <c r="I4884" s="2">
        <v>0.0</v>
      </c>
      <c r="J4884" s="2">
        <v>27.0</v>
      </c>
      <c r="K4884" s="2">
        <v>39.002928326</v>
      </c>
    </row>
    <row r="4885" ht="15.75" customHeight="1">
      <c r="A4885" s="2">
        <v>1.0</v>
      </c>
      <c r="B4885" s="2">
        <v>65030.0</v>
      </c>
      <c r="C4885" s="2">
        <v>92453.0</v>
      </c>
      <c r="D4885" s="2" t="s">
        <v>11</v>
      </c>
      <c r="E4885" s="2">
        <v>5.0</v>
      </c>
      <c r="F4885" s="2">
        <v>0.0</v>
      </c>
      <c r="G4885" s="2">
        <v>0.0</v>
      </c>
      <c r="I4885" s="2">
        <v>0.0</v>
      </c>
      <c r="J4885" s="2">
        <v>0.0</v>
      </c>
      <c r="K4885" s="2">
        <v>35.028856424</v>
      </c>
    </row>
    <row r="4886" ht="15.75" customHeight="1">
      <c r="A4886" s="2">
        <v>0.0</v>
      </c>
      <c r="B4886" s="2">
        <v>77123.0</v>
      </c>
      <c r="C4886" s="2">
        <v>103014.0</v>
      </c>
      <c r="D4886" s="2" t="s">
        <v>14</v>
      </c>
      <c r="E4886" s="2">
        <v>1.0</v>
      </c>
      <c r="H4886" s="2">
        <v>231.79420106</v>
      </c>
      <c r="I4886" s="2">
        <v>3.0</v>
      </c>
      <c r="J4886" s="2">
        <v>24.0</v>
      </c>
      <c r="K4886" s="2">
        <v>43.671281432</v>
      </c>
    </row>
    <row r="4887" ht="15.75" customHeight="1">
      <c r="A4887" s="2">
        <v>0.0</v>
      </c>
      <c r="B4887" s="2">
        <v>140649.0</v>
      </c>
      <c r="C4887" s="2">
        <v>212089.0</v>
      </c>
      <c r="D4887" s="2" t="s">
        <v>15</v>
      </c>
      <c r="E4887" s="2">
        <v>4.0</v>
      </c>
      <c r="F4887" s="2">
        <v>0.0</v>
      </c>
      <c r="G4887" s="2">
        <v>0.0</v>
      </c>
      <c r="H4887" s="2">
        <v>187.87142092</v>
      </c>
      <c r="I4887" s="2">
        <v>0.0</v>
      </c>
      <c r="J4887" s="2">
        <v>29.0</v>
      </c>
      <c r="K4887" s="2">
        <v>40.033218625</v>
      </c>
    </row>
    <row r="4888" ht="15.75" customHeight="1">
      <c r="A4888" s="2">
        <v>0.0</v>
      </c>
      <c r="B4888" s="2">
        <v>76102.0</v>
      </c>
      <c r="C4888" s="2">
        <v>119391.0</v>
      </c>
      <c r="D4888" s="2" t="s">
        <v>11</v>
      </c>
      <c r="E4888" s="2">
        <v>5.0</v>
      </c>
      <c r="F4888" s="2">
        <v>0.0</v>
      </c>
      <c r="G4888" s="2">
        <v>0.0</v>
      </c>
      <c r="H4888" s="2">
        <v>87.625382168</v>
      </c>
      <c r="I4888" s="2">
        <v>1.0</v>
      </c>
      <c r="J4888" s="2">
        <v>32.0</v>
      </c>
      <c r="K4888" s="2">
        <v>40.929954323</v>
      </c>
    </row>
    <row r="4889" ht="15.75" customHeight="1">
      <c r="A4889" s="2">
        <v>0.0</v>
      </c>
      <c r="B4889" s="2">
        <v>139746.0</v>
      </c>
      <c r="C4889" s="2">
        <v>210298.0</v>
      </c>
      <c r="D4889" s="2" t="s">
        <v>15</v>
      </c>
      <c r="E4889" s="2">
        <v>6.0</v>
      </c>
      <c r="F4889" s="2">
        <v>0.0</v>
      </c>
      <c r="G4889" s="2">
        <v>0.0</v>
      </c>
      <c r="H4889" s="2">
        <v>185.11257638</v>
      </c>
      <c r="I4889" s="2">
        <v>1.0</v>
      </c>
      <c r="J4889" s="2">
        <v>28.0</v>
      </c>
      <c r="K4889" s="2">
        <v>38.368890383</v>
      </c>
    </row>
    <row r="4890" ht="15.75" customHeight="1">
      <c r="A4890" s="2">
        <v>0.0</v>
      </c>
      <c r="B4890" s="2">
        <v>94295.0</v>
      </c>
      <c r="C4890" s="2">
        <v>143788.0</v>
      </c>
      <c r="D4890" s="2" t="s">
        <v>14</v>
      </c>
      <c r="E4890" s="2">
        <v>23.0</v>
      </c>
      <c r="F4890" s="2">
        <v>0.0</v>
      </c>
      <c r="G4890" s="2">
        <v>0.0</v>
      </c>
      <c r="H4890" s="2">
        <v>220.72951888</v>
      </c>
      <c r="I4890" s="2">
        <v>0.0</v>
      </c>
      <c r="J4890" s="2">
        <v>13.0</v>
      </c>
      <c r="K4890" s="2">
        <v>42.358128042</v>
      </c>
    </row>
    <row r="4891" ht="15.75" customHeight="1">
      <c r="A4891" s="2">
        <v>0.0</v>
      </c>
      <c r="B4891" s="2">
        <v>31333.0</v>
      </c>
      <c r="C4891" s="2">
        <v>56733.0</v>
      </c>
      <c r="D4891" s="2" t="s">
        <v>11</v>
      </c>
      <c r="E4891" s="2">
        <v>13.0</v>
      </c>
      <c r="F4891" s="2">
        <v>0.0</v>
      </c>
      <c r="G4891" s="2">
        <v>0.0</v>
      </c>
      <c r="H4891" s="2">
        <v>97.086150555</v>
      </c>
      <c r="I4891" s="2">
        <v>2.0</v>
      </c>
      <c r="J4891" s="2">
        <v>25.0</v>
      </c>
      <c r="K4891" s="2">
        <v>30.619786755</v>
      </c>
    </row>
    <row r="4892" ht="15.75" customHeight="1">
      <c r="A4892" s="2">
        <v>0.0</v>
      </c>
      <c r="B4892" s="2">
        <v>32039.0</v>
      </c>
      <c r="C4892" s="2">
        <v>54499.0</v>
      </c>
      <c r="D4892" s="2" t="s">
        <v>11</v>
      </c>
      <c r="E4892" s="2">
        <v>15.0</v>
      </c>
      <c r="F4892" s="2">
        <v>0.0</v>
      </c>
      <c r="G4892" s="2">
        <v>0.0</v>
      </c>
      <c r="H4892" s="2">
        <v>114.8074121</v>
      </c>
      <c r="I4892" s="2">
        <v>2.0</v>
      </c>
      <c r="J4892" s="2">
        <v>24.0</v>
      </c>
      <c r="K4892" s="2">
        <v>31.142957048</v>
      </c>
    </row>
    <row r="4893" ht="15.75" customHeight="1">
      <c r="A4893" s="2">
        <v>0.0</v>
      </c>
      <c r="B4893" s="2">
        <v>189995.0</v>
      </c>
      <c r="C4893" s="2">
        <v>250814.0</v>
      </c>
      <c r="D4893" s="2" t="s">
        <v>11</v>
      </c>
      <c r="E4893" s="2">
        <v>9.0</v>
      </c>
      <c r="F4893" s="2">
        <v>0.0</v>
      </c>
      <c r="G4893" s="2">
        <v>0.0</v>
      </c>
      <c r="H4893" s="2">
        <v>100.80094267</v>
      </c>
      <c r="I4893" s="2">
        <v>1.0</v>
      </c>
      <c r="J4893" s="2">
        <v>25.0</v>
      </c>
      <c r="K4893" s="2">
        <v>41.00583277</v>
      </c>
    </row>
    <row r="4894" ht="15.75" customHeight="1">
      <c r="A4894" s="2">
        <v>0.0</v>
      </c>
      <c r="B4894" s="2">
        <v>26059.0</v>
      </c>
      <c r="C4894" s="2">
        <v>51800.0</v>
      </c>
      <c r="D4894" s="2" t="s">
        <v>11</v>
      </c>
      <c r="E4894" s="2">
        <v>24.0</v>
      </c>
      <c r="F4894" s="2">
        <v>0.0</v>
      </c>
      <c r="G4894" s="2">
        <v>0.0</v>
      </c>
      <c r="H4894" s="2">
        <v>118.03113124</v>
      </c>
      <c r="I4894" s="2">
        <v>0.0</v>
      </c>
      <c r="J4894" s="2">
        <v>10.0</v>
      </c>
      <c r="K4894" s="2">
        <v>23.085478541</v>
      </c>
    </row>
    <row r="4895" ht="15.75" customHeight="1">
      <c r="A4895" s="2">
        <v>0.0</v>
      </c>
      <c r="B4895" s="2">
        <v>50800.0</v>
      </c>
      <c r="C4895" s="2">
        <v>85000.0</v>
      </c>
      <c r="D4895" s="2" t="s">
        <v>11</v>
      </c>
      <c r="E4895" s="2">
        <v>23.0</v>
      </c>
      <c r="F4895" s="2">
        <v>1.0</v>
      </c>
      <c r="G4895" s="2">
        <v>2.0</v>
      </c>
      <c r="H4895" s="2">
        <v>184.26666667</v>
      </c>
      <c r="I4895" s="2">
        <v>1.0</v>
      </c>
      <c r="J4895" s="2">
        <v>20.0</v>
      </c>
    </row>
    <row r="4896" ht="15.75" customHeight="1">
      <c r="A4896" s="2">
        <v>0.0</v>
      </c>
      <c r="B4896" s="2">
        <v>197425.0</v>
      </c>
      <c r="C4896" s="2">
        <v>242602.0</v>
      </c>
      <c r="D4896" s="2" t="s">
        <v>11</v>
      </c>
      <c r="E4896" s="2">
        <v>8.0</v>
      </c>
      <c r="F4896" s="2">
        <v>0.0</v>
      </c>
      <c r="G4896" s="2">
        <v>0.0</v>
      </c>
      <c r="H4896" s="2">
        <v>102.96034553</v>
      </c>
      <c r="I4896" s="2">
        <v>2.0</v>
      </c>
      <c r="J4896" s="2">
        <v>26.0</v>
      </c>
      <c r="K4896" s="2">
        <v>41.277127172</v>
      </c>
    </row>
    <row r="4897" ht="15.75" customHeight="1">
      <c r="A4897" s="2">
        <v>0.0</v>
      </c>
      <c r="B4897" s="2">
        <v>43881.0</v>
      </c>
      <c r="C4897" s="2">
        <v>69954.0</v>
      </c>
      <c r="D4897" s="2" t="s">
        <v>11</v>
      </c>
      <c r="E4897" s="2">
        <v>10.0</v>
      </c>
      <c r="F4897" s="2">
        <v>0.0</v>
      </c>
      <c r="G4897" s="2">
        <v>0.0</v>
      </c>
      <c r="H4897" s="2">
        <v>126.47306563</v>
      </c>
      <c r="I4897" s="2">
        <v>0.0</v>
      </c>
      <c r="J4897" s="2">
        <v>20.0</v>
      </c>
      <c r="K4897" s="2">
        <v>40.769061823</v>
      </c>
    </row>
    <row r="4898" ht="15.75" customHeight="1">
      <c r="A4898" s="2">
        <v>0.0</v>
      </c>
      <c r="B4898" s="2">
        <v>83733.0</v>
      </c>
      <c r="C4898" s="2">
        <v>116386.0</v>
      </c>
      <c r="D4898" s="2" t="s">
        <v>12</v>
      </c>
      <c r="E4898" s="2">
        <v>8.0</v>
      </c>
      <c r="F4898" s="2">
        <v>0.0</v>
      </c>
      <c r="G4898" s="2">
        <v>1.0</v>
      </c>
      <c r="H4898" s="2">
        <v>397.87068918</v>
      </c>
      <c r="I4898" s="2">
        <v>0.0</v>
      </c>
      <c r="J4898" s="2">
        <v>44.0</v>
      </c>
      <c r="K4898" s="2">
        <v>41.869893336</v>
      </c>
    </row>
    <row r="4899" ht="15.75" customHeight="1">
      <c r="A4899" s="2">
        <v>1.0</v>
      </c>
      <c r="B4899" s="2">
        <v>32613.0</v>
      </c>
      <c r="C4899" s="2">
        <v>63065.0</v>
      </c>
      <c r="D4899" s="2" t="s">
        <v>11</v>
      </c>
      <c r="E4899" s="2">
        <v>0.0</v>
      </c>
      <c r="F4899" s="2">
        <v>0.0</v>
      </c>
      <c r="G4899" s="2">
        <v>0.0</v>
      </c>
      <c r="H4899" s="2">
        <v>218.48527507</v>
      </c>
      <c r="I4899" s="2">
        <v>0.0</v>
      </c>
      <c r="J4899" s="2">
        <v>22.0</v>
      </c>
      <c r="K4899" s="2">
        <v>41.210107042</v>
      </c>
    </row>
    <row r="4900" ht="15.75" customHeight="1">
      <c r="A4900" s="2">
        <v>0.0</v>
      </c>
      <c r="B4900" s="2">
        <v>23047.0</v>
      </c>
      <c r="C4900" s="2">
        <v>76575.0</v>
      </c>
      <c r="D4900" s="2" t="s">
        <v>11</v>
      </c>
      <c r="F4900" s="2">
        <v>2.0</v>
      </c>
      <c r="G4900" s="2">
        <v>1.0</v>
      </c>
      <c r="H4900" s="2">
        <v>104.5662029</v>
      </c>
      <c r="I4900" s="2">
        <v>2.0</v>
      </c>
      <c r="J4900" s="2">
        <v>26.0</v>
      </c>
      <c r="K4900" s="2">
        <v>29.296633491</v>
      </c>
    </row>
    <row r="4901" ht="15.75" customHeight="1">
      <c r="A4901" s="2">
        <v>0.0</v>
      </c>
      <c r="B4901" s="2">
        <v>85417.0</v>
      </c>
      <c r="C4901" s="2">
        <v>98179.0</v>
      </c>
      <c r="E4901" s="2">
        <v>7.0</v>
      </c>
      <c r="K4901" s="2">
        <v>30.829477167</v>
      </c>
    </row>
    <row r="4902" ht="15.75" customHeight="1">
      <c r="A4902" s="2">
        <v>0.0</v>
      </c>
      <c r="B4902" s="2">
        <v>103598.0</v>
      </c>
      <c r="C4902" s="2">
        <v>144594.0</v>
      </c>
      <c r="D4902" s="2" t="s">
        <v>14</v>
      </c>
      <c r="E4902" s="2">
        <v>19.0</v>
      </c>
      <c r="F4902" s="2">
        <v>0.0</v>
      </c>
      <c r="G4902" s="2">
        <v>0.0</v>
      </c>
      <c r="H4902" s="2">
        <v>217.94482804</v>
      </c>
      <c r="I4902" s="2">
        <v>0.0</v>
      </c>
      <c r="J4902" s="2">
        <v>13.0</v>
      </c>
      <c r="K4902" s="2">
        <v>41.135649383</v>
      </c>
    </row>
    <row r="4903" ht="15.75" customHeight="1">
      <c r="A4903" s="2">
        <v>0.0</v>
      </c>
      <c r="B4903" s="2">
        <v>63054.0</v>
      </c>
      <c r="C4903" s="2">
        <v>104624.0</v>
      </c>
      <c r="D4903" s="2" t="s">
        <v>11</v>
      </c>
      <c r="E4903" s="2">
        <v>15.0</v>
      </c>
      <c r="F4903" s="2">
        <v>0.0</v>
      </c>
      <c r="G4903" s="2">
        <v>1.0</v>
      </c>
      <c r="H4903" s="2">
        <v>132.10711721</v>
      </c>
      <c r="I4903" s="2">
        <v>0.0</v>
      </c>
      <c r="J4903" s="2">
        <v>29.0</v>
      </c>
      <c r="K4903" s="2">
        <v>40.205292882</v>
      </c>
    </row>
    <row r="4904" ht="15.75" customHeight="1">
      <c r="A4904" s="2">
        <v>0.0</v>
      </c>
      <c r="B4904" s="2">
        <v>140785.0</v>
      </c>
      <c r="C4904" s="2">
        <v>208421.0</v>
      </c>
      <c r="D4904" s="2" t="s">
        <v>15</v>
      </c>
      <c r="E4904" s="2">
        <v>3.0</v>
      </c>
      <c r="F4904" s="2">
        <v>0.0</v>
      </c>
      <c r="G4904" s="2">
        <v>0.0</v>
      </c>
      <c r="H4904" s="2">
        <v>176.27148929</v>
      </c>
      <c r="I4904" s="2">
        <v>0.0</v>
      </c>
      <c r="J4904" s="2">
        <v>28.0</v>
      </c>
      <c r="K4904" s="2">
        <v>39.745002842</v>
      </c>
    </row>
    <row r="4905" ht="15.75" customHeight="1">
      <c r="A4905" s="2">
        <v>0.0</v>
      </c>
      <c r="C4905" s="2">
        <v>63456.0</v>
      </c>
      <c r="D4905" s="2" t="s">
        <v>11</v>
      </c>
      <c r="E4905" s="2">
        <v>25.0</v>
      </c>
      <c r="F4905" s="2">
        <v>0.0</v>
      </c>
      <c r="G4905" s="2">
        <v>0.0</v>
      </c>
      <c r="H4905" s="2">
        <v>148.81628466</v>
      </c>
      <c r="I4905" s="2">
        <v>0.0</v>
      </c>
      <c r="J4905" s="2">
        <v>8.0</v>
      </c>
      <c r="K4905" s="2">
        <v>22.06576364</v>
      </c>
    </row>
    <row r="4906" ht="15.75" customHeight="1">
      <c r="A4906" s="2">
        <v>0.0</v>
      </c>
      <c r="C4906" s="2">
        <v>68913.0</v>
      </c>
      <c r="D4906" s="2" t="s">
        <v>11</v>
      </c>
      <c r="E4906" s="2">
        <v>26.0</v>
      </c>
      <c r="F4906" s="2">
        <v>0.0</v>
      </c>
      <c r="G4906" s="2">
        <v>0.0</v>
      </c>
      <c r="H4906" s="2">
        <v>123.64448805</v>
      </c>
      <c r="I4906" s="2">
        <v>0.0</v>
      </c>
      <c r="J4906" s="2">
        <v>9.0</v>
      </c>
      <c r="K4906" s="2">
        <v>22.925136063</v>
      </c>
    </row>
    <row r="4907" ht="15.75" customHeight="1">
      <c r="A4907" s="2">
        <v>0.0</v>
      </c>
      <c r="B4907" s="2">
        <v>70804.0</v>
      </c>
      <c r="C4907" s="2">
        <v>106892.0</v>
      </c>
      <c r="D4907" s="2" t="s">
        <v>15</v>
      </c>
      <c r="E4907" s="2">
        <v>12.0</v>
      </c>
      <c r="F4907" s="2">
        <v>0.0</v>
      </c>
      <c r="G4907" s="2">
        <v>0.0</v>
      </c>
      <c r="H4907" s="2">
        <v>291.07202753</v>
      </c>
      <c r="I4907" s="2">
        <v>1.0</v>
      </c>
      <c r="J4907" s="2">
        <v>33.0</v>
      </c>
      <c r="K4907" s="2">
        <v>40.772283258</v>
      </c>
    </row>
    <row r="4908" ht="15.75" customHeight="1">
      <c r="A4908" s="2">
        <v>0.0</v>
      </c>
      <c r="B4908" s="2">
        <v>82058.0</v>
      </c>
      <c r="C4908" s="2">
        <v>116330.0</v>
      </c>
      <c r="D4908" s="2" t="s">
        <v>15</v>
      </c>
      <c r="E4908" s="2">
        <v>11.0</v>
      </c>
      <c r="F4908" s="2">
        <v>0.0</v>
      </c>
      <c r="G4908" s="2">
        <v>1.0</v>
      </c>
      <c r="H4908" s="2">
        <v>128.44716991</v>
      </c>
      <c r="I4908" s="2">
        <v>0.0</v>
      </c>
      <c r="J4908" s="2">
        <v>18.0</v>
      </c>
      <c r="K4908" s="2">
        <v>27.98945739</v>
      </c>
    </row>
    <row r="4909" ht="15.75" customHeight="1">
      <c r="A4909" s="2">
        <v>0.0</v>
      </c>
      <c r="B4909" s="2">
        <v>112388.0</v>
      </c>
      <c r="C4909" s="2">
        <v>180313.0</v>
      </c>
      <c r="D4909" s="2" t="s">
        <v>13</v>
      </c>
      <c r="E4909" s="2">
        <v>16.0</v>
      </c>
      <c r="F4909" s="2">
        <v>0.0</v>
      </c>
      <c r="G4909" s="2">
        <v>0.0</v>
      </c>
      <c r="H4909" s="2">
        <v>295.54600578</v>
      </c>
      <c r="I4909" s="2">
        <v>0.0</v>
      </c>
      <c r="J4909" s="2">
        <v>31.0</v>
      </c>
      <c r="K4909" s="2">
        <v>33.241096011</v>
      </c>
    </row>
    <row r="4910" ht="15.75" customHeight="1">
      <c r="A4910" s="2">
        <v>0.0</v>
      </c>
      <c r="B4910" s="2">
        <v>137140.0</v>
      </c>
      <c r="C4910" s="2">
        <v>167096.0</v>
      </c>
      <c r="D4910" s="2" t="s">
        <v>11</v>
      </c>
      <c r="E4910" s="2">
        <v>7.0</v>
      </c>
      <c r="F4910" s="2">
        <v>0.0</v>
      </c>
      <c r="G4910" s="2">
        <v>1.0</v>
      </c>
      <c r="H4910" s="2">
        <v>209.08528296</v>
      </c>
      <c r="I4910" s="2">
        <v>1.0</v>
      </c>
      <c r="J4910" s="2">
        <v>19.0</v>
      </c>
      <c r="K4910" s="2">
        <v>36.18947433</v>
      </c>
    </row>
    <row r="4911" ht="15.75" customHeight="1">
      <c r="A4911" s="2">
        <v>0.0</v>
      </c>
      <c r="C4911" s="2">
        <v>51824.0</v>
      </c>
      <c r="D4911" s="2" t="s">
        <v>11</v>
      </c>
      <c r="H4911" s="2">
        <v>89.599815077</v>
      </c>
      <c r="J4911" s="2">
        <v>12.0</v>
      </c>
      <c r="K4911" s="2">
        <v>28.546478459</v>
      </c>
    </row>
    <row r="4912" ht="15.75" customHeight="1">
      <c r="A4912" s="2">
        <v>0.0</v>
      </c>
      <c r="B4912" s="2">
        <v>201877.0</v>
      </c>
      <c r="C4912" s="2">
        <v>239546.0</v>
      </c>
      <c r="D4912" s="2" t="s">
        <v>11</v>
      </c>
      <c r="E4912" s="2">
        <v>6.0</v>
      </c>
      <c r="F4912" s="2">
        <v>0.0</v>
      </c>
      <c r="G4912" s="2">
        <v>0.0</v>
      </c>
      <c r="H4912" s="2">
        <v>134.85324273</v>
      </c>
      <c r="I4912" s="2">
        <v>0.0</v>
      </c>
      <c r="J4912" s="2">
        <v>42.0</v>
      </c>
      <c r="K4912" s="2">
        <v>40.398114335</v>
      </c>
    </row>
    <row r="4913" ht="15.75" customHeight="1">
      <c r="A4913" s="2">
        <v>1.0</v>
      </c>
      <c r="B4913" s="2">
        <v>42105.0</v>
      </c>
      <c r="C4913" s="2">
        <v>73249.0</v>
      </c>
      <c r="D4913" s="2" t="s">
        <v>11</v>
      </c>
      <c r="E4913" s="2">
        <v>2.0</v>
      </c>
      <c r="F4913" s="2">
        <v>0.0</v>
      </c>
      <c r="G4913" s="2">
        <v>0.0</v>
      </c>
      <c r="H4913" s="2">
        <v>109.21115611</v>
      </c>
      <c r="I4913" s="2">
        <v>3.0</v>
      </c>
      <c r="J4913" s="2">
        <v>22.0</v>
      </c>
      <c r="K4913" s="2">
        <v>31.809085921</v>
      </c>
    </row>
    <row r="4914" ht="15.75" customHeight="1">
      <c r="A4914" s="2">
        <v>0.0</v>
      </c>
      <c r="B4914" s="2">
        <v>118965.0</v>
      </c>
      <c r="C4914" s="2">
        <v>154728.0</v>
      </c>
      <c r="D4914" s="2" t="s">
        <v>15</v>
      </c>
      <c r="E4914" s="2">
        <v>8.0</v>
      </c>
      <c r="F4914" s="2">
        <v>0.0</v>
      </c>
      <c r="G4914" s="2">
        <v>0.0</v>
      </c>
      <c r="H4914" s="2">
        <v>101.19760679</v>
      </c>
      <c r="I4914" s="2">
        <v>3.0</v>
      </c>
      <c r="J4914" s="2">
        <v>26.0</v>
      </c>
      <c r="K4914" s="2">
        <v>32.598401872</v>
      </c>
    </row>
    <row r="4915" ht="15.75" customHeight="1">
      <c r="A4915" s="2">
        <v>0.0</v>
      </c>
      <c r="C4915" s="2">
        <v>33888.0</v>
      </c>
      <c r="D4915" s="2" t="s">
        <v>11</v>
      </c>
      <c r="E4915" s="2">
        <v>24.0</v>
      </c>
      <c r="F4915" s="2">
        <v>0.0</v>
      </c>
      <c r="G4915" s="2">
        <v>0.0</v>
      </c>
      <c r="H4915" s="2">
        <v>73.858496717</v>
      </c>
      <c r="I4915" s="2">
        <v>2.0</v>
      </c>
      <c r="J4915" s="2">
        <v>14.0</v>
      </c>
      <c r="K4915" s="2">
        <v>28.243062567</v>
      </c>
    </row>
    <row r="4916" ht="15.75" customHeight="1">
      <c r="A4916" s="2">
        <v>1.0</v>
      </c>
      <c r="D4916" s="2" t="s">
        <v>11</v>
      </c>
      <c r="E4916" s="2">
        <v>20.0</v>
      </c>
      <c r="F4916" s="2">
        <v>0.0</v>
      </c>
      <c r="G4916" s="2">
        <v>2.0</v>
      </c>
      <c r="H4916" s="2">
        <v>190.99656481</v>
      </c>
      <c r="I4916" s="2">
        <v>0.0</v>
      </c>
      <c r="J4916" s="2">
        <v>22.0</v>
      </c>
      <c r="K4916" s="2">
        <v>31.16238948</v>
      </c>
    </row>
    <row r="4917" ht="15.75" customHeight="1">
      <c r="A4917" s="2">
        <v>0.0</v>
      </c>
      <c r="B4917" s="2">
        <v>108319.0</v>
      </c>
      <c r="C4917" s="2">
        <v>135884.0</v>
      </c>
      <c r="D4917" s="2" t="s">
        <v>14</v>
      </c>
      <c r="E4917" s="2">
        <v>8.0</v>
      </c>
      <c r="F4917" s="2">
        <v>1.0</v>
      </c>
      <c r="G4917" s="2">
        <v>0.0</v>
      </c>
      <c r="H4917" s="2">
        <v>188.37580185</v>
      </c>
      <c r="I4917" s="2">
        <v>5.0</v>
      </c>
      <c r="J4917" s="2">
        <v>18.0</v>
      </c>
      <c r="K4917" s="2">
        <v>40.504855047</v>
      </c>
    </row>
    <row r="4918" ht="15.75" customHeight="1">
      <c r="A4918" s="2">
        <v>1.0</v>
      </c>
      <c r="B4918" s="2">
        <v>58000.0</v>
      </c>
      <c r="C4918" s="2">
        <v>95000.0</v>
      </c>
      <c r="D4918" s="2" t="s">
        <v>16</v>
      </c>
      <c r="E4918" s="2">
        <v>3.0</v>
      </c>
      <c r="F4918" s="2">
        <v>0.0</v>
      </c>
      <c r="G4918" s="2">
        <v>1.0</v>
      </c>
      <c r="H4918" s="2">
        <v>34.666666667</v>
      </c>
      <c r="I4918" s="2">
        <v>6.0</v>
      </c>
      <c r="J4918" s="2">
        <v>28.0</v>
      </c>
    </row>
    <row r="4919" ht="15.75" customHeight="1">
      <c r="A4919" s="2">
        <v>0.0</v>
      </c>
      <c r="B4919" s="2">
        <v>145700.0</v>
      </c>
      <c r="C4919" s="2">
        <v>211151.0</v>
      </c>
      <c r="D4919" s="2" t="s">
        <v>15</v>
      </c>
      <c r="E4919" s="2">
        <v>6.0</v>
      </c>
      <c r="F4919" s="2">
        <v>0.0</v>
      </c>
      <c r="G4919" s="2">
        <v>0.0</v>
      </c>
      <c r="H4919" s="2">
        <v>182.17137213</v>
      </c>
      <c r="I4919" s="2">
        <v>1.0</v>
      </c>
      <c r="J4919" s="2">
        <v>27.0</v>
      </c>
      <c r="K4919" s="2">
        <v>38.48048457</v>
      </c>
    </row>
    <row r="4920" ht="15.75" customHeight="1">
      <c r="A4920" s="2">
        <v>0.0</v>
      </c>
      <c r="B4920" s="2">
        <v>80663.0</v>
      </c>
      <c r="C4920" s="2">
        <v>122372.0</v>
      </c>
      <c r="D4920" s="2" t="s">
        <v>15</v>
      </c>
      <c r="E4920" s="2">
        <v>10.0</v>
      </c>
      <c r="F4920" s="2">
        <v>0.0</v>
      </c>
      <c r="G4920" s="2">
        <v>1.0</v>
      </c>
      <c r="H4920" s="2">
        <v>133.66949395</v>
      </c>
      <c r="I4920" s="2">
        <v>0.0</v>
      </c>
      <c r="J4920" s="2">
        <v>18.0</v>
      </c>
      <c r="K4920" s="2">
        <v>26.573930791</v>
      </c>
    </row>
    <row r="4921" ht="15.75" customHeight="1">
      <c r="A4921" s="2">
        <v>0.0</v>
      </c>
      <c r="B4921" s="2">
        <v>152071.0</v>
      </c>
      <c r="C4921" s="2">
        <v>185893.0</v>
      </c>
      <c r="D4921" s="2" t="s">
        <v>16</v>
      </c>
      <c r="E4921" s="2">
        <v>0.0</v>
      </c>
      <c r="F4921" s="2">
        <v>0.0</v>
      </c>
      <c r="G4921" s="2">
        <v>0.0</v>
      </c>
      <c r="H4921" s="2">
        <v>185.54351198</v>
      </c>
      <c r="I4921" s="2">
        <v>0.0</v>
      </c>
      <c r="J4921" s="2">
        <v>16.0</v>
      </c>
      <c r="K4921" s="2">
        <v>40.642278896</v>
      </c>
    </row>
    <row r="4922" ht="15.75" customHeight="1">
      <c r="A4922" s="2">
        <v>0.0</v>
      </c>
      <c r="B4922" s="2">
        <v>59575.0</v>
      </c>
      <c r="C4922" s="2">
        <v>85837.0</v>
      </c>
      <c r="D4922" s="2" t="s">
        <v>11</v>
      </c>
      <c r="E4922" s="2">
        <v>22.0</v>
      </c>
      <c r="F4922" s="2">
        <v>0.0</v>
      </c>
      <c r="G4922" s="2">
        <v>1.0</v>
      </c>
      <c r="H4922" s="2">
        <v>189.75535052</v>
      </c>
      <c r="I4922" s="2">
        <v>0.0</v>
      </c>
      <c r="J4922" s="2">
        <v>19.0</v>
      </c>
      <c r="K4922" s="2">
        <v>24.874615108</v>
      </c>
    </row>
    <row r="4923" ht="15.75" customHeight="1">
      <c r="A4923" s="2">
        <v>0.0</v>
      </c>
      <c r="B4923" s="2">
        <v>56784.0</v>
      </c>
      <c r="C4923" s="2">
        <v>91401.0</v>
      </c>
      <c r="D4923" s="2" t="s">
        <v>12</v>
      </c>
      <c r="E4923" s="2">
        <v>2.0</v>
      </c>
      <c r="F4923" s="2">
        <v>0.0</v>
      </c>
      <c r="G4923" s="2">
        <v>1.0</v>
      </c>
      <c r="H4923" s="2">
        <v>90.16369704</v>
      </c>
      <c r="I4923" s="2">
        <v>0.0</v>
      </c>
      <c r="J4923" s="2">
        <v>23.0</v>
      </c>
      <c r="K4923" s="2">
        <v>34.098931734</v>
      </c>
    </row>
    <row r="4924" ht="15.75" customHeight="1">
      <c r="A4924" s="2">
        <v>0.0</v>
      </c>
      <c r="B4924" s="2">
        <v>58693.0</v>
      </c>
      <c r="C4924" s="2">
        <v>86469.0</v>
      </c>
      <c r="D4924" s="2" t="s">
        <v>12</v>
      </c>
      <c r="E4924" s="2">
        <v>1.0</v>
      </c>
      <c r="F4924" s="2">
        <v>0.0</v>
      </c>
      <c r="G4924" s="2">
        <v>1.0</v>
      </c>
      <c r="H4924" s="2">
        <v>94.12956341</v>
      </c>
      <c r="I4924" s="2">
        <v>0.0</v>
      </c>
      <c r="J4924" s="2">
        <v>23.0</v>
      </c>
      <c r="K4924" s="2">
        <v>32.127562739</v>
      </c>
    </row>
    <row r="4925" ht="15.75" customHeight="1">
      <c r="A4925" s="2">
        <v>1.0</v>
      </c>
      <c r="B4925" s="2">
        <v>21852.0</v>
      </c>
      <c r="C4925" s="2">
        <v>57518.0</v>
      </c>
      <c r="D4925" s="2" t="s">
        <v>11</v>
      </c>
      <c r="E4925" s="2">
        <v>2.0</v>
      </c>
      <c r="F4925" s="2">
        <v>0.0</v>
      </c>
      <c r="G4925" s="2">
        <v>0.0</v>
      </c>
      <c r="H4925" s="2">
        <v>80.168479422</v>
      </c>
      <c r="I4925" s="2">
        <v>2.0</v>
      </c>
      <c r="J4925" s="2">
        <v>11.0</v>
      </c>
      <c r="K4925" s="2">
        <v>31.983686037</v>
      </c>
    </row>
    <row r="4926" ht="15.75" customHeight="1">
      <c r="A4926" s="2">
        <v>0.0</v>
      </c>
      <c r="B4926" s="2">
        <v>61064.0</v>
      </c>
      <c r="C4926" s="2">
        <v>94714.0</v>
      </c>
      <c r="D4926" s="2" t="s">
        <v>12</v>
      </c>
      <c r="E4926" s="2">
        <v>2.0</v>
      </c>
      <c r="F4926" s="2">
        <v>0.0</v>
      </c>
      <c r="G4926" s="2">
        <v>0.0</v>
      </c>
      <c r="H4926" s="2">
        <v>98.809374842</v>
      </c>
      <c r="I4926" s="2">
        <v>0.0</v>
      </c>
      <c r="J4926" s="2">
        <v>23.0</v>
      </c>
      <c r="K4926" s="2">
        <v>34.565944252</v>
      </c>
    </row>
    <row r="4927" ht="15.75" customHeight="1">
      <c r="A4927" s="2">
        <v>1.0</v>
      </c>
      <c r="B4927" s="2">
        <v>43314.0</v>
      </c>
      <c r="C4927" s="2">
        <v>71303.0</v>
      </c>
      <c r="D4927" s="2" t="s">
        <v>11</v>
      </c>
      <c r="E4927" s="2">
        <v>8.0</v>
      </c>
      <c r="F4927" s="2">
        <v>0.0</v>
      </c>
      <c r="G4927" s="2">
        <v>7.0</v>
      </c>
      <c r="H4927" s="2">
        <v>246.31867494</v>
      </c>
      <c r="I4927" s="2">
        <v>3.0</v>
      </c>
      <c r="J4927" s="2">
        <v>23.0</v>
      </c>
      <c r="K4927" s="2">
        <v>43.215233511</v>
      </c>
    </row>
    <row r="4928" ht="15.75" customHeight="1">
      <c r="A4928" s="2">
        <v>0.0</v>
      </c>
      <c r="B4928" s="2">
        <v>150773.0</v>
      </c>
      <c r="C4928" s="2">
        <v>179077.0</v>
      </c>
      <c r="D4928" s="2" t="s">
        <v>11</v>
      </c>
      <c r="E4928" s="2">
        <v>1.0</v>
      </c>
      <c r="F4928" s="2">
        <v>0.0</v>
      </c>
      <c r="G4928" s="2">
        <v>0.0</v>
      </c>
      <c r="H4928" s="2">
        <v>186.91446699</v>
      </c>
      <c r="I4928" s="2">
        <v>0.0</v>
      </c>
      <c r="J4928" s="2">
        <v>35.0</v>
      </c>
      <c r="K4928" s="2">
        <v>38.707779709</v>
      </c>
    </row>
    <row r="4929" ht="15.75" customHeight="1">
      <c r="A4929" s="2">
        <v>0.0</v>
      </c>
      <c r="B4929" s="2">
        <v>238005.0</v>
      </c>
      <c r="C4929" s="2">
        <v>260479.0</v>
      </c>
      <c r="D4929" s="2" t="s">
        <v>16</v>
      </c>
      <c r="E4929" s="2">
        <v>5.0</v>
      </c>
      <c r="F4929" s="2">
        <v>1.0</v>
      </c>
      <c r="G4929" s="2">
        <v>0.0</v>
      </c>
      <c r="H4929" s="2">
        <v>242.29015949</v>
      </c>
      <c r="I4929" s="2">
        <v>2.0</v>
      </c>
      <c r="J4929" s="2">
        <v>51.0</v>
      </c>
      <c r="K4929" s="2">
        <v>35.457658789</v>
      </c>
    </row>
    <row r="4930" ht="15.75" customHeight="1">
      <c r="A4930" s="2">
        <v>0.0</v>
      </c>
      <c r="B4930" s="2">
        <v>100548.0</v>
      </c>
      <c r="C4930" s="2">
        <v>207647.0</v>
      </c>
      <c r="D4930" s="2" t="s">
        <v>11</v>
      </c>
      <c r="E4930" s="2">
        <v>22.0</v>
      </c>
      <c r="F4930" s="2">
        <v>0.0</v>
      </c>
      <c r="G4930" s="2">
        <v>0.0</v>
      </c>
      <c r="H4930" s="2">
        <v>218.59599134</v>
      </c>
      <c r="I4930" s="2">
        <v>0.0</v>
      </c>
      <c r="J4930" s="2">
        <v>18.0</v>
      </c>
      <c r="K4930" s="2">
        <v>26.55949496</v>
      </c>
    </row>
    <row r="4931" ht="15.75" customHeight="1">
      <c r="A4931" s="2">
        <v>0.0</v>
      </c>
      <c r="B4931" s="2">
        <v>107291.0</v>
      </c>
      <c r="C4931" s="2">
        <v>137426.0</v>
      </c>
      <c r="D4931" s="2" t="s">
        <v>14</v>
      </c>
      <c r="E4931" s="2">
        <v>9.0</v>
      </c>
      <c r="F4931" s="2">
        <v>2.0</v>
      </c>
      <c r="G4931" s="2">
        <v>0.0</v>
      </c>
      <c r="H4931" s="2">
        <v>191.57344003</v>
      </c>
      <c r="I4931" s="2">
        <v>4.0</v>
      </c>
      <c r="J4931" s="2">
        <v>18.0</v>
      </c>
      <c r="K4931" s="2">
        <v>40.767401412</v>
      </c>
    </row>
    <row r="4932" ht="15.75" customHeight="1">
      <c r="A4932" s="2">
        <v>0.0</v>
      </c>
      <c r="B4932" s="2">
        <v>45963.0</v>
      </c>
      <c r="C4932" s="2">
        <v>74279.0</v>
      </c>
      <c r="D4932" s="2" t="s">
        <v>11</v>
      </c>
      <c r="E4932" s="2">
        <v>20.0</v>
      </c>
      <c r="G4932" s="2">
        <v>0.0</v>
      </c>
      <c r="H4932" s="2">
        <v>295.6669448</v>
      </c>
      <c r="I4932" s="2">
        <v>1.0</v>
      </c>
      <c r="J4932" s="2">
        <v>29.0</v>
      </c>
      <c r="K4932" s="2">
        <v>37.917272876</v>
      </c>
    </row>
    <row r="4933" ht="15.75" customHeight="1">
      <c r="A4933" s="2">
        <v>0.0</v>
      </c>
      <c r="B4933" s="2">
        <v>222681.0</v>
      </c>
      <c r="C4933" s="2">
        <v>286283.0</v>
      </c>
      <c r="D4933" s="2" t="s">
        <v>15</v>
      </c>
      <c r="E4933" s="2">
        <v>6.0</v>
      </c>
      <c r="G4933" s="2">
        <v>4.0</v>
      </c>
      <c r="H4933" s="2">
        <v>485.94535834</v>
      </c>
      <c r="J4933" s="2">
        <v>55.0</v>
      </c>
      <c r="K4933" s="2">
        <v>33.239355484</v>
      </c>
    </row>
    <row r="4934" ht="15.75" customHeight="1">
      <c r="A4934" s="2">
        <v>0.0</v>
      </c>
      <c r="B4934" s="2">
        <v>139904.0</v>
      </c>
      <c r="C4934" s="2">
        <v>172310.0</v>
      </c>
      <c r="D4934" s="2" t="s">
        <v>11</v>
      </c>
      <c r="E4934" s="2">
        <v>6.0</v>
      </c>
      <c r="F4934" s="2">
        <v>1.0</v>
      </c>
      <c r="G4934" s="2">
        <v>0.0</v>
      </c>
      <c r="H4934" s="2">
        <v>204.11441471</v>
      </c>
      <c r="I4934" s="2">
        <v>0.0</v>
      </c>
      <c r="J4934" s="2">
        <v>19.0</v>
      </c>
      <c r="K4934" s="2">
        <v>34.83482969</v>
      </c>
    </row>
    <row r="4935" ht="15.75" customHeight="1">
      <c r="A4935" s="2">
        <v>0.0</v>
      </c>
      <c r="B4935" s="2">
        <v>75034.0</v>
      </c>
      <c r="C4935" s="2">
        <v>100852.0</v>
      </c>
      <c r="D4935" s="2" t="s">
        <v>12</v>
      </c>
      <c r="E4935" s="2">
        <v>10.0</v>
      </c>
      <c r="F4935" s="2">
        <v>0.0</v>
      </c>
      <c r="G4935" s="2">
        <v>0.0</v>
      </c>
      <c r="H4935" s="2">
        <v>152.3539807</v>
      </c>
      <c r="I4935" s="2">
        <v>0.0</v>
      </c>
      <c r="J4935" s="2">
        <v>20.0</v>
      </c>
      <c r="K4935" s="2">
        <v>36.356309397</v>
      </c>
    </row>
    <row r="4936" ht="15.75" customHeight="1">
      <c r="A4936" s="2">
        <v>1.0</v>
      </c>
      <c r="B4936" s="2">
        <v>79714.0</v>
      </c>
      <c r="D4936" s="2" t="s">
        <v>15</v>
      </c>
      <c r="E4936" s="2">
        <v>1.0</v>
      </c>
      <c r="F4936" s="2">
        <v>0.0</v>
      </c>
      <c r="G4936" s="2">
        <v>4.0</v>
      </c>
      <c r="H4936" s="2">
        <v>125.76666667</v>
      </c>
      <c r="I4936" s="2">
        <v>0.0</v>
      </c>
      <c r="J4936" s="2">
        <v>23.0</v>
      </c>
    </row>
    <row r="4937" ht="15.75" customHeight="1">
      <c r="A4937" s="2">
        <v>1.0</v>
      </c>
      <c r="B4937" s="2">
        <v>154000.0</v>
      </c>
      <c r="C4937" s="2">
        <v>190000.0</v>
      </c>
      <c r="D4937" s="2" t="s">
        <v>11</v>
      </c>
      <c r="E4937" s="2">
        <v>0.0</v>
      </c>
      <c r="F4937" s="2">
        <v>0.0</v>
      </c>
      <c r="G4937" s="2">
        <v>4.0</v>
      </c>
      <c r="H4937" s="2">
        <v>171.43333333</v>
      </c>
      <c r="I4937" s="2">
        <v>3.0</v>
      </c>
      <c r="J4937" s="2">
        <v>58.0</v>
      </c>
    </row>
    <row r="4938" ht="15.75" customHeight="1">
      <c r="A4938" s="2">
        <v>0.0</v>
      </c>
      <c r="B4938" s="2">
        <v>58794.0</v>
      </c>
      <c r="C4938" s="2">
        <v>91413.0</v>
      </c>
      <c r="D4938" s="2" t="s">
        <v>11</v>
      </c>
      <c r="E4938" s="2">
        <v>5.0</v>
      </c>
      <c r="F4938" s="2">
        <v>0.0</v>
      </c>
      <c r="G4938" s="2">
        <v>0.0</v>
      </c>
      <c r="H4938" s="2">
        <v>230.68023074</v>
      </c>
      <c r="I4938" s="2">
        <v>0.0</v>
      </c>
      <c r="J4938" s="2">
        <v>19.0</v>
      </c>
      <c r="K4938" s="2">
        <v>37.996923331</v>
      </c>
    </row>
    <row r="4939" ht="15.75" customHeight="1">
      <c r="A4939" s="2">
        <v>0.0</v>
      </c>
      <c r="B4939" s="2">
        <v>119553.0</v>
      </c>
      <c r="C4939" s="2">
        <v>158687.0</v>
      </c>
      <c r="D4939" s="2" t="s">
        <v>14</v>
      </c>
      <c r="E4939" s="2">
        <v>5.0</v>
      </c>
      <c r="F4939" s="2">
        <v>0.0</v>
      </c>
      <c r="G4939" s="2">
        <v>0.0</v>
      </c>
      <c r="H4939" s="2">
        <v>290.75850449</v>
      </c>
      <c r="I4939" s="2">
        <v>0.0</v>
      </c>
      <c r="J4939" s="2">
        <v>24.0</v>
      </c>
      <c r="K4939" s="2">
        <v>36.977518905</v>
      </c>
    </row>
    <row r="4940" ht="15.75" customHeight="1">
      <c r="A4940" s="2">
        <v>0.0</v>
      </c>
      <c r="B4940" s="2">
        <v>81764.0</v>
      </c>
      <c r="C4940" s="2">
        <v>118388.0</v>
      </c>
      <c r="D4940" s="2" t="s">
        <v>15</v>
      </c>
      <c r="E4940" s="2">
        <v>9.0</v>
      </c>
      <c r="F4940" s="2">
        <v>0.0</v>
      </c>
      <c r="G4940" s="2">
        <v>0.0</v>
      </c>
      <c r="H4940" s="2">
        <v>130.19241813</v>
      </c>
      <c r="I4940" s="2">
        <v>0.0</v>
      </c>
      <c r="J4940" s="2">
        <v>18.0</v>
      </c>
      <c r="K4940" s="2">
        <v>28.154134662</v>
      </c>
    </row>
    <row r="4941" ht="15.75" customHeight="1">
      <c r="A4941" s="2">
        <v>0.0</v>
      </c>
      <c r="B4941" s="2">
        <v>20119.0</v>
      </c>
      <c r="C4941" s="2">
        <v>54563.0</v>
      </c>
      <c r="D4941" s="2" t="s">
        <v>11</v>
      </c>
      <c r="E4941" s="2">
        <v>24.0</v>
      </c>
      <c r="F4941" s="2">
        <v>0.0</v>
      </c>
      <c r="G4941" s="2">
        <v>0.0</v>
      </c>
      <c r="H4941" s="2">
        <v>126.98795944</v>
      </c>
      <c r="I4941" s="2">
        <v>0.0</v>
      </c>
      <c r="J4941" s="2">
        <v>11.0</v>
      </c>
      <c r="K4941" s="2">
        <v>25.623638507</v>
      </c>
    </row>
    <row r="4942" ht="15.75" customHeight="1">
      <c r="A4942" s="2">
        <v>0.0</v>
      </c>
      <c r="B4942" s="2">
        <v>47067.0</v>
      </c>
      <c r="C4942" s="2">
        <v>63292.0</v>
      </c>
      <c r="D4942" s="2" t="s">
        <v>12</v>
      </c>
      <c r="E4942" s="2">
        <v>17.0</v>
      </c>
      <c r="F4942" s="2">
        <v>0.0</v>
      </c>
      <c r="G4942" s="2">
        <v>0.0</v>
      </c>
      <c r="H4942" s="2">
        <v>174.62101544</v>
      </c>
      <c r="I4942" s="2">
        <v>2.0</v>
      </c>
      <c r="J4942" s="2">
        <v>21.0</v>
      </c>
      <c r="K4942" s="2">
        <v>33.673146444</v>
      </c>
    </row>
    <row r="4943" ht="15.75" customHeight="1">
      <c r="A4943" s="2">
        <v>0.0</v>
      </c>
      <c r="C4943" s="2">
        <v>36277.0</v>
      </c>
      <c r="D4943" s="2" t="s">
        <v>11</v>
      </c>
      <c r="E4943" s="2">
        <v>9.0</v>
      </c>
      <c r="F4943" s="2">
        <v>0.0</v>
      </c>
      <c r="H4943" s="2">
        <v>79.331459835</v>
      </c>
      <c r="J4943" s="2">
        <v>13.0</v>
      </c>
      <c r="K4943" s="2">
        <v>20.517146277</v>
      </c>
    </row>
    <row r="4944" ht="15.75" customHeight="1">
      <c r="A4944" s="2">
        <v>0.0</v>
      </c>
      <c r="B4944" s="2">
        <v>75164.0</v>
      </c>
      <c r="C4944" s="2">
        <v>108483.0</v>
      </c>
      <c r="D4944" s="2" t="s">
        <v>14</v>
      </c>
      <c r="E4944" s="2">
        <v>7.0</v>
      </c>
      <c r="F4944" s="2">
        <v>0.0</v>
      </c>
      <c r="G4944" s="2">
        <v>0.0</v>
      </c>
      <c r="H4944" s="2">
        <v>300.83595806</v>
      </c>
      <c r="I4944" s="2">
        <v>2.0</v>
      </c>
      <c r="J4944" s="2">
        <v>28.0</v>
      </c>
      <c r="K4944" s="2">
        <v>30.071402046</v>
      </c>
    </row>
    <row r="4945" ht="15.75" customHeight="1">
      <c r="A4945" s="2">
        <v>0.0</v>
      </c>
      <c r="B4945" s="2">
        <v>113266.0</v>
      </c>
      <c r="C4945" s="2">
        <v>182082.0</v>
      </c>
      <c r="D4945" s="2" t="s">
        <v>13</v>
      </c>
      <c r="E4945" s="2">
        <v>18.0</v>
      </c>
      <c r="F4945" s="2">
        <v>0.0</v>
      </c>
      <c r="G4945" s="2">
        <v>0.0</v>
      </c>
      <c r="H4945" s="2">
        <v>304.85246909</v>
      </c>
      <c r="I4945" s="2">
        <v>1.0</v>
      </c>
      <c r="J4945" s="2">
        <v>31.0</v>
      </c>
      <c r="K4945" s="2">
        <v>33.193949357</v>
      </c>
    </row>
    <row r="4946" ht="15.75" customHeight="1">
      <c r="A4946" s="2">
        <v>0.0</v>
      </c>
      <c r="B4946" s="2">
        <v>150464.0</v>
      </c>
      <c r="C4946" s="2">
        <v>203202.0</v>
      </c>
      <c r="D4946" s="2" t="s">
        <v>11</v>
      </c>
      <c r="E4946" s="2">
        <v>10.0</v>
      </c>
      <c r="F4946" s="2">
        <v>0.0</v>
      </c>
      <c r="G4946" s="2">
        <v>0.0</v>
      </c>
      <c r="H4946" s="2">
        <v>248.48194525</v>
      </c>
      <c r="I4946" s="2">
        <v>1.0</v>
      </c>
      <c r="J4946" s="2">
        <v>33.0</v>
      </c>
      <c r="K4946" s="2">
        <v>43.112190673</v>
      </c>
    </row>
    <row r="4947" ht="15.75" customHeight="1">
      <c r="A4947" s="2">
        <v>0.0</v>
      </c>
      <c r="C4947" s="2">
        <v>35271.0</v>
      </c>
      <c r="D4947" s="2" t="s">
        <v>11</v>
      </c>
      <c r="E4947" s="2">
        <v>9.0</v>
      </c>
      <c r="F4947" s="2">
        <v>0.0</v>
      </c>
      <c r="H4947" s="2">
        <v>96.528316157</v>
      </c>
      <c r="J4947" s="2">
        <v>14.0</v>
      </c>
      <c r="K4947" s="2">
        <v>23.318650008</v>
      </c>
    </row>
    <row r="4948" ht="15.75" customHeight="1">
      <c r="A4948" s="2">
        <v>0.0</v>
      </c>
      <c r="B4948" s="2">
        <v>80176.0</v>
      </c>
      <c r="C4948" s="2">
        <v>113247.0</v>
      </c>
      <c r="D4948" s="2" t="s">
        <v>14</v>
      </c>
      <c r="E4948" s="2">
        <v>9.0</v>
      </c>
      <c r="F4948" s="2">
        <v>0.0</v>
      </c>
      <c r="G4948" s="2">
        <v>1.0</v>
      </c>
      <c r="H4948" s="2">
        <v>294.75203341</v>
      </c>
      <c r="I4948" s="2">
        <v>1.0</v>
      </c>
      <c r="J4948" s="2">
        <v>29.0</v>
      </c>
      <c r="K4948" s="2">
        <v>33.19212531</v>
      </c>
    </row>
    <row r="4949" ht="15.75" customHeight="1">
      <c r="A4949" s="2">
        <v>0.0</v>
      </c>
      <c r="C4949" s="2">
        <v>151429.0</v>
      </c>
      <c r="K4949" s="2">
        <v>15.567001073</v>
      </c>
    </row>
    <row r="4950" ht="15.75" customHeight="1">
      <c r="A4950" s="2">
        <v>0.0</v>
      </c>
      <c r="C4950" s="2">
        <v>120470.0</v>
      </c>
      <c r="D4950" s="2" t="s">
        <v>14</v>
      </c>
      <c r="E4950" s="2">
        <v>7.0</v>
      </c>
      <c r="F4950" s="2">
        <v>0.0</v>
      </c>
      <c r="G4950" s="2">
        <v>0.0</v>
      </c>
      <c r="H4950" s="2">
        <v>161.2876716</v>
      </c>
      <c r="I4950" s="2">
        <v>0.0</v>
      </c>
      <c r="J4950" s="2">
        <v>27.0</v>
      </c>
      <c r="K4950" s="2">
        <v>34.130003661</v>
      </c>
    </row>
    <row r="4951" ht="15.75" customHeight="1">
      <c r="A4951" s="2">
        <v>0.0</v>
      </c>
      <c r="B4951" s="2">
        <v>103949.0</v>
      </c>
      <c r="C4951" s="2">
        <v>208432.0</v>
      </c>
      <c r="D4951" s="2" t="s">
        <v>11</v>
      </c>
      <c r="E4951" s="2">
        <v>23.0</v>
      </c>
      <c r="F4951" s="2">
        <v>0.0</v>
      </c>
      <c r="G4951" s="2">
        <v>0.0</v>
      </c>
      <c r="H4951" s="2">
        <v>202.59264703</v>
      </c>
      <c r="I4951" s="2">
        <v>0.0</v>
      </c>
      <c r="J4951" s="2">
        <v>18.0</v>
      </c>
      <c r="K4951" s="2">
        <v>23.290234477</v>
      </c>
    </row>
    <row r="4952" ht="15.75" customHeight="1">
      <c r="A4952" s="2">
        <v>0.0</v>
      </c>
      <c r="B4952" s="2">
        <v>50605.0</v>
      </c>
      <c r="C4952" s="2">
        <v>77841.0</v>
      </c>
      <c r="D4952" s="2" t="s">
        <v>11</v>
      </c>
      <c r="E4952" s="2">
        <v>21.0</v>
      </c>
      <c r="G4952" s="2">
        <v>0.0</v>
      </c>
      <c r="H4952" s="2">
        <v>286.44820425</v>
      </c>
      <c r="I4952" s="2">
        <v>1.0</v>
      </c>
      <c r="J4952" s="2">
        <v>31.0</v>
      </c>
      <c r="K4952" s="2">
        <v>41.173805047</v>
      </c>
    </row>
    <row r="4953" ht="15.75" customHeight="1">
      <c r="A4953" s="2">
        <v>1.0</v>
      </c>
      <c r="B4953" s="2">
        <v>73525.0</v>
      </c>
      <c r="D4953" s="2" t="s">
        <v>12</v>
      </c>
      <c r="E4953" s="2">
        <v>3.0</v>
      </c>
      <c r="F4953" s="2">
        <v>1.0</v>
      </c>
      <c r="H4953" s="2">
        <v>106.65229841</v>
      </c>
      <c r="I4953" s="2">
        <v>0.0</v>
      </c>
      <c r="J4953" s="2">
        <v>6.0</v>
      </c>
      <c r="K4953" s="2">
        <v>22.508172514</v>
      </c>
    </row>
    <row r="4954" ht="15.75" customHeight="1">
      <c r="A4954" s="2">
        <v>0.0</v>
      </c>
      <c r="B4954" s="2">
        <v>20566.0</v>
      </c>
      <c r="C4954" s="2">
        <v>50534.0</v>
      </c>
      <c r="D4954" s="2" t="s">
        <v>11</v>
      </c>
      <c r="E4954" s="2">
        <v>24.0</v>
      </c>
      <c r="F4954" s="2">
        <v>0.0</v>
      </c>
      <c r="G4954" s="2">
        <v>0.0</v>
      </c>
      <c r="H4954" s="2">
        <v>140.5532102</v>
      </c>
      <c r="I4954" s="2">
        <v>1.0</v>
      </c>
      <c r="J4954" s="2">
        <v>10.0</v>
      </c>
      <c r="K4954" s="2">
        <v>24.098266761</v>
      </c>
    </row>
    <row r="4955" ht="15.75" customHeight="1">
      <c r="A4955" s="2">
        <v>0.0</v>
      </c>
      <c r="B4955" s="2">
        <v>105096.0</v>
      </c>
      <c r="C4955" s="2">
        <v>136580.0</v>
      </c>
      <c r="D4955" s="2" t="s">
        <v>14</v>
      </c>
      <c r="E4955" s="2">
        <v>9.0</v>
      </c>
      <c r="F4955" s="2">
        <v>2.0</v>
      </c>
      <c r="G4955" s="2">
        <v>0.0</v>
      </c>
      <c r="H4955" s="2">
        <v>181.35859173</v>
      </c>
      <c r="I4955" s="2">
        <v>4.0</v>
      </c>
      <c r="J4955" s="2">
        <v>17.0</v>
      </c>
      <c r="K4955" s="2">
        <v>39.187361612</v>
      </c>
    </row>
    <row r="4956" ht="15.75" customHeight="1">
      <c r="A4956" s="2">
        <v>0.0</v>
      </c>
      <c r="B4956" s="2">
        <v>75096.0</v>
      </c>
      <c r="C4956" s="2">
        <v>120859.0</v>
      </c>
      <c r="D4956" s="2" t="s">
        <v>11</v>
      </c>
      <c r="E4956" s="2">
        <v>4.0</v>
      </c>
      <c r="F4956" s="2">
        <v>0.0</v>
      </c>
      <c r="G4956" s="2">
        <v>0.0</v>
      </c>
      <c r="H4956" s="2">
        <v>107.17711768</v>
      </c>
      <c r="I4956" s="2">
        <v>2.0</v>
      </c>
      <c r="J4956" s="2">
        <v>31.0</v>
      </c>
      <c r="K4956" s="2">
        <v>38.552978748</v>
      </c>
    </row>
    <row r="4957" ht="15.75" customHeight="1">
      <c r="A4957" s="2">
        <v>0.0</v>
      </c>
      <c r="B4957" s="2">
        <v>77952.0</v>
      </c>
      <c r="C4957" s="2">
        <v>113285.0</v>
      </c>
      <c r="D4957" s="2" t="s">
        <v>11</v>
      </c>
      <c r="E4957" s="2">
        <v>5.0</v>
      </c>
      <c r="F4957" s="2">
        <v>0.0</v>
      </c>
      <c r="G4957" s="2">
        <v>0.0</v>
      </c>
      <c r="H4957" s="2">
        <v>90.016091544</v>
      </c>
      <c r="I4957" s="2">
        <v>1.0</v>
      </c>
      <c r="J4957" s="2">
        <v>31.0</v>
      </c>
      <c r="K4957" s="2">
        <v>39.39066028</v>
      </c>
    </row>
    <row r="4958" ht="15.75" customHeight="1">
      <c r="A4958" s="2">
        <v>0.0</v>
      </c>
      <c r="B4958" s="2">
        <v>141109.0</v>
      </c>
      <c r="C4958" s="2">
        <v>245422.0</v>
      </c>
      <c r="D4958" s="2" t="s">
        <v>15</v>
      </c>
      <c r="E4958" s="2">
        <v>28.0</v>
      </c>
      <c r="F4958" s="2">
        <v>0.0</v>
      </c>
      <c r="G4958" s="2">
        <v>0.0</v>
      </c>
      <c r="H4958" s="2">
        <v>343.78712232</v>
      </c>
      <c r="I4958" s="2">
        <v>1.0</v>
      </c>
      <c r="J4958" s="2">
        <v>18.0</v>
      </c>
      <c r="K4958" s="2">
        <v>38.113555937</v>
      </c>
    </row>
    <row r="4959" ht="15.75" customHeight="1">
      <c r="A4959" s="2">
        <v>0.0</v>
      </c>
      <c r="B4959" s="2">
        <v>72648.0</v>
      </c>
      <c r="C4959" s="2">
        <v>123582.0</v>
      </c>
      <c r="D4959" s="2" t="s">
        <v>12</v>
      </c>
      <c r="E4959" s="2">
        <v>0.0</v>
      </c>
      <c r="F4959" s="2">
        <v>1.0</v>
      </c>
      <c r="G4959" s="2">
        <v>0.0</v>
      </c>
      <c r="H4959" s="2">
        <v>331.35288565</v>
      </c>
      <c r="I4959" s="2">
        <v>0.0</v>
      </c>
      <c r="J4959" s="2">
        <v>23.0</v>
      </c>
      <c r="K4959" s="2">
        <v>37.545837379</v>
      </c>
    </row>
    <row r="4960" ht="15.75" customHeight="1">
      <c r="A4960" s="2">
        <v>0.0</v>
      </c>
      <c r="B4960" s="2">
        <v>49323.0</v>
      </c>
      <c r="C4960" s="2">
        <v>77160.0</v>
      </c>
      <c r="D4960" s="2" t="s">
        <v>11</v>
      </c>
      <c r="E4960" s="2">
        <v>23.0</v>
      </c>
      <c r="G4960" s="2">
        <v>1.0</v>
      </c>
      <c r="H4960" s="2">
        <v>286.18165514</v>
      </c>
      <c r="I4960" s="2">
        <v>0.0</v>
      </c>
      <c r="J4960" s="2">
        <v>29.0</v>
      </c>
      <c r="K4960" s="2">
        <v>39.676304649</v>
      </c>
    </row>
    <row r="4961" ht="15.75" customHeight="1">
      <c r="A4961" s="2">
        <v>0.0</v>
      </c>
      <c r="B4961" s="2">
        <v>149599.0</v>
      </c>
      <c r="C4961" s="2">
        <v>181869.0</v>
      </c>
      <c r="D4961" s="2" t="s">
        <v>11</v>
      </c>
      <c r="E4961" s="2">
        <v>1.0</v>
      </c>
      <c r="F4961" s="2">
        <v>0.0</v>
      </c>
      <c r="G4961" s="2">
        <v>0.0</v>
      </c>
      <c r="H4961" s="2">
        <v>204.02898979</v>
      </c>
      <c r="I4961" s="2">
        <v>0.0</v>
      </c>
      <c r="J4961" s="2">
        <v>35.0</v>
      </c>
      <c r="K4961" s="2">
        <v>39.800879561</v>
      </c>
    </row>
    <row r="4962" ht="15.75" customHeight="1">
      <c r="A4962" s="2">
        <v>0.0</v>
      </c>
      <c r="B4962" s="2">
        <v>100931.0</v>
      </c>
      <c r="C4962" s="2">
        <v>132627.0</v>
      </c>
      <c r="D4962" s="2" t="s">
        <v>12</v>
      </c>
      <c r="E4962" s="2">
        <v>11.0</v>
      </c>
      <c r="F4962" s="2">
        <v>0.0</v>
      </c>
      <c r="G4962" s="2">
        <v>1.0</v>
      </c>
      <c r="H4962" s="2">
        <v>169.03209387</v>
      </c>
      <c r="I4962" s="2">
        <v>0.0</v>
      </c>
      <c r="J4962" s="2">
        <v>28.0</v>
      </c>
      <c r="K4962" s="2">
        <v>41.089569186</v>
      </c>
    </row>
    <row r="4963" ht="15.75" customHeight="1">
      <c r="A4963" s="2">
        <v>1.0</v>
      </c>
      <c r="B4963" s="2">
        <v>51599.0</v>
      </c>
      <c r="C4963" s="2">
        <v>87148.0</v>
      </c>
      <c r="D4963" s="2" t="s">
        <v>11</v>
      </c>
      <c r="F4963" s="2">
        <v>0.0</v>
      </c>
      <c r="G4963" s="2">
        <v>0.0</v>
      </c>
      <c r="H4963" s="2">
        <v>129.93392053</v>
      </c>
      <c r="I4963" s="2">
        <v>2.0</v>
      </c>
      <c r="J4963" s="2">
        <v>19.0</v>
      </c>
    </row>
    <row r="4964" ht="15.75" customHeight="1">
      <c r="A4964" s="2">
        <v>0.0</v>
      </c>
      <c r="B4964" s="2">
        <v>189252.0</v>
      </c>
      <c r="C4964" s="2">
        <v>241754.0</v>
      </c>
      <c r="D4964" s="2" t="s">
        <v>11</v>
      </c>
      <c r="E4964" s="2">
        <v>9.0</v>
      </c>
      <c r="F4964" s="2">
        <v>0.0</v>
      </c>
      <c r="G4964" s="2">
        <v>0.0</v>
      </c>
      <c r="H4964" s="2">
        <v>97.314887744</v>
      </c>
      <c r="I4964" s="2">
        <v>2.0</v>
      </c>
      <c r="J4964" s="2">
        <v>25.0</v>
      </c>
      <c r="K4964" s="2">
        <v>40.312697726</v>
      </c>
    </row>
    <row r="4965" ht="15.75" customHeight="1">
      <c r="A4965" s="2">
        <v>0.0</v>
      </c>
      <c r="B4965" s="2">
        <v>87291.0</v>
      </c>
      <c r="C4965" s="2">
        <v>122531.0</v>
      </c>
      <c r="D4965" s="2" t="s">
        <v>15</v>
      </c>
      <c r="E4965" s="2">
        <v>10.0</v>
      </c>
      <c r="F4965" s="2">
        <v>0.0</v>
      </c>
      <c r="G4965" s="2">
        <v>1.0</v>
      </c>
      <c r="H4965" s="2">
        <v>128.48325812</v>
      </c>
      <c r="I4965" s="2">
        <v>0.0</v>
      </c>
      <c r="J4965" s="2">
        <v>18.0</v>
      </c>
      <c r="K4965" s="2">
        <v>27.837509605</v>
      </c>
    </row>
    <row r="4966" ht="15.75" customHeight="1">
      <c r="A4966" s="2">
        <v>0.0</v>
      </c>
      <c r="C4966" s="2">
        <v>37310.0</v>
      </c>
      <c r="D4966" s="2" t="s">
        <v>11</v>
      </c>
      <c r="E4966" s="2">
        <v>26.0</v>
      </c>
      <c r="F4966" s="2">
        <v>0.0</v>
      </c>
      <c r="G4966" s="2">
        <v>0.0</v>
      </c>
      <c r="H4966" s="2">
        <v>92.855129432</v>
      </c>
      <c r="I4966" s="2">
        <v>2.0</v>
      </c>
      <c r="J4966" s="2">
        <v>15.0</v>
      </c>
      <c r="K4966" s="2">
        <v>27.217028651</v>
      </c>
    </row>
    <row r="4967" ht="15.75" customHeight="1">
      <c r="A4967" s="2">
        <v>0.0</v>
      </c>
      <c r="B4967" s="2">
        <v>94337.0</v>
      </c>
      <c r="C4967" s="2">
        <v>123054.0</v>
      </c>
      <c r="D4967" s="2" t="s">
        <v>15</v>
      </c>
      <c r="E4967" s="2">
        <v>0.0</v>
      </c>
      <c r="F4967" s="2">
        <v>1.0</v>
      </c>
      <c r="G4967" s="2">
        <v>0.0</v>
      </c>
      <c r="H4967" s="2">
        <v>204.91733941</v>
      </c>
      <c r="I4967" s="2">
        <v>2.0</v>
      </c>
      <c r="J4967" s="2">
        <v>38.0</v>
      </c>
      <c r="K4967" s="2">
        <v>35.725852186</v>
      </c>
    </row>
    <row r="4968" ht="15.75" customHeight="1">
      <c r="A4968" s="2">
        <v>0.0</v>
      </c>
      <c r="B4968" s="2">
        <v>147600.0</v>
      </c>
      <c r="C4968" s="2">
        <v>184207.0</v>
      </c>
      <c r="D4968" s="2" t="s">
        <v>15</v>
      </c>
      <c r="E4968" s="2">
        <v>5.0</v>
      </c>
      <c r="F4968" s="2">
        <v>0.0</v>
      </c>
      <c r="G4968" s="2">
        <v>0.0</v>
      </c>
      <c r="H4968" s="2">
        <v>310.34814574</v>
      </c>
      <c r="I4968" s="2">
        <v>0.0</v>
      </c>
      <c r="J4968" s="2">
        <v>35.0</v>
      </c>
      <c r="K4968" s="2">
        <v>38.235086271</v>
      </c>
    </row>
    <row r="4969" ht="15.75" customHeight="1">
      <c r="A4969" s="2">
        <v>0.0</v>
      </c>
      <c r="B4969" s="2">
        <v>118304.0</v>
      </c>
      <c r="C4969" s="2">
        <v>177819.0</v>
      </c>
      <c r="D4969" s="2" t="s">
        <v>13</v>
      </c>
      <c r="E4969" s="2">
        <v>17.0</v>
      </c>
      <c r="F4969" s="2">
        <v>0.0</v>
      </c>
      <c r="G4969" s="2">
        <v>0.0</v>
      </c>
      <c r="H4969" s="2">
        <v>299.21725229</v>
      </c>
      <c r="I4969" s="2">
        <v>1.0</v>
      </c>
      <c r="J4969" s="2">
        <v>30.0</v>
      </c>
      <c r="K4969" s="2">
        <v>34.368269329</v>
      </c>
    </row>
    <row r="4970" ht="15.75" customHeight="1">
      <c r="A4970" s="2">
        <v>0.0</v>
      </c>
      <c r="B4970" s="2">
        <v>25685.0</v>
      </c>
      <c r="C4970" s="2">
        <v>51023.0</v>
      </c>
      <c r="D4970" s="2" t="s">
        <v>11</v>
      </c>
      <c r="E4970" s="2">
        <v>35.0</v>
      </c>
      <c r="F4970" s="2">
        <v>0.0</v>
      </c>
      <c r="G4970" s="2">
        <v>0.0</v>
      </c>
      <c r="H4970" s="2">
        <v>261.47087199</v>
      </c>
      <c r="I4970" s="2">
        <v>0.0</v>
      </c>
      <c r="J4970" s="2">
        <v>23.0</v>
      </c>
      <c r="K4970" s="2">
        <v>40.08504815</v>
      </c>
    </row>
    <row r="4971" ht="15.75" customHeight="1">
      <c r="A4971" s="2">
        <v>0.0</v>
      </c>
      <c r="B4971" s="2">
        <v>52394.0</v>
      </c>
      <c r="C4971" s="2">
        <v>93307.0</v>
      </c>
      <c r="D4971" s="2" t="s">
        <v>11</v>
      </c>
      <c r="E4971" s="2">
        <v>24.0</v>
      </c>
      <c r="F4971" s="2">
        <v>0.0</v>
      </c>
      <c r="G4971" s="2">
        <v>1.0</v>
      </c>
      <c r="H4971" s="2">
        <v>184.65609577</v>
      </c>
      <c r="I4971" s="2">
        <v>0.0</v>
      </c>
      <c r="J4971" s="2">
        <v>19.0</v>
      </c>
      <c r="K4971" s="2">
        <v>23.54869835</v>
      </c>
    </row>
    <row r="4972" ht="15.75" customHeight="1">
      <c r="A4972" s="2">
        <v>0.0</v>
      </c>
      <c r="B4972" s="2">
        <v>58369.0</v>
      </c>
      <c r="C4972" s="2">
        <v>88124.0</v>
      </c>
      <c r="D4972" s="2" t="s">
        <v>11</v>
      </c>
      <c r="E4972" s="2">
        <v>7.0</v>
      </c>
      <c r="F4972" s="2">
        <v>0.0</v>
      </c>
      <c r="G4972" s="2">
        <v>0.0</v>
      </c>
      <c r="H4972" s="2">
        <v>234.22154725</v>
      </c>
      <c r="I4972" s="2">
        <v>1.0</v>
      </c>
      <c r="J4972" s="2">
        <v>20.0</v>
      </c>
      <c r="K4972" s="2">
        <v>37.158294824</v>
      </c>
    </row>
    <row r="4973" ht="15.75" customHeight="1">
      <c r="A4973" s="2">
        <v>0.0</v>
      </c>
      <c r="B4973" s="2">
        <v>52296.0</v>
      </c>
      <c r="C4973" s="2">
        <v>91041.0</v>
      </c>
      <c r="D4973" s="2" t="s">
        <v>11</v>
      </c>
      <c r="E4973" s="2">
        <v>24.0</v>
      </c>
      <c r="F4973" s="2">
        <v>1.0</v>
      </c>
      <c r="G4973" s="2">
        <v>2.0</v>
      </c>
      <c r="H4973" s="2">
        <v>193.85371322</v>
      </c>
      <c r="I4973" s="2">
        <v>0.0</v>
      </c>
      <c r="J4973" s="2">
        <v>19.0</v>
      </c>
      <c r="K4973" s="2">
        <v>24.893781127</v>
      </c>
    </row>
    <row r="4974" ht="15.75" customHeight="1">
      <c r="A4974" s="2">
        <v>0.0</v>
      </c>
      <c r="C4974" s="2">
        <v>51055.0</v>
      </c>
      <c r="D4974" s="2" t="s">
        <v>11</v>
      </c>
      <c r="H4974" s="2">
        <v>70.253394593</v>
      </c>
      <c r="J4974" s="2">
        <v>14.0</v>
      </c>
      <c r="K4974" s="2">
        <v>28.207435743</v>
      </c>
    </row>
    <row r="4975" ht="15.75" customHeight="1">
      <c r="A4975" s="2">
        <v>0.0</v>
      </c>
      <c r="B4975" s="2">
        <v>114956.0</v>
      </c>
      <c r="C4975" s="2">
        <v>147793.0</v>
      </c>
      <c r="D4975" s="2" t="s">
        <v>12</v>
      </c>
      <c r="E4975" s="2">
        <v>3.0</v>
      </c>
      <c r="H4975" s="2">
        <v>296.56015445</v>
      </c>
      <c r="I4975" s="2">
        <v>2.0</v>
      </c>
      <c r="J4975" s="2">
        <v>35.0</v>
      </c>
      <c r="K4975" s="2">
        <v>43.807293163</v>
      </c>
    </row>
    <row r="4976" ht="15.75" customHeight="1">
      <c r="A4976" s="2">
        <v>0.0</v>
      </c>
      <c r="C4976" s="2">
        <v>45913.0</v>
      </c>
      <c r="D4976" s="2" t="s">
        <v>11</v>
      </c>
      <c r="H4976" s="2">
        <v>92.577224078</v>
      </c>
      <c r="J4976" s="2">
        <v>13.0</v>
      </c>
      <c r="K4976" s="2">
        <v>27.924000892</v>
      </c>
    </row>
    <row r="4977" ht="15.75" customHeight="1">
      <c r="A4977" s="2">
        <v>0.0</v>
      </c>
      <c r="C4977" s="2">
        <v>43472.0</v>
      </c>
      <c r="D4977" s="2" t="s">
        <v>11</v>
      </c>
      <c r="H4977" s="2">
        <v>90.080326966</v>
      </c>
      <c r="J4977" s="2">
        <v>12.0</v>
      </c>
      <c r="K4977" s="2">
        <v>28.688500322</v>
      </c>
    </row>
    <row r="4978" ht="15.75" customHeight="1">
      <c r="A4978" s="2">
        <v>0.0</v>
      </c>
      <c r="B4978" s="2">
        <v>25530.0</v>
      </c>
      <c r="C4978" s="2">
        <v>79885.0</v>
      </c>
      <c r="D4978" s="2" t="s">
        <v>11</v>
      </c>
      <c r="F4978" s="2">
        <v>1.0</v>
      </c>
      <c r="G4978" s="2">
        <v>1.0</v>
      </c>
      <c r="H4978" s="2">
        <v>105.6387889</v>
      </c>
      <c r="I4978" s="2">
        <v>2.0</v>
      </c>
      <c r="J4978" s="2">
        <v>26.0</v>
      </c>
      <c r="K4978" s="2">
        <v>29.928636834</v>
      </c>
    </row>
    <row r="4979" ht="15.75" customHeight="1">
      <c r="A4979" s="2">
        <v>0.0</v>
      </c>
      <c r="B4979" s="2">
        <v>78851.0</v>
      </c>
      <c r="C4979" s="2">
        <v>109090.0</v>
      </c>
      <c r="D4979" s="2" t="s">
        <v>12</v>
      </c>
      <c r="E4979" s="2">
        <v>8.0</v>
      </c>
      <c r="F4979" s="2">
        <v>0.0</v>
      </c>
      <c r="G4979" s="2">
        <v>0.0</v>
      </c>
      <c r="H4979" s="2">
        <v>405.43042921</v>
      </c>
      <c r="I4979" s="2">
        <v>0.0</v>
      </c>
      <c r="J4979" s="2">
        <v>44.0</v>
      </c>
      <c r="K4979" s="2">
        <v>42.341626392</v>
      </c>
    </row>
    <row r="4980" ht="15.75" customHeight="1">
      <c r="A4980" s="2">
        <v>0.0</v>
      </c>
      <c r="B4980" s="2">
        <v>189302.0</v>
      </c>
      <c r="C4980" s="2">
        <v>249773.0</v>
      </c>
      <c r="D4980" s="2" t="s">
        <v>11</v>
      </c>
      <c r="E4980" s="2">
        <v>7.0</v>
      </c>
      <c r="F4980" s="2">
        <v>0.0</v>
      </c>
      <c r="G4980" s="2">
        <v>0.0</v>
      </c>
      <c r="H4980" s="2">
        <v>106.60930741</v>
      </c>
      <c r="I4980" s="2">
        <v>1.0</v>
      </c>
      <c r="J4980" s="2">
        <v>26.0</v>
      </c>
      <c r="K4980" s="2">
        <v>42.769386705</v>
      </c>
    </row>
    <row r="4981" ht="15.75" customHeight="1">
      <c r="A4981" s="2">
        <v>0.0</v>
      </c>
      <c r="B4981" s="2">
        <v>94916.0</v>
      </c>
      <c r="C4981" s="2">
        <v>127526.0</v>
      </c>
      <c r="D4981" s="2" t="s">
        <v>15</v>
      </c>
      <c r="E4981" s="2">
        <v>0.0</v>
      </c>
      <c r="F4981" s="2">
        <v>0.0</v>
      </c>
      <c r="G4981" s="2">
        <v>0.0</v>
      </c>
      <c r="H4981" s="2">
        <v>195.84762449</v>
      </c>
      <c r="I4981" s="2">
        <v>2.0</v>
      </c>
      <c r="J4981" s="2">
        <v>37.0</v>
      </c>
      <c r="K4981" s="2">
        <v>36.018495649</v>
      </c>
    </row>
    <row r="4982" ht="15.75" customHeight="1">
      <c r="A4982" s="2">
        <v>0.0</v>
      </c>
      <c r="B4982" s="2">
        <v>43781.0</v>
      </c>
      <c r="C4982" s="2">
        <v>66030.0</v>
      </c>
      <c r="D4982" s="2" t="s">
        <v>12</v>
      </c>
      <c r="E4982" s="2">
        <v>17.0</v>
      </c>
      <c r="F4982" s="2">
        <v>0.0</v>
      </c>
      <c r="G4982" s="2">
        <v>0.0</v>
      </c>
      <c r="H4982" s="2">
        <v>184.3849541</v>
      </c>
      <c r="I4982" s="2">
        <v>2.0</v>
      </c>
      <c r="J4982" s="2">
        <v>21.0</v>
      </c>
      <c r="K4982" s="2">
        <v>31.489905776</v>
      </c>
    </row>
    <row r="4983" ht="15.75" customHeight="1">
      <c r="A4983" s="2">
        <v>0.0</v>
      </c>
      <c r="B4983" s="2">
        <v>79163.0</v>
      </c>
      <c r="C4983" s="2">
        <v>123792.0</v>
      </c>
      <c r="D4983" s="2" t="s">
        <v>12</v>
      </c>
      <c r="E4983" s="2">
        <v>0.0</v>
      </c>
      <c r="F4983" s="2">
        <v>0.0</v>
      </c>
      <c r="G4983" s="2">
        <v>0.0</v>
      </c>
      <c r="H4983" s="2">
        <v>310.61455492</v>
      </c>
      <c r="I4983" s="2">
        <v>0.0</v>
      </c>
      <c r="J4983" s="2">
        <v>24.0</v>
      </c>
      <c r="K4983" s="2">
        <v>38.109978597</v>
      </c>
    </row>
    <row r="4984" ht="15.75" customHeight="1">
      <c r="A4984" s="2">
        <v>0.0</v>
      </c>
      <c r="B4984" s="2">
        <v>73679.0</v>
      </c>
      <c r="C4984" s="2">
        <v>98614.0</v>
      </c>
      <c r="D4984" s="2" t="s">
        <v>12</v>
      </c>
      <c r="E4984" s="2">
        <v>10.0</v>
      </c>
      <c r="F4984" s="2">
        <v>0.0</v>
      </c>
      <c r="G4984" s="2">
        <v>0.0</v>
      </c>
      <c r="H4984" s="2">
        <v>151.62870365</v>
      </c>
      <c r="I4984" s="2">
        <v>0.0</v>
      </c>
      <c r="J4984" s="2">
        <v>20.0</v>
      </c>
      <c r="K4984" s="2">
        <v>38.159622791</v>
      </c>
    </row>
    <row r="4985" ht="15.75" customHeight="1">
      <c r="A4985" s="2">
        <v>0.0</v>
      </c>
      <c r="B4985" s="2">
        <v>130672.0</v>
      </c>
      <c r="C4985" s="2">
        <v>212536.0</v>
      </c>
      <c r="D4985" s="2" t="s">
        <v>15</v>
      </c>
      <c r="E4985" s="2">
        <v>10.0</v>
      </c>
      <c r="F4985" s="2">
        <v>0.0</v>
      </c>
      <c r="G4985" s="2">
        <v>0.0</v>
      </c>
      <c r="H4985" s="2">
        <v>221.50683161</v>
      </c>
      <c r="I4985" s="2">
        <v>3.0</v>
      </c>
      <c r="J4985" s="2">
        <v>26.0</v>
      </c>
      <c r="K4985" s="2">
        <v>20.269918789</v>
      </c>
    </row>
    <row r="4986" ht="15.75" customHeight="1">
      <c r="A4986" s="2">
        <v>0.0</v>
      </c>
      <c r="B4986" s="2">
        <v>128413.0</v>
      </c>
      <c r="C4986" s="2">
        <v>207302.0</v>
      </c>
      <c r="D4986" s="2" t="s">
        <v>15</v>
      </c>
      <c r="E4986" s="2">
        <v>9.0</v>
      </c>
      <c r="F4986" s="2">
        <v>0.0</v>
      </c>
      <c r="G4986" s="2">
        <v>0.0</v>
      </c>
      <c r="H4986" s="2">
        <v>228.01513165</v>
      </c>
      <c r="I4986" s="2">
        <v>3.0</v>
      </c>
      <c r="J4986" s="2">
        <v>26.0</v>
      </c>
      <c r="K4986" s="2">
        <v>17.872195182</v>
      </c>
    </row>
    <row r="4987" ht="15.75" customHeight="1">
      <c r="A4987" s="2">
        <v>0.0</v>
      </c>
      <c r="B4987" s="2">
        <v>122105.0</v>
      </c>
      <c r="C4987" s="2">
        <v>165000.0</v>
      </c>
      <c r="D4987" s="2" t="s">
        <v>14</v>
      </c>
      <c r="E4987" s="2">
        <v>1.0</v>
      </c>
      <c r="F4987" s="2">
        <v>0.0</v>
      </c>
      <c r="G4987" s="2">
        <v>0.0</v>
      </c>
      <c r="H4987" s="2">
        <v>234.4</v>
      </c>
      <c r="I4987" s="2">
        <v>2.0</v>
      </c>
      <c r="J4987" s="2">
        <v>24.0</v>
      </c>
    </row>
    <row r="4988" ht="15.75" customHeight="1">
      <c r="A4988" s="2">
        <v>0.0</v>
      </c>
      <c r="B4988" s="2">
        <v>153853.0</v>
      </c>
      <c r="C4988" s="2">
        <v>188760.0</v>
      </c>
      <c r="D4988" s="2" t="s">
        <v>16</v>
      </c>
      <c r="E4988" s="2">
        <v>2.0</v>
      </c>
      <c r="F4988" s="2">
        <v>0.0</v>
      </c>
      <c r="G4988" s="2">
        <v>0.0</v>
      </c>
      <c r="H4988" s="2">
        <v>172.57083327</v>
      </c>
      <c r="I4988" s="2">
        <v>0.0</v>
      </c>
      <c r="J4988" s="2">
        <v>17.0</v>
      </c>
      <c r="K4988" s="2">
        <v>43.35819405</v>
      </c>
    </row>
    <row r="4989" ht="15.75" customHeight="1">
      <c r="A4989" s="2">
        <v>0.0</v>
      </c>
      <c r="B4989" s="2">
        <v>240907.0</v>
      </c>
      <c r="C4989" s="2">
        <v>260638.0</v>
      </c>
      <c r="D4989" s="2" t="s">
        <v>16</v>
      </c>
      <c r="E4989" s="2">
        <v>7.0</v>
      </c>
      <c r="F4989" s="2">
        <v>1.0</v>
      </c>
      <c r="G4989" s="2">
        <v>0.0</v>
      </c>
      <c r="H4989" s="2">
        <v>255.41551402</v>
      </c>
      <c r="I4989" s="2">
        <v>3.0</v>
      </c>
      <c r="J4989" s="2">
        <v>51.0</v>
      </c>
      <c r="K4989" s="2">
        <v>37.652919106</v>
      </c>
    </row>
    <row r="4990" ht="15.75" customHeight="1">
      <c r="A4990" s="2">
        <v>0.0</v>
      </c>
      <c r="B4990" s="2">
        <v>134642.0</v>
      </c>
      <c r="C4990" s="2">
        <v>182719.0</v>
      </c>
      <c r="D4990" s="2" t="s">
        <v>14</v>
      </c>
      <c r="E4990" s="2">
        <v>0.0</v>
      </c>
      <c r="H4990" s="2">
        <v>122.45686327</v>
      </c>
      <c r="J4990" s="2">
        <v>39.0</v>
      </c>
      <c r="K4990" s="2">
        <v>32.698800459</v>
      </c>
    </row>
    <row r="4991" ht="15.75" customHeight="1">
      <c r="A4991" s="2">
        <v>0.0</v>
      </c>
      <c r="B4991" s="2">
        <v>44333.0</v>
      </c>
      <c r="C4991" s="2">
        <v>68945.0</v>
      </c>
      <c r="D4991" s="2" t="s">
        <v>12</v>
      </c>
      <c r="E4991" s="2">
        <v>18.0</v>
      </c>
      <c r="F4991" s="2">
        <v>0.0</v>
      </c>
      <c r="G4991" s="2">
        <v>0.0</v>
      </c>
      <c r="H4991" s="2">
        <v>173.49539211</v>
      </c>
      <c r="I4991" s="2">
        <v>2.0</v>
      </c>
      <c r="J4991" s="2">
        <v>21.0</v>
      </c>
      <c r="K4991" s="2">
        <v>32.349412052</v>
      </c>
    </row>
    <row r="4992" ht="15.75" customHeight="1">
      <c r="A4992" s="2">
        <v>0.0</v>
      </c>
      <c r="B4992" s="2">
        <v>220432.0</v>
      </c>
      <c r="C4992" s="2">
        <v>283978.0</v>
      </c>
      <c r="D4992" s="2" t="s">
        <v>15</v>
      </c>
      <c r="E4992" s="2">
        <v>6.0</v>
      </c>
      <c r="G4992" s="2">
        <v>5.0</v>
      </c>
      <c r="H4992" s="2">
        <v>480.35601368</v>
      </c>
      <c r="J4992" s="2">
        <v>56.0</v>
      </c>
      <c r="K4992" s="2">
        <v>33.714239099</v>
      </c>
    </row>
    <row r="4993" ht="15.75" customHeight="1">
      <c r="A4993" s="2">
        <v>0.0</v>
      </c>
      <c r="B4993" s="2">
        <v>196412.0</v>
      </c>
      <c r="C4993" s="2">
        <v>250164.0</v>
      </c>
      <c r="D4993" s="2" t="s">
        <v>11</v>
      </c>
      <c r="E4993" s="2">
        <v>9.0</v>
      </c>
      <c r="F4993" s="2">
        <v>0.0</v>
      </c>
      <c r="G4993" s="2">
        <v>0.0</v>
      </c>
      <c r="H4993" s="2">
        <v>97.278349271</v>
      </c>
      <c r="I4993" s="2">
        <v>1.0</v>
      </c>
      <c r="J4993" s="2">
        <v>26.0</v>
      </c>
      <c r="K4993" s="2">
        <v>42.334245998</v>
      </c>
    </row>
    <row r="4994" ht="15.75" customHeight="1">
      <c r="A4994" s="2">
        <v>0.0</v>
      </c>
      <c r="B4994" s="2">
        <v>59288.0</v>
      </c>
      <c r="C4994" s="2">
        <v>87753.0</v>
      </c>
      <c r="D4994" s="2" t="s">
        <v>11</v>
      </c>
      <c r="E4994" s="2">
        <v>8.0</v>
      </c>
      <c r="F4994" s="2">
        <v>1.0</v>
      </c>
      <c r="G4994" s="2">
        <v>1.0</v>
      </c>
      <c r="H4994" s="2">
        <v>145.88249239</v>
      </c>
      <c r="I4994" s="2">
        <v>3.0</v>
      </c>
      <c r="J4994" s="2">
        <v>29.0</v>
      </c>
      <c r="K4994" s="2">
        <v>38.972486705</v>
      </c>
    </row>
    <row r="4995" ht="15.75" customHeight="1">
      <c r="A4995" s="2">
        <v>0.0</v>
      </c>
      <c r="B4995" s="2">
        <v>29751.0</v>
      </c>
      <c r="C4995" s="2">
        <v>57501.0</v>
      </c>
      <c r="D4995" s="2" t="s">
        <v>12</v>
      </c>
      <c r="E4995" s="2">
        <v>1.0</v>
      </c>
      <c r="F4995" s="2">
        <v>0.0</v>
      </c>
      <c r="G4995" s="2">
        <v>0.0</v>
      </c>
      <c r="H4995" s="2">
        <v>114.35918901</v>
      </c>
      <c r="I4995" s="2">
        <v>2.0</v>
      </c>
      <c r="J4995" s="2">
        <v>7.0</v>
      </c>
      <c r="K4995" s="2">
        <v>37.075471865</v>
      </c>
    </row>
    <row r="4996" ht="15.75" customHeight="1">
      <c r="A4996" s="2">
        <v>0.0</v>
      </c>
      <c r="B4996" s="2">
        <v>23742.0</v>
      </c>
      <c r="C4996" s="2">
        <v>77878.0</v>
      </c>
      <c r="D4996" s="2" t="s">
        <v>11</v>
      </c>
      <c r="F4996" s="2">
        <v>2.0</v>
      </c>
      <c r="G4996" s="2">
        <v>1.0</v>
      </c>
      <c r="H4996" s="2">
        <v>99.37716841</v>
      </c>
      <c r="I4996" s="2">
        <v>2.0</v>
      </c>
      <c r="J4996" s="2">
        <v>26.0</v>
      </c>
      <c r="K4996" s="2">
        <v>28.876723751</v>
      </c>
    </row>
    <row r="4997" ht="15.75" customHeight="1">
      <c r="A4997" s="2">
        <v>0.0</v>
      </c>
      <c r="B4997" s="2">
        <v>145393.0</v>
      </c>
      <c r="C4997" s="2">
        <v>187324.0</v>
      </c>
      <c r="D4997" s="2" t="s">
        <v>16</v>
      </c>
      <c r="E4997" s="2">
        <v>3.0</v>
      </c>
      <c r="F4997" s="2">
        <v>0.0</v>
      </c>
      <c r="G4997" s="2">
        <v>0.0</v>
      </c>
      <c r="H4997" s="2">
        <v>194.22774484</v>
      </c>
      <c r="I4997" s="2">
        <v>1.0</v>
      </c>
      <c r="J4997" s="2">
        <v>16.0</v>
      </c>
      <c r="K4997" s="2">
        <v>40.854864993</v>
      </c>
    </row>
    <row r="4998" ht="15.75" customHeight="1">
      <c r="A4998" s="2">
        <v>0.0</v>
      </c>
      <c r="C4998" s="2">
        <v>63918.0</v>
      </c>
      <c r="D4998" s="2" t="s">
        <v>11</v>
      </c>
      <c r="E4998" s="2">
        <v>25.0</v>
      </c>
      <c r="F4998" s="2">
        <v>0.0</v>
      </c>
      <c r="G4998" s="2">
        <v>0.0</v>
      </c>
      <c r="H4998" s="2">
        <v>135.44094715</v>
      </c>
      <c r="I4998" s="2">
        <v>0.0</v>
      </c>
      <c r="J4998" s="2">
        <v>8.0</v>
      </c>
      <c r="K4998" s="2">
        <v>20.161387851</v>
      </c>
    </row>
    <row r="4999" ht="15.75" customHeight="1">
      <c r="A4999" s="2">
        <v>0.0</v>
      </c>
      <c r="B4999" s="2">
        <v>63345.0</v>
      </c>
      <c r="C4999" s="2">
        <v>100332.0</v>
      </c>
      <c r="D4999" s="2" t="s">
        <v>11</v>
      </c>
      <c r="E4999" s="2">
        <v>16.0</v>
      </c>
      <c r="F4999" s="2">
        <v>0.0</v>
      </c>
      <c r="G4999" s="2">
        <v>0.0</v>
      </c>
      <c r="H4999" s="2">
        <v>139.51054588</v>
      </c>
      <c r="I4999" s="2">
        <v>0.0</v>
      </c>
      <c r="J4999" s="2">
        <v>30.0</v>
      </c>
      <c r="K4999" s="2">
        <v>38.427444569</v>
      </c>
    </row>
    <row r="5000" ht="15.75" customHeight="1">
      <c r="A5000" s="2">
        <v>0.0</v>
      </c>
      <c r="B5000" s="2">
        <v>240782.0</v>
      </c>
      <c r="C5000" s="2">
        <v>267675.0</v>
      </c>
      <c r="D5000" s="2" t="s">
        <v>16</v>
      </c>
      <c r="E5000" s="2">
        <v>6.0</v>
      </c>
      <c r="F5000" s="2">
        <v>0.0</v>
      </c>
      <c r="G5000" s="2">
        <v>0.0</v>
      </c>
      <c r="H5000" s="2">
        <v>229.30702576</v>
      </c>
      <c r="I5000" s="2">
        <v>1.0</v>
      </c>
      <c r="J5000" s="2">
        <v>50.0</v>
      </c>
      <c r="K5000" s="2">
        <v>37.740918996</v>
      </c>
    </row>
    <row r="5001" ht="15.75" customHeight="1">
      <c r="A5001" s="2">
        <v>0.0</v>
      </c>
      <c r="C5001" s="2">
        <v>38964.0</v>
      </c>
      <c r="D5001" s="2" t="s">
        <v>11</v>
      </c>
      <c r="E5001" s="2">
        <v>11.0</v>
      </c>
      <c r="F5001" s="2">
        <v>1.0</v>
      </c>
      <c r="H5001" s="2">
        <v>102.75290244</v>
      </c>
      <c r="J5001" s="2">
        <v>14.0</v>
      </c>
      <c r="K5001" s="2">
        <v>20.353582085</v>
      </c>
    </row>
    <row r="5002" ht="15.75" customHeight="1">
      <c r="A5002" s="2">
        <v>0.0</v>
      </c>
      <c r="B5002" s="2">
        <v>112059.0</v>
      </c>
      <c r="C5002" s="2">
        <v>179599.0</v>
      </c>
      <c r="D5002" s="2" t="s">
        <v>13</v>
      </c>
      <c r="E5002" s="2">
        <v>15.0</v>
      </c>
      <c r="F5002" s="2">
        <v>0.0</v>
      </c>
      <c r="G5002" s="2">
        <v>0.0</v>
      </c>
      <c r="H5002" s="2">
        <v>313.2053014</v>
      </c>
      <c r="I5002" s="2">
        <v>0.0</v>
      </c>
      <c r="J5002" s="2">
        <v>30.0</v>
      </c>
      <c r="K5002" s="2">
        <v>36.359104168</v>
      </c>
    </row>
    <row r="5003" ht="15.75" customHeight="1">
      <c r="A5003" s="2">
        <v>0.0</v>
      </c>
      <c r="B5003" s="2">
        <v>77198.0</v>
      </c>
      <c r="C5003" s="2">
        <v>131090.0</v>
      </c>
      <c r="D5003" s="2" t="s">
        <v>12</v>
      </c>
      <c r="E5003" s="2">
        <v>0.0</v>
      </c>
      <c r="F5003" s="2">
        <v>0.0</v>
      </c>
      <c r="G5003" s="2">
        <v>0.0</v>
      </c>
      <c r="H5003" s="2">
        <v>312.90880367</v>
      </c>
      <c r="I5003" s="2">
        <v>0.0</v>
      </c>
      <c r="J5003" s="2">
        <v>24.0</v>
      </c>
      <c r="K5003" s="2">
        <v>37.830163787</v>
      </c>
    </row>
    <row r="5004" ht="15.75" customHeight="1">
      <c r="A5004" s="2">
        <v>0.0</v>
      </c>
      <c r="C5004" s="2">
        <v>64211.0</v>
      </c>
      <c r="D5004" s="2" t="s">
        <v>11</v>
      </c>
      <c r="E5004" s="2">
        <v>26.0</v>
      </c>
      <c r="F5004" s="2">
        <v>0.0</v>
      </c>
      <c r="G5004" s="2">
        <v>0.0</v>
      </c>
      <c r="H5004" s="2">
        <v>127.4120114</v>
      </c>
      <c r="I5004" s="2">
        <v>0.0</v>
      </c>
      <c r="J5004" s="2">
        <v>10.0</v>
      </c>
      <c r="K5004" s="2">
        <v>22.289490827</v>
      </c>
    </row>
    <row r="5005" ht="15.75" customHeight="1">
      <c r="A5005" s="2">
        <v>0.0</v>
      </c>
      <c r="B5005" s="2">
        <v>84769.0</v>
      </c>
      <c r="C5005" s="2">
        <v>127773.0</v>
      </c>
      <c r="D5005" s="2" t="s">
        <v>11</v>
      </c>
      <c r="E5005" s="2">
        <v>2.0</v>
      </c>
      <c r="F5005" s="2">
        <v>0.0</v>
      </c>
      <c r="G5005" s="2">
        <v>0.0</v>
      </c>
      <c r="H5005" s="2">
        <v>190.86047721</v>
      </c>
      <c r="I5005" s="2">
        <v>2.0</v>
      </c>
      <c r="J5005" s="2">
        <v>25.0</v>
      </c>
      <c r="K5005" s="2">
        <v>42.031639133</v>
      </c>
    </row>
    <row r="5006" ht="15.75" customHeight="1">
      <c r="A5006" s="2">
        <v>1.0</v>
      </c>
      <c r="B5006" s="2">
        <v>61223.0</v>
      </c>
      <c r="C5006" s="2">
        <v>92255.0</v>
      </c>
      <c r="D5006" s="2" t="s">
        <v>11</v>
      </c>
      <c r="E5006" s="2">
        <v>2.0</v>
      </c>
      <c r="F5006" s="2">
        <v>0.0</v>
      </c>
      <c r="G5006" s="2">
        <v>1.0</v>
      </c>
      <c r="H5006" s="2">
        <v>214.03253889</v>
      </c>
      <c r="I5006" s="2">
        <v>0.0</v>
      </c>
      <c r="J5006" s="2">
        <v>17.0</v>
      </c>
      <c r="K5006" s="2">
        <v>1.8555399803</v>
      </c>
    </row>
    <row r="5007" ht="15.75" customHeight="1">
      <c r="A5007" s="2">
        <v>0.0</v>
      </c>
      <c r="B5007" s="2">
        <v>34678.0</v>
      </c>
      <c r="C5007" s="2">
        <v>68000.0</v>
      </c>
      <c r="D5007" s="2" t="s">
        <v>14</v>
      </c>
      <c r="E5007" s="2">
        <v>14.0</v>
      </c>
      <c r="F5007" s="2">
        <v>1.0</v>
      </c>
      <c r="G5007" s="2">
        <v>0.0</v>
      </c>
      <c r="H5007" s="2">
        <v>88.3</v>
      </c>
      <c r="I5007" s="2">
        <v>6.0</v>
      </c>
      <c r="J5007" s="2">
        <v>16.0</v>
      </c>
    </row>
    <row r="5008" ht="15.75" customHeight="1">
      <c r="A5008" s="2">
        <v>1.0</v>
      </c>
      <c r="B5008" s="2">
        <v>14000.0</v>
      </c>
      <c r="C5008" s="2">
        <v>45000.0</v>
      </c>
      <c r="D5008" s="2" t="s">
        <v>11</v>
      </c>
      <c r="E5008" s="2">
        <v>0.0</v>
      </c>
      <c r="F5008" s="2">
        <v>0.0</v>
      </c>
      <c r="G5008" s="2">
        <v>0.0</v>
      </c>
      <c r="H5008" s="2">
        <v>195.23333333</v>
      </c>
      <c r="I5008" s="2">
        <v>1.0</v>
      </c>
      <c r="J5008" s="2">
        <v>7.0</v>
      </c>
    </row>
    <row r="5009" ht="15.75" customHeight="1">
      <c r="A5009" s="2">
        <v>1.0</v>
      </c>
      <c r="B5009" s="2">
        <v>82859.0</v>
      </c>
      <c r="D5009" s="2" t="s">
        <v>12</v>
      </c>
      <c r="E5009" s="2">
        <v>0.4</v>
      </c>
      <c r="F5009" s="2">
        <v>2.0</v>
      </c>
      <c r="G5009" s="2">
        <v>0.0</v>
      </c>
      <c r="H5009" s="2">
        <v>177.5</v>
      </c>
      <c r="I5009" s="2">
        <v>0.0</v>
      </c>
      <c r="J5009" s="2">
        <v>22.0</v>
      </c>
    </row>
    <row r="5010" ht="15.75" customHeight="1">
      <c r="A5010" s="2">
        <v>0.0</v>
      </c>
      <c r="B5010" s="2">
        <v>76599.0</v>
      </c>
      <c r="C5010" s="2">
        <v>119041.0</v>
      </c>
      <c r="D5010" s="2" t="s">
        <v>11</v>
      </c>
      <c r="E5010" s="2">
        <v>4.0</v>
      </c>
      <c r="F5010" s="2">
        <v>0.0</v>
      </c>
      <c r="G5010" s="2">
        <v>0.0</v>
      </c>
      <c r="H5010" s="2">
        <v>97.265658469</v>
      </c>
      <c r="I5010" s="2">
        <v>1.0</v>
      </c>
      <c r="J5010" s="2">
        <v>31.0</v>
      </c>
      <c r="K5010" s="2">
        <v>40.12650973</v>
      </c>
    </row>
    <row r="5011" ht="15.75" customHeight="1">
      <c r="A5011" s="2">
        <v>0.0</v>
      </c>
      <c r="B5011" s="2">
        <v>134952.0</v>
      </c>
      <c r="C5011" s="2">
        <v>165451.0</v>
      </c>
      <c r="D5011" s="2" t="s">
        <v>11</v>
      </c>
      <c r="E5011" s="2">
        <v>8.0</v>
      </c>
      <c r="F5011" s="2">
        <v>1.0</v>
      </c>
      <c r="G5011" s="2">
        <v>0.0</v>
      </c>
      <c r="H5011" s="2">
        <v>225.32367218</v>
      </c>
      <c r="I5011" s="2">
        <v>1.0</v>
      </c>
      <c r="J5011" s="2">
        <v>19.0</v>
      </c>
      <c r="K5011" s="2">
        <v>35.734856373</v>
      </c>
    </row>
    <row r="5012" ht="15.75" customHeight="1">
      <c r="A5012" s="2">
        <v>0.0</v>
      </c>
      <c r="C5012" s="2">
        <v>61089.0</v>
      </c>
      <c r="D5012" s="2" t="s">
        <v>11</v>
      </c>
      <c r="E5012" s="2">
        <v>27.0</v>
      </c>
      <c r="F5012" s="2">
        <v>0.0</v>
      </c>
      <c r="G5012" s="2">
        <v>0.0</v>
      </c>
      <c r="H5012" s="2">
        <v>144.19203429</v>
      </c>
      <c r="I5012" s="2">
        <v>0.0</v>
      </c>
      <c r="J5012" s="2">
        <v>9.0</v>
      </c>
      <c r="K5012" s="2">
        <v>22.813867857</v>
      </c>
    </row>
    <row r="5013" ht="15.75" customHeight="1">
      <c r="A5013" s="2">
        <v>0.0</v>
      </c>
      <c r="B5013" s="2">
        <v>47820.0</v>
      </c>
      <c r="C5013" s="2">
        <v>76159.0</v>
      </c>
      <c r="D5013" s="2" t="s">
        <v>11</v>
      </c>
      <c r="E5013" s="2">
        <v>24.0</v>
      </c>
      <c r="G5013" s="2">
        <v>0.0</v>
      </c>
      <c r="H5013" s="2">
        <v>282.44500782</v>
      </c>
      <c r="I5013" s="2">
        <v>0.0</v>
      </c>
      <c r="J5013" s="2">
        <v>30.0</v>
      </c>
      <c r="K5013" s="2">
        <v>41.288882375</v>
      </c>
    </row>
    <row r="5014" ht="15.75" customHeight="1">
      <c r="A5014" s="2">
        <v>0.0</v>
      </c>
      <c r="C5014" s="2">
        <v>122693.0</v>
      </c>
      <c r="D5014" s="2" t="s">
        <v>14</v>
      </c>
      <c r="E5014" s="2">
        <v>9.0</v>
      </c>
      <c r="F5014" s="2">
        <v>0.0</v>
      </c>
      <c r="G5014" s="2">
        <v>0.0</v>
      </c>
      <c r="H5014" s="2">
        <v>153.94242808</v>
      </c>
      <c r="I5014" s="2">
        <v>0.0</v>
      </c>
      <c r="J5014" s="2">
        <v>27.0</v>
      </c>
      <c r="K5014" s="2">
        <v>32.200811209</v>
      </c>
    </row>
    <row r="5015" ht="15.75" customHeight="1">
      <c r="A5015" s="2">
        <v>1.0</v>
      </c>
      <c r="B5015" s="2">
        <v>62895.0</v>
      </c>
      <c r="C5015" s="2">
        <v>103000.0</v>
      </c>
      <c r="D5015" s="2" t="s">
        <v>16</v>
      </c>
      <c r="E5015" s="2">
        <v>1.0</v>
      </c>
      <c r="F5015" s="2">
        <v>0.0</v>
      </c>
      <c r="G5015" s="2">
        <v>5.0</v>
      </c>
      <c r="H5015" s="2">
        <v>187.46666667</v>
      </c>
      <c r="I5015" s="2">
        <v>2.0</v>
      </c>
      <c r="J5015" s="2">
        <v>34.0</v>
      </c>
    </row>
    <row r="5016" ht="15.75" customHeight="1">
      <c r="A5016" s="2">
        <v>0.0</v>
      </c>
      <c r="B5016" s="2">
        <v>148986.0</v>
      </c>
      <c r="C5016" s="2">
        <v>175750.0</v>
      </c>
      <c r="D5016" s="2" t="s">
        <v>11</v>
      </c>
      <c r="E5016" s="2">
        <v>1.0</v>
      </c>
      <c r="F5016" s="2">
        <v>0.0</v>
      </c>
      <c r="G5016" s="2">
        <v>0.0</v>
      </c>
      <c r="H5016" s="2">
        <v>197.39171326</v>
      </c>
      <c r="I5016" s="2">
        <v>0.0</v>
      </c>
      <c r="J5016" s="2">
        <v>35.0</v>
      </c>
      <c r="K5016" s="2">
        <v>40.514989578</v>
      </c>
    </row>
    <row r="5017" ht="15.75" customHeight="1">
      <c r="A5017" s="2">
        <v>0.0</v>
      </c>
      <c r="B5017" s="2">
        <v>61151.0</v>
      </c>
      <c r="C5017" s="2">
        <v>97072.0</v>
      </c>
      <c r="D5017" s="2" t="s">
        <v>11</v>
      </c>
      <c r="E5017" s="2">
        <v>16.0</v>
      </c>
      <c r="F5017" s="2">
        <v>0.0</v>
      </c>
      <c r="G5017" s="2">
        <v>1.0</v>
      </c>
      <c r="H5017" s="2">
        <v>133.44811044</v>
      </c>
      <c r="I5017" s="2">
        <v>0.0</v>
      </c>
      <c r="J5017" s="2">
        <v>29.0</v>
      </c>
      <c r="K5017" s="2">
        <v>39.229711537</v>
      </c>
    </row>
    <row r="5018" ht="15.75" customHeight="1">
      <c r="A5018" s="2">
        <v>0.0</v>
      </c>
      <c r="B5018" s="2">
        <v>94954.0</v>
      </c>
      <c r="C5018" s="2">
        <v>131913.0</v>
      </c>
      <c r="D5018" s="2" t="s">
        <v>15</v>
      </c>
      <c r="E5018" s="2">
        <v>0.0</v>
      </c>
      <c r="F5018" s="2">
        <v>1.0</v>
      </c>
      <c r="G5018" s="2">
        <v>0.0</v>
      </c>
      <c r="H5018" s="2">
        <v>187.14082357</v>
      </c>
      <c r="I5018" s="2">
        <v>2.0</v>
      </c>
      <c r="J5018" s="2">
        <v>37.0</v>
      </c>
      <c r="K5018" s="2">
        <v>35.270113219</v>
      </c>
    </row>
    <row r="5019" ht="15.75" customHeight="1">
      <c r="A5019" s="2">
        <v>0.0</v>
      </c>
      <c r="B5019" s="2">
        <v>78491.0</v>
      </c>
      <c r="C5019" s="2">
        <v>121598.0</v>
      </c>
      <c r="D5019" s="2" t="s">
        <v>11</v>
      </c>
      <c r="E5019" s="2">
        <v>4.0</v>
      </c>
      <c r="F5019" s="2">
        <v>1.0</v>
      </c>
      <c r="G5019" s="2">
        <v>0.0</v>
      </c>
      <c r="H5019" s="2">
        <v>84.583010054</v>
      </c>
      <c r="I5019" s="2">
        <v>1.0</v>
      </c>
      <c r="J5019" s="2">
        <v>33.0</v>
      </c>
      <c r="K5019" s="2">
        <v>41.342343086</v>
      </c>
    </row>
    <row r="5020" ht="15.75" customHeight="1">
      <c r="A5020" s="2">
        <v>0.0</v>
      </c>
      <c r="B5020" s="2">
        <v>140561.0</v>
      </c>
      <c r="C5020" s="2">
        <v>208775.0</v>
      </c>
      <c r="D5020" s="2" t="s">
        <v>15</v>
      </c>
      <c r="E5020" s="2">
        <v>5.0</v>
      </c>
      <c r="F5020" s="2">
        <v>0.0</v>
      </c>
      <c r="G5020" s="2">
        <v>0.0</v>
      </c>
      <c r="H5020" s="2">
        <v>197.52410245</v>
      </c>
      <c r="I5020" s="2">
        <v>1.0</v>
      </c>
      <c r="J5020" s="2">
        <v>27.0</v>
      </c>
      <c r="K5020" s="2">
        <v>36.878389116</v>
      </c>
    </row>
    <row r="5021" ht="15.75" customHeight="1">
      <c r="A5021" s="2">
        <v>1.0</v>
      </c>
      <c r="B5021" s="2">
        <v>84843.0</v>
      </c>
      <c r="C5021" s="2">
        <v>115850.0</v>
      </c>
      <c r="D5021" s="2" t="s">
        <v>13</v>
      </c>
      <c r="E5021" s="2">
        <v>2.0</v>
      </c>
      <c r="F5021" s="2">
        <v>0.0</v>
      </c>
      <c r="G5021" s="2">
        <v>0.0</v>
      </c>
      <c r="H5021" s="2">
        <v>137.53887762</v>
      </c>
      <c r="I5021" s="2">
        <v>2.0</v>
      </c>
      <c r="J5021" s="2">
        <v>37.0</v>
      </c>
      <c r="K5021" s="2">
        <v>42.571889924</v>
      </c>
    </row>
    <row r="5022" ht="15.75" customHeight="1">
      <c r="A5022" s="2">
        <v>0.0</v>
      </c>
      <c r="B5022" s="2">
        <v>49610.0</v>
      </c>
      <c r="C5022" s="2">
        <v>78355.0</v>
      </c>
      <c r="D5022" s="2" t="s">
        <v>11</v>
      </c>
      <c r="E5022" s="2">
        <v>23.0</v>
      </c>
      <c r="G5022" s="2">
        <v>0.0</v>
      </c>
      <c r="H5022" s="2">
        <v>278.60356404</v>
      </c>
      <c r="I5022" s="2">
        <v>0.0</v>
      </c>
      <c r="J5022" s="2">
        <v>30.0</v>
      </c>
      <c r="K5022" s="2">
        <v>39.529903612</v>
      </c>
    </row>
    <row r="5023" ht="15.75" customHeight="1">
      <c r="A5023" s="2">
        <v>0.0</v>
      </c>
      <c r="B5023" s="2">
        <v>128238.0</v>
      </c>
      <c r="C5023" s="2">
        <v>165316.0</v>
      </c>
      <c r="D5023" s="2" t="s">
        <v>14</v>
      </c>
      <c r="E5023" s="2">
        <v>1.0</v>
      </c>
      <c r="F5023" s="2">
        <v>0.0</v>
      </c>
      <c r="G5023" s="2">
        <v>0.0</v>
      </c>
      <c r="H5023" s="2">
        <v>236.06597186</v>
      </c>
      <c r="I5023" s="2">
        <v>2.0</v>
      </c>
      <c r="J5023" s="2">
        <v>23.0</v>
      </c>
      <c r="K5023" s="2">
        <v>36.939319169</v>
      </c>
    </row>
    <row r="5024" ht="15.75" customHeight="1">
      <c r="A5024" s="2">
        <v>0.0</v>
      </c>
      <c r="B5024" s="2">
        <v>122501.0</v>
      </c>
      <c r="C5024" s="2">
        <v>153280.0</v>
      </c>
      <c r="D5024" s="2" t="s">
        <v>14</v>
      </c>
      <c r="E5024" s="2">
        <v>2.0</v>
      </c>
      <c r="F5024" s="2">
        <v>0.0</v>
      </c>
      <c r="G5024" s="2">
        <v>0.0</v>
      </c>
      <c r="H5024" s="2">
        <v>289.58172299</v>
      </c>
      <c r="I5024" s="2">
        <v>0.0</v>
      </c>
      <c r="J5024" s="2">
        <v>25.0</v>
      </c>
      <c r="K5024" s="2">
        <v>38.129711796</v>
      </c>
    </row>
    <row r="5025" ht="15.75" customHeight="1">
      <c r="A5025" s="2">
        <v>0.0</v>
      </c>
      <c r="B5025" s="2">
        <v>146193.0</v>
      </c>
      <c r="C5025" s="2">
        <v>185200.0</v>
      </c>
      <c r="D5025" s="2" t="s">
        <v>15</v>
      </c>
      <c r="E5025" s="2">
        <v>11.0</v>
      </c>
      <c r="F5025" s="2">
        <v>0.0</v>
      </c>
      <c r="G5025" s="2">
        <v>0.0</v>
      </c>
      <c r="H5025" s="2">
        <v>156.2294564</v>
      </c>
      <c r="I5025" s="2">
        <v>0.0</v>
      </c>
      <c r="J5025" s="2">
        <v>36.0</v>
      </c>
      <c r="K5025" s="2">
        <v>39.210272093</v>
      </c>
    </row>
    <row r="5026" ht="15.75" customHeight="1">
      <c r="A5026" s="2">
        <v>0.0</v>
      </c>
      <c r="B5026" s="2">
        <v>40785.0</v>
      </c>
      <c r="C5026" s="2">
        <v>75601.0</v>
      </c>
      <c r="D5026" s="2" t="s">
        <v>14</v>
      </c>
      <c r="E5026" s="2">
        <v>14.0</v>
      </c>
      <c r="F5026" s="2">
        <v>1.0</v>
      </c>
      <c r="G5026" s="2">
        <v>0.0</v>
      </c>
      <c r="H5026" s="2">
        <v>98.240520895</v>
      </c>
      <c r="I5026" s="2">
        <v>5.0</v>
      </c>
      <c r="J5026" s="2">
        <v>15.0</v>
      </c>
      <c r="K5026" s="2">
        <v>34.154228193</v>
      </c>
    </row>
    <row r="5027" ht="15.75" customHeight="1">
      <c r="A5027" s="2">
        <v>0.0</v>
      </c>
      <c r="B5027" s="2">
        <v>144243.0</v>
      </c>
      <c r="C5027" s="2">
        <v>176096.0</v>
      </c>
      <c r="D5027" s="2" t="s">
        <v>11</v>
      </c>
      <c r="E5027" s="2">
        <v>1.0</v>
      </c>
      <c r="F5027" s="2">
        <v>0.0</v>
      </c>
      <c r="G5027" s="2">
        <v>0.0</v>
      </c>
      <c r="H5027" s="2">
        <v>194.67979612</v>
      </c>
      <c r="I5027" s="2">
        <v>0.0</v>
      </c>
      <c r="J5027" s="2">
        <v>34.0</v>
      </c>
      <c r="K5027" s="2">
        <v>40.479243579</v>
      </c>
    </row>
    <row r="5028" ht="15.75" customHeight="1">
      <c r="A5028" s="2">
        <v>0.0</v>
      </c>
      <c r="B5028" s="2">
        <v>73468.0</v>
      </c>
      <c r="C5028" s="2">
        <v>108774.0</v>
      </c>
      <c r="D5028" s="2" t="s">
        <v>15</v>
      </c>
      <c r="E5028" s="2">
        <v>11.0</v>
      </c>
      <c r="F5028" s="2">
        <v>0.0</v>
      </c>
      <c r="G5028" s="2">
        <v>0.0</v>
      </c>
      <c r="H5028" s="2">
        <v>290.08059139</v>
      </c>
      <c r="I5028" s="2">
        <v>1.0</v>
      </c>
      <c r="J5028" s="2">
        <v>32.0</v>
      </c>
      <c r="K5028" s="2">
        <v>39.042204499</v>
      </c>
    </row>
    <row r="5029" ht="15.75" customHeight="1">
      <c r="A5029" s="2">
        <v>0.0</v>
      </c>
      <c r="C5029" s="2">
        <v>120179.0</v>
      </c>
      <c r="D5029" s="2" t="s">
        <v>14</v>
      </c>
      <c r="E5029" s="2">
        <v>8.0</v>
      </c>
      <c r="F5029" s="2">
        <v>0.0</v>
      </c>
      <c r="G5029" s="2">
        <v>0.0</v>
      </c>
      <c r="H5029" s="2">
        <v>162.12582</v>
      </c>
      <c r="I5029" s="2">
        <v>0.0</v>
      </c>
      <c r="J5029" s="2">
        <v>27.0</v>
      </c>
      <c r="K5029" s="2">
        <v>35.095519931</v>
      </c>
    </row>
    <row r="5030" ht="15.75" customHeight="1">
      <c r="A5030" s="2">
        <v>0.0</v>
      </c>
      <c r="B5030" s="2">
        <v>81968.0</v>
      </c>
      <c r="C5030" s="2">
        <v>114647.0</v>
      </c>
      <c r="D5030" s="2" t="s">
        <v>15</v>
      </c>
      <c r="E5030" s="2">
        <v>10.0</v>
      </c>
      <c r="F5030" s="2">
        <v>0.0</v>
      </c>
      <c r="G5030" s="2">
        <v>1.0</v>
      </c>
      <c r="H5030" s="2">
        <v>126.70731968</v>
      </c>
      <c r="I5030" s="2">
        <v>0.0</v>
      </c>
      <c r="J5030" s="2">
        <v>19.0</v>
      </c>
      <c r="K5030" s="2">
        <v>27.056726972</v>
      </c>
    </row>
    <row r="5031" ht="15.75" customHeight="1">
      <c r="A5031" s="2">
        <v>0.0</v>
      </c>
      <c r="B5031" s="2">
        <v>23361.0</v>
      </c>
      <c r="C5031" s="2">
        <v>55483.0</v>
      </c>
      <c r="D5031" s="2" t="s">
        <v>11</v>
      </c>
      <c r="E5031" s="2">
        <v>36.0</v>
      </c>
      <c r="F5031" s="2">
        <v>0.0</v>
      </c>
      <c r="G5031" s="2">
        <v>0.0</v>
      </c>
      <c r="H5031" s="2">
        <v>280.80760568</v>
      </c>
      <c r="I5031" s="2">
        <v>1.0</v>
      </c>
      <c r="J5031" s="2">
        <v>23.0</v>
      </c>
      <c r="K5031" s="2">
        <v>39.891654292</v>
      </c>
    </row>
    <row r="5032" ht="15.75" customHeight="1">
      <c r="A5032" s="2">
        <v>0.0</v>
      </c>
      <c r="B5032" s="2">
        <v>186185.0</v>
      </c>
      <c r="C5032" s="2">
        <v>233480.0</v>
      </c>
      <c r="D5032" s="2" t="s">
        <v>15</v>
      </c>
      <c r="E5032" s="2">
        <v>0.0</v>
      </c>
      <c r="F5032" s="2">
        <v>0.0</v>
      </c>
      <c r="G5032" s="2">
        <v>0.0</v>
      </c>
      <c r="H5032" s="2">
        <v>290.57883702</v>
      </c>
      <c r="I5032" s="2">
        <v>1.0</v>
      </c>
      <c r="J5032" s="2">
        <v>32.0</v>
      </c>
      <c r="K5032" s="2">
        <v>41.741201045</v>
      </c>
    </row>
    <row r="5033" ht="15.75" customHeight="1">
      <c r="A5033" s="2">
        <v>0.0</v>
      </c>
      <c r="B5033" s="2">
        <v>129559.0</v>
      </c>
      <c r="C5033" s="2">
        <v>170042.0</v>
      </c>
      <c r="D5033" s="2" t="s">
        <v>14</v>
      </c>
      <c r="E5033" s="2">
        <v>1.0</v>
      </c>
      <c r="F5033" s="2">
        <v>0.0</v>
      </c>
      <c r="G5033" s="2">
        <v>0.0</v>
      </c>
      <c r="H5033" s="2">
        <v>232.64617336</v>
      </c>
      <c r="I5033" s="2">
        <v>1.0</v>
      </c>
      <c r="J5033" s="2">
        <v>24.0</v>
      </c>
      <c r="K5033" s="2">
        <v>34.117532893</v>
      </c>
    </row>
    <row r="5034" ht="15.75" customHeight="1">
      <c r="A5034" s="2">
        <v>0.0</v>
      </c>
      <c r="B5034" s="2">
        <v>18590.0</v>
      </c>
      <c r="C5034" s="2">
        <v>53462.0</v>
      </c>
      <c r="D5034" s="2" t="s">
        <v>11</v>
      </c>
      <c r="E5034" s="2">
        <v>25.0</v>
      </c>
      <c r="F5034" s="2">
        <v>0.0</v>
      </c>
      <c r="G5034" s="2">
        <v>0.0</v>
      </c>
      <c r="H5034" s="2">
        <v>111.99557084</v>
      </c>
      <c r="I5034" s="2">
        <v>1.0</v>
      </c>
      <c r="J5034" s="2">
        <v>11.0</v>
      </c>
      <c r="K5034" s="2">
        <v>22.959806769</v>
      </c>
    </row>
    <row r="5035" ht="15.75" customHeight="1">
      <c r="A5035" s="2">
        <v>0.0</v>
      </c>
      <c r="B5035" s="2">
        <v>149729.0</v>
      </c>
      <c r="C5035" s="2">
        <v>183027.0</v>
      </c>
      <c r="D5035" s="2" t="s">
        <v>15</v>
      </c>
      <c r="E5035" s="2">
        <v>7.0</v>
      </c>
      <c r="F5035" s="2">
        <v>0.0</v>
      </c>
      <c r="G5035" s="2">
        <v>0.0</v>
      </c>
      <c r="H5035" s="2">
        <v>331.25655711</v>
      </c>
      <c r="I5035" s="2">
        <v>0.0</v>
      </c>
      <c r="J5035" s="2">
        <v>34.0</v>
      </c>
      <c r="K5035" s="2">
        <v>37.000883221</v>
      </c>
    </row>
    <row r="5036" ht="15.75" customHeight="1">
      <c r="A5036" s="2">
        <v>0.0</v>
      </c>
      <c r="B5036" s="2">
        <v>133594.0</v>
      </c>
      <c r="C5036" s="2">
        <v>173255.0</v>
      </c>
      <c r="D5036" s="2" t="s">
        <v>11</v>
      </c>
      <c r="E5036" s="2">
        <v>8.0</v>
      </c>
      <c r="F5036" s="2">
        <v>0.0</v>
      </c>
      <c r="G5036" s="2">
        <v>0.0</v>
      </c>
      <c r="H5036" s="2">
        <v>215.968328</v>
      </c>
      <c r="I5036" s="2">
        <v>1.0</v>
      </c>
      <c r="J5036" s="2">
        <v>19.0</v>
      </c>
      <c r="K5036" s="2">
        <v>36.946997493</v>
      </c>
    </row>
    <row r="5037" ht="15.75" customHeight="1">
      <c r="A5037" s="2">
        <v>0.0</v>
      </c>
      <c r="B5037" s="2">
        <v>145772.0</v>
      </c>
      <c r="C5037" s="2">
        <v>193135.0</v>
      </c>
      <c r="D5037" s="2" t="s">
        <v>15</v>
      </c>
      <c r="E5037" s="2">
        <v>12.0</v>
      </c>
      <c r="F5037" s="2">
        <v>0.0</v>
      </c>
      <c r="G5037" s="2">
        <v>0.0</v>
      </c>
      <c r="H5037" s="2">
        <v>147.93879535</v>
      </c>
      <c r="I5037" s="2">
        <v>0.0</v>
      </c>
      <c r="J5037" s="2">
        <v>36.0</v>
      </c>
      <c r="K5037" s="2">
        <v>40.904321038</v>
      </c>
    </row>
    <row r="5038" ht="15.75" customHeight="1">
      <c r="A5038" s="2">
        <v>0.0</v>
      </c>
      <c r="B5038" s="2">
        <v>96895.0</v>
      </c>
      <c r="C5038" s="2">
        <v>144482.0</v>
      </c>
      <c r="D5038" s="2" t="s">
        <v>14</v>
      </c>
      <c r="E5038" s="2">
        <v>23.0</v>
      </c>
      <c r="F5038" s="2">
        <v>0.0</v>
      </c>
      <c r="G5038" s="2">
        <v>0.0</v>
      </c>
      <c r="H5038" s="2">
        <v>201.96787517</v>
      </c>
      <c r="I5038" s="2">
        <v>0.0</v>
      </c>
      <c r="J5038" s="2">
        <v>13.0</v>
      </c>
      <c r="K5038" s="2">
        <v>40.162160653</v>
      </c>
    </row>
    <row r="5039" ht="15.75" customHeight="1">
      <c r="A5039" s="2">
        <v>0.0</v>
      </c>
      <c r="B5039" s="2">
        <v>148471.0</v>
      </c>
      <c r="C5039" s="2">
        <v>183284.0</v>
      </c>
      <c r="D5039" s="2" t="s">
        <v>15</v>
      </c>
      <c r="E5039" s="2">
        <v>4.0</v>
      </c>
      <c r="F5039" s="2">
        <v>0.0</v>
      </c>
      <c r="G5039" s="2">
        <v>0.0</v>
      </c>
      <c r="H5039" s="2">
        <v>323.26238295</v>
      </c>
      <c r="I5039" s="2">
        <v>0.0</v>
      </c>
      <c r="J5039" s="2">
        <v>35.0</v>
      </c>
      <c r="K5039" s="2">
        <v>37.272271308</v>
      </c>
    </row>
    <row r="5040" ht="15.75" customHeight="1">
      <c r="A5040" s="2">
        <v>0.0</v>
      </c>
      <c r="B5040" s="2">
        <v>139309.0</v>
      </c>
      <c r="C5040" s="2">
        <v>166621.0</v>
      </c>
      <c r="D5040" s="2" t="s">
        <v>11</v>
      </c>
      <c r="E5040" s="2">
        <v>5.0</v>
      </c>
      <c r="F5040" s="2">
        <v>0.0</v>
      </c>
      <c r="G5040" s="2">
        <v>0.0</v>
      </c>
      <c r="H5040" s="2">
        <v>217.21148262</v>
      </c>
      <c r="I5040" s="2">
        <v>0.0</v>
      </c>
      <c r="J5040" s="2">
        <v>20.0</v>
      </c>
      <c r="K5040" s="2">
        <v>35.18585706</v>
      </c>
    </row>
    <row r="5041" ht="15.75" customHeight="1">
      <c r="A5041" s="2">
        <v>1.0</v>
      </c>
      <c r="B5041" s="2">
        <v>89146.0</v>
      </c>
      <c r="C5041" s="2">
        <v>128923.0</v>
      </c>
      <c r="D5041" s="2" t="s">
        <v>14</v>
      </c>
      <c r="E5041" s="2">
        <v>7.0</v>
      </c>
      <c r="F5041" s="2">
        <v>2.0</v>
      </c>
      <c r="G5041" s="2">
        <v>1.0</v>
      </c>
      <c r="H5041" s="2">
        <v>114.46195526</v>
      </c>
      <c r="I5041" s="2">
        <v>7.0</v>
      </c>
      <c r="J5041" s="2">
        <v>16.0</v>
      </c>
      <c r="K5041" s="2">
        <v>2.8302971697</v>
      </c>
    </row>
    <row r="5042" ht="15.75" customHeight="1">
      <c r="A5042" s="2">
        <v>0.0</v>
      </c>
      <c r="B5042" s="2">
        <v>124199.0</v>
      </c>
      <c r="C5042" s="2">
        <v>166404.0</v>
      </c>
      <c r="D5042" s="2" t="s">
        <v>14</v>
      </c>
      <c r="E5042" s="2">
        <v>1.0</v>
      </c>
      <c r="F5042" s="2">
        <v>0.0</v>
      </c>
      <c r="G5042" s="2">
        <v>0.0</v>
      </c>
      <c r="H5042" s="2">
        <v>243.94209954</v>
      </c>
      <c r="I5042" s="2">
        <v>2.0</v>
      </c>
      <c r="J5042" s="2">
        <v>23.0</v>
      </c>
      <c r="K5042" s="2">
        <v>34.509656884</v>
      </c>
    </row>
    <row r="5043" ht="15.75" customHeight="1">
      <c r="A5043" s="2">
        <v>0.0</v>
      </c>
      <c r="B5043" s="2">
        <v>46236.0</v>
      </c>
      <c r="C5043" s="2">
        <v>62711.0</v>
      </c>
      <c r="D5043" s="2" t="s">
        <v>12</v>
      </c>
      <c r="E5043" s="2">
        <v>17.0</v>
      </c>
      <c r="F5043" s="2">
        <v>0.0</v>
      </c>
      <c r="G5043" s="2">
        <v>0.0</v>
      </c>
      <c r="H5043" s="2">
        <v>175.07505804</v>
      </c>
      <c r="I5043" s="2">
        <v>1.0</v>
      </c>
      <c r="J5043" s="2">
        <v>22.0</v>
      </c>
      <c r="K5043" s="2">
        <v>33.059933638</v>
      </c>
    </row>
    <row r="5044" ht="15.75" customHeight="1">
      <c r="A5044" s="2">
        <v>0.0</v>
      </c>
      <c r="B5044" s="2">
        <v>35485.0</v>
      </c>
      <c r="C5044" s="2">
        <v>74949.0</v>
      </c>
      <c r="D5044" s="2" t="s">
        <v>14</v>
      </c>
      <c r="E5044" s="2">
        <v>14.0</v>
      </c>
      <c r="F5044" s="2">
        <v>0.0</v>
      </c>
      <c r="G5044" s="2">
        <v>0.0</v>
      </c>
      <c r="H5044" s="2">
        <v>84.766624812</v>
      </c>
      <c r="I5044" s="2">
        <v>5.0</v>
      </c>
      <c r="J5044" s="2">
        <v>15.0</v>
      </c>
      <c r="K5044" s="2">
        <v>36.191458547</v>
      </c>
    </row>
    <row r="5045" ht="15.75" customHeight="1">
      <c r="A5045" s="2">
        <v>0.0</v>
      </c>
      <c r="B5045" s="2">
        <v>145745.0</v>
      </c>
      <c r="C5045" s="2">
        <v>211400.0</v>
      </c>
      <c r="D5045" s="2" t="s">
        <v>15</v>
      </c>
      <c r="E5045" s="2">
        <v>6.0</v>
      </c>
      <c r="F5045" s="2">
        <v>0.0</v>
      </c>
      <c r="G5045" s="2">
        <v>0.0</v>
      </c>
      <c r="H5045" s="2">
        <v>184.71163469</v>
      </c>
      <c r="I5045" s="2">
        <v>1.0</v>
      </c>
      <c r="J5045" s="2">
        <v>27.0</v>
      </c>
      <c r="K5045" s="2">
        <v>39.848391232</v>
      </c>
    </row>
    <row r="5046" ht="15.75" customHeight="1">
      <c r="A5046" s="2">
        <v>0.0</v>
      </c>
      <c r="B5046" s="2">
        <v>213165.0</v>
      </c>
      <c r="C5046" s="2">
        <v>282068.0</v>
      </c>
      <c r="D5046" s="2" t="s">
        <v>15</v>
      </c>
      <c r="E5046" s="2">
        <v>5.0</v>
      </c>
      <c r="G5046" s="2">
        <v>4.0</v>
      </c>
      <c r="H5046" s="2">
        <v>476.72828095</v>
      </c>
      <c r="J5046" s="2">
        <v>55.0</v>
      </c>
      <c r="K5046" s="2">
        <v>31.181661193</v>
      </c>
    </row>
    <row r="5047" ht="15.75" customHeight="1">
      <c r="A5047" s="2">
        <v>1.0</v>
      </c>
      <c r="B5047" s="2">
        <v>138216.0</v>
      </c>
      <c r="C5047" s="2">
        <v>170052.0</v>
      </c>
      <c r="D5047" s="2" t="s">
        <v>15</v>
      </c>
      <c r="E5047" s="2">
        <v>10.0</v>
      </c>
      <c r="F5047" s="2">
        <v>0.0</v>
      </c>
      <c r="G5047" s="2">
        <v>0.0</v>
      </c>
      <c r="H5047" s="2">
        <v>199.73871138</v>
      </c>
      <c r="I5047" s="2">
        <v>1.0</v>
      </c>
      <c r="J5047" s="2">
        <v>29.0</v>
      </c>
      <c r="K5047" s="2">
        <v>76.421478047</v>
      </c>
    </row>
    <row r="5048" ht="15.75" customHeight="1">
      <c r="A5048" s="2">
        <v>1.0</v>
      </c>
      <c r="B5048" s="2">
        <v>18459.0</v>
      </c>
      <c r="C5048" s="2">
        <v>53907.0</v>
      </c>
      <c r="D5048" s="2" t="s">
        <v>11</v>
      </c>
      <c r="E5048" s="2">
        <v>0.0</v>
      </c>
      <c r="F5048" s="2">
        <v>0.0</v>
      </c>
      <c r="G5048" s="2">
        <v>0.0</v>
      </c>
      <c r="H5048" s="2">
        <v>200.41702708</v>
      </c>
      <c r="I5048" s="2">
        <v>0.0</v>
      </c>
      <c r="J5048" s="2">
        <v>6.0</v>
      </c>
      <c r="K5048" s="2">
        <v>71.512110567</v>
      </c>
    </row>
    <row r="5049" ht="15.75" customHeight="1">
      <c r="A5049" s="2">
        <v>0.0</v>
      </c>
      <c r="B5049" s="2">
        <v>74982.0</v>
      </c>
      <c r="C5049" s="2">
        <v>126972.0</v>
      </c>
      <c r="D5049" s="2" t="s">
        <v>12</v>
      </c>
      <c r="E5049" s="2">
        <v>0.0</v>
      </c>
      <c r="F5049" s="2">
        <v>0.0</v>
      </c>
      <c r="G5049" s="2">
        <v>0.0</v>
      </c>
      <c r="H5049" s="2">
        <v>315.81891124</v>
      </c>
      <c r="I5049" s="2">
        <v>0.0</v>
      </c>
      <c r="J5049" s="2">
        <v>23.0</v>
      </c>
      <c r="K5049" s="2">
        <v>38.325989849</v>
      </c>
    </row>
    <row r="5050" ht="15.75" customHeight="1">
      <c r="A5050" s="2">
        <v>0.0</v>
      </c>
      <c r="C5050" s="2">
        <v>35397.0</v>
      </c>
      <c r="D5050" s="2" t="s">
        <v>11</v>
      </c>
      <c r="E5050" s="2">
        <v>7.0</v>
      </c>
      <c r="F5050" s="2">
        <v>0.0</v>
      </c>
      <c r="H5050" s="2">
        <v>85.250840722</v>
      </c>
      <c r="J5050" s="2">
        <v>13.0</v>
      </c>
      <c r="K5050" s="2">
        <v>20.837255468</v>
      </c>
    </row>
    <row r="5051" ht="15.75" customHeight="1">
      <c r="A5051" s="2">
        <v>0.0</v>
      </c>
      <c r="B5051" s="2">
        <v>69446.0</v>
      </c>
      <c r="C5051" s="2">
        <v>104590.0</v>
      </c>
      <c r="D5051" s="2" t="s">
        <v>15</v>
      </c>
      <c r="E5051" s="2">
        <v>11.0</v>
      </c>
      <c r="F5051" s="2">
        <v>0.0</v>
      </c>
      <c r="G5051" s="2">
        <v>0.0</v>
      </c>
      <c r="H5051" s="2">
        <v>287.27599243</v>
      </c>
      <c r="I5051" s="2">
        <v>1.0</v>
      </c>
      <c r="J5051" s="2">
        <v>32.0</v>
      </c>
      <c r="K5051" s="2">
        <v>41.499060427</v>
      </c>
    </row>
    <row r="5052" ht="15.75" customHeight="1">
      <c r="A5052" s="2">
        <v>0.0</v>
      </c>
      <c r="B5052" s="2">
        <v>57414.0</v>
      </c>
      <c r="C5052" s="2">
        <v>92916.0</v>
      </c>
      <c r="D5052" s="2" t="s">
        <v>12</v>
      </c>
      <c r="E5052" s="2">
        <v>0.0</v>
      </c>
      <c r="F5052" s="2">
        <v>0.0</v>
      </c>
      <c r="G5052" s="2">
        <v>0.0</v>
      </c>
      <c r="H5052" s="2">
        <v>70.281905709</v>
      </c>
      <c r="I5052" s="2">
        <v>0.0</v>
      </c>
      <c r="J5052" s="2">
        <v>22.0</v>
      </c>
      <c r="K5052" s="2">
        <v>34.396301781</v>
      </c>
    </row>
    <row r="5053" ht="15.75" customHeight="1">
      <c r="A5053" s="2">
        <v>0.0</v>
      </c>
      <c r="B5053" s="2">
        <v>115638.0</v>
      </c>
      <c r="C5053" s="2">
        <v>145440.0</v>
      </c>
      <c r="D5053" s="2" t="s">
        <v>12</v>
      </c>
      <c r="E5053" s="2">
        <v>4.0</v>
      </c>
      <c r="H5053" s="2">
        <v>294.70019205</v>
      </c>
      <c r="I5053" s="2">
        <v>2.0</v>
      </c>
      <c r="J5053" s="2">
        <v>36.0</v>
      </c>
      <c r="K5053" s="2">
        <v>43.908645333</v>
      </c>
    </row>
    <row r="5054" ht="15.75" customHeight="1">
      <c r="A5054" s="2">
        <v>1.0</v>
      </c>
      <c r="B5054" s="2">
        <v>69000.0</v>
      </c>
      <c r="C5054" s="2">
        <v>106500.0</v>
      </c>
      <c r="D5054" s="2" t="s">
        <v>13</v>
      </c>
      <c r="E5054" s="2">
        <v>0.6</v>
      </c>
      <c r="F5054" s="2">
        <v>0.0</v>
      </c>
      <c r="G5054" s="2">
        <v>1.0</v>
      </c>
      <c r="H5054" s="2">
        <v>115.7</v>
      </c>
      <c r="I5054" s="2">
        <v>2.0</v>
      </c>
      <c r="J5054" s="2">
        <v>19.0</v>
      </c>
    </row>
    <row r="5055" ht="15.75" customHeight="1">
      <c r="A5055" s="2">
        <v>0.0</v>
      </c>
      <c r="B5055" s="2">
        <v>67144.0</v>
      </c>
      <c r="C5055" s="2">
        <v>92923.0</v>
      </c>
      <c r="D5055" s="2" t="s">
        <v>11</v>
      </c>
      <c r="E5055" s="2">
        <v>16.0</v>
      </c>
      <c r="F5055" s="2">
        <v>0.0</v>
      </c>
      <c r="G5055" s="2">
        <v>0.0</v>
      </c>
      <c r="H5055" s="2">
        <v>89.112173485</v>
      </c>
      <c r="I5055" s="2">
        <v>1.0</v>
      </c>
      <c r="J5055" s="2">
        <v>17.0</v>
      </c>
      <c r="K5055" s="2">
        <v>32.791478032</v>
      </c>
    </row>
    <row r="5056" ht="15.75" customHeight="1">
      <c r="A5056" s="2">
        <v>0.0</v>
      </c>
      <c r="B5056" s="2">
        <v>47882.0</v>
      </c>
      <c r="C5056" s="2">
        <v>78854.0</v>
      </c>
      <c r="D5056" s="2" t="s">
        <v>11</v>
      </c>
      <c r="E5056" s="2">
        <v>11.0</v>
      </c>
      <c r="F5056" s="2">
        <v>0.0</v>
      </c>
      <c r="G5056" s="2">
        <v>0.0</v>
      </c>
      <c r="H5056" s="2">
        <v>132.34739209</v>
      </c>
      <c r="I5056" s="2">
        <v>0.0</v>
      </c>
      <c r="J5056" s="2">
        <v>19.0</v>
      </c>
      <c r="K5056" s="2">
        <v>41.130706684</v>
      </c>
    </row>
    <row r="5057" ht="15.75" customHeight="1">
      <c r="A5057" s="2">
        <v>0.0</v>
      </c>
      <c r="B5057" s="2">
        <v>98324.0</v>
      </c>
      <c r="C5057" s="2">
        <v>129210.0</v>
      </c>
      <c r="D5057" s="2" t="s">
        <v>15</v>
      </c>
      <c r="E5057" s="2">
        <v>0.0</v>
      </c>
      <c r="F5057" s="2">
        <v>1.0</v>
      </c>
      <c r="G5057" s="2">
        <v>0.0</v>
      </c>
      <c r="H5057" s="2">
        <v>185.20581113</v>
      </c>
      <c r="I5057" s="2">
        <v>3.0</v>
      </c>
      <c r="J5057" s="2">
        <v>38.0</v>
      </c>
      <c r="K5057" s="2">
        <v>34.650649126</v>
      </c>
    </row>
    <row r="5058" ht="15.75" customHeight="1">
      <c r="A5058" s="2">
        <v>0.0</v>
      </c>
      <c r="B5058" s="2">
        <v>54071.0</v>
      </c>
      <c r="C5058" s="2">
        <v>85557.0</v>
      </c>
      <c r="D5058" s="2" t="s">
        <v>12</v>
      </c>
      <c r="E5058" s="2">
        <v>0.0</v>
      </c>
      <c r="F5058" s="2">
        <v>0.0</v>
      </c>
      <c r="G5058" s="2">
        <v>2.0</v>
      </c>
      <c r="H5058" s="2">
        <v>91.209976228</v>
      </c>
      <c r="I5058" s="2">
        <v>0.0</v>
      </c>
      <c r="J5058" s="2">
        <v>22.0</v>
      </c>
      <c r="K5058" s="2">
        <v>34.597191903</v>
      </c>
    </row>
    <row r="5059" ht="15.75" customHeight="1">
      <c r="A5059" s="2">
        <v>0.0</v>
      </c>
      <c r="B5059" s="2">
        <v>113724.0</v>
      </c>
      <c r="C5059" s="2">
        <v>151969.0</v>
      </c>
      <c r="D5059" s="2" t="s">
        <v>12</v>
      </c>
      <c r="E5059" s="2">
        <v>4.0</v>
      </c>
      <c r="H5059" s="2">
        <v>294.89276272</v>
      </c>
      <c r="I5059" s="2">
        <v>1.0</v>
      </c>
      <c r="J5059" s="2">
        <v>36.0</v>
      </c>
      <c r="K5059" s="2">
        <v>42.397248986</v>
      </c>
    </row>
    <row r="5060" ht="15.75" customHeight="1">
      <c r="A5060" s="2">
        <v>0.0</v>
      </c>
      <c r="B5060" s="2">
        <v>72848.0</v>
      </c>
      <c r="C5060" s="2">
        <v>101736.0</v>
      </c>
      <c r="D5060" s="2" t="s">
        <v>12</v>
      </c>
      <c r="E5060" s="2">
        <v>10.0</v>
      </c>
      <c r="F5060" s="2">
        <v>0.0</v>
      </c>
      <c r="G5060" s="2">
        <v>0.0</v>
      </c>
      <c r="H5060" s="2">
        <v>131.4096343</v>
      </c>
      <c r="I5060" s="2">
        <v>0.0</v>
      </c>
      <c r="J5060" s="2">
        <v>21.0</v>
      </c>
      <c r="K5060" s="2">
        <v>36.369027462</v>
      </c>
    </row>
    <row r="5061" ht="15.75" customHeight="1">
      <c r="A5061" s="2">
        <v>0.0</v>
      </c>
      <c r="B5061" s="2">
        <v>45763.0</v>
      </c>
      <c r="C5061" s="2">
        <v>73797.0</v>
      </c>
      <c r="D5061" s="2" t="s">
        <v>11</v>
      </c>
      <c r="E5061" s="2">
        <v>23.0</v>
      </c>
      <c r="G5061" s="2">
        <v>0.0</v>
      </c>
      <c r="H5061" s="2">
        <v>291.59168152</v>
      </c>
      <c r="I5061" s="2">
        <v>1.0</v>
      </c>
      <c r="J5061" s="2">
        <v>29.0</v>
      </c>
      <c r="K5061" s="2">
        <v>39.370858155</v>
      </c>
    </row>
    <row r="5062" ht="15.75" customHeight="1">
      <c r="A5062" s="2">
        <v>0.0</v>
      </c>
      <c r="B5062" s="2">
        <v>215692.0</v>
      </c>
      <c r="C5062" s="2">
        <v>286555.0</v>
      </c>
      <c r="D5062" s="2" t="s">
        <v>15</v>
      </c>
      <c r="E5062" s="2">
        <v>8.0</v>
      </c>
      <c r="G5062" s="2">
        <v>5.0</v>
      </c>
      <c r="H5062" s="2">
        <v>468.1781224</v>
      </c>
      <c r="J5062" s="2">
        <v>55.0</v>
      </c>
      <c r="K5062" s="2">
        <v>30.55300542</v>
      </c>
    </row>
    <row r="5063" ht="15.75" customHeight="1">
      <c r="A5063" s="2">
        <v>1.0</v>
      </c>
      <c r="B5063" s="2">
        <v>79218.0</v>
      </c>
      <c r="C5063" s="2">
        <v>115721.0</v>
      </c>
      <c r="D5063" s="2" t="s">
        <v>11</v>
      </c>
      <c r="E5063" s="2">
        <v>9.0</v>
      </c>
      <c r="F5063" s="2">
        <v>0.0</v>
      </c>
      <c r="G5063" s="2">
        <v>0.0</v>
      </c>
      <c r="H5063" s="2">
        <v>280.3437201</v>
      </c>
      <c r="I5063" s="2">
        <v>0.0</v>
      </c>
      <c r="J5063" s="2">
        <v>35.0</v>
      </c>
      <c r="K5063" s="2">
        <v>33.227763077</v>
      </c>
    </row>
    <row r="5064" ht="15.75" customHeight="1">
      <c r="A5064" s="2">
        <v>0.0</v>
      </c>
      <c r="B5064" s="2">
        <v>77910.0</v>
      </c>
      <c r="C5064" s="2">
        <v>117590.0</v>
      </c>
      <c r="D5064" s="2" t="s">
        <v>11</v>
      </c>
      <c r="E5064" s="2">
        <v>4.0</v>
      </c>
      <c r="F5064" s="2">
        <v>0.0</v>
      </c>
      <c r="G5064" s="2">
        <v>0.0</v>
      </c>
      <c r="H5064" s="2">
        <v>91.874211097</v>
      </c>
      <c r="I5064" s="2">
        <v>2.0</v>
      </c>
      <c r="J5064" s="2">
        <v>31.0</v>
      </c>
      <c r="K5064" s="2">
        <v>38.497154977</v>
      </c>
    </row>
    <row r="5065" ht="15.75" customHeight="1">
      <c r="A5065" s="2">
        <v>0.0</v>
      </c>
      <c r="B5065" s="2">
        <v>50375.0</v>
      </c>
      <c r="C5065" s="2">
        <v>70656.0</v>
      </c>
      <c r="D5065" s="2" t="s">
        <v>11</v>
      </c>
      <c r="E5065" s="2">
        <v>8.0</v>
      </c>
      <c r="F5065" s="2">
        <v>0.0</v>
      </c>
      <c r="G5065" s="2">
        <v>0.0</v>
      </c>
      <c r="H5065" s="2">
        <v>125.71604137</v>
      </c>
      <c r="I5065" s="2">
        <v>1.0</v>
      </c>
      <c r="J5065" s="2">
        <v>20.0</v>
      </c>
      <c r="K5065" s="2">
        <v>43.133844895</v>
      </c>
    </row>
    <row r="5066" ht="15.75" customHeight="1">
      <c r="A5066" s="2">
        <v>0.0</v>
      </c>
      <c r="B5066" s="2">
        <v>13718.0</v>
      </c>
      <c r="C5066" s="2">
        <v>35684.0</v>
      </c>
      <c r="D5066" s="2" t="s">
        <v>11</v>
      </c>
      <c r="E5066" s="2">
        <v>16.0</v>
      </c>
      <c r="F5066" s="2">
        <v>2.0</v>
      </c>
      <c r="G5066" s="2">
        <v>0.0</v>
      </c>
      <c r="H5066" s="2">
        <v>122.29444677</v>
      </c>
      <c r="I5066" s="2">
        <v>1.0</v>
      </c>
      <c r="J5066" s="2">
        <v>18.0</v>
      </c>
      <c r="K5066" s="2">
        <v>24.355759583</v>
      </c>
    </row>
    <row r="5067" ht="15.75" customHeight="1">
      <c r="A5067" s="2">
        <v>0.0</v>
      </c>
      <c r="B5067" s="2">
        <v>144901.0</v>
      </c>
      <c r="C5067" s="2">
        <v>178093.0</v>
      </c>
      <c r="D5067" s="2" t="s">
        <v>15</v>
      </c>
      <c r="E5067" s="2">
        <v>7.0</v>
      </c>
      <c r="F5067" s="2">
        <v>0.0</v>
      </c>
      <c r="G5067" s="2">
        <v>0.0</v>
      </c>
      <c r="H5067" s="2">
        <v>331.1139721</v>
      </c>
      <c r="I5067" s="2">
        <v>0.0</v>
      </c>
      <c r="J5067" s="2">
        <v>34.0</v>
      </c>
      <c r="K5067" s="2">
        <v>40.566551898</v>
      </c>
    </row>
    <row r="5068" ht="15.75" customHeight="1">
      <c r="A5068" s="2">
        <v>0.0</v>
      </c>
      <c r="B5068" s="2">
        <v>45482.0</v>
      </c>
      <c r="C5068" s="2">
        <v>77000.0</v>
      </c>
      <c r="D5068" s="2" t="s">
        <v>12</v>
      </c>
      <c r="E5068" s="2">
        <v>0.8</v>
      </c>
      <c r="F5068" s="2">
        <v>0.0</v>
      </c>
      <c r="G5068" s="2">
        <v>0.0</v>
      </c>
      <c r="H5068" s="2">
        <v>164.3</v>
      </c>
      <c r="I5068" s="2">
        <v>3.0</v>
      </c>
      <c r="J5068" s="2">
        <v>19.0</v>
      </c>
    </row>
    <row r="5069" ht="15.75" customHeight="1">
      <c r="A5069" s="2">
        <v>1.0</v>
      </c>
      <c r="B5069" s="2">
        <v>124000.0</v>
      </c>
      <c r="C5069" s="2">
        <v>162000.0</v>
      </c>
      <c r="D5069" s="2" t="s">
        <v>11</v>
      </c>
      <c r="E5069" s="2">
        <v>0.8</v>
      </c>
      <c r="F5069" s="2">
        <v>0.0</v>
      </c>
      <c r="G5069" s="2">
        <v>2.0</v>
      </c>
      <c r="H5069" s="2">
        <v>166.36666667</v>
      </c>
      <c r="I5069" s="2">
        <v>1.0</v>
      </c>
      <c r="J5069" s="2">
        <v>34.0</v>
      </c>
    </row>
    <row r="5070" ht="15.75" customHeight="1">
      <c r="A5070" s="2">
        <v>0.0</v>
      </c>
      <c r="B5070" s="2">
        <v>54515.0</v>
      </c>
      <c r="C5070" s="2">
        <v>82539.0</v>
      </c>
      <c r="D5070" s="2" t="s">
        <v>11</v>
      </c>
      <c r="E5070" s="2">
        <v>20.0</v>
      </c>
      <c r="F5070" s="2">
        <v>0.0</v>
      </c>
      <c r="G5070" s="2">
        <v>0.0</v>
      </c>
      <c r="H5070" s="2">
        <v>203.8613989</v>
      </c>
      <c r="I5070" s="2">
        <v>0.0</v>
      </c>
      <c r="J5070" s="2">
        <v>26.0</v>
      </c>
      <c r="K5070" s="2">
        <v>37.11235228</v>
      </c>
    </row>
    <row r="5071" ht="15.75" customHeight="1">
      <c r="A5071" s="2">
        <v>0.0</v>
      </c>
      <c r="B5071" s="2">
        <v>45880.0</v>
      </c>
      <c r="C5071" s="2">
        <v>82425.0</v>
      </c>
      <c r="D5071" s="2" t="s">
        <v>11</v>
      </c>
      <c r="E5071" s="2">
        <v>21.0</v>
      </c>
      <c r="F5071" s="2">
        <v>0.0</v>
      </c>
      <c r="G5071" s="2">
        <v>0.0</v>
      </c>
      <c r="H5071" s="2">
        <v>212.64422077</v>
      </c>
      <c r="I5071" s="2">
        <v>0.0</v>
      </c>
      <c r="J5071" s="2">
        <v>27.0</v>
      </c>
      <c r="K5071" s="2">
        <v>36.997793604</v>
      </c>
    </row>
    <row r="5072" ht="15.75" customHeight="1">
      <c r="A5072" s="2">
        <v>0.0</v>
      </c>
      <c r="B5072" s="2">
        <v>54834.0</v>
      </c>
      <c r="C5072" s="2">
        <v>85391.0</v>
      </c>
      <c r="D5072" s="2" t="s">
        <v>11</v>
      </c>
      <c r="E5072" s="2">
        <v>9.0</v>
      </c>
      <c r="F5072" s="2">
        <v>0.0</v>
      </c>
      <c r="G5072" s="2">
        <v>1.0</v>
      </c>
      <c r="H5072" s="2">
        <v>132.57854459</v>
      </c>
      <c r="I5072" s="2">
        <v>2.0</v>
      </c>
      <c r="J5072" s="2">
        <v>30.0</v>
      </c>
      <c r="K5072" s="2">
        <v>39.305739117</v>
      </c>
    </row>
    <row r="5073" ht="15.75" customHeight="1">
      <c r="A5073" s="2">
        <v>0.0</v>
      </c>
      <c r="C5073" s="2">
        <v>38441.0</v>
      </c>
      <c r="D5073" s="2" t="s">
        <v>11</v>
      </c>
      <c r="E5073" s="2">
        <v>8.0</v>
      </c>
      <c r="F5073" s="2">
        <v>1.0</v>
      </c>
      <c r="H5073" s="2">
        <v>85.179503348</v>
      </c>
      <c r="J5073" s="2">
        <v>14.0</v>
      </c>
      <c r="K5073" s="2">
        <v>23.691176013</v>
      </c>
    </row>
    <row r="5074" ht="15.75" customHeight="1">
      <c r="A5074" s="2">
        <v>0.0</v>
      </c>
      <c r="B5074" s="2">
        <v>60631.0</v>
      </c>
      <c r="C5074" s="2">
        <v>86091.0</v>
      </c>
      <c r="D5074" s="2" t="s">
        <v>11</v>
      </c>
      <c r="E5074" s="2">
        <v>24.0</v>
      </c>
      <c r="F5074" s="2">
        <v>0.0</v>
      </c>
      <c r="G5074" s="2">
        <v>2.0</v>
      </c>
      <c r="H5074" s="2">
        <v>200.14145359</v>
      </c>
      <c r="I5074" s="2">
        <v>1.0</v>
      </c>
      <c r="J5074" s="2">
        <v>20.0</v>
      </c>
      <c r="K5074" s="2">
        <v>26.248756632</v>
      </c>
    </row>
    <row r="5075" ht="15.75" customHeight="1">
      <c r="A5075" s="2">
        <v>0.0</v>
      </c>
      <c r="B5075" s="2">
        <v>23160.0</v>
      </c>
      <c r="C5075" s="2">
        <v>58074.0</v>
      </c>
      <c r="D5075" s="2" t="s">
        <v>11</v>
      </c>
      <c r="E5075" s="2">
        <v>36.0</v>
      </c>
      <c r="F5075" s="2">
        <v>0.0</v>
      </c>
      <c r="G5075" s="2">
        <v>0.0</v>
      </c>
      <c r="H5075" s="2">
        <v>275.84323074</v>
      </c>
      <c r="I5075" s="2">
        <v>1.0</v>
      </c>
      <c r="J5075" s="2">
        <v>24.0</v>
      </c>
      <c r="K5075" s="2">
        <v>40.133220412</v>
      </c>
    </row>
    <row r="5076" ht="15.75" customHeight="1">
      <c r="A5076" s="2">
        <v>0.0</v>
      </c>
      <c r="C5076" s="2">
        <v>61844.0</v>
      </c>
      <c r="D5076" s="2" t="s">
        <v>11</v>
      </c>
      <c r="E5076" s="2">
        <v>26.0</v>
      </c>
      <c r="F5076" s="2">
        <v>0.0</v>
      </c>
      <c r="G5076" s="2">
        <v>0.0</v>
      </c>
      <c r="H5076" s="2">
        <v>133.09973693</v>
      </c>
      <c r="I5076" s="2">
        <v>0.0</v>
      </c>
      <c r="J5076" s="2">
        <v>8.0</v>
      </c>
      <c r="K5076" s="2">
        <v>22.71865262</v>
      </c>
    </row>
    <row r="5077" ht="15.75" customHeight="1">
      <c r="A5077" s="2">
        <v>0.0</v>
      </c>
      <c r="C5077" s="2">
        <v>38356.0</v>
      </c>
      <c r="D5077" s="2" t="s">
        <v>11</v>
      </c>
      <c r="E5077" s="2">
        <v>8.0</v>
      </c>
      <c r="F5077" s="2">
        <v>0.0</v>
      </c>
      <c r="H5077" s="2">
        <v>87.474223059</v>
      </c>
      <c r="J5077" s="2">
        <v>13.0</v>
      </c>
      <c r="K5077" s="2">
        <v>20.927415374</v>
      </c>
    </row>
    <row r="5078" ht="15.75" customHeight="1">
      <c r="A5078" s="2">
        <v>1.0</v>
      </c>
      <c r="B5078" s="2">
        <v>63844.0</v>
      </c>
      <c r="C5078" s="2">
        <v>101000.0</v>
      </c>
      <c r="D5078" s="2" t="s">
        <v>11</v>
      </c>
      <c r="E5078" s="2">
        <v>8.0</v>
      </c>
      <c r="F5078" s="2">
        <v>1.0</v>
      </c>
      <c r="G5078" s="2">
        <v>1.0</v>
      </c>
      <c r="H5078" s="2">
        <v>128.8</v>
      </c>
      <c r="I5078" s="2">
        <v>0.0</v>
      </c>
      <c r="J5078" s="2">
        <v>22.0</v>
      </c>
    </row>
    <row r="5079" ht="15.75" customHeight="1">
      <c r="A5079" s="2">
        <v>0.0</v>
      </c>
      <c r="B5079" s="2">
        <v>140305.0</v>
      </c>
      <c r="C5079" s="2">
        <v>237302.0</v>
      </c>
      <c r="D5079" s="2" t="s">
        <v>15</v>
      </c>
      <c r="E5079" s="2">
        <v>27.0</v>
      </c>
      <c r="F5079" s="2">
        <v>0.0</v>
      </c>
      <c r="G5079" s="2">
        <v>0.0</v>
      </c>
      <c r="H5079" s="2">
        <v>349.51426763</v>
      </c>
      <c r="I5079" s="2">
        <v>2.0</v>
      </c>
      <c r="J5079" s="2">
        <v>18.0</v>
      </c>
      <c r="K5079" s="2">
        <v>37.420847161</v>
      </c>
    </row>
    <row r="5080" ht="15.75" customHeight="1">
      <c r="A5080" s="2">
        <v>0.0</v>
      </c>
      <c r="B5080" s="2">
        <v>44095.0</v>
      </c>
      <c r="C5080" s="2">
        <v>77587.0</v>
      </c>
      <c r="D5080" s="2" t="s">
        <v>14</v>
      </c>
      <c r="E5080" s="2">
        <v>14.0</v>
      </c>
      <c r="F5080" s="2">
        <v>1.0</v>
      </c>
      <c r="G5080" s="2">
        <v>0.0</v>
      </c>
      <c r="H5080" s="2">
        <v>92.140029015</v>
      </c>
      <c r="I5080" s="2">
        <v>6.0</v>
      </c>
      <c r="J5080" s="2">
        <v>15.0</v>
      </c>
      <c r="K5080" s="2">
        <v>33.535547201</v>
      </c>
    </row>
    <row r="5081" ht="15.75" customHeight="1">
      <c r="A5081" s="2">
        <v>0.0</v>
      </c>
      <c r="B5081" s="2">
        <v>24494.0</v>
      </c>
      <c r="C5081" s="2">
        <v>77479.0</v>
      </c>
      <c r="D5081" s="2" t="s">
        <v>11</v>
      </c>
      <c r="F5081" s="2">
        <v>1.0</v>
      </c>
      <c r="G5081" s="2">
        <v>1.0</v>
      </c>
      <c r="H5081" s="2">
        <v>101.3129167</v>
      </c>
      <c r="I5081" s="2">
        <v>1.0</v>
      </c>
      <c r="J5081" s="2">
        <v>26.0</v>
      </c>
      <c r="K5081" s="2">
        <v>31.124553856</v>
      </c>
    </row>
    <row r="5082" ht="15.75" customHeight="1">
      <c r="A5082" s="2">
        <v>0.0</v>
      </c>
      <c r="C5082" s="2">
        <v>31681.0</v>
      </c>
      <c r="D5082" s="2" t="s">
        <v>11</v>
      </c>
      <c r="E5082" s="2">
        <v>23.0</v>
      </c>
      <c r="F5082" s="2">
        <v>0.0</v>
      </c>
      <c r="G5082" s="2">
        <v>0.0</v>
      </c>
      <c r="H5082" s="2">
        <v>92.514030362</v>
      </c>
      <c r="I5082" s="2">
        <v>2.0</v>
      </c>
      <c r="J5082" s="2">
        <v>15.0</v>
      </c>
      <c r="K5082" s="2">
        <v>29.741908938</v>
      </c>
    </row>
    <row r="5083" ht="15.75" customHeight="1">
      <c r="A5083" s="2">
        <v>0.0</v>
      </c>
      <c r="B5083" s="2">
        <v>33649.0</v>
      </c>
      <c r="C5083" s="2">
        <v>63214.0</v>
      </c>
      <c r="D5083" s="2" t="s">
        <v>12</v>
      </c>
      <c r="E5083" s="2">
        <v>2.0</v>
      </c>
      <c r="F5083" s="2">
        <v>0.0</v>
      </c>
      <c r="G5083" s="2">
        <v>0.0</v>
      </c>
      <c r="H5083" s="2">
        <v>113.03673652</v>
      </c>
      <c r="I5083" s="2">
        <v>2.0</v>
      </c>
      <c r="J5083" s="2">
        <v>6.0</v>
      </c>
      <c r="K5083" s="2">
        <v>37.837863874</v>
      </c>
    </row>
    <row r="5084" ht="15.75" customHeight="1">
      <c r="A5084" s="2">
        <v>0.0</v>
      </c>
      <c r="B5084" s="2">
        <v>20479.0</v>
      </c>
      <c r="C5084" s="2">
        <v>46735.0</v>
      </c>
      <c r="D5084" s="2" t="s">
        <v>11</v>
      </c>
      <c r="E5084" s="2">
        <v>24.0</v>
      </c>
      <c r="F5084" s="2">
        <v>0.0</v>
      </c>
      <c r="G5084" s="2">
        <v>0.0</v>
      </c>
      <c r="H5084" s="2">
        <v>103.81628973</v>
      </c>
      <c r="I5084" s="2">
        <v>0.0</v>
      </c>
      <c r="J5084" s="2">
        <v>10.0</v>
      </c>
      <c r="K5084" s="2">
        <v>24.258677221</v>
      </c>
    </row>
    <row r="5085" ht="15.75" customHeight="1">
      <c r="A5085" s="2">
        <v>0.0</v>
      </c>
      <c r="B5085" s="2">
        <v>118200.0</v>
      </c>
      <c r="C5085" s="2">
        <v>159739.0</v>
      </c>
      <c r="D5085" s="2" t="s">
        <v>15</v>
      </c>
      <c r="E5085" s="2">
        <v>6.0</v>
      </c>
      <c r="F5085" s="2">
        <v>0.0</v>
      </c>
      <c r="G5085" s="2">
        <v>1.0</v>
      </c>
      <c r="H5085" s="2">
        <v>117.15216054</v>
      </c>
      <c r="I5085" s="2">
        <v>3.0</v>
      </c>
      <c r="J5085" s="2">
        <v>27.0</v>
      </c>
      <c r="K5085" s="2">
        <v>34.206008445</v>
      </c>
    </row>
    <row r="5086" ht="15.75" customHeight="1">
      <c r="A5086" s="2">
        <v>0.0</v>
      </c>
      <c r="B5086" s="2">
        <v>20497.0</v>
      </c>
      <c r="C5086" s="2">
        <v>74244.0</v>
      </c>
      <c r="D5086" s="2" t="s">
        <v>11</v>
      </c>
      <c r="F5086" s="2">
        <v>1.0</v>
      </c>
      <c r="G5086" s="2">
        <v>2.0</v>
      </c>
      <c r="H5086" s="2">
        <v>93.060342618</v>
      </c>
      <c r="I5086" s="2">
        <v>1.0</v>
      </c>
      <c r="J5086" s="2">
        <v>25.0</v>
      </c>
      <c r="K5086" s="2">
        <v>27.361339812</v>
      </c>
    </row>
    <row r="5087" ht="15.75" customHeight="1">
      <c r="A5087" s="2">
        <v>0.0</v>
      </c>
      <c r="B5087" s="2">
        <v>70730.0</v>
      </c>
      <c r="C5087" s="2">
        <v>93752.0</v>
      </c>
      <c r="D5087" s="2" t="s">
        <v>12</v>
      </c>
      <c r="E5087" s="2">
        <v>8.0</v>
      </c>
      <c r="F5087" s="2">
        <v>0.0</v>
      </c>
      <c r="G5087" s="2">
        <v>0.0</v>
      </c>
      <c r="H5087" s="2">
        <v>165.91933287</v>
      </c>
      <c r="I5087" s="2">
        <v>0.0</v>
      </c>
      <c r="J5087" s="2">
        <v>20.0</v>
      </c>
      <c r="K5087" s="2">
        <v>36.170905486</v>
      </c>
    </row>
    <row r="5088" ht="15.75" customHeight="1">
      <c r="A5088" s="2">
        <v>0.0</v>
      </c>
      <c r="B5088" s="2">
        <v>145725.0</v>
      </c>
      <c r="C5088" s="2">
        <v>179197.0</v>
      </c>
      <c r="D5088" s="2" t="s">
        <v>11</v>
      </c>
      <c r="E5088" s="2">
        <v>1.0</v>
      </c>
      <c r="F5088" s="2">
        <v>0.0</v>
      </c>
      <c r="G5088" s="2">
        <v>0.0</v>
      </c>
      <c r="H5088" s="2">
        <v>183.37628836</v>
      </c>
      <c r="I5088" s="2">
        <v>0.0</v>
      </c>
      <c r="J5088" s="2">
        <v>34.0</v>
      </c>
      <c r="K5088" s="2">
        <v>40.287479925</v>
      </c>
    </row>
    <row r="5089" ht="15.75" customHeight="1">
      <c r="A5089" s="2">
        <v>0.0</v>
      </c>
      <c r="B5089" s="2">
        <v>83894.0</v>
      </c>
      <c r="C5089" s="2">
        <v>121302.0</v>
      </c>
      <c r="D5089" s="2" t="s">
        <v>15</v>
      </c>
      <c r="E5089" s="2">
        <v>6.0</v>
      </c>
      <c r="F5089" s="2">
        <v>0.0</v>
      </c>
      <c r="G5089" s="2">
        <v>1.0</v>
      </c>
      <c r="H5089" s="2">
        <v>124.2746965</v>
      </c>
      <c r="I5089" s="2">
        <v>0.0</v>
      </c>
      <c r="J5089" s="2">
        <v>18.0</v>
      </c>
      <c r="K5089" s="2">
        <v>29.732489312</v>
      </c>
    </row>
    <row r="5090" ht="15.75" customHeight="1">
      <c r="A5090" s="2">
        <v>0.0</v>
      </c>
      <c r="B5090" s="2">
        <v>110470.0</v>
      </c>
      <c r="C5090" s="2">
        <v>180982.0</v>
      </c>
      <c r="D5090" s="2" t="s">
        <v>13</v>
      </c>
      <c r="E5090" s="2">
        <v>17.0</v>
      </c>
      <c r="F5090" s="2">
        <v>0.0</v>
      </c>
      <c r="G5090" s="2">
        <v>0.0</v>
      </c>
      <c r="H5090" s="2">
        <v>295.47144922</v>
      </c>
      <c r="I5090" s="2">
        <v>1.0</v>
      </c>
      <c r="J5090" s="2">
        <v>30.0</v>
      </c>
      <c r="K5090" s="2">
        <v>34.766949696</v>
      </c>
    </row>
    <row r="5091" ht="15.75" customHeight="1">
      <c r="A5091" s="2">
        <v>0.0</v>
      </c>
      <c r="B5091" s="2">
        <v>61000.0</v>
      </c>
      <c r="C5091" s="2">
        <v>104044.0</v>
      </c>
      <c r="D5091" s="2" t="s">
        <v>11</v>
      </c>
      <c r="E5091" s="2">
        <v>16.0</v>
      </c>
      <c r="F5091" s="2">
        <v>0.0</v>
      </c>
      <c r="G5091" s="2">
        <v>1.0</v>
      </c>
      <c r="H5091" s="2">
        <v>141.98123448</v>
      </c>
      <c r="I5091" s="2">
        <v>0.0</v>
      </c>
      <c r="J5091" s="2">
        <v>30.0</v>
      </c>
      <c r="K5091" s="2">
        <v>39.546507583</v>
      </c>
    </row>
    <row r="5092" ht="15.75" customHeight="1">
      <c r="A5092" s="2">
        <v>0.0</v>
      </c>
      <c r="B5092" s="2">
        <v>101680.0</v>
      </c>
      <c r="C5092" s="2">
        <v>134864.0</v>
      </c>
      <c r="D5092" s="2" t="s">
        <v>12</v>
      </c>
      <c r="E5092" s="2">
        <v>10.0</v>
      </c>
      <c r="F5092" s="2">
        <v>0.0</v>
      </c>
      <c r="G5092" s="2">
        <v>1.0</v>
      </c>
      <c r="H5092" s="2">
        <v>150.59619803</v>
      </c>
      <c r="I5092" s="2">
        <v>0.0</v>
      </c>
      <c r="J5092" s="2">
        <v>29.0</v>
      </c>
      <c r="K5092" s="2">
        <v>40.880494666</v>
      </c>
    </row>
    <row r="5093" ht="15.75" customHeight="1">
      <c r="A5093" s="2">
        <v>0.0</v>
      </c>
      <c r="B5093" s="2">
        <v>97541.0</v>
      </c>
      <c r="C5093" s="2">
        <v>126368.0</v>
      </c>
      <c r="D5093" s="2" t="s">
        <v>15</v>
      </c>
      <c r="E5093" s="2">
        <v>0.0</v>
      </c>
      <c r="F5093" s="2">
        <v>1.0</v>
      </c>
      <c r="G5093" s="2">
        <v>0.0</v>
      </c>
      <c r="H5093" s="2">
        <v>186.77854794</v>
      </c>
      <c r="I5093" s="2">
        <v>3.0</v>
      </c>
      <c r="J5093" s="2">
        <v>38.0</v>
      </c>
      <c r="K5093" s="2">
        <v>34.81068944</v>
      </c>
    </row>
    <row r="5094" ht="15.75" customHeight="1">
      <c r="A5094" s="2">
        <v>1.0</v>
      </c>
      <c r="B5094" s="2">
        <v>61118.0</v>
      </c>
      <c r="C5094" s="2">
        <v>35184.0</v>
      </c>
      <c r="D5094" s="2" t="s">
        <v>13</v>
      </c>
      <c r="E5094" s="2">
        <v>10.0</v>
      </c>
      <c r="F5094" s="2">
        <v>4.0</v>
      </c>
      <c r="G5094" s="2">
        <v>2.0</v>
      </c>
      <c r="H5094" s="2">
        <v>134.6489043</v>
      </c>
      <c r="I5094" s="2">
        <v>7.0</v>
      </c>
      <c r="J5094" s="2">
        <v>23.0</v>
      </c>
      <c r="K5094" s="2">
        <v>45.25528966</v>
      </c>
    </row>
    <row r="5095" ht="15.75" customHeight="1">
      <c r="A5095" s="2">
        <v>0.0</v>
      </c>
      <c r="B5095" s="2">
        <v>24070.0</v>
      </c>
      <c r="C5095" s="2">
        <v>58216.0</v>
      </c>
      <c r="D5095" s="2" t="s">
        <v>11</v>
      </c>
      <c r="E5095" s="2">
        <v>35.0</v>
      </c>
      <c r="F5095" s="2">
        <v>0.0</v>
      </c>
      <c r="G5095" s="2">
        <v>0.0</v>
      </c>
      <c r="H5095" s="2">
        <v>273.34175724</v>
      </c>
      <c r="I5095" s="2">
        <v>0.0</v>
      </c>
      <c r="J5095" s="2">
        <v>24.0</v>
      </c>
      <c r="K5095" s="2">
        <v>37.639947331</v>
      </c>
    </row>
    <row r="5096" ht="15.75" customHeight="1">
      <c r="A5096" s="2">
        <v>0.0</v>
      </c>
      <c r="B5096" s="2">
        <v>58383.0</v>
      </c>
      <c r="C5096" s="2">
        <v>92484.0</v>
      </c>
      <c r="D5096" s="2" t="s">
        <v>11</v>
      </c>
      <c r="E5096" s="2">
        <v>22.0</v>
      </c>
      <c r="F5096" s="2">
        <v>1.0</v>
      </c>
      <c r="G5096" s="2">
        <v>2.0</v>
      </c>
      <c r="H5096" s="2">
        <v>170.07232349</v>
      </c>
      <c r="I5096" s="2">
        <v>1.0</v>
      </c>
      <c r="J5096" s="2">
        <v>20.0</v>
      </c>
      <c r="K5096" s="2">
        <v>23.809820262</v>
      </c>
    </row>
    <row r="5097" ht="15.75" customHeight="1">
      <c r="A5097" s="2">
        <v>0.0</v>
      </c>
      <c r="B5097" s="2">
        <v>66878.0</v>
      </c>
      <c r="C5097" s="2">
        <v>93656.0</v>
      </c>
      <c r="D5097" s="2" t="s">
        <v>12</v>
      </c>
      <c r="E5097" s="2">
        <v>11.0</v>
      </c>
      <c r="F5097" s="2">
        <v>0.0</v>
      </c>
      <c r="G5097" s="2">
        <v>0.0</v>
      </c>
      <c r="H5097" s="2">
        <v>153.79590463</v>
      </c>
      <c r="I5097" s="2">
        <v>0.0</v>
      </c>
      <c r="J5097" s="2">
        <v>20.0</v>
      </c>
      <c r="K5097" s="2">
        <v>39.085006344</v>
      </c>
    </row>
    <row r="5098" ht="15.75" customHeight="1">
      <c r="A5098" s="2">
        <v>0.0</v>
      </c>
      <c r="B5098" s="2">
        <v>72314.0</v>
      </c>
      <c r="C5098" s="2">
        <v>118839.0</v>
      </c>
      <c r="D5098" s="2" t="s">
        <v>11</v>
      </c>
      <c r="E5098" s="2">
        <v>5.0</v>
      </c>
      <c r="F5098" s="2">
        <v>0.0</v>
      </c>
      <c r="G5098" s="2">
        <v>0.0</v>
      </c>
      <c r="H5098" s="2">
        <v>99.693832459</v>
      </c>
      <c r="I5098" s="2">
        <v>1.0</v>
      </c>
      <c r="J5098" s="2">
        <v>31.0</v>
      </c>
      <c r="K5098" s="2">
        <v>42.343420263</v>
      </c>
    </row>
    <row r="5099" ht="15.75" customHeight="1">
      <c r="A5099" s="2">
        <v>0.0</v>
      </c>
      <c r="B5099" s="2">
        <v>44026.0</v>
      </c>
      <c r="C5099" s="2">
        <v>71597.0</v>
      </c>
      <c r="D5099" s="2" t="s">
        <v>11</v>
      </c>
      <c r="E5099" s="2">
        <v>22.0</v>
      </c>
      <c r="G5099" s="2">
        <v>1.0</v>
      </c>
      <c r="H5099" s="2">
        <v>287.22679628</v>
      </c>
      <c r="I5099" s="2">
        <v>0.0</v>
      </c>
      <c r="J5099" s="2">
        <v>30.0</v>
      </c>
      <c r="K5099" s="2">
        <v>38.486948668</v>
      </c>
    </row>
    <row r="5100" ht="15.75" customHeight="1">
      <c r="A5100" s="2">
        <v>0.0</v>
      </c>
      <c r="B5100" s="2">
        <v>97373.0</v>
      </c>
      <c r="C5100" s="2">
        <v>126102.0</v>
      </c>
      <c r="D5100" s="2" t="s">
        <v>12</v>
      </c>
      <c r="E5100" s="2">
        <v>10.0</v>
      </c>
      <c r="F5100" s="2">
        <v>0.0</v>
      </c>
      <c r="G5100" s="2">
        <v>1.0</v>
      </c>
      <c r="H5100" s="2">
        <v>139.13259829</v>
      </c>
      <c r="I5100" s="2">
        <v>0.0</v>
      </c>
      <c r="J5100" s="2">
        <v>28.0</v>
      </c>
      <c r="K5100" s="2">
        <v>39.173553951</v>
      </c>
    </row>
    <row r="5101" ht="15.75" customHeight="1">
      <c r="A5101" s="2">
        <v>0.0</v>
      </c>
      <c r="B5101" s="2">
        <v>55973.0</v>
      </c>
      <c r="C5101" s="2">
        <v>93503.0</v>
      </c>
      <c r="D5101" s="2" t="s">
        <v>11</v>
      </c>
      <c r="E5101" s="2">
        <v>22.0</v>
      </c>
      <c r="F5101" s="2">
        <v>0.0</v>
      </c>
      <c r="G5101" s="2">
        <v>1.0</v>
      </c>
      <c r="H5101" s="2">
        <v>167.74173154</v>
      </c>
      <c r="I5101" s="2">
        <v>0.0</v>
      </c>
      <c r="J5101" s="2">
        <v>19.0</v>
      </c>
      <c r="K5101" s="2">
        <v>26.210175973</v>
      </c>
    </row>
    <row r="5102" ht="15.75" customHeight="1">
      <c r="A5102" s="2">
        <v>0.0</v>
      </c>
      <c r="B5102" s="2">
        <v>53223.0</v>
      </c>
      <c r="C5102" s="2">
        <v>86696.0</v>
      </c>
      <c r="D5102" s="2" t="s">
        <v>12</v>
      </c>
      <c r="E5102" s="2">
        <v>0.0</v>
      </c>
      <c r="F5102" s="2">
        <v>0.0</v>
      </c>
      <c r="G5102" s="2">
        <v>0.0</v>
      </c>
      <c r="H5102" s="2">
        <v>96.070687876</v>
      </c>
      <c r="I5102" s="2">
        <v>0.0</v>
      </c>
      <c r="J5102" s="2">
        <v>22.0</v>
      </c>
      <c r="K5102" s="2">
        <v>34.517790505</v>
      </c>
    </row>
    <row r="5103" ht="15.75" customHeight="1">
      <c r="A5103" s="2">
        <v>0.0</v>
      </c>
      <c r="B5103" s="2">
        <v>135823.0</v>
      </c>
      <c r="C5103" s="2">
        <v>185416.0</v>
      </c>
      <c r="D5103" s="2" t="s">
        <v>14</v>
      </c>
      <c r="E5103" s="2">
        <v>1.0</v>
      </c>
      <c r="H5103" s="2">
        <v>135.35974766</v>
      </c>
      <c r="J5103" s="2">
        <v>38.0</v>
      </c>
      <c r="K5103" s="2">
        <v>32.794976443</v>
      </c>
    </row>
    <row r="5104" ht="15.75" customHeight="1">
      <c r="A5104" s="2">
        <v>1.0</v>
      </c>
      <c r="B5104" s="2">
        <v>106221.0</v>
      </c>
      <c r="C5104" s="2">
        <v>137727.0</v>
      </c>
      <c r="D5104" s="2" t="s">
        <v>16</v>
      </c>
      <c r="E5104" s="2">
        <v>3.0</v>
      </c>
      <c r="F5104" s="2">
        <v>0.0</v>
      </c>
      <c r="G5104" s="2">
        <v>0.0</v>
      </c>
      <c r="H5104" s="2">
        <v>300.57451085</v>
      </c>
      <c r="I5104" s="2">
        <v>3.0</v>
      </c>
      <c r="J5104" s="2">
        <v>45.0</v>
      </c>
      <c r="K5104" s="2">
        <v>32.560359399</v>
      </c>
    </row>
    <row r="5105" ht="15.75" customHeight="1">
      <c r="A5105" s="2">
        <v>0.0</v>
      </c>
      <c r="B5105" s="2">
        <v>37636.0</v>
      </c>
      <c r="C5105" s="2">
        <v>73328.0</v>
      </c>
      <c r="D5105" s="2" t="s">
        <v>14</v>
      </c>
      <c r="E5105" s="2">
        <v>12.0</v>
      </c>
      <c r="F5105" s="2">
        <v>0.0</v>
      </c>
      <c r="G5105" s="2">
        <v>0.0</v>
      </c>
      <c r="H5105" s="2">
        <v>80.792693759</v>
      </c>
      <c r="I5105" s="2">
        <v>6.0</v>
      </c>
      <c r="J5105" s="2">
        <v>16.0</v>
      </c>
      <c r="K5105" s="2">
        <v>34.268228014</v>
      </c>
    </row>
    <row r="5106" ht="15.75" customHeight="1">
      <c r="A5106" s="2">
        <v>0.0</v>
      </c>
      <c r="C5106" s="2">
        <v>37531.0</v>
      </c>
      <c r="D5106" s="2" t="s">
        <v>11</v>
      </c>
      <c r="E5106" s="2">
        <v>22.0</v>
      </c>
      <c r="F5106" s="2">
        <v>0.0</v>
      </c>
      <c r="G5106" s="2">
        <v>0.0</v>
      </c>
      <c r="H5106" s="2">
        <v>82.660269477</v>
      </c>
      <c r="I5106" s="2">
        <v>2.0</v>
      </c>
      <c r="J5106" s="2">
        <v>14.0</v>
      </c>
      <c r="K5106" s="2">
        <v>29.609847557</v>
      </c>
    </row>
    <row r="5107" ht="15.75" customHeight="1">
      <c r="A5107" s="2">
        <v>0.0</v>
      </c>
      <c r="B5107" s="2">
        <v>127260.0</v>
      </c>
      <c r="C5107" s="2">
        <v>212953.0</v>
      </c>
      <c r="D5107" s="2" t="s">
        <v>15</v>
      </c>
      <c r="E5107" s="2">
        <v>9.0</v>
      </c>
      <c r="F5107" s="2">
        <v>0.0</v>
      </c>
      <c r="G5107" s="2">
        <v>0.0</v>
      </c>
      <c r="H5107" s="2">
        <v>244.1654213</v>
      </c>
      <c r="I5107" s="2">
        <v>3.0</v>
      </c>
      <c r="J5107" s="2">
        <v>26.0</v>
      </c>
      <c r="K5107" s="2">
        <v>21.241194773</v>
      </c>
    </row>
    <row r="5108" ht="15.75" customHeight="1">
      <c r="A5108" s="2">
        <v>0.0</v>
      </c>
      <c r="C5108" s="2">
        <v>43277.0</v>
      </c>
      <c r="D5108" s="2" t="s">
        <v>11</v>
      </c>
      <c r="E5108" s="2">
        <v>9.0</v>
      </c>
      <c r="F5108" s="2">
        <v>0.0</v>
      </c>
      <c r="H5108" s="2">
        <v>101.88661478</v>
      </c>
      <c r="J5108" s="2">
        <v>14.0</v>
      </c>
      <c r="K5108" s="2">
        <v>20.808196179</v>
      </c>
    </row>
    <row r="5109" ht="15.75" customHeight="1">
      <c r="A5109" s="2">
        <v>0.0</v>
      </c>
      <c r="B5109" s="2">
        <v>149950.0</v>
      </c>
      <c r="C5109" s="2">
        <v>177309.0</v>
      </c>
      <c r="D5109" s="2" t="s">
        <v>15</v>
      </c>
      <c r="E5109" s="2">
        <v>6.0</v>
      </c>
      <c r="F5109" s="2">
        <v>0.0</v>
      </c>
      <c r="G5109" s="2">
        <v>0.0</v>
      </c>
      <c r="H5109" s="2">
        <v>328.16812274</v>
      </c>
      <c r="I5109" s="2">
        <v>0.0</v>
      </c>
      <c r="J5109" s="2">
        <v>35.0</v>
      </c>
      <c r="K5109" s="2">
        <v>39.159553757</v>
      </c>
    </row>
    <row r="5110" ht="15.75" customHeight="1">
      <c r="A5110" s="2">
        <v>0.0</v>
      </c>
      <c r="C5110" s="2">
        <v>116708.0</v>
      </c>
      <c r="D5110" s="2" t="s">
        <v>14</v>
      </c>
      <c r="E5110" s="2">
        <v>11.0</v>
      </c>
      <c r="F5110" s="2">
        <v>0.0</v>
      </c>
      <c r="G5110" s="2">
        <v>0.0</v>
      </c>
      <c r="H5110" s="2">
        <v>175.20096024</v>
      </c>
      <c r="I5110" s="2">
        <v>0.0</v>
      </c>
      <c r="J5110" s="2">
        <v>26.0</v>
      </c>
      <c r="K5110" s="2">
        <v>33.747826295</v>
      </c>
    </row>
    <row r="5111" ht="15.75" customHeight="1">
      <c r="A5111" s="2">
        <v>0.0</v>
      </c>
      <c r="B5111" s="2">
        <v>140773.0</v>
      </c>
      <c r="C5111" s="2">
        <v>188414.0</v>
      </c>
      <c r="D5111" s="2" t="s">
        <v>15</v>
      </c>
      <c r="E5111" s="2">
        <v>12.0</v>
      </c>
      <c r="F5111" s="2">
        <v>0.0</v>
      </c>
      <c r="G5111" s="2">
        <v>0.0</v>
      </c>
      <c r="H5111" s="2">
        <v>144.09346485</v>
      </c>
      <c r="I5111" s="2">
        <v>0.0</v>
      </c>
      <c r="J5111" s="2">
        <v>37.0</v>
      </c>
      <c r="K5111" s="2">
        <v>41.482803685</v>
      </c>
    </row>
    <row r="5112" ht="15.75" customHeight="1">
      <c r="A5112" s="2">
        <v>0.0</v>
      </c>
      <c r="B5112" s="2">
        <v>99900.0</v>
      </c>
      <c r="C5112" s="2">
        <v>143437.0</v>
      </c>
      <c r="D5112" s="2" t="s">
        <v>14</v>
      </c>
      <c r="E5112" s="2">
        <v>21.0</v>
      </c>
      <c r="F5112" s="2">
        <v>0.0</v>
      </c>
      <c r="G5112" s="2">
        <v>0.0</v>
      </c>
      <c r="H5112" s="2">
        <v>211.10827714</v>
      </c>
      <c r="I5112" s="2">
        <v>0.0</v>
      </c>
      <c r="J5112" s="2">
        <v>12.0</v>
      </c>
      <c r="K5112" s="2">
        <v>39.110297625</v>
      </c>
    </row>
    <row r="5113" ht="15.75" customHeight="1">
      <c r="A5113" s="2">
        <v>1.0</v>
      </c>
      <c r="B5113" s="2">
        <v>113364.0</v>
      </c>
      <c r="C5113" s="2">
        <v>146520.0</v>
      </c>
      <c r="D5113" s="2" t="s">
        <v>12</v>
      </c>
      <c r="E5113" s="2">
        <v>16.0</v>
      </c>
      <c r="F5113" s="2">
        <v>1.0</v>
      </c>
      <c r="G5113" s="2">
        <v>1.0</v>
      </c>
      <c r="H5113" s="2">
        <v>284.3680179</v>
      </c>
      <c r="I5113" s="2">
        <v>2.0</v>
      </c>
      <c r="J5113" s="2">
        <v>13.0</v>
      </c>
      <c r="K5113" s="2">
        <v>34.627659402</v>
      </c>
    </row>
    <row r="5114" ht="15.75" customHeight="1">
      <c r="A5114" s="2">
        <v>0.0</v>
      </c>
      <c r="C5114" s="2">
        <v>39858.0</v>
      </c>
      <c r="D5114" s="2" t="s">
        <v>11</v>
      </c>
      <c r="E5114" s="2">
        <v>11.0</v>
      </c>
      <c r="F5114" s="2">
        <v>1.0</v>
      </c>
      <c r="H5114" s="2">
        <v>87.379007649</v>
      </c>
      <c r="J5114" s="2">
        <v>14.0</v>
      </c>
      <c r="K5114" s="2">
        <v>20.588214357</v>
      </c>
    </row>
    <row r="5115" ht="15.75" customHeight="1">
      <c r="A5115" s="2">
        <v>0.0</v>
      </c>
      <c r="C5115" s="2">
        <v>121625.0</v>
      </c>
      <c r="D5115" s="2" t="s">
        <v>14</v>
      </c>
      <c r="E5115" s="2">
        <v>7.0</v>
      </c>
      <c r="F5115" s="2">
        <v>1.0</v>
      </c>
      <c r="G5115" s="2">
        <v>0.0</v>
      </c>
      <c r="H5115" s="2">
        <v>154.43784762</v>
      </c>
      <c r="I5115" s="2">
        <v>0.0</v>
      </c>
      <c r="J5115" s="2">
        <v>27.0</v>
      </c>
      <c r="K5115" s="2">
        <v>33.373813672</v>
      </c>
    </row>
    <row r="5116" ht="15.75" customHeight="1">
      <c r="A5116" s="2">
        <v>0.0</v>
      </c>
      <c r="B5116" s="2">
        <v>195497.0</v>
      </c>
      <c r="C5116" s="2">
        <v>246354.0</v>
      </c>
      <c r="D5116" s="2" t="s">
        <v>11</v>
      </c>
      <c r="E5116" s="2">
        <v>8.0</v>
      </c>
      <c r="F5116" s="2">
        <v>0.0</v>
      </c>
      <c r="G5116" s="2">
        <v>0.0</v>
      </c>
      <c r="H5116" s="2">
        <v>89.264427411</v>
      </c>
      <c r="I5116" s="2">
        <v>1.0</v>
      </c>
      <c r="J5116" s="2">
        <v>25.0</v>
      </c>
      <c r="K5116" s="2">
        <v>39.664822994</v>
      </c>
    </row>
    <row r="5117" ht="15.75" customHeight="1">
      <c r="A5117" s="2">
        <v>0.0</v>
      </c>
      <c r="B5117" s="2">
        <v>51298.0</v>
      </c>
      <c r="C5117" s="2">
        <v>90010.0</v>
      </c>
      <c r="D5117" s="2" t="s">
        <v>11</v>
      </c>
      <c r="E5117" s="2">
        <v>6.0</v>
      </c>
      <c r="F5117" s="2">
        <v>1.0</v>
      </c>
      <c r="G5117" s="2">
        <v>0.0</v>
      </c>
      <c r="H5117" s="2">
        <v>146.65622021</v>
      </c>
      <c r="I5117" s="2">
        <v>3.0</v>
      </c>
      <c r="J5117" s="2">
        <v>29.0</v>
      </c>
      <c r="K5117" s="2">
        <v>42.159936538</v>
      </c>
    </row>
    <row r="5118" ht="15.75" customHeight="1">
      <c r="A5118" s="2">
        <v>1.0</v>
      </c>
      <c r="B5118" s="2">
        <v>23939.0</v>
      </c>
      <c r="C5118" s="2">
        <v>56874.0</v>
      </c>
      <c r="D5118" s="2" t="s">
        <v>12</v>
      </c>
      <c r="E5118" s="2">
        <v>3.0</v>
      </c>
      <c r="F5118" s="2">
        <v>0.0</v>
      </c>
      <c r="G5118" s="2">
        <v>1.0</v>
      </c>
      <c r="H5118" s="2">
        <v>197.8</v>
      </c>
      <c r="I5118" s="2">
        <v>0.0</v>
      </c>
      <c r="J5118" s="2">
        <v>11.0</v>
      </c>
    </row>
    <row r="5119" ht="15.75" customHeight="1">
      <c r="A5119" s="2">
        <v>0.0</v>
      </c>
      <c r="B5119" s="2">
        <v>46575.0</v>
      </c>
      <c r="C5119" s="2">
        <v>85263.0</v>
      </c>
      <c r="D5119" s="2" t="s">
        <v>12</v>
      </c>
      <c r="E5119" s="2">
        <v>1.0</v>
      </c>
      <c r="F5119" s="2">
        <v>0.0</v>
      </c>
      <c r="G5119" s="2">
        <v>0.0</v>
      </c>
      <c r="H5119" s="2">
        <v>155.64704116</v>
      </c>
      <c r="I5119" s="2">
        <v>2.0</v>
      </c>
      <c r="J5119" s="2">
        <v>19.0</v>
      </c>
      <c r="K5119" s="2">
        <v>39.489317202</v>
      </c>
    </row>
    <row r="5120" ht="15.75" customHeight="1">
      <c r="A5120" s="2">
        <v>0.0</v>
      </c>
      <c r="B5120" s="2">
        <v>100951.0</v>
      </c>
      <c r="C5120" s="2">
        <v>149305.0</v>
      </c>
      <c r="D5120" s="2" t="s">
        <v>14</v>
      </c>
      <c r="E5120" s="2">
        <v>21.0</v>
      </c>
      <c r="F5120" s="2">
        <v>0.0</v>
      </c>
      <c r="G5120" s="2">
        <v>0.0</v>
      </c>
      <c r="H5120" s="2">
        <v>194.53302791</v>
      </c>
      <c r="I5120" s="2">
        <v>0.0</v>
      </c>
      <c r="J5120" s="2">
        <v>13.0</v>
      </c>
      <c r="K5120" s="2">
        <v>41.644172047</v>
      </c>
    </row>
    <row r="5121" ht="15.75" customHeight="1">
      <c r="A5121" s="2">
        <v>0.0</v>
      </c>
      <c r="B5121" s="2">
        <v>41370.0</v>
      </c>
      <c r="C5121" s="2">
        <v>70528.0</v>
      </c>
      <c r="D5121" s="2" t="s">
        <v>12</v>
      </c>
      <c r="E5121" s="2">
        <v>18.0</v>
      </c>
      <c r="F5121" s="2">
        <v>0.0</v>
      </c>
      <c r="G5121" s="2">
        <v>0.0</v>
      </c>
      <c r="H5121" s="2">
        <v>180.20434499</v>
      </c>
      <c r="I5121" s="2">
        <v>1.0</v>
      </c>
      <c r="J5121" s="2">
        <v>21.0</v>
      </c>
      <c r="K5121" s="2">
        <v>33.495088701</v>
      </c>
    </row>
    <row r="5122" ht="15.75" customHeight="1">
      <c r="A5122" s="2">
        <v>0.0</v>
      </c>
      <c r="B5122" s="2">
        <v>54511.0</v>
      </c>
      <c r="C5122" s="2">
        <v>84470.0</v>
      </c>
      <c r="D5122" s="2" t="s">
        <v>11</v>
      </c>
      <c r="E5122" s="2">
        <v>9.0</v>
      </c>
      <c r="F5122" s="2">
        <v>0.0</v>
      </c>
      <c r="G5122" s="2">
        <v>1.0</v>
      </c>
      <c r="H5122" s="2">
        <v>140.24779602</v>
      </c>
      <c r="I5122" s="2">
        <v>3.0</v>
      </c>
      <c r="J5122" s="2">
        <v>29.0</v>
      </c>
      <c r="K5122" s="2">
        <v>40.278298303</v>
      </c>
    </row>
    <row r="5123" ht="15.75" customHeight="1">
      <c r="A5123" s="2">
        <v>0.0</v>
      </c>
      <c r="B5123" s="2">
        <v>97679.0</v>
      </c>
      <c r="C5123" s="2">
        <v>149877.0</v>
      </c>
      <c r="D5123" s="2" t="s">
        <v>14</v>
      </c>
      <c r="E5123" s="2">
        <v>23.0</v>
      </c>
      <c r="F5123" s="2">
        <v>0.0</v>
      </c>
      <c r="G5123" s="2">
        <v>0.0</v>
      </c>
      <c r="H5123" s="2">
        <v>193.0056328</v>
      </c>
      <c r="I5123" s="2">
        <v>0.0</v>
      </c>
      <c r="J5123" s="2">
        <v>12.0</v>
      </c>
      <c r="K5123" s="2">
        <v>39.415166848</v>
      </c>
    </row>
    <row r="5124" ht="15.75" customHeight="1">
      <c r="A5124" s="2">
        <v>0.0</v>
      </c>
      <c r="B5124" s="2">
        <v>145774.0</v>
      </c>
      <c r="C5124" s="2">
        <v>206788.0</v>
      </c>
      <c r="D5124" s="2" t="s">
        <v>15</v>
      </c>
      <c r="E5124" s="2">
        <v>4.0</v>
      </c>
      <c r="F5124" s="2">
        <v>0.0</v>
      </c>
      <c r="G5124" s="2">
        <v>0.0</v>
      </c>
      <c r="H5124" s="2">
        <v>191.94101884</v>
      </c>
      <c r="I5124" s="2">
        <v>0.0</v>
      </c>
      <c r="J5124" s="2">
        <v>27.0</v>
      </c>
      <c r="K5124" s="2">
        <v>38.001192233</v>
      </c>
    </row>
    <row r="5125" ht="15.75" customHeight="1">
      <c r="A5125" s="2">
        <v>0.0</v>
      </c>
      <c r="B5125" s="2">
        <v>132000.0</v>
      </c>
      <c r="C5125" s="2">
        <v>179000.0</v>
      </c>
      <c r="D5125" s="2" t="s">
        <v>15</v>
      </c>
      <c r="E5125" s="2">
        <v>1.0</v>
      </c>
      <c r="F5125" s="2">
        <v>1.0</v>
      </c>
      <c r="G5125" s="2">
        <v>0.0</v>
      </c>
      <c r="H5125" s="2">
        <v>226.23333333</v>
      </c>
      <c r="I5125" s="2">
        <v>2.0</v>
      </c>
      <c r="J5125" s="2">
        <v>19.0</v>
      </c>
    </row>
    <row r="5126" ht="15.75" customHeight="1">
      <c r="A5126" s="2">
        <v>1.0</v>
      </c>
      <c r="B5126" s="2">
        <v>137900.0</v>
      </c>
      <c r="C5126" s="2">
        <v>184000.0</v>
      </c>
      <c r="D5126" s="2" t="s">
        <v>12</v>
      </c>
      <c r="E5126" s="2">
        <v>10.0</v>
      </c>
      <c r="F5126" s="2">
        <v>0.0</v>
      </c>
      <c r="G5126" s="2">
        <v>0.0</v>
      </c>
      <c r="I5126" s="2">
        <v>0.0</v>
      </c>
      <c r="J5126" s="2">
        <v>0.0</v>
      </c>
    </row>
    <row r="5127" ht="15.75" customHeight="1">
      <c r="A5127" s="2">
        <v>0.0</v>
      </c>
      <c r="B5127" s="2">
        <v>150666.0</v>
      </c>
      <c r="C5127" s="2">
        <v>192346.0</v>
      </c>
      <c r="D5127" s="2" t="s">
        <v>16</v>
      </c>
      <c r="E5127" s="2">
        <v>3.0</v>
      </c>
      <c r="F5127" s="2">
        <v>0.0</v>
      </c>
      <c r="G5127" s="2">
        <v>0.0</v>
      </c>
      <c r="H5127" s="2">
        <v>177.87147325</v>
      </c>
      <c r="I5127" s="2">
        <v>0.0</v>
      </c>
      <c r="J5127" s="2">
        <v>17.0</v>
      </c>
      <c r="K5127" s="2">
        <v>39.978650331</v>
      </c>
    </row>
    <row r="5128" ht="15.75" customHeight="1">
      <c r="A5128" s="2">
        <v>0.0</v>
      </c>
      <c r="C5128" s="2">
        <v>40807.0</v>
      </c>
      <c r="D5128" s="2" t="s">
        <v>11</v>
      </c>
      <c r="E5128" s="2">
        <v>8.0</v>
      </c>
      <c r="F5128" s="2">
        <v>1.0</v>
      </c>
      <c r="H5128" s="2">
        <v>95.533519165</v>
      </c>
      <c r="J5128" s="2">
        <v>13.0</v>
      </c>
      <c r="K5128" s="2">
        <v>20.39892362</v>
      </c>
    </row>
    <row r="5129" ht="15.75" customHeight="1">
      <c r="A5129" s="2">
        <v>0.0</v>
      </c>
      <c r="B5129" s="2">
        <v>69579.0</v>
      </c>
      <c r="C5129" s="2">
        <v>117799.0</v>
      </c>
      <c r="D5129" s="2" t="s">
        <v>11</v>
      </c>
      <c r="E5129" s="2">
        <v>5.0</v>
      </c>
      <c r="F5129" s="2">
        <v>0.0</v>
      </c>
      <c r="G5129" s="2">
        <v>0.0</v>
      </c>
      <c r="H5129" s="2">
        <v>84.373124498</v>
      </c>
      <c r="I5129" s="2">
        <v>2.0</v>
      </c>
      <c r="J5129" s="2">
        <v>32.0</v>
      </c>
      <c r="K5129" s="2">
        <v>38.862120807</v>
      </c>
    </row>
    <row r="5130" ht="15.75" customHeight="1">
      <c r="A5130" s="2">
        <v>1.0</v>
      </c>
      <c r="B5130" s="2">
        <v>97601.0</v>
      </c>
      <c r="C5130" s="2">
        <v>136546.0</v>
      </c>
      <c r="D5130" s="2" t="s">
        <v>11</v>
      </c>
      <c r="E5130" s="2">
        <v>9.0</v>
      </c>
      <c r="F5130" s="2">
        <v>0.0</v>
      </c>
      <c r="G5130" s="2">
        <v>0.0</v>
      </c>
      <c r="H5130" s="2">
        <v>80.497147072</v>
      </c>
      <c r="I5130" s="2">
        <v>5.0</v>
      </c>
      <c r="J5130" s="2">
        <v>39.0</v>
      </c>
    </row>
    <row r="5131" ht="15.75" customHeight="1">
      <c r="A5131" s="2">
        <v>0.0</v>
      </c>
      <c r="B5131" s="2">
        <v>131269.0</v>
      </c>
      <c r="C5131" s="2">
        <v>211014.0</v>
      </c>
      <c r="D5131" s="2" t="s">
        <v>15</v>
      </c>
      <c r="E5131" s="2">
        <v>10.0</v>
      </c>
      <c r="F5131" s="2">
        <v>0.0</v>
      </c>
      <c r="G5131" s="2">
        <v>0.0</v>
      </c>
      <c r="H5131" s="2">
        <v>234.35128879</v>
      </c>
      <c r="I5131" s="2">
        <v>2.0</v>
      </c>
      <c r="J5131" s="2">
        <v>26.0</v>
      </c>
      <c r="K5131" s="2">
        <v>18.735147443</v>
      </c>
    </row>
    <row r="5132" ht="15.75" customHeight="1">
      <c r="A5132" s="2">
        <v>0.0</v>
      </c>
      <c r="B5132" s="2">
        <v>23439.0</v>
      </c>
      <c r="C5132" s="2">
        <v>47177.0</v>
      </c>
      <c r="D5132" s="2" t="s">
        <v>11</v>
      </c>
      <c r="E5132" s="2">
        <v>25.0</v>
      </c>
      <c r="F5132" s="2">
        <v>0.0</v>
      </c>
      <c r="G5132" s="2">
        <v>0.0</v>
      </c>
      <c r="H5132" s="2">
        <v>112.89450731</v>
      </c>
      <c r="I5132" s="2">
        <v>0.0</v>
      </c>
      <c r="J5132" s="2">
        <v>11.0</v>
      </c>
      <c r="K5132" s="2">
        <v>23.022894085</v>
      </c>
    </row>
    <row r="5133" ht="15.75" customHeight="1">
      <c r="A5133" s="2">
        <v>0.0</v>
      </c>
      <c r="B5133" s="2">
        <v>54584.0</v>
      </c>
      <c r="C5133" s="2">
        <v>86568.0</v>
      </c>
      <c r="D5133" s="2" t="s">
        <v>11</v>
      </c>
      <c r="E5133" s="2">
        <v>22.0</v>
      </c>
      <c r="F5133" s="2">
        <v>0.0</v>
      </c>
      <c r="G5133" s="2">
        <v>0.0</v>
      </c>
      <c r="H5133" s="2">
        <v>214.8157373</v>
      </c>
      <c r="I5133" s="2">
        <v>1.0</v>
      </c>
      <c r="J5133" s="2">
        <v>27.0</v>
      </c>
      <c r="K5133" s="2">
        <v>35.223970798</v>
      </c>
    </row>
    <row r="5134" ht="15.75" customHeight="1">
      <c r="A5134" s="2">
        <v>0.0</v>
      </c>
      <c r="B5134" s="2">
        <v>73846.0</v>
      </c>
      <c r="C5134" s="2">
        <v>100216.0</v>
      </c>
      <c r="D5134" s="2" t="s">
        <v>15</v>
      </c>
      <c r="E5134" s="2">
        <v>12.0</v>
      </c>
      <c r="F5134" s="2">
        <v>0.0</v>
      </c>
      <c r="G5134" s="2">
        <v>0.0</v>
      </c>
      <c r="H5134" s="2">
        <v>282.37066144</v>
      </c>
      <c r="I5134" s="2">
        <v>1.0</v>
      </c>
      <c r="J5134" s="2">
        <v>33.0</v>
      </c>
      <c r="K5134" s="2">
        <v>38.191251339</v>
      </c>
    </row>
    <row r="5135" ht="15.75" customHeight="1">
      <c r="A5135" s="2">
        <v>0.0</v>
      </c>
      <c r="B5135" s="2">
        <v>60039.0</v>
      </c>
      <c r="C5135" s="2">
        <v>86166.0</v>
      </c>
      <c r="D5135" s="2" t="s">
        <v>12</v>
      </c>
      <c r="E5135" s="2">
        <v>0.0</v>
      </c>
      <c r="F5135" s="2">
        <v>0.0</v>
      </c>
      <c r="G5135" s="2">
        <v>0.0</v>
      </c>
      <c r="H5135" s="2">
        <v>100.94932169</v>
      </c>
      <c r="I5135" s="2">
        <v>0.0</v>
      </c>
      <c r="J5135" s="2">
        <v>23.0</v>
      </c>
      <c r="K5135" s="2">
        <v>33.820934036</v>
      </c>
    </row>
    <row r="5136" ht="15.75" customHeight="1">
      <c r="A5136" s="2">
        <v>0.0</v>
      </c>
      <c r="B5136" s="2">
        <v>121592.0</v>
      </c>
      <c r="C5136" s="2">
        <v>153432.0</v>
      </c>
      <c r="D5136" s="2" t="s">
        <v>14</v>
      </c>
      <c r="E5136" s="2">
        <v>2.0</v>
      </c>
      <c r="F5136" s="2">
        <v>0.0</v>
      </c>
      <c r="G5136" s="2">
        <v>0.0</v>
      </c>
      <c r="H5136" s="2">
        <v>297.0016085</v>
      </c>
      <c r="I5136" s="2">
        <v>0.0</v>
      </c>
      <c r="J5136" s="2">
        <v>24.0</v>
      </c>
      <c r="K5136" s="2">
        <v>40.015316476</v>
      </c>
    </row>
    <row r="5137" ht="15.75" customHeight="1">
      <c r="A5137" s="2">
        <v>0.0</v>
      </c>
      <c r="B5137" s="2">
        <v>103898.0</v>
      </c>
      <c r="C5137" s="2">
        <v>130784.0</v>
      </c>
      <c r="D5137" s="2" t="s">
        <v>12</v>
      </c>
      <c r="E5137" s="2">
        <v>11.0</v>
      </c>
      <c r="F5137" s="2">
        <v>0.0</v>
      </c>
      <c r="G5137" s="2">
        <v>0.0</v>
      </c>
      <c r="H5137" s="2">
        <v>147.12839778</v>
      </c>
      <c r="I5137" s="2">
        <v>0.0</v>
      </c>
      <c r="J5137" s="2">
        <v>29.0</v>
      </c>
      <c r="K5137" s="2">
        <v>42.009813582</v>
      </c>
    </row>
    <row r="5138" ht="15.75" customHeight="1">
      <c r="A5138" s="2">
        <v>0.0</v>
      </c>
      <c r="B5138" s="2">
        <v>131887.0</v>
      </c>
      <c r="C5138" s="2">
        <v>174323.0</v>
      </c>
      <c r="D5138" s="2" t="s">
        <v>14</v>
      </c>
      <c r="E5138" s="2">
        <v>0.0</v>
      </c>
      <c r="F5138" s="2">
        <v>0.0</v>
      </c>
      <c r="G5138" s="2">
        <v>0.0</v>
      </c>
      <c r="H5138" s="2">
        <v>243.05371295</v>
      </c>
      <c r="I5138" s="2">
        <v>2.0</v>
      </c>
      <c r="J5138" s="2">
        <v>24.0</v>
      </c>
      <c r="K5138" s="2">
        <v>35.271867032</v>
      </c>
    </row>
    <row r="5139" ht="15.75" customHeight="1">
      <c r="A5139" s="2">
        <v>0.0</v>
      </c>
      <c r="B5139" s="2">
        <v>150120.0</v>
      </c>
      <c r="C5139" s="2">
        <v>191972.0</v>
      </c>
      <c r="D5139" s="2" t="s">
        <v>16</v>
      </c>
      <c r="E5139" s="2">
        <v>3.0</v>
      </c>
      <c r="F5139" s="2">
        <v>0.0</v>
      </c>
      <c r="G5139" s="2">
        <v>0.0</v>
      </c>
      <c r="H5139" s="2">
        <v>178.03849109</v>
      </c>
      <c r="I5139" s="2">
        <v>1.0</v>
      </c>
      <c r="J5139" s="2">
        <v>16.0</v>
      </c>
      <c r="K5139" s="2">
        <v>41.807428045</v>
      </c>
    </row>
    <row r="5140" ht="15.75" customHeight="1">
      <c r="A5140" s="2">
        <v>0.0</v>
      </c>
      <c r="B5140" s="2">
        <v>64818.0</v>
      </c>
      <c r="C5140" s="2">
        <v>91915.0</v>
      </c>
      <c r="D5140" s="2" t="s">
        <v>11</v>
      </c>
      <c r="E5140" s="2">
        <v>16.0</v>
      </c>
      <c r="F5140" s="2">
        <v>0.0</v>
      </c>
      <c r="G5140" s="2">
        <v>0.0</v>
      </c>
      <c r="H5140" s="2">
        <v>99.604607809</v>
      </c>
      <c r="I5140" s="2">
        <v>0.0</v>
      </c>
      <c r="J5140" s="2">
        <v>17.0</v>
      </c>
      <c r="K5140" s="2">
        <v>32.461144333</v>
      </c>
    </row>
    <row r="5141" ht="15.75" customHeight="1">
      <c r="A5141" s="2">
        <v>0.0</v>
      </c>
      <c r="B5141" s="2">
        <v>153063.0</v>
      </c>
      <c r="C5141" s="2">
        <v>202542.0</v>
      </c>
      <c r="D5141" s="2" t="s">
        <v>11</v>
      </c>
      <c r="E5141" s="2">
        <v>10.0</v>
      </c>
      <c r="F5141" s="2">
        <v>0.0</v>
      </c>
      <c r="G5141" s="2">
        <v>0.0</v>
      </c>
      <c r="H5141" s="2">
        <v>266.93895601</v>
      </c>
      <c r="I5141" s="2">
        <v>2.0</v>
      </c>
      <c r="J5141" s="2">
        <v>33.0</v>
      </c>
      <c r="K5141" s="2">
        <v>42.829145821</v>
      </c>
    </row>
    <row r="5142" ht="15.75" customHeight="1">
      <c r="A5142" s="2">
        <v>0.0</v>
      </c>
      <c r="B5142" s="2">
        <v>57327.0</v>
      </c>
      <c r="C5142" s="2">
        <v>87683.0</v>
      </c>
      <c r="D5142" s="2" t="s">
        <v>12</v>
      </c>
      <c r="E5142" s="2">
        <v>0.0</v>
      </c>
      <c r="F5142" s="2">
        <v>0.0</v>
      </c>
      <c r="G5142" s="2">
        <v>0.0</v>
      </c>
      <c r="H5142" s="2">
        <v>98.521771002</v>
      </c>
      <c r="I5142" s="2">
        <v>0.0</v>
      </c>
      <c r="J5142" s="2">
        <v>23.0</v>
      </c>
      <c r="K5142" s="2">
        <v>34.760575409</v>
      </c>
    </row>
    <row r="5143" ht="15.75" customHeight="1">
      <c r="A5143" s="2">
        <v>0.0</v>
      </c>
      <c r="C5143" s="2">
        <v>117581.0</v>
      </c>
      <c r="D5143" s="2" t="s">
        <v>14</v>
      </c>
      <c r="E5143" s="2">
        <v>10.0</v>
      </c>
      <c r="F5143" s="2">
        <v>0.0</v>
      </c>
      <c r="G5143" s="2">
        <v>0.0</v>
      </c>
      <c r="H5143" s="2">
        <v>165.00583942</v>
      </c>
      <c r="I5143" s="2">
        <v>0.0</v>
      </c>
      <c r="J5143" s="2">
        <v>27.0</v>
      </c>
      <c r="K5143" s="2">
        <v>34.998727775</v>
      </c>
    </row>
    <row r="5144" ht="15.75" customHeight="1">
      <c r="A5144" s="2">
        <v>0.0</v>
      </c>
      <c r="B5144" s="2">
        <v>54328.0</v>
      </c>
      <c r="C5144" s="2">
        <v>94216.0</v>
      </c>
      <c r="D5144" s="2" t="s">
        <v>11</v>
      </c>
      <c r="E5144" s="2">
        <v>24.0</v>
      </c>
      <c r="F5144" s="2">
        <v>1.0</v>
      </c>
      <c r="G5144" s="2">
        <v>2.0</v>
      </c>
      <c r="H5144" s="2">
        <v>188.39374192</v>
      </c>
      <c r="I5144" s="2">
        <v>1.0</v>
      </c>
      <c r="J5144" s="2">
        <v>19.0</v>
      </c>
      <c r="K5144" s="2">
        <v>26.833312167</v>
      </c>
    </row>
    <row r="5145" ht="15.75" customHeight="1">
      <c r="A5145" s="2">
        <v>0.0</v>
      </c>
      <c r="B5145" s="2">
        <v>124139.0</v>
      </c>
      <c r="C5145" s="2">
        <v>157940.0</v>
      </c>
      <c r="D5145" s="2" t="s">
        <v>14</v>
      </c>
      <c r="E5145" s="2">
        <v>4.0</v>
      </c>
      <c r="F5145" s="2">
        <v>0.0</v>
      </c>
      <c r="G5145" s="2">
        <v>0.0</v>
      </c>
      <c r="H5145" s="2">
        <v>288.88653955</v>
      </c>
      <c r="I5145" s="2">
        <v>0.0</v>
      </c>
      <c r="J5145" s="2">
        <v>24.0</v>
      </c>
      <c r="K5145" s="2">
        <v>38.22673698</v>
      </c>
    </row>
    <row r="5146" ht="15.75" customHeight="1">
      <c r="A5146" s="2">
        <v>0.0</v>
      </c>
      <c r="B5146" s="2">
        <v>123121.0</v>
      </c>
      <c r="C5146" s="2">
        <v>157337.0</v>
      </c>
      <c r="D5146" s="2" t="s">
        <v>14</v>
      </c>
      <c r="E5146" s="2">
        <v>2.0</v>
      </c>
      <c r="F5146" s="2">
        <v>0.0</v>
      </c>
      <c r="G5146" s="2">
        <v>0.0</v>
      </c>
      <c r="H5146" s="2">
        <v>283.28285346</v>
      </c>
      <c r="I5146" s="2">
        <v>0.0</v>
      </c>
      <c r="J5146" s="2">
        <v>24.0</v>
      </c>
      <c r="K5146" s="2">
        <v>36.948273863</v>
      </c>
    </row>
    <row r="5147" ht="15.75" customHeight="1">
      <c r="A5147" s="2">
        <v>0.0</v>
      </c>
      <c r="B5147" s="2">
        <v>72468.0</v>
      </c>
      <c r="C5147" s="2">
        <v>106906.0</v>
      </c>
      <c r="D5147" s="2" t="s">
        <v>15</v>
      </c>
      <c r="E5147" s="2">
        <v>12.0</v>
      </c>
      <c r="F5147" s="2">
        <v>0.0</v>
      </c>
      <c r="G5147" s="2">
        <v>0.0</v>
      </c>
      <c r="H5147" s="2">
        <v>288.84955151</v>
      </c>
      <c r="I5147" s="2">
        <v>1.0</v>
      </c>
      <c r="J5147" s="2">
        <v>32.0</v>
      </c>
      <c r="K5147" s="2">
        <v>38.984013009</v>
      </c>
    </row>
    <row r="5148" ht="15.75" customHeight="1">
      <c r="A5148" s="2">
        <v>0.0</v>
      </c>
      <c r="B5148" s="2">
        <v>112753.0</v>
      </c>
      <c r="C5148" s="2">
        <v>155166.0</v>
      </c>
      <c r="D5148" s="2" t="s">
        <v>15</v>
      </c>
      <c r="E5148" s="2">
        <v>6.0</v>
      </c>
      <c r="F5148" s="2">
        <v>0.0</v>
      </c>
      <c r="G5148" s="2">
        <v>0.0</v>
      </c>
      <c r="H5148" s="2">
        <v>124.9909552</v>
      </c>
      <c r="I5148" s="2">
        <v>3.0</v>
      </c>
      <c r="J5148" s="2">
        <v>26.0</v>
      </c>
      <c r="K5148" s="2">
        <v>32.088681352</v>
      </c>
    </row>
    <row r="5149" ht="15.75" customHeight="1">
      <c r="A5149" s="2">
        <v>0.0</v>
      </c>
      <c r="B5149" s="2">
        <v>129311.0</v>
      </c>
      <c r="C5149" s="2">
        <v>188143.0</v>
      </c>
      <c r="D5149" s="2" t="s">
        <v>14</v>
      </c>
      <c r="E5149" s="2">
        <v>1.0</v>
      </c>
      <c r="H5149" s="2">
        <v>122.51688476</v>
      </c>
      <c r="J5149" s="2">
        <v>39.0</v>
      </c>
      <c r="K5149" s="2">
        <v>30.474173738</v>
      </c>
    </row>
    <row r="5150" ht="15.75" customHeight="1">
      <c r="A5150" s="2">
        <v>0.0</v>
      </c>
      <c r="B5150" s="2">
        <v>74964.0</v>
      </c>
      <c r="C5150" s="2">
        <v>118507.0</v>
      </c>
      <c r="D5150" s="2" t="s">
        <v>11</v>
      </c>
      <c r="E5150" s="2">
        <v>5.0</v>
      </c>
      <c r="F5150" s="2">
        <v>0.0</v>
      </c>
      <c r="G5150" s="2">
        <v>0.0</v>
      </c>
      <c r="H5150" s="2">
        <v>91.711246204</v>
      </c>
      <c r="I5150" s="2">
        <v>1.0</v>
      </c>
      <c r="J5150" s="2">
        <v>32.0</v>
      </c>
      <c r="K5150" s="2">
        <v>39.146755766</v>
      </c>
    </row>
    <row r="5151" ht="15.75" customHeight="1">
      <c r="A5151" s="2">
        <v>0.0</v>
      </c>
      <c r="B5151" s="2">
        <v>63962.0</v>
      </c>
      <c r="C5151" s="2">
        <v>101676.0</v>
      </c>
      <c r="D5151" s="2" t="s">
        <v>11</v>
      </c>
      <c r="E5151" s="2">
        <v>15.0</v>
      </c>
      <c r="F5151" s="2">
        <v>0.0</v>
      </c>
      <c r="G5151" s="2">
        <v>1.0</v>
      </c>
      <c r="H5151" s="2">
        <v>138.5694126</v>
      </c>
      <c r="I5151" s="2">
        <v>0.0</v>
      </c>
      <c r="J5151" s="2">
        <v>30.0</v>
      </c>
      <c r="K5151" s="2">
        <v>37.384588482</v>
      </c>
    </row>
    <row r="5152" ht="15.75" customHeight="1">
      <c r="A5152" s="2">
        <v>0.0</v>
      </c>
      <c r="B5152" s="2">
        <v>103249.0</v>
      </c>
      <c r="C5152" s="2">
        <v>206521.0</v>
      </c>
      <c r="D5152" s="2" t="s">
        <v>11</v>
      </c>
      <c r="E5152" s="2">
        <v>24.0</v>
      </c>
      <c r="F5152" s="2">
        <v>0.0</v>
      </c>
      <c r="G5152" s="2">
        <v>0.0</v>
      </c>
      <c r="H5152" s="2">
        <v>196.78163285</v>
      </c>
      <c r="I5152" s="2">
        <v>0.0</v>
      </c>
      <c r="J5152" s="2">
        <v>19.0</v>
      </c>
      <c r="K5152" s="2">
        <v>25.688176342</v>
      </c>
    </row>
    <row r="5153" ht="15.75" customHeight="1">
      <c r="A5153" s="2">
        <v>1.0</v>
      </c>
      <c r="B5153" s="2">
        <v>97834.0</v>
      </c>
      <c r="C5153" s="2">
        <v>132396.0</v>
      </c>
      <c r="D5153" s="2" t="s">
        <v>15</v>
      </c>
      <c r="E5153" s="2">
        <v>18.0</v>
      </c>
      <c r="F5153" s="2">
        <v>0.0</v>
      </c>
      <c r="G5153" s="2">
        <v>2.0</v>
      </c>
      <c r="H5153" s="2">
        <v>303.95191452</v>
      </c>
      <c r="I5153" s="2">
        <v>2.0</v>
      </c>
      <c r="J5153" s="2">
        <v>26.0</v>
      </c>
      <c r="K5153" s="2">
        <v>6.8870241268</v>
      </c>
    </row>
    <row r="5154" ht="15.75" customHeight="1">
      <c r="A5154" s="2">
        <v>0.0</v>
      </c>
      <c r="B5154" s="2">
        <v>54617.0</v>
      </c>
      <c r="C5154" s="2">
        <v>87722.0</v>
      </c>
      <c r="D5154" s="2" t="s">
        <v>11</v>
      </c>
      <c r="E5154" s="2">
        <v>9.0</v>
      </c>
      <c r="F5154" s="2">
        <v>0.0</v>
      </c>
      <c r="G5154" s="2">
        <v>1.0</v>
      </c>
      <c r="H5154" s="2">
        <v>132.41138177</v>
      </c>
      <c r="I5154" s="2">
        <v>3.0</v>
      </c>
      <c r="J5154" s="2">
        <v>29.0</v>
      </c>
      <c r="K5154" s="2">
        <v>39.631102993</v>
      </c>
    </row>
    <row r="5155" ht="15.75" customHeight="1">
      <c r="A5155" s="2">
        <v>0.0</v>
      </c>
      <c r="B5155" s="2">
        <v>73148.0</v>
      </c>
      <c r="C5155" s="2">
        <v>101462.0</v>
      </c>
      <c r="D5155" s="2" t="s">
        <v>15</v>
      </c>
      <c r="E5155" s="2">
        <v>10.0</v>
      </c>
      <c r="F5155" s="2">
        <v>0.0</v>
      </c>
      <c r="G5155" s="2">
        <v>0.0</v>
      </c>
      <c r="H5155" s="2">
        <v>264.60538941</v>
      </c>
      <c r="I5155" s="2">
        <v>0.0</v>
      </c>
      <c r="J5155" s="2">
        <v>33.0</v>
      </c>
      <c r="K5155" s="2">
        <v>40.475793354</v>
      </c>
    </row>
    <row r="5156" ht="15.75" customHeight="1">
      <c r="A5156" s="2">
        <v>1.0</v>
      </c>
      <c r="C5156" s="2">
        <v>65635.0</v>
      </c>
      <c r="D5156" s="2" t="s">
        <v>11</v>
      </c>
      <c r="E5156" s="2">
        <v>18.0</v>
      </c>
      <c r="F5156" s="2">
        <v>0.0</v>
      </c>
      <c r="G5156" s="2">
        <v>3.0</v>
      </c>
      <c r="H5156" s="2">
        <v>221.1</v>
      </c>
      <c r="I5156" s="2">
        <v>1.0</v>
      </c>
      <c r="J5156" s="2">
        <v>28.0</v>
      </c>
    </row>
    <row r="5157" ht="15.75" customHeight="1">
      <c r="A5157" s="2">
        <v>1.0</v>
      </c>
      <c r="B5157" s="2">
        <v>61396.0</v>
      </c>
      <c r="C5157" s="2">
        <v>111627.0</v>
      </c>
      <c r="D5157" s="2" t="s">
        <v>16</v>
      </c>
      <c r="E5157" s="2">
        <v>20.0</v>
      </c>
      <c r="F5157" s="2">
        <v>0.0</v>
      </c>
      <c r="G5157" s="2">
        <v>0.0</v>
      </c>
      <c r="H5157" s="2">
        <v>87.002500108</v>
      </c>
      <c r="I5157" s="2">
        <v>0.0</v>
      </c>
      <c r="J5157" s="2">
        <v>4.0</v>
      </c>
      <c r="K5157" s="2">
        <v>84.61388869</v>
      </c>
    </row>
    <row r="5158" ht="15.75" customHeight="1">
      <c r="A5158" s="2">
        <v>0.0</v>
      </c>
      <c r="B5158" s="2">
        <v>25947.0</v>
      </c>
      <c r="C5158" s="2">
        <v>49836.0</v>
      </c>
      <c r="D5158" s="2" t="s">
        <v>11</v>
      </c>
      <c r="E5158" s="2">
        <v>24.0</v>
      </c>
      <c r="F5158" s="2">
        <v>0.0</v>
      </c>
      <c r="G5158" s="2">
        <v>0.0</v>
      </c>
      <c r="H5158" s="2">
        <v>120.02585206</v>
      </c>
      <c r="I5158" s="2">
        <v>0.0</v>
      </c>
      <c r="J5158" s="2">
        <v>10.0</v>
      </c>
      <c r="K5158" s="2">
        <v>23.810173362</v>
      </c>
    </row>
    <row r="5159" ht="15.75" customHeight="1">
      <c r="A5159" s="2">
        <v>0.0</v>
      </c>
      <c r="B5159" s="2">
        <v>77886.0</v>
      </c>
      <c r="C5159" s="2">
        <v>114494.0</v>
      </c>
      <c r="D5159" s="2" t="s">
        <v>15</v>
      </c>
      <c r="E5159" s="2">
        <v>9.0</v>
      </c>
      <c r="F5159" s="2">
        <v>0.0</v>
      </c>
      <c r="G5159" s="2">
        <v>0.0</v>
      </c>
      <c r="H5159" s="2">
        <v>118.47135379</v>
      </c>
      <c r="I5159" s="2">
        <v>0.0</v>
      </c>
      <c r="J5159" s="2">
        <v>18.0</v>
      </c>
      <c r="K5159" s="2">
        <v>28.344078391</v>
      </c>
    </row>
    <row r="5160" ht="15.75" customHeight="1">
      <c r="A5160" s="2">
        <v>0.0</v>
      </c>
      <c r="B5160" s="2">
        <v>54541.0</v>
      </c>
      <c r="C5160" s="2">
        <v>78832.0</v>
      </c>
      <c r="D5160" s="2" t="s">
        <v>12</v>
      </c>
      <c r="E5160" s="2">
        <v>0.0</v>
      </c>
      <c r="F5160" s="2">
        <v>0.0</v>
      </c>
      <c r="G5160" s="2">
        <v>0.0</v>
      </c>
      <c r="H5160" s="2">
        <v>186.02084261</v>
      </c>
      <c r="I5160" s="2">
        <v>2.0</v>
      </c>
      <c r="J5160" s="2">
        <v>19.0</v>
      </c>
      <c r="K5160" s="2">
        <v>39.614334977</v>
      </c>
    </row>
    <row r="5161" ht="15.75" customHeight="1">
      <c r="A5161" s="2">
        <v>0.0</v>
      </c>
      <c r="B5161" s="2">
        <v>149169.0</v>
      </c>
      <c r="C5161" s="2">
        <v>183234.0</v>
      </c>
      <c r="D5161" s="2" t="s">
        <v>15</v>
      </c>
      <c r="E5161" s="2">
        <v>8.0</v>
      </c>
      <c r="F5161" s="2">
        <v>0.0</v>
      </c>
      <c r="G5161" s="2">
        <v>0.0</v>
      </c>
      <c r="H5161" s="2">
        <v>314.78583915</v>
      </c>
      <c r="I5161" s="2">
        <v>0.0</v>
      </c>
      <c r="J5161" s="2">
        <v>35.0</v>
      </c>
      <c r="K5161" s="2">
        <v>37.636682724</v>
      </c>
    </row>
    <row r="5162" ht="15.75" customHeight="1">
      <c r="A5162" s="2">
        <v>1.0</v>
      </c>
      <c r="B5162" s="2">
        <v>19300.0</v>
      </c>
      <c r="C5162" s="2">
        <v>39000.0</v>
      </c>
      <c r="D5162" s="2" t="s">
        <v>14</v>
      </c>
      <c r="E5162" s="2">
        <v>12.0</v>
      </c>
      <c r="F5162" s="2">
        <v>3.0</v>
      </c>
      <c r="G5162" s="2">
        <v>0.0</v>
      </c>
      <c r="H5162" s="2">
        <v>212.06666667</v>
      </c>
      <c r="I5162" s="2">
        <v>0.0</v>
      </c>
      <c r="J5162" s="2">
        <v>46.0</v>
      </c>
    </row>
    <row r="5163" ht="15.75" customHeight="1">
      <c r="A5163" s="2">
        <v>1.0</v>
      </c>
      <c r="B5163" s="2">
        <v>83300.0</v>
      </c>
      <c r="D5163" s="2" t="s">
        <v>14</v>
      </c>
      <c r="E5163" s="2">
        <v>20.0</v>
      </c>
      <c r="F5163" s="2">
        <v>1.0</v>
      </c>
      <c r="G5163" s="2">
        <v>4.0</v>
      </c>
      <c r="H5163" s="2">
        <v>247.93333333</v>
      </c>
      <c r="I5163" s="2">
        <v>1.0</v>
      </c>
      <c r="J5163" s="2">
        <v>19.0</v>
      </c>
    </row>
    <row r="5164" ht="15.75" customHeight="1">
      <c r="A5164" s="2">
        <v>1.0</v>
      </c>
      <c r="B5164" s="2">
        <v>85285.0</v>
      </c>
      <c r="C5164" s="2">
        <v>116468.0</v>
      </c>
      <c r="D5164" s="2" t="s">
        <v>11</v>
      </c>
      <c r="E5164" s="2">
        <v>9.0</v>
      </c>
      <c r="F5164" s="2">
        <v>0.0</v>
      </c>
      <c r="G5164" s="2">
        <v>0.0</v>
      </c>
      <c r="H5164" s="2">
        <v>312.80792835</v>
      </c>
      <c r="I5164" s="2">
        <v>0.0</v>
      </c>
      <c r="J5164" s="2">
        <v>36.0</v>
      </c>
      <c r="K5164" s="2">
        <v>35.96802437</v>
      </c>
    </row>
    <row r="5165" ht="15.75" customHeight="1">
      <c r="A5165" s="2">
        <v>0.0</v>
      </c>
      <c r="B5165" s="2">
        <v>76055.0</v>
      </c>
      <c r="C5165" s="2">
        <v>126560.0</v>
      </c>
      <c r="D5165" s="2" t="s">
        <v>12</v>
      </c>
      <c r="E5165" s="2">
        <v>0.0</v>
      </c>
      <c r="F5165" s="2">
        <v>0.0</v>
      </c>
      <c r="G5165" s="2">
        <v>0.0</v>
      </c>
      <c r="H5165" s="2">
        <v>310.6263344</v>
      </c>
      <c r="I5165" s="2">
        <v>1.0</v>
      </c>
      <c r="J5165" s="2">
        <v>23.0</v>
      </c>
      <c r="K5165" s="2">
        <v>38.983558116</v>
      </c>
    </row>
    <row r="5166" ht="15.75" customHeight="1">
      <c r="A5166" s="2">
        <v>0.0</v>
      </c>
      <c r="C5166" s="2">
        <v>42515.0</v>
      </c>
      <c r="D5166" s="2" t="s">
        <v>11</v>
      </c>
      <c r="E5166" s="2">
        <v>11.0</v>
      </c>
      <c r="F5166" s="2">
        <v>1.0</v>
      </c>
      <c r="H5166" s="2">
        <v>95.043074141</v>
      </c>
      <c r="J5166" s="2">
        <v>13.0</v>
      </c>
      <c r="K5166" s="2">
        <v>20.209037687</v>
      </c>
    </row>
    <row r="5167" ht="15.75" customHeight="1">
      <c r="A5167" s="2">
        <v>0.0</v>
      </c>
      <c r="B5167" s="2">
        <v>120070.0</v>
      </c>
      <c r="C5167" s="2">
        <v>153652.0</v>
      </c>
      <c r="D5167" s="2" t="s">
        <v>12</v>
      </c>
      <c r="E5167" s="2">
        <v>4.0</v>
      </c>
      <c r="H5167" s="2">
        <v>300.16806121</v>
      </c>
      <c r="I5167" s="2">
        <v>2.0</v>
      </c>
      <c r="J5167" s="2">
        <v>35.0</v>
      </c>
      <c r="K5167" s="2">
        <v>43.920191228</v>
      </c>
    </row>
    <row r="5168" ht="15.75" customHeight="1">
      <c r="A5168" s="2">
        <v>0.0</v>
      </c>
      <c r="B5168" s="2">
        <v>141930.0</v>
      </c>
      <c r="C5168" s="2">
        <v>182516.0</v>
      </c>
      <c r="D5168" s="2" t="s">
        <v>15</v>
      </c>
      <c r="E5168" s="2">
        <v>0.0</v>
      </c>
      <c r="F5168" s="2">
        <v>0.0</v>
      </c>
      <c r="G5168" s="2">
        <v>0.0</v>
      </c>
      <c r="H5168" s="2">
        <v>235.63057648</v>
      </c>
      <c r="I5168" s="2">
        <v>2.0</v>
      </c>
      <c r="J5168" s="2">
        <v>19.0</v>
      </c>
      <c r="K5168" s="2">
        <v>41.958813501</v>
      </c>
    </row>
    <row r="5169" ht="15.75" customHeight="1">
      <c r="A5169" s="2">
        <v>0.0</v>
      </c>
      <c r="B5169" s="2">
        <v>35132.0</v>
      </c>
      <c r="C5169" s="2">
        <v>71456.0</v>
      </c>
      <c r="D5169" s="2" t="s">
        <v>14</v>
      </c>
      <c r="E5169" s="2">
        <v>13.0</v>
      </c>
      <c r="F5169" s="2">
        <v>0.0</v>
      </c>
      <c r="G5169" s="2">
        <v>0.0</v>
      </c>
      <c r="H5169" s="2">
        <v>84.874967196</v>
      </c>
      <c r="I5169" s="2">
        <v>5.0</v>
      </c>
      <c r="J5169" s="2">
        <v>16.0</v>
      </c>
      <c r="K5169" s="2">
        <v>35.650730315</v>
      </c>
    </row>
    <row r="5170" ht="15.75" customHeight="1">
      <c r="A5170" s="2">
        <v>0.0</v>
      </c>
      <c r="B5170" s="2">
        <v>67446.0</v>
      </c>
      <c r="C5170" s="2">
        <v>99206.0</v>
      </c>
      <c r="D5170" s="2" t="s">
        <v>15</v>
      </c>
      <c r="E5170" s="2">
        <v>11.0</v>
      </c>
      <c r="F5170" s="2">
        <v>0.0</v>
      </c>
      <c r="G5170" s="2">
        <v>0.0</v>
      </c>
      <c r="H5170" s="2">
        <v>286.96597112</v>
      </c>
      <c r="I5170" s="2">
        <v>0.0</v>
      </c>
      <c r="J5170" s="2">
        <v>32.0</v>
      </c>
      <c r="K5170" s="2">
        <v>38.995164401</v>
      </c>
    </row>
    <row r="5171" ht="15.75" customHeight="1">
      <c r="A5171" s="2">
        <v>0.0</v>
      </c>
      <c r="B5171" s="2">
        <v>114417.0</v>
      </c>
      <c r="C5171" s="2">
        <v>150849.0</v>
      </c>
      <c r="D5171" s="2" t="s">
        <v>14</v>
      </c>
      <c r="E5171" s="2">
        <v>5.0</v>
      </c>
      <c r="F5171" s="2">
        <v>0.0</v>
      </c>
      <c r="G5171" s="2">
        <v>0.0</v>
      </c>
      <c r="H5171" s="2">
        <v>285.38612641</v>
      </c>
      <c r="I5171" s="2">
        <v>0.0</v>
      </c>
      <c r="J5171" s="2">
        <v>24.0</v>
      </c>
      <c r="K5171" s="2">
        <v>38.581923865</v>
      </c>
    </row>
    <row r="5172" ht="15.75" customHeight="1">
      <c r="A5172" s="2">
        <v>0.0</v>
      </c>
      <c r="B5172" s="2">
        <v>96332.0</v>
      </c>
      <c r="C5172" s="2">
        <v>123598.0</v>
      </c>
      <c r="D5172" s="2" t="s">
        <v>15</v>
      </c>
      <c r="E5172" s="2">
        <v>1.0</v>
      </c>
      <c r="F5172" s="2">
        <v>0.0</v>
      </c>
      <c r="G5172" s="2">
        <v>0.0</v>
      </c>
      <c r="H5172" s="2">
        <v>190.3137746</v>
      </c>
      <c r="I5172" s="2">
        <v>2.0</v>
      </c>
      <c r="J5172" s="2">
        <v>38.0</v>
      </c>
      <c r="K5172" s="2">
        <v>33.855895472</v>
      </c>
    </row>
    <row r="5173" ht="15.75" customHeight="1">
      <c r="A5173" s="2">
        <v>0.0</v>
      </c>
      <c r="B5173" s="2">
        <v>19600.0</v>
      </c>
      <c r="C5173" s="2">
        <v>50594.0</v>
      </c>
      <c r="D5173" s="2" t="s">
        <v>11</v>
      </c>
      <c r="E5173" s="2">
        <v>24.0</v>
      </c>
      <c r="F5173" s="2">
        <v>0.0</v>
      </c>
      <c r="G5173" s="2">
        <v>0.0</v>
      </c>
      <c r="H5173" s="2">
        <v>137.23404427</v>
      </c>
      <c r="I5173" s="2">
        <v>1.0</v>
      </c>
      <c r="J5173" s="2">
        <v>10.0</v>
      </c>
      <c r="K5173" s="2">
        <v>24.522374645</v>
      </c>
    </row>
    <row r="5174" ht="15.75" customHeight="1">
      <c r="A5174" s="2">
        <v>0.0</v>
      </c>
      <c r="B5174" s="2">
        <v>64804.0</v>
      </c>
      <c r="C5174" s="2">
        <v>97553.0</v>
      </c>
      <c r="D5174" s="2" t="s">
        <v>11</v>
      </c>
      <c r="E5174" s="2">
        <v>15.0</v>
      </c>
      <c r="F5174" s="2">
        <v>1.0</v>
      </c>
      <c r="G5174" s="2">
        <v>0.0</v>
      </c>
      <c r="H5174" s="2">
        <v>105.09866375</v>
      </c>
      <c r="I5174" s="2">
        <v>1.0</v>
      </c>
      <c r="J5174" s="2">
        <v>17.0</v>
      </c>
      <c r="K5174" s="2">
        <v>32.177861062</v>
      </c>
    </row>
    <row r="5175" ht="15.75" customHeight="1">
      <c r="A5175" s="2">
        <v>0.0</v>
      </c>
      <c r="B5175" s="2">
        <v>127770.0</v>
      </c>
      <c r="C5175" s="2">
        <v>169440.0</v>
      </c>
      <c r="D5175" s="2" t="s">
        <v>14</v>
      </c>
      <c r="E5175" s="2">
        <v>2.0</v>
      </c>
      <c r="F5175" s="2">
        <v>0.0</v>
      </c>
      <c r="G5175" s="2">
        <v>0.0</v>
      </c>
      <c r="H5175" s="2">
        <v>235.72854702</v>
      </c>
      <c r="I5175" s="2">
        <v>1.0</v>
      </c>
      <c r="J5175" s="2">
        <v>24.0</v>
      </c>
      <c r="K5175" s="2">
        <v>34.844155434</v>
      </c>
    </row>
    <row r="5176" ht="15.75" customHeight="1">
      <c r="A5176" s="2">
        <v>0.0</v>
      </c>
      <c r="B5176" s="2">
        <v>142356.0</v>
      </c>
      <c r="C5176" s="2">
        <v>177328.0</v>
      </c>
      <c r="D5176" s="2" t="s">
        <v>15</v>
      </c>
      <c r="E5176" s="2">
        <v>6.0</v>
      </c>
      <c r="F5176" s="2">
        <v>0.0</v>
      </c>
      <c r="G5176" s="2">
        <v>0.0</v>
      </c>
      <c r="H5176" s="2">
        <v>315.17556745</v>
      </c>
      <c r="I5176" s="2">
        <v>0.0</v>
      </c>
      <c r="J5176" s="2">
        <v>35.0</v>
      </c>
      <c r="K5176" s="2">
        <v>38.595990922</v>
      </c>
    </row>
    <row r="5177" ht="15.75" customHeight="1">
      <c r="A5177" s="2">
        <v>0.0</v>
      </c>
      <c r="B5177" s="2">
        <v>181405.0</v>
      </c>
      <c r="C5177" s="2">
        <v>229116.0</v>
      </c>
      <c r="D5177" s="2" t="s">
        <v>15</v>
      </c>
      <c r="E5177" s="2">
        <v>0.0</v>
      </c>
      <c r="F5177" s="2">
        <v>0.0</v>
      </c>
      <c r="G5177" s="2">
        <v>0.0</v>
      </c>
      <c r="H5177" s="2">
        <v>297.99814427</v>
      </c>
      <c r="I5177" s="2">
        <v>0.0</v>
      </c>
      <c r="J5177" s="2">
        <v>32.0</v>
      </c>
      <c r="K5177" s="2">
        <v>43.520428182</v>
      </c>
    </row>
    <row r="5178" ht="15.75" customHeight="1">
      <c r="A5178" s="2">
        <v>0.0</v>
      </c>
      <c r="B5178" s="2">
        <v>55859.0</v>
      </c>
      <c r="C5178" s="2">
        <v>92179.0</v>
      </c>
      <c r="D5178" s="2" t="s">
        <v>12</v>
      </c>
      <c r="E5178" s="2">
        <v>0.0</v>
      </c>
      <c r="F5178" s="2">
        <v>0.0</v>
      </c>
      <c r="G5178" s="2">
        <v>1.0</v>
      </c>
      <c r="H5178" s="2">
        <v>94.932544383</v>
      </c>
      <c r="I5178" s="2">
        <v>0.0</v>
      </c>
      <c r="J5178" s="2">
        <v>23.0</v>
      </c>
      <c r="K5178" s="2">
        <v>33.09789894</v>
      </c>
    </row>
    <row r="5179" ht="15.75" customHeight="1">
      <c r="A5179" s="2">
        <v>0.0</v>
      </c>
      <c r="B5179" s="2">
        <v>73630.0</v>
      </c>
      <c r="C5179" s="2">
        <v>106757.0</v>
      </c>
      <c r="D5179" s="2" t="s">
        <v>15</v>
      </c>
      <c r="E5179" s="2">
        <v>11.0</v>
      </c>
      <c r="F5179" s="2">
        <v>0.0</v>
      </c>
      <c r="G5179" s="2">
        <v>0.0</v>
      </c>
      <c r="H5179" s="2">
        <v>282.75969838</v>
      </c>
      <c r="I5179" s="2">
        <v>1.0</v>
      </c>
      <c r="J5179" s="2">
        <v>32.0</v>
      </c>
      <c r="K5179" s="2">
        <v>38.266573205</v>
      </c>
    </row>
    <row r="5180" ht="15.75" customHeight="1">
      <c r="A5180" s="2">
        <v>0.0</v>
      </c>
      <c r="B5180" s="2">
        <v>137006.0</v>
      </c>
      <c r="C5180" s="2">
        <v>207997.0</v>
      </c>
      <c r="D5180" s="2" t="s">
        <v>15</v>
      </c>
      <c r="E5180" s="2">
        <v>5.0</v>
      </c>
      <c r="F5180" s="2">
        <v>0.0</v>
      </c>
      <c r="G5180" s="2">
        <v>0.0</v>
      </c>
      <c r="H5180" s="2">
        <v>194.0931469</v>
      </c>
      <c r="I5180" s="2">
        <v>1.0</v>
      </c>
      <c r="J5180" s="2">
        <v>28.0</v>
      </c>
      <c r="K5180" s="2">
        <v>36.906075155</v>
      </c>
    </row>
    <row r="5181" ht="15.75" customHeight="1">
      <c r="A5181" s="2">
        <v>0.0</v>
      </c>
      <c r="B5181" s="2">
        <v>66027.0</v>
      </c>
      <c r="C5181" s="2">
        <v>102745.0</v>
      </c>
      <c r="D5181" s="2" t="s">
        <v>15</v>
      </c>
      <c r="E5181" s="2">
        <v>9.0</v>
      </c>
      <c r="F5181" s="2">
        <v>0.0</v>
      </c>
      <c r="G5181" s="2">
        <v>0.0</v>
      </c>
      <c r="H5181" s="2">
        <v>298.10325142</v>
      </c>
      <c r="I5181" s="2">
        <v>1.0</v>
      </c>
      <c r="J5181" s="2">
        <v>32.0</v>
      </c>
      <c r="K5181" s="2">
        <v>38.250306047</v>
      </c>
    </row>
    <row r="5182" ht="15.75" customHeight="1">
      <c r="A5182" s="2">
        <v>0.0</v>
      </c>
      <c r="B5182" s="2">
        <v>69589.0</v>
      </c>
      <c r="C5182" s="2">
        <v>115061.0</v>
      </c>
      <c r="D5182" s="2" t="s">
        <v>11</v>
      </c>
      <c r="E5182" s="2">
        <v>5.0</v>
      </c>
      <c r="F5182" s="2">
        <v>0.0</v>
      </c>
      <c r="G5182" s="2">
        <v>0.0</v>
      </c>
      <c r="H5182" s="2">
        <v>97.8638453</v>
      </c>
      <c r="I5182" s="2">
        <v>1.0</v>
      </c>
      <c r="J5182" s="2">
        <v>32.0</v>
      </c>
      <c r="K5182" s="2">
        <v>41.473971731</v>
      </c>
    </row>
    <row r="5183" ht="15.75" customHeight="1">
      <c r="A5183" s="2">
        <v>1.0</v>
      </c>
      <c r="B5183" s="2">
        <v>62264.0</v>
      </c>
      <c r="C5183" s="2">
        <v>39604.0</v>
      </c>
      <c r="D5183" s="2" t="s">
        <v>13</v>
      </c>
      <c r="E5183" s="2">
        <v>10.0</v>
      </c>
      <c r="F5183" s="2">
        <v>3.0</v>
      </c>
      <c r="G5183" s="2">
        <v>1.0</v>
      </c>
      <c r="H5183" s="2">
        <v>118.77826456</v>
      </c>
      <c r="I5183" s="2">
        <v>7.0</v>
      </c>
      <c r="J5183" s="2">
        <v>23.0</v>
      </c>
      <c r="K5183" s="2">
        <v>48.077531472</v>
      </c>
    </row>
    <row r="5184" ht="15.75" customHeight="1">
      <c r="A5184" s="2">
        <v>0.0</v>
      </c>
      <c r="B5184" s="2">
        <v>149359.0</v>
      </c>
      <c r="C5184" s="2">
        <v>192955.0</v>
      </c>
      <c r="D5184" s="2" t="s">
        <v>16</v>
      </c>
      <c r="E5184" s="2">
        <v>0.0</v>
      </c>
      <c r="F5184" s="2">
        <v>0.0</v>
      </c>
      <c r="G5184" s="2">
        <v>0.0</v>
      </c>
      <c r="H5184" s="2">
        <v>172.57959055</v>
      </c>
      <c r="I5184" s="2">
        <v>1.0</v>
      </c>
      <c r="J5184" s="2">
        <v>16.0</v>
      </c>
      <c r="K5184" s="2">
        <v>40.135531359</v>
      </c>
    </row>
    <row r="5185" ht="15.75" customHeight="1">
      <c r="A5185" s="2">
        <v>0.0</v>
      </c>
      <c r="B5185" s="2">
        <v>142346.0</v>
      </c>
      <c r="C5185" s="2">
        <v>185057.0</v>
      </c>
      <c r="D5185" s="2" t="s">
        <v>15</v>
      </c>
      <c r="E5185" s="2">
        <v>9.0</v>
      </c>
      <c r="F5185" s="2">
        <v>0.0</v>
      </c>
      <c r="G5185" s="2">
        <v>1.0</v>
      </c>
      <c r="H5185" s="2">
        <v>155.54869901</v>
      </c>
      <c r="I5185" s="2">
        <v>0.0</v>
      </c>
      <c r="J5185" s="2">
        <v>36.0</v>
      </c>
      <c r="K5185" s="2">
        <v>39.397042716</v>
      </c>
    </row>
    <row r="5186" ht="15.75" customHeight="1">
      <c r="A5186" s="2">
        <v>0.0</v>
      </c>
      <c r="B5186" s="2">
        <v>50988.0</v>
      </c>
      <c r="C5186" s="2">
        <v>81533.0</v>
      </c>
      <c r="D5186" s="2" t="s">
        <v>12</v>
      </c>
      <c r="E5186" s="2">
        <v>1.0</v>
      </c>
      <c r="F5186" s="2">
        <v>0.0</v>
      </c>
      <c r="G5186" s="2">
        <v>0.0</v>
      </c>
      <c r="H5186" s="2">
        <v>167.61445006</v>
      </c>
      <c r="I5186" s="2">
        <v>2.0</v>
      </c>
      <c r="J5186" s="2">
        <v>18.0</v>
      </c>
      <c r="K5186" s="2">
        <v>40.620884753</v>
      </c>
    </row>
    <row r="5187" ht="15.75" customHeight="1">
      <c r="A5187" s="2">
        <v>0.0</v>
      </c>
      <c r="B5187" s="2">
        <v>113843.0</v>
      </c>
      <c r="C5187" s="2">
        <v>156282.0</v>
      </c>
      <c r="D5187" s="2" t="s">
        <v>15</v>
      </c>
      <c r="E5187" s="2">
        <v>7.0</v>
      </c>
      <c r="F5187" s="2">
        <v>0.0</v>
      </c>
      <c r="G5187" s="2">
        <v>0.0</v>
      </c>
      <c r="H5187" s="2">
        <v>109.95962619</v>
      </c>
      <c r="I5187" s="2">
        <v>2.0</v>
      </c>
      <c r="J5187" s="2">
        <v>27.0</v>
      </c>
      <c r="K5187" s="2">
        <v>33.942464847</v>
      </c>
    </row>
    <row r="5188" ht="15.75" customHeight="1">
      <c r="A5188" s="2">
        <v>0.0</v>
      </c>
      <c r="B5188" s="2">
        <v>135511.0</v>
      </c>
      <c r="C5188" s="2">
        <v>184219.0</v>
      </c>
      <c r="D5188" s="2" t="s">
        <v>15</v>
      </c>
      <c r="E5188" s="2">
        <v>1.0</v>
      </c>
      <c r="F5188" s="2">
        <v>1.0</v>
      </c>
      <c r="G5188" s="2">
        <v>0.0</v>
      </c>
      <c r="H5188" s="2">
        <v>241.05228345</v>
      </c>
      <c r="I5188" s="2">
        <v>2.0</v>
      </c>
      <c r="J5188" s="2">
        <v>19.0</v>
      </c>
      <c r="K5188" s="2">
        <v>38.606492713</v>
      </c>
    </row>
    <row r="5189" ht="15.75" customHeight="1">
      <c r="A5189" s="2">
        <v>1.0</v>
      </c>
      <c r="B5189" s="2">
        <v>90694.0</v>
      </c>
      <c r="C5189" s="2">
        <v>121543.0</v>
      </c>
      <c r="D5189" s="2" t="s">
        <v>14</v>
      </c>
      <c r="E5189" s="2">
        <v>5.0</v>
      </c>
      <c r="F5189" s="2">
        <v>2.0</v>
      </c>
      <c r="G5189" s="2">
        <v>1.0</v>
      </c>
      <c r="H5189" s="2">
        <v>107.04625061</v>
      </c>
      <c r="I5189" s="2">
        <v>8.0</v>
      </c>
      <c r="J5189" s="2">
        <v>15.0</v>
      </c>
      <c r="K5189" s="2">
        <v>0.8381175254</v>
      </c>
    </row>
    <row r="5190" ht="15.75" customHeight="1">
      <c r="A5190" s="2">
        <v>0.0</v>
      </c>
      <c r="B5190" s="2">
        <v>58002.0</v>
      </c>
      <c r="C5190" s="2">
        <v>86427.0</v>
      </c>
      <c r="D5190" s="2" t="s">
        <v>11</v>
      </c>
      <c r="E5190" s="2">
        <v>9.0</v>
      </c>
      <c r="F5190" s="2">
        <v>0.0</v>
      </c>
      <c r="G5190" s="2">
        <v>1.0</v>
      </c>
      <c r="H5190" s="2">
        <v>129.57535197</v>
      </c>
      <c r="I5190" s="2">
        <v>2.0</v>
      </c>
      <c r="J5190" s="2">
        <v>29.0</v>
      </c>
      <c r="K5190" s="2">
        <v>39.362693216</v>
      </c>
    </row>
    <row r="5191" ht="15.75" customHeight="1">
      <c r="A5191" s="2">
        <v>0.0</v>
      </c>
      <c r="B5191" s="2">
        <v>59775.0</v>
      </c>
      <c r="C5191" s="2">
        <v>87390.0</v>
      </c>
      <c r="D5191" s="2" t="s">
        <v>11</v>
      </c>
      <c r="E5191" s="2">
        <v>8.0</v>
      </c>
      <c r="F5191" s="2">
        <v>0.0</v>
      </c>
      <c r="G5191" s="2">
        <v>0.0</v>
      </c>
      <c r="H5191" s="2">
        <v>138.48647658</v>
      </c>
      <c r="I5191" s="2">
        <v>3.0</v>
      </c>
      <c r="J5191" s="2">
        <v>30.0</v>
      </c>
      <c r="K5191" s="2">
        <v>41.543804711</v>
      </c>
    </row>
    <row r="5192" ht="15.75" customHeight="1">
      <c r="A5192" s="2">
        <v>0.0</v>
      </c>
      <c r="B5192" s="2">
        <v>140770.0</v>
      </c>
      <c r="C5192" s="2">
        <v>209726.0</v>
      </c>
      <c r="D5192" s="2" t="s">
        <v>15</v>
      </c>
      <c r="E5192" s="2">
        <v>5.0</v>
      </c>
      <c r="F5192" s="2">
        <v>0.0</v>
      </c>
      <c r="G5192" s="2">
        <v>0.0</v>
      </c>
      <c r="H5192" s="2">
        <v>190.32952199</v>
      </c>
      <c r="I5192" s="2">
        <v>0.0</v>
      </c>
      <c r="J5192" s="2">
        <v>27.0</v>
      </c>
      <c r="K5192" s="2">
        <v>38.886605965</v>
      </c>
    </row>
    <row r="5193" ht="15.75" customHeight="1">
      <c r="A5193" s="2">
        <v>0.0</v>
      </c>
      <c r="B5193" s="2">
        <v>49764.0</v>
      </c>
      <c r="C5193" s="2">
        <v>74526.0</v>
      </c>
      <c r="D5193" s="2" t="s">
        <v>11</v>
      </c>
      <c r="E5193" s="2">
        <v>24.0</v>
      </c>
      <c r="G5193" s="2">
        <v>1.0</v>
      </c>
      <c r="H5193" s="2">
        <v>294.59478302</v>
      </c>
      <c r="I5193" s="2">
        <v>1.0</v>
      </c>
      <c r="J5193" s="2">
        <v>30.0</v>
      </c>
      <c r="K5193" s="2">
        <v>37.611309376</v>
      </c>
    </row>
    <row r="5194" ht="15.75" customHeight="1">
      <c r="A5194" s="2">
        <v>0.0</v>
      </c>
      <c r="B5194" s="2">
        <v>62376.0</v>
      </c>
      <c r="C5194" s="2">
        <v>104073.0</v>
      </c>
      <c r="D5194" s="2" t="s">
        <v>11</v>
      </c>
      <c r="E5194" s="2">
        <v>16.0</v>
      </c>
      <c r="F5194" s="2">
        <v>1.0</v>
      </c>
      <c r="G5194" s="2">
        <v>0.0</v>
      </c>
      <c r="H5194" s="2">
        <v>146.14192957</v>
      </c>
      <c r="I5194" s="2">
        <v>0.0</v>
      </c>
      <c r="J5194" s="2">
        <v>30.0</v>
      </c>
      <c r="K5194" s="2">
        <v>39.759849639</v>
      </c>
    </row>
    <row r="5195" ht="15.75" customHeight="1">
      <c r="A5195" s="2">
        <v>0.0</v>
      </c>
      <c r="B5195" s="2">
        <v>77322.0</v>
      </c>
      <c r="C5195" s="2">
        <v>118082.0</v>
      </c>
      <c r="D5195" s="2" t="s">
        <v>11</v>
      </c>
      <c r="E5195" s="2">
        <v>7.0</v>
      </c>
      <c r="F5195" s="2">
        <v>0.0</v>
      </c>
      <c r="G5195" s="2">
        <v>0.0</v>
      </c>
      <c r="H5195" s="2">
        <v>80.658093685</v>
      </c>
      <c r="I5195" s="2">
        <v>1.0</v>
      </c>
      <c r="J5195" s="2">
        <v>31.0</v>
      </c>
      <c r="K5195" s="2">
        <v>38.815438401</v>
      </c>
    </row>
    <row r="5196" ht="15.75" customHeight="1">
      <c r="A5196" s="2">
        <v>0.0</v>
      </c>
      <c r="B5196" s="2">
        <v>68000.0</v>
      </c>
      <c r="C5196" s="2">
        <v>106000.0</v>
      </c>
      <c r="D5196" s="2" t="s">
        <v>11</v>
      </c>
      <c r="E5196" s="2">
        <v>6.0</v>
      </c>
      <c r="H5196" s="2">
        <v>114.7</v>
      </c>
      <c r="I5196" s="2">
        <v>11.0</v>
      </c>
      <c r="J5196" s="2">
        <v>21.0</v>
      </c>
    </row>
    <row r="5197" ht="15.75" customHeight="1">
      <c r="A5197" s="2">
        <v>1.0</v>
      </c>
      <c r="B5197" s="2">
        <v>86600.0</v>
      </c>
      <c r="C5197" s="2">
        <v>127000.0</v>
      </c>
      <c r="D5197" s="2" t="s">
        <v>15</v>
      </c>
      <c r="E5197" s="2">
        <v>6.5</v>
      </c>
      <c r="F5197" s="2">
        <v>0.0</v>
      </c>
      <c r="G5197" s="2">
        <v>4.0</v>
      </c>
      <c r="H5197" s="2">
        <v>234.36666667</v>
      </c>
      <c r="I5197" s="2">
        <v>5.0</v>
      </c>
      <c r="J5197" s="2">
        <v>35.0</v>
      </c>
    </row>
    <row r="5198" ht="15.75" customHeight="1">
      <c r="A5198" s="2">
        <v>1.0</v>
      </c>
      <c r="B5198" s="2">
        <v>28042.0</v>
      </c>
      <c r="C5198" s="2">
        <v>63500.0</v>
      </c>
      <c r="D5198" s="2" t="s">
        <v>15</v>
      </c>
      <c r="E5198" s="2">
        <v>14.0</v>
      </c>
      <c r="F5198" s="2">
        <v>2.0</v>
      </c>
      <c r="G5198" s="2">
        <v>4.0</v>
      </c>
      <c r="H5198" s="2">
        <v>121.73333333</v>
      </c>
      <c r="I5198" s="2">
        <v>4.0</v>
      </c>
      <c r="J5198" s="2">
        <v>28.0</v>
      </c>
    </row>
    <row r="5199" ht="15.75" customHeight="1">
      <c r="A5199" s="2">
        <v>0.0</v>
      </c>
      <c r="B5199" s="2">
        <v>96015.0</v>
      </c>
      <c r="C5199" s="2">
        <v>127551.0</v>
      </c>
      <c r="D5199" s="2" t="s">
        <v>15</v>
      </c>
      <c r="E5199" s="2">
        <v>0.0</v>
      </c>
      <c r="F5199" s="2">
        <v>1.0</v>
      </c>
      <c r="G5199" s="2">
        <v>0.0</v>
      </c>
      <c r="H5199" s="2">
        <v>196.52348814</v>
      </c>
      <c r="I5199" s="2">
        <v>3.0</v>
      </c>
      <c r="J5199" s="2">
        <v>37.0</v>
      </c>
      <c r="K5199" s="2">
        <v>34.871643115</v>
      </c>
    </row>
    <row r="5200" ht="15.75" customHeight="1">
      <c r="A5200" s="2">
        <v>0.0</v>
      </c>
      <c r="B5200" s="2">
        <v>100420.0</v>
      </c>
      <c r="C5200" s="2">
        <v>207737.0</v>
      </c>
      <c r="D5200" s="2" t="s">
        <v>11</v>
      </c>
      <c r="E5200" s="2">
        <v>22.0</v>
      </c>
      <c r="F5200" s="2">
        <v>0.0</v>
      </c>
      <c r="G5200" s="2">
        <v>0.0</v>
      </c>
      <c r="H5200" s="2">
        <v>197.19812185</v>
      </c>
      <c r="I5200" s="2">
        <v>0.0</v>
      </c>
      <c r="J5200" s="2">
        <v>19.0</v>
      </c>
      <c r="K5200" s="2">
        <v>26.372548724</v>
      </c>
    </row>
    <row r="5201" ht="15.75" customHeight="1">
      <c r="A5201" s="2">
        <v>0.0</v>
      </c>
      <c r="B5201" s="2">
        <v>135991.0</v>
      </c>
      <c r="C5201" s="2">
        <v>183598.0</v>
      </c>
      <c r="D5201" s="2" t="s">
        <v>14</v>
      </c>
      <c r="E5201" s="2">
        <v>0.0</v>
      </c>
      <c r="H5201" s="2">
        <v>131.58912441</v>
      </c>
      <c r="J5201" s="2">
        <v>38.0</v>
      </c>
      <c r="K5201" s="2">
        <v>31.085617659</v>
      </c>
    </row>
    <row r="5202" ht="15.75" customHeight="1">
      <c r="A5202" s="2">
        <v>0.0</v>
      </c>
      <c r="B5202" s="2">
        <v>96160.0</v>
      </c>
      <c r="C5202" s="2">
        <v>128767.0</v>
      </c>
      <c r="D5202" s="2" t="s">
        <v>12</v>
      </c>
      <c r="E5202" s="2">
        <v>10.0</v>
      </c>
      <c r="F5202" s="2">
        <v>0.0</v>
      </c>
      <c r="G5202" s="2">
        <v>1.0</v>
      </c>
      <c r="H5202" s="2">
        <v>154.67285803</v>
      </c>
      <c r="I5202" s="2">
        <v>0.0</v>
      </c>
      <c r="J5202" s="2">
        <v>29.0</v>
      </c>
      <c r="K5202" s="2">
        <v>41.117944577</v>
      </c>
    </row>
    <row r="5203" ht="15.75" customHeight="1">
      <c r="A5203" s="2">
        <v>0.0</v>
      </c>
      <c r="B5203" s="2">
        <v>86778.0</v>
      </c>
      <c r="C5203" s="2">
        <v>110851.0</v>
      </c>
      <c r="D5203" s="2" t="s">
        <v>12</v>
      </c>
      <c r="E5203" s="2">
        <v>9.0</v>
      </c>
      <c r="F5203" s="2">
        <v>0.0</v>
      </c>
      <c r="G5203" s="2">
        <v>0.0</v>
      </c>
      <c r="H5203" s="2">
        <v>398.4023372</v>
      </c>
      <c r="I5203" s="2">
        <v>0.0</v>
      </c>
      <c r="J5203" s="2">
        <v>44.0</v>
      </c>
      <c r="K5203" s="2">
        <v>41.04058878</v>
      </c>
    </row>
    <row r="5204" ht="15.75" customHeight="1">
      <c r="A5204" s="2">
        <v>0.0</v>
      </c>
      <c r="B5204" s="2">
        <v>32470.0</v>
      </c>
      <c r="C5204" s="2">
        <v>54522.0</v>
      </c>
      <c r="D5204" s="2" t="s">
        <v>11</v>
      </c>
      <c r="E5204" s="2">
        <v>35.0</v>
      </c>
      <c r="F5204" s="2">
        <v>0.0</v>
      </c>
      <c r="G5204" s="2">
        <v>0.0</v>
      </c>
      <c r="H5204" s="2">
        <v>295.49668351</v>
      </c>
      <c r="I5204" s="2">
        <v>0.0</v>
      </c>
      <c r="J5204" s="2">
        <v>23.0</v>
      </c>
      <c r="K5204" s="2">
        <v>38.7994829</v>
      </c>
    </row>
    <row r="5205" ht="15.75" customHeight="1">
      <c r="A5205" s="2">
        <v>1.0</v>
      </c>
      <c r="B5205" s="2">
        <v>61000.0</v>
      </c>
      <c r="C5205" s="2">
        <v>99000.0</v>
      </c>
      <c r="D5205" s="2" t="s">
        <v>14</v>
      </c>
      <c r="E5205" s="2">
        <v>7.0</v>
      </c>
      <c r="F5205" s="2">
        <v>0.0</v>
      </c>
      <c r="G5205" s="2">
        <v>1.0</v>
      </c>
      <c r="H5205" s="2">
        <v>129.16666667</v>
      </c>
      <c r="I5205" s="2">
        <v>1.0</v>
      </c>
      <c r="J5205" s="2">
        <v>31.0</v>
      </c>
    </row>
    <row r="5206" ht="15.75" customHeight="1">
      <c r="A5206" s="2">
        <v>1.0</v>
      </c>
      <c r="B5206" s="2">
        <v>72100.0</v>
      </c>
      <c r="C5206" s="2">
        <v>112000.0</v>
      </c>
      <c r="D5206" s="2" t="s">
        <v>15</v>
      </c>
      <c r="E5206" s="2">
        <v>20.0</v>
      </c>
      <c r="F5206" s="2">
        <v>4.0</v>
      </c>
      <c r="G5206" s="2">
        <v>1.0</v>
      </c>
      <c r="H5206" s="2">
        <v>120.73333333</v>
      </c>
      <c r="I5206" s="2">
        <v>1.0</v>
      </c>
      <c r="J5206" s="2">
        <v>58.0</v>
      </c>
    </row>
    <row r="5207" ht="15.75" customHeight="1">
      <c r="A5207" s="2">
        <v>0.0</v>
      </c>
      <c r="B5207" s="2">
        <v>112564.0</v>
      </c>
      <c r="C5207" s="2">
        <v>162129.0</v>
      </c>
      <c r="D5207" s="2" t="s">
        <v>15</v>
      </c>
      <c r="E5207" s="2">
        <v>7.0</v>
      </c>
      <c r="F5207" s="2">
        <v>0.0</v>
      </c>
      <c r="G5207" s="2">
        <v>0.0</v>
      </c>
      <c r="H5207" s="2">
        <v>115.56446202</v>
      </c>
      <c r="I5207" s="2">
        <v>2.0</v>
      </c>
      <c r="J5207" s="2">
        <v>26.0</v>
      </c>
      <c r="K5207" s="2">
        <v>33.091681472</v>
      </c>
    </row>
    <row r="5208" ht="15.75" customHeight="1">
      <c r="A5208" s="2">
        <v>1.0</v>
      </c>
      <c r="B5208" s="2">
        <v>75768.0</v>
      </c>
      <c r="D5208" s="2" t="s">
        <v>11</v>
      </c>
      <c r="E5208" s="2">
        <v>9.0</v>
      </c>
      <c r="G5208" s="2">
        <v>0.0</v>
      </c>
      <c r="H5208" s="2">
        <v>133.12186695</v>
      </c>
      <c r="I5208" s="2">
        <v>3.0</v>
      </c>
      <c r="J5208" s="2">
        <v>33.0</v>
      </c>
      <c r="K5208" s="2">
        <v>46.751800109</v>
      </c>
    </row>
    <row r="5209" ht="15.75" customHeight="1">
      <c r="A5209" s="2">
        <v>0.0</v>
      </c>
      <c r="B5209" s="2">
        <v>90485.0</v>
      </c>
      <c r="C5209" s="2">
        <v>123674.0</v>
      </c>
      <c r="D5209" s="2" t="s">
        <v>11</v>
      </c>
      <c r="E5209" s="2">
        <v>1.0</v>
      </c>
      <c r="F5209" s="2">
        <v>0.0</v>
      </c>
      <c r="G5209" s="2">
        <v>1.0</v>
      </c>
      <c r="H5209" s="2">
        <v>189.73474189</v>
      </c>
      <c r="I5209" s="2">
        <v>2.0</v>
      </c>
      <c r="J5209" s="2">
        <v>25.0</v>
      </c>
      <c r="K5209" s="2">
        <v>41.676985544</v>
      </c>
    </row>
    <row r="5210" ht="15.75" customHeight="1">
      <c r="A5210" s="2">
        <v>0.0</v>
      </c>
      <c r="B5210" s="2">
        <v>76011.0</v>
      </c>
      <c r="C5210" s="2">
        <v>129352.0</v>
      </c>
      <c r="D5210" s="2" t="s">
        <v>12</v>
      </c>
      <c r="E5210" s="2">
        <v>1.0</v>
      </c>
      <c r="F5210" s="2">
        <v>0.0</v>
      </c>
      <c r="G5210" s="2">
        <v>0.0</v>
      </c>
      <c r="H5210" s="2">
        <v>302.80326065</v>
      </c>
      <c r="I5210" s="2">
        <v>0.0</v>
      </c>
      <c r="J5210" s="2">
        <v>23.0</v>
      </c>
      <c r="K5210" s="2">
        <v>36.390473606</v>
      </c>
    </row>
    <row r="5211" ht="15.75" customHeight="1">
      <c r="A5211" s="2">
        <v>0.0</v>
      </c>
      <c r="B5211" s="2">
        <v>58232.0</v>
      </c>
      <c r="C5211" s="2">
        <v>97555.0</v>
      </c>
      <c r="D5211" s="2" t="s">
        <v>11</v>
      </c>
      <c r="E5211" s="2">
        <v>17.0</v>
      </c>
      <c r="F5211" s="2">
        <v>0.0</v>
      </c>
      <c r="G5211" s="2">
        <v>1.0</v>
      </c>
      <c r="H5211" s="2">
        <v>130.45076488</v>
      </c>
      <c r="I5211" s="2">
        <v>0.0</v>
      </c>
      <c r="J5211" s="2">
        <v>29.0</v>
      </c>
      <c r="K5211" s="2">
        <v>38.092730303</v>
      </c>
    </row>
    <row r="5212" ht="15.75" customHeight="1">
      <c r="A5212" s="2">
        <v>0.0</v>
      </c>
      <c r="B5212" s="2">
        <v>44363.0</v>
      </c>
      <c r="C5212" s="2">
        <v>72966.0</v>
      </c>
      <c r="D5212" s="2" t="s">
        <v>14</v>
      </c>
      <c r="E5212" s="2">
        <v>16.0</v>
      </c>
      <c r="F5212" s="2">
        <v>1.0</v>
      </c>
      <c r="G5212" s="2">
        <v>0.0</v>
      </c>
      <c r="H5212" s="2">
        <v>82.270594585</v>
      </c>
      <c r="I5212" s="2">
        <v>6.0</v>
      </c>
      <c r="J5212" s="2">
        <v>16.0</v>
      </c>
      <c r="K5212" s="2">
        <v>34.980525368</v>
      </c>
    </row>
    <row r="5213" ht="15.75" customHeight="1">
      <c r="A5213" s="2">
        <v>0.0</v>
      </c>
      <c r="B5213" s="2">
        <v>61038.0</v>
      </c>
      <c r="C5213" s="2">
        <v>87534.0</v>
      </c>
      <c r="D5213" s="2" t="s">
        <v>11</v>
      </c>
      <c r="E5213" s="2">
        <v>8.0</v>
      </c>
      <c r="F5213" s="2">
        <v>0.0</v>
      </c>
      <c r="G5213" s="2">
        <v>0.0</v>
      </c>
      <c r="H5213" s="2">
        <v>137.48781925</v>
      </c>
      <c r="I5213" s="2">
        <v>3.0</v>
      </c>
      <c r="J5213" s="2">
        <v>30.0</v>
      </c>
      <c r="K5213" s="2">
        <v>39.360018601</v>
      </c>
    </row>
    <row r="5214" ht="15.75" customHeight="1">
      <c r="A5214" s="2">
        <v>0.0</v>
      </c>
      <c r="B5214" s="2">
        <v>118728.0</v>
      </c>
      <c r="C5214" s="2">
        <v>160486.0</v>
      </c>
      <c r="D5214" s="2" t="s">
        <v>15</v>
      </c>
      <c r="E5214" s="2">
        <v>7.0</v>
      </c>
      <c r="F5214" s="2">
        <v>0.0</v>
      </c>
      <c r="G5214" s="2">
        <v>0.0</v>
      </c>
      <c r="H5214" s="2">
        <v>112.52081792</v>
      </c>
      <c r="I5214" s="2">
        <v>2.0</v>
      </c>
      <c r="J5214" s="2">
        <v>26.0</v>
      </c>
      <c r="K5214" s="2">
        <v>34.537342291</v>
      </c>
    </row>
    <row r="5215" ht="15.75" customHeight="1">
      <c r="A5215" s="2">
        <v>0.0</v>
      </c>
      <c r="B5215" s="2">
        <v>109184.0</v>
      </c>
      <c r="C5215" s="2">
        <v>207035.0</v>
      </c>
      <c r="D5215" s="2" t="s">
        <v>11</v>
      </c>
      <c r="E5215" s="2">
        <v>23.0</v>
      </c>
      <c r="F5215" s="2">
        <v>0.0</v>
      </c>
      <c r="G5215" s="2">
        <v>0.0</v>
      </c>
      <c r="H5215" s="2">
        <v>179.93775089</v>
      </c>
      <c r="I5215" s="2">
        <v>0.0</v>
      </c>
      <c r="J5215" s="2">
        <v>18.0</v>
      </c>
      <c r="K5215" s="2">
        <v>23.662456689</v>
      </c>
    </row>
    <row r="5216" ht="15.75" customHeight="1">
      <c r="A5216" s="2">
        <v>0.0</v>
      </c>
      <c r="B5216" s="2">
        <v>44321.0</v>
      </c>
      <c r="C5216" s="2">
        <v>63050.0</v>
      </c>
      <c r="D5216" s="2" t="s">
        <v>12</v>
      </c>
      <c r="E5216" s="2">
        <v>19.0</v>
      </c>
      <c r="F5216" s="2">
        <v>0.0</v>
      </c>
      <c r="G5216" s="2">
        <v>0.0</v>
      </c>
      <c r="H5216" s="2">
        <v>182.24730572</v>
      </c>
      <c r="I5216" s="2">
        <v>2.0</v>
      </c>
      <c r="J5216" s="2">
        <v>22.0</v>
      </c>
      <c r="K5216" s="2">
        <v>32.477167031</v>
      </c>
    </row>
    <row r="5217" ht="15.75" customHeight="1">
      <c r="A5217" s="2">
        <v>0.0</v>
      </c>
      <c r="B5217" s="2">
        <v>185607.0</v>
      </c>
      <c r="C5217" s="2">
        <v>227617.0</v>
      </c>
      <c r="D5217" s="2" t="s">
        <v>15</v>
      </c>
      <c r="E5217" s="2">
        <v>0.0</v>
      </c>
      <c r="F5217" s="2">
        <v>0.0</v>
      </c>
      <c r="G5217" s="2">
        <v>0.0</v>
      </c>
      <c r="H5217" s="2">
        <v>311.06275541</v>
      </c>
      <c r="I5217" s="2">
        <v>0.0</v>
      </c>
      <c r="J5217" s="2">
        <v>33.0</v>
      </c>
      <c r="K5217" s="2">
        <v>42.435284999</v>
      </c>
    </row>
    <row r="5218" ht="15.75" customHeight="1">
      <c r="A5218" s="2">
        <v>0.0</v>
      </c>
      <c r="C5218" s="2">
        <v>117181.0</v>
      </c>
      <c r="D5218" s="2" t="s">
        <v>14</v>
      </c>
      <c r="E5218" s="2">
        <v>9.0</v>
      </c>
      <c r="F5218" s="2">
        <v>0.0</v>
      </c>
      <c r="G5218" s="2">
        <v>0.0</v>
      </c>
      <c r="H5218" s="2">
        <v>170.64615367</v>
      </c>
      <c r="I5218" s="2">
        <v>0.0</v>
      </c>
      <c r="J5218" s="2">
        <v>26.0</v>
      </c>
      <c r="K5218" s="2">
        <v>31.601436148</v>
      </c>
    </row>
    <row r="5219" ht="15.75" customHeight="1">
      <c r="A5219" s="2">
        <v>0.0</v>
      </c>
      <c r="B5219" s="2">
        <v>148455.0</v>
      </c>
      <c r="C5219" s="2">
        <v>191419.0</v>
      </c>
      <c r="D5219" s="2" t="s">
        <v>16</v>
      </c>
      <c r="E5219" s="2">
        <v>1.0</v>
      </c>
      <c r="F5219" s="2">
        <v>0.0</v>
      </c>
      <c r="G5219" s="2">
        <v>0.0</v>
      </c>
      <c r="H5219" s="2">
        <v>186.98304288</v>
      </c>
      <c r="I5219" s="2">
        <v>0.0</v>
      </c>
      <c r="J5219" s="2">
        <v>17.0</v>
      </c>
      <c r="K5219" s="2">
        <v>39.563303075</v>
      </c>
    </row>
    <row r="5220" ht="15.75" customHeight="1">
      <c r="A5220" s="2">
        <v>0.0</v>
      </c>
      <c r="B5220" s="2">
        <v>100353.0</v>
      </c>
      <c r="C5220" s="2">
        <v>131386.0</v>
      </c>
      <c r="D5220" s="2" t="s">
        <v>12</v>
      </c>
      <c r="E5220" s="2">
        <v>9.0</v>
      </c>
      <c r="F5220" s="2">
        <v>0.0</v>
      </c>
      <c r="G5220" s="2">
        <v>0.0</v>
      </c>
      <c r="H5220" s="2">
        <v>146.06548333</v>
      </c>
      <c r="I5220" s="2">
        <v>0.0</v>
      </c>
      <c r="J5220" s="2">
        <v>28.0</v>
      </c>
      <c r="K5220" s="2">
        <v>38.679207625</v>
      </c>
    </row>
    <row r="5221" ht="15.75" customHeight="1">
      <c r="A5221" s="2">
        <v>0.0</v>
      </c>
      <c r="B5221" s="2">
        <v>51663.0</v>
      </c>
      <c r="C5221" s="2">
        <v>92860.0</v>
      </c>
      <c r="D5221" s="2" t="s">
        <v>11</v>
      </c>
      <c r="E5221" s="2">
        <v>24.0</v>
      </c>
      <c r="F5221" s="2">
        <v>0.0</v>
      </c>
      <c r="G5221" s="2">
        <v>1.0</v>
      </c>
      <c r="H5221" s="2">
        <v>172.34065431</v>
      </c>
      <c r="I5221" s="2">
        <v>0.0</v>
      </c>
      <c r="J5221" s="2">
        <v>20.0</v>
      </c>
      <c r="K5221" s="2">
        <v>26.913004797</v>
      </c>
    </row>
    <row r="5222" ht="15.75" customHeight="1">
      <c r="A5222" s="2">
        <v>0.0</v>
      </c>
      <c r="B5222" s="2">
        <v>148772.0</v>
      </c>
      <c r="C5222" s="2">
        <v>186023.0</v>
      </c>
      <c r="D5222" s="2" t="s">
        <v>16</v>
      </c>
      <c r="E5222" s="2">
        <v>3.0</v>
      </c>
      <c r="F5222" s="2">
        <v>0.0</v>
      </c>
      <c r="G5222" s="2">
        <v>0.0</v>
      </c>
      <c r="H5222" s="2">
        <v>203.57585973</v>
      </c>
      <c r="I5222" s="2">
        <v>1.0</v>
      </c>
      <c r="J5222" s="2">
        <v>17.0</v>
      </c>
      <c r="K5222" s="2">
        <v>43.304658069</v>
      </c>
    </row>
    <row r="5223" ht="15.75" customHeight="1">
      <c r="A5223" s="2">
        <v>1.0</v>
      </c>
      <c r="B5223" s="2">
        <v>66242.0</v>
      </c>
      <c r="C5223" s="2">
        <v>109762.0</v>
      </c>
      <c r="D5223" s="2" t="s">
        <v>11</v>
      </c>
      <c r="E5223" s="2">
        <v>8.0</v>
      </c>
      <c r="F5223" s="2">
        <v>0.0</v>
      </c>
      <c r="G5223" s="2">
        <v>1.0</v>
      </c>
      <c r="H5223" s="2">
        <v>130.96956536</v>
      </c>
      <c r="I5223" s="2">
        <v>0.0</v>
      </c>
      <c r="J5223" s="2">
        <v>21.0</v>
      </c>
      <c r="K5223" s="2">
        <v>60.295413494</v>
      </c>
    </row>
    <row r="5224" ht="15.75" customHeight="1">
      <c r="A5224" s="2">
        <v>0.0</v>
      </c>
      <c r="B5224" s="2">
        <v>72572.0</v>
      </c>
      <c r="C5224" s="2">
        <v>117311.0</v>
      </c>
      <c r="D5224" s="2" t="s">
        <v>11</v>
      </c>
      <c r="E5224" s="2">
        <v>6.0</v>
      </c>
      <c r="F5224" s="2">
        <v>0.0</v>
      </c>
      <c r="G5224" s="2">
        <v>0.0</v>
      </c>
      <c r="H5224" s="2">
        <v>85.797248152</v>
      </c>
      <c r="I5224" s="2">
        <v>1.0</v>
      </c>
      <c r="J5224" s="2">
        <v>32.0</v>
      </c>
      <c r="K5224" s="2">
        <v>39.876503701</v>
      </c>
    </row>
    <row r="5225" ht="15.75" customHeight="1">
      <c r="A5225" s="2">
        <v>0.0</v>
      </c>
      <c r="C5225" s="2">
        <v>29512.0</v>
      </c>
      <c r="D5225" s="2" t="s">
        <v>11</v>
      </c>
      <c r="E5225" s="2">
        <v>24.0</v>
      </c>
      <c r="F5225" s="2">
        <v>0.0</v>
      </c>
      <c r="G5225" s="2">
        <v>0.0</v>
      </c>
      <c r="H5225" s="2">
        <v>78.109069731</v>
      </c>
      <c r="I5225" s="2">
        <v>2.0</v>
      </c>
      <c r="J5225" s="2">
        <v>14.0</v>
      </c>
      <c r="K5225" s="2">
        <v>30.513283442</v>
      </c>
    </row>
    <row r="5226" ht="15.75" customHeight="1">
      <c r="A5226" s="2">
        <v>0.0</v>
      </c>
      <c r="B5226" s="2">
        <v>126942.0</v>
      </c>
      <c r="C5226" s="2">
        <v>166797.0</v>
      </c>
      <c r="D5226" s="2" t="s">
        <v>14</v>
      </c>
      <c r="E5226" s="2">
        <v>0.0</v>
      </c>
      <c r="F5226" s="2">
        <v>0.0</v>
      </c>
      <c r="G5226" s="2">
        <v>0.0</v>
      </c>
      <c r="H5226" s="2">
        <v>244.72228465</v>
      </c>
      <c r="I5226" s="2">
        <v>1.0</v>
      </c>
      <c r="J5226" s="2">
        <v>23.0</v>
      </c>
      <c r="K5226" s="2">
        <v>33.394853996</v>
      </c>
    </row>
    <row r="5227" ht="15.75" customHeight="1">
      <c r="A5227" s="2">
        <v>0.0</v>
      </c>
      <c r="B5227" s="2">
        <v>105000.0</v>
      </c>
      <c r="C5227" s="2">
        <v>147000.0</v>
      </c>
      <c r="D5227" s="2" t="s">
        <v>15</v>
      </c>
      <c r="E5227" s="2">
        <v>11.0</v>
      </c>
      <c r="F5227" s="2">
        <v>0.0</v>
      </c>
      <c r="G5227" s="2">
        <v>0.0</v>
      </c>
      <c r="H5227" s="2">
        <v>162.36666667</v>
      </c>
      <c r="I5227" s="2">
        <v>1.0</v>
      </c>
      <c r="J5227" s="2">
        <v>17.0</v>
      </c>
    </row>
    <row r="5228" ht="15.75" customHeight="1">
      <c r="A5228" s="2">
        <v>0.0</v>
      </c>
      <c r="B5228" s="2">
        <v>71973.0</v>
      </c>
      <c r="C5228" s="2">
        <v>119224.0</v>
      </c>
      <c r="D5228" s="2" t="s">
        <v>11</v>
      </c>
      <c r="E5228" s="2">
        <v>4.0</v>
      </c>
      <c r="F5228" s="2">
        <v>0.0</v>
      </c>
      <c r="G5228" s="2">
        <v>0.0</v>
      </c>
      <c r="H5228" s="2">
        <v>89.379952321</v>
      </c>
      <c r="I5228" s="2">
        <v>2.0</v>
      </c>
      <c r="J5228" s="2">
        <v>32.0</v>
      </c>
      <c r="K5228" s="2">
        <v>39.98105906</v>
      </c>
    </row>
    <row r="5229" ht="15.75" customHeight="1">
      <c r="A5229" s="2">
        <v>0.0</v>
      </c>
      <c r="B5229" s="2">
        <v>68959.0</v>
      </c>
      <c r="C5229" s="2">
        <v>102048.0</v>
      </c>
      <c r="D5229" s="2" t="s">
        <v>15</v>
      </c>
      <c r="E5229" s="2">
        <v>12.0</v>
      </c>
      <c r="F5229" s="2">
        <v>0.0</v>
      </c>
      <c r="G5229" s="2">
        <v>0.0</v>
      </c>
      <c r="H5229" s="2">
        <v>278.71470424</v>
      </c>
      <c r="I5229" s="2">
        <v>1.0</v>
      </c>
      <c r="J5229" s="2">
        <v>32.0</v>
      </c>
      <c r="K5229" s="2">
        <v>39.932750126</v>
      </c>
    </row>
    <row r="5230" ht="15.75" customHeight="1">
      <c r="A5230" s="2">
        <v>0.0</v>
      </c>
      <c r="B5230" s="2">
        <v>130028.0</v>
      </c>
      <c r="C5230" s="2">
        <v>178918.0</v>
      </c>
      <c r="D5230" s="2" t="s">
        <v>14</v>
      </c>
      <c r="E5230" s="2">
        <v>2.0</v>
      </c>
      <c r="H5230" s="2">
        <v>113.94263886</v>
      </c>
      <c r="J5230" s="2">
        <v>39.0</v>
      </c>
      <c r="K5230" s="2">
        <v>33.440161627</v>
      </c>
    </row>
    <row r="5231" ht="15.75" customHeight="1">
      <c r="A5231" s="2">
        <v>0.0</v>
      </c>
      <c r="B5231" s="2">
        <v>137159.0</v>
      </c>
      <c r="C5231" s="2">
        <v>186153.0</v>
      </c>
      <c r="D5231" s="2" t="s">
        <v>14</v>
      </c>
      <c r="E5231" s="2">
        <v>0.0</v>
      </c>
      <c r="H5231" s="2">
        <v>112.17281254</v>
      </c>
      <c r="J5231" s="2">
        <v>38.0</v>
      </c>
      <c r="K5231" s="2">
        <v>29.874731494</v>
      </c>
    </row>
    <row r="5232" ht="15.75" customHeight="1">
      <c r="A5232" s="2">
        <v>0.0</v>
      </c>
      <c r="B5232" s="2">
        <v>145931.0</v>
      </c>
      <c r="C5232" s="2">
        <v>239990.0</v>
      </c>
      <c r="D5232" s="2" t="s">
        <v>15</v>
      </c>
      <c r="E5232" s="2">
        <v>27.0</v>
      </c>
      <c r="F5232" s="2">
        <v>0.0</v>
      </c>
      <c r="G5232" s="2">
        <v>0.0</v>
      </c>
      <c r="H5232" s="2">
        <v>357.23095382</v>
      </c>
      <c r="I5232" s="2">
        <v>0.0</v>
      </c>
      <c r="J5232" s="2">
        <v>19.0</v>
      </c>
      <c r="K5232" s="2">
        <v>38.268469992</v>
      </c>
    </row>
    <row r="5233" ht="15.75" customHeight="1">
      <c r="A5233" s="2">
        <v>1.0</v>
      </c>
      <c r="B5233" s="2">
        <v>104686.0</v>
      </c>
      <c r="C5233" s="2">
        <v>136033.0</v>
      </c>
      <c r="D5233" s="2" t="s">
        <v>15</v>
      </c>
      <c r="E5233" s="2">
        <v>13.0</v>
      </c>
      <c r="F5233" s="2">
        <v>0.0</v>
      </c>
      <c r="G5233" s="2">
        <v>2.0</v>
      </c>
      <c r="H5233" s="2">
        <v>291.17166139</v>
      </c>
      <c r="I5233" s="2">
        <v>1.0</v>
      </c>
      <c r="J5233" s="2">
        <v>27.0</v>
      </c>
      <c r="K5233" s="2">
        <v>5.7629948717</v>
      </c>
    </row>
    <row r="5234" ht="15.75" customHeight="1">
      <c r="A5234" s="2">
        <v>0.0</v>
      </c>
      <c r="B5234" s="2">
        <v>90823.0</v>
      </c>
      <c r="C5234" s="2">
        <v>126845.0</v>
      </c>
      <c r="D5234" s="2" t="s">
        <v>11</v>
      </c>
      <c r="E5234" s="2">
        <v>1.0</v>
      </c>
      <c r="F5234" s="2">
        <v>0.0</v>
      </c>
      <c r="G5234" s="2">
        <v>0.0</v>
      </c>
      <c r="H5234" s="2">
        <v>188.77345493</v>
      </c>
      <c r="I5234" s="2">
        <v>1.0</v>
      </c>
      <c r="J5234" s="2">
        <v>25.0</v>
      </c>
      <c r="K5234" s="2">
        <v>42.896715113</v>
      </c>
    </row>
    <row r="5235" ht="15.75" customHeight="1">
      <c r="A5235" s="2">
        <v>0.0</v>
      </c>
      <c r="B5235" s="2">
        <v>72870.0</v>
      </c>
      <c r="C5235" s="2">
        <v>95647.0</v>
      </c>
      <c r="D5235" s="2" t="s">
        <v>12</v>
      </c>
      <c r="E5235" s="2">
        <v>11.0</v>
      </c>
      <c r="F5235" s="2">
        <v>0.0</v>
      </c>
      <c r="G5235" s="2">
        <v>0.0</v>
      </c>
      <c r="H5235" s="2">
        <v>139.04525472</v>
      </c>
      <c r="I5235" s="2">
        <v>0.0</v>
      </c>
      <c r="J5235" s="2">
        <v>20.0</v>
      </c>
      <c r="K5235" s="2">
        <v>37.820678455</v>
      </c>
    </row>
    <row r="5236" ht="15.75" customHeight="1">
      <c r="A5236" s="2">
        <v>0.0</v>
      </c>
      <c r="B5236" s="2">
        <v>46126.0</v>
      </c>
      <c r="C5236" s="2">
        <v>66942.0</v>
      </c>
      <c r="D5236" s="2" t="s">
        <v>12</v>
      </c>
      <c r="E5236" s="2">
        <v>18.0</v>
      </c>
      <c r="F5236" s="2">
        <v>0.0</v>
      </c>
      <c r="G5236" s="2">
        <v>0.0</v>
      </c>
      <c r="H5236" s="2">
        <v>180.66830818</v>
      </c>
      <c r="I5236" s="2">
        <v>2.0</v>
      </c>
      <c r="J5236" s="2">
        <v>21.0</v>
      </c>
      <c r="K5236" s="2">
        <v>33.76903515</v>
      </c>
    </row>
    <row r="5237" ht="15.75" customHeight="1">
      <c r="A5237" s="2">
        <v>0.0</v>
      </c>
      <c r="B5237" s="2">
        <v>150784.0</v>
      </c>
      <c r="C5237" s="2">
        <v>192411.0</v>
      </c>
      <c r="D5237" s="2" t="s">
        <v>16</v>
      </c>
      <c r="E5237" s="2">
        <v>0.0</v>
      </c>
      <c r="F5237" s="2">
        <v>0.0</v>
      </c>
      <c r="G5237" s="2">
        <v>0.0</v>
      </c>
      <c r="H5237" s="2">
        <v>173.30549337</v>
      </c>
      <c r="I5237" s="2">
        <v>1.0</v>
      </c>
      <c r="J5237" s="2">
        <v>16.0</v>
      </c>
      <c r="K5237" s="2">
        <v>41.543254137</v>
      </c>
    </row>
    <row r="5238" ht="15.75" customHeight="1">
      <c r="A5238" s="2">
        <v>0.0</v>
      </c>
      <c r="B5238" s="2">
        <v>197852.0</v>
      </c>
      <c r="C5238" s="2">
        <v>243593.0</v>
      </c>
      <c r="D5238" s="2" t="s">
        <v>11</v>
      </c>
      <c r="E5238" s="2">
        <v>10.0</v>
      </c>
      <c r="F5238" s="2">
        <v>0.0</v>
      </c>
      <c r="G5238" s="2">
        <v>0.0</v>
      </c>
      <c r="H5238" s="2">
        <v>111.10868013</v>
      </c>
      <c r="I5238" s="2">
        <v>2.0</v>
      </c>
      <c r="J5238" s="2">
        <v>26.0</v>
      </c>
      <c r="K5238" s="2">
        <v>41.214965339</v>
      </c>
    </row>
    <row r="5239" ht="15.75" customHeight="1">
      <c r="A5239" s="2">
        <v>0.0</v>
      </c>
      <c r="B5239" s="2">
        <v>207687.0</v>
      </c>
      <c r="C5239" s="2">
        <v>242544.0</v>
      </c>
      <c r="D5239" s="2" t="s">
        <v>11</v>
      </c>
      <c r="E5239" s="2">
        <v>8.0</v>
      </c>
      <c r="F5239" s="2">
        <v>0.0</v>
      </c>
      <c r="G5239" s="2">
        <v>0.0</v>
      </c>
      <c r="H5239" s="2">
        <v>134.00768046</v>
      </c>
      <c r="I5239" s="2">
        <v>0.0</v>
      </c>
      <c r="J5239" s="2">
        <v>41.0</v>
      </c>
      <c r="K5239" s="2">
        <v>41.298386628</v>
      </c>
    </row>
    <row r="5240" ht="15.75" customHeight="1">
      <c r="A5240" s="2">
        <v>0.0</v>
      </c>
      <c r="B5240" s="2">
        <v>106020.0</v>
      </c>
      <c r="C5240" s="2">
        <v>206030.0</v>
      </c>
      <c r="D5240" s="2" t="s">
        <v>11</v>
      </c>
      <c r="E5240" s="2">
        <v>22.0</v>
      </c>
      <c r="F5240" s="2">
        <v>0.0</v>
      </c>
      <c r="G5240" s="2">
        <v>0.0</v>
      </c>
      <c r="H5240" s="2">
        <v>188.75246946</v>
      </c>
      <c r="I5240" s="2">
        <v>0.0</v>
      </c>
      <c r="J5240" s="2">
        <v>18.0</v>
      </c>
      <c r="K5240" s="2">
        <v>25.33037232</v>
      </c>
    </row>
    <row r="5241" ht="15.75" customHeight="1">
      <c r="A5241" s="2">
        <v>0.0</v>
      </c>
      <c r="B5241" s="2">
        <v>112996.0</v>
      </c>
      <c r="C5241" s="2">
        <v>175817.0</v>
      </c>
      <c r="D5241" s="2" t="s">
        <v>13</v>
      </c>
      <c r="E5241" s="2">
        <v>17.0</v>
      </c>
      <c r="F5241" s="2">
        <v>0.0</v>
      </c>
      <c r="G5241" s="2">
        <v>0.0</v>
      </c>
      <c r="H5241" s="2">
        <v>303.28205506</v>
      </c>
      <c r="I5241" s="2">
        <v>1.0</v>
      </c>
      <c r="J5241" s="2">
        <v>31.0</v>
      </c>
      <c r="K5241" s="2">
        <v>36.289002598</v>
      </c>
    </row>
    <row r="5242" ht="15.75" customHeight="1">
      <c r="A5242" s="2">
        <v>0.0</v>
      </c>
      <c r="B5242" s="2">
        <v>53480.0</v>
      </c>
      <c r="C5242" s="2">
        <v>90560.0</v>
      </c>
      <c r="D5242" s="2" t="s">
        <v>11</v>
      </c>
      <c r="E5242" s="2">
        <v>24.0</v>
      </c>
      <c r="F5242" s="2">
        <v>0.0</v>
      </c>
      <c r="G5242" s="2">
        <v>1.0</v>
      </c>
      <c r="H5242" s="2">
        <v>174.47472367</v>
      </c>
      <c r="I5242" s="2">
        <v>0.0</v>
      </c>
      <c r="J5242" s="2">
        <v>19.0</v>
      </c>
      <c r="K5242" s="2">
        <v>24.490839114</v>
      </c>
    </row>
    <row r="5243" ht="15.75" customHeight="1">
      <c r="A5243" s="2">
        <v>0.0</v>
      </c>
      <c r="B5243" s="2">
        <v>183314.0</v>
      </c>
      <c r="C5243" s="2">
        <v>232345.0</v>
      </c>
      <c r="D5243" s="2" t="s">
        <v>15</v>
      </c>
      <c r="E5243" s="2">
        <v>1.0</v>
      </c>
      <c r="F5243" s="2">
        <v>0.0</v>
      </c>
      <c r="G5243" s="2">
        <v>0.0</v>
      </c>
      <c r="H5243" s="2">
        <v>300.90431006</v>
      </c>
      <c r="I5243" s="2">
        <v>1.0</v>
      </c>
      <c r="J5243" s="2">
        <v>32.0</v>
      </c>
      <c r="K5243" s="2">
        <v>42.336226896</v>
      </c>
    </row>
    <row r="5244" ht="15.75" customHeight="1">
      <c r="A5244" s="2">
        <v>0.0</v>
      </c>
      <c r="B5244" s="2">
        <v>36484.0</v>
      </c>
      <c r="C5244" s="2">
        <v>73478.0</v>
      </c>
      <c r="D5244" s="2" t="s">
        <v>14</v>
      </c>
      <c r="E5244" s="2">
        <v>13.0</v>
      </c>
      <c r="F5244" s="2">
        <v>1.0</v>
      </c>
      <c r="G5244" s="2">
        <v>0.0</v>
      </c>
      <c r="H5244" s="2">
        <v>100.9750908</v>
      </c>
      <c r="I5244" s="2">
        <v>6.0</v>
      </c>
      <c r="J5244" s="2">
        <v>16.0</v>
      </c>
      <c r="K5244" s="2">
        <v>34.763993775</v>
      </c>
    </row>
    <row r="5245" ht="15.75" customHeight="1">
      <c r="A5245" s="2">
        <v>0.0</v>
      </c>
      <c r="B5245" s="2">
        <v>206126.0</v>
      </c>
      <c r="C5245" s="2">
        <v>238745.0</v>
      </c>
      <c r="D5245" s="2" t="s">
        <v>11</v>
      </c>
      <c r="E5245" s="2">
        <v>9.0</v>
      </c>
      <c r="F5245" s="2">
        <v>0.0</v>
      </c>
      <c r="G5245" s="2">
        <v>0.0</v>
      </c>
      <c r="H5245" s="2">
        <v>119.0697634</v>
      </c>
      <c r="I5245" s="2">
        <v>1.0</v>
      </c>
      <c r="J5245" s="2">
        <v>42.0</v>
      </c>
      <c r="K5245" s="2">
        <v>41.670187737</v>
      </c>
    </row>
    <row r="5246" ht="15.75" customHeight="1">
      <c r="A5246" s="2">
        <v>0.0</v>
      </c>
      <c r="B5246" s="2">
        <v>49461.0</v>
      </c>
      <c r="C5246" s="2">
        <v>83352.0</v>
      </c>
      <c r="D5246" s="2" t="s">
        <v>11</v>
      </c>
      <c r="E5246" s="2">
        <v>21.0</v>
      </c>
      <c r="F5246" s="2">
        <v>0.0</v>
      </c>
      <c r="G5246" s="2">
        <v>0.0</v>
      </c>
      <c r="H5246" s="2">
        <v>210.02505835</v>
      </c>
      <c r="I5246" s="2">
        <v>0.0</v>
      </c>
      <c r="J5246" s="2">
        <v>26.0</v>
      </c>
      <c r="K5246" s="2">
        <v>37.301764099</v>
      </c>
    </row>
    <row r="5247" ht="15.75" customHeight="1">
      <c r="A5247" s="2">
        <v>0.0</v>
      </c>
      <c r="B5247" s="2">
        <v>73188.0</v>
      </c>
      <c r="C5247" s="2">
        <v>111925.0</v>
      </c>
      <c r="D5247" s="2" t="s">
        <v>11</v>
      </c>
      <c r="E5247" s="2">
        <v>5.0</v>
      </c>
      <c r="H5247" s="2">
        <v>123.61317437</v>
      </c>
      <c r="I5247" s="2">
        <v>11.0</v>
      </c>
      <c r="J5247" s="2">
        <v>21.0</v>
      </c>
      <c r="K5247" s="2">
        <v>44.520554753</v>
      </c>
    </row>
    <row r="5248" ht="15.75" customHeight="1">
      <c r="A5248" s="2">
        <v>0.0</v>
      </c>
      <c r="B5248" s="2">
        <v>97262.0</v>
      </c>
      <c r="C5248" s="2">
        <v>131830.0</v>
      </c>
      <c r="D5248" s="2" t="s">
        <v>12</v>
      </c>
      <c r="E5248" s="2">
        <v>10.0</v>
      </c>
      <c r="F5248" s="2">
        <v>0.0</v>
      </c>
      <c r="G5248" s="2">
        <v>0.0</v>
      </c>
      <c r="H5248" s="2">
        <v>168.8035325</v>
      </c>
      <c r="I5248" s="2">
        <v>0.0</v>
      </c>
      <c r="J5248" s="2">
        <v>29.0</v>
      </c>
      <c r="K5248" s="2">
        <v>42.324924696</v>
      </c>
    </row>
    <row r="5249" ht="15.75" customHeight="1">
      <c r="A5249" s="2">
        <v>0.0</v>
      </c>
      <c r="C5249" s="2">
        <v>41763.0</v>
      </c>
      <c r="D5249" s="2" t="s">
        <v>11</v>
      </c>
      <c r="E5249" s="2">
        <v>12.0</v>
      </c>
      <c r="F5249" s="2">
        <v>1.0</v>
      </c>
      <c r="H5249" s="2">
        <v>92.866988596</v>
      </c>
      <c r="J5249" s="2">
        <v>13.0</v>
      </c>
      <c r="K5249" s="2">
        <v>21.901855997</v>
      </c>
    </row>
    <row r="5250" ht="15.75" customHeight="1">
      <c r="A5250" s="2">
        <v>1.0</v>
      </c>
      <c r="B5250" s="2">
        <v>108293.0</v>
      </c>
      <c r="C5250" s="2">
        <v>135317.0</v>
      </c>
      <c r="D5250" s="2" t="s">
        <v>11</v>
      </c>
      <c r="E5250" s="2">
        <v>5.0</v>
      </c>
      <c r="F5250" s="2">
        <v>0.0</v>
      </c>
      <c r="G5250" s="2">
        <v>0.0</v>
      </c>
      <c r="H5250" s="2">
        <v>219.61525186</v>
      </c>
      <c r="I5250" s="2">
        <v>4.0</v>
      </c>
      <c r="J5250" s="2">
        <v>43.0</v>
      </c>
      <c r="K5250" s="2">
        <v>31.209731086</v>
      </c>
    </row>
    <row r="5251" ht="15.75" customHeight="1">
      <c r="A5251" s="2">
        <v>0.0</v>
      </c>
      <c r="B5251" s="2">
        <v>84908.0</v>
      </c>
      <c r="C5251" s="2">
        <v>108385.0</v>
      </c>
      <c r="D5251" s="2" t="s">
        <v>12</v>
      </c>
      <c r="E5251" s="2">
        <v>10.0</v>
      </c>
      <c r="F5251" s="2">
        <v>0.0</v>
      </c>
      <c r="G5251" s="2">
        <v>0.0</v>
      </c>
      <c r="H5251" s="2">
        <v>384.28504689</v>
      </c>
      <c r="I5251" s="2">
        <v>0.0</v>
      </c>
      <c r="J5251" s="2">
        <v>45.0</v>
      </c>
      <c r="K5251" s="2">
        <v>41.342010942</v>
      </c>
    </row>
    <row r="5252" ht="15.75" customHeight="1">
      <c r="A5252" s="2">
        <v>0.0</v>
      </c>
      <c r="B5252" s="2">
        <v>43413.0</v>
      </c>
      <c r="C5252" s="2">
        <v>73248.0</v>
      </c>
      <c r="D5252" s="2" t="s">
        <v>14</v>
      </c>
      <c r="E5252" s="2">
        <v>13.0</v>
      </c>
      <c r="F5252" s="2">
        <v>0.0</v>
      </c>
      <c r="G5252" s="2">
        <v>0.0</v>
      </c>
      <c r="H5252" s="2">
        <v>102.56701711</v>
      </c>
      <c r="I5252" s="2">
        <v>6.0</v>
      </c>
      <c r="J5252" s="2">
        <v>16.0</v>
      </c>
      <c r="K5252" s="2">
        <v>35.671505075</v>
      </c>
    </row>
    <row r="5253" ht="15.75" customHeight="1">
      <c r="A5253" s="2">
        <v>0.0</v>
      </c>
      <c r="B5253" s="2">
        <v>100145.0</v>
      </c>
      <c r="C5253" s="2">
        <v>130522.0</v>
      </c>
      <c r="D5253" s="2" t="s">
        <v>12</v>
      </c>
      <c r="E5253" s="2">
        <v>10.0</v>
      </c>
      <c r="F5253" s="2">
        <v>0.0</v>
      </c>
      <c r="G5253" s="2">
        <v>0.0</v>
      </c>
      <c r="H5253" s="2">
        <v>137.94286922</v>
      </c>
      <c r="I5253" s="2">
        <v>0.0</v>
      </c>
      <c r="J5253" s="2">
        <v>29.0</v>
      </c>
      <c r="K5253" s="2">
        <v>39.072589176</v>
      </c>
    </row>
    <row r="5254" ht="15.75" customHeight="1">
      <c r="A5254" s="2">
        <v>0.0</v>
      </c>
      <c r="B5254" s="2">
        <v>137174.0</v>
      </c>
      <c r="C5254" s="2">
        <v>186118.0</v>
      </c>
      <c r="D5254" s="2" t="s">
        <v>14</v>
      </c>
      <c r="E5254" s="2">
        <v>1.0</v>
      </c>
      <c r="H5254" s="2">
        <v>115.29481113</v>
      </c>
      <c r="J5254" s="2">
        <v>39.0</v>
      </c>
      <c r="K5254" s="2">
        <v>32.87512565</v>
      </c>
    </row>
    <row r="5255" ht="15.75" customHeight="1">
      <c r="A5255" s="2">
        <v>0.0</v>
      </c>
      <c r="B5255" s="2">
        <v>29338.0</v>
      </c>
      <c r="C5255" s="2">
        <v>62220.0</v>
      </c>
      <c r="D5255" s="2" t="s">
        <v>12</v>
      </c>
      <c r="E5255" s="2">
        <v>2.0</v>
      </c>
      <c r="F5255" s="2">
        <v>0.0</v>
      </c>
      <c r="G5255" s="2">
        <v>0.0</v>
      </c>
      <c r="H5255" s="2">
        <v>113.20592381</v>
      </c>
      <c r="I5255" s="2">
        <v>1.0</v>
      </c>
      <c r="J5255" s="2">
        <v>6.0</v>
      </c>
      <c r="K5255" s="2">
        <v>36.877098508</v>
      </c>
    </row>
    <row r="5256" ht="15.75" customHeight="1">
      <c r="A5256" s="2">
        <v>0.0</v>
      </c>
      <c r="B5256" s="2">
        <v>32136.0</v>
      </c>
      <c r="C5256" s="2">
        <v>51599.0</v>
      </c>
      <c r="D5256" s="2" t="s">
        <v>11</v>
      </c>
      <c r="E5256" s="2">
        <v>35.0</v>
      </c>
      <c r="F5256" s="2">
        <v>0.0</v>
      </c>
      <c r="G5256" s="2">
        <v>0.0</v>
      </c>
      <c r="H5256" s="2">
        <v>284.08384845</v>
      </c>
      <c r="I5256" s="2">
        <v>0.0</v>
      </c>
      <c r="J5256" s="2">
        <v>23.0</v>
      </c>
      <c r="K5256" s="2">
        <v>39.547733785</v>
      </c>
    </row>
    <row r="5257" ht="15.75" customHeight="1">
      <c r="A5257" s="2">
        <v>0.0</v>
      </c>
      <c r="B5257" s="2">
        <v>94165.0</v>
      </c>
      <c r="C5257" s="2">
        <v>130285.0</v>
      </c>
      <c r="D5257" s="2" t="s">
        <v>12</v>
      </c>
      <c r="E5257" s="2">
        <v>10.0</v>
      </c>
      <c r="F5257" s="2">
        <v>0.0</v>
      </c>
      <c r="G5257" s="2">
        <v>1.0</v>
      </c>
      <c r="H5257" s="2">
        <v>137.81333094</v>
      </c>
      <c r="I5257" s="2">
        <v>0.0</v>
      </c>
      <c r="J5257" s="2">
        <v>28.0</v>
      </c>
      <c r="K5257" s="2">
        <v>42.080016037</v>
      </c>
    </row>
    <row r="5258" ht="15.75" customHeight="1">
      <c r="A5258" s="2">
        <v>0.0</v>
      </c>
      <c r="B5258" s="2">
        <v>85174.0</v>
      </c>
      <c r="C5258" s="2">
        <v>127306.0</v>
      </c>
      <c r="D5258" s="2" t="s">
        <v>11</v>
      </c>
      <c r="E5258" s="2">
        <v>1.0</v>
      </c>
      <c r="F5258" s="2">
        <v>0.0</v>
      </c>
      <c r="G5258" s="2">
        <v>0.0</v>
      </c>
      <c r="H5258" s="2">
        <v>193.07391349</v>
      </c>
      <c r="I5258" s="2">
        <v>1.0</v>
      </c>
      <c r="J5258" s="2">
        <v>24.0</v>
      </c>
      <c r="K5258" s="2">
        <v>40.656248579</v>
      </c>
    </row>
    <row r="5259" ht="15.75" customHeight="1">
      <c r="A5259" s="2">
        <v>0.0</v>
      </c>
      <c r="B5259" s="2">
        <v>136546.0</v>
      </c>
      <c r="C5259" s="2">
        <v>185507.0</v>
      </c>
      <c r="D5259" s="2" t="s">
        <v>15</v>
      </c>
      <c r="E5259" s="2">
        <v>0.0</v>
      </c>
      <c r="F5259" s="2">
        <v>0.0</v>
      </c>
      <c r="G5259" s="2">
        <v>0.0</v>
      </c>
      <c r="H5259" s="2">
        <v>212.31409848</v>
      </c>
      <c r="I5259" s="2">
        <v>3.0</v>
      </c>
      <c r="J5259" s="2">
        <v>19.0</v>
      </c>
      <c r="K5259" s="2">
        <v>40.516801315</v>
      </c>
    </row>
    <row r="5260" ht="15.75" customHeight="1">
      <c r="A5260" s="2">
        <v>0.0</v>
      </c>
      <c r="B5260" s="2">
        <v>26189.0</v>
      </c>
      <c r="C5260" s="2">
        <v>50409.0</v>
      </c>
      <c r="D5260" s="2" t="s">
        <v>11</v>
      </c>
      <c r="E5260" s="2">
        <v>36.0</v>
      </c>
      <c r="F5260" s="2">
        <v>0.0</v>
      </c>
      <c r="G5260" s="2">
        <v>0.0</v>
      </c>
      <c r="H5260" s="2">
        <v>287.49617332</v>
      </c>
      <c r="I5260" s="2">
        <v>0.0</v>
      </c>
      <c r="J5260" s="2">
        <v>23.0</v>
      </c>
      <c r="K5260" s="2">
        <v>38.644394598</v>
      </c>
    </row>
    <row r="5261" ht="15.75" customHeight="1">
      <c r="A5261" s="2">
        <v>0.0</v>
      </c>
      <c r="B5261" s="2">
        <v>39009.0</v>
      </c>
      <c r="C5261" s="2">
        <v>75893.0</v>
      </c>
      <c r="D5261" s="2" t="s">
        <v>14</v>
      </c>
      <c r="E5261" s="2">
        <v>12.0</v>
      </c>
      <c r="F5261" s="2">
        <v>1.0</v>
      </c>
      <c r="G5261" s="2">
        <v>0.0</v>
      </c>
      <c r="H5261" s="2">
        <v>85.625519988</v>
      </c>
      <c r="I5261" s="2">
        <v>6.0</v>
      </c>
      <c r="J5261" s="2">
        <v>15.0</v>
      </c>
      <c r="K5261" s="2">
        <v>33.975814412</v>
      </c>
    </row>
    <row r="5262" ht="15.75" customHeight="1">
      <c r="A5262" s="2">
        <v>0.0</v>
      </c>
      <c r="B5262" s="2">
        <v>105907.0</v>
      </c>
      <c r="C5262" s="2">
        <v>156126.0</v>
      </c>
      <c r="D5262" s="2" t="s">
        <v>15</v>
      </c>
      <c r="E5262" s="2">
        <v>10.0</v>
      </c>
      <c r="F5262" s="2">
        <v>0.0</v>
      </c>
      <c r="G5262" s="2">
        <v>0.0</v>
      </c>
      <c r="H5262" s="2">
        <v>165.09073496</v>
      </c>
      <c r="I5262" s="2">
        <v>1.0</v>
      </c>
      <c r="J5262" s="2">
        <v>17.0</v>
      </c>
      <c r="K5262" s="2">
        <v>33.231300882</v>
      </c>
    </row>
    <row r="5263" ht="15.75" customHeight="1">
      <c r="A5263" s="2">
        <v>0.0</v>
      </c>
      <c r="B5263" s="2">
        <v>31634.0</v>
      </c>
      <c r="C5263" s="2">
        <v>65157.0</v>
      </c>
      <c r="D5263" s="2" t="s">
        <v>12</v>
      </c>
      <c r="E5263" s="2">
        <v>5.0</v>
      </c>
      <c r="F5263" s="2">
        <v>0.0</v>
      </c>
      <c r="G5263" s="2">
        <v>0.0</v>
      </c>
      <c r="H5263" s="2">
        <v>119.36202556</v>
      </c>
      <c r="I5263" s="2">
        <v>1.0</v>
      </c>
      <c r="J5263" s="2">
        <v>6.0</v>
      </c>
      <c r="K5263" s="2">
        <v>40.159418765</v>
      </c>
    </row>
    <row r="5264" ht="15.75" customHeight="1">
      <c r="A5264" s="2">
        <v>1.0</v>
      </c>
      <c r="B5264" s="2">
        <v>126189.0</v>
      </c>
      <c r="C5264" s="2">
        <v>167157.0</v>
      </c>
      <c r="D5264" s="2" t="s">
        <v>15</v>
      </c>
      <c r="E5264" s="2">
        <v>19.0</v>
      </c>
      <c r="F5264" s="2">
        <v>0.0</v>
      </c>
      <c r="G5264" s="2">
        <v>2.0</v>
      </c>
      <c r="H5264" s="2">
        <v>239.22703591</v>
      </c>
      <c r="I5264" s="2">
        <v>0.0</v>
      </c>
      <c r="J5264" s="2">
        <v>26.0</v>
      </c>
      <c r="K5264" s="2">
        <v>31.012748928</v>
      </c>
    </row>
    <row r="5265" ht="15.75" customHeight="1">
      <c r="A5265" s="2">
        <v>0.0</v>
      </c>
      <c r="B5265" s="2">
        <v>107281.0</v>
      </c>
      <c r="C5265" s="2">
        <v>155874.0</v>
      </c>
      <c r="D5265" s="2" t="s">
        <v>15</v>
      </c>
      <c r="E5265" s="2">
        <v>10.0</v>
      </c>
      <c r="F5265" s="2">
        <v>0.0</v>
      </c>
      <c r="G5265" s="2">
        <v>0.0</v>
      </c>
      <c r="H5265" s="2">
        <v>173.83583579</v>
      </c>
      <c r="I5265" s="2">
        <v>0.0</v>
      </c>
      <c r="J5265" s="2">
        <v>17.0</v>
      </c>
      <c r="K5265" s="2">
        <v>32.740368493</v>
      </c>
    </row>
    <row r="5266" ht="15.75" customHeight="1">
      <c r="A5266" s="2">
        <v>0.0</v>
      </c>
      <c r="B5266" s="2">
        <v>137247.0</v>
      </c>
      <c r="C5266" s="2">
        <v>186685.0</v>
      </c>
      <c r="D5266" s="2" t="s">
        <v>14</v>
      </c>
      <c r="E5266" s="2">
        <v>0.0</v>
      </c>
      <c r="H5266" s="2">
        <v>110.49500235</v>
      </c>
      <c r="J5266" s="2">
        <v>39.0</v>
      </c>
      <c r="K5266" s="2">
        <v>30.859724325</v>
      </c>
    </row>
    <row r="5267" ht="15.75" customHeight="1">
      <c r="A5267" s="2">
        <v>0.0</v>
      </c>
      <c r="B5267" s="2">
        <v>131767.0</v>
      </c>
      <c r="C5267" s="2">
        <v>214558.0</v>
      </c>
      <c r="D5267" s="2" t="s">
        <v>15</v>
      </c>
      <c r="E5267" s="2">
        <v>10.0</v>
      </c>
      <c r="F5267" s="2">
        <v>0.0</v>
      </c>
      <c r="G5267" s="2">
        <v>0.0</v>
      </c>
      <c r="H5267" s="2">
        <v>238.79489103</v>
      </c>
      <c r="I5267" s="2">
        <v>2.0</v>
      </c>
      <c r="J5267" s="2">
        <v>27.0</v>
      </c>
      <c r="K5267" s="2">
        <v>20.523272269</v>
      </c>
    </row>
    <row r="5268" ht="15.75" customHeight="1">
      <c r="A5268" s="2">
        <v>0.0</v>
      </c>
      <c r="B5268" s="2">
        <v>67951.0</v>
      </c>
      <c r="C5268" s="2">
        <v>106093.0</v>
      </c>
      <c r="D5268" s="2" t="s">
        <v>15</v>
      </c>
      <c r="E5268" s="2">
        <v>11.0</v>
      </c>
      <c r="F5268" s="2">
        <v>0.0</v>
      </c>
      <c r="G5268" s="2">
        <v>0.0</v>
      </c>
      <c r="H5268" s="2">
        <v>263.74392226</v>
      </c>
      <c r="I5268" s="2">
        <v>0.0</v>
      </c>
      <c r="J5268" s="2">
        <v>32.0</v>
      </c>
      <c r="K5268" s="2">
        <v>40.212234831</v>
      </c>
    </row>
    <row r="5269" ht="15.75" customHeight="1">
      <c r="A5269" s="2">
        <v>0.0</v>
      </c>
      <c r="B5269" s="2">
        <v>133188.0</v>
      </c>
      <c r="C5269" s="2">
        <v>179454.0</v>
      </c>
      <c r="D5269" s="2" t="s">
        <v>15</v>
      </c>
      <c r="E5269" s="2">
        <v>1.0</v>
      </c>
      <c r="F5269" s="2">
        <v>1.0</v>
      </c>
      <c r="G5269" s="2">
        <v>0.0</v>
      </c>
      <c r="H5269" s="2">
        <v>223.34866354</v>
      </c>
      <c r="I5269" s="2">
        <v>1.0</v>
      </c>
      <c r="J5269" s="2">
        <v>19.0</v>
      </c>
      <c r="K5269" s="2">
        <v>41.136159259</v>
      </c>
    </row>
    <row r="5270" ht="15.75" customHeight="1">
      <c r="A5270" s="2">
        <v>1.0</v>
      </c>
      <c r="B5270" s="2">
        <v>25190.0</v>
      </c>
      <c r="C5270" s="2">
        <v>59841.0</v>
      </c>
      <c r="D5270" s="2" t="s">
        <v>12</v>
      </c>
      <c r="E5270" s="2">
        <v>1.0</v>
      </c>
      <c r="F5270" s="2">
        <v>0.0</v>
      </c>
      <c r="G5270" s="2">
        <v>1.0</v>
      </c>
      <c r="H5270" s="2">
        <v>201.17678326</v>
      </c>
      <c r="I5270" s="2">
        <v>0.0</v>
      </c>
      <c r="J5270" s="2">
        <v>11.0</v>
      </c>
      <c r="K5270" s="2">
        <v>35.72928694</v>
      </c>
    </row>
    <row r="5271" ht="15.75" customHeight="1">
      <c r="A5271" s="2">
        <v>0.0</v>
      </c>
      <c r="B5271" s="2">
        <v>204455.0</v>
      </c>
      <c r="C5271" s="2">
        <v>245685.0</v>
      </c>
      <c r="D5271" s="2" t="s">
        <v>11</v>
      </c>
      <c r="E5271" s="2">
        <v>8.0</v>
      </c>
      <c r="F5271" s="2">
        <v>0.0</v>
      </c>
      <c r="G5271" s="2">
        <v>0.0</v>
      </c>
      <c r="H5271" s="2">
        <v>123.39674713</v>
      </c>
      <c r="I5271" s="2">
        <v>1.0</v>
      </c>
      <c r="J5271" s="2">
        <v>42.0</v>
      </c>
      <c r="K5271" s="2">
        <v>42.345471385</v>
      </c>
    </row>
    <row r="5272" ht="15.75" customHeight="1">
      <c r="A5272" s="2">
        <v>0.0</v>
      </c>
      <c r="B5272" s="2">
        <v>132019.0</v>
      </c>
      <c r="C5272" s="2">
        <v>168828.0</v>
      </c>
      <c r="D5272" s="2" t="s">
        <v>14</v>
      </c>
      <c r="E5272" s="2">
        <v>0.0</v>
      </c>
      <c r="F5272" s="2">
        <v>0.0</v>
      </c>
      <c r="G5272" s="2">
        <v>0.0</v>
      </c>
      <c r="H5272" s="2">
        <v>231.28613401</v>
      </c>
      <c r="I5272" s="2">
        <v>1.0</v>
      </c>
      <c r="J5272" s="2">
        <v>24.0</v>
      </c>
      <c r="K5272" s="2">
        <v>35.490305671</v>
      </c>
    </row>
    <row r="5273" ht="15.75" customHeight="1">
      <c r="A5273" s="2">
        <v>0.0</v>
      </c>
      <c r="C5273" s="2">
        <v>121560.0</v>
      </c>
      <c r="D5273" s="2" t="s">
        <v>14</v>
      </c>
      <c r="E5273" s="2">
        <v>8.0</v>
      </c>
      <c r="F5273" s="2">
        <v>1.0</v>
      </c>
      <c r="G5273" s="2">
        <v>0.0</v>
      </c>
      <c r="H5273" s="2">
        <v>175.2063398</v>
      </c>
      <c r="I5273" s="2">
        <v>0.0</v>
      </c>
      <c r="J5273" s="2">
        <v>26.0</v>
      </c>
      <c r="K5273" s="2">
        <v>31.612038453</v>
      </c>
    </row>
    <row r="5274" ht="15.75" customHeight="1">
      <c r="A5274" s="2">
        <v>0.0</v>
      </c>
      <c r="B5274" s="2">
        <v>151328.0</v>
      </c>
      <c r="C5274" s="2">
        <v>194243.0</v>
      </c>
      <c r="D5274" s="2" t="s">
        <v>16</v>
      </c>
      <c r="E5274" s="2">
        <v>2.0</v>
      </c>
      <c r="F5274" s="2">
        <v>0.0</v>
      </c>
      <c r="G5274" s="2">
        <v>0.0</v>
      </c>
      <c r="H5274" s="2">
        <v>174.97705282</v>
      </c>
      <c r="I5274" s="2">
        <v>0.0</v>
      </c>
      <c r="J5274" s="2">
        <v>17.0</v>
      </c>
      <c r="K5274" s="2">
        <v>42.112540128</v>
      </c>
    </row>
    <row r="5275" ht="15.75" customHeight="1">
      <c r="A5275" s="2">
        <v>0.0</v>
      </c>
      <c r="C5275" s="2">
        <v>44761.0</v>
      </c>
      <c r="D5275" s="2" t="s">
        <v>11</v>
      </c>
      <c r="E5275" s="2">
        <v>10.0</v>
      </c>
      <c r="F5275" s="2">
        <v>0.0</v>
      </c>
      <c r="H5275" s="2">
        <v>84.728267958</v>
      </c>
      <c r="J5275" s="2">
        <v>14.0</v>
      </c>
      <c r="K5275" s="2">
        <v>22.841663187</v>
      </c>
    </row>
    <row r="5276" ht="15.75" customHeight="1">
      <c r="A5276" s="2">
        <v>0.0</v>
      </c>
      <c r="B5276" s="2">
        <v>134144.0</v>
      </c>
      <c r="C5276" s="2">
        <v>185910.0</v>
      </c>
      <c r="D5276" s="2" t="s">
        <v>14</v>
      </c>
      <c r="E5276" s="2">
        <v>2.0</v>
      </c>
      <c r="H5276" s="2">
        <v>122.5038922</v>
      </c>
      <c r="J5276" s="2">
        <v>39.0</v>
      </c>
      <c r="K5276" s="2">
        <v>30.338219429</v>
      </c>
    </row>
    <row r="5277" ht="15.75" customHeight="1">
      <c r="A5277" s="2">
        <v>0.0</v>
      </c>
      <c r="B5277" s="2">
        <v>30357.0</v>
      </c>
      <c r="C5277" s="2">
        <v>56776.0</v>
      </c>
      <c r="D5277" s="2" t="s">
        <v>11</v>
      </c>
      <c r="E5277" s="2">
        <v>35.0</v>
      </c>
      <c r="F5277" s="2">
        <v>0.0</v>
      </c>
      <c r="G5277" s="2">
        <v>0.0</v>
      </c>
      <c r="H5277" s="2">
        <v>294.42002143</v>
      </c>
      <c r="I5277" s="2">
        <v>0.0</v>
      </c>
      <c r="J5277" s="2">
        <v>22.0</v>
      </c>
      <c r="K5277" s="2">
        <v>37.537461252</v>
      </c>
    </row>
    <row r="5278" ht="15.75" customHeight="1">
      <c r="A5278" s="2">
        <v>0.0</v>
      </c>
      <c r="B5278" s="2">
        <v>225000.0</v>
      </c>
      <c r="C5278" s="2">
        <v>285000.0</v>
      </c>
      <c r="D5278" s="2" t="s">
        <v>15</v>
      </c>
      <c r="E5278" s="2">
        <v>15.0</v>
      </c>
      <c r="F5278" s="2">
        <v>0.0</v>
      </c>
      <c r="G5278" s="2">
        <v>1.0</v>
      </c>
      <c r="H5278" s="2">
        <v>258.73333333</v>
      </c>
      <c r="I5278" s="2">
        <v>2.0</v>
      </c>
      <c r="J5278" s="2">
        <v>26.0</v>
      </c>
    </row>
    <row r="5279" ht="15.75" customHeight="1">
      <c r="A5279" s="2">
        <v>0.0</v>
      </c>
      <c r="B5279" s="2">
        <v>135770.0</v>
      </c>
      <c r="C5279" s="2">
        <v>188368.0</v>
      </c>
      <c r="D5279" s="2" t="s">
        <v>15</v>
      </c>
      <c r="E5279" s="2">
        <v>0.0</v>
      </c>
      <c r="F5279" s="2">
        <v>1.0</v>
      </c>
      <c r="G5279" s="2">
        <v>0.0</v>
      </c>
      <c r="H5279" s="2">
        <v>229.75322241</v>
      </c>
      <c r="I5279" s="2">
        <v>2.0</v>
      </c>
      <c r="J5279" s="2">
        <v>19.0</v>
      </c>
      <c r="K5279" s="2">
        <v>40.631871388</v>
      </c>
    </row>
    <row r="5280" ht="15.75" customHeight="1">
      <c r="A5280" s="2">
        <v>0.0</v>
      </c>
      <c r="B5280" s="2">
        <v>91683.0</v>
      </c>
      <c r="C5280" s="2">
        <v>127833.0</v>
      </c>
      <c r="D5280" s="2" t="s">
        <v>15</v>
      </c>
      <c r="E5280" s="2">
        <v>0.0</v>
      </c>
      <c r="F5280" s="2">
        <v>1.0</v>
      </c>
      <c r="G5280" s="2">
        <v>0.0</v>
      </c>
      <c r="H5280" s="2">
        <v>187.24240278</v>
      </c>
      <c r="I5280" s="2">
        <v>3.0</v>
      </c>
      <c r="J5280" s="2">
        <v>37.0</v>
      </c>
      <c r="K5280" s="2">
        <v>33.168756851</v>
      </c>
    </row>
    <row r="5281" ht="15.75" customHeight="1">
      <c r="A5281" s="2">
        <v>0.0</v>
      </c>
      <c r="B5281" s="2">
        <v>134509.0</v>
      </c>
      <c r="C5281" s="2">
        <v>211558.0</v>
      </c>
      <c r="D5281" s="2" t="s">
        <v>15</v>
      </c>
      <c r="E5281" s="2">
        <v>10.0</v>
      </c>
      <c r="F5281" s="2">
        <v>0.0</v>
      </c>
      <c r="G5281" s="2">
        <v>0.0</v>
      </c>
      <c r="H5281" s="2">
        <v>247.84445257</v>
      </c>
      <c r="I5281" s="2">
        <v>2.0</v>
      </c>
      <c r="J5281" s="2">
        <v>27.0</v>
      </c>
      <c r="K5281" s="2">
        <v>20.610706647</v>
      </c>
    </row>
    <row r="5282" ht="15.75" customHeight="1">
      <c r="A5282" s="2">
        <v>0.0</v>
      </c>
      <c r="B5282" s="2">
        <v>89945.0</v>
      </c>
      <c r="C5282" s="2">
        <v>124453.0</v>
      </c>
      <c r="D5282" s="2" t="s">
        <v>11</v>
      </c>
      <c r="E5282" s="2">
        <v>2.0</v>
      </c>
      <c r="F5282" s="2">
        <v>0.0</v>
      </c>
      <c r="G5282" s="2">
        <v>0.0</v>
      </c>
      <c r="H5282" s="2">
        <v>194.91024949</v>
      </c>
      <c r="I5282" s="2">
        <v>2.0</v>
      </c>
      <c r="J5282" s="2">
        <v>25.0</v>
      </c>
      <c r="K5282" s="2">
        <v>42.719774573</v>
      </c>
    </row>
    <row r="5283" ht="15.75" customHeight="1">
      <c r="A5283" s="2">
        <v>0.0</v>
      </c>
      <c r="C5283" s="2">
        <v>117991.0</v>
      </c>
      <c r="D5283" s="2" t="s">
        <v>14</v>
      </c>
      <c r="E5283" s="2">
        <v>7.0</v>
      </c>
      <c r="F5283" s="2">
        <v>0.0</v>
      </c>
      <c r="G5283" s="2">
        <v>0.0</v>
      </c>
      <c r="H5283" s="2">
        <v>159.55002458</v>
      </c>
      <c r="I5283" s="2">
        <v>0.0</v>
      </c>
      <c r="J5283" s="2">
        <v>27.0</v>
      </c>
      <c r="K5283" s="2">
        <v>32.16500253</v>
      </c>
    </row>
    <row r="5284" ht="15.75" customHeight="1">
      <c r="A5284" s="2">
        <v>1.0</v>
      </c>
      <c r="B5284" s="2">
        <v>63748.0</v>
      </c>
      <c r="C5284" s="2">
        <v>36392.0</v>
      </c>
      <c r="D5284" s="2" t="s">
        <v>13</v>
      </c>
      <c r="E5284" s="2">
        <v>9.0</v>
      </c>
      <c r="F5284" s="2">
        <v>4.0</v>
      </c>
      <c r="G5284" s="2">
        <v>1.0</v>
      </c>
      <c r="H5284" s="2">
        <v>124.24789861</v>
      </c>
      <c r="I5284" s="2">
        <v>6.0</v>
      </c>
      <c r="J5284" s="2">
        <v>23.0</v>
      </c>
      <c r="K5284" s="2">
        <v>44.578500055</v>
      </c>
    </row>
    <row r="5285" ht="15.75" customHeight="1">
      <c r="A5285" s="2">
        <v>0.0</v>
      </c>
      <c r="B5285" s="2">
        <v>102108.0</v>
      </c>
      <c r="C5285" s="2">
        <v>147463.0</v>
      </c>
      <c r="D5285" s="2" t="s">
        <v>14</v>
      </c>
      <c r="E5285" s="2">
        <v>19.0</v>
      </c>
      <c r="F5285" s="2">
        <v>0.0</v>
      </c>
      <c r="G5285" s="2">
        <v>0.0</v>
      </c>
      <c r="H5285" s="2">
        <v>205.8658949</v>
      </c>
      <c r="I5285" s="2">
        <v>0.0</v>
      </c>
      <c r="J5285" s="2">
        <v>13.0</v>
      </c>
      <c r="K5285" s="2">
        <v>41.654211317</v>
      </c>
    </row>
    <row r="5286" ht="15.75" customHeight="1">
      <c r="A5286" s="2">
        <v>0.0</v>
      </c>
      <c r="B5286" s="2">
        <v>75887.0</v>
      </c>
      <c r="C5286" s="2">
        <v>117989.0</v>
      </c>
      <c r="D5286" s="2" t="s">
        <v>11</v>
      </c>
      <c r="E5286" s="2">
        <v>4.0</v>
      </c>
      <c r="F5286" s="2">
        <v>0.0</v>
      </c>
      <c r="G5286" s="2">
        <v>0.0</v>
      </c>
      <c r="H5286" s="2">
        <v>92.090542151</v>
      </c>
      <c r="I5286" s="2">
        <v>2.0</v>
      </c>
      <c r="J5286" s="2">
        <v>32.0</v>
      </c>
      <c r="K5286" s="2">
        <v>40.778888426</v>
      </c>
    </row>
    <row r="5287" ht="15.75" customHeight="1">
      <c r="A5287" s="2">
        <v>0.0</v>
      </c>
      <c r="B5287" s="2">
        <v>77916.0</v>
      </c>
      <c r="C5287" s="2">
        <v>130728.0</v>
      </c>
      <c r="D5287" s="2" t="s">
        <v>12</v>
      </c>
      <c r="E5287" s="2">
        <v>2.0</v>
      </c>
      <c r="F5287" s="2">
        <v>0.0</v>
      </c>
      <c r="G5287" s="2">
        <v>0.0</v>
      </c>
      <c r="H5287" s="2">
        <v>290.77260805</v>
      </c>
      <c r="I5287" s="2">
        <v>1.0</v>
      </c>
      <c r="J5287" s="2">
        <v>23.0</v>
      </c>
      <c r="K5287" s="2">
        <v>39.095476448</v>
      </c>
    </row>
    <row r="5288" ht="15.75" customHeight="1">
      <c r="A5288" s="2">
        <v>0.0</v>
      </c>
      <c r="B5288" s="2">
        <v>109888.0</v>
      </c>
      <c r="C5288" s="2">
        <v>182229.0</v>
      </c>
      <c r="D5288" s="2" t="s">
        <v>13</v>
      </c>
      <c r="E5288" s="2">
        <v>16.0</v>
      </c>
      <c r="F5288" s="2">
        <v>0.0</v>
      </c>
      <c r="G5288" s="2">
        <v>0.0</v>
      </c>
      <c r="H5288" s="2">
        <v>302.22641765</v>
      </c>
      <c r="I5288" s="2">
        <v>1.0</v>
      </c>
      <c r="J5288" s="2">
        <v>30.0</v>
      </c>
      <c r="K5288" s="2">
        <v>33.319061895</v>
      </c>
    </row>
    <row r="5289" ht="15.75" customHeight="1">
      <c r="A5289" s="2">
        <v>0.0</v>
      </c>
      <c r="B5289" s="2">
        <v>29515.0</v>
      </c>
      <c r="C5289" s="2">
        <v>49525.0</v>
      </c>
      <c r="D5289" s="2" t="s">
        <v>11</v>
      </c>
      <c r="E5289" s="2">
        <v>36.0</v>
      </c>
      <c r="F5289" s="2">
        <v>0.0</v>
      </c>
      <c r="G5289" s="2">
        <v>0.0</v>
      </c>
      <c r="H5289" s="2">
        <v>288.65624667</v>
      </c>
      <c r="I5289" s="2">
        <v>0.0</v>
      </c>
      <c r="J5289" s="2">
        <v>24.0</v>
      </c>
      <c r="K5289" s="2">
        <v>39.60580772</v>
      </c>
    </row>
    <row r="5290" ht="15.75" customHeight="1">
      <c r="A5290" s="2">
        <v>0.0</v>
      </c>
      <c r="B5290" s="2">
        <v>152065.0</v>
      </c>
      <c r="C5290" s="2">
        <v>192445.0</v>
      </c>
      <c r="D5290" s="2" t="s">
        <v>16</v>
      </c>
      <c r="E5290" s="2">
        <v>2.0</v>
      </c>
      <c r="F5290" s="2">
        <v>0.0</v>
      </c>
      <c r="G5290" s="2">
        <v>0.0</v>
      </c>
      <c r="H5290" s="2">
        <v>166.94856833</v>
      </c>
      <c r="I5290" s="2">
        <v>0.0</v>
      </c>
      <c r="J5290" s="2">
        <v>16.0</v>
      </c>
      <c r="K5290" s="2">
        <v>41.563839245</v>
      </c>
    </row>
    <row r="5291" ht="15.75" customHeight="1">
      <c r="A5291" s="2">
        <v>0.0</v>
      </c>
      <c r="B5291" s="2">
        <v>32109.0</v>
      </c>
      <c r="C5291" s="2">
        <v>49912.0</v>
      </c>
      <c r="D5291" s="2" t="s">
        <v>11</v>
      </c>
      <c r="E5291" s="2">
        <v>34.0</v>
      </c>
      <c r="F5291" s="2">
        <v>0.0</v>
      </c>
      <c r="G5291" s="2">
        <v>0.0</v>
      </c>
      <c r="H5291" s="2">
        <v>278.56500343</v>
      </c>
      <c r="I5291" s="2">
        <v>1.0</v>
      </c>
      <c r="J5291" s="2">
        <v>23.0</v>
      </c>
      <c r="K5291" s="2">
        <v>39.796560762</v>
      </c>
    </row>
    <row r="5292" ht="15.75" customHeight="1">
      <c r="A5292" s="2">
        <v>1.0</v>
      </c>
      <c r="B5292" s="2">
        <v>149900.0</v>
      </c>
      <c r="C5292" s="2">
        <v>201000.0</v>
      </c>
      <c r="D5292" s="2" t="s">
        <v>16</v>
      </c>
      <c r="E5292" s="2">
        <v>5.0</v>
      </c>
      <c r="F5292" s="2">
        <v>4.0</v>
      </c>
      <c r="G5292" s="2">
        <v>4.0</v>
      </c>
      <c r="H5292" s="2">
        <v>131.93333333</v>
      </c>
      <c r="I5292" s="2">
        <v>1.0</v>
      </c>
      <c r="J5292" s="2">
        <v>29.0</v>
      </c>
    </row>
    <row r="5293" ht="15.75" customHeight="1">
      <c r="A5293" s="2">
        <v>1.0</v>
      </c>
      <c r="B5293" s="2">
        <v>79000.0</v>
      </c>
      <c r="D5293" s="2" t="s">
        <v>15</v>
      </c>
      <c r="E5293" s="2">
        <v>8.0</v>
      </c>
      <c r="F5293" s="2">
        <v>0.0</v>
      </c>
      <c r="G5293" s="2">
        <v>1.0</v>
      </c>
      <c r="H5293" s="2">
        <v>189.7</v>
      </c>
      <c r="I5293" s="2">
        <v>1.0</v>
      </c>
      <c r="J5293" s="2">
        <v>33.0</v>
      </c>
    </row>
    <row r="5294" ht="15.75" customHeight="1">
      <c r="A5294" s="2">
        <v>1.0</v>
      </c>
      <c r="B5294" s="2">
        <v>72478.0</v>
      </c>
      <c r="C5294" s="2">
        <v>113000.0</v>
      </c>
      <c r="D5294" s="2" t="s">
        <v>11</v>
      </c>
      <c r="E5294" s="2">
        <v>1.5</v>
      </c>
      <c r="F5294" s="2">
        <v>0.0</v>
      </c>
      <c r="G5294" s="2">
        <v>6.0</v>
      </c>
      <c r="H5294" s="2">
        <v>114.66666667</v>
      </c>
      <c r="I5294" s="2">
        <v>4.0</v>
      </c>
      <c r="J5294" s="2">
        <v>12.0</v>
      </c>
    </row>
    <row r="5295" ht="15.75" customHeight="1">
      <c r="A5295" s="2">
        <v>1.0</v>
      </c>
      <c r="B5295" s="2">
        <v>101824.0</v>
      </c>
      <c r="D5295" s="2" t="s">
        <v>14</v>
      </c>
      <c r="E5295" s="2">
        <v>4.0</v>
      </c>
      <c r="F5295" s="2">
        <v>2.0</v>
      </c>
      <c r="G5295" s="2">
        <v>4.0</v>
      </c>
      <c r="H5295" s="2">
        <v>186.7</v>
      </c>
      <c r="I5295" s="2">
        <v>0.0</v>
      </c>
      <c r="J5295" s="2">
        <v>14.0</v>
      </c>
    </row>
    <row r="5296" ht="15.75" customHeight="1">
      <c r="A5296" s="2">
        <v>0.0</v>
      </c>
      <c r="B5296" s="2">
        <v>116202.0</v>
      </c>
      <c r="C5296" s="2">
        <v>160084.0</v>
      </c>
      <c r="D5296" s="2" t="s">
        <v>15</v>
      </c>
      <c r="E5296" s="2">
        <v>6.0</v>
      </c>
      <c r="F5296" s="2">
        <v>0.0</v>
      </c>
      <c r="G5296" s="2">
        <v>0.0</v>
      </c>
      <c r="H5296" s="2">
        <v>124.12146165</v>
      </c>
      <c r="I5296" s="2">
        <v>3.0</v>
      </c>
      <c r="J5296" s="2">
        <v>26.0</v>
      </c>
      <c r="K5296" s="2">
        <v>32.644529835</v>
      </c>
    </row>
    <row r="5297" ht="15.75" customHeight="1">
      <c r="A5297" s="2">
        <v>0.0</v>
      </c>
      <c r="B5297" s="2">
        <v>50105.0</v>
      </c>
      <c r="C5297" s="2">
        <v>83815.0</v>
      </c>
      <c r="D5297" s="2" t="s">
        <v>11</v>
      </c>
      <c r="E5297" s="2">
        <v>21.0</v>
      </c>
      <c r="F5297" s="2">
        <v>0.0</v>
      </c>
      <c r="G5297" s="2">
        <v>0.0</v>
      </c>
      <c r="H5297" s="2">
        <v>188.20102865</v>
      </c>
      <c r="I5297" s="2">
        <v>0.0</v>
      </c>
      <c r="J5297" s="2">
        <v>26.0</v>
      </c>
      <c r="K5297" s="2">
        <v>35.595750669</v>
      </c>
    </row>
    <row r="5298" ht="15.75" customHeight="1">
      <c r="A5298" s="2">
        <v>0.0</v>
      </c>
      <c r="B5298" s="2">
        <v>139299.0</v>
      </c>
      <c r="C5298" s="2">
        <v>180818.0</v>
      </c>
      <c r="D5298" s="2" t="s">
        <v>15</v>
      </c>
      <c r="E5298" s="2">
        <v>1.0</v>
      </c>
      <c r="F5298" s="2">
        <v>0.0</v>
      </c>
      <c r="G5298" s="2">
        <v>0.0</v>
      </c>
      <c r="H5298" s="2">
        <v>226.86114488</v>
      </c>
      <c r="I5298" s="2">
        <v>1.0</v>
      </c>
      <c r="J5298" s="2">
        <v>19.0</v>
      </c>
      <c r="K5298" s="2">
        <v>40.817309246</v>
      </c>
    </row>
    <row r="5299" ht="15.75" customHeight="1">
      <c r="A5299" s="2">
        <v>0.0</v>
      </c>
      <c r="B5299" s="2">
        <v>99600.0</v>
      </c>
      <c r="C5299" s="2">
        <v>143000.0</v>
      </c>
      <c r="D5299" s="2" t="s">
        <v>11</v>
      </c>
      <c r="E5299" s="2">
        <v>15.0</v>
      </c>
      <c r="F5299" s="2">
        <v>0.0</v>
      </c>
      <c r="G5299" s="2">
        <v>0.0</v>
      </c>
      <c r="H5299" s="2">
        <v>232.33333333</v>
      </c>
      <c r="I5299" s="2">
        <v>1.0</v>
      </c>
      <c r="J5299" s="2">
        <v>40.0</v>
      </c>
    </row>
    <row r="5300" ht="15.75" customHeight="1">
      <c r="A5300" s="2">
        <v>0.0</v>
      </c>
      <c r="B5300" s="2">
        <v>228059.0</v>
      </c>
      <c r="C5300" s="2">
        <v>291314.0</v>
      </c>
      <c r="D5300" s="2" t="s">
        <v>15</v>
      </c>
      <c r="E5300" s="2">
        <v>16.0</v>
      </c>
      <c r="F5300" s="2">
        <v>0.0</v>
      </c>
      <c r="G5300" s="2">
        <v>1.0</v>
      </c>
      <c r="H5300" s="2">
        <v>259.67720211</v>
      </c>
      <c r="I5300" s="2">
        <v>2.0</v>
      </c>
      <c r="J5300" s="2">
        <v>26.0</v>
      </c>
      <c r="K5300" s="2">
        <v>28.173645541</v>
      </c>
    </row>
    <row r="5301" ht="15.75" customHeight="1">
      <c r="A5301" s="2">
        <v>0.0</v>
      </c>
      <c r="B5301" s="2">
        <v>68024.0</v>
      </c>
      <c r="C5301" s="2">
        <v>115954.0</v>
      </c>
      <c r="D5301" s="2" t="s">
        <v>11</v>
      </c>
      <c r="E5301" s="2">
        <v>6.0</v>
      </c>
      <c r="H5301" s="2">
        <v>109.91502045</v>
      </c>
      <c r="I5301" s="2">
        <v>11.0</v>
      </c>
      <c r="J5301" s="2">
        <v>21.0</v>
      </c>
      <c r="K5301" s="2">
        <v>44.369170763</v>
      </c>
    </row>
    <row r="5302" ht="15.75" customHeight="1">
      <c r="A5302" s="2">
        <v>0.0</v>
      </c>
      <c r="B5302" s="2">
        <v>119256.0</v>
      </c>
      <c r="C5302" s="2">
        <v>160683.0</v>
      </c>
      <c r="D5302" s="2" t="s">
        <v>15</v>
      </c>
      <c r="E5302" s="2">
        <v>6.0</v>
      </c>
      <c r="F5302" s="2">
        <v>0.0</v>
      </c>
      <c r="G5302" s="2">
        <v>0.0</v>
      </c>
      <c r="H5302" s="2">
        <v>109.12119697</v>
      </c>
      <c r="I5302" s="2">
        <v>3.0</v>
      </c>
      <c r="J5302" s="2">
        <v>27.0</v>
      </c>
      <c r="K5302" s="2">
        <v>33.301762888</v>
      </c>
    </row>
    <row r="5303" ht="15.75" customHeight="1">
      <c r="A5303" s="2">
        <v>1.0</v>
      </c>
      <c r="B5303" s="2">
        <v>48800.0</v>
      </c>
      <c r="C5303" s="2">
        <v>86000.0</v>
      </c>
      <c r="D5303" s="2" t="s">
        <v>11</v>
      </c>
      <c r="E5303" s="2">
        <v>5.0</v>
      </c>
      <c r="F5303" s="2">
        <v>1.0</v>
      </c>
      <c r="G5303" s="2">
        <v>0.0</v>
      </c>
      <c r="H5303" s="2">
        <v>52.766532731</v>
      </c>
      <c r="I5303" s="2">
        <v>2.0</v>
      </c>
      <c r="J5303" s="2">
        <v>21.0</v>
      </c>
    </row>
    <row r="5304" ht="15.75" customHeight="1">
      <c r="A5304" s="2">
        <v>0.0</v>
      </c>
      <c r="B5304" s="2">
        <v>39354.0</v>
      </c>
      <c r="C5304" s="2">
        <v>75553.0</v>
      </c>
      <c r="D5304" s="2" t="s">
        <v>14</v>
      </c>
      <c r="E5304" s="2">
        <v>13.0</v>
      </c>
      <c r="F5304" s="2">
        <v>1.0</v>
      </c>
      <c r="G5304" s="2">
        <v>0.0</v>
      </c>
      <c r="H5304" s="2">
        <v>77.342597043</v>
      </c>
      <c r="I5304" s="2">
        <v>6.0</v>
      </c>
      <c r="J5304" s="2">
        <v>15.0</v>
      </c>
      <c r="K5304" s="2">
        <v>35.110448893</v>
      </c>
    </row>
    <row r="5305" ht="15.75" customHeight="1">
      <c r="A5305" s="2">
        <v>0.0</v>
      </c>
      <c r="B5305" s="2">
        <v>109457.0</v>
      </c>
      <c r="C5305" s="2">
        <v>145453.0</v>
      </c>
      <c r="D5305" s="2" t="s">
        <v>11</v>
      </c>
      <c r="E5305" s="2">
        <v>15.0</v>
      </c>
      <c r="F5305" s="2">
        <v>0.0</v>
      </c>
      <c r="G5305" s="2">
        <v>0.0</v>
      </c>
      <c r="H5305" s="2">
        <v>222.85871099</v>
      </c>
      <c r="I5305" s="2">
        <v>1.0</v>
      </c>
      <c r="J5305" s="2">
        <v>40.0</v>
      </c>
      <c r="K5305" s="2">
        <v>40.697418457</v>
      </c>
    </row>
    <row r="5306" ht="15.75" customHeight="1">
      <c r="A5306" s="2">
        <v>0.0</v>
      </c>
      <c r="B5306" s="2">
        <v>232801.0</v>
      </c>
      <c r="C5306" s="2">
        <v>289260.0</v>
      </c>
      <c r="D5306" s="2" t="s">
        <v>15</v>
      </c>
      <c r="E5306" s="2">
        <v>13.0</v>
      </c>
      <c r="F5306" s="2">
        <v>0.0</v>
      </c>
      <c r="G5306" s="2">
        <v>0.0</v>
      </c>
      <c r="H5306" s="2">
        <v>264.43150764</v>
      </c>
      <c r="I5306" s="2">
        <v>2.0</v>
      </c>
      <c r="J5306" s="2">
        <v>25.0</v>
      </c>
      <c r="K5306" s="2">
        <v>26.981363085</v>
      </c>
    </row>
    <row r="5307" ht="15.75" customHeight="1">
      <c r="A5307" s="2">
        <v>0.0</v>
      </c>
      <c r="B5307" s="2">
        <v>50079.0</v>
      </c>
      <c r="C5307" s="2">
        <v>80222.0</v>
      </c>
      <c r="D5307" s="2" t="s">
        <v>12</v>
      </c>
      <c r="E5307" s="2">
        <v>1.0</v>
      </c>
      <c r="F5307" s="2">
        <v>0.0</v>
      </c>
      <c r="G5307" s="2">
        <v>0.0</v>
      </c>
      <c r="H5307" s="2">
        <v>147.99011817</v>
      </c>
      <c r="I5307" s="2">
        <v>2.0</v>
      </c>
      <c r="J5307" s="2">
        <v>19.0</v>
      </c>
      <c r="K5307" s="2">
        <v>38.139021997</v>
      </c>
    </row>
    <row r="5308" ht="15.75" customHeight="1">
      <c r="A5308" s="2">
        <v>0.0</v>
      </c>
      <c r="B5308" s="2">
        <v>48590.0</v>
      </c>
      <c r="C5308" s="2">
        <v>81354.0</v>
      </c>
      <c r="D5308" s="2" t="s">
        <v>12</v>
      </c>
      <c r="E5308" s="2">
        <v>0.0</v>
      </c>
      <c r="F5308" s="2">
        <v>0.0</v>
      </c>
      <c r="G5308" s="2">
        <v>0.0</v>
      </c>
      <c r="H5308" s="2">
        <v>157.02632626</v>
      </c>
      <c r="I5308" s="2">
        <v>3.0</v>
      </c>
      <c r="J5308" s="2">
        <v>18.0</v>
      </c>
      <c r="K5308" s="2">
        <v>40.170618286</v>
      </c>
    </row>
    <row r="5309" ht="15.75" customHeight="1">
      <c r="A5309" s="2">
        <v>1.0</v>
      </c>
      <c r="B5309" s="2">
        <v>118000.0</v>
      </c>
      <c r="C5309" s="2">
        <v>169900.0</v>
      </c>
      <c r="D5309" s="2" t="s">
        <v>14</v>
      </c>
      <c r="E5309" s="2">
        <v>8.0</v>
      </c>
      <c r="F5309" s="2">
        <v>0.0</v>
      </c>
      <c r="G5309" s="2">
        <v>0.0</v>
      </c>
      <c r="H5309" s="2">
        <v>138.96666667</v>
      </c>
      <c r="I5309" s="2">
        <v>1.0</v>
      </c>
      <c r="J5309" s="2">
        <v>23.0</v>
      </c>
    </row>
    <row r="5310" ht="15.75" customHeight="1">
      <c r="A5310" s="2">
        <v>0.0</v>
      </c>
      <c r="B5310" s="2">
        <v>233916.0</v>
      </c>
      <c r="C5310" s="2">
        <v>291490.0</v>
      </c>
      <c r="D5310" s="2" t="s">
        <v>15</v>
      </c>
      <c r="E5310" s="2">
        <v>15.0</v>
      </c>
      <c r="F5310" s="2">
        <v>0.0</v>
      </c>
      <c r="G5310" s="2">
        <v>1.0</v>
      </c>
      <c r="H5310" s="2">
        <v>259.73346527</v>
      </c>
      <c r="I5310" s="2">
        <v>2.0</v>
      </c>
      <c r="J5310" s="2">
        <v>25.0</v>
      </c>
      <c r="K5310" s="2">
        <v>25.105086064</v>
      </c>
    </row>
    <row r="5311" ht="15.75" customHeight="1">
      <c r="A5311" s="2">
        <v>0.0</v>
      </c>
      <c r="B5311" s="2">
        <v>46268.0</v>
      </c>
      <c r="C5311" s="2">
        <v>79463.0</v>
      </c>
      <c r="D5311" s="2" t="s">
        <v>12</v>
      </c>
      <c r="E5311" s="2">
        <v>0.0</v>
      </c>
      <c r="F5311" s="2">
        <v>0.0</v>
      </c>
      <c r="G5311" s="2">
        <v>0.0</v>
      </c>
      <c r="H5311" s="2">
        <v>161.27602904</v>
      </c>
      <c r="I5311" s="2">
        <v>3.0</v>
      </c>
      <c r="J5311" s="2">
        <v>19.0</v>
      </c>
      <c r="K5311" s="2">
        <v>40.261962227</v>
      </c>
    </row>
    <row r="5312" ht="15.75" customHeight="1">
      <c r="A5312" s="2">
        <v>0.0</v>
      </c>
      <c r="B5312" s="2">
        <v>100657.0</v>
      </c>
      <c r="C5312" s="2">
        <v>148653.0</v>
      </c>
      <c r="D5312" s="2" t="s">
        <v>11</v>
      </c>
      <c r="E5312" s="2">
        <v>14.0</v>
      </c>
      <c r="F5312" s="2">
        <v>0.0</v>
      </c>
      <c r="G5312" s="2">
        <v>0.0</v>
      </c>
      <c r="H5312" s="2">
        <v>221.92531148</v>
      </c>
      <c r="I5312" s="2">
        <v>0.0</v>
      </c>
      <c r="J5312" s="2">
        <v>40.0</v>
      </c>
      <c r="K5312" s="2">
        <v>42.302907328</v>
      </c>
    </row>
    <row r="5313" ht="15.75" customHeight="1">
      <c r="A5313" s="2">
        <v>0.0</v>
      </c>
      <c r="B5313" s="2">
        <v>134560.0</v>
      </c>
      <c r="C5313" s="2">
        <v>187551.0</v>
      </c>
      <c r="D5313" s="2" t="s">
        <v>15</v>
      </c>
      <c r="E5313" s="2">
        <v>1.0</v>
      </c>
      <c r="F5313" s="2">
        <v>0.0</v>
      </c>
      <c r="G5313" s="2">
        <v>0.0</v>
      </c>
      <c r="H5313" s="2">
        <v>225.09229867</v>
      </c>
      <c r="I5313" s="2">
        <v>1.0</v>
      </c>
      <c r="J5313" s="2">
        <v>19.0</v>
      </c>
      <c r="K5313" s="2">
        <v>39.211937494</v>
      </c>
    </row>
    <row r="5314" ht="15.75" customHeight="1">
      <c r="A5314" s="2">
        <v>0.0</v>
      </c>
      <c r="B5314" s="2">
        <v>225481.0</v>
      </c>
      <c r="C5314" s="2">
        <v>290762.0</v>
      </c>
      <c r="D5314" s="2" t="s">
        <v>15</v>
      </c>
      <c r="E5314" s="2">
        <v>13.0</v>
      </c>
      <c r="F5314" s="2">
        <v>0.0</v>
      </c>
      <c r="G5314" s="2">
        <v>1.0</v>
      </c>
      <c r="H5314" s="2">
        <v>239.32163058</v>
      </c>
      <c r="I5314" s="2">
        <v>1.0</v>
      </c>
      <c r="J5314" s="2">
        <v>26.0</v>
      </c>
      <c r="K5314" s="2">
        <v>24.77798542</v>
      </c>
    </row>
    <row r="5315" ht="15.75" customHeight="1">
      <c r="A5315" s="2">
        <v>0.0</v>
      </c>
      <c r="B5315" s="2">
        <v>34000.0</v>
      </c>
      <c r="C5315" s="2">
        <v>71000.0</v>
      </c>
      <c r="D5315" s="2" t="s">
        <v>11</v>
      </c>
      <c r="E5315" s="2">
        <v>10.0</v>
      </c>
      <c r="H5315" s="2">
        <v>115.66666667</v>
      </c>
      <c r="J5315" s="2">
        <v>24.0</v>
      </c>
    </row>
    <row r="5316" ht="15.75" customHeight="1">
      <c r="A5316" s="2">
        <v>0.0</v>
      </c>
      <c r="B5316" s="2">
        <v>230499.0</v>
      </c>
      <c r="C5316" s="2">
        <v>294326.0</v>
      </c>
      <c r="D5316" s="2" t="s">
        <v>15</v>
      </c>
      <c r="E5316" s="2">
        <v>15.0</v>
      </c>
      <c r="F5316" s="2">
        <v>0.0</v>
      </c>
      <c r="G5316" s="2">
        <v>1.0</v>
      </c>
      <c r="H5316" s="2">
        <v>250.49100715</v>
      </c>
      <c r="I5316" s="2">
        <v>2.0</v>
      </c>
      <c r="J5316" s="2">
        <v>26.0</v>
      </c>
      <c r="K5316" s="2">
        <v>27.920661771</v>
      </c>
    </row>
    <row r="5317" ht="15.75" customHeight="1">
      <c r="A5317" s="2">
        <v>0.0</v>
      </c>
      <c r="B5317" s="2">
        <v>135955.0</v>
      </c>
      <c r="C5317" s="2">
        <v>182161.0</v>
      </c>
      <c r="D5317" s="2" t="s">
        <v>15</v>
      </c>
      <c r="E5317" s="2">
        <v>0.0</v>
      </c>
      <c r="F5317" s="2">
        <v>0.0</v>
      </c>
      <c r="G5317" s="2">
        <v>0.0</v>
      </c>
      <c r="H5317" s="2">
        <v>235.3710385</v>
      </c>
      <c r="I5317" s="2">
        <v>2.0</v>
      </c>
      <c r="J5317" s="2">
        <v>18.0</v>
      </c>
      <c r="K5317" s="2">
        <v>38.699746592</v>
      </c>
    </row>
    <row r="5318" ht="15.75" customHeight="1">
      <c r="A5318" s="2">
        <v>0.0</v>
      </c>
      <c r="B5318" s="2">
        <v>73506.0</v>
      </c>
      <c r="C5318" s="2">
        <v>115000.0</v>
      </c>
      <c r="D5318" s="2" t="s">
        <v>14</v>
      </c>
      <c r="E5318" s="2">
        <v>11.0</v>
      </c>
      <c r="F5318" s="2">
        <v>0.0</v>
      </c>
      <c r="G5318" s="2">
        <v>0.0</v>
      </c>
      <c r="H5318" s="2">
        <v>77.133333333</v>
      </c>
      <c r="I5318" s="2">
        <v>1.0</v>
      </c>
      <c r="J5318" s="2">
        <v>35.0</v>
      </c>
    </row>
    <row r="5319" ht="15.75" customHeight="1">
      <c r="A5319" s="2">
        <v>1.0</v>
      </c>
      <c r="B5319" s="2">
        <v>22000.0</v>
      </c>
      <c r="D5319" s="2" t="s">
        <v>11</v>
      </c>
      <c r="E5319" s="2">
        <v>2.0</v>
      </c>
      <c r="F5319" s="2">
        <v>2.0</v>
      </c>
      <c r="G5319" s="2">
        <v>0.0</v>
      </c>
      <c r="H5319" s="2">
        <v>81.133333333</v>
      </c>
      <c r="I5319" s="2">
        <v>11.0</v>
      </c>
      <c r="J5319" s="2">
        <v>10.0</v>
      </c>
    </row>
    <row r="5320" ht="15.75" customHeight="1">
      <c r="A5320" s="2">
        <v>0.0</v>
      </c>
      <c r="B5320" s="2">
        <v>131756.0</v>
      </c>
      <c r="C5320" s="2">
        <v>167302.0</v>
      </c>
      <c r="D5320" s="2" t="s">
        <v>14</v>
      </c>
      <c r="E5320" s="2">
        <v>0.0</v>
      </c>
      <c r="F5320" s="2">
        <v>0.0</v>
      </c>
      <c r="G5320" s="2">
        <v>0.0</v>
      </c>
      <c r="H5320" s="2">
        <v>237.56224137</v>
      </c>
      <c r="I5320" s="2">
        <v>1.0</v>
      </c>
      <c r="J5320" s="2">
        <v>24.0</v>
      </c>
      <c r="K5320" s="2">
        <v>35.043100516</v>
      </c>
    </row>
    <row r="5321" ht="15.75" customHeight="1">
      <c r="A5321" s="2">
        <v>0.0</v>
      </c>
      <c r="B5321" s="2">
        <v>74975.0</v>
      </c>
      <c r="C5321" s="2">
        <v>118886.0</v>
      </c>
      <c r="D5321" s="2" t="s">
        <v>14</v>
      </c>
      <c r="E5321" s="2">
        <v>12.0</v>
      </c>
      <c r="F5321" s="2">
        <v>0.0</v>
      </c>
      <c r="G5321" s="2">
        <v>0.0</v>
      </c>
      <c r="H5321" s="2">
        <v>85.045754904</v>
      </c>
      <c r="I5321" s="2">
        <v>0.0</v>
      </c>
      <c r="J5321" s="2">
        <v>34.0</v>
      </c>
      <c r="K5321" s="2">
        <v>26.349131932</v>
      </c>
    </row>
    <row r="5322" ht="15.75" customHeight="1">
      <c r="A5322" s="2">
        <v>0.0</v>
      </c>
      <c r="B5322" s="2">
        <v>77853.0</v>
      </c>
      <c r="C5322" s="2">
        <v>114746.0</v>
      </c>
      <c r="D5322" s="2" t="s">
        <v>11</v>
      </c>
      <c r="E5322" s="2">
        <v>6.0</v>
      </c>
      <c r="H5322" s="2">
        <v>114.58372248</v>
      </c>
      <c r="I5322" s="2">
        <v>10.0</v>
      </c>
      <c r="J5322" s="2">
        <v>21.0</v>
      </c>
      <c r="K5322" s="2">
        <v>43.29474364</v>
      </c>
    </row>
    <row r="5323" ht="15.75" customHeight="1">
      <c r="A5323" s="2">
        <v>0.0</v>
      </c>
      <c r="B5323" s="2">
        <v>79044.0</v>
      </c>
      <c r="C5323" s="2">
        <v>118685.0</v>
      </c>
      <c r="D5323" s="2" t="s">
        <v>14</v>
      </c>
      <c r="E5323" s="2">
        <v>12.0</v>
      </c>
      <c r="F5323" s="2">
        <v>0.0</v>
      </c>
      <c r="G5323" s="2">
        <v>0.0</v>
      </c>
      <c r="H5323" s="2">
        <v>92.118875541</v>
      </c>
      <c r="I5323" s="2">
        <v>1.0</v>
      </c>
      <c r="J5323" s="2">
        <v>34.0</v>
      </c>
      <c r="K5323" s="2">
        <v>27.224985258</v>
      </c>
    </row>
    <row r="5324" ht="15.75" customHeight="1">
      <c r="A5324" s="2">
        <v>0.0</v>
      </c>
      <c r="B5324" s="2">
        <v>12223.0</v>
      </c>
      <c r="C5324" s="2">
        <v>35875.06</v>
      </c>
      <c r="D5324" s="2" t="s">
        <v>11</v>
      </c>
      <c r="E5324" s="2">
        <v>28.5</v>
      </c>
      <c r="F5324" s="2">
        <v>0.0</v>
      </c>
      <c r="G5324" s="2">
        <v>0.0</v>
      </c>
      <c r="H5324" s="2">
        <v>199.83333333</v>
      </c>
      <c r="I5324" s="2">
        <v>0.0</v>
      </c>
      <c r="J5324" s="2">
        <v>15.0</v>
      </c>
    </row>
    <row r="5325" ht="15.75" customHeight="1">
      <c r="A5325" s="2">
        <v>0.0</v>
      </c>
      <c r="B5325" s="2">
        <v>187000.0</v>
      </c>
      <c r="C5325" s="2">
        <v>293000.0</v>
      </c>
      <c r="D5325" s="2" t="s">
        <v>11</v>
      </c>
      <c r="E5325" s="2">
        <v>28.0</v>
      </c>
      <c r="F5325" s="2">
        <v>0.0</v>
      </c>
      <c r="G5325" s="2">
        <v>0.0</v>
      </c>
      <c r="H5325" s="2">
        <v>156.63333333</v>
      </c>
      <c r="I5325" s="2">
        <v>0.0</v>
      </c>
      <c r="J5325" s="2">
        <v>23.0</v>
      </c>
    </row>
    <row r="5326" ht="15.75" customHeight="1">
      <c r="A5326" s="2">
        <v>0.0</v>
      </c>
      <c r="B5326" s="2">
        <v>32657.0</v>
      </c>
      <c r="C5326" s="2">
        <v>76000.0</v>
      </c>
      <c r="D5326" s="2" t="s">
        <v>11</v>
      </c>
      <c r="H5326" s="2">
        <v>288.33333333</v>
      </c>
      <c r="I5326" s="2">
        <v>0.0</v>
      </c>
      <c r="J5326" s="2">
        <v>16.0</v>
      </c>
    </row>
    <row r="5327" ht="15.75" customHeight="1">
      <c r="A5327" s="2">
        <v>0.0</v>
      </c>
      <c r="B5327" s="2">
        <v>48000.0</v>
      </c>
      <c r="C5327" s="2">
        <v>97000.0</v>
      </c>
      <c r="D5327" s="2" t="s">
        <v>12</v>
      </c>
      <c r="E5327" s="2">
        <v>3.0</v>
      </c>
      <c r="F5327" s="2">
        <v>0.0</v>
      </c>
      <c r="G5327" s="2">
        <v>0.0</v>
      </c>
      <c r="H5327" s="2">
        <v>173.5</v>
      </c>
      <c r="I5327" s="2">
        <v>2.0</v>
      </c>
      <c r="J5327" s="2">
        <v>25.0</v>
      </c>
    </row>
    <row r="5328" ht="15.75" customHeight="1">
      <c r="A5328" s="2">
        <v>0.0</v>
      </c>
      <c r="B5328" s="2">
        <v>224000.0</v>
      </c>
      <c r="C5328" s="2">
        <v>282000.0</v>
      </c>
      <c r="D5328" s="2" t="s">
        <v>15</v>
      </c>
      <c r="E5328" s="2">
        <v>5.0</v>
      </c>
      <c r="F5328" s="2">
        <v>0.0</v>
      </c>
      <c r="G5328" s="2">
        <v>1.0</v>
      </c>
      <c r="H5328" s="2">
        <v>209.36666667</v>
      </c>
      <c r="I5328" s="2">
        <v>0.0</v>
      </c>
      <c r="J5328" s="2">
        <v>30.0</v>
      </c>
    </row>
    <row r="5329" ht="15.75" customHeight="1">
      <c r="A5329" s="2">
        <v>0.0</v>
      </c>
      <c r="B5329" s="2">
        <v>8875.0</v>
      </c>
      <c r="C5329" s="2">
        <v>57000.0</v>
      </c>
      <c r="D5329" s="2" t="s">
        <v>11</v>
      </c>
      <c r="E5329" s="2">
        <v>0.0</v>
      </c>
      <c r="F5329" s="2">
        <v>0.0</v>
      </c>
      <c r="G5329" s="2">
        <v>0.0</v>
      </c>
      <c r="H5329" s="2">
        <v>100.46666667</v>
      </c>
      <c r="I5329" s="2">
        <v>1.0</v>
      </c>
      <c r="J5329" s="2">
        <v>6.0</v>
      </c>
    </row>
    <row r="5330" ht="15.75" customHeight="1">
      <c r="A5330" s="2">
        <v>1.0</v>
      </c>
      <c r="C5330" s="2">
        <v>50000.0</v>
      </c>
      <c r="D5330" s="2" t="s">
        <v>12</v>
      </c>
      <c r="E5330" s="2">
        <v>4.0</v>
      </c>
      <c r="F5330" s="2">
        <v>0.0</v>
      </c>
      <c r="G5330" s="2">
        <v>1.0</v>
      </c>
      <c r="H5330" s="2">
        <v>118.66666667</v>
      </c>
      <c r="I5330" s="2">
        <v>1.0</v>
      </c>
      <c r="J5330" s="2">
        <v>15.0</v>
      </c>
    </row>
    <row r="5331" ht="15.75" customHeight="1">
      <c r="A5331" s="2">
        <v>1.0</v>
      </c>
      <c r="B5331" s="2">
        <v>17696.0</v>
      </c>
      <c r="C5331" s="2">
        <v>53100.0</v>
      </c>
      <c r="D5331" s="2" t="s">
        <v>14</v>
      </c>
      <c r="E5331" s="2">
        <v>20.0</v>
      </c>
      <c r="F5331" s="2">
        <v>4.0</v>
      </c>
      <c r="G5331" s="2">
        <v>5.0</v>
      </c>
      <c r="H5331" s="2">
        <v>147.86666667</v>
      </c>
      <c r="I5331" s="2">
        <v>0.0</v>
      </c>
      <c r="J5331" s="2">
        <v>28.0</v>
      </c>
    </row>
    <row r="5332" ht="15.75" customHeight="1">
      <c r="A5332" s="2">
        <v>1.0</v>
      </c>
      <c r="B5332" s="2">
        <v>176000.0</v>
      </c>
      <c r="C5332" s="2">
        <v>240000.0</v>
      </c>
      <c r="D5332" s="2" t="s">
        <v>15</v>
      </c>
      <c r="E5332" s="2">
        <v>1.0</v>
      </c>
      <c r="F5332" s="2">
        <v>1.0</v>
      </c>
      <c r="G5332" s="2">
        <v>0.0</v>
      </c>
      <c r="H5332" s="2">
        <v>198.86666667</v>
      </c>
      <c r="I5332" s="2">
        <v>2.0</v>
      </c>
      <c r="J5332" s="2">
        <v>13.0</v>
      </c>
    </row>
    <row r="5333" ht="15.75" customHeight="1">
      <c r="A5333" s="2">
        <v>1.0</v>
      </c>
      <c r="C5333" s="2">
        <v>46200.0</v>
      </c>
      <c r="E5333" s="2">
        <v>0.0</v>
      </c>
      <c r="F5333" s="2">
        <v>1.0</v>
      </c>
      <c r="G5333" s="2">
        <v>3.0</v>
      </c>
      <c r="H5333" s="2">
        <v>200.93333333</v>
      </c>
      <c r="I5333" s="2">
        <v>10.0</v>
      </c>
      <c r="J5333" s="2">
        <v>15.0</v>
      </c>
    </row>
    <row r="5334" ht="15.75" customHeight="1">
      <c r="A5334" s="2">
        <v>0.0</v>
      </c>
      <c r="B5334" s="2">
        <v>109583.0</v>
      </c>
      <c r="C5334" s="2">
        <v>153132.0</v>
      </c>
      <c r="D5334" s="2" t="s">
        <v>15</v>
      </c>
      <c r="E5334" s="2">
        <v>10.0</v>
      </c>
      <c r="F5334" s="2">
        <v>0.0</v>
      </c>
      <c r="G5334" s="2">
        <v>0.0</v>
      </c>
      <c r="H5334" s="2">
        <v>162.3840072</v>
      </c>
      <c r="I5334" s="2">
        <v>1.0</v>
      </c>
      <c r="J5334" s="2">
        <v>16.0</v>
      </c>
      <c r="K5334" s="2">
        <v>33.760305236</v>
      </c>
    </row>
    <row r="5335" ht="15.75" customHeight="1">
      <c r="A5335" s="2">
        <v>0.0</v>
      </c>
      <c r="B5335" s="2">
        <v>15214.0</v>
      </c>
      <c r="C5335" s="2">
        <v>38094.0</v>
      </c>
      <c r="D5335" s="2" t="s">
        <v>11</v>
      </c>
      <c r="E5335" s="2">
        <v>26.0</v>
      </c>
      <c r="F5335" s="2">
        <v>0.0</v>
      </c>
      <c r="G5335" s="2">
        <v>0.0</v>
      </c>
      <c r="H5335" s="2">
        <v>199.46979091</v>
      </c>
      <c r="I5335" s="2">
        <v>0.0</v>
      </c>
      <c r="J5335" s="2">
        <v>15.0</v>
      </c>
      <c r="K5335" s="2">
        <v>39.549873804</v>
      </c>
    </row>
    <row r="5336" ht="15.75" customHeight="1">
      <c r="A5336" s="2">
        <v>0.0</v>
      </c>
      <c r="B5336" s="2">
        <v>20000.0</v>
      </c>
      <c r="C5336" s="2">
        <v>38000.0</v>
      </c>
      <c r="D5336" s="2" t="s">
        <v>11</v>
      </c>
      <c r="E5336" s="2">
        <v>0.9</v>
      </c>
      <c r="F5336" s="2">
        <v>0.0</v>
      </c>
      <c r="G5336" s="2">
        <v>0.0</v>
      </c>
      <c r="H5336" s="2">
        <v>59.833333333</v>
      </c>
      <c r="I5336" s="2">
        <v>0.0</v>
      </c>
      <c r="J5336" s="2">
        <v>7.0</v>
      </c>
    </row>
    <row r="5337" ht="15.75" customHeight="1">
      <c r="A5337" s="2">
        <v>0.0</v>
      </c>
      <c r="B5337" s="2">
        <v>24350.0</v>
      </c>
      <c r="C5337" s="2">
        <v>40356.0</v>
      </c>
      <c r="D5337" s="2" t="s">
        <v>11</v>
      </c>
      <c r="E5337" s="2">
        <v>0.0</v>
      </c>
      <c r="F5337" s="2">
        <v>0.0</v>
      </c>
      <c r="G5337" s="2">
        <v>0.0</v>
      </c>
      <c r="H5337" s="2">
        <v>81.840250201</v>
      </c>
      <c r="I5337" s="2">
        <v>0.0</v>
      </c>
      <c r="J5337" s="2">
        <v>6.0</v>
      </c>
      <c r="K5337" s="2">
        <v>13.409995648</v>
      </c>
    </row>
    <row r="5338" ht="15.75" customHeight="1">
      <c r="A5338" s="2">
        <v>1.0</v>
      </c>
      <c r="B5338" s="2">
        <v>92249.0</v>
      </c>
      <c r="D5338" s="2" t="s">
        <v>12</v>
      </c>
      <c r="E5338" s="2">
        <v>2.0</v>
      </c>
      <c r="F5338" s="2">
        <v>1.0</v>
      </c>
      <c r="G5338" s="2">
        <v>0.0</v>
      </c>
      <c r="H5338" s="2">
        <v>180.68015364</v>
      </c>
      <c r="I5338" s="2">
        <v>0.0</v>
      </c>
      <c r="J5338" s="2">
        <v>21.0</v>
      </c>
      <c r="K5338" s="2">
        <v>31.089120287</v>
      </c>
    </row>
    <row r="5339" ht="15.75" customHeight="1">
      <c r="A5339" s="2">
        <v>0.0</v>
      </c>
      <c r="B5339" s="2">
        <v>138322.0</v>
      </c>
      <c r="C5339" s="2">
        <v>186139.0</v>
      </c>
      <c r="D5339" s="2" t="s">
        <v>15</v>
      </c>
      <c r="E5339" s="2">
        <v>2.0</v>
      </c>
      <c r="F5339" s="2">
        <v>0.0</v>
      </c>
      <c r="G5339" s="2">
        <v>0.0</v>
      </c>
      <c r="H5339" s="2">
        <v>215.75086797</v>
      </c>
      <c r="I5339" s="2">
        <v>2.0</v>
      </c>
      <c r="J5339" s="2">
        <v>19.0</v>
      </c>
      <c r="K5339" s="2">
        <v>39.189141603</v>
      </c>
    </row>
    <row r="5340" ht="15.75" customHeight="1">
      <c r="A5340" s="2">
        <v>0.0</v>
      </c>
      <c r="B5340" s="2">
        <v>228006.0</v>
      </c>
      <c r="C5340" s="2">
        <v>285921.0</v>
      </c>
      <c r="D5340" s="2" t="s">
        <v>15</v>
      </c>
      <c r="E5340" s="2">
        <v>15.0</v>
      </c>
      <c r="F5340" s="2">
        <v>0.0</v>
      </c>
      <c r="G5340" s="2">
        <v>0.0</v>
      </c>
      <c r="H5340" s="2">
        <v>250.53988412</v>
      </c>
      <c r="I5340" s="2">
        <v>2.0</v>
      </c>
      <c r="J5340" s="2">
        <v>25.0</v>
      </c>
      <c r="K5340" s="2">
        <v>27.813291406</v>
      </c>
    </row>
    <row r="5341" ht="15.75" customHeight="1">
      <c r="A5341" s="2">
        <v>0.0</v>
      </c>
      <c r="B5341" s="2">
        <v>78124.0</v>
      </c>
      <c r="C5341" s="2">
        <v>116280.0</v>
      </c>
      <c r="D5341" s="2" t="s">
        <v>14</v>
      </c>
      <c r="E5341" s="2">
        <v>10.0</v>
      </c>
      <c r="F5341" s="2">
        <v>0.0</v>
      </c>
      <c r="G5341" s="2">
        <v>0.0</v>
      </c>
      <c r="H5341" s="2">
        <v>73.753383522</v>
      </c>
      <c r="I5341" s="2">
        <v>1.0</v>
      </c>
      <c r="J5341" s="2">
        <v>35.0</v>
      </c>
      <c r="K5341" s="2">
        <v>26.406331958</v>
      </c>
    </row>
    <row r="5342" ht="15.75" customHeight="1">
      <c r="A5342" s="2">
        <v>0.0</v>
      </c>
      <c r="B5342" s="2">
        <v>42747.0</v>
      </c>
      <c r="C5342" s="2">
        <v>71360.0</v>
      </c>
      <c r="D5342" s="2" t="s">
        <v>11</v>
      </c>
      <c r="E5342" s="2">
        <v>10.0</v>
      </c>
      <c r="H5342" s="2">
        <v>89.516265457</v>
      </c>
      <c r="J5342" s="2">
        <v>24.0</v>
      </c>
      <c r="K5342" s="2">
        <v>34.036663762</v>
      </c>
    </row>
    <row r="5343" ht="15.75" customHeight="1">
      <c r="A5343" s="2">
        <v>1.0</v>
      </c>
      <c r="B5343" s="2">
        <v>36000.0</v>
      </c>
      <c r="C5343" s="2">
        <v>73500.0</v>
      </c>
      <c r="D5343" s="2" t="s">
        <v>12</v>
      </c>
      <c r="E5343" s="2">
        <v>14.0</v>
      </c>
      <c r="F5343" s="2">
        <v>0.0</v>
      </c>
      <c r="G5343" s="2">
        <v>1.0</v>
      </c>
      <c r="H5343" s="2">
        <v>202.96666667</v>
      </c>
      <c r="I5343" s="2">
        <v>0.0</v>
      </c>
      <c r="J5343" s="2">
        <v>33.0</v>
      </c>
    </row>
    <row r="5344" ht="15.75" customHeight="1">
      <c r="A5344" s="2">
        <v>1.0</v>
      </c>
      <c r="B5344" s="2">
        <v>80951.0</v>
      </c>
      <c r="C5344" s="2">
        <v>116160.0</v>
      </c>
      <c r="D5344" s="2" t="s">
        <v>15</v>
      </c>
      <c r="E5344" s="2">
        <v>19.0</v>
      </c>
      <c r="F5344" s="2">
        <v>4.0</v>
      </c>
      <c r="G5344" s="2">
        <v>0.0</v>
      </c>
      <c r="H5344" s="2">
        <v>130.36036182</v>
      </c>
      <c r="I5344" s="2">
        <v>0.0</v>
      </c>
      <c r="J5344" s="2">
        <v>58.0</v>
      </c>
      <c r="K5344" s="2">
        <v>50.352998788</v>
      </c>
    </row>
    <row r="5345" ht="15.75" customHeight="1">
      <c r="A5345" s="2">
        <v>0.0</v>
      </c>
      <c r="B5345" s="2">
        <v>124000.0</v>
      </c>
      <c r="C5345" s="2">
        <v>171366.0</v>
      </c>
      <c r="D5345" s="2" t="s">
        <v>14</v>
      </c>
      <c r="E5345" s="2">
        <v>13.0</v>
      </c>
      <c r="F5345" s="2">
        <v>0.0</v>
      </c>
      <c r="G5345" s="2">
        <v>0.0</v>
      </c>
      <c r="H5345" s="2">
        <v>176.5</v>
      </c>
      <c r="I5345" s="2">
        <v>2.0</v>
      </c>
      <c r="J5345" s="2">
        <v>28.0</v>
      </c>
    </row>
    <row r="5346" ht="15.75" customHeight="1">
      <c r="A5346" s="2">
        <v>0.0</v>
      </c>
      <c r="B5346" s="2">
        <v>20956.0</v>
      </c>
      <c r="C5346" s="2">
        <v>39333.0</v>
      </c>
      <c r="D5346" s="2" t="s">
        <v>11</v>
      </c>
      <c r="E5346" s="2">
        <v>0.0</v>
      </c>
      <c r="F5346" s="2">
        <v>1.0</v>
      </c>
      <c r="G5346" s="2">
        <v>0.0</v>
      </c>
      <c r="H5346" s="2">
        <v>73.391797524</v>
      </c>
      <c r="I5346" s="2">
        <v>0.0</v>
      </c>
      <c r="J5346" s="2">
        <v>7.0</v>
      </c>
      <c r="K5346" s="2">
        <v>13.495367368</v>
      </c>
    </row>
    <row r="5347" ht="15.75" customHeight="1">
      <c r="A5347" s="2">
        <v>0.0</v>
      </c>
      <c r="B5347" s="2">
        <v>106594.0</v>
      </c>
      <c r="C5347" s="2">
        <v>148695.0</v>
      </c>
      <c r="D5347" s="2" t="s">
        <v>11</v>
      </c>
      <c r="E5347" s="2">
        <v>13.0</v>
      </c>
      <c r="F5347" s="2">
        <v>0.0</v>
      </c>
      <c r="G5347" s="2">
        <v>0.0</v>
      </c>
      <c r="H5347" s="2">
        <v>239.91840501</v>
      </c>
      <c r="I5347" s="2">
        <v>1.0</v>
      </c>
      <c r="J5347" s="2">
        <v>39.0</v>
      </c>
      <c r="K5347" s="2">
        <v>41.275208993</v>
      </c>
    </row>
    <row r="5348" ht="15.75" customHeight="1">
      <c r="A5348" s="2">
        <v>0.0</v>
      </c>
      <c r="B5348" s="2">
        <v>34955.0</v>
      </c>
      <c r="C5348" s="2">
        <v>79556.0</v>
      </c>
      <c r="D5348" s="2" t="s">
        <v>11</v>
      </c>
      <c r="E5348" s="2">
        <v>8.0</v>
      </c>
      <c r="H5348" s="2">
        <v>121.02331335</v>
      </c>
      <c r="J5348" s="2">
        <v>23.0</v>
      </c>
      <c r="K5348" s="2">
        <v>32.804530596</v>
      </c>
    </row>
    <row r="5349" ht="15.75" customHeight="1">
      <c r="A5349" s="2">
        <v>0.0</v>
      </c>
      <c r="B5349" s="2">
        <v>137927.0</v>
      </c>
      <c r="C5349" s="2">
        <v>182588.0</v>
      </c>
      <c r="D5349" s="2" t="s">
        <v>15</v>
      </c>
      <c r="E5349" s="2">
        <v>1.0</v>
      </c>
      <c r="F5349" s="2">
        <v>1.0</v>
      </c>
      <c r="G5349" s="2">
        <v>0.0</v>
      </c>
      <c r="H5349" s="2">
        <v>248.98067202</v>
      </c>
      <c r="I5349" s="2">
        <v>1.0</v>
      </c>
      <c r="J5349" s="2">
        <v>18.0</v>
      </c>
      <c r="K5349" s="2">
        <v>40.361852067</v>
      </c>
    </row>
    <row r="5350" ht="15.75" customHeight="1">
      <c r="A5350" s="2">
        <v>1.0</v>
      </c>
      <c r="C5350" s="2">
        <v>52545.0</v>
      </c>
      <c r="E5350" s="2">
        <v>1.0</v>
      </c>
      <c r="F5350" s="2">
        <v>1.0</v>
      </c>
      <c r="G5350" s="2">
        <v>3.0</v>
      </c>
      <c r="H5350" s="2">
        <v>187.72218451</v>
      </c>
      <c r="I5350" s="2">
        <v>10.0</v>
      </c>
      <c r="J5350" s="2">
        <v>15.0</v>
      </c>
      <c r="K5350" s="2">
        <v>2.5943644469</v>
      </c>
    </row>
    <row r="5351" ht="15.75" customHeight="1">
      <c r="A5351" s="2">
        <v>0.0</v>
      </c>
      <c r="B5351" s="2">
        <v>54352.0</v>
      </c>
      <c r="C5351" s="2">
        <v>79302.0</v>
      </c>
      <c r="D5351" s="2" t="s">
        <v>12</v>
      </c>
      <c r="E5351" s="2">
        <v>0.0</v>
      </c>
      <c r="F5351" s="2">
        <v>0.0</v>
      </c>
      <c r="G5351" s="2">
        <v>0.0</v>
      </c>
      <c r="H5351" s="2">
        <v>152.20277687</v>
      </c>
      <c r="I5351" s="2">
        <v>3.0</v>
      </c>
      <c r="J5351" s="2">
        <v>19.0</v>
      </c>
      <c r="K5351" s="2">
        <v>41.62936282</v>
      </c>
    </row>
    <row r="5352" ht="15.75" customHeight="1">
      <c r="A5352" s="2">
        <v>0.0</v>
      </c>
      <c r="B5352" s="2">
        <v>109859.0</v>
      </c>
      <c r="C5352" s="2">
        <v>153240.0</v>
      </c>
      <c r="D5352" s="2" t="s">
        <v>15</v>
      </c>
      <c r="E5352" s="2">
        <v>10.0</v>
      </c>
      <c r="F5352" s="2">
        <v>0.0</v>
      </c>
      <c r="G5352" s="2">
        <v>0.0</v>
      </c>
      <c r="H5352" s="2">
        <v>172.68797976</v>
      </c>
      <c r="I5352" s="2">
        <v>0.0</v>
      </c>
      <c r="J5352" s="2">
        <v>17.0</v>
      </c>
      <c r="K5352" s="2">
        <v>34.549496477</v>
      </c>
    </row>
    <row r="5353" ht="15.75" customHeight="1">
      <c r="A5353" s="2">
        <v>0.0</v>
      </c>
      <c r="B5353" s="2">
        <v>18306.0</v>
      </c>
      <c r="C5353" s="2">
        <v>66747.0</v>
      </c>
      <c r="D5353" s="2" t="s">
        <v>11</v>
      </c>
      <c r="E5353" s="2">
        <v>1.0</v>
      </c>
      <c r="F5353" s="2">
        <v>0.0</v>
      </c>
      <c r="G5353" s="2">
        <v>0.0</v>
      </c>
      <c r="H5353" s="2">
        <v>95.181437553</v>
      </c>
      <c r="I5353" s="2">
        <v>1.0</v>
      </c>
      <c r="J5353" s="2">
        <v>6.0</v>
      </c>
      <c r="K5353" s="2">
        <v>37.582898412</v>
      </c>
    </row>
    <row r="5354" ht="15.75" customHeight="1">
      <c r="A5354" s="2">
        <v>0.0</v>
      </c>
      <c r="B5354" s="2">
        <v>36014.0</v>
      </c>
      <c r="C5354" s="2">
        <v>76525.0</v>
      </c>
      <c r="D5354" s="2" t="s">
        <v>14</v>
      </c>
      <c r="E5354" s="2">
        <v>14.0</v>
      </c>
      <c r="F5354" s="2">
        <v>0.0</v>
      </c>
      <c r="G5354" s="2">
        <v>0.0</v>
      </c>
      <c r="H5354" s="2">
        <v>88.934468851</v>
      </c>
      <c r="I5354" s="2">
        <v>5.0</v>
      </c>
      <c r="J5354" s="2">
        <v>16.0</v>
      </c>
      <c r="K5354" s="2">
        <v>34.9372716</v>
      </c>
    </row>
    <row r="5355" ht="15.75" customHeight="1">
      <c r="A5355" s="2">
        <v>0.0</v>
      </c>
      <c r="B5355" s="2">
        <v>45747.0</v>
      </c>
      <c r="C5355" s="2">
        <v>78829.0</v>
      </c>
      <c r="D5355" s="2" t="s">
        <v>12</v>
      </c>
      <c r="E5355" s="2">
        <v>0.0</v>
      </c>
      <c r="F5355" s="2">
        <v>0.0</v>
      </c>
      <c r="G5355" s="2">
        <v>0.0</v>
      </c>
      <c r="H5355" s="2">
        <v>174.36374815</v>
      </c>
      <c r="I5355" s="2">
        <v>3.0</v>
      </c>
      <c r="J5355" s="2">
        <v>18.0</v>
      </c>
      <c r="K5355" s="2">
        <v>41.256794683</v>
      </c>
    </row>
    <row r="5356" ht="15.75" customHeight="1">
      <c r="A5356" s="2">
        <v>0.0</v>
      </c>
      <c r="B5356" s="2">
        <v>40386.0</v>
      </c>
      <c r="C5356" s="2">
        <v>68120.0</v>
      </c>
      <c r="D5356" s="2" t="s">
        <v>14</v>
      </c>
      <c r="E5356" s="2">
        <v>12.0</v>
      </c>
      <c r="F5356" s="2">
        <v>1.0</v>
      </c>
      <c r="G5356" s="2">
        <v>0.0</v>
      </c>
      <c r="H5356" s="2">
        <v>98.820153684</v>
      </c>
      <c r="I5356" s="2">
        <v>5.0</v>
      </c>
      <c r="J5356" s="2">
        <v>15.0</v>
      </c>
      <c r="K5356" s="2">
        <v>34.020257191</v>
      </c>
    </row>
    <row r="5357" ht="15.75" customHeight="1">
      <c r="A5357" s="2">
        <v>0.0</v>
      </c>
      <c r="B5357" s="2">
        <v>46948.0</v>
      </c>
      <c r="C5357" s="2">
        <v>80473.0</v>
      </c>
      <c r="D5357" s="2" t="s">
        <v>12</v>
      </c>
      <c r="E5357" s="2">
        <v>0.0</v>
      </c>
      <c r="F5357" s="2">
        <v>0.0</v>
      </c>
      <c r="G5357" s="2">
        <v>0.0</v>
      </c>
      <c r="H5357" s="2">
        <v>151.59709716</v>
      </c>
      <c r="I5357" s="2">
        <v>2.0</v>
      </c>
      <c r="J5357" s="2">
        <v>19.0</v>
      </c>
      <c r="K5357" s="2">
        <v>37.753876623</v>
      </c>
    </row>
    <row r="5358" ht="15.75" customHeight="1">
      <c r="A5358" s="2">
        <v>0.0</v>
      </c>
      <c r="B5358" s="2">
        <v>55429.0</v>
      </c>
      <c r="C5358" s="2">
        <v>103948.0</v>
      </c>
      <c r="D5358" s="2" t="s">
        <v>12</v>
      </c>
      <c r="E5358" s="2">
        <v>3.0</v>
      </c>
      <c r="F5358" s="2">
        <v>0.0</v>
      </c>
      <c r="G5358" s="2">
        <v>0.0</v>
      </c>
      <c r="H5358" s="2">
        <v>182.48416421</v>
      </c>
      <c r="I5358" s="2">
        <v>1.0</v>
      </c>
      <c r="J5358" s="2">
        <v>25.0</v>
      </c>
      <c r="K5358" s="2">
        <v>35.150980788</v>
      </c>
    </row>
    <row r="5359" ht="15.75" customHeight="1">
      <c r="A5359" s="2">
        <v>0.0</v>
      </c>
      <c r="B5359" s="2">
        <v>77246.0</v>
      </c>
      <c r="C5359" s="2">
        <v>121758.0</v>
      </c>
      <c r="D5359" s="2" t="s">
        <v>14</v>
      </c>
      <c r="E5359" s="2">
        <v>10.0</v>
      </c>
      <c r="F5359" s="2">
        <v>0.0</v>
      </c>
      <c r="G5359" s="2">
        <v>0.0</v>
      </c>
      <c r="H5359" s="2">
        <v>79.21417248</v>
      </c>
      <c r="I5359" s="2">
        <v>0.0</v>
      </c>
      <c r="J5359" s="2">
        <v>34.0</v>
      </c>
      <c r="K5359" s="2">
        <v>26.521740538</v>
      </c>
    </row>
    <row r="5360" ht="15.75" customHeight="1">
      <c r="A5360" s="2">
        <v>0.0</v>
      </c>
      <c r="B5360" s="2">
        <v>57516.0</v>
      </c>
      <c r="C5360" s="2">
        <v>103086.0</v>
      </c>
      <c r="D5360" s="2" t="s">
        <v>12</v>
      </c>
      <c r="E5360" s="2">
        <v>3.0</v>
      </c>
      <c r="F5360" s="2">
        <v>0.0</v>
      </c>
      <c r="G5360" s="2">
        <v>0.0</v>
      </c>
      <c r="H5360" s="2">
        <v>166.19952717</v>
      </c>
      <c r="I5360" s="2">
        <v>2.0</v>
      </c>
      <c r="J5360" s="2">
        <v>24.0</v>
      </c>
      <c r="K5360" s="2">
        <v>37.814089094</v>
      </c>
    </row>
    <row r="5361" ht="15.75" customHeight="1">
      <c r="A5361" s="2">
        <v>0.0</v>
      </c>
      <c r="B5361" s="2">
        <v>113822.0</v>
      </c>
      <c r="C5361" s="2">
        <v>148478.0</v>
      </c>
      <c r="D5361" s="2" t="s">
        <v>15</v>
      </c>
      <c r="E5361" s="2">
        <v>10.0</v>
      </c>
      <c r="F5361" s="2">
        <v>0.0</v>
      </c>
      <c r="G5361" s="2">
        <v>0.0</v>
      </c>
      <c r="H5361" s="2">
        <v>165.78827835</v>
      </c>
      <c r="I5361" s="2">
        <v>0.0</v>
      </c>
      <c r="J5361" s="2">
        <v>16.0</v>
      </c>
      <c r="K5361" s="2">
        <v>31.163207005</v>
      </c>
    </row>
    <row r="5362" ht="15.75" customHeight="1">
      <c r="A5362" s="2">
        <v>0.0</v>
      </c>
      <c r="B5362" s="2">
        <v>108736.0</v>
      </c>
      <c r="C5362" s="2">
        <v>147531.0</v>
      </c>
      <c r="D5362" s="2" t="s">
        <v>11</v>
      </c>
      <c r="E5362" s="2">
        <v>13.0</v>
      </c>
      <c r="F5362" s="2">
        <v>0.0</v>
      </c>
      <c r="G5362" s="2">
        <v>0.0</v>
      </c>
      <c r="H5362" s="2">
        <v>228.61035912</v>
      </c>
      <c r="I5362" s="2">
        <v>1.0</v>
      </c>
      <c r="J5362" s="2">
        <v>40.0</v>
      </c>
      <c r="K5362" s="2">
        <v>43.12276156</v>
      </c>
    </row>
    <row r="5363" ht="15.75" customHeight="1">
      <c r="A5363" s="2">
        <v>0.0</v>
      </c>
      <c r="B5363" s="2">
        <v>138082.0</v>
      </c>
      <c r="C5363" s="2">
        <v>181157.0</v>
      </c>
      <c r="D5363" s="2" t="s">
        <v>15</v>
      </c>
      <c r="E5363" s="2">
        <v>2.0</v>
      </c>
      <c r="F5363" s="2">
        <v>1.0</v>
      </c>
      <c r="G5363" s="2">
        <v>0.0</v>
      </c>
      <c r="H5363" s="2">
        <v>219.24730717</v>
      </c>
      <c r="I5363" s="2">
        <v>1.0</v>
      </c>
      <c r="J5363" s="2">
        <v>19.0</v>
      </c>
      <c r="K5363" s="2">
        <v>40.874698522</v>
      </c>
    </row>
    <row r="5364" ht="15.75" customHeight="1">
      <c r="A5364" s="2">
        <v>0.0</v>
      </c>
      <c r="B5364" s="2">
        <v>10952.0</v>
      </c>
      <c r="C5364" s="2">
        <v>65166.0</v>
      </c>
      <c r="D5364" s="2" t="s">
        <v>11</v>
      </c>
      <c r="E5364" s="2">
        <v>0.0</v>
      </c>
      <c r="F5364" s="2">
        <v>0.0</v>
      </c>
      <c r="G5364" s="2">
        <v>0.0</v>
      </c>
      <c r="H5364" s="2">
        <v>91.951603506</v>
      </c>
      <c r="I5364" s="2">
        <v>1.0</v>
      </c>
      <c r="J5364" s="2">
        <v>6.0</v>
      </c>
      <c r="K5364" s="2">
        <v>37.692624384</v>
      </c>
    </row>
    <row r="5365" ht="15.75" customHeight="1">
      <c r="A5365" s="2">
        <v>0.0</v>
      </c>
      <c r="B5365" s="2">
        <v>124225.0</v>
      </c>
      <c r="C5365" s="2">
        <v>181129.0</v>
      </c>
      <c r="D5365" s="2" t="s">
        <v>14</v>
      </c>
      <c r="E5365" s="2">
        <v>11.0</v>
      </c>
      <c r="F5365" s="2">
        <v>0.0</v>
      </c>
      <c r="G5365" s="2">
        <v>0.0</v>
      </c>
      <c r="H5365" s="2">
        <v>189.43917118</v>
      </c>
      <c r="I5365" s="2">
        <v>2.0</v>
      </c>
      <c r="J5365" s="2">
        <v>28.0</v>
      </c>
      <c r="K5365" s="2">
        <v>43.168391726</v>
      </c>
    </row>
    <row r="5366" ht="15.75" customHeight="1">
      <c r="A5366" s="2">
        <v>1.0</v>
      </c>
      <c r="B5366" s="2">
        <v>18375.0</v>
      </c>
      <c r="C5366" s="2">
        <v>61738.0</v>
      </c>
      <c r="D5366" s="2" t="s">
        <v>14</v>
      </c>
      <c r="E5366" s="2">
        <v>20.0</v>
      </c>
      <c r="F5366" s="2">
        <v>3.0</v>
      </c>
      <c r="G5366" s="2">
        <v>5.0</v>
      </c>
      <c r="H5366" s="2">
        <v>141.70313333</v>
      </c>
      <c r="I5366" s="2">
        <v>0.0</v>
      </c>
      <c r="J5366" s="2">
        <v>28.0</v>
      </c>
      <c r="K5366" s="2">
        <v>45.354788696</v>
      </c>
    </row>
    <row r="5367" ht="15.75" customHeight="1">
      <c r="A5367" s="2">
        <v>0.0</v>
      </c>
      <c r="B5367" s="2">
        <v>35332.0</v>
      </c>
      <c r="C5367" s="2">
        <v>71898.0</v>
      </c>
      <c r="D5367" s="2" t="s">
        <v>11</v>
      </c>
      <c r="E5367" s="2">
        <v>10.0</v>
      </c>
      <c r="H5367" s="2">
        <v>115.21089553</v>
      </c>
      <c r="J5367" s="2">
        <v>24.0</v>
      </c>
      <c r="K5367" s="2">
        <v>33.071350275</v>
      </c>
    </row>
    <row r="5368" ht="15.75" customHeight="1">
      <c r="A5368" s="2">
        <v>0.0</v>
      </c>
      <c r="B5368" s="2">
        <v>78355.0</v>
      </c>
      <c r="C5368" s="2">
        <v>124426.0</v>
      </c>
      <c r="D5368" s="2" t="s">
        <v>14</v>
      </c>
      <c r="E5368" s="2">
        <v>11.0</v>
      </c>
      <c r="F5368" s="2">
        <v>0.0</v>
      </c>
      <c r="G5368" s="2">
        <v>0.0</v>
      </c>
      <c r="H5368" s="2">
        <v>81.223397569</v>
      </c>
      <c r="I5368" s="2">
        <v>1.0</v>
      </c>
      <c r="J5368" s="2">
        <v>34.0</v>
      </c>
      <c r="K5368" s="2">
        <v>25.942577765</v>
      </c>
    </row>
    <row r="5369" ht="15.75" customHeight="1">
      <c r="A5369" s="2">
        <v>0.0</v>
      </c>
      <c r="B5369" s="2">
        <v>231344.0</v>
      </c>
      <c r="C5369" s="2">
        <v>284199.0</v>
      </c>
      <c r="D5369" s="2" t="s">
        <v>15</v>
      </c>
      <c r="E5369" s="2">
        <v>7.0</v>
      </c>
      <c r="F5369" s="2">
        <v>0.0</v>
      </c>
      <c r="G5369" s="2">
        <v>1.0</v>
      </c>
      <c r="H5369" s="2">
        <v>202.52860351</v>
      </c>
      <c r="I5369" s="2">
        <v>0.0</v>
      </c>
      <c r="J5369" s="2">
        <v>29.0</v>
      </c>
      <c r="K5369" s="2">
        <v>15.823900056</v>
      </c>
    </row>
    <row r="5370" ht="15.75" customHeight="1">
      <c r="A5370" s="2">
        <v>0.0</v>
      </c>
      <c r="B5370" s="2">
        <v>54372.0</v>
      </c>
      <c r="C5370" s="2">
        <v>78653.0</v>
      </c>
      <c r="D5370" s="2" t="s">
        <v>12</v>
      </c>
      <c r="E5370" s="2">
        <v>0.0</v>
      </c>
      <c r="F5370" s="2">
        <v>0.0</v>
      </c>
      <c r="G5370" s="2">
        <v>0.0</v>
      </c>
      <c r="H5370" s="2">
        <v>156.41356965</v>
      </c>
      <c r="I5370" s="2">
        <v>3.0</v>
      </c>
      <c r="J5370" s="2">
        <v>19.0</v>
      </c>
      <c r="K5370" s="2">
        <v>40.611094331</v>
      </c>
    </row>
    <row r="5371" ht="15.75" customHeight="1">
      <c r="A5371" s="2">
        <v>0.0</v>
      </c>
      <c r="B5371" s="2">
        <v>36804.0</v>
      </c>
      <c r="C5371" s="2">
        <v>83295.0</v>
      </c>
      <c r="D5371" s="2" t="s">
        <v>11</v>
      </c>
      <c r="H5371" s="2">
        <v>289.39981606</v>
      </c>
      <c r="I5371" s="2">
        <v>0.0</v>
      </c>
      <c r="J5371" s="2">
        <v>15.0</v>
      </c>
      <c r="K5371" s="2">
        <v>42.21386978</v>
      </c>
    </row>
    <row r="5372" ht="15.75" customHeight="1">
      <c r="A5372" s="2">
        <v>0.0</v>
      </c>
      <c r="B5372" s="2">
        <v>14834.0</v>
      </c>
      <c r="C5372" s="2">
        <v>64870.0</v>
      </c>
      <c r="D5372" s="2" t="s">
        <v>11</v>
      </c>
      <c r="E5372" s="2">
        <v>1.0</v>
      </c>
      <c r="F5372" s="2">
        <v>0.0</v>
      </c>
      <c r="G5372" s="2">
        <v>0.0</v>
      </c>
      <c r="H5372" s="2">
        <v>99.704362118</v>
      </c>
      <c r="I5372" s="2">
        <v>1.0</v>
      </c>
      <c r="J5372" s="2">
        <v>5.0</v>
      </c>
      <c r="K5372" s="2">
        <v>36.692324058</v>
      </c>
    </row>
    <row r="5373" ht="15.75" customHeight="1">
      <c r="A5373" s="2">
        <v>0.0</v>
      </c>
      <c r="B5373" s="2">
        <v>129062.0</v>
      </c>
      <c r="C5373" s="2">
        <v>176389.0</v>
      </c>
      <c r="D5373" s="2" t="s">
        <v>14</v>
      </c>
      <c r="E5373" s="2">
        <v>13.0</v>
      </c>
      <c r="F5373" s="2">
        <v>0.0</v>
      </c>
      <c r="G5373" s="2">
        <v>0.0</v>
      </c>
      <c r="H5373" s="2">
        <v>184.31937605</v>
      </c>
      <c r="I5373" s="2">
        <v>2.0</v>
      </c>
      <c r="J5373" s="2">
        <v>28.0</v>
      </c>
      <c r="K5373" s="2">
        <v>40.894302088</v>
      </c>
    </row>
    <row r="5374" ht="15.75" customHeight="1">
      <c r="A5374" s="2">
        <v>0.0</v>
      </c>
      <c r="B5374" s="2">
        <v>29226.0</v>
      </c>
      <c r="C5374" s="2">
        <v>44735.0</v>
      </c>
      <c r="D5374" s="2" t="s">
        <v>11</v>
      </c>
      <c r="E5374" s="2">
        <v>1.0</v>
      </c>
      <c r="F5374" s="2">
        <v>0.0</v>
      </c>
      <c r="G5374" s="2">
        <v>0.0</v>
      </c>
      <c r="H5374" s="2">
        <v>66.244719761</v>
      </c>
      <c r="I5374" s="2">
        <v>0.0</v>
      </c>
      <c r="J5374" s="2">
        <v>7.0</v>
      </c>
      <c r="K5374" s="2">
        <v>13.783965436</v>
      </c>
    </row>
    <row r="5375" ht="15.75" customHeight="1">
      <c r="A5375" s="2">
        <v>0.0</v>
      </c>
      <c r="B5375" s="2">
        <v>15428.0</v>
      </c>
      <c r="C5375" s="2">
        <v>45495.0</v>
      </c>
      <c r="D5375" s="2" t="s">
        <v>11</v>
      </c>
      <c r="E5375" s="2">
        <v>28.0</v>
      </c>
      <c r="F5375" s="2">
        <v>0.0</v>
      </c>
      <c r="G5375" s="2">
        <v>0.0</v>
      </c>
      <c r="H5375" s="2">
        <v>200.50912433</v>
      </c>
      <c r="I5375" s="2">
        <v>0.0</v>
      </c>
      <c r="J5375" s="2">
        <v>15.0</v>
      </c>
      <c r="K5375" s="2">
        <v>42.387985513</v>
      </c>
    </row>
    <row r="5376" ht="15.75" customHeight="1">
      <c r="A5376" s="2">
        <v>0.0</v>
      </c>
      <c r="B5376" s="2">
        <v>195221.0</v>
      </c>
      <c r="C5376" s="2">
        <v>293118.0</v>
      </c>
      <c r="D5376" s="2" t="s">
        <v>11</v>
      </c>
      <c r="E5376" s="2">
        <v>29.0</v>
      </c>
      <c r="F5376" s="2">
        <v>0.0</v>
      </c>
      <c r="G5376" s="2">
        <v>0.0</v>
      </c>
      <c r="H5376" s="2">
        <v>151.95741818</v>
      </c>
      <c r="I5376" s="2">
        <v>0.0</v>
      </c>
      <c r="J5376" s="2">
        <v>22.0</v>
      </c>
      <c r="K5376" s="2">
        <v>38.181027322</v>
      </c>
    </row>
    <row r="5377" ht="15.75" customHeight="1">
      <c r="A5377" s="2">
        <v>1.0</v>
      </c>
      <c r="B5377" s="2">
        <v>147577.0</v>
      </c>
      <c r="C5377" s="2">
        <v>187129.0</v>
      </c>
      <c r="D5377" s="2" t="s">
        <v>12</v>
      </c>
      <c r="E5377" s="2">
        <v>11.0</v>
      </c>
      <c r="F5377" s="2">
        <v>0.0</v>
      </c>
      <c r="G5377" s="2">
        <v>0.0</v>
      </c>
      <c r="I5377" s="2">
        <v>0.0</v>
      </c>
      <c r="J5377" s="2">
        <v>0.0</v>
      </c>
      <c r="K5377" s="2">
        <v>42.362252638</v>
      </c>
    </row>
    <row r="5378" ht="15.75" customHeight="1">
      <c r="A5378" s="2">
        <v>0.0</v>
      </c>
      <c r="B5378" s="2">
        <v>21172.0</v>
      </c>
      <c r="C5378" s="2">
        <v>37333.0</v>
      </c>
      <c r="D5378" s="2" t="s">
        <v>11</v>
      </c>
      <c r="E5378" s="2">
        <v>30.0</v>
      </c>
      <c r="F5378" s="2">
        <v>0.0</v>
      </c>
      <c r="G5378" s="2">
        <v>0.0</v>
      </c>
      <c r="H5378" s="2">
        <v>208.49869628</v>
      </c>
      <c r="I5378" s="2">
        <v>0.0</v>
      </c>
      <c r="J5378" s="2">
        <v>15.0</v>
      </c>
      <c r="K5378" s="2">
        <v>41.358171066</v>
      </c>
    </row>
    <row r="5379" ht="15.75" customHeight="1">
      <c r="A5379" s="2">
        <v>0.0</v>
      </c>
      <c r="B5379" s="2">
        <v>125787.0</v>
      </c>
      <c r="C5379" s="2">
        <v>175196.0</v>
      </c>
      <c r="D5379" s="2" t="s">
        <v>14</v>
      </c>
      <c r="E5379" s="2">
        <v>13.0</v>
      </c>
      <c r="F5379" s="2">
        <v>0.0</v>
      </c>
      <c r="G5379" s="2">
        <v>0.0</v>
      </c>
      <c r="H5379" s="2">
        <v>157.8776807</v>
      </c>
      <c r="I5379" s="2">
        <v>2.0</v>
      </c>
      <c r="J5379" s="2">
        <v>29.0</v>
      </c>
      <c r="K5379" s="2">
        <v>41.350974526</v>
      </c>
    </row>
    <row r="5380" ht="15.75" customHeight="1">
      <c r="A5380" s="2">
        <v>0.0</v>
      </c>
      <c r="B5380" s="2">
        <v>54981.0</v>
      </c>
      <c r="C5380" s="2">
        <v>82038.0</v>
      </c>
      <c r="D5380" s="2" t="s">
        <v>12</v>
      </c>
      <c r="E5380" s="2">
        <v>2.0</v>
      </c>
      <c r="F5380" s="2">
        <v>0.0</v>
      </c>
      <c r="G5380" s="2">
        <v>0.0</v>
      </c>
      <c r="H5380" s="2">
        <v>165.07784739</v>
      </c>
      <c r="I5380" s="2">
        <v>2.0</v>
      </c>
      <c r="J5380" s="2">
        <v>19.0</v>
      </c>
      <c r="K5380" s="2">
        <v>41.239256279</v>
      </c>
    </row>
    <row r="5381" ht="15.75" customHeight="1">
      <c r="A5381" s="2">
        <v>0.0</v>
      </c>
      <c r="B5381" s="2">
        <v>230978.0</v>
      </c>
      <c r="C5381" s="2">
        <v>291013.0</v>
      </c>
      <c r="D5381" s="2" t="s">
        <v>15</v>
      </c>
      <c r="E5381" s="2">
        <v>12.0</v>
      </c>
      <c r="F5381" s="2">
        <v>0.0</v>
      </c>
      <c r="G5381" s="2">
        <v>1.0</v>
      </c>
      <c r="H5381" s="2">
        <v>268.39423798</v>
      </c>
      <c r="I5381" s="2">
        <v>1.0</v>
      </c>
      <c r="J5381" s="2">
        <v>26.0</v>
      </c>
      <c r="K5381" s="2">
        <v>26.248190692</v>
      </c>
    </row>
    <row r="5382" ht="15.75" customHeight="1">
      <c r="A5382" s="2">
        <v>0.0</v>
      </c>
      <c r="B5382" s="2">
        <v>189798.0</v>
      </c>
      <c r="C5382" s="2">
        <v>301984.0</v>
      </c>
      <c r="D5382" s="2" t="s">
        <v>11</v>
      </c>
      <c r="E5382" s="2">
        <v>28.0</v>
      </c>
      <c r="F5382" s="2">
        <v>0.0</v>
      </c>
      <c r="G5382" s="2">
        <v>0.0</v>
      </c>
      <c r="H5382" s="2">
        <v>150.91736328</v>
      </c>
      <c r="I5382" s="2">
        <v>0.0</v>
      </c>
      <c r="J5382" s="2">
        <v>22.0</v>
      </c>
      <c r="K5382" s="2">
        <v>37.236507841</v>
      </c>
    </row>
    <row r="5383" ht="15.75" customHeight="1">
      <c r="A5383" s="2">
        <v>1.0</v>
      </c>
      <c r="B5383" s="2">
        <v>106717.0</v>
      </c>
      <c r="D5383" s="2" t="s">
        <v>14</v>
      </c>
      <c r="E5383" s="2">
        <v>4.0</v>
      </c>
      <c r="F5383" s="2">
        <v>2.0</v>
      </c>
      <c r="G5383" s="2">
        <v>4.0</v>
      </c>
      <c r="H5383" s="2">
        <v>172.43235473</v>
      </c>
      <c r="I5383" s="2">
        <v>0.0</v>
      </c>
      <c r="J5383" s="2">
        <v>13.0</v>
      </c>
      <c r="K5383" s="2">
        <v>47.795906106</v>
      </c>
    </row>
    <row r="5384" ht="15.75" customHeight="1">
      <c r="A5384" s="2">
        <v>0.0</v>
      </c>
      <c r="B5384" s="2">
        <v>190480.0</v>
      </c>
      <c r="C5384" s="2">
        <v>298239.0</v>
      </c>
      <c r="D5384" s="2" t="s">
        <v>11</v>
      </c>
      <c r="E5384" s="2">
        <v>27.0</v>
      </c>
      <c r="F5384" s="2">
        <v>0.0</v>
      </c>
      <c r="G5384" s="2">
        <v>1.0</v>
      </c>
      <c r="H5384" s="2">
        <v>164.60487057</v>
      </c>
      <c r="I5384" s="2">
        <v>0.0</v>
      </c>
      <c r="J5384" s="2">
        <v>23.0</v>
      </c>
      <c r="K5384" s="2">
        <v>39.601452126</v>
      </c>
    </row>
    <row r="5385" ht="15.75" customHeight="1">
      <c r="A5385" s="2">
        <v>0.0</v>
      </c>
      <c r="B5385" s="2">
        <v>133471.0</v>
      </c>
      <c r="C5385" s="2">
        <v>188154.0</v>
      </c>
      <c r="D5385" s="2" t="s">
        <v>15</v>
      </c>
      <c r="E5385" s="2">
        <v>0.0</v>
      </c>
      <c r="F5385" s="2">
        <v>0.0</v>
      </c>
      <c r="G5385" s="2">
        <v>0.0</v>
      </c>
      <c r="H5385" s="2">
        <v>218.53826063</v>
      </c>
      <c r="I5385" s="2">
        <v>2.0</v>
      </c>
      <c r="J5385" s="2">
        <v>18.0</v>
      </c>
      <c r="K5385" s="2">
        <v>40.315083491</v>
      </c>
    </row>
    <row r="5386" ht="15.75" customHeight="1">
      <c r="A5386" s="2">
        <v>1.0</v>
      </c>
      <c r="B5386" s="2">
        <v>67794.0</v>
      </c>
      <c r="C5386" s="2">
        <v>103535.0</v>
      </c>
      <c r="D5386" s="2" t="s">
        <v>14</v>
      </c>
      <c r="E5386" s="2">
        <v>7.0</v>
      </c>
      <c r="F5386" s="2">
        <v>0.0</v>
      </c>
      <c r="G5386" s="2">
        <v>1.0</v>
      </c>
      <c r="H5386" s="2">
        <v>116.89898988</v>
      </c>
      <c r="I5386" s="2">
        <v>1.0</v>
      </c>
      <c r="J5386" s="2">
        <v>31.0</v>
      </c>
      <c r="K5386" s="2">
        <v>44.065428782</v>
      </c>
    </row>
    <row r="5387" ht="15.75" customHeight="1">
      <c r="A5387" s="2">
        <v>0.0</v>
      </c>
      <c r="B5387" s="2">
        <v>37507.0</v>
      </c>
      <c r="C5387" s="2">
        <v>71612.0</v>
      </c>
      <c r="D5387" s="2" t="s">
        <v>11</v>
      </c>
      <c r="E5387" s="2">
        <v>10.0</v>
      </c>
      <c r="H5387" s="2">
        <v>112.8714443</v>
      </c>
      <c r="J5387" s="2">
        <v>24.0</v>
      </c>
      <c r="K5387" s="2">
        <v>31.784456165</v>
      </c>
    </row>
    <row r="5388" ht="15.75" customHeight="1">
      <c r="A5388" s="2">
        <v>0.0</v>
      </c>
      <c r="B5388" s="2">
        <v>118000.0</v>
      </c>
      <c r="C5388" s="2">
        <v>167000.0</v>
      </c>
      <c r="D5388" s="2" t="s">
        <v>15</v>
      </c>
      <c r="E5388" s="2">
        <v>17.0</v>
      </c>
      <c r="F5388" s="2">
        <v>0.0</v>
      </c>
      <c r="G5388" s="2">
        <v>0.0</v>
      </c>
      <c r="H5388" s="2">
        <v>127.03333333</v>
      </c>
      <c r="I5388" s="2">
        <v>1.0</v>
      </c>
      <c r="J5388" s="2">
        <v>17.0</v>
      </c>
    </row>
    <row r="5389" ht="15.75" customHeight="1">
      <c r="A5389" s="2">
        <v>1.0</v>
      </c>
      <c r="B5389" s="2">
        <v>30000.0</v>
      </c>
      <c r="C5389" s="2">
        <v>72000.0</v>
      </c>
      <c r="D5389" s="2" t="s">
        <v>14</v>
      </c>
      <c r="E5389" s="2">
        <v>20.0</v>
      </c>
      <c r="F5389" s="2">
        <v>2.0</v>
      </c>
      <c r="G5389" s="2">
        <v>0.0</v>
      </c>
      <c r="H5389" s="2">
        <v>127.3</v>
      </c>
      <c r="I5389" s="2">
        <v>1.0</v>
      </c>
      <c r="J5389" s="2">
        <v>14.0</v>
      </c>
    </row>
    <row r="5390" ht="15.75" customHeight="1">
      <c r="A5390" s="2">
        <v>0.0</v>
      </c>
      <c r="B5390" s="2">
        <v>13542.0</v>
      </c>
      <c r="C5390" s="2">
        <v>58827.0</v>
      </c>
      <c r="D5390" s="2" t="s">
        <v>11</v>
      </c>
      <c r="E5390" s="2">
        <v>0.0</v>
      </c>
      <c r="F5390" s="2">
        <v>0.0</v>
      </c>
      <c r="G5390" s="2">
        <v>0.0</v>
      </c>
      <c r="H5390" s="2">
        <v>92.1329084</v>
      </c>
      <c r="I5390" s="2">
        <v>0.0</v>
      </c>
      <c r="J5390" s="2">
        <v>6.0</v>
      </c>
      <c r="K5390" s="2">
        <v>36.256968747</v>
      </c>
    </row>
    <row r="5391" ht="15.75" customHeight="1">
      <c r="A5391" s="2">
        <v>0.0</v>
      </c>
      <c r="B5391" s="2">
        <v>51370.0</v>
      </c>
      <c r="C5391" s="2">
        <v>103298.0</v>
      </c>
      <c r="D5391" s="2" t="s">
        <v>12</v>
      </c>
      <c r="E5391" s="2">
        <v>0.0</v>
      </c>
      <c r="F5391" s="2">
        <v>0.0</v>
      </c>
      <c r="G5391" s="2">
        <v>0.0</v>
      </c>
      <c r="H5391" s="2">
        <v>175.60961458</v>
      </c>
      <c r="I5391" s="2">
        <v>2.0</v>
      </c>
      <c r="J5391" s="2">
        <v>25.0</v>
      </c>
      <c r="K5391" s="2">
        <v>38.093414639</v>
      </c>
    </row>
    <row r="5392" ht="15.75" customHeight="1">
      <c r="A5392" s="2">
        <v>0.0</v>
      </c>
      <c r="B5392" s="2">
        <v>73386.0</v>
      </c>
      <c r="C5392" s="2">
        <v>108864.0</v>
      </c>
      <c r="D5392" s="2" t="s">
        <v>11</v>
      </c>
      <c r="E5392" s="2">
        <v>5.0</v>
      </c>
      <c r="H5392" s="2">
        <v>119.53951836</v>
      </c>
      <c r="I5392" s="2">
        <v>10.0</v>
      </c>
      <c r="J5392" s="2">
        <v>21.0</v>
      </c>
      <c r="K5392" s="2">
        <v>42.826600831</v>
      </c>
    </row>
    <row r="5393" ht="15.75" customHeight="1">
      <c r="A5393" s="2">
        <v>0.0</v>
      </c>
      <c r="B5393" s="2">
        <v>136521.0</v>
      </c>
      <c r="C5393" s="2">
        <v>188264.0</v>
      </c>
      <c r="D5393" s="2" t="s">
        <v>15</v>
      </c>
      <c r="E5393" s="2">
        <v>1.0</v>
      </c>
      <c r="F5393" s="2">
        <v>1.0</v>
      </c>
      <c r="G5393" s="2">
        <v>0.0</v>
      </c>
      <c r="H5393" s="2">
        <v>227.65187783</v>
      </c>
      <c r="I5393" s="2">
        <v>2.0</v>
      </c>
      <c r="J5393" s="2">
        <v>19.0</v>
      </c>
      <c r="K5393" s="2">
        <v>38.518644882</v>
      </c>
    </row>
    <row r="5394" ht="15.75" customHeight="1">
      <c r="A5394" s="2">
        <v>0.0</v>
      </c>
      <c r="B5394" s="2">
        <v>22907.0</v>
      </c>
      <c r="C5394" s="2">
        <v>46357.0</v>
      </c>
      <c r="D5394" s="2" t="s">
        <v>11</v>
      </c>
      <c r="E5394" s="2">
        <v>0.0</v>
      </c>
      <c r="F5394" s="2">
        <v>0.0</v>
      </c>
      <c r="G5394" s="2">
        <v>0.0</v>
      </c>
      <c r="H5394" s="2">
        <v>62.416296878</v>
      </c>
      <c r="I5394" s="2">
        <v>0.0</v>
      </c>
      <c r="J5394" s="2">
        <v>6.0</v>
      </c>
      <c r="K5394" s="2">
        <v>15.028037471</v>
      </c>
    </row>
    <row r="5395" ht="15.75" customHeight="1">
      <c r="A5395" s="2">
        <v>0.0</v>
      </c>
      <c r="B5395" s="2">
        <v>234304.0</v>
      </c>
      <c r="C5395" s="2">
        <v>290923.0</v>
      </c>
      <c r="D5395" s="2" t="s">
        <v>15</v>
      </c>
      <c r="E5395" s="2">
        <v>14.0</v>
      </c>
      <c r="F5395" s="2">
        <v>0.0</v>
      </c>
      <c r="G5395" s="2">
        <v>1.0</v>
      </c>
      <c r="H5395" s="2">
        <v>260.91977587</v>
      </c>
      <c r="I5395" s="2">
        <v>2.0</v>
      </c>
      <c r="J5395" s="2">
        <v>26.0</v>
      </c>
      <c r="K5395" s="2">
        <v>27.057234292</v>
      </c>
    </row>
    <row r="5396" ht="15.75" customHeight="1">
      <c r="A5396" s="2">
        <v>0.0</v>
      </c>
      <c r="B5396" s="2">
        <v>14906.0</v>
      </c>
      <c r="C5396" s="2">
        <v>64767.0</v>
      </c>
      <c r="D5396" s="2" t="s">
        <v>11</v>
      </c>
      <c r="E5396" s="2">
        <v>0.0</v>
      </c>
      <c r="F5396" s="2">
        <v>0.0</v>
      </c>
      <c r="G5396" s="2">
        <v>0.0</v>
      </c>
      <c r="H5396" s="2">
        <v>80.355570586</v>
      </c>
      <c r="I5396" s="2">
        <v>0.0</v>
      </c>
      <c r="J5396" s="2">
        <v>5.0</v>
      </c>
      <c r="K5396" s="2">
        <v>35.039075366</v>
      </c>
    </row>
    <row r="5397" ht="15.75" customHeight="1">
      <c r="A5397" s="2">
        <v>0.0</v>
      </c>
      <c r="B5397" s="2">
        <v>124295.0</v>
      </c>
      <c r="C5397" s="2">
        <v>176185.0</v>
      </c>
      <c r="D5397" s="2" t="s">
        <v>14</v>
      </c>
      <c r="E5397" s="2">
        <v>12.0</v>
      </c>
      <c r="F5397" s="2">
        <v>0.0</v>
      </c>
      <c r="G5397" s="2">
        <v>0.0</v>
      </c>
      <c r="H5397" s="2">
        <v>171.21441633</v>
      </c>
      <c r="I5397" s="2">
        <v>1.0</v>
      </c>
      <c r="J5397" s="2">
        <v>27.0</v>
      </c>
      <c r="K5397" s="2">
        <v>43.17681901</v>
      </c>
    </row>
    <row r="5398" ht="15.75" customHeight="1">
      <c r="A5398" s="2">
        <v>0.0</v>
      </c>
      <c r="B5398" s="2">
        <v>15557.0</v>
      </c>
      <c r="C5398" s="2">
        <v>62847.0</v>
      </c>
      <c r="D5398" s="2" t="s">
        <v>11</v>
      </c>
      <c r="E5398" s="2">
        <v>0.0</v>
      </c>
      <c r="F5398" s="2">
        <v>0.0</v>
      </c>
      <c r="G5398" s="2">
        <v>0.0</v>
      </c>
      <c r="H5398" s="2">
        <v>99.560441868</v>
      </c>
      <c r="I5398" s="2">
        <v>1.0</v>
      </c>
      <c r="J5398" s="2">
        <v>6.0</v>
      </c>
      <c r="K5398" s="2">
        <v>37.394118746</v>
      </c>
    </row>
    <row r="5399" ht="15.75" customHeight="1">
      <c r="A5399" s="2">
        <v>1.0</v>
      </c>
      <c r="B5399" s="2">
        <v>38352.0</v>
      </c>
      <c r="C5399" s="2">
        <v>80550.0</v>
      </c>
      <c r="D5399" s="2" t="s">
        <v>14</v>
      </c>
      <c r="E5399" s="2">
        <v>21.0</v>
      </c>
      <c r="F5399" s="2">
        <v>1.0</v>
      </c>
      <c r="G5399" s="2">
        <v>0.0</v>
      </c>
      <c r="H5399" s="2">
        <v>116.4379076</v>
      </c>
      <c r="I5399" s="2">
        <v>0.0</v>
      </c>
      <c r="J5399" s="2">
        <v>14.0</v>
      </c>
      <c r="K5399" s="2">
        <v>35.38186329</v>
      </c>
    </row>
    <row r="5400" ht="15.75" customHeight="1">
      <c r="A5400" s="2">
        <v>0.0</v>
      </c>
      <c r="B5400" s="2">
        <v>33658.0</v>
      </c>
      <c r="C5400" s="2">
        <v>76624.0</v>
      </c>
      <c r="D5400" s="2" t="s">
        <v>11</v>
      </c>
      <c r="H5400" s="2">
        <v>286.69628922</v>
      </c>
      <c r="I5400" s="2">
        <v>0.0</v>
      </c>
      <c r="J5400" s="2">
        <v>15.0</v>
      </c>
      <c r="K5400" s="2">
        <v>40.357373902</v>
      </c>
    </row>
    <row r="5401" ht="15.75" customHeight="1">
      <c r="A5401" s="2">
        <v>0.0</v>
      </c>
      <c r="B5401" s="2">
        <v>119911.0</v>
      </c>
      <c r="C5401" s="2">
        <v>171916.0</v>
      </c>
      <c r="D5401" s="2" t="s">
        <v>15</v>
      </c>
      <c r="E5401" s="2">
        <v>16.0</v>
      </c>
      <c r="F5401" s="2">
        <v>0.0</v>
      </c>
      <c r="G5401" s="2">
        <v>0.0</v>
      </c>
      <c r="H5401" s="2">
        <v>140.44947135</v>
      </c>
      <c r="I5401" s="2">
        <v>0.0</v>
      </c>
      <c r="J5401" s="2">
        <v>16.0</v>
      </c>
      <c r="K5401" s="2">
        <v>27.689910704</v>
      </c>
    </row>
    <row r="5402" ht="15.75" customHeight="1">
      <c r="A5402" s="2">
        <v>0.0</v>
      </c>
      <c r="B5402" s="2">
        <v>188655.0</v>
      </c>
      <c r="C5402" s="2">
        <v>298090.0</v>
      </c>
      <c r="D5402" s="2" t="s">
        <v>11</v>
      </c>
      <c r="E5402" s="2">
        <v>28.0</v>
      </c>
      <c r="F5402" s="2">
        <v>0.0</v>
      </c>
      <c r="G5402" s="2">
        <v>0.0</v>
      </c>
      <c r="H5402" s="2">
        <v>153.0868546</v>
      </c>
      <c r="I5402" s="2">
        <v>0.0</v>
      </c>
      <c r="J5402" s="2">
        <v>22.0</v>
      </c>
      <c r="K5402" s="2">
        <v>40.296770712</v>
      </c>
    </row>
    <row r="5403" ht="15.75" customHeight="1">
      <c r="A5403" s="2">
        <v>0.0</v>
      </c>
      <c r="B5403" s="2">
        <v>106960.0</v>
      </c>
      <c r="C5403" s="2">
        <v>144201.0</v>
      </c>
      <c r="D5403" s="2" t="s">
        <v>11</v>
      </c>
      <c r="E5403" s="2">
        <v>15.0</v>
      </c>
      <c r="F5403" s="2">
        <v>0.0</v>
      </c>
      <c r="G5403" s="2">
        <v>0.0</v>
      </c>
      <c r="H5403" s="2">
        <v>230.41303519</v>
      </c>
      <c r="I5403" s="2">
        <v>0.0</v>
      </c>
      <c r="J5403" s="2">
        <v>40.0</v>
      </c>
      <c r="K5403" s="2">
        <v>42.666659574</v>
      </c>
    </row>
    <row r="5404" ht="15.75" customHeight="1">
      <c r="A5404" s="2">
        <v>0.0</v>
      </c>
      <c r="B5404" s="2">
        <v>12617.0</v>
      </c>
      <c r="C5404" s="2">
        <v>36082.0</v>
      </c>
      <c r="D5404" s="2" t="s">
        <v>11</v>
      </c>
      <c r="E5404" s="2">
        <v>30.0</v>
      </c>
      <c r="F5404" s="2">
        <v>0.0</v>
      </c>
      <c r="G5404" s="2">
        <v>0.0</v>
      </c>
      <c r="H5404" s="2">
        <v>205.4598874</v>
      </c>
      <c r="I5404" s="2">
        <v>0.0</v>
      </c>
      <c r="J5404" s="2">
        <v>15.0</v>
      </c>
      <c r="K5404" s="2">
        <v>41.979000667</v>
      </c>
    </row>
    <row r="5405" ht="15.75" customHeight="1">
      <c r="A5405" s="2">
        <v>0.0</v>
      </c>
      <c r="B5405" s="2">
        <v>16209.0</v>
      </c>
      <c r="C5405" s="2">
        <v>62450.0</v>
      </c>
      <c r="D5405" s="2" t="s">
        <v>11</v>
      </c>
      <c r="E5405" s="2">
        <v>1.0</v>
      </c>
      <c r="F5405" s="2">
        <v>0.0</v>
      </c>
      <c r="G5405" s="2">
        <v>0.0</v>
      </c>
      <c r="H5405" s="2">
        <v>108.38765771</v>
      </c>
      <c r="I5405" s="2">
        <v>1.0</v>
      </c>
      <c r="J5405" s="2">
        <v>6.0</v>
      </c>
      <c r="K5405" s="2">
        <v>38.121275069</v>
      </c>
    </row>
    <row r="5406" ht="15.75" customHeight="1">
      <c r="A5406" s="2">
        <v>0.0</v>
      </c>
      <c r="B5406" s="2">
        <v>37750.0</v>
      </c>
      <c r="C5406" s="2">
        <v>76204.0</v>
      </c>
      <c r="D5406" s="2" t="s">
        <v>11</v>
      </c>
      <c r="H5406" s="2">
        <v>268.26493058</v>
      </c>
      <c r="I5406" s="2">
        <v>0.0</v>
      </c>
      <c r="J5406" s="2">
        <v>16.0</v>
      </c>
      <c r="K5406" s="2">
        <v>41.448763305</v>
      </c>
    </row>
    <row r="5407" ht="15.75" customHeight="1">
      <c r="A5407" s="2">
        <v>1.0</v>
      </c>
      <c r="B5407" s="2">
        <v>16800.0</v>
      </c>
      <c r="E5407" s="2">
        <v>12.0</v>
      </c>
      <c r="F5407" s="2">
        <v>1.0</v>
      </c>
      <c r="G5407" s="2">
        <v>2.0</v>
      </c>
      <c r="H5407" s="2">
        <v>110.63333333</v>
      </c>
      <c r="I5407" s="2">
        <v>4.0</v>
      </c>
      <c r="J5407" s="2">
        <v>20.0</v>
      </c>
    </row>
    <row r="5408" ht="15.75" customHeight="1">
      <c r="A5408" s="2">
        <v>1.0</v>
      </c>
      <c r="B5408" s="2">
        <v>15391.0</v>
      </c>
      <c r="E5408" s="2">
        <v>2.6</v>
      </c>
      <c r="F5408" s="2">
        <v>6.0</v>
      </c>
      <c r="G5408" s="2">
        <v>1.0</v>
      </c>
      <c r="H5408" s="2">
        <v>57.833333333</v>
      </c>
      <c r="I5408" s="2">
        <v>0.0</v>
      </c>
      <c r="J5408" s="2">
        <v>8.0</v>
      </c>
    </row>
    <row r="5409" ht="15.75" customHeight="1">
      <c r="A5409" s="2">
        <v>1.0</v>
      </c>
      <c r="B5409" s="2">
        <v>22100.0</v>
      </c>
      <c r="C5409" s="2">
        <v>35000.0</v>
      </c>
      <c r="D5409" s="2" t="s">
        <v>11</v>
      </c>
      <c r="E5409" s="2">
        <v>1.9</v>
      </c>
      <c r="F5409" s="2">
        <v>2.0</v>
      </c>
      <c r="G5409" s="2">
        <v>0.0</v>
      </c>
      <c r="H5409" s="2">
        <v>85.233333333</v>
      </c>
      <c r="I5409" s="2">
        <v>2.0</v>
      </c>
      <c r="J5409" s="2">
        <v>14.0</v>
      </c>
    </row>
    <row r="5410" ht="15.75" customHeight="1">
      <c r="A5410" s="2">
        <v>1.0</v>
      </c>
      <c r="B5410" s="2">
        <v>16000.0</v>
      </c>
      <c r="C5410" s="2">
        <v>43040.0</v>
      </c>
      <c r="D5410" s="2" t="s">
        <v>11</v>
      </c>
      <c r="E5410" s="2">
        <v>0.0</v>
      </c>
      <c r="F5410" s="2">
        <v>1.0</v>
      </c>
      <c r="G5410" s="2">
        <v>1.0</v>
      </c>
      <c r="H5410" s="2">
        <v>98.433333333</v>
      </c>
      <c r="I5410" s="2">
        <v>1.0</v>
      </c>
      <c r="J5410" s="2">
        <v>11.0</v>
      </c>
    </row>
    <row r="5411" ht="15.75" customHeight="1">
      <c r="A5411" s="2">
        <v>0.0</v>
      </c>
      <c r="B5411" s="2">
        <v>49020.0</v>
      </c>
      <c r="C5411" s="2">
        <v>100700.0</v>
      </c>
      <c r="D5411" s="2" t="s">
        <v>12</v>
      </c>
      <c r="E5411" s="2">
        <v>4.0</v>
      </c>
      <c r="F5411" s="2">
        <v>0.0</v>
      </c>
      <c r="G5411" s="2">
        <v>0.0</v>
      </c>
      <c r="H5411" s="2">
        <v>169.68903889</v>
      </c>
      <c r="I5411" s="2">
        <v>1.0</v>
      </c>
      <c r="J5411" s="2">
        <v>25.0</v>
      </c>
      <c r="K5411" s="2">
        <v>36.034644558</v>
      </c>
    </row>
    <row r="5412" ht="15.75" customHeight="1">
      <c r="A5412" s="2">
        <v>0.0</v>
      </c>
      <c r="B5412" s="2">
        <v>10879.0</v>
      </c>
      <c r="C5412" s="2">
        <v>58089.0</v>
      </c>
      <c r="D5412" s="2" t="s">
        <v>11</v>
      </c>
      <c r="E5412" s="2">
        <v>0.0</v>
      </c>
      <c r="F5412" s="2">
        <v>0.0</v>
      </c>
      <c r="G5412" s="2">
        <v>0.0</v>
      </c>
      <c r="H5412" s="2">
        <v>94.248035718</v>
      </c>
      <c r="I5412" s="2">
        <v>0.0</v>
      </c>
      <c r="J5412" s="2">
        <v>5.0</v>
      </c>
      <c r="K5412" s="2">
        <v>38.662402273</v>
      </c>
    </row>
    <row r="5413" ht="15.75" customHeight="1">
      <c r="A5413" s="2">
        <v>0.0</v>
      </c>
      <c r="B5413" s="2">
        <v>224572.0</v>
      </c>
      <c r="C5413" s="2">
        <v>282839.0</v>
      </c>
      <c r="D5413" s="2" t="s">
        <v>15</v>
      </c>
      <c r="E5413" s="2">
        <v>7.0</v>
      </c>
      <c r="F5413" s="2">
        <v>0.0</v>
      </c>
      <c r="G5413" s="2">
        <v>1.0</v>
      </c>
      <c r="H5413" s="2">
        <v>212.75533106</v>
      </c>
      <c r="I5413" s="2">
        <v>0.0</v>
      </c>
      <c r="J5413" s="2">
        <v>29.0</v>
      </c>
      <c r="K5413" s="2">
        <v>16.626488981</v>
      </c>
    </row>
    <row r="5414" ht="15.75" customHeight="1">
      <c r="A5414" s="2">
        <v>0.0</v>
      </c>
      <c r="B5414" s="2">
        <v>11478.0</v>
      </c>
      <c r="C5414" s="2">
        <v>66275.0</v>
      </c>
      <c r="D5414" s="2" t="s">
        <v>11</v>
      </c>
      <c r="E5414" s="2">
        <v>1.0</v>
      </c>
      <c r="F5414" s="2">
        <v>0.0</v>
      </c>
      <c r="G5414" s="2">
        <v>0.0</v>
      </c>
      <c r="H5414" s="2">
        <v>97.198633924</v>
      </c>
      <c r="I5414" s="2">
        <v>1.0</v>
      </c>
      <c r="J5414" s="2">
        <v>5.0</v>
      </c>
      <c r="K5414" s="2">
        <v>35.945205753</v>
      </c>
    </row>
    <row r="5415" ht="15.75" customHeight="1">
      <c r="A5415" s="2">
        <v>0.0</v>
      </c>
      <c r="B5415" s="2">
        <v>15036.0</v>
      </c>
      <c r="C5415" s="2">
        <v>44220.0</v>
      </c>
      <c r="D5415" s="2" t="s">
        <v>11</v>
      </c>
      <c r="E5415" s="2">
        <v>28.0</v>
      </c>
      <c r="F5415" s="2">
        <v>0.0</v>
      </c>
      <c r="G5415" s="2">
        <v>0.0</v>
      </c>
      <c r="H5415" s="2">
        <v>204.70091689</v>
      </c>
      <c r="I5415" s="2">
        <v>0.0</v>
      </c>
      <c r="J5415" s="2">
        <v>14.0</v>
      </c>
      <c r="K5415" s="2">
        <v>42.618223461</v>
      </c>
    </row>
    <row r="5416" ht="15.75" customHeight="1">
      <c r="A5416" s="2">
        <v>0.0</v>
      </c>
      <c r="B5416" s="2">
        <v>72809.0</v>
      </c>
      <c r="C5416" s="2">
        <v>109678.0</v>
      </c>
      <c r="D5416" s="2" t="s">
        <v>11</v>
      </c>
      <c r="E5416" s="2">
        <v>5.0</v>
      </c>
      <c r="H5416" s="2">
        <v>117.47392147</v>
      </c>
      <c r="I5416" s="2">
        <v>10.0</v>
      </c>
      <c r="J5416" s="2">
        <v>21.0</v>
      </c>
      <c r="K5416" s="2">
        <v>41.512835893</v>
      </c>
    </row>
    <row r="5417" ht="15.75" customHeight="1">
      <c r="A5417" s="2">
        <v>0.0</v>
      </c>
      <c r="B5417" s="2">
        <v>55247.0</v>
      </c>
      <c r="C5417" s="2">
        <v>103246.0</v>
      </c>
      <c r="D5417" s="2" t="s">
        <v>12</v>
      </c>
      <c r="E5417" s="2">
        <v>3.0</v>
      </c>
      <c r="F5417" s="2">
        <v>0.0</v>
      </c>
      <c r="G5417" s="2">
        <v>0.0</v>
      </c>
      <c r="H5417" s="2">
        <v>177.27692791</v>
      </c>
      <c r="I5417" s="2">
        <v>1.0</v>
      </c>
      <c r="J5417" s="2">
        <v>25.0</v>
      </c>
      <c r="K5417" s="2">
        <v>35.302774108</v>
      </c>
    </row>
    <row r="5418" ht="15.75" customHeight="1">
      <c r="A5418" s="2">
        <v>1.0</v>
      </c>
      <c r="B5418" s="2">
        <v>60279.0</v>
      </c>
      <c r="C5418" s="2">
        <v>97875.0</v>
      </c>
      <c r="D5418" s="2" t="s">
        <v>14</v>
      </c>
      <c r="E5418" s="2">
        <v>6.0</v>
      </c>
      <c r="F5418" s="2">
        <v>0.0</v>
      </c>
      <c r="G5418" s="2">
        <v>11.0</v>
      </c>
      <c r="H5418" s="2">
        <v>312.43333333</v>
      </c>
      <c r="I5418" s="2">
        <v>0.0</v>
      </c>
      <c r="J5418" s="2">
        <v>46.0</v>
      </c>
    </row>
    <row r="5419" ht="15.75" customHeight="1">
      <c r="A5419" s="2">
        <v>0.0</v>
      </c>
      <c r="B5419" s="2">
        <v>34302.0</v>
      </c>
      <c r="C5419" s="2">
        <v>77481.0</v>
      </c>
      <c r="D5419" s="2" t="s">
        <v>11</v>
      </c>
      <c r="E5419" s="2">
        <v>10.0</v>
      </c>
      <c r="H5419" s="2">
        <v>123.46882703</v>
      </c>
      <c r="J5419" s="2">
        <v>24.0</v>
      </c>
      <c r="K5419" s="2">
        <v>33.634689054</v>
      </c>
    </row>
    <row r="5420" ht="15.75" customHeight="1">
      <c r="A5420" s="2">
        <v>0.0</v>
      </c>
      <c r="B5420" s="2">
        <v>126316.0</v>
      </c>
      <c r="C5420" s="2">
        <v>180750.0</v>
      </c>
      <c r="D5420" s="2" t="s">
        <v>14</v>
      </c>
      <c r="E5420" s="2">
        <v>14.0</v>
      </c>
      <c r="F5420" s="2">
        <v>0.0</v>
      </c>
      <c r="G5420" s="2">
        <v>0.0</v>
      </c>
      <c r="H5420" s="2">
        <v>167.85725585</v>
      </c>
      <c r="I5420" s="2">
        <v>2.0</v>
      </c>
      <c r="J5420" s="2">
        <v>28.0</v>
      </c>
      <c r="K5420" s="2">
        <v>42.633437183</v>
      </c>
    </row>
    <row r="5421" ht="15.75" customHeight="1">
      <c r="A5421" s="2">
        <v>0.0</v>
      </c>
      <c r="B5421" s="2">
        <v>70680.0</v>
      </c>
      <c r="C5421" s="2">
        <v>114720.0</v>
      </c>
      <c r="D5421" s="2" t="s">
        <v>11</v>
      </c>
      <c r="E5421" s="2">
        <v>5.0</v>
      </c>
      <c r="H5421" s="2">
        <v>115.85024915</v>
      </c>
      <c r="I5421" s="2">
        <v>11.0</v>
      </c>
      <c r="J5421" s="2">
        <v>20.0</v>
      </c>
      <c r="K5421" s="2">
        <v>43.06942356</v>
      </c>
    </row>
    <row r="5422" ht="15.75" customHeight="1">
      <c r="A5422" s="2">
        <v>0.0</v>
      </c>
      <c r="B5422" s="2">
        <v>71553.0</v>
      </c>
      <c r="C5422" s="2">
        <v>111237.0</v>
      </c>
      <c r="D5422" s="2" t="s">
        <v>11</v>
      </c>
      <c r="E5422" s="2">
        <v>6.0</v>
      </c>
      <c r="H5422" s="2">
        <v>114.12378455</v>
      </c>
      <c r="I5422" s="2">
        <v>10.0</v>
      </c>
      <c r="J5422" s="2">
        <v>20.0</v>
      </c>
      <c r="K5422" s="2">
        <v>41.456707983</v>
      </c>
    </row>
    <row r="5423" ht="15.75" customHeight="1">
      <c r="A5423" s="2">
        <v>0.0</v>
      </c>
      <c r="B5423" s="2">
        <v>125864.0</v>
      </c>
      <c r="C5423" s="2">
        <v>175163.0</v>
      </c>
      <c r="D5423" s="2" t="s">
        <v>14</v>
      </c>
      <c r="E5423" s="2">
        <v>12.0</v>
      </c>
      <c r="F5423" s="2">
        <v>0.0</v>
      </c>
      <c r="G5423" s="2">
        <v>0.0</v>
      </c>
      <c r="H5423" s="2">
        <v>174.20934404</v>
      </c>
      <c r="I5423" s="2">
        <v>2.0</v>
      </c>
      <c r="J5423" s="2">
        <v>28.0</v>
      </c>
      <c r="K5423" s="2">
        <v>40.584811501</v>
      </c>
    </row>
    <row r="5424" ht="15.75" customHeight="1">
      <c r="A5424" s="2">
        <v>0.0</v>
      </c>
      <c r="B5424" s="2">
        <v>37100.0</v>
      </c>
      <c r="C5424" s="2">
        <v>74796.0</v>
      </c>
      <c r="D5424" s="2" t="s">
        <v>11</v>
      </c>
      <c r="E5424" s="2">
        <v>10.0</v>
      </c>
      <c r="H5424" s="2">
        <v>109.77658256</v>
      </c>
      <c r="J5424" s="2">
        <v>23.0</v>
      </c>
      <c r="K5424" s="2">
        <v>33.688866161</v>
      </c>
    </row>
    <row r="5425" ht="15.75" customHeight="1">
      <c r="A5425" s="2">
        <v>0.0</v>
      </c>
      <c r="B5425" s="2">
        <v>226152.0</v>
      </c>
      <c r="C5425" s="2">
        <v>283022.0</v>
      </c>
      <c r="D5425" s="2" t="s">
        <v>15</v>
      </c>
      <c r="E5425" s="2">
        <v>4.0</v>
      </c>
      <c r="F5425" s="2">
        <v>0.0</v>
      </c>
      <c r="G5425" s="2">
        <v>1.0</v>
      </c>
      <c r="H5425" s="2">
        <v>209.29737626</v>
      </c>
      <c r="I5425" s="2">
        <v>0.0</v>
      </c>
      <c r="J5425" s="2">
        <v>29.0</v>
      </c>
      <c r="K5425" s="2">
        <v>15.734143681</v>
      </c>
    </row>
    <row r="5426" ht="15.75" customHeight="1">
      <c r="A5426" s="2">
        <v>0.0</v>
      </c>
      <c r="B5426" s="2">
        <v>195134.0</v>
      </c>
      <c r="C5426" s="2">
        <v>299299.0</v>
      </c>
      <c r="D5426" s="2" t="s">
        <v>11</v>
      </c>
      <c r="E5426" s="2">
        <v>29.0</v>
      </c>
      <c r="F5426" s="2">
        <v>0.0</v>
      </c>
      <c r="G5426" s="2">
        <v>0.0</v>
      </c>
      <c r="H5426" s="2">
        <v>161.88512635</v>
      </c>
      <c r="I5426" s="2">
        <v>0.0</v>
      </c>
      <c r="J5426" s="2">
        <v>22.0</v>
      </c>
      <c r="K5426" s="2">
        <v>38.637023919</v>
      </c>
    </row>
    <row r="5427" ht="15.75" customHeight="1">
      <c r="A5427" s="2">
        <v>0.0</v>
      </c>
      <c r="B5427" s="2">
        <v>34498.0</v>
      </c>
      <c r="C5427" s="2">
        <v>82962.0</v>
      </c>
      <c r="D5427" s="2" t="s">
        <v>11</v>
      </c>
      <c r="H5427" s="2">
        <v>285.2974893</v>
      </c>
      <c r="I5427" s="2">
        <v>0.0</v>
      </c>
      <c r="J5427" s="2">
        <v>16.0</v>
      </c>
      <c r="K5427" s="2">
        <v>41.155241247</v>
      </c>
    </row>
    <row r="5428" ht="15.75" customHeight="1">
      <c r="A5428" s="2">
        <v>0.0</v>
      </c>
      <c r="B5428" s="2">
        <v>15150.0</v>
      </c>
      <c r="C5428" s="2">
        <v>61388.0</v>
      </c>
      <c r="D5428" s="2" t="s">
        <v>11</v>
      </c>
      <c r="E5428" s="2">
        <v>1.0</v>
      </c>
      <c r="F5428" s="2">
        <v>0.0</v>
      </c>
      <c r="G5428" s="2">
        <v>0.0</v>
      </c>
      <c r="H5428" s="2">
        <v>101.85943871</v>
      </c>
      <c r="I5428" s="2">
        <v>1.0</v>
      </c>
      <c r="J5428" s="2">
        <v>5.0</v>
      </c>
      <c r="K5428" s="2">
        <v>37.816570803</v>
      </c>
    </row>
    <row r="5429" ht="15.75" customHeight="1">
      <c r="A5429" s="2">
        <v>0.0</v>
      </c>
      <c r="B5429" s="2">
        <v>104092.0</v>
      </c>
      <c r="C5429" s="2">
        <v>143832.0</v>
      </c>
      <c r="D5429" s="2" t="s">
        <v>11</v>
      </c>
      <c r="E5429" s="2">
        <v>15.0</v>
      </c>
      <c r="F5429" s="2">
        <v>0.0</v>
      </c>
      <c r="G5429" s="2">
        <v>0.0</v>
      </c>
      <c r="H5429" s="2">
        <v>235.20181946</v>
      </c>
      <c r="I5429" s="2">
        <v>1.0</v>
      </c>
      <c r="J5429" s="2">
        <v>40.0</v>
      </c>
      <c r="K5429" s="2">
        <v>43.691524423</v>
      </c>
    </row>
    <row r="5430" ht="15.75" customHeight="1">
      <c r="A5430" s="2">
        <v>0.0</v>
      </c>
      <c r="B5430" s="2">
        <v>23517.0</v>
      </c>
      <c r="C5430" s="2">
        <v>47805.0</v>
      </c>
      <c r="D5430" s="2" t="s">
        <v>11</v>
      </c>
      <c r="E5430" s="2">
        <v>0.0</v>
      </c>
      <c r="F5430" s="2">
        <v>0.0</v>
      </c>
      <c r="G5430" s="2">
        <v>0.0</v>
      </c>
      <c r="H5430" s="2">
        <v>78.813600281</v>
      </c>
      <c r="I5430" s="2">
        <v>0.0</v>
      </c>
      <c r="J5430" s="2">
        <v>7.0</v>
      </c>
      <c r="K5430" s="2">
        <v>16.727748096</v>
      </c>
    </row>
    <row r="5431" ht="15.75" customHeight="1">
      <c r="A5431" s="2">
        <v>0.0</v>
      </c>
      <c r="B5431" s="2">
        <v>83226.0</v>
      </c>
      <c r="C5431" s="2">
        <v>115509.0</v>
      </c>
      <c r="D5431" s="2" t="s">
        <v>14</v>
      </c>
      <c r="E5431" s="2">
        <v>11.0</v>
      </c>
      <c r="F5431" s="2">
        <v>0.0</v>
      </c>
      <c r="G5431" s="2">
        <v>0.0</v>
      </c>
      <c r="H5431" s="2">
        <v>79.030115608</v>
      </c>
      <c r="I5431" s="2">
        <v>0.0</v>
      </c>
      <c r="J5431" s="2">
        <v>34.0</v>
      </c>
      <c r="K5431" s="2">
        <v>26.521859522</v>
      </c>
    </row>
    <row r="5432" ht="15.75" customHeight="1">
      <c r="A5432" s="2">
        <v>0.0</v>
      </c>
      <c r="B5432" s="2">
        <v>16363.0</v>
      </c>
      <c r="C5432" s="2">
        <v>43218.0</v>
      </c>
      <c r="D5432" s="2" t="s">
        <v>11</v>
      </c>
      <c r="E5432" s="2">
        <v>29.0</v>
      </c>
      <c r="F5432" s="2">
        <v>0.0</v>
      </c>
      <c r="G5432" s="2">
        <v>0.0</v>
      </c>
      <c r="H5432" s="2">
        <v>200.3016025</v>
      </c>
      <c r="I5432" s="2">
        <v>0.0</v>
      </c>
      <c r="J5432" s="2">
        <v>14.0</v>
      </c>
      <c r="K5432" s="2">
        <v>42.094179105</v>
      </c>
    </row>
    <row r="5433" ht="15.75" customHeight="1">
      <c r="A5433" s="2">
        <v>0.0</v>
      </c>
      <c r="B5433" s="2">
        <v>42478.0</v>
      </c>
      <c r="C5433" s="2">
        <v>85942.0</v>
      </c>
      <c r="D5433" s="2" t="s">
        <v>11</v>
      </c>
      <c r="H5433" s="2">
        <v>278.36388352</v>
      </c>
      <c r="I5433" s="2">
        <v>0.0</v>
      </c>
      <c r="J5433" s="2">
        <v>16.0</v>
      </c>
      <c r="K5433" s="2">
        <v>40.257221713</v>
      </c>
    </row>
    <row r="5434" ht="15.75" customHeight="1">
      <c r="A5434" s="2">
        <v>1.0</v>
      </c>
      <c r="B5434" s="2">
        <v>33148.0</v>
      </c>
      <c r="C5434" s="2">
        <v>69965.0</v>
      </c>
      <c r="D5434" s="2" t="s">
        <v>15</v>
      </c>
      <c r="E5434" s="2">
        <v>13.0</v>
      </c>
      <c r="F5434" s="2">
        <v>2.0</v>
      </c>
      <c r="G5434" s="2">
        <v>4.0</v>
      </c>
      <c r="H5434" s="2">
        <v>112.51086544</v>
      </c>
      <c r="I5434" s="2">
        <v>3.0</v>
      </c>
      <c r="J5434" s="2">
        <v>27.0</v>
      </c>
      <c r="K5434" s="2">
        <v>36.021508666</v>
      </c>
    </row>
    <row r="5435" ht="15.75" customHeight="1">
      <c r="A5435" s="2">
        <v>0.0</v>
      </c>
      <c r="B5435" s="2">
        <v>35219.0</v>
      </c>
      <c r="C5435" s="2">
        <v>76888.0</v>
      </c>
      <c r="D5435" s="2" t="s">
        <v>11</v>
      </c>
      <c r="E5435" s="2">
        <v>9.0</v>
      </c>
      <c r="H5435" s="2">
        <v>110.4525208</v>
      </c>
      <c r="J5435" s="2">
        <v>23.0</v>
      </c>
      <c r="K5435" s="2">
        <v>32.364212626</v>
      </c>
    </row>
    <row r="5436" ht="15.75" customHeight="1">
      <c r="A5436" s="2">
        <v>0.0</v>
      </c>
      <c r="B5436" s="2">
        <v>232000.0</v>
      </c>
      <c r="C5436" s="2">
        <v>36300.0</v>
      </c>
      <c r="D5436" s="2" t="s">
        <v>14</v>
      </c>
      <c r="E5436" s="2">
        <v>3.0</v>
      </c>
      <c r="F5436" s="2">
        <v>0.0</v>
      </c>
      <c r="G5436" s="2">
        <v>2.0</v>
      </c>
      <c r="H5436" s="2">
        <v>206.03333333</v>
      </c>
      <c r="I5436" s="2">
        <v>3.0</v>
      </c>
      <c r="J5436" s="2">
        <v>50.0</v>
      </c>
    </row>
    <row r="5437" ht="15.75" customHeight="1">
      <c r="A5437" s="2">
        <v>1.0</v>
      </c>
      <c r="B5437" s="2">
        <v>92400.0</v>
      </c>
      <c r="C5437" s="2">
        <v>215000.0</v>
      </c>
      <c r="D5437" s="2" t="s">
        <v>16</v>
      </c>
      <c r="E5437" s="2">
        <v>2.5</v>
      </c>
      <c r="F5437" s="2">
        <v>1.0</v>
      </c>
      <c r="G5437" s="2">
        <v>3.0</v>
      </c>
      <c r="H5437" s="2">
        <v>165.33333333</v>
      </c>
      <c r="I5437" s="2">
        <v>1.0</v>
      </c>
      <c r="J5437" s="2">
        <v>40.0</v>
      </c>
    </row>
    <row r="5438" ht="15.75" customHeight="1">
      <c r="A5438" s="2">
        <v>0.0</v>
      </c>
      <c r="B5438" s="2">
        <v>22832.0</v>
      </c>
      <c r="C5438" s="2">
        <v>43358.0</v>
      </c>
      <c r="D5438" s="2" t="s">
        <v>11</v>
      </c>
      <c r="E5438" s="2">
        <v>1.0</v>
      </c>
      <c r="F5438" s="2">
        <v>0.0</v>
      </c>
      <c r="G5438" s="2">
        <v>0.0</v>
      </c>
      <c r="H5438" s="2">
        <v>68.328984239</v>
      </c>
      <c r="I5438" s="2">
        <v>0.0</v>
      </c>
      <c r="J5438" s="2">
        <v>7.0</v>
      </c>
      <c r="K5438" s="2">
        <v>13.665797689</v>
      </c>
    </row>
    <row r="5439" ht="15.75" customHeight="1">
      <c r="A5439" s="2">
        <v>0.0</v>
      </c>
      <c r="B5439" s="2">
        <v>127901.0</v>
      </c>
      <c r="C5439" s="2">
        <v>176592.0</v>
      </c>
      <c r="D5439" s="2" t="s">
        <v>14</v>
      </c>
      <c r="E5439" s="2">
        <v>12.0</v>
      </c>
      <c r="F5439" s="2">
        <v>0.0</v>
      </c>
      <c r="G5439" s="2">
        <v>0.0</v>
      </c>
      <c r="H5439" s="2">
        <v>186.6022388</v>
      </c>
      <c r="I5439" s="2">
        <v>2.0</v>
      </c>
      <c r="J5439" s="2">
        <v>27.0</v>
      </c>
      <c r="K5439" s="2">
        <v>40.959377082</v>
      </c>
    </row>
    <row r="5440" ht="15.75" customHeight="1">
      <c r="A5440" s="2">
        <v>0.0</v>
      </c>
      <c r="B5440" s="2">
        <v>120725.0</v>
      </c>
      <c r="C5440" s="2">
        <v>168783.0</v>
      </c>
      <c r="D5440" s="2" t="s">
        <v>15</v>
      </c>
      <c r="E5440" s="2">
        <v>15.0</v>
      </c>
      <c r="F5440" s="2">
        <v>0.0</v>
      </c>
      <c r="G5440" s="2">
        <v>0.0</v>
      </c>
      <c r="H5440" s="2">
        <v>121.56041992</v>
      </c>
      <c r="I5440" s="2">
        <v>1.0</v>
      </c>
      <c r="J5440" s="2">
        <v>17.0</v>
      </c>
      <c r="K5440" s="2">
        <v>27.902221607</v>
      </c>
    </row>
    <row r="5441" ht="15.75" customHeight="1">
      <c r="A5441" s="2">
        <v>0.0</v>
      </c>
      <c r="B5441" s="2">
        <v>16232.0</v>
      </c>
      <c r="C5441" s="2">
        <v>60238.0</v>
      </c>
      <c r="D5441" s="2" t="s">
        <v>11</v>
      </c>
      <c r="E5441" s="2">
        <v>0.0</v>
      </c>
      <c r="F5441" s="2">
        <v>0.0</v>
      </c>
      <c r="G5441" s="2">
        <v>0.0</v>
      </c>
      <c r="H5441" s="2">
        <v>116.72974546</v>
      </c>
      <c r="I5441" s="2">
        <v>1.0</v>
      </c>
      <c r="J5441" s="2">
        <v>5.0</v>
      </c>
      <c r="K5441" s="2">
        <v>37.999081526</v>
      </c>
    </row>
    <row r="5442" ht="15.75" customHeight="1">
      <c r="A5442" s="2">
        <v>0.0</v>
      </c>
      <c r="B5442" s="2">
        <v>118793.0</v>
      </c>
      <c r="C5442" s="2">
        <v>171024.0</v>
      </c>
      <c r="D5442" s="2" t="s">
        <v>15</v>
      </c>
      <c r="E5442" s="2">
        <v>16.0</v>
      </c>
      <c r="F5442" s="2">
        <v>0.0</v>
      </c>
      <c r="G5442" s="2">
        <v>0.0</v>
      </c>
      <c r="H5442" s="2">
        <v>119.60347765</v>
      </c>
      <c r="I5442" s="2">
        <v>1.0</v>
      </c>
      <c r="J5442" s="2">
        <v>16.0</v>
      </c>
      <c r="K5442" s="2">
        <v>29.011327721</v>
      </c>
    </row>
    <row r="5443" ht="15.75" customHeight="1">
      <c r="A5443" s="2">
        <v>0.0</v>
      </c>
      <c r="B5443" s="2">
        <v>188427.0</v>
      </c>
      <c r="C5443" s="2">
        <v>293790.0</v>
      </c>
      <c r="D5443" s="2" t="s">
        <v>11</v>
      </c>
      <c r="E5443" s="2">
        <v>27.0</v>
      </c>
      <c r="F5443" s="2">
        <v>0.0</v>
      </c>
      <c r="G5443" s="2">
        <v>0.0</v>
      </c>
      <c r="H5443" s="2">
        <v>157.72629076</v>
      </c>
      <c r="I5443" s="2">
        <v>0.0</v>
      </c>
      <c r="J5443" s="2">
        <v>23.0</v>
      </c>
      <c r="K5443" s="2">
        <v>37.065758884</v>
      </c>
    </row>
    <row r="5444" ht="15.75" customHeight="1">
      <c r="A5444" s="2">
        <v>0.0</v>
      </c>
      <c r="B5444" s="2">
        <v>108871.0</v>
      </c>
      <c r="C5444" s="2">
        <v>151667.0</v>
      </c>
      <c r="D5444" s="2" t="s">
        <v>11</v>
      </c>
      <c r="E5444" s="2">
        <v>11.0</v>
      </c>
      <c r="F5444" s="2">
        <v>0.0</v>
      </c>
      <c r="G5444" s="2">
        <v>0.0</v>
      </c>
      <c r="H5444" s="2">
        <v>227.41543842</v>
      </c>
      <c r="I5444" s="2">
        <v>0.0</v>
      </c>
      <c r="J5444" s="2">
        <v>40.0</v>
      </c>
      <c r="K5444" s="2">
        <v>40.183098571</v>
      </c>
    </row>
    <row r="5445" ht="15.75" customHeight="1">
      <c r="A5445" s="2">
        <v>0.0</v>
      </c>
      <c r="B5445" s="2">
        <v>235343.0</v>
      </c>
      <c r="C5445" s="2">
        <v>45270.0</v>
      </c>
      <c r="D5445" s="2" t="s">
        <v>14</v>
      </c>
      <c r="E5445" s="2">
        <v>3.0</v>
      </c>
      <c r="F5445" s="2">
        <v>0.0</v>
      </c>
      <c r="G5445" s="2">
        <v>1.0</v>
      </c>
      <c r="H5445" s="2">
        <v>210.92240343</v>
      </c>
      <c r="I5445" s="2">
        <v>3.0</v>
      </c>
      <c r="J5445" s="2">
        <v>49.0</v>
      </c>
      <c r="K5445" s="2">
        <v>41.264805515</v>
      </c>
    </row>
    <row r="5446" ht="15.75" customHeight="1">
      <c r="A5446" s="2">
        <v>0.0</v>
      </c>
      <c r="B5446" s="2">
        <v>195243.0</v>
      </c>
      <c r="C5446" s="2">
        <v>294372.0</v>
      </c>
      <c r="D5446" s="2" t="s">
        <v>11</v>
      </c>
      <c r="E5446" s="2">
        <v>27.0</v>
      </c>
      <c r="F5446" s="2">
        <v>0.0</v>
      </c>
      <c r="G5446" s="2">
        <v>0.0</v>
      </c>
      <c r="H5446" s="2">
        <v>150.20938052</v>
      </c>
      <c r="I5446" s="2">
        <v>0.0</v>
      </c>
      <c r="J5446" s="2">
        <v>22.0</v>
      </c>
      <c r="K5446" s="2">
        <v>39.072775661</v>
      </c>
    </row>
    <row r="5447" ht="15.75" customHeight="1">
      <c r="A5447" s="2">
        <v>0.0</v>
      </c>
      <c r="B5447" s="2">
        <v>14163.0</v>
      </c>
      <c r="C5447" s="2">
        <v>60626.0</v>
      </c>
      <c r="D5447" s="2" t="s">
        <v>11</v>
      </c>
      <c r="E5447" s="2">
        <v>0.0</v>
      </c>
      <c r="F5447" s="2">
        <v>0.0</v>
      </c>
      <c r="G5447" s="2">
        <v>0.0</v>
      </c>
      <c r="H5447" s="2">
        <v>109.03108797</v>
      </c>
      <c r="I5447" s="2">
        <v>1.0</v>
      </c>
      <c r="J5447" s="2">
        <v>6.0</v>
      </c>
      <c r="K5447" s="2">
        <v>36.501086508</v>
      </c>
    </row>
    <row r="5448" ht="15.75" customHeight="1">
      <c r="A5448" s="2">
        <v>1.0</v>
      </c>
      <c r="B5448" s="2">
        <v>167000.0</v>
      </c>
      <c r="C5448" s="2">
        <v>221100.0</v>
      </c>
      <c r="D5448" s="2" t="s">
        <v>14</v>
      </c>
      <c r="E5448" s="2">
        <v>4.0</v>
      </c>
      <c r="F5448" s="2">
        <v>0.0</v>
      </c>
      <c r="G5448" s="2">
        <v>0.0</v>
      </c>
      <c r="H5448" s="2">
        <v>185.7</v>
      </c>
      <c r="I5448" s="2">
        <v>3.0</v>
      </c>
      <c r="J5448" s="2">
        <v>21.0</v>
      </c>
    </row>
    <row r="5449" ht="15.75" customHeight="1">
      <c r="A5449" s="2">
        <v>0.0</v>
      </c>
      <c r="B5449" s="2">
        <v>23448.0</v>
      </c>
      <c r="C5449" s="2">
        <v>45557.0</v>
      </c>
      <c r="D5449" s="2" t="s">
        <v>11</v>
      </c>
      <c r="E5449" s="2">
        <v>0.0</v>
      </c>
      <c r="F5449" s="2">
        <v>0.0</v>
      </c>
      <c r="G5449" s="2">
        <v>0.0</v>
      </c>
      <c r="H5449" s="2">
        <v>69.199730766</v>
      </c>
      <c r="I5449" s="2">
        <v>0.0</v>
      </c>
      <c r="J5449" s="2">
        <v>7.0</v>
      </c>
      <c r="K5449" s="2">
        <v>15.778196676</v>
      </c>
    </row>
    <row r="5450" ht="15.75" customHeight="1">
      <c r="A5450" s="2">
        <v>0.0</v>
      </c>
      <c r="B5450" s="2">
        <v>28213.0</v>
      </c>
      <c r="C5450" s="2">
        <v>40515.0</v>
      </c>
      <c r="D5450" s="2" t="s">
        <v>11</v>
      </c>
      <c r="E5450" s="2">
        <v>0.0</v>
      </c>
      <c r="F5450" s="2">
        <v>0.0</v>
      </c>
      <c r="G5450" s="2">
        <v>0.0</v>
      </c>
      <c r="H5450" s="2">
        <v>55.044242521</v>
      </c>
      <c r="I5450" s="2">
        <v>0.0</v>
      </c>
      <c r="J5450" s="2">
        <v>7.0</v>
      </c>
      <c r="K5450" s="2">
        <v>15.396876659</v>
      </c>
    </row>
    <row r="5451" ht="15.75" customHeight="1">
      <c r="A5451" s="2">
        <v>0.0</v>
      </c>
      <c r="B5451" s="2">
        <v>133193.0</v>
      </c>
      <c r="C5451" s="2">
        <v>174905.0</v>
      </c>
      <c r="D5451" s="2" t="s">
        <v>14</v>
      </c>
      <c r="E5451" s="2">
        <v>13.0</v>
      </c>
      <c r="F5451" s="2">
        <v>0.0</v>
      </c>
      <c r="G5451" s="2">
        <v>0.0</v>
      </c>
      <c r="H5451" s="2">
        <v>177.0516476</v>
      </c>
      <c r="I5451" s="2">
        <v>1.0</v>
      </c>
      <c r="J5451" s="2">
        <v>28.0</v>
      </c>
      <c r="K5451" s="2">
        <v>39.475689602</v>
      </c>
    </row>
    <row r="5452" ht="15.75" customHeight="1">
      <c r="A5452" s="2">
        <v>0.0</v>
      </c>
      <c r="B5452" s="2">
        <v>194350.0</v>
      </c>
      <c r="C5452" s="2">
        <v>299720.0</v>
      </c>
      <c r="D5452" s="2" t="s">
        <v>11</v>
      </c>
      <c r="E5452" s="2">
        <v>28.0</v>
      </c>
      <c r="F5452" s="2">
        <v>0.0</v>
      </c>
      <c r="G5452" s="2">
        <v>0.0</v>
      </c>
      <c r="H5452" s="2">
        <v>170.19686736</v>
      </c>
      <c r="I5452" s="2">
        <v>0.0</v>
      </c>
      <c r="J5452" s="2">
        <v>23.0</v>
      </c>
      <c r="K5452" s="2">
        <v>40.251510027</v>
      </c>
    </row>
    <row r="5453" ht="15.75" customHeight="1">
      <c r="A5453" s="2">
        <v>0.0</v>
      </c>
      <c r="B5453" s="2">
        <v>41877.0</v>
      </c>
      <c r="C5453" s="2">
        <v>78220.0</v>
      </c>
      <c r="D5453" s="2" t="s">
        <v>11</v>
      </c>
      <c r="E5453" s="2">
        <v>8.0</v>
      </c>
      <c r="H5453" s="2">
        <v>121.99772938</v>
      </c>
      <c r="J5453" s="2">
        <v>23.0</v>
      </c>
      <c r="K5453" s="2">
        <v>31.876262039</v>
      </c>
    </row>
    <row r="5454" ht="15.75" customHeight="1">
      <c r="A5454" s="2">
        <v>0.0</v>
      </c>
      <c r="B5454" s="2">
        <v>51220.0</v>
      </c>
      <c r="C5454" s="2">
        <v>106361.0</v>
      </c>
      <c r="D5454" s="2" t="s">
        <v>12</v>
      </c>
      <c r="E5454" s="2">
        <v>3.0</v>
      </c>
      <c r="F5454" s="2">
        <v>0.0</v>
      </c>
      <c r="G5454" s="2">
        <v>0.0</v>
      </c>
      <c r="H5454" s="2">
        <v>172.36214796</v>
      </c>
      <c r="I5454" s="2">
        <v>2.0</v>
      </c>
      <c r="J5454" s="2">
        <v>24.0</v>
      </c>
      <c r="K5454" s="2">
        <v>36.489097213</v>
      </c>
    </row>
    <row r="5455" ht="15.75" customHeight="1">
      <c r="A5455" s="2">
        <v>1.0</v>
      </c>
      <c r="B5455" s="2">
        <v>103000.0</v>
      </c>
      <c r="C5455" s="2">
        <v>149500.0</v>
      </c>
      <c r="D5455" s="2" t="s">
        <v>14</v>
      </c>
      <c r="E5455" s="2">
        <v>12.0</v>
      </c>
      <c r="F5455" s="2">
        <v>1.0</v>
      </c>
      <c r="G5455" s="2">
        <v>0.0</v>
      </c>
      <c r="H5455" s="2">
        <v>88.233333333</v>
      </c>
      <c r="I5455" s="2">
        <v>2.0</v>
      </c>
      <c r="J5455" s="2">
        <v>38.0</v>
      </c>
    </row>
    <row r="5456" ht="15.75" customHeight="1">
      <c r="A5456" s="2">
        <v>0.0</v>
      </c>
      <c r="B5456" s="2">
        <v>128523.0</v>
      </c>
      <c r="C5456" s="2">
        <v>179390.0</v>
      </c>
      <c r="D5456" s="2" t="s">
        <v>14</v>
      </c>
      <c r="E5456" s="2">
        <v>13.0</v>
      </c>
      <c r="F5456" s="2">
        <v>0.0</v>
      </c>
      <c r="G5456" s="2">
        <v>0.0</v>
      </c>
      <c r="H5456" s="2">
        <v>150.08428711</v>
      </c>
      <c r="I5456" s="2">
        <v>1.0</v>
      </c>
      <c r="J5456" s="2">
        <v>28.0</v>
      </c>
      <c r="K5456" s="2">
        <v>43.144345509</v>
      </c>
    </row>
    <row r="5457" ht="15.75" customHeight="1">
      <c r="A5457" s="2">
        <v>0.0</v>
      </c>
      <c r="B5457" s="2">
        <v>124548.0</v>
      </c>
      <c r="C5457" s="2">
        <v>169881.0</v>
      </c>
      <c r="D5457" s="2" t="s">
        <v>15</v>
      </c>
      <c r="E5457" s="2">
        <v>16.0</v>
      </c>
      <c r="F5457" s="2">
        <v>0.0</v>
      </c>
      <c r="G5457" s="2">
        <v>0.0</v>
      </c>
      <c r="H5457" s="2">
        <v>129.524283</v>
      </c>
      <c r="I5457" s="2">
        <v>1.0</v>
      </c>
      <c r="J5457" s="2">
        <v>17.0</v>
      </c>
      <c r="K5457" s="2">
        <v>28.85081359</v>
      </c>
    </row>
    <row r="5458" ht="15.75" customHeight="1">
      <c r="A5458" s="2">
        <v>0.0</v>
      </c>
      <c r="B5458" s="2">
        <v>193409.0</v>
      </c>
      <c r="C5458" s="2">
        <v>297294.0</v>
      </c>
      <c r="D5458" s="2" t="s">
        <v>11</v>
      </c>
      <c r="E5458" s="2">
        <v>30.0</v>
      </c>
      <c r="F5458" s="2">
        <v>0.0</v>
      </c>
      <c r="G5458" s="2">
        <v>0.0</v>
      </c>
      <c r="H5458" s="2">
        <v>150.79985354</v>
      </c>
      <c r="I5458" s="2">
        <v>0.0</v>
      </c>
      <c r="J5458" s="2">
        <v>22.0</v>
      </c>
      <c r="K5458" s="2">
        <v>40.59278045</v>
      </c>
    </row>
    <row r="5459" ht="15.75" customHeight="1">
      <c r="A5459" s="2">
        <v>0.0</v>
      </c>
      <c r="B5459" s="2">
        <v>232057.0</v>
      </c>
      <c r="C5459" s="2">
        <v>286938.0</v>
      </c>
      <c r="D5459" s="2" t="s">
        <v>15</v>
      </c>
      <c r="E5459" s="2">
        <v>15.0</v>
      </c>
      <c r="F5459" s="2">
        <v>0.0</v>
      </c>
      <c r="G5459" s="2">
        <v>1.0</v>
      </c>
      <c r="H5459" s="2">
        <v>249.95493327</v>
      </c>
      <c r="I5459" s="2">
        <v>2.0</v>
      </c>
      <c r="J5459" s="2">
        <v>26.0</v>
      </c>
      <c r="K5459" s="2">
        <v>25.254771745</v>
      </c>
    </row>
    <row r="5460" ht="15.75" customHeight="1">
      <c r="A5460" s="2">
        <v>0.0</v>
      </c>
      <c r="B5460" s="2">
        <v>17918.0</v>
      </c>
      <c r="C5460" s="2">
        <v>40000.0</v>
      </c>
      <c r="D5460" s="2" t="s">
        <v>14</v>
      </c>
      <c r="E5460" s="2">
        <v>7.0</v>
      </c>
      <c r="F5460" s="2">
        <v>0.0</v>
      </c>
      <c r="G5460" s="2">
        <v>0.0</v>
      </c>
      <c r="H5460" s="2">
        <v>45.666666667</v>
      </c>
      <c r="I5460" s="2">
        <v>0.0</v>
      </c>
      <c r="J5460" s="2">
        <v>7.0</v>
      </c>
    </row>
    <row r="5461" ht="15.75" customHeight="1">
      <c r="A5461" s="2">
        <v>0.0</v>
      </c>
      <c r="B5461" s="2">
        <v>233216.0</v>
      </c>
      <c r="C5461" s="2">
        <v>38583.0</v>
      </c>
      <c r="D5461" s="2" t="s">
        <v>14</v>
      </c>
      <c r="E5461" s="2">
        <v>4.0</v>
      </c>
      <c r="F5461" s="2">
        <v>0.0</v>
      </c>
      <c r="G5461" s="2">
        <v>1.0</v>
      </c>
      <c r="H5461" s="2">
        <v>226.14698877</v>
      </c>
      <c r="I5461" s="2">
        <v>2.0</v>
      </c>
      <c r="J5461" s="2">
        <v>49.0</v>
      </c>
      <c r="K5461" s="2">
        <v>40.222182864</v>
      </c>
    </row>
    <row r="5462" ht="15.75" customHeight="1">
      <c r="A5462" s="2">
        <v>0.0</v>
      </c>
      <c r="B5462" s="2">
        <v>79874.0</v>
      </c>
      <c r="C5462" s="2">
        <v>125000.0</v>
      </c>
      <c r="D5462" s="2" t="s">
        <v>14</v>
      </c>
      <c r="E5462" s="2">
        <v>30.0</v>
      </c>
      <c r="F5462" s="2">
        <v>0.0</v>
      </c>
      <c r="G5462" s="2">
        <v>0.0</v>
      </c>
      <c r="H5462" s="2">
        <v>340.9</v>
      </c>
      <c r="I5462" s="2">
        <v>0.0</v>
      </c>
      <c r="J5462" s="2">
        <v>20.0</v>
      </c>
    </row>
    <row r="5463" ht="15.75" customHeight="1">
      <c r="A5463" s="2">
        <v>0.0</v>
      </c>
      <c r="B5463" s="2">
        <v>14955.0</v>
      </c>
      <c r="C5463" s="2">
        <v>38584.0</v>
      </c>
      <c r="D5463" s="2" t="s">
        <v>11</v>
      </c>
      <c r="E5463" s="2">
        <v>29.0</v>
      </c>
      <c r="F5463" s="2">
        <v>0.0</v>
      </c>
      <c r="G5463" s="2">
        <v>0.0</v>
      </c>
      <c r="H5463" s="2">
        <v>197.98631477</v>
      </c>
      <c r="I5463" s="2">
        <v>0.0</v>
      </c>
      <c r="J5463" s="2">
        <v>14.0</v>
      </c>
      <c r="K5463" s="2">
        <v>41.529096268</v>
      </c>
    </row>
    <row r="5464" ht="15.75" customHeight="1">
      <c r="A5464" s="2">
        <v>0.0</v>
      </c>
      <c r="B5464" s="2">
        <v>39796.0</v>
      </c>
      <c r="C5464" s="2">
        <v>77819.0</v>
      </c>
      <c r="D5464" s="2" t="s">
        <v>11</v>
      </c>
      <c r="H5464" s="2">
        <v>294.43069578</v>
      </c>
      <c r="I5464" s="2">
        <v>0.0</v>
      </c>
      <c r="J5464" s="2">
        <v>15.0</v>
      </c>
      <c r="K5464" s="2">
        <v>40.237072957</v>
      </c>
    </row>
    <row r="5465" ht="15.75" customHeight="1">
      <c r="A5465" s="2">
        <v>0.0</v>
      </c>
      <c r="B5465" s="2">
        <v>35458.0</v>
      </c>
      <c r="C5465" s="2">
        <v>78116.0</v>
      </c>
      <c r="D5465" s="2" t="s">
        <v>11</v>
      </c>
      <c r="E5465" s="2">
        <v>9.0</v>
      </c>
      <c r="H5465" s="2">
        <v>126.51770522</v>
      </c>
      <c r="J5465" s="2">
        <v>23.0</v>
      </c>
      <c r="K5465" s="2">
        <v>33.688056559</v>
      </c>
    </row>
    <row r="5466" ht="15.75" customHeight="1">
      <c r="A5466" s="2">
        <v>0.0</v>
      </c>
      <c r="B5466" s="2">
        <v>13781.0</v>
      </c>
      <c r="C5466" s="2">
        <v>43371.0</v>
      </c>
      <c r="D5466" s="2" t="s">
        <v>11</v>
      </c>
      <c r="E5466" s="2">
        <v>28.0</v>
      </c>
      <c r="F5466" s="2">
        <v>0.0</v>
      </c>
      <c r="G5466" s="2">
        <v>0.0</v>
      </c>
      <c r="H5466" s="2">
        <v>203.83930475</v>
      </c>
      <c r="I5466" s="2">
        <v>0.0</v>
      </c>
      <c r="J5466" s="2">
        <v>14.0</v>
      </c>
      <c r="K5466" s="2">
        <v>40.657779937</v>
      </c>
    </row>
    <row r="5467" ht="15.75" customHeight="1">
      <c r="A5467" s="2">
        <v>0.0</v>
      </c>
      <c r="B5467" s="2">
        <v>189564.0</v>
      </c>
      <c r="C5467" s="2">
        <v>296728.0</v>
      </c>
      <c r="D5467" s="2" t="s">
        <v>11</v>
      </c>
      <c r="E5467" s="2">
        <v>27.0</v>
      </c>
      <c r="F5467" s="2">
        <v>0.0</v>
      </c>
      <c r="G5467" s="2">
        <v>0.0</v>
      </c>
      <c r="H5467" s="2">
        <v>155.53689674</v>
      </c>
      <c r="I5467" s="2">
        <v>0.0</v>
      </c>
      <c r="J5467" s="2">
        <v>23.0</v>
      </c>
      <c r="K5467" s="2">
        <v>38.05331686</v>
      </c>
    </row>
    <row r="5468" ht="15.75" customHeight="1">
      <c r="A5468" s="2">
        <v>0.0</v>
      </c>
      <c r="B5468" s="2">
        <v>37231.0</v>
      </c>
      <c r="C5468" s="2">
        <v>80347.0</v>
      </c>
      <c r="D5468" s="2" t="s">
        <v>11</v>
      </c>
      <c r="E5468" s="2">
        <v>9.0</v>
      </c>
      <c r="H5468" s="2">
        <v>113.93659292</v>
      </c>
      <c r="J5468" s="2">
        <v>24.0</v>
      </c>
      <c r="K5468" s="2">
        <v>32.170019623</v>
      </c>
    </row>
    <row r="5469" ht="15.75" customHeight="1">
      <c r="A5469" s="2">
        <v>0.0</v>
      </c>
      <c r="B5469" s="2">
        <v>232792.0</v>
      </c>
      <c r="C5469" s="2">
        <v>293949.0</v>
      </c>
      <c r="D5469" s="2" t="s">
        <v>15</v>
      </c>
      <c r="E5469" s="2">
        <v>13.0</v>
      </c>
      <c r="F5469" s="2">
        <v>0.0</v>
      </c>
      <c r="G5469" s="2">
        <v>1.0</v>
      </c>
      <c r="H5469" s="2">
        <v>275.69580522</v>
      </c>
      <c r="I5469" s="2">
        <v>1.0</v>
      </c>
      <c r="J5469" s="2">
        <v>26.0</v>
      </c>
      <c r="K5469" s="2">
        <v>27.878257844</v>
      </c>
    </row>
    <row r="5470" ht="15.75" customHeight="1">
      <c r="A5470" s="2">
        <v>1.0</v>
      </c>
      <c r="C5470" s="2">
        <v>55657.0</v>
      </c>
      <c r="E5470" s="2">
        <v>1.0</v>
      </c>
      <c r="F5470" s="2">
        <v>1.0</v>
      </c>
      <c r="G5470" s="2">
        <v>3.0</v>
      </c>
      <c r="H5470" s="2">
        <v>210.01226479</v>
      </c>
      <c r="I5470" s="2">
        <v>10.0</v>
      </c>
      <c r="J5470" s="2">
        <v>15.0</v>
      </c>
      <c r="K5470" s="2">
        <v>1.909225163</v>
      </c>
    </row>
    <row r="5471" ht="15.75" customHeight="1">
      <c r="A5471" s="2">
        <v>0.0</v>
      </c>
      <c r="B5471" s="2">
        <v>49709.0</v>
      </c>
      <c r="C5471" s="2">
        <v>101222.0</v>
      </c>
      <c r="D5471" s="2" t="s">
        <v>12</v>
      </c>
      <c r="E5471" s="2">
        <v>2.0</v>
      </c>
      <c r="F5471" s="2">
        <v>0.0</v>
      </c>
      <c r="G5471" s="2">
        <v>0.0</v>
      </c>
      <c r="H5471" s="2">
        <v>181.90982454</v>
      </c>
      <c r="I5471" s="2">
        <v>2.0</v>
      </c>
      <c r="J5471" s="2">
        <v>24.0</v>
      </c>
      <c r="K5471" s="2">
        <v>35.045596256</v>
      </c>
    </row>
    <row r="5472" ht="15.75" customHeight="1">
      <c r="A5472" s="2">
        <v>0.0</v>
      </c>
      <c r="B5472" s="2">
        <v>9200.0</v>
      </c>
      <c r="C5472" s="2">
        <v>66056.0</v>
      </c>
      <c r="D5472" s="2" t="s">
        <v>11</v>
      </c>
      <c r="E5472" s="2">
        <v>0.0</v>
      </c>
      <c r="F5472" s="2">
        <v>0.0</v>
      </c>
      <c r="G5472" s="2">
        <v>0.0</v>
      </c>
      <c r="H5472" s="2">
        <v>107.67343823</v>
      </c>
      <c r="I5472" s="2">
        <v>1.0</v>
      </c>
      <c r="J5472" s="2">
        <v>6.0</v>
      </c>
      <c r="K5472" s="2">
        <v>37.189551645</v>
      </c>
    </row>
    <row r="5473" ht="15.75" customHeight="1">
      <c r="A5473" s="2">
        <v>0.0</v>
      </c>
      <c r="B5473" s="2">
        <v>37265.0</v>
      </c>
      <c r="C5473" s="2">
        <v>76154.0</v>
      </c>
      <c r="D5473" s="2" t="s">
        <v>11</v>
      </c>
      <c r="E5473" s="2">
        <v>7.0</v>
      </c>
      <c r="H5473" s="2">
        <v>128.73114318</v>
      </c>
      <c r="J5473" s="2">
        <v>23.0</v>
      </c>
      <c r="K5473" s="2">
        <v>34.857977062</v>
      </c>
    </row>
    <row r="5474" ht="15.75" customHeight="1">
      <c r="A5474" s="2">
        <v>0.0</v>
      </c>
      <c r="B5474" s="2">
        <v>18026.0</v>
      </c>
      <c r="C5474" s="2">
        <v>57436.0</v>
      </c>
      <c r="D5474" s="2" t="s">
        <v>11</v>
      </c>
      <c r="E5474" s="2">
        <v>0.0</v>
      </c>
      <c r="F5474" s="2">
        <v>0.0</v>
      </c>
      <c r="G5474" s="2">
        <v>0.0</v>
      </c>
      <c r="H5474" s="2">
        <v>94.118968045</v>
      </c>
      <c r="I5474" s="2">
        <v>0.0</v>
      </c>
      <c r="J5474" s="2">
        <v>5.0</v>
      </c>
      <c r="K5474" s="2">
        <v>37.749933733</v>
      </c>
    </row>
    <row r="5475" ht="15.75" customHeight="1">
      <c r="A5475" s="2">
        <v>0.0</v>
      </c>
      <c r="B5475" s="2">
        <v>232113.0</v>
      </c>
      <c r="C5475" s="2">
        <v>46286.0</v>
      </c>
      <c r="D5475" s="2" t="s">
        <v>14</v>
      </c>
      <c r="E5475" s="2">
        <v>3.0</v>
      </c>
      <c r="F5475" s="2">
        <v>0.0</v>
      </c>
      <c r="G5475" s="2">
        <v>1.0</v>
      </c>
      <c r="H5475" s="2">
        <v>214.3529578</v>
      </c>
      <c r="I5475" s="2">
        <v>2.0</v>
      </c>
      <c r="J5475" s="2">
        <v>50.0</v>
      </c>
      <c r="K5475" s="2">
        <v>42.512000016</v>
      </c>
    </row>
    <row r="5476" ht="15.75" customHeight="1">
      <c r="A5476" s="2">
        <v>0.0</v>
      </c>
      <c r="B5476" s="2">
        <v>54821.0</v>
      </c>
      <c r="C5476" s="2">
        <v>104724.0</v>
      </c>
      <c r="D5476" s="2" t="s">
        <v>12</v>
      </c>
      <c r="E5476" s="2">
        <v>1.0</v>
      </c>
      <c r="F5476" s="2">
        <v>0.0</v>
      </c>
      <c r="G5476" s="2">
        <v>0.0</v>
      </c>
      <c r="H5476" s="2">
        <v>164.30091872</v>
      </c>
      <c r="I5476" s="2">
        <v>1.0</v>
      </c>
      <c r="J5476" s="2">
        <v>24.0</v>
      </c>
      <c r="K5476" s="2">
        <v>34.391907469</v>
      </c>
    </row>
    <row r="5477" ht="15.75" customHeight="1">
      <c r="A5477" s="2">
        <v>1.0</v>
      </c>
      <c r="B5477" s="2">
        <v>153000.0</v>
      </c>
      <c r="C5477" s="2">
        <v>164000.0</v>
      </c>
      <c r="D5477" s="2" t="s">
        <v>12</v>
      </c>
      <c r="E5477" s="2">
        <v>9.0</v>
      </c>
      <c r="F5477" s="2">
        <v>0.0</v>
      </c>
      <c r="G5477" s="2">
        <v>0.0</v>
      </c>
      <c r="H5477" s="2">
        <v>117.66666667</v>
      </c>
      <c r="I5477" s="2">
        <v>4.0</v>
      </c>
      <c r="J5477" s="2">
        <v>32.0</v>
      </c>
    </row>
    <row r="5478" ht="15.75" customHeight="1">
      <c r="A5478" s="2">
        <v>0.0</v>
      </c>
      <c r="B5478" s="2">
        <v>138000.0</v>
      </c>
      <c r="C5478" s="2">
        <v>190000.0</v>
      </c>
      <c r="D5478" s="2" t="s">
        <v>15</v>
      </c>
      <c r="E5478" s="2">
        <v>22.0</v>
      </c>
      <c r="F5478" s="2">
        <v>0.0</v>
      </c>
      <c r="G5478" s="2">
        <v>0.0</v>
      </c>
      <c r="H5478" s="2">
        <v>188.16666667</v>
      </c>
      <c r="I5478" s="2">
        <v>1.0</v>
      </c>
      <c r="J5478" s="2">
        <v>22.0</v>
      </c>
    </row>
    <row r="5479" ht="15.75" customHeight="1">
      <c r="A5479" s="2">
        <v>0.0</v>
      </c>
      <c r="B5479" s="2">
        <v>227543.0</v>
      </c>
      <c r="C5479" s="2">
        <v>289091.0</v>
      </c>
      <c r="D5479" s="2" t="s">
        <v>15</v>
      </c>
      <c r="E5479" s="2">
        <v>3.0</v>
      </c>
      <c r="F5479" s="2">
        <v>0.0</v>
      </c>
      <c r="G5479" s="2">
        <v>0.0</v>
      </c>
      <c r="H5479" s="2">
        <v>203.94158615</v>
      </c>
      <c r="I5479" s="2">
        <v>0.0</v>
      </c>
      <c r="J5479" s="2">
        <v>29.0</v>
      </c>
      <c r="K5479" s="2">
        <v>17.425633477</v>
      </c>
    </row>
    <row r="5480" ht="15.75" customHeight="1">
      <c r="A5480" s="2">
        <v>0.0</v>
      </c>
      <c r="B5480" s="2">
        <v>104422.0</v>
      </c>
      <c r="C5480" s="2">
        <v>152298.0</v>
      </c>
      <c r="D5480" s="2" t="s">
        <v>11</v>
      </c>
      <c r="E5480" s="2">
        <v>15.0</v>
      </c>
      <c r="F5480" s="2">
        <v>0.0</v>
      </c>
      <c r="G5480" s="2">
        <v>0.0</v>
      </c>
      <c r="H5480" s="2">
        <v>227.67776555</v>
      </c>
      <c r="I5480" s="2">
        <v>0.0</v>
      </c>
      <c r="J5480" s="2">
        <v>40.0</v>
      </c>
      <c r="K5480" s="2">
        <v>42.281702395</v>
      </c>
    </row>
    <row r="5481" ht="15.75" customHeight="1">
      <c r="A5481" s="2">
        <v>0.0</v>
      </c>
      <c r="B5481" s="2">
        <v>236847.0</v>
      </c>
      <c r="C5481" s="2">
        <v>46091.0</v>
      </c>
      <c r="D5481" s="2" t="s">
        <v>14</v>
      </c>
      <c r="E5481" s="2">
        <v>1.0</v>
      </c>
      <c r="F5481" s="2">
        <v>0.0</v>
      </c>
      <c r="G5481" s="2">
        <v>2.0</v>
      </c>
      <c r="H5481" s="2">
        <v>205.6506602</v>
      </c>
      <c r="I5481" s="2">
        <v>3.0</v>
      </c>
      <c r="J5481" s="2">
        <v>49.0</v>
      </c>
      <c r="K5481" s="2">
        <v>41.832674281</v>
      </c>
    </row>
    <row r="5482" ht="15.75" customHeight="1">
      <c r="A5482" s="2">
        <v>1.0</v>
      </c>
      <c r="B5482" s="2">
        <v>111917.0</v>
      </c>
      <c r="C5482" s="2">
        <v>156552.0</v>
      </c>
      <c r="D5482" s="2" t="s">
        <v>14</v>
      </c>
      <c r="E5482" s="2">
        <v>12.0</v>
      </c>
      <c r="F5482" s="2">
        <v>0.0</v>
      </c>
      <c r="G5482" s="2">
        <v>0.0</v>
      </c>
      <c r="H5482" s="2">
        <v>107.2948996</v>
      </c>
      <c r="I5482" s="2">
        <v>2.0</v>
      </c>
      <c r="J5482" s="2">
        <v>37.0</v>
      </c>
      <c r="K5482" s="2">
        <v>41.441548663</v>
      </c>
    </row>
    <row r="5483" ht="15.75" customHeight="1">
      <c r="A5483" s="2">
        <v>0.0</v>
      </c>
      <c r="B5483" s="2">
        <v>238018.0</v>
      </c>
      <c r="C5483" s="2">
        <v>44379.0</v>
      </c>
      <c r="D5483" s="2" t="s">
        <v>14</v>
      </c>
      <c r="E5483" s="2">
        <v>3.0</v>
      </c>
      <c r="F5483" s="2">
        <v>0.0</v>
      </c>
      <c r="G5483" s="2">
        <v>2.0</v>
      </c>
      <c r="H5483" s="2">
        <v>195.36525989</v>
      </c>
      <c r="I5483" s="2">
        <v>3.0</v>
      </c>
      <c r="J5483" s="2">
        <v>49.0</v>
      </c>
      <c r="K5483" s="2">
        <v>40.415598855</v>
      </c>
    </row>
    <row r="5484" ht="15.75" customHeight="1">
      <c r="A5484" s="2">
        <v>1.0</v>
      </c>
      <c r="B5484" s="2">
        <v>36705.0</v>
      </c>
      <c r="C5484" s="2">
        <v>78040.0</v>
      </c>
      <c r="D5484" s="2" t="s">
        <v>14</v>
      </c>
      <c r="E5484" s="2">
        <v>19.0</v>
      </c>
      <c r="F5484" s="2">
        <v>2.0</v>
      </c>
      <c r="G5484" s="2">
        <v>0.0</v>
      </c>
      <c r="H5484" s="2">
        <v>120.09014303</v>
      </c>
      <c r="I5484" s="2">
        <v>0.0</v>
      </c>
      <c r="J5484" s="2">
        <v>13.0</v>
      </c>
      <c r="K5484" s="2">
        <v>35.015748716</v>
      </c>
    </row>
    <row r="5485" ht="15.75" customHeight="1">
      <c r="A5485" s="2">
        <v>0.0</v>
      </c>
      <c r="B5485" s="2">
        <v>195971.0</v>
      </c>
      <c r="C5485" s="2">
        <v>298682.0</v>
      </c>
      <c r="D5485" s="2" t="s">
        <v>11</v>
      </c>
      <c r="E5485" s="2">
        <v>29.0</v>
      </c>
      <c r="F5485" s="2">
        <v>0.0</v>
      </c>
      <c r="G5485" s="2">
        <v>0.0</v>
      </c>
      <c r="H5485" s="2">
        <v>138.5666478</v>
      </c>
      <c r="I5485" s="2">
        <v>0.0</v>
      </c>
      <c r="J5485" s="2">
        <v>22.0</v>
      </c>
      <c r="K5485" s="2">
        <v>39.887562317</v>
      </c>
    </row>
    <row r="5486" ht="15.75" customHeight="1">
      <c r="A5486" s="2">
        <v>0.0</v>
      </c>
      <c r="B5486" s="2">
        <v>119049.0</v>
      </c>
      <c r="C5486" s="2">
        <v>175867.0</v>
      </c>
      <c r="D5486" s="2" t="s">
        <v>15</v>
      </c>
      <c r="E5486" s="2">
        <v>17.0</v>
      </c>
      <c r="F5486" s="2">
        <v>0.0</v>
      </c>
      <c r="G5486" s="2">
        <v>0.0</v>
      </c>
      <c r="H5486" s="2">
        <v>112.46778525</v>
      </c>
      <c r="I5486" s="2">
        <v>0.0</v>
      </c>
      <c r="J5486" s="2">
        <v>16.0</v>
      </c>
      <c r="K5486" s="2">
        <v>28.51781662</v>
      </c>
    </row>
    <row r="5487" ht="15.75" customHeight="1">
      <c r="A5487" s="2">
        <v>0.0</v>
      </c>
      <c r="B5487" s="2">
        <v>57419.0</v>
      </c>
      <c r="C5487" s="2">
        <v>103648.0</v>
      </c>
      <c r="D5487" s="2" t="s">
        <v>12</v>
      </c>
      <c r="E5487" s="2">
        <v>4.0</v>
      </c>
      <c r="F5487" s="2">
        <v>0.0</v>
      </c>
      <c r="G5487" s="2">
        <v>0.0</v>
      </c>
      <c r="H5487" s="2">
        <v>175.38672313</v>
      </c>
      <c r="I5487" s="2">
        <v>1.0</v>
      </c>
      <c r="J5487" s="2">
        <v>25.0</v>
      </c>
      <c r="K5487" s="2">
        <v>34.286250508</v>
      </c>
    </row>
    <row r="5488" ht="15.75" customHeight="1">
      <c r="A5488" s="2">
        <v>0.0</v>
      </c>
      <c r="B5488" s="2">
        <v>23858.0</v>
      </c>
      <c r="C5488" s="2">
        <v>40268.0</v>
      </c>
      <c r="D5488" s="2" t="s">
        <v>11</v>
      </c>
      <c r="E5488" s="2">
        <v>0.0</v>
      </c>
      <c r="F5488" s="2">
        <v>0.0</v>
      </c>
      <c r="G5488" s="2">
        <v>0.0</v>
      </c>
      <c r="H5488" s="2">
        <v>56.603895448</v>
      </c>
      <c r="I5488" s="2">
        <v>0.0</v>
      </c>
      <c r="J5488" s="2">
        <v>7.0</v>
      </c>
      <c r="K5488" s="2">
        <v>16.695828595</v>
      </c>
    </row>
    <row r="5489" ht="15.75" customHeight="1">
      <c r="A5489" s="2">
        <v>0.0</v>
      </c>
      <c r="B5489" s="2">
        <v>140690.0</v>
      </c>
      <c r="C5489" s="2">
        <v>195001.0</v>
      </c>
      <c r="D5489" s="2" t="s">
        <v>15</v>
      </c>
      <c r="E5489" s="2">
        <v>21.0</v>
      </c>
      <c r="F5489" s="2">
        <v>0.0</v>
      </c>
      <c r="G5489" s="2">
        <v>0.0</v>
      </c>
      <c r="H5489" s="2">
        <v>177.24755403</v>
      </c>
      <c r="I5489" s="2">
        <v>0.0</v>
      </c>
      <c r="J5489" s="2">
        <v>22.0</v>
      </c>
      <c r="K5489" s="2">
        <v>38.981210278</v>
      </c>
    </row>
    <row r="5490" ht="15.75" customHeight="1">
      <c r="A5490" s="2">
        <v>0.0</v>
      </c>
      <c r="B5490" s="2">
        <v>19675.0</v>
      </c>
      <c r="C5490" s="2">
        <v>47894.0</v>
      </c>
      <c r="D5490" s="2" t="s">
        <v>14</v>
      </c>
      <c r="E5490" s="2">
        <v>6.0</v>
      </c>
      <c r="F5490" s="2">
        <v>0.0</v>
      </c>
      <c r="G5490" s="2">
        <v>0.0</v>
      </c>
      <c r="H5490" s="2">
        <v>42.435279654</v>
      </c>
      <c r="I5490" s="2">
        <v>0.0</v>
      </c>
      <c r="J5490" s="2">
        <v>7.0</v>
      </c>
      <c r="K5490" s="2">
        <v>36.668617075</v>
      </c>
    </row>
    <row r="5491" ht="15.75" customHeight="1">
      <c r="A5491" s="2">
        <v>1.0</v>
      </c>
      <c r="B5491" s="2">
        <v>59000.0</v>
      </c>
      <c r="C5491" s="2">
        <v>85000.0</v>
      </c>
      <c r="D5491" s="2" t="s">
        <v>16</v>
      </c>
      <c r="E5491" s="2">
        <v>2.0</v>
      </c>
      <c r="F5491" s="2">
        <v>0.0</v>
      </c>
      <c r="G5491" s="2">
        <v>7.0</v>
      </c>
      <c r="H5491" s="2">
        <v>240.43333333</v>
      </c>
      <c r="I5491" s="2">
        <v>3.0</v>
      </c>
      <c r="J5491" s="2">
        <v>26.0</v>
      </c>
    </row>
    <row r="5492" ht="15.75" customHeight="1">
      <c r="A5492" s="2">
        <v>0.0</v>
      </c>
      <c r="B5492" s="2">
        <v>20921.0</v>
      </c>
      <c r="C5492" s="2">
        <v>37363.0</v>
      </c>
      <c r="D5492" s="2" t="s">
        <v>11</v>
      </c>
      <c r="E5492" s="2">
        <v>28.0</v>
      </c>
      <c r="F5492" s="2">
        <v>0.0</v>
      </c>
      <c r="G5492" s="2">
        <v>0.0</v>
      </c>
      <c r="H5492" s="2">
        <v>198.89704666</v>
      </c>
      <c r="I5492" s="2">
        <v>0.0</v>
      </c>
      <c r="J5492" s="2">
        <v>14.0</v>
      </c>
      <c r="K5492" s="2">
        <v>42.556362818</v>
      </c>
    </row>
    <row r="5493" ht="15.75" customHeight="1">
      <c r="A5493" s="2">
        <v>0.0</v>
      </c>
      <c r="B5493" s="2">
        <v>37262.0</v>
      </c>
      <c r="C5493" s="2">
        <v>76717.0</v>
      </c>
      <c r="D5493" s="2" t="s">
        <v>11</v>
      </c>
      <c r="E5493" s="2">
        <v>9.0</v>
      </c>
      <c r="H5493" s="2">
        <v>131.04498598</v>
      </c>
      <c r="J5493" s="2">
        <v>24.0</v>
      </c>
      <c r="K5493" s="2">
        <v>32.021051449</v>
      </c>
    </row>
    <row r="5494" ht="15.75" customHeight="1">
      <c r="A5494" s="2">
        <v>0.0</v>
      </c>
      <c r="B5494" s="2">
        <v>73761.0</v>
      </c>
      <c r="C5494" s="2">
        <v>117729.0</v>
      </c>
      <c r="D5494" s="2" t="s">
        <v>14</v>
      </c>
      <c r="E5494" s="2">
        <v>11.0</v>
      </c>
      <c r="F5494" s="2">
        <v>0.0</v>
      </c>
      <c r="G5494" s="2">
        <v>0.0</v>
      </c>
      <c r="H5494" s="2">
        <v>62.120909614</v>
      </c>
      <c r="I5494" s="2">
        <v>0.0</v>
      </c>
      <c r="J5494" s="2">
        <v>35.0</v>
      </c>
      <c r="K5494" s="2">
        <v>25.461614071</v>
      </c>
    </row>
    <row r="5495" ht="15.75" customHeight="1">
      <c r="A5495" s="2">
        <v>1.0</v>
      </c>
      <c r="B5495" s="2">
        <v>54079.0</v>
      </c>
      <c r="C5495" s="2">
        <v>66261.0</v>
      </c>
      <c r="D5495" s="2" t="s">
        <v>14</v>
      </c>
      <c r="E5495" s="2">
        <v>15.0</v>
      </c>
      <c r="F5495" s="2">
        <v>4.0</v>
      </c>
      <c r="G5495" s="2">
        <v>0.0</v>
      </c>
      <c r="H5495" s="2">
        <v>142.0</v>
      </c>
      <c r="I5495" s="2">
        <v>0.0</v>
      </c>
      <c r="J5495" s="2">
        <v>14.0</v>
      </c>
    </row>
    <row r="5496" ht="15.75" customHeight="1">
      <c r="A5496" s="2">
        <v>0.0</v>
      </c>
      <c r="B5496" s="2">
        <v>18934.0</v>
      </c>
      <c r="C5496" s="2">
        <v>42328.0</v>
      </c>
      <c r="D5496" s="2" t="s">
        <v>14</v>
      </c>
      <c r="E5496" s="2">
        <v>5.0</v>
      </c>
      <c r="F5496" s="2">
        <v>0.0</v>
      </c>
      <c r="G5496" s="2">
        <v>0.0</v>
      </c>
      <c r="H5496" s="2">
        <v>38.699227219</v>
      </c>
      <c r="I5496" s="2">
        <v>0.0</v>
      </c>
      <c r="J5496" s="2">
        <v>6.0</v>
      </c>
      <c r="K5496" s="2">
        <v>34.222246713</v>
      </c>
    </row>
    <row r="5497" ht="15.75" customHeight="1">
      <c r="A5497" s="2">
        <v>0.0</v>
      </c>
      <c r="B5497" s="2">
        <v>37843.0</v>
      </c>
      <c r="C5497" s="2">
        <v>80771.0</v>
      </c>
      <c r="D5497" s="2" t="s">
        <v>11</v>
      </c>
      <c r="E5497" s="2">
        <v>10.0</v>
      </c>
      <c r="H5497" s="2">
        <v>107.99711121</v>
      </c>
      <c r="J5497" s="2">
        <v>23.0</v>
      </c>
      <c r="K5497" s="2">
        <v>33.96233051</v>
      </c>
    </row>
    <row r="5498" ht="15.75" customHeight="1">
      <c r="A5498" s="2">
        <v>0.0</v>
      </c>
      <c r="B5498" s="2">
        <v>240157.0</v>
      </c>
      <c r="C5498" s="2">
        <v>42013.0</v>
      </c>
      <c r="D5498" s="2" t="s">
        <v>14</v>
      </c>
      <c r="E5498" s="2">
        <v>3.0</v>
      </c>
      <c r="F5498" s="2">
        <v>0.0</v>
      </c>
      <c r="G5498" s="2">
        <v>2.0</v>
      </c>
      <c r="H5498" s="2">
        <v>201.61229884</v>
      </c>
      <c r="I5498" s="2">
        <v>2.0</v>
      </c>
      <c r="J5498" s="2">
        <v>50.0</v>
      </c>
      <c r="K5498" s="2">
        <v>41.644794258</v>
      </c>
    </row>
    <row r="5499" ht="15.75" customHeight="1">
      <c r="A5499" s="2">
        <v>0.0</v>
      </c>
      <c r="B5499" s="2">
        <v>49292.0</v>
      </c>
      <c r="C5499" s="2">
        <v>104421.0</v>
      </c>
      <c r="D5499" s="2" t="s">
        <v>12</v>
      </c>
      <c r="E5499" s="2">
        <v>1.0</v>
      </c>
      <c r="F5499" s="2">
        <v>0.0</v>
      </c>
      <c r="G5499" s="2">
        <v>0.0</v>
      </c>
      <c r="H5499" s="2">
        <v>161.83323555</v>
      </c>
      <c r="I5499" s="2">
        <v>1.0</v>
      </c>
      <c r="J5499" s="2">
        <v>25.0</v>
      </c>
      <c r="K5499" s="2">
        <v>36.896099455</v>
      </c>
    </row>
    <row r="5500" ht="15.75" customHeight="1">
      <c r="A5500" s="2">
        <v>0.0</v>
      </c>
      <c r="B5500" s="2">
        <v>18804.0</v>
      </c>
      <c r="C5500" s="2">
        <v>43982.0</v>
      </c>
      <c r="D5500" s="2" t="s">
        <v>14</v>
      </c>
      <c r="E5500" s="2">
        <v>7.0</v>
      </c>
      <c r="F5500" s="2">
        <v>0.0</v>
      </c>
      <c r="G5500" s="2">
        <v>0.0</v>
      </c>
      <c r="H5500" s="2">
        <v>46.762906451</v>
      </c>
      <c r="I5500" s="2">
        <v>0.0</v>
      </c>
      <c r="J5500" s="2">
        <v>6.0</v>
      </c>
      <c r="K5500" s="2">
        <v>34.980371242</v>
      </c>
    </row>
    <row r="5501" ht="15.75" customHeight="1">
      <c r="A5501" s="2">
        <v>0.0</v>
      </c>
      <c r="B5501" s="2">
        <v>87451.0</v>
      </c>
      <c r="C5501" s="2">
        <v>131949.0</v>
      </c>
      <c r="D5501" s="2" t="s">
        <v>14</v>
      </c>
      <c r="E5501" s="2">
        <v>30.0</v>
      </c>
      <c r="F5501" s="2">
        <v>0.0</v>
      </c>
      <c r="G5501" s="2">
        <v>0.0</v>
      </c>
      <c r="H5501" s="2">
        <v>342.46805973</v>
      </c>
      <c r="I5501" s="2">
        <v>0.0</v>
      </c>
      <c r="J5501" s="2">
        <v>20.0</v>
      </c>
      <c r="K5501" s="2">
        <v>40.892388427</v>
      </c>
    </row>
    <row r="5502" ht="15.75" customHeight="1">
      <c r="A5502" s="2">
        <v>0.0</v>
      </c>
      <c r="B5502" s="2">
        <v>79877.0</v>
      </c>
      <c r="C5502" s="2">
        <v>118554.0</v>
      </c>
      <c r="D5502" s="2" t="s">
        <v>14</v>
      </c>
      <c r="E5502" s="2">
        <v>9.0</v>
      </c>
      <c r="F5502" s="2">
        <v>0.0</v>
      </c>
      <c r="G5502" s="2">
        <v>0.0</v>
      </c>
      <c r="H5502" s="2">
        <v>78.327767713</v>
      </c>
      <c r="I5502" s="2">
        <v>1.0</v>
      </c>
      <c r="J5502" s="2">
        <v>35.0</v>
      </c>
      <c r="K5502" s="2">
        <v>25.012020369</v>
      </c>
    </row>
    <row r="5503" ht="15.75" customHeight="1">
      <c r="A5503" s="2">
        <v>0.0</v>
      </c>
      <c r="B5503" s="2">
        <v>233630.0</v>
      </c>
      <c r="C5503" s="2">
        <v>284049.0</v>
      </c>
      <c r="D5503" s="2" t="s">
        <v>15</v>
      </c>
      <c r="E5503" s="2">
        <v>4.0</v>
      </c>
      <c r="F5503" s="2">
        <v>0.0</v>
      </c>
      <c r="G5503" s="2">
        <v>0.0</v>
      </c>
      <c r="H5503" s="2">
        <v>218.99369621</v>
      </c>
      <c r="I5503" s="2">
        <v>0.0</v>
      </c>
      <c r="J5503" s="2">
        <v>30.0</v>
      </c>
      <c r="K5503" s="2">
        <v>14.072353758</v>
      </c>
    </row>
    <row r="5504" ht="15.75" customHeight="1">
      <c r="A5504" s="2">
        <v>0.0</v>
      </c>
      <c r="B5504" s="2">
        <v>73877.0</v>
      </c>
      <c r="C5504" s="2">
        <v>124834.0</v>
      </c>
      <c r="D5504" s="2" t="s">
        <v>14</v>
      </c>
      <c r="E5504" s="2">
        <v>10.0</v>
      </c>
      <c r="F5504" s="2">
        <v>0.0</v>
      </c>
      <c r="G5504" s="2">
        <v>0.0</v>
      </c>
      <c r="H5504" s="2">
        <v>68.482694591</v>
      </c>
      <c r="I5504" s="2">
        <v>0.0</v>
      </c>
      <c r="J5504" s="2">
        <v>34.0</v>
      </c>
      <c r="K5504" s="2">
        <v>25.960455093</v>
      </c>
    </row>
    <row r="5505" ht="15.75" customHeight="1">
      <c r="A5505" s="2">
        <v>0.0</v>
      </c>
      <c r="B5505" s="2">
        <v>142468.0</v>
      </c>
      <c r="C5505" s="2">
        <v>195770.0</v>
      </c>
      <c r="D5505" s="2" t="s">
        <v>15</v>
      </c>
      <c r="E5505" s="2">
        <v>22.0</v>
      </c>
      <c r="F5505" s="2">
        <v>0.0</v>
      </c>
      <c r="G5505" s="2">
        <v>0.0</v>
      </c>
      <c r="H5505" s="2">
        <v>200.8607367</v>
      </c>
      <c r="I5505" s="2">
        <v>1.0</v>
      </c>
      <c r="J5505" s="2">
        <v>22.0</v>
      </c>
      <c r="K5505" s="2">
        <v>36.505271144</v>
      </c>
    </row>
    <row r="5506" ht="15.75" customHeight="1">
      <c r="A5506" s="2">
        <v>0.0</v>
      </c>
      <c r="B5506" s="2">
        <v>12512.0</v>
      </c>
      <c r="C5506" s="2">
        <v>42634.0</v>
      </c>
      <c r="D5506" s="2" t="s">
        <v>11</v>
      </c>
      <c r="E5506" s="2">
        <v>28.0</v>
      </c>
      <c r="F5506" s="2">
        <v>0.0</v>
      </c>
      <c r="G5506" s="2">
        <v>0.0</v>
      </c>
      <c r="H5506" s="2">
        <v>184.13495401</v>
      </c>
      <c r="I5506" s="2">
        <v>0.0</v>
      </c>
      <c r="J5506" s="2">
        <v>15.0</v>
      </c>
      <c r="K5506" s="2">
        <v>42.482374223</v>
      </c>
    </row>
    <row r="5507" ht="15.75" customHeight="1">
      <c r="A5507" s="2">
        <v>0.0</v>
      </c>
      <c r="B5507" s="2">
        <v>28956.0</v>
      </c>
      <c r="C5507" s="2">
        <v>45640.0</v>
      </c>
      <c r="D5507" s="2" t="s">
        <v>11</v>
      </c>
      <c r="E5507" s="2">
        <v>0.0</v>
      </c>
      <c r="F5507" s="2">
        <v>0.0</v>
      </c>
      <c r="G5507" s="2">
        <v>0.0</v>
      </c>
      <c r="H5507" s="2">
        <v>59.042703682</v>
      </c>
      <c r="I5507" s="2">
        <v>0.0</v>
      </c>
      <c r="J5507" s="2">
        <v>6.0</v>
      </c>
      <c r="K5507" s="2">
        <v>16.495080637</v>
      </c>
    </row>
    <row r="5508" ht="15.75" customHeight="1">
      <c r="A5508" s="2">
        <v>0.0</v>
      </c>
      <c r="B5508" s="2">
        <v>132617.0</v>
      </c>
      <c r="C5508" s="2">
        <v>172152.0</v>
      </c>
      <c r="D5508" s="2" t="s">
        <v>14</v>
      </c>
      <c r="E5508" s="2">
        <v>15.0</v>
      </c>
      <c r="F5508" s="2">
        <v>0.0</v>
      </c>
      <c r="G5508" s="2">
        <v>0.0</v>
      </c>
      <c r="H5508" s="2">
        <v>178.41118328</v>
      </c>
      <c r="I5508" s="2">
        <v>1.0</v>
      </c>
      <c r="J5508" s="2">
        <v>28.0</v>
      </c>
      <c r="K5508" s="2">
        <v>42.457644852</v>
      </c>
    </row>
    <row r="5509" ht="15.75" customHeight="1">
      <c r="A5509" s="2">
        <v>0.0</v>
      </c>
      <c r="B5509" s="2">
        <v>147522.0</v>
      </c>
      <c r="C5509" s="2">
        <v>198737.0</v>
      </c>
      <c r="D5509" s="2" t="s">
        <v>15</v>
      </c>
      <c r="E5509" s="2">
        <v>20.0</v>
      </c>
      <c r="F5509" s="2">
        <v>0.0</v>
      </c>
      <c r="G5509" s="2">
        <v>0.0</v>
      </c>
      <c r="H5509" s="2">
        <v>188.14935613</v>
      </c>
      <c r="I5509" s="2">
        <v>1.0</v>
      </c>
      <c r="J5509" s="2">
        <v>21.0</v>
      </c>
      <c r="K5509" s="2">
        <v>37.308536262</v>
      </c>
    </row>
    <row r="5510" ht="15.75" customHeight="1">
      <c r="A5510" s="2">
        <v>0.0</v>
      </c>
      <c r="B5510" s="2">
        <v>83471.0</v>
      </c>
      <c r="C5510" s="2">
        <v>133221.0</v>
      </c>
      <c r="D5510" s="2" t="s">
        <v>14</v>
      </c>
      <c r="E5510" s="2">
        <v>29.0</v>
      </c>
      <c r="F5510" s="2">
        <v>0.0</v>
      </c>
      <c r="G5510" s="2">
        <v>0.0</v>
      </c>
      <c r="H5510" s="2">
        <v>334.58120661</v>
      </c>
      <c r="I5510" s="2">
        <v>0.0</v>
      </c>
      <c r="J5510" s="2">
        <v>19.0</v>
      </c>
      <c r="K5510" s="2">
        <v>39.095566258</v>
      </c>
    </row>
    <row r="5511" ht="15.75" customHeight="1">
      <c r="A5511" s="2">
        <v>0.0</v>
      </c>
      <c r="B5511" s="2">
        <v>26395.0</v>
      </c>
      <c r="C5511" s="2">
        <v>48905.0</v>
      </c>
      <c r="D5511" s="2" t="s">
        <v>14</v>
      </c>
      <c r="E5511" s="2">
        <v>6.0</v>
      </c>
      <c r="F5511" s="2">
        <v>0.0</v>
      </c>
      <c r="G5511" s="2">
        <v>0.0</v>
      </c>
      <c r="H5511" s="2">
        <v>48.710053215</v>
      </c>
      <c r="I5511" s="2">
        <v>0.0</v>
      </c>
      <c r="J5511" s="2">
        <v>7.0</v>
      </c>
      <c r="K5511" s="2">
        <v>36.42433271</v>
      </c>
    </row>
    <row r="5512" ht="15.75" customHeight="1">
      <c r="A5512" s="2">
        <v>0.0</v>
      </c>
      <c r="B5512" s="2">
        <v>36851.0</v>
      </c>
      <c r="C5512" s="2">
        <v>78893.0</v>
      </c>
      <c r="D5512" s="2" t="s">
        <v>11</v>
      </c>
      <c r="H5512" s="2">
        <v>302.72715042</v>
      </c>
      <c r="I5512" s="2">
        <v>0.0</v>
      </c>
      <c r="J5512" s="2">
        <v>16.0</v>
      </c>
      <c r="K5512" s="2">
        <v>41.822159875</v>
      </c>
    </row>
    <row r="5513" ht="15.75" customHeight="1">
      <c r="A5513" s="2">
        <v>0.0</v>
      </c>
      <c r="B5513" s="2">
        <v>15648.0</v>
      </c>
      <c r="C5513" s="2">
        <v>43726.0</v>
      </c>
      <c r="D5513" s="2" t="s">
        <v>11</v>
      </c>
      <c r="E5513" s="2">
        <v>29.0</v>
      </c>
      <c r="F5513" s="2">
        <v>0.0</v>
      </c>
      <c r="G5513" s="2">
        <v>0.0</v>
      </c>
      <c r="H5513" s="2">
        <v>198.45117369</v>
      </c>
      <c r="I5513" s="2">
        <v>0.0</v>
      </c>
      <c r="J5513" s="2">
        <v>14.0</v>
      </c>
      <c r="K5513" s="2">
        <v>42.511975049</v>
      </c>
    </row>
    <row r="5514" ht="15.75" customHeight="1">
      <c r="A5514" s="2">
        <v>0.0</v>
      </c>
      <c r="B5514" s="2">
        <v>128884.0</v>
      </c>
      <c r="C5514" s="2">
        <v>172094.0</v>
      </c>
      <c r="D5514" s="2" t="s">
        <v>14</v>
      </c>
      <c r="E5514" s="2">
        <v>12.0</v>
      </c>
      <c r="F5514" s="2">
        <v>1.0</v>
      </c>
      <c r="G5514" s="2">
        <v>0.0</v>
      </c>
      <c r="H5514" s="2">
        <v>166.62473824</v>
      </c>
      <c r="I5514" s="2">
        <v>1.0</v>
      </c>
      <c r="J5514" s="2">
        <v>27.0</v>
      </c>
      <c r="K5514" s="2">
        <v>42.318899224</v>
      </c>
    </row>
    <row r="5515" ht="15.75" customHeight="1">
      <c r="A5515" s="2">
        <v>0.0</v>
      </c>
      <c r="B5515" s="2">
        <v>13154.0</v>
      </c>
      <c r="C5515" s="2">
        <v>62208.0</v>
      </c>
      <c r="D5515" s="2" t="s">
        <v>11</v>
      </c>
      <c r="E5515" s="2">
        <v>1.0</v>
      </c>
      <c r="F5515" s="2">
        <v>0.0</v>
      </c>
      <c r="G5515" s="2">
        <v>0.0</v>
      </c>
      <c r="H5515" s="2">
        <v>111.98065696</v>
      </c>
      <c r="I5515" s="2">
        <v>1.0</v>
      </c>
      <c r="J5515" s="2">
        <v>5.0</v>
      </c>
      <c r="K5515" s="2">
        <v>37.466977302</v>
      </c>
    </row>
    <row r="5516" ht="15.75" customHeight="1">
      <c r="A5516" s="2">
        <v>0.0</v>
      </c>
      <c r="B5516" s="2">
        <v>232317.0</v>
      </c>
      <c r="C5516" s="2">
        <v>38412.0</v>
      </c>
      <c r="D5516" s="2" t="s">
        <v>14</v>
      </c>
      <c r="E5516" s="2">
        <v>2.0</v>
      </c>
      <c r="F5516" s="2">
        <v>0.0</v>
      </c>
      <c r="G5516" s="2">
        <v>2.0</v>
      </c>
      <c r="H5516" s="2">
        <v>213.20965137</v>
      </c>
      <c r="I5516" s="2">
        <v>3.0</v>
      </c>
      <c r="J5516" s="2">
        <v>50.0</v>
      </c>
      <c r="K5516" s="2">
        <v>42.557829098</v>
      </c>
    </row>
    <row r="5517" ht="15.75" customHeight="1">
      <c r="A5517" s="2">
        <v>0.0</v>
      </c>
      <c r="B5517" s="2">
        <v>231455.0</v>
      </c>
      <c r="C5517" s="2">
        <v>290039.0</v>
      </c>
      <c r="D5517" s="2" t="s">
        <v>15</v>
      </c>
      <c r="E5517" s="2">
        <v>4.0</v>
      </c>
      <c r="F5517" s="2">
        <v>0.0</v>
      </c>
      <c r="G5517" s="2">
        <v>0.0</v>
      </c>
      <c r="H5517" s="2">
        <v>222.87464794</v>
      </c>
      <c r="I5517" s="2">
        <v>0.0</v>
      </c>
      <c r="J5517" s="2">
        <v>30.0</v>
      </c>
      <c r="K5517" s="2">
        <v>16.689490797</v>
      </c>
    </row>
    <row r="5518" ht="15.75" customHeight="1">
      <c r="A5518" s="2">
        <v>0.0</v>
      </c>
      <c r="B5518" s="2">
        <v>121625.0</v>
      </c>
      <c r="C5518" s="2">
        <v>169369.0</v>
      </c>
      <c r="D5518" s="2" t="s">
        <v>15</v>
      </c>
      <c r="E5518" s="2">
        <v>15.0</v>
      </c>
      <c r="F5518" s="2">
        <v>0.0</v>
      </c>
      <c r="G5518" s="2">
        <v>0.0</v>
      </c>
      <c r="H5518" s="2">
        <v>112.31499706</v>
      </c>
      <c r="I5518" s="2">
        <v>0.0</v>
      </c>
      <c r="J5518" s="2">
        <v>17.0</v>
      </c>
      <c r="K5518" s="2">
        <v>28.994312374</v>
      </c>
    </row>
    <row r="5519" ht="15.75" customHeight="1">
      <c r="A5519" s="2">
        <v>0.0</v>
      </c>
      <c r="B5519" s="2">
        <v>232312.0</v>
      </c>
      <c r="C5519" s="2">
        <v>286305.0</v>
      </c>
      <c r="D5519" s="2" t="s">
        <v>15</v>
      </c>
      <c r="E5519" s="2">
        <v>4.0</v>
      </c>
      <c r="F5519" s="2">
        <v>0.0</v>
      </c>
      <c r="G5519" s="2">
        <v>0.0</v>
      </c>
      <c r="H5519" s="2">
        <v>219.65893193</v>
      </c>
      <c r="I5519" s="2">
        <v>0.0</v>
      </c>
      <c r="J5519" s="2">
        <v>29.0</v>
      </c>
      <c r="K5519" s="2">
        <v>15.735934888</v>
      </c>
    </row>
    <row r="5520" ht="15.75" customHeight="1">
      <c r="A5520" s="2">
        <v>0.0</v>
      </c>
      <c r="B5520" s="2">
        <v>57025.0</v>
      </c>
      <c r="C5520" s="2">
        <v>103563.0</v>
      </c>
      <c r="D5520" s="2" t="s">
        <v>12</v>
      </c>
      <c r="E5520" s="2">
        <v>3.0</v>
      </c>
      <c r="F5520" s="2">
        <v>0.0</v>
      </c>
      <c r="G5520" s="2">
        <v>0.0</v>
      </c>
      <c r="H5520" s="2">
        <v>173.49413187</v>
      </c>
      <c r="I5520" s="2">
        <v>2.0</v>
      </c>
      <c r="J5520" s="2">
        <v>24.0</v>
      </c>
      <c r="K5520" s="2">
        <v>36.91389765</v>
      </c>
    </row>
    <row r="5521" ht="15.75" customHeight="1">
      <c r="A5521" s="2">
        <v>0.0</v>
      </c>
      <c r="B5521" s="2">
        <v>139035.0</v>
      </c>
      <c r="C5521" s="2">
        <v>198788.0</v>
      </c>
      <c r="D5521" s="2" t="s">
        <v>15</v>
      </c>
      <c r="E5521" s="2">
        <v>23.0</v>
      </c>
      <c r="F5521" s="2">
        <v>0.0</v>
      </c>
      <c r="G5521" s="2">
        <v>0.0</v>
      </c>
      <c r="H5521" s="2">
        <v>171.96329162</v>
      </c>
      <c r="I5521" s="2">
        <v>1.0</v>
      </c>
      <c r="J5521" s="2">
        <v>22.0</v>
      </c>
      <c r="K5521" s="2">
        <v>37.685892078</v>
      </c>
    </row>
    <row r="5522" ht="15.75" customHeight="1">
      <c r="A5522" s="2">
        <v>0.0</v>
      </c>
      <c r="B5522" s="2">
        <v>241545.0</v>
      </c>
      <c r="C5522" s="2">
        <v>42189.0</v>
      </c>
      <c r="D5522" s="2" t="s">
        <v>14</v>
      </c>
      <c r="E5522" s="2">
        <v>1.0</v>
      </c>
      <c r="F5522" s="2">
        <v>0.0</v>
      </c>
      <c r="G5522" s="2">
        <v>2.0</v>
      </c>
      <c r="H5522" s="2">
        <v>196.55422123</v>
      </c>
      <c r="I5522" s="2">
        <v>3.0</v>
      </c>
      <c r="J5522" s="2">
        <v>50.0</v>
      </c>
      <c r="K5522" s="2">
        <v>42.042706176</v>
      </c>
    </row>
    <row r="5523" ht="15.75" customHeight="1">
      <c r="A5523" s="2">
        <v>0.0</v>
      </c>
      <c r="B5523" s="2">
        <v>138523.0</v>
      </c>
      <c r="C5523" s="2">
        <v>196555.0</v>
      </c>
      <c r="D5523" s="2" t="s">
        <v>15</v>
      </c>
      <c r="E5523" s="2">
        <v>21.0</v>
      </c>
      <c r="F5523" s="2">
        <v>0.0</v>
      </c>
      <c r="G5523" s="2">
        <v>0.0</v>
      </c>
      <c r="H5523" s="2">
        <v>185.00543467</v>
      </c>
      <c r="I5523" s="2">
        <v>1.0</v>
      </c>
      <c r="J5523" s="2">
        <v>22.0</v>
      </c>
      <c r="K5523" s="2">
        <v>38.896039504</v>
      </c>
    </row>
    <row r="5524" ht="15.75" customHeight="1">
      <c r="A5524" s="2">
        <v>0.0</v>
      </c>
      <c r="B5524" s="2">
        <v>241931.0</v>
      </c>
      <c r="C5524" s="2">
        <v>36486.0</v>
      </c>
      <c r="D5524" s="2" t="s">
        <v>14</v>
      </c>
      <c r="E5524" s="2">
        <v>1.0</v>
      </c>
      <c r="F5524" s="2">
        <v>0.0</v>
      </c>
      <c r="G5524" s="2">
        <v>2.0</v>
      </c>
      <c r="H5524" s="2">
        <v>196.00883159</v>
      </c>
      <c r="I5524" s="2">
        <v>3.0</v>
      </c>
      <c r="J5524" s="2">
        <v>50.0</v>
      </c>
      <c r="K5524" s="2">
        <v>42.458581788</v>
      </c>
    </row>
    <row r="5525" ht="15.75" customHeight="1">
      <c r="A5525" s="2">
        <v>0.0</v>
      </c>
      <c r="B5525" s="2">
        <v>119575.0</v>
      </c>
      <c r="C5525" s="2">
        <v>175235.0</v>
      </c>
      <c r="D5525" s="2" t="s">
        <v>15</v>
      </c>
      <c r="E5525" s="2">
        <v>16.0</v>
      </c>
      <c r="F5525" s="2">
        <v>0.0</v>
      </c>
      <c r="G5525" s="2">
        <v>0.0</v>
      </c>
      <c r="H5525" s="2">
        <v>131.54243821</v>
      </c>
      <c r="I5525" s="2">
        <v>1.0</v>
      </c>
      <c r="J5525" s="2">
        <v>16.0</v>
      </c>
      <c r="K5525" s="2">
        <v>27.149898515</v>
      </c>
    </row>
    <row r="5526" ht="15.75" customHeight="1">
      <c r="A5526" s="2">
        <v>0.0</v>
      </c>
      <c r="B5526" s="2">
        <v>89000.0</v>
      </c>
      <c r="C5526" s="2">
        <v>137000.0</v>
      </c>
      <c r="D5526" s="2" t="s">
        <v>11</v>
      </c>
      <c r="E5526" s="2">
        <v>12.0</v>
      </c>
      <c r="F5526" s="2">
        <v>0.0</v>
      </c>
      <c r="G5526" s="2">
        <v>0.0</v>
      </c>
      <c r="H5526" s="2">
        <v>63.933333333</v>
      </c>
      <c r="I5526" s="2">
        <v>1.0</v>
      </c>
      <c r="J5526" s="2">
        <v>36.0</v>
      </c>
    </row>
    <row r="5527" ht="15.75" customHeight="1">
      <c r="A5527" s="2">
        <v>0.0</v>
      </c>
      <c r="B5527" s="2">
        <v>146171.0</v>
      </c>
      <c r="C5527" s="2">
        <v>196270.0</v>
      </c>
      <c r="D5527" s="2" t="s">
        <v>15</v>
      </c>
      <c r="E5527" s="2">
        <v>19.0</v>
      </c>
      <c r="F5527" s="2">
        <v>0.0</v>
      </c>
      <c r="G5527" s="2">
        <v>0.0</v>
      </c>
      <c r="H5527" s="2">
        <v>195.55580104</v>
      </c>
      <c r="I5527" s="2">
        <v>1.0</v>
      </c>
      <c r="J5527" s="2">
        <v>21.0</v>
      </c>
      <c r="K5527" s="2">
        <v>37.949593407</v>
      </c>
    </row>
    <row r="5528" ht="15.75" customHeight="1">
      <c r="A5528" s="2">
        <v>0.0</v>
      </c>
      <c r="B5528" s="2">
        <v>118911.0</v>
      </c>
      <c r="C5528" s="2">
        <v>168901.0</v>
      </c>
      <c r="D5528" s="2" t="s">
        <v>15</v>
      </c>
      <c r="E5528" s="2">
        <v>16.0</v>
      </c>
      <c r="F5528" s="2">
        <v>0.0</v>
      </c>
      <c r="G5528" s="2">
        <v>0.0</v>
      </c>
      <c r="H5528" s="2">
        <v>134.73402354</v>
      </c>
      <c r="I5528" s="2">
        <v>0.0</v>
      </c>
      <c r="J5528" s="2">
        <v>17.0</v>
      </c>
      <c r="K5528" s="2">
        <v>28.817515455</v>
      </c>
    </row>
    <row r="5529" ht="15.75" customHeight="1">
      <c r="A5529" s="2">
        <v>0.0</v>
      </c>
      <c r="B5529" s="2">
        <v>97971.0</v>
      </c>
      <c r="C5529" s="2">
        <v>145124.0</v>
      </c>
      <c r="D5529" s="2" t="s">
        <v>11</v>
      </c>
      <c r="E5529" s="2">
        <v>13.0</v>
      </c>
      <c r="F5529" s="2">
        <v>0.0</v>
      </c>
      <c r="G5529" s="2">
        <v>0.0</v>
      </c>
      <c r="H5529" s="2">
        <v>67.832041665</v>
      </c>
      <c r="I5529" s="2">
        <v>1.0</v>
      </c>
      <c r="J5529" s="2">
        <v>36.0</v>
      </c>
      <c r="K5529" s="2">
        <v>40.402705842</v>
      </c>
    </row>
    <row r="5530" ht="15.75" customHeight="1">
      <c r="A5530" s="2">
        <v>1.0</v>
      </c>
      <c r="B5530" s="2">
        <v>155536.0</v>
      </c>
      <c r="C5530" s="2">
        <v>169503.0</v>
      </c>
      <c r="D5530" s="2" t="s">
        <v>12</v>
      </c>
      <c r="E5530" s="2">
        <v>10.0</v>
      </c>
      <c r="F5530" s="2">
        <v>0.0</v>
      </c>
      <c r="G5530" s="2">
        <v>0.0</v>
      </c>
      <c r="H5530" s="2">
        <v>107.7099227</v>
      </c>
      <c r="I5530" s="2">
        <v>4.0</v>
      </c>
      <c r="J5530" s="2">
        <v>32.0</v>
      </c>
      <c r="K5530" s="2">
        <v>58.826929601</v>
      </c>
    </row>
    <row r="5531" ht="15.75" customHeight="1">
      <c r="A5531" s="2">
        <v>0.0</v>
      </c>
      <c r="B5531" s="2">
        <v>109000.0</v>
      </c>
      <c r="C5531" s="2">
        <v>159500.0</v>
      </c>
      <c r="D5531" s="2" t="s">
        <v>11</v>
      </c>
      <c r="F5531" s="2">
        <v>0.0</v>
      </c>
      <c r="G5531" s="2">
        <v>0.0</v>
      </c>
      <c r="H5531" s="2">
        <v>250.63333333</v>
      </c>
      <c r="I5531" s="2">
        <v>3.0</v>
      </c>
      <c r="J5531" s="2">
        <v>14.0</v>
      </c>
    </row>
    <row r="5532" ht="15.75" customHeight="1">
      <c r="A5532" s="2">
        <v>1.0</v>
      </c>
      <c r="B5532" s="2">
        <v>169960.0</v>
      </c>
      <c r="C5532" s="2">
        <v>224716.0</v>
      </c>
      <c r="D5532" s="2" t="s">
        <v>14</v>
      </c>
      <c r="E5532" s="2">
        <v>2.0</v>
      </c>
      <c r="F5532" s="2">
        <v>0.0</v>
      </c>
      <c r="G5532" s="2">
        <v>0.0</v>
      </c>
      <c r="H5532" s="2">
        <v>182.06846112</v>
      </c>
      <c r="I5532" s="2">
        <v>2.0</v>
      </c>
      <c r="J5532" s="2">
        <v>21.0</v>
      </c>
      <c r="K5532" s="2">
        <v>32.710204856</v>
      </c>
    </row>
    <row r="5533" ht="15.75" customHeight="1">
      <c r="A5533" s="2">
        <v>0.0</v>
      </c>
      <c r="B5533" s="2">
        <v>27851.0</v>
      </c>
      <c r="C5533" s="2">
        <v>42623.0</v>
      </c>
      <c r="D5533" s="2" t="s">
        <v>14</v>
      </c>
      <c r="E5533" s="2">
        <v>6.0</v>
      </c>
      <c r="F5533" s="2">
        <v>0.0</v>
      </c>
      <c r="G5533" s="2">
        <v>0.0</v>
      </c>
      <c r="H5533" s="2">
        <v>45.927166167</v>
      </c>
      <c r="I5533" s="2">
        <v>0.0</v>
      </c>
      <c r="J5533" s="2">
        <v>7.0</v>
      </c>
      <c r="K5533" s="2">
        <v>35.131092706</v>
      </c>
    </row>
    <row r="5534" ht="15.75" customHeight="1">
      <c r="A5534" s="2">
        <v>0.0</v>
      </c>
      <c r="B5534" s="2">
        <v>143542.0</v>
      </c>
      <c r="C5534" s="2">
        <v>195327.0</v>
      </c>
      <c r="D5534" s="2" t="s">
        <v>15</v>
      </c>
      <c r="E5534" s="2">
        <v>23.0</v>
      </c>
      <c r="F5534" s="2">
        <v>0.0</v>
      </c>
      <c r="G5534" s="2">
        <v>0.0</v>
      </c>
      <c r="H5534" s="2">
        <v>174.63534866</v>
      </c>
      <c r="I5534" s="2">
        <v>1.0</v>
      </c>
      <c r="J5534" s="2">
        <v>22.0</v>
      </c>
      <c r="K5534" s="2">
        <v>37.447384006</v>
      </c>
    </row>
    <row r="5535" ht="15.75" customHeight="1">
      <c r="A5535" s="2">
        <v>0.0</v>
      </c>
      <c r="B5535" s="2">
        <v>81688.0</v>
      </c>
      <c r="C5535" s="2">
        <v>131993.0</v>
      </c>
      <c r="D5535" s="2" t="s">
        <v>14</v>
      </c>
      <c r="E5535" s="2">
        <v>27.0</v>
      </c>
      <c r="F5535" s="2">
        <v>0.0</v>
      </c>
      <c r="G5535" s="2">
        <v>0.0</v>
      </c>
      <c r="H5535" s="2">
        <v>327.49235981</v>
      </c>
      <c r="I5535" s="2">
        <v>0.0</v>
      </c>
      <c r="J5535" s="2">
        <v>19.0</v>
      </c>
      <c r="K5535" s="2">
        <v>41.212640823</v>
      </c>
    </row>
    <row r="5536" ht="15.75" customHeight="1">
      <c r="A5536" s="2">
        <v>0.0</v>
      </c>
      <c r="B5536" s="2">
        <v>115191.0</v>
      </c>
      <c r="C5536" s="2">
        <v>165667.0</v>
      </c>
      <c r="D5536" s="2" t="s">
        <v>11</v>
      </c>
      <c r="F5536" s="2">
        <v>0.0</v>
      </c>
      <c r="G5536" s="2">
        <v>0.0</v>
      </c>
      <c r="H5536" s="2">
        <v>244.09766996</v>
      </c>
      <c r="I5536" s="2">
        <v>4.0</v>
      </c>
      <c r="J5536" s="2">
        <v>14.0</v>
      </c>
      <c r="K5536" s="2">
        <v>36.131175776</v>
      </c>
    </row>
    <row r="5537" ht="15.75" customHeight="1">
      <c r="A5537" s="2">
        <v>1.0</v>
      </c>
      <c r="B5537" s="2">
        <v>121399.0</v>
      </c>
      <c r="C5537" s="2">
        <v>164000.0</v>
      </c>
      <c r="D5537" s="2" t="s">
        <v>12</v>
      </c>
      <c r="E5537" s="2">
        <v>11.0</v>
      </c>
      <c r="F5537" s="2">
        <v>0.0</v>
      </c>
      <c r="G5537" s="2">
        <v>1.0</v>
      </c>
      <c r="H5537" s="2">
        <v>208.0</v>
      </c>
      <c r="I5537" s="2">
        <v>2.0</v>
      </c>
      <c r="J5537" s="2">
        <v>34.0</v>
      </c>
    </row>
    <row r="5538" ht="15.75" customHeight="1">
      <c r="A5538" s="2">
        <v>0.0</v>
      </c>
      <c r="B5538" s="2">
        <v>138680.0</v>
      </c>
      <c r="C5538" s="2">
        <v>190729.0</v>
      </c>
      <c r="D5538" s="2" t="s">
        <v>15</v>
      </c>
      <c r="E5538" s="2">
        <v>21.0</v>
      </c>
      <c r="F5538" s="2">
        <v>0.0</v>
      </c>
      <c r="G5538" s="2">
        <v>0.0</v>
      </c>
      <c r="H5538" s="2">
        <v>198.12333421</v>
      </c>
      <c r="I5538" s="2">
        <v>0.0</v>
      </c>
      <c r="J5538" s="2">
        <v>21.0</v>
      </c>
      <c r="K5538" s="2">
        <v>35.577239252</v>
      </c>
    </row>
    <row r="5539" ht="15.75" customHeight="1">
      <c r="A5539" s="2">
        <v>0.0</v>
      </c>
      <c r="B5539" s="2">
        <v>139519.0</v>
      </c>
      <c r="C5539" s="2">
        <v>195663.0</v>
      </c>
      <c r="D5539" s="2" t="s">
        <v>15</v>
      </c>
      <c r="E5539" s="2">
        <v>22.0</v>
      </c>
      <c r="F5539" s="2">
        <v>0.0</v>
      </c>
      <c r="G5539" s="2">
        <v>0.0</v>
      </c>
      <c r="H5539" s="2">
        <v>182.66477215</v>
      </c>
      <c r="I5539" s="2">
        <v>0.0</v>
      </c>
      <c r="J5539" s="2">
        <v>22.0</v>
      </c>
      <c r="K5539" s="2">
        <v>36.955917364</v>
      </c>
    </row>
    <row r="5540" ht="15.75" customHeight="1">
      <c r="A5540" s="2">
        <v>0.0</v>
      </c>
      <c r="B5540" s="2">
        <v>121550.0</v>
      </c>
      <c r="C5540" s="2">
        <v>174507.0</v>
      </c>
      <c r="D5540" s="2" t="s">
        <v>15</v>
      </c>
      <c r="E5540" s="2">
        <v>17.0</v>
      </c>
      <c r="F5540" s="2">
        <v>0.0</v>
      </c>
      <c r="G5540" s="2">
        <v>0.0</v>
      </c>
      <c r="H5540" s="2">
        <v>110.94310953</v>
      </c>
      <c r="I5540" s="2">
        <v>1.0</v>
      </c>
      <c r="J5540" s="2">
        <v>17.0</v>
      </c>
      <c r="K5540" s="2">
        <v>30.699303019</v>
      </c>
    </row>
    <row r="5541" ht="15.75" customHeight="1">
      <c r="A5541" s="2">
        <v>0.0</v>
      </c>
      <c r="B5541" s="2">
        <v>236340.0</v>
      </c>
      <c r="C5541" s="2">
        <v>37598.0</v>
      </c>
      <c r="D5541" s="2" t="s">
        <v>14</v>
      </c>
      <c r="E5541" s="2">
        <v>2.0</v>
      </c>
      <c r="F5541" s="2">
        <v>0.0</v>
      </c>
      <c r="G5541" s="2">
        <v>1.0</v>
      </c>
      <c r="H5541" s="2">
        <v>220.60253506</v>
      </c>
      <c r="I5541" s="2">
        <v>4.0</v>
      </c>
      <c r="J5541" s="2">
        <v>50.0</v>
      </c>
      <c r="K5541" s="2">
        <v>41.857415928</v>
      </c>
    </row>
    <row r="5542" ht="15.75" customHeight="1">
      <c r="A5542" s="2">
        <v>0.0</v>
      </c>
      <c r="B5542" s="2">
        <v>240994.0</v>
      </c>
      <c r="C5542" s="2">
        <v>39401.0</v>
      </c>
      <c r="D5542" s="2" t="s">
        <v>14</v>
      </c>
      <c r="E5542" s="2">
        <v>3.0</v>
      </c>
      <c r="F5542" s="2">
        <v>0.0</v>
      </c>
      <c r="G5542" s="2">
        <v>1.0</v>
      </c>
      <c r="H5542" s="2">
        <v>210.50181736</v>
      </c>
      <c r="I5542" s="2">
        <v>3.0</v>
      </c>
      <c r="J5542" s="2">
        <v>50.0</v>
      </c>
      <c r="K5542" s="2">
        <v>42.967511635</v>
      </c>
    </row>
    <row r="5543" ht="15.75" customHeight="1">
      <c r="A5543" s="2">
        <v>0.0</v>
      </c>
      <c r="B5543" s="2">
        <v>239058.0</v>
      </c>
      <c r="C5543" s="2">
        <v>40848.0</v>
      </c>
      <c r="D5543" s="2" t="s">
        <v>14</v>
      </c>
      <c r="E5543" s="2">
        <v>4.0</v>
      </c>
      <c r="F5543" s="2">
        <v>0.0</v>
      </c>
      <c r="G5543" s="2">
        <v>1.0</v>
      </c>
      <c r="H5543" s="2">
        <v>212.01540583</v>
      </c>
      <c r="I5543" s="2">
        <v>3.0</v>
      </c>
      <c r="J5543" s="2">
        <v>49.0</v>
      </c>
      <c r="K5543" s="2">
        <v>40.131815447</v>
      </c>
    </row>
    <row r="5544" ht="15.75" customHeight="1">
      <c r="A5544" s="2">
        <v>1.0</v>
      </c>
      <c r="B5544" s="2">
        <v>227000.0</v>
      </c>
      <c r="C5544" s="2">
        <v>316000.0</v>
      </c>
      <c r="D5544" s="2" t="s">
        <v>15</v>
      </c>
      <c r="E5544" s="2">
        <v>3.0</v>
      </c>
      <c r="F5544" s="2">
        <v>0.0</v>
      </c>
      <c r="G5544" s="2">
        <v>0.0</v>
      </c>
      <c r="H5544" s="2">
        <v>160.26666667</v>
      </c>
      <c r="I5544" s="2">
        <v>1.0</v>
      </c>
      <c r="J5544" s="2">
        <v>25.0</v>
      </c>
    </row>
    <row r="5545" ht="15.75" customHeight="1">
      <c r="A5545" s="2">
        <v>0.0</v>
      </c>
      <c r="B5545" s="2">
        <v>31000.0</v>
      </c>
      <c r="C5545" s="2">
        <v>50000.0</v>
      </c>
      <c r="D5545" s="2" t="s">
        <v>11</v>
      </c>
      <c r="F5545" s="2">
        <v>0.0</v>
      </c>
      <c r="G5545" s="2">
        <v>0.0</v>
      </c>
      <c r="I5545" s="2">
        <v>7.0</v>
      </c>
      <c r="J5545" s="2">
        <v>0.0</v>
      </c>
    </row>
    <row r="5546" ht="15.75" customHeight="1">
      <c r="A5546" s="2">
        <v>0.0</v>
      </c>
      <c r="B5546" s="2">
        <v>197906.0</v>
      </c>
      <c r="C5546" s="2">
        <v>265000.0</v>
      </c>
      <c r="D5546" s="2" t="s">
        <v>15</v>
      </c>
      <c r="E5546" s="2">
        <v>4.0</v>
      </c>
      <c r="F5546" s="2">
        <v>0.0</v>
      </c>
      <c r="G5546" s="2">
        <v>0.0</v>
      </c>
      <c r="H5546" s="2">
        <v>246.56666667</v>
      </c>
      <c r="I5546" s="2">
        <v>0.0</v>
      </c>
      <c r="J5546" s="2">
        <v>32.0</v>
      </c>
    </row>
    <row r="5547" ht="15.75" customHeight="1">
      <c r="A5547" s="2">
        <v>1.0</v>
      </c>
      <c r="B5547" s="2">
        <v>391000.0</v>
      </c>
      <c r="C5547" s="2">
        <v>505000.0</v>
      </c>
      <c r="D5547" s="2" t="s">
        <v>15</v>
      </c>
      <c r="E5547" s="2">
        <v>4.5</v>
      </c>
      <c r="F5547" s="2">
        <v>0.0</v>
      </c>
      <c r="G5547" s="2">
        <v>0.0</v>
      </c>
      <c r="H5547" s="2">
        <v>192.76666667</v>
      </c>
      <c r="I5547" s="2">
        <v>0.0</v>
      </c>
      <c r="J5547" s="2">
        <v>22.0</v>
      </c>
    </row>
    <row r="5548" ht="15.75" customHeight="1">
      <c r="A5548" s="2">
        <v>0.0</v>
      </c>
      <c r="B5548" s="2">
        <v>33844.0</v>
      </c>
      <c r="C5548" s="2">
        <v>55100.0</v>
      </c>
      <c r="D5548" s="2" t="s">
        <v>11</v>
      </c>
      <c r="F5548" s="2">
        <v>0.0</v>
      </c>
      <c r="G5548" s="2">
        <v>0.0</v>
      </c>
      <c r="I5548" s="2">
        <v>6.0</v>
      </c>
      <c r="J5548" s="2">
        <v>0.0</v>
      </c>
      <c r="K5548" s="2">
        <v>34.70302378</v>
      </c>
    </row>
    <row r="5549" ht="15.75" customHeight="1">
      <c r="A5549" s="2">
        <v>0.0</v>
      </c>
      <c r="B5549" s="2">
        <v>88197.0</v>
      </c>
      <c r="C5549" s="2">
        <v>132776.0</v>
      </c>
      <c r="D5549" s="2" t="s">
        <v>14</v>
      </c>
      <c r="E5549" s="2">
        <v>30.0</v>
      </c>
      <c r="F5549" s="2">
        <v>0.0</v>
      </c>
      <c r="G5549" s="2">
        <v>0.0</v>
      </c>
      <c r="H5549" s="2">
        <v>333.04631226</v>
      </c>
      <c r="I5549" s="2">
        <v>0.0</v>
      </c>
      <c r="J5549" s="2">
        <v>20.0</v>
      </c>
      <c r="K5549" s="2">
        <v>39.294720942</v>
      </c>
    </row>
    <row r="5550" ht="15.75" customHeight="1">
      <c r="A5550" s="2">
        <v>0.0</v>
      </c>
      <c r="B5550" s="2">
        <v>239513.0</v>
      </c>
      <c r="C5550" s="2">
        <v>37076.0</v>
      </c>
      <c r="D5550" s="2" t="s">
        <v>14</v>
      </c>
      <c r="E5550" s="2">
        <v>0.0</v>
      </c>
      <c r="F5550" s="2">
        <v>0.0</v>
      </c>
      <c r="G5550" s="2">
        <v>1.0</v>
      </c>
      <c r="H5550" s="2">
        <v>183.37345235</v>
      </c>
      <c r="I5550" s="2">
        <v>2.0</v>
      </c>
      <c r="J5550" s="2">
        <v>49.0</v>
      </c>
      <c r="K5550" s="2">
        <v>40.779848704</v>
      </c>
    </row>
    <row r="5551" ht="15.75" customHeight="1">
      <c r="A5551" s="2">
        <v>0.0</v>
      </c>
      <c r="B5551" s="2">
        <v>234682.0</v>
      </c>
      <c r="C5551" s="2">
        <v>37079.0</v>
      </c>
      <c r="D5551" s="2" t="s">
        <v>14</v>
      </c>
      <c r="E5551" s="2">
        <v>2.0</v>
      </c>
      <c r="F5551" s="2">
        <v>0.0</v>
      </c>
      <c r="G5551" s="2">
        <v>1.0</v>
      </c>
      <c r="H5551" s="2">
        <v>216.6666372</v>
      </c>
      <c r="I5551" s="2">
        <v>2.0</v>
      </c>
      <c r="J5551" s="2">
        <v>50.0</v>
      </c>
      <c r="K5551" s="2">
        <v>40.410051409</v>
      </c>
    </row>
    <row r="5552" ht="15.75" customHeight="1">
      <c r="A5552" s="2">
        <v>0.0</v>
      </c>
      <c r="B5552" s="2">
        <v>239987.0</v>
      </c>
      <c r="C5552" s="2">
        <v>43028.0</v>
      </c>
      <c r="D5552" s="2" t="s">
        <v>14</v>
      </c>
      <c r="E5552" s="2">
        <v>2.0</v>
      </c>
      <c r="F5552" s="2">
        <v>0.0</v>
      </c>
      <c r="G5552" s="2">
        <v>1.0</v>
      </c>
      <c r="H5552" s="2">
        <v>210.18900524</v>
      </c>
      <c r="I5552" s="2">
        <v>3.0</v>
      </c>
      <c r="J5552" s="2">
        <v>49.0</v>
      </c>
      <c r="K5552" s="2">
        <v>41.336626731</v>
      </c>
    </row>
    <row r="5553" ht="15.75" customHeight="1">
      <c r="A5553" s="2">
        <v>0.0</v>
      </c>
      <c r="B5553" s="2">
        <v>83439.0</v>
      </c>
      <c r="C5553" s="2">
        <v>134691.0</v>
      </c>
      <c r="D5553" s="2" t="s">
        <v>14</v>
      </c>
      <c r="E5553" s="2">
        <v>30.0</v>
      </c>
      <c r="F5553" s="2">
        <v>0.0</v>
      </c>
      <c r="G5553" s="2">
        <v>0.0</v>
      </c>
      <c r="H5553" s="2">
        <v>355.80603077</v>
      </c>
      <c r="I5553" s="2">
        <v>0.0</v>
      </c>
      <c r="J5553" s="2">
        <v>20.0</v>
      </c>
      <c r="K5553" s="2">
        <v>41.883071254</v>
      </c>
    </row>
    <row r="5554" ht="15.75" customHeight="1">
      <c r="A5554" s="2">
        <v>0.0</v>
      </c>
      <c r="B5554" s="2">
        <v>90295.0</v>
      </c>
      <c r="C5554" s="2">
        <v>139602.0</v>
      </c>
      <c r="D5554" s="2" t="s">
        <v>11</v>
      </c>
      <c r="E5554" s="2">
        <v>12.0</v>
      </c>
      <c r="F5554" s="2">
        <v>0.0</v>
      </c>
      <c r="G5554" s="2">
        <v>0.0</v>
      </c>
      <c r="H5554" s="2">
        <v>62.806810713</v>
      </c>
      <c r="I5554" s="2">
        <v>0.0</v>
      </c>
      <c r="J5554" s="2">
        <v>35.0</v>
      </c>
      <c r="K5554" s="2">
        <v>40.22961403</v>
      </c>
    </row>
    <row r="5555" ht="15.75" customHeight="1">
      <c r="A5555" s="2">
        <v>0.0</v>
      </c>
      <c r="B5555" s="2">
        <v>142713.0</v>
      </c>
      <c r="C5555" s="2">
        <v>196335.0</v>
      </c>
      <c r="D5555" s="2" t="s">
        <v>15</v>
      </c>
      <c r="E5555" s="2">
        <v>21.0</v>
      </c>
      <c r="F5555" s="2">
        <v>0.0</v>
      </c>
      <c r="G5555" s="2">
        <v>0.0</v>
      </c>
      <c r="H5555" s="2">
        <v>191.86611752</v>
      </c>
      <c r="I5555" s="2">
        <v>1.0</v>
      </c>
      <c r="J5555" s="2">
        <v>22.0</v>
      </c>
      <c r="K5555" s="2">
        <v>35.647442566</v>
      </c>
    </row>
    <row r="5556" ht="15.75" customHeight="1">
      <c r="A5556" s="2">
        <v>0.0</v>
      </c>
      <c r="B5556" s="2">
        <v>116080.0</v>
      </c>
      <c r="C5556" s="2">
        <v>163905.0</v>
      </c>
      <c r="D5556" s="2" t="s">
        <v>11</v>
      </c>
      <c r="F5556" s="2">
        <v>0.0</v>
      </c>
      <c r="G5556" s="2">
        <v>0.0</v>
      </c>
      <c r="H5556" s="2">
        <v>252.37103693</v>
      </c>
      <c r="I5556" s="2">
        <v>3.0</v>
      </c>
      <c r="J5556" s="2">
        <v>14.0</v>
      </c>
      <c r="K5556" s="2">
        <v>34.62775217</v>
      </c>
    </row>
    <row r="5557" ht="15.75" customHeight="1">
      <c r="A5557" s="2">
        <v>0.0</v>
      </c>
      <c r="B5557" s="2">
        <v>20552.0</v>
      </c>
      <c r="C5557" s="2">
        <v>46697.0</v>
      </c>
      <c r="D5557" s="2" t="s">
        <v>14</v>
      </c>
      <c r="E5557" s="2">
        <v>7.0</v>
      </c>
      <c r="F5557" s="2">
        <v>0.0</v>
      </c>
      <c r="G5557" s="2">
        <v>0.0</v>
      </c>
      <c r="H5557" s="2">
        <v>45.14448683</v>
      </c>
      <c r="I5557" s="2">
        <v>0.0</v>
      </c>
      <c r="J5557" s="2">
        <v>6.0</v>
      </c>
      <c r="K5557" s="2">
        <v>36.062827417</v>
      </c>
    </row>
    <row r="5558" ht="15.75" customHeight="1">
      <c r="A5558" s="2">
        <v>0.0</v>
      </c>
      <c r="B5558" s="2">
        <v>31807.0</v>
      </c>
      <c r="C5558" s="2">
        <v>51823.0</v>
      </c>
      <c r="D5558" s="2" t="s">
        <v>11</v>
      </c>
      <c r="F5558" s="2">
        <v>0.0</v>
      </c>
      <c r="G5558" s="2">
        <v>0.0</v>
      </c>
      <c r="I5558" s="2">
        <v>7.0</v>
      </c>
      <c r="J5558" s="2">
        <v>0.0</v>
      </c>
      <c r="K5558" s="2">
        <v>34.443092173</v>
      </c>
    </row>
    <row r="5559" ht="15.75" customHeight="1">
      <c r="A5559" s="2">
        <v>0.0</v>
      </c>
      <c r="B5559" s="2">
        <v>238104.0</v>
      </c>
      <c r="C5559" s="2">
        <v>43026.0</v>
      </c>
      <c r="D5559" s="2" t="s">
        <v>14</v>
      </c>
      <c r="E5559" s="2">
        <v>3.0</v>
      </c>
      <c r="F5559" s="2">
        <v>0.0</v>
      </c>
      <c r="G5559" s="2">
        <v>1.0</v>
      </c>
      <c r="H5559" s="2">
        <v>206.64707856</v>
      </c>
      <c r="I5559" s="2">
        <v>3.0</v>
      </c>
      <c r="J5559" s="2">
        <v>49.0</v>
      </c>
      <c r="K5559" s="2">
        <v>41.276637124</v>
      </c>
    </row>
    <row r="5560" ht="15.75" customHeight="1">
      <c r="A5560" s="2">
        <v>0.0</v>
      </c>
      <c r="B5560" s="2">
        <v>207312.0</v>
      </c>
      <c r="C5560" s="2">
        <v>271738.0</v>
      </c>
      <c r="D5560" s="2" t="s">
        <v>15</v>
      </c>
      <c r="E5560" s="2">
        <v>4.0</v>
      </c>
      <c r="F5560" s="2">
        <v>0.0</v>
      </c>
      <c r="G5560" s="2">
        <v>0.0</v>
      </c>
      <c r="H5560" s="2">
        <v>228.80200737</v>
      </c>
      <c r="I5560" s="2">
        <v>0.0</v>
      </c>
      <c r="J5560" s="2">
        <v>32.0</v>
      </c>
      <c r="K5560" s="2">
        <v>32.681999348</v>
      </c>
    </row>
    <row r="5561" ht="15.75" customHeight="1">
      <c r="A5561" s="2">
        <v>0.0</v>
      </c>
      <c r="B5561" s="2">
        <v>93309.0</v>
      </c>
      <c r="C5561" s="2">
        <v>137370.0</v>
      </c>
      <c r="D5561" s="2" t="s">
        <v>11</v>
      </c>
      <c r="E5561" s="2">
        <v>12.0</v>
      </c>
      <c r="F5561" s="2">
        <v>0.0</v>
      </c>
      <c r="G5561" s="2">
        <v>0.0</v>
      </c>
      <c r="H5561" s="2">
        <v>70.024704689</v>
      </c>
      <c r="I5561" s="2">
        <v>0.0</v>
      </c>
      <c r="J5561" s="2">
        <v>36.0</v>
      </c>
      <c r="K5561" s="2">
        <v>41.861646853</v>
      </c>
    </row>
    <row r="5562" ht="15.75" customHeight="1">
      <c r="A5562" s="2">
        <v>0.0</v>
      </c>
      <c r="B5562" s="2">
        <v>204292.0</v>
      </c>
      <c r="C5562" s="2">
        <v>268436.0</v>
      </c>
      <c r="D5562" s="2" t="s">
        <v>15</v>
      </c>
      <c r="E5562" s="2">
        <v>3.0</v>
      </c>
      <c r="F5562" s="2">
        <v>0.0</v>
      </c>
      <c r="G5562" s="2">
        <v>0.0</v>
      </c>
      <c r="H5562" s="2">
        <v>243.29543026</v>
      </c>
      <c r="I5562" s="2">
        <v>0.0</v>
      </c>
      <c r="J5562" s="2">
        <v>31.0</v>
      </c>
      <c r="K5562" s="2">
        <v>30.938977447</v>
      </c>
    </row>
    <row r="5563" ht="15.75" customHeight="1">
      <c r="A5563" s="2">
        <v>0.0</v>
      </c>
      <c r="B5563" s="2">
        <v>203680.0</v>
      </c>
      <c r="C5563" s="2">
        <v>270992.0</v>
      </c>
      <c r="D5563" s="2" t="s">
        <v>15</v>
      </c>
      <c r="E5563" s="2">
        <v>3.0</v>
      </c>
      <c r="F5563" s="2">
        <v>0.0</v>
      </c>
      <c r="G5563" s="2">
        <v>0.0</v>
      </c>
      <c r="H5563" s="2">
        <v>234.02397511</v>
      </c>
      <c r="I5563" s="2">
        <v>0.0</v>
      </c>
      <c r="J5563" s="2">
        <v>32.0</v>
      </c>
      <c r="K5563" s="2">
        <v>29.69634581</v>
      </c>
    </row>
    <row r="5564" ht="15.75" customHeight="1">
      <c r="A5564" s="2">
        <v>1.0</v>
      </c>
      <c r="B5564" s="2">
        <v>124000.0</v>
      </c>
      <c r="C5564" s="2">
        <v>176000.0</v>
      </c>
      <c r="D5564" s="2" t="s">
        <v>11</v>
      </c>
      <c r="E5564" s="2">
        <v>21.0</v>
      </c>
      <c r="H5564" s="2">
        <v>257.7</v>
      </c>
      <c r="I5564" s="2">
        <v>5.0</v>
      </c>
      <c r="J5564" s="2">
        <v>35.0</v>
      </c>
    </row>
    <row r="5565" ht="15.75" customHeight="1">
      <c r="A5565" s="2">
        <v>0.0</v>
      </c>
      <c r="B5565" s="2">
        <v>145908.0</v>
      </c>
      <c r="C5565" s="2">
        <v>190303.0</v>
      </c>
      <c r="D5565" s="2" t="s">
        <v>15</v>
      </c>
      <c r="E5565" s="2">
        <v>20.0</v>
      </c>
      <c r="F5565" s="2">
        <v>0.0</v>
      </c>
      <c r="G5565" s="2">
        <v>0.0</v>
      </c>
      <c r="H5565" s="2">
        <v>179.71924547</v>
      </c>
      <c r="I5565" s="2">
        <v>0.0</v>
      </c>
      <c r="J5565" s="2">
        <v>21.0</v>
      </c>
      <c r="K5565" s="2">
        <v>38.600764985</v>
      </c>
    </row>
    <row r="5566" ht="15.75" customHeight="1">
      <c r="A5566" s="2">
        <v>0.0</v>
      </c>
      <c r="B5566" s="2">
        <v>89270.0</v>
      </c>
      <c r="C5566" s="2">
        <v>127834.0</v>
      </c>
      <c r="D5566" s="2" t="s">
        <v>14</v>
      </c>
      <c r="E5566" s="2">
        <v>30.0</v>
      </c>
      <c r="F5566" s="2">
        <v>0.0</v>
      </c>
      <c r="G5566" s="2">
        <v>0.0</v>
      </c>
      <c r="H5566" s="2">
        <v>350.61952731</v>
      </c>
      <c r="I5566" s="2">
        <v>0.0</v>
      </c>
      <c r="J5566" s="2">
        <v>20.0</v>
      </c>
      <c r="K5566" s="2">
        <v>38.669072838</v>
      </c>
    </row>
    <row r="5567" ht="15.75" customHeight="1">
      <c r="A5567" s="2">
        <v>0.0</v>
      </c>
      <c r="B5567" s="2">
        <v>94801.0</v>
      </c>
      <c r="C5567" s="2">
        <v>146627.0</v>
      </c>
      <c r="D5567" s="2" t="s">
        <v>11</v>
      </c>
      <c r="E5567" s="2">
        <v>11.0</v>
      </c>
      <c r="F5567" s="2">
        <v>0.0</v>
      </c>
      <c r="G5567" s="2">
        <v>0.0</v>
      </c>
      <c r="H5567" s="2">
        <v>64.378792887</v>
      </c>
      <c r="I5567" s="2">
        <v>1.0</v>
      </c>
      <c r="J5567" s="2">
        <v>36.0</v>
      </c>
      <c r="K5567" s="2">
        <v>40.234871193</v>
      </c>
    </row>
    <row r="5568" ht="15.75" customHeight="1">
      <c r="A5568" s="2">
        <v>0.0</v>
      </c>
      <c r="B5568" s="2">
        <v>36948.0</v>
      </c>
      <c r="C5568" s="2">
        <v>56236.0</v>
      </c>
      <c r="D5568" s="2" t="s">
        <v>11</v>
      </c>
      <c r="F5568" s="2">
        <v>0.0</v>
      </c>
      <c r="G5568" s="2">
        <v>0.0</v>
      </c>
      <c r="I5568" s="2">
        <v>7.0</v>
      </c>
      <c r="J5568" s="2">
        <v>0.0</v>
      </c>
      <c r="K5568" s="2">
        <v>31.058018699</v>
      </c>
    </row>
    <row r="5569" ht="15.75" customHeight="1">
      <c r="A5569" s="2">
        <v>1.0</v>
      </c>
      <c r="B5569" s="2">
        <v>233417.0</v>
      </c>
      <c r="C5569" s="2">
        <v>324987.0</v>
      </c>
      <c r="D5569" s="2" t="s">
        <v>15</v>
      </c>
      <c r="E5569" s="2">
        <v>4.0</v>
      </c>
      <c r="F5569" s="2">
        <v>0.0</v>
      </c>
      <c r="G5569" s="2">
        <v>0.0</v>
      </c>
      <c r="H5569" s="2">
        <v>152.24542792</v>
      </c>
      <c r="I5569" s="2">
        <v>0.0</v>
      </c>
      <c r="J5569" s="2">
        <v>25.0</v>
      </c>
      <c r="K5569" s="2">
        <v>21.862938911</v>
      </c>
    </row>
    <row r="5570" ht="15.75" customHeight="1">
      <c r="A5570" s="2">
        <v>0.0</v>
      </c>
      <c r="B5570" s="2">
        <v>38010.0</v>
      </c>
      <c r="C5570" s="2">
        <v>59111.0</v>
      </c>
      <c r="D5570" s="2" t="s">
        <v>11</v>
      </c>
      <c r="F5570" s="2">
        <v>0.0</v>
      </c>
      <c r="G5570" s="2">
        <v>0.0</v>
      </c>
      <c r="I5570" s="2">
        <v>6.0</v>
      </c>
      <c r="J5570" s="2">
        <v>0.0</v>
      </c>
      <c r="K5570" s="2">
        <v>31.332141485</v>
      </c>
    </row>
    <row r="5571" ht="15.75" customHeight="1">
      <c r="A5571" s="2">
        <v>0.0</v>
      </c>
      <c r="B5571" s="2">
        <v>36974.0</v>
      </c>
      <c r="C5571" s="2">
        <v>54452.0</v>
      </c>
      <c r="D5571" s="2" t="s">
        <v>11</v>
      </c>
      <c r="F5571" s="2">
        <v>0.0</v>
      </c>
      <c r="G5571" s="2">
        <v>0.0</v>
      </c>
      <c r="I5571" s="2">
        <v>7.0</v>
      </c>
      <c r="J5571" s="2">
        <v>0.0</v>
      </c>
      <c r="K5571" s="2">
        <v>31.164353915</v>
      </c>
    </row>
    <row r="5572" ht="15.75" customHeight="1">
      <c r="A5572" s="2">
        <v>0.0</v>
      </c>
      <c r="B5572" s="2">
        <v>36661.0</v>
      </c>
      <c r="C5572" s="2">
        <v>53622.0</v>
      </c>
      <c r="D5572" s="2" t="s">
        <v>11</v>
      </c>
      <c r="F5572" s="2">
        <v>0.0</v>
      </c>
      <c r="G5572" s="2">
        <v>0.0</v>
      </c>
      <c r="I5572" s="2">
        <v>6.0</v>
      </c>
      <c r="J5572" s="2">
        <v>0.0</v>
      </c>
      <c r="K5572" s="2">
        <v>32.014691655</v>
      </c>
    </row>
    <row r="5573" ht="15.75" customHeight="1">
      <c r="A5573" s="2">
        <v>0.0</v>
      </c>
      <c r="B5573" s="2">
        <v>35287.0</v>
      </c>
      <c r="C5573" s="2">
        <v>56532.0</v>
      </c>
      <c r="D5573" s="2" t="s">
        <v>11</v>
      </c>
      <c r="F5573" s="2">
        <v>0.0</v>
      </c>
      <c r="G5573" s="2">
        <v>0.0</v>
      </c>
      <c r="I5573" s="2">
        <v>7.0</v>
      </c>
      <c r="J5573" s="2">
        <v>0.0</v>
      </c>
      <c r="K5573" s="2">
        <v>32.624531901</v>
      </c>
    </row>
    <row r="5574" ht="15.75" customHeight="1">
      <c r="A5574" s="2">
        <v>0.0</v>
      </c>
      <c r="B5574" s="2">
        <v>22431.0</v>
      </c>
      <c r="C5574" s="2">
        <v>42834.0</v>
      </c>
      <c r="D5574" s="2" t="s">
        <v>14</v>
      </c>
      <c r="E5574" s="2">
        <v>6.0</v>
      </c>
      <c r="F5574" s="2">
        <v>0.0</v>
      </c>
      <c r="G5574" s="2">
        <v>0.0</v>
      </c>
      <c r="H5574" s="2">
        <v>50.419594354</v>
      </c>
      <c r="I5574" s="2">
        <v>0.0</v>
      </c>
      <c r="J5574" s="2">
        <v>6.0</v>
      </c>
      <c r="K5574" s="2">
        <v>33.416148272</v>
      </c>
    </row>
    <row r="5575" ht="15.75" customHeight="1">
      <c r="A5575" s="2">
        <v>0.0</v>
      </c>
      <c r="B5575" s="2">
        <v>25867.0</v>
      </c>
      <c r="C5575" s="2">
        <v>43823.0</v>
      </c>
      <c r="D5575" s="2" t="s">
        <v>14</v>
      </c>
      <c r="E5575" s="2">
        <v>6.0</v>
      </c>
      <c r="F5575" s="2">
        <v>0.0</v>
      </c>
      <c r="G5575" s="2">
        <v>0.0</v>
      </c>
      <c r="H5575" s="2">
        <v>56.127339168</v>
      </c>
      <c r="I5575" s="2">
        <v>0.0</v>
      </c>
      <c r="J5575" s="2">
        <v>6.0</v>
      </c>
      <c r="K5575" s="2">
        <v>33.676739548</v>
      </c>
    </row>
    <row r="5576" ht="15.75" customHeight="1">
      <c r="A5576" s="2">
        <v>0.0</v>
      </c>
      <c r="B5576" s="2">
        <v>26662.0</v>
      </c>
      <c r="C5576" s="2">
        <v>70000.0</v>
      </c>
      <c r="D5576" s="2" t="s">
        <v>15</v>
      </c>
      <c r="E5576" s="2">
        <v>5.0</v>
      </c>
      <c r="F5576" s="2">
        <v>0.0</v>
      </c>
      <c r="G5576" s="2">
        <v>0.0</v>
      </c>
      <c r="H5576" s="2">
        <v>190.8</v>
      </c>
      <c r="I5576" s="2">
        <v>2.0</v>
      </c>
      <c r="J5576" s="2">
        <v>18.0</v>
      </c>
    </row>
    <row r="5577" ht="15.75" customHeight="1">
      <c r="A5577" s="2">
        <v>0.0</v>
      </c>
      <c r="B5577" s="2">
        <v>142395.0</v>
      </c>
      <c r="C5577" s="2">
        <v>195120.0</v>
      </c>
      <c r="D5577" s="2" t="s">
        <v>15</v>
      </c>
      <c r="E5577" s="2">
        <v>22.0</v>
      </c>
      <c r="F5577" s="2">
        <v>0.0</v>
      </c>
      <c r="G5577" s="2">
        <v>0.0</v>
      </c>
      <c r="H5577" s="2">
        <v>185.35937208</v>
      </c>
      <c r="I5577" s="2">
        <v>0.0</v>
      </c>
      <c r="J5577" s="2">
        <v>22.0</v>
      </c>
      <c r="K5577" s="2">
        <v>38.355094886</v>
      </c>
    </row>
    <row r="5578" ht="15.75" customHeight="1">
      <c r="A5578" s="2">
        <v>0.0</v>
      </c>
      <c r="B5578" s="2">
        <v>35072.0</v>
      </c>
      <c r="C5578" s="2">
        <v>74829.0</v>
      </c>
      <c r="D5578" s="2" t="s">
        <v>15</v>
      </c>
      <c r="E5578" s="2">
        <v>4.0</v>
      </c>
      <c r="F5578" s="2">
        <v>1.0</v>
      </c>
      <c r="G5578" s="2">
        <v>0.0</v>
      </c>
      <c r="H5578" s="2">
        <v>195.5596417</v>
      </c>
      <c r="I5578" s="2">
        <v>2.0</v>
      </c>
      <c r="J5578" s="2">
        <v>18.0</v>
      </c>
      <c r="K5578" s="2">
        <v>23.01985524</v>
      </c>
    </row>
    <row r="5579" ht="15.75" customHeight="1">
      <c r="A5579" s="2">
        <v>0.0</v>
      </c>
      <c r="B5579" s="2">
        <v>118040.0</v>
      </c>
      <c r="C5579" s="2">
        <v>164592.0</v>
      </c>
      <c r="D5579" s="2" t="s">
        <v>11</v>
      </c>
      <c r="F5579" s="2">
        <v>0.0</v>
      </c>
      <c r="G5579" s="2">
        <v>0.0</v>
      </c>
      <c r="H5579" s="2">
        <v>250.00328319</v>
      </c>
      <c r="I5579" s="2">
        <v>2.0</v>
      </c>
      <c r="J5579" s="2">
        <v>13.0</v>
      </c>
      <c r="K5579" s="2">
        <v>34.322285071</v>
      </c>
    </row>
    <row r="5580" ht="15.75" customHeight="1">
      <c r="A5580" s="2">
        <v>0.0</v>
      </c>
      <c r="B5580" s="2">
        <v>38263.0</v>
      </c>
      <c r="C5580" s="2">
        <v>57311.0</v>
      </c>
      <c r="D5580" s="2" t="s">
        <v>11</v>
      </c>
      <c r="F5580" s="2">
        <v>0.0</v>
      </c>
      <c r="G5580" s="2">
        <v>0.0</v>
      </c>
      <c r="I5580" s="2">
        <v>7.0</v>
      </c>
      <c r="J5580" s="2">
        <v>0.0</v>
      </c>
      <c r="K5580" s="2">
        <v>31.536653577</v>
      </c>
    </row>
    <row r="5581" ht="15.75" customHeight="1">
      <c r="A5581" s="2">
        <v>0.0</v>
      </c>
      <c r="B5581" s="2">
        <v>86853.0</v>
      </c>
      <c r="C5581" s="2">
        <v>131508.0</v>
      </c>
      <c r="D5581" s="2" t="s">
        <v>14</v>
      </c>
      <c r="E5581" s="2">
        <v>30.0</v>
      </c>
      <c r="F5581" s="2">
        <v>0.0</v>
      </c>
      <c r="G5581" s="2">
        <v>0.0</v>
      </c>
      <c r="H5581" s="2">
        <v>349.69439938</v>
      </c>
      <c r="I5581" s="2">
        <v>0.0</v>
      </c>
      <c r="J5581" s="2">
        <v>19.0</v>
      </c>
      <c r="K5581" s="2">
        <v>40.107031361</v>
      </c>
    </row>
    <row r="5582" ht="15.75" customHeight="1">
      <c r="A5582" s="2">
        <v>0.0</v>
      </c>
      <c r="B5582" s="2">
        <v>204419.0</v>
      </c>
      <c r="C5582" s="2">
        <v>268745.0</v>
      </c>
      <c r="D5582" s="2" t="s">
        <v>15</v>
      </c>
      <c r="E5582" s="2">
        <v>4.0</v>
      </c>
      <c r="F5582" s="2">
        <v>0.0</v>
      </c>
      <c r="G5582" s="2">
        <v>0.0</v>
      </c>
      <c r="H5582" s="2">
        <v>267.92092198</v>
      </c>
      <c r="I5582" s="2">
        <v>0.0</v>
      </c>
      <c r="J5582" s="2">
        <v>31.0</v>
      </c>
      <c r="K5582" s="2">
        <v>32.747593119</v>
      </c>
    </row>
    <row r="5583" ht="15.75" customHeight="1">
      <c r="A5583" s="2">
        <v>0.0</v>
      </c>
      <c r="B5583" s="2">
        <v>141200.0</v>
      </c>
      <c r="C5583" s="2">
        <v>195729.0</v>
      </c>
      <c r="D5583" s="2" t="s">
        <v>15</v>
      </c>
      <c r="E5583" s="2">
        <v>23.0</v>
      </c>
      <c r="F5583" s="2">
        <v>0.0</v>
      </c>
      <c r="G5583" s="2">
        <v>0.0</v>
      </c>
      <c r="H5583" s="2">
        <v>182.72889478</v>
      </c>
      <c r="I5583" s="2">
        <v>0.0</v>
      </c>
      <c r="J5583" s="2">
        <v>22.0</v>
      </c>
      <c r="K5583" s="2">
        <v>37.405509575</v>
      </c>
    </row>
    <row r="5584" ht="15.75" customHeight="1">
      <c r="A5584" s="2">
        <v>1.0</v>
      </c>
      <c r="B5584" s="2">
        <v>84978.0</v>
      </c>
      <c r="C5584" s="2">
        <v>125000.0</v>
      </c>
      <c r="D5584" s="2" t="s">
        <v>16</v>
      </c>
      <c r="E5584" s="2">
        <v>10.0</v>
      </c>
      <c r="F5584" s="2">
        <v>0.0</v>
      </c>
      <c r="G5584" s="2">
        <v>1.0</v>
      </c>
      <c r="H5584" s="2">
        <v>213.06666667</v>
      </c>
      <c r="I5584" s="2">
        <v>0.0</v>
      </c>
      <c r="J5584" s="2">
        <v>64.0</v>
      </c>
    </row>
    <row r="5585" ht="15.75" customHeight="1">
      <c r="A5585" s="2">
        <v>0.0</v>
      </c>
      <c r="B5585" s="2">
        <v>18101.0</v>
      </c>
      <c r="C5585" s="2">
        <v>42320.0</v>
      </c>
      <c r="D5585" s="2" t="s">
        <v>14</v>
      </c>
      <c r="E5585" s="2">
        <v>7.0</v>
      </c>
      <c r="F5585" s="2">
        <v>0.0</v>
      </c>
      <c r="G5585" s="2">
        <v>0.0</v>
      </c>
      <c r="H5585" s="2">
        <v>49.746202815</v>
      </c>
      <c r="I5585" s="2">
        <v>0.0</v>
      </c>
      <c r="J5585" s="2">
        <v>7.0</v>
      </c>
      <c r="K5585" s="2">
        <v>36.501009332</v>
      </c>
    </row>
    <row r="5586" ht="15.75" customHeight="1">
      <c r="A5586" s="2">
        <v>0.0</v>
      </c>
      <c r="B5586" s="2">
        <v>114350.0</v>
      </c>
      <c r="C5586" s="2">
        <v>164159.0</v>
      </c>
      <c r="D5586" s="2" t="s">
        <v>11</v>
      </c>
      <c r="F5586" s="2">
        <v>0.0</v>
      </c>
      <c r="G5586" s="2">
        <v>0.0</v>
      </c>
      <c r="H5586" s="2">
        <v>245.52325495</v>
      </c>
      <c r="I5586" s="2">
        <v>3.0</v>
      </c>
      <c r="J5586" s="2">
        <v>13.0</v>
      </c>
      <c r="K5586" s="2">
        <v>37.071332797</v>
      </c>
    </row>
    <row r="5587" ht="15.75" customHeight="1">
      <c r="A5587" s="2">
        <v>0.0</v>
      </c>
      <c r="B5587" s="2">
        <v>87683.0</v>
      </c>
      <c r="C5587" s="2">
        <v>131532.0</v>
      </c>
      <c r="D5587" s="2" t="s">
        <v>14</v>
      </c>
      <c r="E5587" s="2">
        <v>32.0</v>
      </c>
      <c r="F5587" s="2">
        <v>0.0</v>
      </c>
      <c r="G5587" s="2">
        <v>0.0</v>
      </c>
      <c r="H5587" s="2">
        <v>351.02575198</v>
      </c>
      <c r="I5587" s="2">
        <v>0.0</v>
      </c>
      <c r="J5587" s="2">
        <v>20.0</v>
      </c>
      <c r="K5587" s="2">
        <v>40.178651378</v>
      </c>
    </row>
    <row r="5588" ht="15.75" customHeight="1">
      <c r="A5588" s="2">
        <v>1.0</v>
      </c>
      <c r="B5588" s="2">
        <v>397299.0</v>
      </c>
      <c r="C5588" s="2">
        <v>512650.0</v>
      </c>
      <c r="D5588" s="2" t="s">
        <v>15</v>
      </c>
      <c r="E5588" s="2">
        <v>4.0</v>
      </c>
      <c r="F5588" s="2">
        <v>0.0</v>
      </c>
      <c r="G5588" s="2">
        <v>0.0</v>
      </c>
      <c r="H5588" s="2">
        <v>197.51668389</v>
      </c>
      <c r="I5588" s="2">
        <v>0.0</v>
      </c>
      <c r="J5588" s="2">
        <v>21.0</v>
      </c>
      <c r="K5588" s="2">
        <v>43.458327417</v>
      </c>
    </row>
    <row r="5589" ht="15.75" customHeight="1">
      <c r="A5589" s="2">
        <v>0.0</v>
      </c>
      <c r="B5589" s="2">
        <v>32590.0</v>
      </c>
      <c r="C5589" s="2">
        <v>58157.0</v>
      </c>
      <c r="D5589" s="2" t="s">
        <v>11</v>
      </c>
      <c r="F5589" s="2">
        <v>0.0</v>
      </c>
      <c r="G5589" s="2">
        <v>0.0</v>
      </c>
      <c r="I5589" s="2">
        <v>6.0</v>
      </c>
      <c r="J5589" s="2">
        <v>0.0</v>
      </c>
      <c r="K5589" s="2">
        <v>33.016931024</v>
      </c>
    </row>
    <row r="5590" ht="15.75" customHeight="1">
      <c r="A5590" s="2">
        <v>0.0</v>
      </c>
      <c r="B5590" s="2">
        <v>35447.0</v>
      </c>
      <c r="C5590" s="2">
        <v>59890.0</v>
      </c>
      <c r="D5590" s="2" t="s">
        <v>11</v>
      </c>
      <c r="F5590" s="2">
        <v>0.0</v>
      </c>
      <c r="G5590" s="2">
        <v>0.0</v>
      </c>
      <c r="I5590" s="2">
        <v>7.0</v>
      </c>
      <c r="J5590" s="2">
        <v>0.0</v>
      </c>
      <c r="K5590" s="2">
        <v>31.17384352</v>
      </c>
    </row>
    <row r="5591" ht="15.75" customHeight="1">
      <c r="A5591" s="2">
        <v>0.0</v>
      </c>
      <c r="B5591" s="2">
        <v>109378.0</v>
      </c>
      <c r="C5591" s="2">
        <v>163684.0</v>
      </c>
      <c r="D5591" s="2" t="s">
        <v>11</v>
      </c>
      <c r="F5591" s="2">
        <v>0.0</v>
      </c>
      <c r="G5591" s="2">
        <v>0.0</v>
      </c>
      <c r="H5591" s="2">
        <v>240.23287537</v>
      </c>
      <c r="I5591" s="2">
        <v>3.0</v>
      </c>
      <c r="J5591" s="2">
        <v>13.0</v>
      </c>
      <c r="K5591" s="2">
        <v>35.691542689</v>
      </c>
    </row>
    <row r="5592" ht="15.75" customHeight="1">
      <c r="A5592" s="2">
        <v>0.0</v>
      </c>
      <c r="B5592" s="2">
        <v>35077.0</v>
      </c>
      <c r="C5592" s="2">
        <v>53120.0</v>
      </c>
      <c r="D5592" s="2" t="s">
        <v>11</v>
      </c>
      <c r="F5592" s="2">
        <v>0.0</v>
      </c>
      <c r="G5592" s="2">
        <v>0.0</v>
      </c>
      <c r="I5592" s="2">
        <v>6.0</v>
      </c>
      <c r="J5592" s="2">
        <v>0.0</v>
      </c>
      <c r="K5592" s="2">
        <v>34.985012561</v>
      </c>
    </row>
    <row r="5593" ht="15.75" customHeight="1">
      <c r="A5593" s="2">
        <v>1.0</v>
      </c>
      <c r="B5593" s="2">
        <v>125894.0</v>
      </c>
      <c r="C5593" s="2">
        <v>172184.0</v>
      </c>
      <c r="D5593" s="2" t="s">
        <v>12</v>
      </c>
      <c r="E5593" s="2">
        <v>11.0</v>
      </c>
      <c r="F5593" s="2">
        <v>0.0</v>
      </c>
      <c r="G5593" s="2">
        <v>1.0</v>
      </c>
      <c r="H5593" s="2">
        <v>214.73116034</v>
      </c>
      <c r="I5593" s="2">
        <v>1.0</v>
      </c>
      <c r="J5593" s="2">
        <v>33.0</v>
      </c>
      <c r="K5593" s="2">
        <v>43.847543717</v>
      </c>
    </row>
    <row r="5594" ht="15.75" customHeight="1">
      <c r="A5594" s="2">
        <v>1.0</v>
      </c>
      <c r="B5594" s="2">
        <v>111151.0</v>
      </c>
      <c r="C5594" s="2">
        <v>155000.0</v>
      </c>
      <c r="D5594" s="2" t="s">
        <v>15</v>
      </c>
      <c r="E5594" s="2">
        <v>12.0</v>
      </c>
      <c r="F5594" s="2">
        <v>0.0</v>
      </c>
      <c r="G5594" s="2">
        <v>0.0</v>
      </c>
      <c r="H5594" s="2">
        <v>137.96666667</v>
      </c>
      <c r="I5594" s="2">
        <v>0.0</v>
      </c>
      <c r="J5594" s="2">
        <v>40.0</v>
      </c>
    </row>
    <row r="5595" ht="15.75" customHeight="1">
      <c r="A5595" s="2">
        <v>0.0</v>
      </c>
      <c r="B5595" s="2">
        <v>34085.0</v>
      </c>
      <c r="C5595" s="2">
        <v>70596.0</v>
      </c>
      <c r="D5595" s="2" t="s">
        <v>15</v>
      </c>
      <c r="E5595" s="2">
        <v>3.0</v>
      </c>
      <c r="F5595" s="2">
        <v>0.0</v>
      </c>
      <c r="G5595" s="2">
        <v>0.0</v>
      </c>
      <c r="H5595" s="2">
        <v>195.36338382</v>
      </c>
      <c r="I5595" s="2">
        <v>2.0</v>
      </c>
      <c r="J5595" s="2">
        <v>18.0</v>
      </c>
      <c r="K5595" s="2">
        <v>25.59242395</v>
      </c>
    </row>
    <row r="5596" ht="15.75" customHeight="1">
      <c r="A5596" s="2">
        <v>1.0</v>
      </c>
      <c r="B5596" s="2">
        <v>93378.0</v>
      </c>
      <c r="C5596" s="2">
        <v>145000.0</v>
      </c>
      <c r="D5596" s="2" t="s">
        <v>13</v>
      </c>
      <c r="E5596" s="2">
        <v>15.0</v>
      </c>
      <c r="G5596" s="2">
        <v>2.0</v>
      </c>
      <c r="H5596" s="2">
        <v>368.7</v>
      </c>
      <c r="I5596" s="2">
        <v>1.0</v>
      </c>
      <c r="J5596" s="2">
        <v>27.0</v>
      </c>
    </row>
    <row r="5597" ht="15.75" customHeight="1">
      <c r="A5597" s="2">
        <v>0.0</v>
      </c>
      <c r="B5597" s="2">
        <v>36910.0</v>
      </c>
      <c r="C5597" s="2">
        <v>58338.0</v>
      </c>
      <c r="D5597" s="2" t="s">
        <v>11</v>
      </c>
      <c r="F5597" s="2">
        <v>0.0</v>
      </c>
      <c r="G5597" s="2">
        <v>0.0</v>
      </c>
      <c r="I5597" s="2">
        <v>7.0</v>
      </c>
      <c r="J5597" s="2">
        <v>0.0</v>
      </c>
      <c r="K5597" s="2">
        <v>34.89158459</v>
      </c>
    </row>
    <row r="5598" ht="15.75" customHeight="1">
      <c r="A5598" s="2">
        <v>0.0</v>
      </c>
      <c r="B5598" s="2">
        <v>35515.0</v>
      </c>
      <c r="C5598" s="2">
        <v>76591.0</v>
      </c>
      <c r="D5598" s="2" t="s">
        <v>15</v>
      </c>
      <c r="E5598" s="2">
        <v>6.0</v>
      </c>
      <c r="F5598" s="2">
        <v>0.0</v>
      </c>
      <c r="G5598" s="2">
        <v>0.0</v>
      </c>
      <c r="H5598" s="2">
        <v>203.70805458</v>
      </c>
      <c r="I5598" s="2">
        <v>1.0</v>
      </c>
      <c r="J5598" s="2">
        <v>17.0</v>
      </c>
      <c r="K5598" s="2">
        <v>22.432132089</v>
      </c>
    </row>
    <row r="5599" ht="15.75" customHeight="1">
      <c r="A5599" s="2">
        <v>0.0</v>
      </c>
      <c r="B5599" s="2">
        <v>205922.0</v>
      </c>
      <c r="C5599" s="2">
        <v>267238.0</v>
      </c>
      <c r="D5599" s="2" t="s">
        <v>15</v>
      </c>
      <c r="E5599" s="2">
        <v>2.0</v>
      </c>
      <c r="F5599" s="2">
        <v>1.0</v>
      </c>
      <c r="G5599" s="2">
        <v>0.0</v>
      </c>
      <c r="H5599" s="2">
        <v>238.21147988</v>
      </c>
      <c r="I5599" s="2">
        <v>0.0</v>
      </c>
      <c r="J5599" s="2">
        <v>32.0</v>
      </c>
      <c r="K5599" s="2">
        <v>31.622843542</v>
      </c>
    </row>
    <row r="5600" ht="15.75" customHeight="1">
      <c r="A5600" s="2">
        <v>0.0</v>
      </c>
      <c r="B5600" s="2">
        <v>202627.0</v>
      </c>
      <c r="C5600" s="2">
        <v>268857.0</v>
      </c>
      <c r="D5600" s="2" t="s">
        <v>15</v>
      </c>
      <c r="E5600" s="2">
        <v>3.0</v>
      </c>
      <c r="F5600" s="2">
        <v>0.0</v>
      </c>
      <c r="G5600" s="2">
        <v>0.0</v>
      </c>
      <c r="H5600" s="2">
        <v>248.1703603</v>
      </c>
      <c r="I5600" s="2">
        <v>0.0</v>
      </c>
      <c r="J5600" s="2">
        <v>31.0</v>
      </c>
      <c r="K5600" s="2">
        <v>31.85939856</v>
      </c>
    </row>
    <row r="5601" ht="15.75" customHeight="1">
      <c r="A5601" s="2">
        <v>1.0</v>
      </c>
      <c r="B5601" s="2">
        <v>68789.0</v>
      </c>
      <c r="C5601" s="2">
        <v>86172.0</v>
      </c>
      <c r="D5601" s="2" t="s">
        <v>16</v>
      </c>
      <c r="E5601" s="2">
        <v>2.0</v>
      </c>
      <c r="F5601" s="2">
        <v>0.0</v>
      </c>
      <c r="G5601" s="2">
        <v>6.0</v>
      </c>
      <c r="H5601" s="2">
        <v>235.63790564</v>
      </c>
      <c r="I5601" s="2">
        <v>2.0</v>
      </c>
      <c r="J5601" s="2">
        <v>25.0</v>
      </c>
      <c r="K5601" s="2">
        <v>114.0505277</v>
      </c>
    </row>
    <row r="5602" ht="15.75" customHeight="1">
      <c r="A5602" s="2">
        <v>0.0</v>
      </c>
      <c r="B5602" s="2">
        <v>96798.0</v>
      </c>
      <c r="C5602" s="2">
        <v>145550.0</v>
      </c>
      <c r="D5602" s="2" t="s">
        <v>11</v>
      </c>
      <c r="E5602" s="2">
        <v>12.0</v>
      </c>
      <c r="F5602" s="2">
        <v>0.0</v>
      </c>
      <c r="G5602" s="2">
        <v>0.0</v>
      </c>
      <c r="H5602" s="2">
        <v>63.901676947</v>
      </c>
      <c r="I5602" s="2">
        <v>1.0</v>
      </c>
      <c r="J5602" s="2">
        <v>35.0</v>
      </c>
      <c r="K5602" s="2">
        <v>40.594851726</v>
      </c>
    </row>
    <row r="5603" ht="15.75" customHeight="1">
      <c r="A5603" s="2">
        <v>0.0</v>
      </c>
      <c r="B5603" s="2">
        <v>111248.0</v>
      </c>
      <c r="C5603" s="2">
        <v>159739.0</v>
      </c>
      <c r="D5603" s="2" t="s">
        <v>11</v>
      </c>
      <c r="F5603" s="2">
        <v>0.0</v>
      </c>
      <c r="G5603" s="2">
        <v>0.0</v>
      </c>
      <c r="H5603" s="2">
        <v>260.08148423</v>
      </c>
      <c r="I5603" s="2">
        <v>2.0</v>
      </c>
      <c r="J5603" s="2">
        <v>13.0</v>
      </c>
      <c r="K5603" s="2">
        <v>36.393348123</v>
      </c>
    </row>
    <row r="5604" ht="15.75" customHeight="1">
      <c r="A5604" s="2">
        <v>0.0</v>
      </c>
      <c r="B5604" s="2">
        <v>127000.0</v>
      </c>
      <c r="C5604" s="2">
        <v>190900.0</v>
      </c>
      <c r="D5604" s="2" t="s">
        <v>14</v>
      </c>
      <c r="F5604" s="2">
        <v>1.0</v>
      </c>
      <c r="G5604" s="2">
        <v>0.0</v>
      </c>
      <c r="H5604" s="2">
        <v>181.63333333</v>
      </c>
      <c r="I5604" s="2">
        <v>0.0</v>
      </c>
      <c r="J5604" s="2">
        <v>25.0</v>
      </c>
    </row>
    <row r="5605" ht="15.75" customHeight="1">
      <c r="A5605" s="2">
        <v>0.0</v>
      </c>
      <c r="B5605" s="2">
        <v>33388.0</v>
      </c>
      <c r="C5605" s="2">
        <v>71282.0</v>
      </c>
      <c r="D5605" s="2" t="s">
        <v>15</v>
      </c>
      <c r="E5605" s="2">
        <v>4.0</v>
      </c>
      <c r="F5605" s="2">
        <v>0.0</v>
      </c>
      <c r="G5605" s="2">
        <v>0.0</v>
      </c>
      <c r="H5605" s="2">
        <v>202.1125682</v>
      </c>
      <c r="I5605" s="2">
        <v>2.0</v>
      </c>
      <c r="J5605" s="2">
        <v>18.0</v>
      </c>
      <c r="K5605" s="2">
        <v>25.196524185</v>
      </c>
    </row>
    <row r="5606" ht="15.75" customHeight="1">
      <c r="A5606" s="2">
        <v>0.0</v>
      </c>
      <c r="B5606" s="2">
        <v>141000.0</v>
      </c>
      <c r="C5606" s="2">
        <v>200300.0</v>
      </c>
      <c r="D5606" s="2" t="s">
        <v>15</v>
      </c>
      <c r="E5606" s="2">
        <v>5.0</v>
      </c>
      <c r="F5606" s="2">
        <v>0.0</v>
      </c>
      <c r="G5606" s="2">
        <v>0.0</v>
      </c>
      <c r="H5606" s="2">
        <v>145.63333333</v>
      </c>
      <c r="I5606" s="2">
        <v>0.0</v>
      </c>
      <c r="J5606" s="2">
        <v>31.0</v>
      </c>
    </row>
    <row r="5607" ht="15.75" customHeight="1">
      <c r="A5607" s="2">
        <v>0.0</v>
      </c>
      <c r="B5607" s="2">
        <v>141260.0</v>
      </c>
      <c r="C5607" s="2">
        <v>205493.0</v>
      </c>
      <c r="D5607" s="2" t="s">
        <v>15</v>
      </c>
      <c r="E5607" s="2">
        <v>5.0</v>
      </c>
      <c r="F5607" s="2">
        <v>0.0</v>
      </c>
      <c r="G5607" s="2">
        <v>0.0</v>
      </c>
      <c r="H5607" s="2">
        <v>148.13723935</v>
      </c>
      <c r="I5607" s="2">
        <v>0.0</v>
      </c>
      <c r="J5607" s="2">
        <v>31.0</v>
      </c>
      <c r="K5607" s="2">
        <v>34.302973903</v>
      </c>
    </row>
    <row r="5608" ht="15.75" customHeight="1">
      <c r="A5608" s="2">
        <v>0.0</v>
      </c>
      <c r="B5608" s="2">
        <v>31687.0</v>
      </c>
      <c r="C5608" s="2">
        <v>76454.0</v>
      </c>
      <c r="D5608" s="2" t="s">
        <v>15</v>
      </c>
      <c r="E5608" s="2">
        <v>5.0</v>
      </c>
      <c r="F5608" s="2">
        <v>0.0</v>
      </c>
      <c r="G5608" s="2">
        <v>0.0</v>
      </c>
      <c r="H5608" s="2">
        <v>192.35167019</v>
      </c>
      <c r="I5608" s="2">
        <v>2.0</v>
      </c>
      <c r="J5608" s="2">
        <v>18.0</v>
      </c>
      <c r="K5608" s="2">
        <v>23.873408822</v>
      </c>
    </row>
    <row r="5609" ht="15.75" customHeight="1">
      <c r="A5609" s="2">
        <v>0.0</v>
      </c>
      <c r="B5609" s="2">
        <v>37200.0</v>
      </c>
      <c r="C5609" s="2">
        <v>51389.0</v>
      </c>
      <c r="D5609" s="2" t="s">
        <v>11</v>
      </c>
      <c r="F5609" s="2">
        <v>0.0</v>
      </c>
      <c r="G5609" s="2">
        <v>0.0</v>
      </c>
      <c r="I5609" s="2">
        <v>6.0</v>
      </c>
      <c r="J5609" s="2">
        <v>0.0</v>
      </c>
      <c r="K5609" s="2">
        <v>32.774331021</v>
      </c>
    </row>
    <row r="5610" ht="15.75" customHeight="1">
      <c r="A5610" s="2">
        <v>0.0</v>
      </c>
      <c r="B5610" s="2">
        <v>31214.0</v>
      </c>
      <c r="C5610" s="2">
        <v>58282.0</v>
      </c>
      <c r="D5610" s="2" t="s">
        <v>11</v>
      </c>
      <c r="F5610" s="2">
        <v>0.0</v>
      </c>
      <c r="G5610" s="2">
        <v>0.0</v>
      </c>
      <c r="I5610" s="2">
        <v>7.0</v>
      </c>
      <c r="J5610" s="2">
        <v>0.0</v>
      </c>
      <c r="K5610" s="2">
        <v>34.226189581</v>
      </c>
    </row>
    <row r="5611" ht="15.75" customHeight="1">
      <c r="A5611" s="2">
        <v>0.0</v>
      </c>
      <c r="B5611" s="2">
        <v>111412.0</v>
      </c>
      <c r="C5611" s="2">
        <v>166682.0</v>
      </c>
      <c r="D5611" s="2" t="s">
        <v>11</v>
      </c>
      <c r="F5611" s="2">
        <v>0.0</v>
      </c>
      <c r="G5611" s="2">
        <v>0.0</v>
      </c>
      <c r="H5611" s="2">
        <v>251.9567829</v>
      </c>
      <c r="I5611" s="2">
        <v>3.0</v>
      </c>
      <c r="J5611" s="2">
        <v>14.0</v>
      </c>
      <c r="K5611" s="2">
        <v>34.883410942</v>
      </c>
    </row>
    <row r="5612" ht="15.75" customHeight="1">
      <c r="A5612" s="2">
        <v>0.0</v>
      </c>
      <c r="B5612" s="2">
        <v>201996.0</v>
      </c>
      <c r="C5612" s="2">
        <v>272874.0</v>
      </c>
      <c r="D5612" s="2" t="s">
        <v>15</v>
      </c>
      <c r="E5612" s="2">
        <v>3.0</v>
      </c>
      <c r="F5612" s="2">
        <v>0.0</v>
      </c>
      <c r="G5612" s="2">
        <v>0.0</v>
      </c>
      <c r="H5612" s="2">
        <v>249.8265925</v>
      </c>
      <c r="I5612" s="2">
        <v>0.0</v>
      </c>
      <c r="J5612" s="2">
        <v>32.0</v>
      </c>
      <c r="K5612" s="2">
        <v>31.427582447</v>
      </c>
    </row>
    <row r="5613" ht="15.75" customHeight="1">
      <c r="A5613" s="2">
        <v>0.0</v>
      </c>
      <c r="B5613" s="2">
        <v>150044.0</v>
      </c>
      <c r="C5613" s="2">
        <v>202894.0</v>
      </c>
      <c r="D5613" s="2" t="s">
        <v>15</v>
      </c>
      <c r="E5613" s="2">
        <v>5.0</v>
      </c>
      <c r="F5613" s="2">
        <v>0.0</v>
      </c>
      <c r="G5613" s="2">
        <v>0.0</v>
      </c>
      <c r="H5613" s="2">
        <v>156.03392791</v>
      </c>
      <c r="I5613" s="2">
        <v>0.0</v>
      </c>
      <c r="J5613" s="2">
        <v>30.0</v>
      </c>
      <c r="K5613" s="2">
        <v>36.311407672</v>
      </c>
    </row>
    <row r="5614" ht="15.75" customHeight="1">
      <c r="A5614" s="2">
        <v>0.0</v>
      </c>
      <c r="B5614" s="2">
        <v>58200.0</v>
      </c>
      <c r="C5614" s="2">
        <v>108000.0</v>
      </c>
      <c r="D5614" s="2" t="s">
        <v>14</v>
      </c>
      <c r="E5614" s="2">
        <v>16.0</v>
      </c>
      <c r="F5614" s="2">
        <v>0.0</v>
      </c>
      <c r="G5614" s="2">
        <v>1.0</v>
      </c>
      <c r="H5614" s="2">
        <v>195.83333333</v>
      </c>
      <c r="I5614" s="2">
        <v>0.0</v>
      </c>
      <c r="J5614" s="2">
        <v>22.0</v>
      </c>
    </row>
    <row r="5615" ht="15.75" customHeight="1">
      <c r="A5615" s="2">
        <v>1.0</v>
      </c>
      <c r="B5615" s="2">
        <v>24447.0</v>
      </c>
      <c r="D5615" s="2" t="s">
        <v>12</v>
      </c>
      <c r="E5615" s="2">
        <v>3.0</v>
      </c>
      <c r="F5615" s="2">
        <v>0.0</v>
      </c>
      <c r="G5615" s="2">
        <v>4.0</v>
      </c>
      <c r="H5615" s="2">
        <v>134.9</v>
      </c>
      <c r="I5615" s="2">
        <v>2.0</v>
      </c>
      <c r="J5615" s="2">
        <v>25.0</v>
      </c>
    </row>
    <row r="5616" ht="15.75" customHeight="1">
      <c r="A5616" s="2">
        <v>1.0</v>
      </c>
      <c r="B5616" s="2">
        <v>106000.0</v>
      </c>
      <c r="C5616" s="2">
        <v>160000.0</v>
      </c>
      <c r="D5616" s="2" t="s">
        <v>11</v>
      </c>
      <c r="E5616" s="2">
        <v>24.0</v>
      </c>
      <c r="F5616" s="2">
        <v>0.0</v>
      </c>
      <c r="G5616" s="2">
        <v>6.0</v>
      </c>
      <c r="H5616" s="2">
        <v>240.46666667</v>
      </c>
      <c r="I5616" s="2">
        <v>0.0</v>
      </c>
      <c r="J5616" s="2">
        <v>33.0</v>
      </c>
    </row>
    <row r="5617" ht="15.75" customHeight="1">
      <c r="A5617" s="2">
        <v>1.0</v>
      </c>
      <c r="B5617" s="2">
        <v>290000.0</v>
      </c>
      <c r="C5617" s="2">
        <v>364000.0</v>
      </c>
      <c r="D5617" s="2" t="s">
        <v>15</v>
      </c>
      <c r="E5617" s="2">
        <v>0.3</v>
      </c>
      <c r="F5617" s="2">
        <v>0.0</v>
      </c>
      <c r="G5617" s="2">
        <v>0.0</v>
      </c>
      <c r="H5617" s="2">
        <v>126.83333333</v>
      </c>
      <c r="I5617" s="2">
        <v>6.0</v>
      </c>
      <c r="J5617" s="2">
        <v>32.0</v>
      </c>
    </row>
    <row r="5618" ht="15.75" customHeight="1">
      <c r="A5618" s="2">
        <v>0.0</v>
      </c>
      <c r="B5618" s="2">
        <v>97759.0</v>
      </c>
      <c r="C5618" s="2">
        <v>139899.0</v>
      </c>
      <c r="D5618" s="2" t="s">
        <v>11</v>
      </c>
      <c r="E5618" s="2">
        <v>11.0</v>
      </c>
      <c r="F5618" s="2">
        <v>0.0</v>
      </c>
      <c r="G5618" s="2">
        <v>0.0</v>
      </c>
      <c r="H5618" s="2">
        <v>62.858669659</v>
      </c>
      <c r="I5618" s="2">
        <v>1.0</v>
      </c>
      <c r="J5618" s="2">
        <v>36.0</v>
      </c>
      <c r="K5618" s="2">
        <v>41.788492175</v>
      </c>
    </row>
    <row r="5619" ht="15.75" customHeight="1">
      <c r="A5619" s="2">
        <v>1.0</v>
      </c>
      <c r="B5619" s="2">
        <v>94083.0</v>
      </c>
      <c r="C5619" s="2">
        <v>132791.0</v>
      </c>
      <c r="D5619" s="2" t="s">
        <v>16</v>
      </c>
      <c r="E5619" s="2">
        <v>10.0</v>
      </c>
      <c r="F5619" s="2">
        <v>0.0</v>
      </c>
      <c r="G5619" s="2">
        <v>1.0</v>
      </c>
      <c r="H5619" s="2">
        <v>212.99272796</v>
      </c>
      <c r="I5619" s="2">
        <v>0.0</v>
      </c>
      <c r="J5619" s="2">
        <v>64.0</v>
      </c>
      <c r="K5619" s="2">
        <v>62.801732089</v>
      </c>
    </row>
    <row r="5620" ht="15.75" customHeight="1">
      <c r="A5620" s="2">
        <v>0.0</v>
      </c>
      <c r="B5620" s="2">
        <v>204071.0</v>
      </c>
      <c r="C5620" s="2">
        <v>270794.0</v>
      </c>
      <c r="D5620" s="2" t="s">
        <v>15</v>
      </c>
      <c r="E5620" s="2">
        <v>3.0</v>
      </c>
      <c r="F5620" s="2">
        <v>0.0</v>
      </c>
      <c r="G5620" s="2">
        <v>0.0</v>
      </c>
      <c r="H5620" s="2">
        <v>230.39857646</v>
      </c>
      <c r="I5620" s="2">
        <v>0.0</v>
      </c>
      <c r="J5620" s="2">
        <v>32.0</v>
      </c>
      <c r="K5620" s="2">
        <v>31.369739388</v>
      </c>
    </row>
    <row r="5621" ht="15.75" customHeight="1">
      <c r="A5621" s="2">
        <v>0.0</v>
      </c>
      <c r="B5621" s="2">
        <v>33446.0</v>
      </c>
      <c r="C5621" s="2">
        <v>73289.0</v>
      </c>
      <c r="D5621" s="2" t="s">
        <v>15</v>
      </c>
      <c r="E5621" s="2">
        <v>5.0</v>
      </c>
      <c r="F5621" s="2">
        <v>0.0</v>
      </c>
      <c r="G5621" s="2">
        <v>0.0</v>
      </c>
      <c r="H5621" s="2">
        <v>180.84781496</v>
      </c>
      <c r="I5621" s="2">
        <v>1.0</v>
      </c>
      <c r="J5621" s="2">
        <v>18.0</v>
      </c>
      <c r="K5621" s="2">
        <v>23.820415335</v>
      </c>
    </row>
    <row r="5622" ht="15.75" customHeight="1">
      <c r="A5622" s="2">
        <v>0.0</v>
      </c>
      <c r="B5622" s="2">
        <v>67559.0</v>
      </c>
      <c r="C5622" s="2">
        <v>113024.0</v>
      </c>
      <c r="D5622" s="2" t="s">
        <v>14</v>
      </c>
      <c r="E5622" s="2">
        <v>16.0</v>
      </c>
      <c r="F5622" s="2">
        <v>0.0</v>
      </c>
      <c r="G5622" s="2">
        <v>0.0</v>
      </c>
      <c r="H5622" s="2">
        <v>190.67667138</v>
      </c>
      <c r="I5622" s="2">
        <v>0.0</v>
      </c>
      <c r="J5622" s="2">
        <v>22.0</v>
      </c>
      <c r="K5622" s="2">
        <v>40.239609635</v>
      </c>
    </row>
    <row r="5623" ht="15.75" customHeight="1">
      <c r="A5623" s="2">
        <v>0.0</v>
      </c>
      <c r="B5623" s="2">
        <v>93544.0</v>
      </c>
      <c r="C5623" s="2">
        <v>142231.0</v>
      </c>
      <c r="D5623" s="2" t="s">
        <v>11</v>
      </c>
      <c r="E5623" s="2">
        <v>11.0</v>
      </c>
      <c r="F5623" s="2">
        <v>0.0</v>
      </c>
      <c r="G5623" s="2">
        <v>0.0</v>
      </c>
      <c r="H5623" s="2">
        <v>55.109850313</v>
      </c>
      <c r="I5623" s="2">
        <v>0.0</v>
      </c>
      <c r="J5623" s="2">
        <v>36.0</v>
      </c>
      <c r="K5623" s="2">
        <v>41.295400304</v>
      </c>
    </row>
    <row r="5624" ht="15.75" customHeight="1">
      <c r="A5624" s="2">
        <v>0.0</v>
      </c>
      <c r="B5624" s="2">
        <v>128081.0</v>
      </c>
      <c r="C5624" s="2">
        <v>196037.0</v>
      </c>
      <c r="D5624" s="2" t="s">
        <v>14</v>
      </c>
      <c r="F5624" s="2">
        <v>0.0</v>
      </c>
      <c r="G5624" s="2">
        <v>0.0</v>
      </c>
      <c r="H5624" s="2">
        <v>197.86549208</v>
      </c>
      <c r="I5624" s="2">
        <v>0.0</v>
      </c>
      <c r="J5624" s="2">
        <v>24.0</v>
      </c>
      <c r="K5624" s="2">
        <v>32.567856908</v>
      </c>
    </row>
    <row r="5625" ht="15.75" customHeight="1">
      <c r="A5625" s="2">
        <v>0.0</v>
      </c>
      <c r="B5625" s="2">
        <v>147457.0</v>
      </c>
      <c r="C5625" s="2">
        <v>210065.0</v>
      </c>
      <c r="D5625" s="2" t="s">
        <v>15</v>
      </c>
      <c r="E5625" s="2">
        <v>3.0</v>
      </c>
      <c r="F5625" s="2">
        <v>0.0</v>
      </c>
      <c r="G5625" s="2">
        <v>0.0</v>
      </c>
      <c r="H5625" s="2">
        <v>148.73318489</v>
      </c>
      <c r="I5625" s="2">
        <v>0.0</v>
      </c>
      <c r="J5625" s="2">
        <v>31.0</v>
      </c>
      <c r="K5625" s="2">
        <v>35.89492543</v>
      </c>
    </row>
    <row r="5626" ht="15.75" customHeight="1">
      <c r="A5626" s="2">
        <v>0.0</v>
      </c>
      <c r="B5626" s="2">
        <v>92227.0</v>
      </c>
      <c r="C5626" s="2">
        <v>143087.0</v>
      </c>
      <c r="D5626" s="2" t="s">
        <v>11</v>
      </c>
      <c r="E5626" s="2">
        <v>13.0</v>
      </c>
      <c r="F5626" s="2">
        <v>0.0</v>
      </c>
      <c r="G5626" s="2">
        <v>0.0</v>
      </c>
      <c r="H5626" s="2">
        <v>61.178335051</v>
      </c>
      <c r="I5626" s="2">
        <v>1.0</v>
      </c>
      <c r="J5626" s="2">
        <v>36.0</v>
      </c>
      <c r="K5626" s="2">
        <v>40.329542416</v>
      </c>
    </row>
    <row r="5627" ht="15.75" customHeight="1">
      <c r="A5627" s="2">
        <v>0.0</v>
      </c>
      <c r="B5627" s="2">
        <v>93255.0</v>
      </c>
      <c r="C5627" s="2">
        <v>144457.0</v>
      </c>
      <c r="D5627" s="2" t="s">
        <v>11</v>
      </c>
      <c r="E5627" s="2">
        <v>10.0</v>
      </c>
      <c r="F5627" s="2">
        <v>0.0</v>
      </c>
      <c r="G5627" s="2">
        <v>0.0</v>
      </c>
      <c r="H5627" s="2">
        <v>73.656853928</v>
      </c>
      <c r="I5627" s="2">
        <v>1.0</v>
      </c>
      <c r="J5627" s="2">
        <v>36.0</v>
      </c>
      <c r="K5627" s="2">
        <v>41.939496061</v>
      </c>
    </row>
    <row r="5628" ht="15.75" customHeight="1">
      <c r="A5628" s="2">
        <v>0.0</v>
      </c>
      <c r="B5628" s="2">
        <v>31458.0</v>
      </c>
      <c r="C5628" s="2">
        <v>71821.0</v>
      </c>
      <c r="D5628" s="2" t="s">
        <v>15</v>
      </c>
      <c r="E5628" s="2">
        <v>4.0</v>
      </c>
      <c r="F5628" s="2">
        <v>0.0</v>
      </c>
      <c r="G5628" s="2">
        <v>0.0</v>
      </c>
      <c r="H5628" s="2">
        <v>191.97555843</v>
      </c>
      <c r="I5628" s="2">
        <v>2.0</v>
      </c>
      <c r="J5628" s="2">
        <v>17.0</v>
      </c>
      <c r="K5628" s="2">
        <v>24.985362469</v>
      </c>
    </row>
    <row r="5629" ht="15.75" customHeight="1">
      <c r="A5629" s="2">
        <v>0.0</v>
      </c>
      <c r="B5629" s="2">
        <v>136879.0</v>
      </c>
      <c r="C5629" s="2">
        <v>191860.0</v>
      </c>
      <c r="D5629" s="2" t="s">
        <v>14</v>
      </c>
      <c r="F5629" s="2">
        <v>1.0</v>
      </c>
      <c r="G5629" s="2">
        <v>0.0</v>
      </c>
      <c r="H5629" s="2">
        <v>185.31494511</v>
      </c>
      <c r="I5629" s="2">
        <v>0.0</v>
      </c>
      <c r="J5629" s="2">
        <v>25.0</v>
      </c>
      <c r="K5629" s="2">
        <v>35.059163233</v>
      </c>
    </row>
    <row r="5630" ht="15.75" customHeight="1">
      <c r="A5630" s="2">
        <v>0.0</v>
      </c>
      <c r="B5630" s="2">
        <v>145590.0</v>
      </c>
      <c r="C5630" s="2">
        <v>209950.0</v>
      </c>
      <c r="D5630" s="2" t="s">
        <v>15</v>
      </c>
      <c r="E5630" s="2">
        <v>4.0</v>
      </c>
      <c r="F5630" s="2">
        <v>0.0</v>
      </c>
      <c r="G5630" s="2">
        <v>0.0</v>
      </c>
      <c r="H5630" s="2">
        <v>149.88112894</v>
      </c>
      <c r="I5630" s="2">
        <v>0.0</v>
      </c>
      <c r="J5630" s="2">
        <v>31.0</v>
      </c>
      <c r="K5630" s="2">
        <v>35.582788826</v>
      </c>
    </row>
    <row r="5631" ht="15.75" customHeight="1">
      <c r="A5631" s="2">
        <v>1.0</v>
      </c>
      <c r="C5631" s="2">
        <v>60000.0</v>
      </c>
      <c r="D5631" s="2" t="s">
        <v>11</v>
      </c>
      <c r="E5631" s="2">
        <v>0.0</v>
      </c>
      <c r="F5631" s="2">
        <v>0.0</v>
      </c>
      <c r="G5631" s="2">
        <v>0.0</v>
      </c>
      <c r="H5631" s="2">
        <v>235.36666667</v>
      </c>
      <c r="I5631" s="2">
        <v>1.0</v>
      </c>
      <c r="J5631" s="2">
        <v>15.0</v>
      </c>
    </row>
    <row r="5632" ht="15.75" customHeight="1">
      <c r="A5632" s="2">
        <v>0.0</v>
      </c>
      <c r="B5632" s="2">
        <v>33465.0</v>
      </c>
      <c r="C5632" s="2">
        <v>71449.0</v>
      </c>
      <c r="D5632" s="2" t="s">
        <v>15</v>
      </c>
      <c r="E5632" s="2">
        <v>6.0</v>
      </c>
      <c r="F5632" s="2">
        <v>0.0</v>
      </c>
      <c r="G5632" s="2">
        <v>0.0</v>
      </c>
      <c r="H5632" s="2">
        <v>172.76788802</v>
      </c>
      <c r="I5632" s="2">
        <v>2.0</v>
      </c>
      <c r="J5632" s="2">
        <v>17.0</v>
      </c>
      <c r="K5632" s="2">
        <v>25.312841634</v>
      </c>
    </row>
    <row r="5633" ht="15.75" customHeight="1">
      <c r="A5633" s="2">
        <v>1.0</v>
      </c>
      <c r="B5633" s="2">
        <v>119847.0</v>
      </c>
      <c r="C5633" s="2">
        <v>162365.0</v>
      </c>
      <c r="D5633" s="2" t="s">
        <v>15</v>
      </c>
      <c r="E5633" s="2">
        <v>13.0</v>
      </c>
      <c r="F5633" s="2">
        <v>0.0</v>
      </c>
      <c r="G5633" s="2">
        <v>0.0</v>
      </c>
      <c r="H5633" s="2">
        <v>149.80279545</v>
      </c>
      <c r="I5633" s="2">
        <v>0.0</v>
      </c>
      <c r="J5633" s="2">
        <v>39.0</v>
      </c>
      <c r="K5633" s="2">
        <v>47.915112415</v>
      </c>
    </row>
    <row r="5634" ht="15.75" customHeight="1">
      <c r="A5634" s="2">
        <v>1.0</v>
      </c>
      <c r="B5634" s="2">
        <v>31976.0</v>
      </c>
      <c r="D5634" s="2" t="s">
        <v>12</v>
      </c>
      <c r="E5634" s="2">
        <v>2.0</v>
      </c>
      <c r="F5634" s="2">
        <v>0.0</v>
      </c>
      <c r="G5634" s="2">
        <v>3.0</v>
      </c>
      <c r="H5634" s="2">
        <v>134.54388598</v>
      </c>
      <c r="I5634" s="2">
        <v>1.0</v>
      </c>
      <c r="J5634" s="2">
        <v>24.0</v>
      </c>
    </row>
    <row r="5635" ht="15.75" customHeight="1">
      <c r="A5635" s="2">
        <v>1.0</v>
      </c>
      <c r="B5635" s="2">
        <v>120006.0</v>
      </c>
      <c r="C5635" s="2">
        <v>160771.0</v>
      </c>
      <c r="D5635" s="2" t="s">
        <v>15</v>
      </c>
      <c r="E5635" s="2">
        <v>13.0</v>
      </c>
      <c r="F5635" s="2">
        <v>0.0</v>
      </c>
      <c r="G5635" s="2">
        <v>0.0</v>
      </c>
      <c r="H5635" s="2">
        <v>137.6353734</v>
      </c>
      <c r="I5635" s="2">
        <v>0.0</v>
      </c>
      <c r="J5635" s="2">
        <v>40.0</v>
      </c>
      <c r="K5635" s="2">
        <v>46.701585238</v>
      </c>
    </row>
    <row r="5636" ht="15.75" customHeight="1">
      <c r="A5636" s="2">
        <v>0.0</v>
      </c>
      <c r="B5636" s="2">
        <v>198749.0</v>
      </c>
      <c r="C5636" s="2">
        <v>270751.0</v>
      </c>
      <c r="D5636" s="2" t="s">
        <v>15</v>
      </c>
      <c r="E5636" s="2">
        <v>4.0</v>
      </c>
      <c r="F5636" s="2">
        <v>0.0</v>
      </c>
      <c r="G5636" s="2">
        <v>0.0</v>
      </c>
      <c r="H5636" s="2">
        <v>245.89544438</v>
      </c>
      <c r="I5636" s="2">
        <v>0.0</v>
      </c>
      <c r="J5636" s="2">
        <v>32.0</v>
      </c>
      <c r="K5636" s="2">
        <v>29.622368686</v>
      </c>
    </row>
    <row r="5637" ht="15.75" customHeight="1">
      <c r="A5637" s="2">
        <v>0.0</v>
      </c>
      <c r="B5637" s="2">
        <v>31836.0</v>
      </c>
      <c r="C5637" s="2">
        <v>54976.0</v>
      </c>
      <c r="D5637" s="2" t="s">
        <v>11</v>
      </c>
      <c r="F5637" s="2">
        <v>0.0</v>
      </c>
      <c r="G5637" s="2">
        <v>0.0</v>
      </c>
      <c r="I5637" s="2">
        <v>6.0</v>
      </c>
      <c r="J5637" s="2">
        <v>0.0</v>
      </c>
      <c r="K5637" s="2">
        <v>33.459245644</v>
      </c>
    </row>
    <row r="5638" ht="15.75" customHeight="1">
      <c r="A5638" s="2">
        <v>0.0</v>
      </c>
      <c r="B5638" s="2">
        <v>200731.0</v>
      </c>
      <c r="C5638" s="2">
        <v>269450.0</v>
      </c>
      <c r="D5638" s="2" t="s">
        <v>15</v>
      </c>
      <c r="E5638" s="2">
        <v>3.0</v>
      </c>
      <c r="F5638" s="2">
        <v>0.0</v>
      </c>
      <c r="G5638" s="2">
        <v>0.0</v>
      </c>
      <c r="H5638" s="2">
        <v>237.34429659</v>
      </c>
      <c r="I5638" s="2">
        <v>0.0</v>
      </c>
      <c r="J5638" s="2">
        <v>32.0</v>
      </c>
      <c r="K5638" s="2">
        <v>29.294487897</v>
      </c>
    </row>
    <row r="5639" ht="15.75" customHeight="1">
      <c r="A5639" s="2">
        <v>0.0</v>
      </c>
      <c r="B5639" s="2">
        <v>36335.0</v>
      </c>
      <c r="C5639" s="2">
        <v>50704.0</v>
      </c>
      <c r="D5639" s="2" t="s">
        <v>11</v>
      </c>
      <c r="F5639" s="2">
        <v>0.0</v>
      </c>
      <c r="G5639" s="2">
        <v>0.0</v>
      </c>
      <c r="I5639" s="2">
        <v>7.0</v>
      </c>
      <c r="J5639" s="2">
        <v>0.0</v>
      </c>
      <c r="K5639" s="2">
        <v>31.244398501</v>
      </c>
    </row>
    <row r="5640" ht="15.75" customHeight="1">
      <c r="A5640" s="2">
        <v>1.0</v>
      </c>
      <c r="B5640" s="2">
        <v>399412.0</v>
      </c>
      <c r="C5640" s="2">
        <v>511164.0</v>
      </c>
      <c r="D5640" s="2" t="s">
        <v>15</v>
      </c>
      <c r="E5640" s="2">
        <v>5.0</v>
      </c>
      <c r="F5640" s="2">
        <v>0.0</v>
      </c>
      <c r="G5640" s="2">
        <v>0.0</v>
      </c>
      <c r="H5640" s="2">
        <v>181.96240081</v>
      </c>
      <c r="I5640" s="2">
        <v>0.0</v>
      </c>
      <c r="J5640" s="2">
        <v>21.0</v>
      </c>
      <c r="K5640" s="2">
        <v>43.730031852</v>
      </c>
    </row>
    <row r="5641" ht="15.75" customHeight="1">
      <c r="A5641" s="2">
        <v>1.0</v>
      </c>
      <c r="B5641" s="2">
        <v>3372.0</v>
      </c>
      <c r="C5641" s="2">
        <v>41500.0</v>
      </c>
      <c r="D5641" s="2" t="s">
        <v>15</v>
      </c>
      <c r="E5641" s="2">
        <v>4.3</v>
      </c>
      <c r="F5641" s="2">
        <v>0.0</v>
      </c>
      <c r="G5641" s="2">
        <v>0.0</v>
      </c>
      <c r="H5641" s="2">
        <v>326.66666667</v>
      </c>
      <c r="I5641" s="2">
        <v>6.0</v>
      </c>
      <c r="J5641" s="2">
        <v>15.0</v>
      </c>
    </row>
    <row r="5642" ht="15.75" customHeight="1">
      <c r="A5642" s="2">
        <v>0.0</v>
      </c>
      <c r="B5642" s="2">
        <v>128996.0</v>
      </c>
      <c r="C5642" s="2">
        <v>195061.0</v>
      </c>
      <c r="D5642" s="2" t="s">
        <v>14</v>
      </c>
      <c r="F5642" s="2">
        <v>1.0</v>
      </c>
      <c r="G5642" s="2">
        <v>0.0</v>
      </c>
      <c r="H5642" s="2">
        <v>167.66450863</v>
      </c>
      <c r="I5642" s="2">
        <v>0.0</v>
      </c>
      <c r="J5642" s="2">
        <v>25.0</v>
      </c>
      <c r="K5642" s="2">
        <v>31.805596283</v>
      </c>
    </row>
    <row r="5643" ht="15.75" customHeight="1">
      <c r="A5643" s="2">
        <v>0.0</v>
      </c>
      <c r="B5643" s="2">
        <v>68135.0</v>
      </c>
      <c r="C5643" s="2">
        <v>108723.0</v>
      </c>
      <c r="D5643" s="2" t="s">
        <v>14</v>
      </c>
      <c r="E5643" s="2">
        <v>15.0</v>
      </c>
      <c r="F5643" s="2">
        <v>0.0</v>
      </c>
      <c r="G5643" s="2">
        <v>1.0</v>
      </c>
      <c r="H5643" s="2">
        <v>193.6861891</v>
      </c>
      <c r="I5643" s="2">
        <v>0.0</v>
      </c>
      <c r="J5643" s="2">
        <v>22.0</v>
      </c>
      <c r="K5643" s="2">
        <v>38.578992713</v>
      </c>
    </row>
    <row r="5644" ht="15.75" customHeight="1">
      <c r="A5644" s="2">
        <v>1.0</v>
      </c>
      <c r="C5644" s="2">
        <v>62158.0</v>
      </c>
      <c r="D5644" s="2" t="s">
        <v>11</v>
      </c>
      <c r="E5644" s="2">
        <v>0.0</v>
      </c>
      <c r="F5644" s="2">
        <v>0.0</v>
      </c>
      <c r="G5644" s="2">
        <v>0.0</v>
      </c>
      <c r="H5644" s="2">
        <v>238.87412923</v>
      </c>
      <c r="I5644" s="2">
        <v>1.0</v>
      </c>
      <c r="J5644" s="2">
        <v>14.0</v>
      </c>
      <c r="K5644" s="2">
        <v>1.0289309682</v>
      </c>
    </row>
    <row r="5645" ht="15.75" customHeight="1">
      <c r="A5645" s="2">
        <v>0.0</v>
      </c>
      <c r="B5645" s="2">
        <v>27324.0</v>
      </c>
      <c r="C5645" s="2">
        <v>73924.0</v>
      </c>
      <c r="D5645" s="2" t="s">
        <v>15</v>
      </c>
      <c r="E5645" s="2">
        <v>6.0</v>
      </c>
      <c r="F5645" s="2">
        <v>0.0</v>
      </c>
      <c r="G5645" s="2">
        <v>0.0</v>
      </c>
      <c r="H5645" s="2">
        <v>190.34457453</v>
      </c>
      <c r="I5645" s="2">
        <v>1.0</v>
      </c>
      <c r="J5645" s="2">
        <v>18.0</v>
      </c>
      <c r="K5645" s="2">
        <v>25.053533525</v>
      </c>
    </row>
    <row r="5646" ht="15.75" customHeight="1">
      <c r="A5646" s="2">
        <v>0.0</v>
      </c>
      <c r="B5646" s="2">
        <v>148631.0</v>
      </c>
      <c r="C5646" s="2">
        <v>207976.0</v>
      </c>
      <c r="D5646" s="2" t="s">
        <v>15</v>
      </c>
      <c r="E5646" s="2">
        <v>6.0</v>
      </c>
      <c r="F5646" s="2">
        <v>0.0</v>
      </c>
      <c r="G5646" s="2">
        <v>0.0</v>
      </c>
      <c r="H5646" s="2">
        <v>151.25694622</v>
      </c>
      <c r="I5646" s="2">
        <v>0.0</v>
      </c>
      <c r="J5646" s="2">
        <v>31.0</v>
      </c>
      <c r="K5646" s="2">
        <v>35.43199305</v>
      </c>
    </row>
    <row r="5647" ht="15.75" customHeight="1">
      <c r="A5647" s="2">
        <v>1.0</v>
      </c>
      <c r="B5647" s="2">
        <v>162000.0</v>
      </c>
      <c r="C5647" s="2">
        <v>235000.0</v>
      </c>
      <c r="D5647" s="2" t="s">
        <v>14</v>
      </c>
      <c r="E5647" s="2">
        <v>10.0</v>
      </c>
      <c r="F5647" s="2">
        <v>3.0</v>
      </c>
      <c r="G5647" s="2">
        <v>4.0</v>
      </c>
      <c r="H5647" s="2">
        <v>77.1</v>
      </c>
      <c r="I5647" s="2">
        <v>0.0</v>
      </c>
      <c r="J5647" s="2">
        <v>21.0</v>
      </c>
    </row>
    <row r="5648" ht="15.75" customHeight="1">
      <c r="A5648" s="2">
        <v>0.0</v>
      </c>
      <c r="B5648" s="2">
        <v>30972.0</v>
      </c>
      <c r="C5648" s="2">
        <v>70545.0</v>
      </c>
      <c r="D5648" s="2" t="s">
        <v>15</v>
      </c>
      <c r="E5648" s="2">
        <v>3.0</v>
      </c>
      <c r="F5648" s="2">
        <v>0.0</v>
      </c>
      <c r="G5648" s="2">
        <v>0.0</v>
      </c>
      <c r="H5648" s="2">
        <v>197.45242891</v>
      </c>
      <c r="I5648" s="2">
        <v>2.0</v>
      </c>
      <c r="J5648" s="2">
        <v>17.0</v>
      </c>
      <c r="K5648" s="2">
        <v>25.360557346</v>
      </c>
    </row>
    <row r="5649" ht="15.75" customHeight="1">
      <c r="A5649" s="2">
        <v>1.0</v>
      </c>
      <c r="C5649" s="2">
        <v>50000.0</v>
      </c>
      <c r="D5649" s="2" t="s">
        <v>11</v>
      </c>
      <c r="E5649" s="2">
        <v>7.0</v>
      </c>
      <c r="F5649" s="2">
        <v>0.0</v>
      </c>
      <c r="G5649" s="2">
        <v>0.0</v>
      </c>
      <c r="H5649" s="2">
        <v>51.766666667</v>
      </c>
      <c r="I5649" s="2">
        <v>0.0</v>
      </c>
      <c r="J5649" s="2">
        <v>14.0</v>
      </c>
    </row>
    <row r="5650" ht="15.75" customHeight="1">
      <c r="A5650" s="2">
        <v>0.0</v>
      </c>
      <c r="B5650" s="2">
        <v>132485.0</v>
      </c>
      <c r="C5650" s="2">
        <v>192838.0</v>
      </c>
      <c r="D5650" s="2" t="s">
        <v>14</v>
      </c>
      <c r="F5650" s="2">
        <v>1.0</v>
      </c>
      <c r="G5650" s="2">
        <v>0.0</v>
      </c>
      <c r="H5650" s="2">
        <v>176.12388138</v>
      </c>
      <c r="I5650" s="2">
        <v>0.0</v>
      </c>
      <c r="J5650" s="2">
        <v>24.0</v>
      </c>
      <c r="K5650" s="2">
        <v>31.737478202</v>
      </c>
    </row>
    <row r="5651" ht="15.75" customHeight="1">
      <c r="A5651" s="2">
        <v>0.0</v>
      </c>
      <c r="B5651" s="2">
        <v>68117.0</v>
      </c>
      <c r="C5651" s="2">
        <v>117084.0</v>
      </c>
      <c r="D5651" s="2" t="s">
        <v>14</v>
      </c>
      <c r="E5651" s="2">
        <v>15.0</v>
      </c>
      <c r="F5651" s="2">
        <v>0.0</v>
      </c>
      <c r="G5651" s="2">
        <v>0.0</v>
      </c>
      <c r="H5651" s="2">
        <v>198.0997869</v>
      </c>
      <c r="I5651" s="2">
        <v>0.0</v>
      </c>
      <c r="J5651" s="2">
        <v>21.0</v>
      </c>
      <c r="K5651" s="2">
        <v>40.204874501</v>
      </c>
    </row>
    <row r="5652" ht="15.75" customHeight="1">
      <c r="A5652" s="2">
        <v>0.0</v>
      </c>
      <c r="B5652" s="2">
        <v>134552.0</v>
      </c>
      <c r="C5652" s="2">
        <v>193455.0</v>
      </c>
      <c r="D5652" s="2" t="s">
        <v>14</v>
      </c>
      <c r="F5652" s="2">
        <v>0.0</v>
      </c>
      <c r="G5652" s="2">
        <v>0.0</v>
      </c>
      <c r="H5652" s="2">
        <v>185.19383656</v>
      </c>
      <c r="I5652" s="2">
        <v>0.0</v>
      </c>
      <c r="J5652" s="2">
        <v>25.0</v>
      </c>
      <c r="K5652" s="2">
        <v>33.217961697</v>
      </c>
    </row>
    <row r="5653" ht="15.75" customHeight="1">
      <c r="A5653" s="2">
        <v>1.0</v>
      </c>
      <c r="C5653" s="2">
        <v>44000.0</v>
      </c>
      <c r="D5653" s="2" t="s">
        <v>11</v>
      </c>
      <c r="F5653" s="2">
        <v>0.0</v>
      </c>
      <c r="G5653" s="2">
        <v>3.0</v>
      </c>
      <c r="H5653" s="2">
        <v>214.03333333</v>
      </c>
      <c r="I5653" s="2">
        <v>1.0</v>
      </c>
      <c r="J5653" s="2">
        <v>16.0</v>
      </c>
    </row>
    <row r="5654" ht="15.75" customHeight="1">
      <c r="A5654" s="2">
        <v>0.0</v>
      </c>
      <c r="B5654" s="2">
        <v>134586.0</v>
      </c>
      <c r="C5654" s="2">
        <v>193219.0</v>
      </c>
      <c r="D5654" s="2" t="s">
        <v>14</v>
      </c>
      <c r="F5654" s="2">
        <v>1.0</v>
      </c>
      <c r="G5654" s="2">
        <v>0.0</v>
      </c>
      <c r="H5654" s="2">
        <v>179.06935574</v>
      </c>
      <c r="I5654" s="2">
        <v>0.0</v>
      </c>
      <c r="J5654" s="2">
        <v>25.0</v>
      </c>
      <c r="K5654" s="2">
        <v>32.041133968</v>
      </c>
    </row>
    <row r="5655" ht="15.75" customHeight="1">
      <c r="A5655" s="2">
        <v>0.0</v>
      </c>
      <c r="B5655" s="2">
        <v>146341.0</v>
      </c>
      <c r="C5655" s="2">
        <v>208296.0</v>
      </c>
      <c r="D5655" s="2" t="s">
        <v>15</v>
      </c>
      <c r="E5655" s="2">
        <v>5.0</v>
      </c>
      <c r="F5655" s="2">
        <v>0.0</v>
      </c>
      <c r="G5655" s="2">
        <v>0.0</v>
      </c>
      <c r="H5655" s="2">
        <v>139.4367339</v>
      </c>
      <c r="I5655" s="2">
        <v>0.0</v>
      </c>
      <c r="J5655" s="2">
        <v>31.0</v>
      </c>
      <c r="K5655" s="2">
        <v>35.459160501</v>
      </c>
    </row>
    <row r="5656" ht="15.75" customHeight="1">
      <c r="A5656" s="2">
        <v>0.0</v>
      </c>
      <c r="B5656" s="2">
        <v>59360.0</v>
      </c>
      <c r="C5656" s="2">
        <v>117186.0</v>
      </c>
      <c r="D5656" s="2" t="s">
        <v>14</v>
      </c>
      <c r="E5656" s="2">
        <v>16.0</v>
      </c>
      <c r="F5656" s="2">
        <v>0.0</v>
      </c>
      <c r="G5656" s="2">
        <v>1.0</v>
      </c>
      <c r="H5656" s="2">
        <v>203.13996827</v>
      </c>
      <c r="I5656" s="2">
        <v>0.0</v>
      </c>
      <c r="J5656" s="2">
        <v>22.0</v>
      </c>
      <c r="K5656" s="2">
        <v>40.138090445</v>
      </c>
    </row>
    <row r="5657" ht="15.75" customHeight="1">
      <c r="A5657" s="2">
        <v>0.0</v>
      </c>
      <c r="B5657" s="2">
        <v>129611.0</v>
      </c>
      <c r="C5657" s="2">
        <v>191175.0</v>
      </c>
      <c r="D5657" s="2" t="s">
        <v>14</v>
      </c>
      <c r="F5657" s="2">
        <v>0.0</v>
      </c>
      <c r="G5657" s="2">
        <v>0.0</v>
      </c>
      <c r="H5657" s="2">
        <v>183.7992158</v>
      </c>
      <c r="I5657" s="2">
        <v>0.0</v>
      </c>
      <c r="J5657" s="2">
        <v>25.0</v>
      </c>
      <c r="K5657" s="2">
        <v>35.552486358</v>
      </c>
    </row>
    <row r="5658" ht="15.75" customHeight="1">
      <c r="A5658" s="2">
        <v>1.0</v>
      </c>
      <c r="B5658" s="2">
        <v>76769.0</v>
      </c>
      <c r="C5658" s="2">
        <v>129000.0</v>
      </c>
      <c r="D5658" s="2" t="s">
        <v>13</v>
      </c>
      <c r="E5658" s="2">
        <v>30.0</v>
      </c>
      <c r="F5658" s="2">
        <v>0.0</v>
      </c>
      <c r="G5658" s="2">
        <v>0.0</v>
      </c>
      <c r="H5658" s="2">
        <v>286.3</v>
      </c>
      <c r="I5658" s="2">
        <v>2.0</v>
      </c>
      <c r="J5658" s="2">
        <v>35.0</v>
      </c>
    </row>
    <row r="5659" ht="15.75" customHeight="1">
      <c r="A5659" s="2">
        <v>0.0</v>
      </c>
      <c r="B5659" s="2">
        <v>134029.0</v>
      </c>
      <c r="C5659" s="2">
        <v>191990.0</v>
      </c>
      <c r="D5659" s="2" t="s">
        <v>14</v>
      </c>
      <c r="F5659" s="2">
        <v>1.0</v>
      </c>
      <c r="G5659" s="2">
        <v>0.0</v>
      </c>
      <c r="H5659" s="2">
        <v>178.7809596</v>
      </c>
      <c r="I5659" s="2">
        <v>0.0</v>
      </c>
      <c r="J5659" s="2">
        <v>24.0</v>
      </c>
      <c r="K5659" s="2">
        <v>34.521450249</v>
      </c>
    </row>
    <row r="5660" ht="15.75" customHeight="1">
      <c r="A5660" s="2">
        <v>0.0</v>
      </c>
      <c r="B5660" s="2">
        <v>5118.0</v>
      </c>
      <c r="C5660" s="2">
        <v>62000.0</v>
      </c>
      <c r="D5660" s="2" t="s">
        <v>12</v>
      </c>
      <c r="F5660" s="2">
        <v>0.0</v>
      </c>
      <c r="G5660" s="2">
        <v>0.0</v>
      </c>
      <c r="H5660" s="2">
        <v>311.43333333</v>
      </c>
      <c r="I5660" s="2">
        <v>0.0</v>
      </c>
      <c r="J5660" s="2">
        <v>19.0</v>
      </c>
    </row>
    <row r="5661" ht="15.75" customHeight="1">
      <c r="A5661" s="2">
        <v>0.0</v>
      </c>
      <c r="B5661" s="2">
        <v>362000.0</v>
      </c>
      <c r="C5661" s="2">
        <v>465000.0</v>
      </c>
      <c r="D5661" s="2" t="s">
        <v>15</v>
      </c>
      <c r="E5661" s="2">
        <v>3.0</v>
      </c>
      <c r="F5661" s="2">
        <v>0.0</v>
      </c>
      <c r="G5661" s="2">
        <v>0.0</v>
      </c>
      <c r="H5661" s="2">
        <v>313.46666667</v>
      </c>
      <c r="I5661" s="2">
        <v>4.0</v>
      </c>
      <c r="J5661" s="2">
        <v>15.0</v>
      </c>
    </row>
    <row r="5662" ht="15.75" customHeight="1">
      <c r="A5662" s="2">
        <v>1.0</v>
      </c>
      <c r="B5662" s="2">
        <v>147224.0</v>
      </c>
      <c r="C5662" s="2">
        <v>225000.0</v>
      </c>
      <c r="D5662" s="2" t="s">
        <v>16</v>
      </c>
      <c r="E5662" s="2">
        <v>2.0</v>
      </c>
      <c r="F5662" s="2">
        <v>0.0</v>
      </c>
      <c r="G5662" s="2">
        <v>4.0</v>
      </c>
      <c r="H5662" s="2">
        <v>158.2</v>
      </c>
      <c r="I5662" s="2">
        <v>3.0</v>
      </c>
      <c r="J5662" s="2">
        <v>28.0</v>
      </c>
    </row>
    <row r="5663" ht="15.75" customHeight="1">
      <c r="A5663" s="2">
        <v>1.0</v>
      </c>
      <c r="B5663" s="2">
        <v>53543.0</v>
      </c>
      <c r="D5663" s="2" t="s">
        <v>11</v>
      </c>
      <c r="E5663" s="2">
        <v>3.5</v>
      </c>
      <c r="F5663" s="2">
        <v>1.0</v>
      </c>
      <c r="G5663" s="2">
        <v>8.0</v>
      </c>
      <c r="H5663" s="2">
        <v>159.3</v>
      </c>
      <c r="I5663" s="2">
        <v>2.0</v>
      </c>
      <c r="J5663" s="2">
        <v>39.0</v>
      </c>
    </row>
    <row r="5664" ht="15.75" customHeight="1">
      <c r="A5664" s="2">
        <v>1.0</v>
      </c>
      <c r="B5664" s="2">
        <v>4742.0</v>
      </c>
      <c r="D5664" s="2" t="s">
        <v>14</v>
      </c>
      <c r="E5664" s="2">
        <v>5.0</v>
      </c>
      <c r="F5664" s="2">
        <v>7.0</v>
      </c>
      <c r="G5664" s="2">
        <v>1.0</v>
      </c>
      <c r="H5664" s="2">
        <v>304.36666667</v>
      </c>
      <c r="I5664" s="2">
        <v>6.0</v>
      </c>
      <c r="J5664" s="2">
        <v>21.0</v>
      </c>
    </row>
    <row r="5665" ht="15.75" customHeight="1">
      <c r="A5665" s="2">
        <v>1.0</v>
      </c>
      <c r="B5665" s="2">
        <v>120000.0</v>
      </c>
      <c r="C5665" s="2">
        <v>159000.0</v>
      </c>
      <c r="D5665" s="2" t="s">
        <v>11</v>
      </c>
      <c r="E5665" s="2">
        <v>0.0</v>
      </c>
      <c r="F5665" s="2">
        <v>0.0</v>
      </c>
      <c r="G5665" s="2">
        <v>1.0</v>
      </c>
      <c r="H5665" s="2">
        <v>314.5</v>
      </c>
      <c r="I5665" s="2">
        <v>6.0</v>
      </c>
      <c r="J5665" s="2">
        <v>52.0</v>
      </c>
    </row>
    <row r="5666" ht="15.75" customHeight="1">
      <c r="A5666" s="2">
        <v>1.0</v>
      </c>
      <c r="B5666" s="2">
        <v>159000.0</v>
      </c>
      <c r="C5666" s="2">
        <v>225000.0</v>
      </c>
      <c r="D5666" s="2" t="s">
        <v>16</v>
      </c>
      <c r="E5666" s="2">
        <v>5.0</v>
      </c>
      <c r="F5666" s="2">
        <v>0.0</v>
      </c>
      <c r="G5666" s="2">
        <v>0.0</v>
      </c>
      <c r="H5666" s="2">
        <v>6.1333333333</v>
      </c>
      <c r="I5666" s="2">
        <v>8.0</v>
      </c>
      <c r="J5666" s="2">
        <v>3.0</v>
      </c>
    </row>
    <row r="5667" ht="15.75" customHeight="1">
      <c r="A5667" s="2">
        <v>1.0</v>
      </c>
      <c r="C5667" s="2">
        <v>850000.0</v>
      </c>
      <c r="D5667" s="2" t="s">
        <v>11</v>
      </c>
      <c r="E5667" s="2">
        <v>17.0</v>
      </c>
      <c r="F5667" s="2">
        <v>0.0</v>
      </c>
      <c r="G5667" s="2">
        <v>0.0</v>
      </c>
      <c r="H5667" s="2">
        <v>186.66666667</v>
      </c>
      <c r="I5667" s="2">
        <v>1.0</v>
      </c>
      <c r="J5667" s="2">
        <v>24.0</v>
      </c>
    </row>
    <row r="5668" ht="15.75" customHeight="1">
      <c r="A5668" s="2">
        <v>1.0</v>
      </c>
      <c r="B5668" s="2">
        <v>331000.0</v>
      </c>
      <c r="C5668" s="2">
        <v>415000.0</v>
      </c>
      <c r="D5668" s="2" t="s">
        <v>15</v>
      </c>
      <c r="E5668" s="2">
        <v>22.0</v>
      </c>
      <c r="F5668" s="2">
        <v>0.0</v>
      </c>
      <c r="G5668" s="2">
        <v>0.0</v>
      </c>
      <c r="H5668" s="2">
        <v>242.46666667</v>
      </c>
      <c r="I5668" s="2">
        <v>8.0</v>
      </c>
      <c r="J5668" s="2">
        <v>34.0</v>
      </c>
    </row>
    <row r="5669" ht="15.75" customHeight="1">
      <c r="A5669" s="2">
        <v>0.0</v>
      </c>
      <c r="B5669" s="2">
        <v>145351.0</v>
      </c>
      <c r="C5669" s="2">
        <v>208657.0</v>
      </c>
      <c r="D5669" s="2" t="s">
        <v>15</v>
      </c>
      <c r="E5669" s="2">
        <v>3.0</v>
      </c>
      <c r="F5669" s="2">
        <v>0.0</v>
      </c>
      <c r="G5669" s="2">
        <v>0.0</v>
      </c>
      <c r="H5669" s="2">
        <v>153.82654377</v>
      </c>
      <c r="I5669" s="2">
        <v>0.0</v>
      </c>
      <c r="J5669" s="2">
        <v>31.0</v>
      </c>
      <c r="K5669" s="2">
        <v>36.099926976</v>
      </c>
    </row>
    <row r="5670" ht="15.75" customHeight="1">
      <c r="A5670" s="2">
        <v>0.0</v>
      </c>
      <c r="B5670" s="2">
        <v>129625.0</v>
      </c>
      <c r="C5670" s="2">
        <v>197722.0</v>
      </c>
      <c r="D5670" s="2" t="s">
        <v>14</v>
      </c>
      <c r="F5670" s="2">
        <v>0.0</v>
      </c>
      <c r="G5670" s="2">
        <v>0.0</v>
      </c>
      <c r="H5670" s="2">
        <v>178.76739355</v>
      </c>
      <c r="I5670" s="2">
        <v>0.0</v>
      </c>
      <c r="J5670" s="2">
        <v>25.0</v>
      </c>
      <c r="K5670" s="2">
        <v>33.199310594</v>
      </c>
    </row>
    <row r="5671" ht="15.75" customHeight="1">
      <c r="A5671" s="2">
        <v>0.0</v>
      </c>
      <c r="B5671" s="2">
        <v>58784.0</v>
      </c>
      <c r="C5671" s="2">
        <v>115430.0</v>
      </c>
      <c r="D5671" s="2" t="s">
        <v>14</v>
      </c>
      <c r="E5671" s="2">
        <v>17.0</v>
      </c>
      <c r="F5671" s="2">
        <v>0.0</v>
      </c>
      <c r="G5671" s="2">
        <v>1.0</v>
      </c>
      <c r="H5671" s="2">
        <v>183.52005671</v>
      </c>
      <c r="I5671" s="2">
        <v>0.0</v>
      </c>
      <c r="J5671" s="2">
        <v>22.0</v>
      </c>
      <c r="K5671" s="2">
        <v>39.389156556</v>
      </c>
    </row>
    <row r="5672" ht="15.75" customHeight="1">
      <c r="A5672" s="2">
        <v>0.0</v>
      </c>
      <c r="B5672" s="2">
        <v>369874.0</v>
      </c>
      <c r="C5672" s="2">
        <v>467112.0</v>
      </c>
      <c r="D5672" s="2" t="s">
        <v>15</v>
      </c>
      <c r="E5672" s="2">
        <v>2.0</v>
      </c>
      <c r="F5672" s="2">
        <v>0.0</v>
      </c>
      <c r="G5672" s="2">
        <v>0.0</v>
      </c>
      <c r="H5672" s="2">
        <v>328.19889377</v>
      </c>
      <c r="I5672" s="2">
        <v>4.0</v>
      </c>
      <c r="J5672" s="2">
        <v>15.0</v>
      </c>
      <c r="K5672" s="2">
        <v>40.799921408</v>
      </c>
    </row>
    <row r="5673" ht="15.75" customHeight="1">
      <c r="A5673" s="2">
        <v>0.0</v>
      </c>
      <c r="B5673" s="2">
        <v>33299.0</v>
      </c>
      <c r="C5673" s="2">
        <v>73380.0</v>
      </c>
      <c r="D5673" s="2" t="s">
        <v>15</v>
      </c>
      <c r="E5673" s="2">
        <v>4.0</v>
      </c>
      <c r="F5673" s="2">
        <v>0.0</v>
      </c>
      <c r="G5673" s="2">
        <v>0.0</v>
      </c>
      <c r="H5673" s="2">
        <v>184.53758909</v>
      </c>
      <c r="I5673" s="2">
        <v>1.0</v>
      </c>
      <c r="J5673" s="2">
        <v>18.0</v>
      </c>
      <c r="K5673" s="2">
        <v>24.374481112</v>
      </c>
    </row>
    <row r="5674" ht="15.75" customHeight="1">
      <c r="A5674" s="2">
        <v>0.0</v>
      </c>
      <c r="B5674" s="2">
        <v>63131.0</v>
      </c>
      <c r="C5674" s="2">
        <v>109395.0</v>
      </c>
      <c r="D5674" s="2" t="s">
        <v>14</v>
      </c>
      <c r="E5674" s="2">
        <v>14.0</v>
      </c>
      <c r="F5674" s="2">
        <v>0.0</v>
      </c>
      <c r="G5674" s="2">
        <v>0.0</v>
      </c>
      <c r="H5674" s="2">
        <v>198.44841872</v>
      </c>
      <c r="I5674" s="2">
        <v>0.0</v>
      </c>
      <c r="J5674" s="2">
        <v>21.0</v>
      </c>
      <c r="K5674" s="2">
        <v>39.55593621</v>
      </c>
    </row>
    <row r="5675" ht="15.75" customHeight="1">
      <c r="A5675" s="2">
        <v>1.0</v>
      </c>
      <c r="B5675" s="2">
        <v>83786.0</v>
      </c>
      <c r="C5675" s="2">
        <v>131000.0</v>
      </c>
      <c r="D5675" s="2" t="s">
        <v>12</v>
      </c>
      <c r="E5675" s="2">
        <v>34.0</v>
      </c>
      <c r="G5675" s="2">
        <v>13.0</v>
      </c>
      <c r="H5675" s="2">
        <v>210.6</v>
      </c>
      <c r="I5675" s="2">
        <v>3.0</v>
      </c>
      <c r="J5675" s="2">
        <v>36.0</v>
      </c>
    </row>
    <row r="5676" ht="15.75" customHeight="1">
      <c r="A5676" s="2">
        <v>0.0</v>
      </c>
      <c r="B5676" s="2">
        <v>145423.0</v>
      </c>
      <c r="C5676" s="2">
        <v>203712.0</v>
      </c>
      <c r="D5676" s="2" t="s">
        <v>15</v>
      </c>
      <c r="E5676" s="2">
        <v>5.0</v>
      </c>
      <c r="F5676" s="2">
        <v>0.0</v>
      </c>
      <c r="G5676" s="2">
        <v>0.0</v>
      </c>
      <c r="H5676" s="2">
        <v>150.80439683</v>
      </c>
      <c r="I5676" s="2">
        <v>0.0</v>
      </c>
      <c r="J5676" s="2">
        <v>31.0</v>
      </c>
      <c r="K5676" s="2">
        <v>37.308013074</v>
      </c>
    </row>
    <row r="5677" ht="15.75" customHeight="1">
      <c r="A5677" s="2">
        <v>0.0</v>
      </c>
      <c r="B5677" s="2">
        <v>66895.0</v>
      </c>
      <c r="C5677" s="2">
        <v>113770.0</v>
      </c>
      <c r="D5677" s="2" t="s">
        <v>14</v>
      </c>
      <c r="E5677" s="2">
        <v>14.0</v>
      </c>
      <c r="F5677" s="2">
        <v>0.0</v>
      </c>
      <c r="G5677" s="2">
        <v>0.0</v>
      </c>
      <c r="H5677" s="2">
        <v>188.14041683</v>
      </c>
      <c r="I5677" s="2">
        <v>0.0</v>
      </c>
      <c r="J5677" s="2">
        <v>22.0</v>
      </c>
      <c r="K5677" s="2">
        <v>38.085328131</v>
      </c>
    </row>
    <row r="5678" ht="15.75" customHeight="1">
      <c r="A5678" s="2">
        <v>0.0</v>
      </c>
      <c r="B5678" s="2">
        <v>145127.0</v>
      </c>
      <c r="C5678" s="2">
        <v>205613.0</v>
      </c>
      <c r="D5678" s="2" t="s">
        <v>15</v>
      </c>
      <c r="E5678" s="2">
        <v>5.0</v>
      </c>
      <c r="F5678" s="2">
        <v>0.0</v>
      </c>
      <c r="G5678" s="2">
        <v>0.0</v>
      </c>
      <c r="H5678" s="2">
        <v>143.1288344</v>
      </c>
      <c r="I5678" s="2">
        <v>0.0</v>
      </c>
      <c r="J5678" s="2">
        <v>30.0</v>
      </c>
      <c r="K5678" s="2">
        <v>35.337545404</v>
      </c>
    </row>
    <row r="5679" ht="15.75" customHeight="1">
      <c r="A5679" s="2">
        <v>0.0</v>
      </c>
      <c r="B5679" s="2">
        <v>362909.0</v>
      </c>
      <c r="C5679" s="2">
        <v>466731.0</v>
      </c>
      <c r="D5679" s="2" t="s">
        <v>15</v>
      </c>
      <c r="E5679" s="2">
        <v>4.0</v>
      </c>
      <c r="F5679" s="2">
        <v>0.0</v>
      </c>
      <c r="G5679" s="2">
        <v>0.0</v>
      </c>
      <c r="H5679" s="2">
        <v>305.81241924</v>
      </c>
      <c r="I5679" s="2">
        <v>4.0</v>
      </c>
      <c r="J5679" s="2">
        <v>14.0</v>
      </c>
      <c r="K5679" s="2">
        <v>42.930339471</v>
      </c>
    </row>
    <row r="5680" ht="15.75" customHeight="1">
      <c r="A5680" s="2">
        <v>0.0</v>
      </c>
      <c r="B5680" s="2">
        <v>15024.0</v>
      </c>
      <c r="C5680" s="2">
        <v>65109.0</v>
      </c>
      <c r="D5680" s="2" t="s">
        <v>12</v>
      </c>
      <c r="F5680" s="2">
        <v>0.0</v>
      </c>
      <c r="G5680" s="2">
        <v>0.0</v>
      </c>
      <c r="H5680" s="2">
        <v>313.6709263</v>
      </c>
      <c r="I5680" s="2">
        <v>0.0</v>
      </c>
      <c r="J5680" s="2">
        <v>19.0</v>
      </c>
      <c r="K5680" s="2">
        <v>15.629937413</v>
      </c>
    </row>
    <row r="5681" ht="15.75" customHeight="1">
      <c r="A5681" s="2">
        <v>0.0</v>
      </c>
      <c r="B5681" s="2">
        <v>14534.0</v>
      </c>
      <c r="C5681" s="2">
        <v>60000.0</v>
      </c>
      <c r="D5681" s="2" t="s">
        <v>11</v>
      </c>
      <c r="E5681" s="2">
        <v>20.0</v>
      </c>
      <c r="F5681" s="2">
        <v>0.0</v>
      </c>
      <c r="G5681" s="2">
        <v>0.0</v>
      </c>
      <c r="H5681" s="2">
        <v>206.96666667</v>
      </c>
      <c r="I5681" s="2">
        <v>1.0</v>
      </c>
      <c r="J5681" s="2">
        <v>31.0</v>
      </c>
    </row>
    <row r="5682" ht="15.75" customHeight="1">
      <c r="A5682" s="2">
        <v>0.0</v>
      </c>
      <c r="B5682" s="2">
        <v>150283.0</v>
      </c>
      <c r="C5682" s="2">
        <v>208676.0</v>
      </c>
      <c r="D5682" s="2" t="s">
        <v>15</v>
      </c>
      <c r="E5682" s="2">
        <v>5.0</v>
      </c>
      <c r="F5682" s="2">
        <v>0.0</v>
      </c>
      <c r="G5682" s="2">
        <v>0.0</v>
      </c>
      <c r="H5682" s="2">
        <v>152.10227147</v>
      </c>
      <c r="I5682" s="2">
        <v>0.0</v>
      </c>
      <c r="J5682" s="2">
        <v>31.0</v>
      </c>
      <c r="K5682" s="2">
        <v>36.90999415</v>
      </c>
    </row>
    <row r="5683" ht="15.75" customHeight="1">
      <c r="A5683" s="2">
        <v>0.0</v>
      </c>
      <c r="B5683" s="2">
        <v>11541.0</v>
      </c>
      <c r="C5683" s="2">
        <v>64714.0</v>
      </c>
      <c r="D5683" s="2" t="s">
        <v>12</v>
      </c>
      <c r="F5683" s="2">
        <v>1.0</v>
      </c>
      <c r="G5683" s="2">
        <v>0.0</v>
      </c>
      <c r="H5683" s="2">
        <v>298.64853168</v>
      </c>
      <c r="I5683" s="2">
        <v>0.0</v>
      </c>
      <c r="J5683" s="2">
        <v>19.0</v>
      </c>
      <c r="K5683" s="2">
        <v>16.5302805</v>
      </c>
    </row>
    <row r="5684" ht="15.75" customHeight="1">
      <c r="A5684" s="2">
        <v>0.0</v>
      </c>
      <c r="B5684" s="2">
        <v>371003.0</v>
      </c>
      <c r="C5684" s="2">
        <v>467818.0</v>
      </c>
      <c r="D5684" s="2" t="s">
        <v>15</v>
      </c>
      <c r="E5684" s="2">
        <v>1.0</v>
      </c>
      <c r="F5684" s="2">
        <v>0.0</v>
      </c>
      <c r="G5684" s="2">
        <v>0.0</v>
      </c>
      <c r="H5684" s="2">
        <v>316.60444181</v>
      </c>
      <c r="I5684" s="2">
        <v>3.0</v>
      </c>
      <c r="J5684" s="2">
        <v>14.0</v>
      </c>
      <c r="K5684" s="2">
        <v>41.723899221</v>
      </c>
    </row>
    <row r="5685" ht="15.75" customHeight="1">
      <c r="A5685" s="2">
        <v>0.0</v>
      </c>
      <c r="B5685" s="2">
        <v>127034.0</v>
      </c>
      <c r="C5685" s="2">
        <v>198587.0</v>
      </c>
      <c r="D5685" s="2" t="s">
        <v>14</v>
      </c>
      <c r="F5685" s="2">
        <v>1.0</v>
      </c>
      <c r="G5685" s="2">
        <v>0.0</v>
      </c>
      <c r="H5685" s="2">
        <v>186.5429439</v>
      </c>
      <c r="I5685" s="2">
        <v>0.0</v>
      </c>
      <c r="J5685" s="2">
        <v>25.0</v>
      </c>
      <c r="K5685" s="2">
        <v>35.400021279</v>
      </c>
    </row>
    <row r="5686" ht="15.75" customHeight="1">
      <c r="A5686" s="2">
        <v>0.0</v>
      </c>
      <c r="B5686" s="2">
        <v>12064.0</v>
      </c>
      <c r="C5686" s="2">
        <v>66193.0</v>
      </c>
      <c r="D5686" s="2" t="s">
        <v>12</v>
      </c>
      <c r="F5686" s="2">
        <v>0.0</v>
      </c>
      <c r="G5686" s="2">
        <v>0.0</v>
      </c>
      <c r="H5686" s="2">
        <v>305.78609895</v>
      </c>
      <c r="I5686" s="2">
        <v>0.0</v>
      </c>
      <c r="J5686" s="2">
        <v>18.0</v>
      </c>
      <c r="K5686" s="2">
        <v>12.935687689</v>
      </c>
    </row>
    <row r="5687" ht="15.75" customHeight="1">
      <c r="A5687" s="2">
        <v>0.0</v>
      </c>
      <c r="B5687" s="2">
        <v>18760.0</v>
      </c>
      <c r="C5687" s="2">
        <v>69373.0</v>
      </c>
      <c r="D5687" s="2" t="s">
        <v>11</v>
      </c>
      <c r="E5687" s="2">
        <v>19.0</v>
      </c>
      <c r="F5687" s="2">
        <v>0.0</v>
      </c>
      <c r="G5687" s="2">
        <v>0.0</v>
      </c>
      <c r="H5687" s="2">
        <v>211.6988199</v>
      </c>
      <c r="I5687" s="2">
        <v>1.0</v>
      </c>
      <c r="J5687" s="2">
        <v>31.0</v>
      </c>
      <c r="K5687" s="2">
        <v>39.922586879</v>
      </c>
    </row>
    <row r="5688" ht="15.75" customHeight="1">
      <c r="A5688" s="2">
        <v>0.0</v>
      </c>
      <c r="B5688" s="2">
        <v>14719.0</v>
      </c>
      <c r="C5688" s="2">
        <v>69488.0</v>
      </c>
      <c r="D5688" s="2" t="s">
        <v>12</v>
      </c>
      <c r="F5688" s="2">
        <v>0.0</v>
      </c>
      <c r="G5688" s="2">
        <v>0.0</v>
      </c>
      <c r="H5688" s="2">
        <v>318.05545926</v>
      </c>
      <c r="I5688" s="2">
        <v>0.0</v>
      </c>
      <c r="J5688" s="2">
        <v>18.0</v>
      </c>
      <c r="K5688" s="2">
        <v>15.078011146</v>
      </c>
    </row>
    <row r="5689" ht="15.75" customHeight="1">
      <c r="A5689" s="2">
        <v>1.0</v>
      </c>
      <c r="B5689" s="2">
        <v>217000.0</v>
      </c>
      <c r="C5689" s="2">
        <v>290000.0</v>
      </c>
      <c r="D5689" s="2" t="s">
        <v>15</v>
      </c>
      <c r="E5689" s="2">
        <v>30.0</v>
      </c>
      <c r="F5689" s="2">
        <v>1.0</v>
      </c>
      <c r="G5689" s="2">
        <v>0.0</v>
      </c>
      <c r="H5689" s="2">
        <v>230.26666667</v>
      </c>
      <c r="I5689" s="2">
        <v>2.0</v>
      </c>
      <c r="J5689" s="2">
        <v>25.0</v>
      </c>
    </row>
    <row r="5690" ht="15.75" customHeight="1">
      <c r="A5690" s="2">
        <v>0.0</v>
      </c>
      <c r="B5690" s="2">
        <v>149281.0</v>
      </c>
      <c r="C5690" s="2">
        <v>202877.0</v>
      </c>
      <c r="D5690" s="2" t="s">
        <v>15</v>
      </c>
      <c r="E5690" s="2">
        <v>4.0</v>
      </c>
      <c r="F5690" s="2">
        <v>0.0</v>
      </c>
      <c r="G5690" s="2">
        <v>0.0</v>
      </c>
      <c r="H5690" s="2">
        <v>156.78306895</v>
      </c>
      <c r="I5690" s="2">
        <v>0.0</v>
      </c>
      <c r="J5690" s="2">
        <v>30.0</v>
      </c>
      <c r="K5690" s="2">
        <v>34.416519814</v>
      </c>
    </row>
    <row r="5691" ht="15.75" customHeight="1">
      <c r="A5691" s="2">
        <v>0.0</v>
      </c>
      <c r="B5691" s="2">
        <v>64674.0</v>
      </c>
      <c r="C5691" s="2">
        <v>111877.0</v>
      </c>
      <c r="D5691" s="2" t="s">
        <v>14</v>
      </c>
      <c r="E5691" s="2">
        <v>15.0</v>
      </c>
      <c r="F5691" s="2">
        <v>0.0</v>
      </c>
      <c r="G5691" s="2">
        <v>0.0</v>
      </c>
      <c r="H5691" s="2">
        <v>201.73637289</v>
      </c>
      <c r="I5691" s="2">
        <v>0.0</v>
      </c>
      <c r="J5691" s="2">
        <v>21.0</v>
      </c>
      <c r="K5691" s="2">
        <v>40.456009873</v>
      </c>
    </row>
    <row r="5692" ht="15.75" customHeight="1">
      <c r="A5692" s="2">
        <v>0.0</v>
      </c>
      <c r="B5692" s="2">
        <v>129281.0</v>
      </c>
      <c r="C5692" s="2">
        <v>194500.0</v>
      </c>
      <c r="D5692" s="2" t="s">
        <v>14</v>
      </c>
      <c r="F5692" s="2">
        <v>1.0</v>
      </c>
      <c r="G5692" s="2">
        <v>0.0</v>
      </c>
      <c r="H5692" s="2">
        <v>197.43206905</v>
      </c>
      <c r="I5692" s="2">
        <v>0.0</v>
      </c>
      <c r="J5692" s="2">
        <v>25.0</v>
      </c>
      <c r="K5692" s="2">
        <v>32.514768714</v>
      </c>
    </row>
    <row r="5693" ht="15.75" customHeight="1">
      <c r="A5693" s="2">
        <v>0.0</v>
      </c>
      <c r="B5693" s="2">
        <v>94600.0</v>
      </c>
      <c r="C5693" s="2">
        <v>151000.0</v>
      </c>
      <c r="D5693" s="2" t="s">
        <v>11</v>
      </c>
      <c r="E5693" s="2">
        <v>15.0</v>
      </c>
      <c r="G5693" s="2">
        <v>1.0</v>
      </c>
      <c r="H5693" s="2">
        <v>220.13333333</v>
      </c>
      <c r="I5693" s="2">
        <v>4.0</v>
      </c>
      <c r="J5693" s="2">
        <v>31.0</v>
      </c>
    </row>
    <row r="5694" ht="15.75" customHeight="1">
      <c r="A5694" s="2">
        <v>0.0</v>
      </c>
      <c r="B5694" s="2">
        <v>59463.0</v>
      </c>
      <c r="C5694" s="2">
        <v>112626.0</v>
      </c>
      <c r="D5694" s="2" t="s">
        <v>14</v>
      </c>
      <c r="E5694" s="2">
        <v>16.0</v>
      </c>
      <c r="F5694" s="2">
        <v>0.0</v>
      </c>
      <c r="G5694" s="2">
        <v>0.0</v>
      </c>
      <c r="H5694" s="2">
        <v>210.20396948</v>
      </c>
      <c r="I5694" s="2">
        <v>0.0</v>
      </c>
      <c r="J5694" s="2">
        <v>22.0</v>
      </c>
      <c r="K5694" s="2">
        <v>40.439555696</v>
      </c>
    </row>
    <row r="5695" ht="15.75" customHeight="1">
      <c r="A5695" s="2">
        <v>1.0</v>
      </c>
      <c r="B5695" s="2">
        <v>48400.0</v>
      </c>
      <c r="C5695" s="2">
        <v>99500.0</v>
      </c>
      <c r="D5695" s="2" t="s">
        <v>11</v>
      </c>
      <c r="E5695" s="2">
        <v>3.0</v>
      </c>
      <c r="F5695" s="2">
        <v>1.0</v>
      </c>
      <c r="G5695" s="2">
        <v>1.0</v>
      </c>
      <c r="H5695" s="2">
        <v>203.8</v>
      </c>
      <c r="I5695" s="2">
        <v>2.0</v>
      </c>
      <c r="J5695" s="2">
        <v>38.0</v>
      </c>
    </row>
    <row r="5696" ht="15.75" customHeight="1">
      <c r="A5696" s="2">
        <v>0.0</v>
      </c>
      <c r="B5696" s="2">
        <v>99653.0</v>
      </c>
      <c r="C5696" s="2">
        <v>157923.0</v>
      </c>
      <c r="D5696" s="2" t="s">
        <v>11</v>
      </c>
      <c r="E5696" s="2">
        <v>14.0</v>
      </c>
      <c r="G5696" s="2">
        <v>1.0</v>
      </c>
      <c r="H5696" s="2">
        <v>213.48287428</v>
      </c>
      <c r="I5696" s="2">
        <v>3.0</v>
      </c>
      <c r="J5696" s="2">
        <v>30.0</v>
      </c>
      <c r="K5696" s="2">
        <v>40.908479949</v>
      </c>
    </row>
    <row r="5697" ht="15.75" customHeight="1">
      <c r="A5697" s="2">
        <v>0.0</v>
      </c>
      <c r="B5697" s="2">
        <v>141705.0</v>
      </c>
      <c r="C5697" s="2">
        <v>207314.0</v>
      </c>
      <c r="D5697" s="2" t="s">
        <v>15</v>
      </c>
      <c r="E5697" s="2">
        <v>6.0</v>
      </c>
      <c r="F5697" s="2">
        <v>0.0</v>
      </c>
      <c r="G5697" s="2">
        <v>0.0</v>
      </c>
      <c r="H5697" s="2">
        <v>144.62241831</v>
      </c>
      <c r="I5697" s="2">
        <v>0.0</v>
      </c>
      <c r="J5697" s="2">
        <v>31.0</v>
      </c>
      <c r="K5697" s="2">
        <v>36.776263557</v>
      </c>
    </row>
    <row r="5698" ht="15.75" customHeight="1">
      <c r="A5698" s="2">
        <v>1.0</v>
      </c>
      <c r="B5698" s="2">
        <v>42000.0</v>
      </c>
      <c r="C5698" s="2">
        <v>98000.0</v>
      </c>
      <c r="D5698" s="2" t="s">
        <v>15</v>
      </c>
      <c r="E5698" s="2">
        <v>12.0</v>
      </c>
      <c r="F5698" s="2">
        <v>0.0</v>
      </c>
      <c r="G5698" s="2">
        <v>0.0</v>
      </c>
      <c r="H5698" s="2">
        <v>222.2</v>
      </c>
      <c r="I5698" s="2">
        <v>0.0</v>
      </c>
      <c r="J5698" s="2">
        <v>23.0</v>
      </c>
    </row>
    <row r="5699" ht="15.75" customHeight="1">
      <c r="A5699" s="2">
        <v>0.0</v>
      </c>
      <c r="B5699" s="2">
        <v>362578.0</v>
      </c>
      <c r="C5699" s="2">
        <v>471827.0</v>
      </c>
      <c r="D5699" s="2" t="s">
        <v>15</v>
      </c>
      <c r="E5699" s="2">
        <v>1.0</v>
      </c>
      <c r="F5699" s="2">
        <v>0.0</v>
      </c>
      <c r="G5699" s="2">
        <v>0.0</v>
      </c>
      <c r="H5699" s="2">
        <v>292.13598502</v>
      </c>
      <c r="I5699" s="2">
        <v>4.0</v>
      </c>
      <c r="J5699" s="2">
        <v>15.0</v>
      </c>
      <c r="K5699" s="2">
        <v>40.772058491</v>
      </c>
    </row>
    <row r="5700" ht="15.75" customHeight="1">
      <c r="A5700" s="2">
        <v>0.0</v>
      </c>
      <c r="C5700" s="2">
        <v>46000.0</v>
      </c>
      <c r="D5700" s="2" t="s">
        <v>11</v>
      </c>
      <c r="F5700" s="2">
        <v>6.0</v>
      </c>
      <c r="H5700" s="2">
        <v>112.79603175</v>
      </c>
      <c r="J5700" s="2">
        <v>20.0</v>
      </c>
    </row>
    <row r="5701" ht="15.75" customHeight="1">
      <c r="A5701" s="2">
        <v>0.0</v>
      </c>
      <c r="B5701" s="2">
        <v>97536.0</v>
      </c>
      <c r="C5701" s="2">
        <v>158739.0</v>
      </c>
      <c r="D5701" s="2" t="s">
        <v>11</v>
      </c>
      <c r="E5701" s="2">
        <v>13.0</v>
      </c>
      <c r="G5701" s="2">
        <v>1.0</v>
      </c>
      <c r="H5701" s="2">
        <v>212.77443455</v>
      </c>
      <c r="I5701" s="2">
        <v>3.0</v>
      </c>
      <c r="J5701" s="2">
        <v>31.0</v>
      </c>
      <c r="K5701" s="2">
        <v>42.301907236</v>
      </c>
    </row>
    <row r="5702" ht="15.75" customHeight="1">
      <c r="A5702" s="2">
        <v>0.0</v>
      </c>
      <c r="C5702" s="2">
        <v>48319.0</v>
      </c>
      <c r="D5702" s="2" t="s">
        <v>11</v>
      </c>
      <c r="F5702" s="2">
        <v>5.0</v>
      </c>
      <c r="H5702" s="2">
        <v>113.79890685</v>
      </c>
      <c r="J5702" s="2">
        <v>20.0</v>
      </c>
      <c r="K5702" s="2">
        <v>29.041253408</v>
      </c>
    </row>
    <row r="5703" ht="15.75" customHeight="1">
      <c r="A5703" s="2">
        <v>0.0</v>
      </c>
      <c r="C5703" s="2">
        <v>53078.0</v>
      </c>
      <c r="D5703" s="2" t="s">
        <v>11</v>
      </c>
      <c r="F5703" s="2">
        <v>6.0</v>
      </c>
      <c r="H5703" s="2">
        <v>108.87011668</v>
      </c>
      <c r="J5703" s="2">
        <v>20.0</v>
      </c>
      <c r="K5703" s="2">
        <v>26.989440229</v>
      </c>
    </row>
    <row r="5704" ht="15.75" customHeight="1">
      <c r="A5704" s="2">
        <v>0.0</v>
      </c>
      <c r="B5704" s="2">
        <v>365528.0</v>
      </c>
      <c r="C5704" s="2">
        <v>469694.0</v>
      </c>
      <c r="D5704" s="2" t="s">
        <v>15</v>
      </c>
      <c r="E5704" s="2">
        <v>3.0</v>
      </c>
      <c r="F5704" s="2">
        <v>0.0</v>
      </c>
      <c r="G5704" s="2">
        <v>0.0</v>
      </c>
      <c r="H5704" s="2">
        <v>304.98288407</v>
      </c>
      <c r="I5704" s="2">
        <v>3.0</v>
      </c>
      <c r="J5704" s="2">
        <v>15.0</v>
      </c>
      <c r="K5704" s="2">
        <v>43.363624328</v>
      </c>
    </row>
    <row r="5705" ht="15.75" customHeight="1">
      <c r="A5705" s="2">
        <v>1.0</v>
      </c>
      <c r="C5705" s="2">
        <v>44157.0</v>
      </c>
      <c r="D5705" s="2" t="s">
        <v>11</v>
      </c>
      <c r="F5705" s="2">
        <v>0.0</v>
      </c>
      <c r="G5705" s="2">
        <v>2.0</v>
      </c>
      <c r="H5705" s="2">
        <v>202.15154595</v>
      </c>
      <c r="I5705" s="2">
        <v>0.0</v>
      </c>
      <c r="J5705" s="2">
        <v>15.0</v>
      </c>
      <c r="K5705" s="2">
        <v>34.908631723</v>
      </c>
    </row>
    <row r="5706" ht="15.75" customHeight="1">
      <c r="A5706" s="2">
        <v>0.0</v>
      </c>
      <c r="B5706" s="2">
        <v>59889.0</v>
      </c>
      <c r="C5706" s="2">
        <v>109250.0</v>
      </c>
      <c r="D5706" s="2" t="s">
        <v>14</v>
      </c>
      <c r="E5706" s="2">
        <v>16.0</v>
      </c>
      <c r="F5706" s="2">
        <v>0.0</v>
      </c>
      <c r="G5706" s="2">
        <v>0.0</v>
      </c>
      <c r="H5706" s="2">
        <v>187.13281076</v>
      </c>
      <c r="I5706" s="2">
        <v>0.0</v>
      </c>
      <c r="J5706" s="2">
        <v>22.0</v>
      </c>
      <c r="K5706" s="2">
        <v>36.968814443</v>
      </c>
    </row>
    <row r="5707" ht="15.75" customHeight="1">
      <c r="A5707" s="2">
        <v>0.0</v>
      </c>
      <c r="B5707" s="2">
        <v>12375.0</v>
      </c>
      <c r="C5707" s="2">
        <v>71029.0</v>
      </c>
      <c r="D5707" s="2" t="s">
        <v>12</v>
      </c>
      <c r="F5707" s="2">
        <v>0.0</v>
      </c>
      <c r="G5707" s="2">
        <v>0.0</v>
      </c>
      <c r="H5707" s="2">
        <v>325.28419315</v>
      </c>
      <c r="I5707" s="2">
        <v>0.0</v>
      </c>
      <c r="J5707" s="2">
        <v>19.0</v>
      </c>
      <c r="K5707" s="2">
        <v>16.101434141</v>
      </c>
    </row>
    <row r="5708" ht="15.75" customHeight="1">
      <c r="A5708" s="2">
        <v>1.0</v>
      </c>
      <c r="C5708" s="2">
        <v>854112.0</v>
      </c>
      <c r="D5708" s="2" t="s">
        <v>11</v>
      </c>
      <c r="E5708" s="2">
        <v>16.0</v>
      </c>
      <c r="F5708" s="2">
        <v>0.0</v>
      </c>
      <c r="G5708" s="2">
        <v>0.0</v>
      </c>
      <c r="H5708" s="2">
        <v>180.60887818</v>
      </c>
      <c r="I5708" s="2">
        <v>0.0</v>
      </c>
      <c r="J5708" s="2">
        <v>23.0</v>
      </c>
      <c r="K5708" s="2">
        <v>42.071645383</v>
      </c>
    </row>
    <row r="5709" ht="15.75" customHeight="1">
      <c r="A5709" s="2">
        <v>1.0</v>
      </c>
      <c r="C5709" s="2">
        <v>854114.0</v>
      </c>
      <c r="D5709" s="2" t="s">
        <v>11</v>
      </c>
      <c r="E5709" s="2">
        <v>18.0</v>
      </c>
      <c r="F5709" s="2">
        <v>0.0</v>
      </c>
      <c r="G5709" s="2">
        <v>0.0</v>
      </c>
      <c r="H5709" s="2">
        <v>189.09937822</v>
      </c>
      <c r="I5709" s="2">
        <v>1.0</v>
      </c>
      <c r="J5709" s="2">
        <v>23.0</v>
      </c>
      <c r="K5709" s="2">
        <v>43.258778977</v>
      </c>
    </row>
    <row r="5710" ht="15.75" customHeight="1">
      <c r="A5710" s="2">
        <v>1.0</v>
      </c>
      <c r="B5710" s="2">
        <v>147416.0</v>
      </c>
      <c r="C5710" s="2">
        <v>227168.0</v>
      </c>
      <c r="D5710" s="2" t="s">
        <v>16</v>
      </c>
      <c r="E5710" s="2">
        <v>2.0</v>
      </c>
      <c r="F5710" s="2">
        <v>0.0</v>
      </c>
      <c r="G5710" s="2">
        <v>4.0</v>
      </c>
      <c r="H5710" s="2">
        <v>157.66823593</v>
      </c>
      <c r="I5710" s="2">
        <v>3.0</v>
      </c>
      <c r="J5710" s="2">
        <v>28.0</v>
      </c>
    </row>
    <row r="5711" ht="15.75" customHeight="1">
      <c r="A5711" s="2">
        <v>0.0</v>
      </c>
      <c r="B5711" s="2">
        <v>5143.0</v>
      </c>
      <c r="C5711" s="2">
        <v>67205.0</v>
      </c>
      <c r="D5711" s="2" t="s">
        <v>12</v>
      </c>
      <c r="F5711" s="2">
        <v>0.0</v>
      </c>
      <c r="G5711" s="2">
        <v>0.0</v>
      </c>
      <c r="H5711" s="2">
        <v>317.92478397</v>
      </c>
      <c r="I5711" s="2">
        <v>0.0</v>
      </c>
      <c r="J5711" s="2">
        <v>18.0</v>
      </c>
      <c r="K5711" s="2">
        <v>14.853341066</v>
      </c>
    </row>
    <row r="5712" ht="15.75" customHeight="1">
      <c r="A5712" s="2">
        <v>0.0</v>
      </c>
      <c r="B5712" s="2">
        <v>363737.0</v>
      </c>
      <c r="C5712" s="2">
        <v>469748.0</v>
      </c>
      <c r="D5712" s="2" t="s">
        <v>15</v>
      </c>
      <c r="E5712" s="2">
        <v>4.0</v>
      </c>
      <c r="F5712" s="2">
        <v>0.0</v>
      </c>
      <c r="G5712" s="2">
        <v>0.0</v>
      </c>
      <c r="H5712" s="2">
        <v>327.74375515</v>
      </c>
      <c r="I5712" s="2">
        <v>4.0</v>
      </c>
      <c r="J5712" s="2">
        <v>14.0</v>
      </c>
      <c r="K5712" s="2">
        <v>43.80929207</v>
      </c>
    </row>
    <row r="5713" ht="15.75" customHeight="1">
      <c r="A5713" s="2">
        <v>1.0</v>
      </c>
      <c r="B5713" s="2">
        <v>9999.0</v>
      </c>
      <c r="C5713" s="2">
        <v>50681.0</v>
      </c>
      <c r="D5713" s="2" t="s">
        <v>15</v>
      </c>
      <c r="E5713" s="2">
        <v>3.0</v>
      </c>
      <c r="F5713" s="2">
        <v>0.0</v>
      </c>
      <c r="G5713" s="2">
        <v>0.0</v>
      </c>
      <c r="H5713" s="2">
        <v>326.06798565</v>
      </c>
      <c r="I5713" s="2">
        <v>5.0</v>
      </c>
      <c r="J5713" s="2">
        <v>15.0</v>
      </c>
      <c r="K5713" s="2">
        <v>12.386741311</v>
      </c>
    </row>
    <row r="5714" ht="15.75" customHeight="1">
      <c r="A5714" s="2">
        <v>0.0</v>
      </c>
      <c r="B5714" s="2">
        <v>21314.0</v>
      </c>
      <c r="C5714" s="2">
        <v>68047.0</v>
      </c>
      <c r="D5714" s="2" t="s">
        <v>11</v>
      </c>
      <c r="E5714" s="2">
        <v>21.0</v>
      </c>
      <c r="F5714" s="2">
        <v>0.0</v>
      </c>
      <c r="G5714" s="2">
        <v>0.0</v>
      </c>
      <c r="H5714" s="2">
        <v>209.89769417</v>
      </c>
      <c r="I5714" s="2">
        <v>1.0</v>
      </c>
      <c r="J5714" s="2">
        <v>30.0</v>
      </c>
      <c r="K5714" s="2">
        <v>39.946385352</v>
      </c>
    </row>
    <row r="5715" ht="15.75" customHeight="1">
      <c r="A5715" s="2">
        <v>1.0</v>
      </c>
      <c r="B5715" s="2">
        <v>140000.0</v>
      </c>
      <c r="D5715" s="2" t="s">
        <v>15</v>
      </c>
      <c r="E5715" s="2">
        <v>25.0</v>
      </c>
      <c r="F5715" s="2">
        <v>2.0</v>
      </c>
      <c r="G5715" s="2">
        <v>1.0</v>
      </c>
      <c r="H5715" s="2">
        <v>311.43333333</v>
      </c>
      <c r="I5715" s="2">
        <v>1.0</v>
      </c>
      <c r="J5715" s="2">
        <v>15.0</v>
      </c>
    </row>
    <row r="5716" ht="15.75" customHeight="1">
      <c r="A5716" s="2">
        <v>1.0</v>
      </c>
      <c r="B5716" s="2">
        <v>65889.0</v>
      </c>
      <c r="C5716" s="2">
        <v>125000.0</v>
      </c>
      <c r="D5716" s="2" t="s">
        <v>11</v>
      </c>
      <c r="E5716" s="2">
        <v>10.0</v>
      </c>
      <c r="F5716" s="2">
        <v>0.0</v>
      </c>
      <c r="G5716" s="2">
        <v>0.0</v>
      </c>
      <c r="H5716" s="2">
        <v>102.5</v>
      </c>
      <c r="I5716" s="2">
        <v>1.0</v>
      </c>
      <c r="J5716" s="2">
        <v>13.0</v>
      </c>
    </row>
    <row r="5717" ht="15.75" customHeight="1">
      <c r="A5717" s="2">
        <v>1.0</v>
      </c>
      <c r="B5717" s="2">
        <v>102000.0</v>
      </c>
      <c r="C5717" s="2">
        <v>165000.0</v>
      </c>
      <c r="D5717" s="2" t="s">
        <v>12</v>
      </c>
      <c r="E5717" s="2">
        <v>12.0</v>
      </c>
      <c r="F5717" s="2">
        <v>1.0</v>
      </c>
      <c r="G5717" s="2">
        <v>1.0</v>
      </c>
      <c r="H5717" s="2">
        <v>237.36666667</v>
      </c>
      <c r="I5717" s="2">
        <v>0.0</v>
      </c>
      <c r="J5717" s="2">
        <v>19.0</v>
      </c>
    </row>
    <row r="5718" ht="15.75" customHeight="1">
      <c r="A5718" s="2">
        <v>0.0</v>
      </c>
      <c r="B5718" s="2">
        <v>17852.0</v>
      </c>
      <c r="C5718" s="2">
        <v>65877.0</v>
      </c>
      <c r="D5718" s="2" t="s">
        <v>11</v>
      </c>
      <c r="E5718" s="2">
        <v>18.0</v>
      </c>
      <c r="F5718" s="2">
        <v>0.0</v>
      </c>
      <c r="G5718" s="2">
        <v>0.0</v>
      </c>
      <c r="H5718" s="2">
        <v>201.43027015</v>
      </c>
      <c r="I5718" s="2">
        <v>1.0</v>
      </c>
      <c r="J5718" s="2">
        <v>30.0</v>
      </c>
      <c r="K5718" s="2">
        <v>43.195193566</v>
      </c>
    </row>
    <row r="5719" ht="15.75" customHeight="1">
      <c r="A5719" s="2">
        <v>0.0</v>
      </c>
      <c r="B5719" s="2">
        <v>21137.0</v>
      </c>
      <c r="C5719" s="2">
        <v>65676.0</v>
      </c>
      <c r="D5719" s="2" t="s">
        <v>11</v>
      </c>
      <c r="E5719" s="2">
        <v>21.0</v>
      </c>
      <c r="F5719" s="2">
        <v>0.0</v>
      </c>
      <c r="G5719" s="2">
        <v>0.0</v>
      </c>
      <c r="H5719" s="2">
        <v>194.34632446</v>
      </c>
      <c r="I5719" s="2">
        <v>1.0</v>
      </c>
      <c r="J5719" s="2">
        <v>31.0</v>
      </c>
      <c r="K5719" s="2">
        <v>43.205910577</v>
      </c>
    </row>
    <row r="5720" ht="15.75" customHeight="1">
      <c r="A5720" s="2">
        <v>0.0</v>
      </c>
      <c r="C5720" s="2">
        <v>55578.0</v>
      </c>
      <c r="D5720" s="2" t="s">
        <v>11</v>
      </c>
      <c r="F5720" s="2">
        <v>6.0</v>
      </c>
      <c r="H5720" s="2">
        <v>115.87818912</v>
      </c>
      <c r="J5720" s="2">
        <v>20.0</v>
      </c>
      <c r="K5720" s="2">
        <v>28.238412307</v>
      </c>
    </row>
    <row r="5721" ht="15.75" customHeight="1">
      <c r="A5721" s="2">
        <v>0.0</v>
      </c>
      <c r="B5721" s="2">
        <v>21393.0</v>
      </c>
      <c r="C5721" s="2">
        <v>68111.0</v>
      </c>
      <c r="D5721" s="2" t="s">
        <v>11</v>
      </c>
      <c r="E5721" s="2">
        <v>19.0</v>
      </c>
      <c r="F5721" s="2">
        <v>0.0</v>
      </c>
      <c r="G5721" s="2">
        <v>0.0</v>
      </c>
      <c r="H5721" s="2">
        <v>208.52292444</v>
      </c>
      <c r="I5721" s="2">
        <v>0.0</v>
      </c>
      <c r="J5721" s="2">
        <v>30.0</v>
      </c>
      <c r="K5721" s="2">
        <v>39.75171656</v>
      </c>
    </row>
    <row r="5722" ht="15.75" customHeight="1">
      <c r="A5722" s="2">
        <v>0.0</v>
      </c>
      <c r="B5722" s="2">
        <v>21427.0</v>
      </c>
      <c r="C5722" s="2">
        <v>61457.0</v>
      </c>
      <c r="D5722" s="2" t="s">
        <v>11</v>
      </c>
      <c r="E5722" s="2">
        <v>19.0</v>
      </c>
      <c r="F5722" s="2">
        <v>0.0</v>
      </c>
      <c r="G5722" s="2">
        <v>0.0</v>
      </c>
      <c r="H5722" s="2">
        <v>183.48181171</v>
      </c>
      <c r="I5722" s="2">
        <v>1.0</v>
      </c>
      <c r="J5722" s="2">
        <v>30.0</v>
      </c>
      <c r="K5722" s="2">
        <v>39.864738809</v>
      </c>
    </row>
    <row r="5723" ht="15.75" customHeight="1">
      <c r="A5723" s="2">
        <v>0.0</v>
      </c>
      <c r="B5723" s="2">
        <v>367089.0</v>
      </c>
      <c r="C5723" s="2">
        <v>469771.0</v>
      </c>
      <c r="D5723" s="2" t="s">
        <v>15</v>
      </c>
      <c r="E5723" s="2">
        <v>3.0</v>
      </c>
      <c r="F5723" s="2">
        <v>0.0</v>
      </c>
      <c r="G5723" s="2">
        <v>0.0</v>
      </c>
      <c r="H5723" s="2">
        <v>310.05152353</v>
      </c>
      <c r="I5723" s="2">
        <v>4.0</v>
      </c>
      <c r="J5723" s="2">
        <v>14.0</v>
      </c>
      <c r="K5723" s="2">
        <v>42.603640874</v>
      </c>
    </row>
    <row r="5724" ht="15.75" customHeight="1">
      <c r="A5724" s="2">
        <v>0.0</v>
      </c>
      <c r="B5724" s="2">
        <v>22434.0</v>
      </c>
      <c r="C5724" s="2">
        <v>65893.0</v>
      </c>
      <c r="D5724" s="2" t="s">
        <v>11</v>
      </c>
      <c r="E5724" s="2">
        <v>18.0</v>
      </c>
      <c r="F5724" s="2">
        <v>0.0</v>
      </c>
      <c r="G5724" s="2">
        <v>0.0</v>
      </c>
      <c r="H5724" s="2">
        <v>205.53364284</v>
      </c>
      <c r="I5724" s="2">
        <v>1.0</v>
      </c>
      <c r="J5724" s="2">
        <v>31.0</v>
      </c>
      <c r="K5724" s="2">
        <v>43.228664583</v>
      </c>
    </row>
    <row r="5725" ht="15.75" customHeight="1">
      <c r="A5725" s="2">
        <v>1.0</v>
      </c>
      <c r="B5725" s="2">
        <v>220757.0</v>
      </c>
      <c r="C5725" s="2">
        <v>297444.0</v>
      </c>
      <c r="D5725" s="2" t="s">
        <v>15</v>
      </c>
      <c r="E5725" s="2">
        <v>30.0</v>
      </c>
      <c r="F5725" s="2">
        <v>0.0</v>
      </c>
      <c r="G5725" s="2">
        <v>0.0</v>
      </c>
      <c r="H5725" s="2">
        <v>237.58980224</v>
      </c>
      <c r="I5725" s="2">
        <v>1.0</v>
      </c>
      <c r="J5725" s="2">
        <v>25.0</v>
      </c>
      <c r="K5725" s="2">
        <v>44.471099035</v>
      </c>
    </row>
    <row r="5726" ht="15.75" customHeight="1">
      <c r="A5726" s="2">
        <v>0.0</v>
      </c>
      <c r="B5726" s="2">
        <v>9898.0</v>
      </c>
      <c r="C5726" s="2">
        <v>65778.0</v>
      </c>
      <c r="D5726" s="2" t="s">
        <v>12</v>
      </c>
      <c r="F5726" s="2">
        <v>0.0</v>
      </c>
      <c r="G5726" s="2">
        <v>0.0</v>
      </c>
      <c r="H5726" s="2">
        <v>318.25546193</v>
      </c>
      <c r="I5726" s="2">
        <v>0.0</v>
      </c>
      <c r="J5726" s="2">
        <v>18.0</v>
      </c>
      <c r="K5726" s="2">
        <v>15.652880789</v>
      </c>
    </row>
    <row r="5727" ht="15.75" customHeight="1">
      <c r="A5727" s="2">
        <v>0.0</v>
      </c>
      <c r="B5727" s="2">
        <v>104027.0</v>
      </c>
      <c r="C5727" s="2">
        <v>158425.0</v>
      </c>
      <c r="D5727" s="2" t="s">
        <v>11</v>
      </c>
      <c r="E5727" s="2">
        <v>14.0</v>
      </c>
      <c r="G5727" s="2">
        <v>0.0</v>
      </c>
      <c r="H5727" s="2">
        <v>224.60137563</v>
      </c>
      <c r="I5727" s="2">
        <v>3.0</v>
      </c>
      <c r="J5727" s="2">
        <v>31.0</v>
      </c>
      <c r="K5727" s="2">
        <v>42.68375126</v>
      </c>
    </row>
    <row r="5728" ht="15.75" customHeight="1">
      <c r="A5728" s="2">
        <v>0.0</v>
      </c>
      <c r="B5728" s="2">
        <v>13284.0</v>
      </c>
      <c r="C5728" s="2">
        <v>64273.0</v>
      </c>
      <c r="D5728" s="2" t="s">
        <v>12</v>
      </c>
      <c r="F5728" s="2">
        <v>0.0</v>
      </c>
      <c r="G5728" s="2">
        <v>0.0</v>
      </c>
      <c r="H5728" s="2">
        <v>310.39832249</v>
      </c>
      <c r="I5728" s="2">
        <v>0.0</v>
      </c>
      <c r="J5728" s="2">
        <v>19.0</v>
      </c>
      <c r="K5728" s="2">
        <v>15.249613012</v>
      </c>
    </row>
    <row r="5729" ht="15.75" customHeight="1">
      <c r="A5729" s="2">
        <v>0.0</v>
      </c>
      <c r="B5729" s="2">
        <v>114000.0</v>
      </c>
      <c r="C5729" s="2">
        <v>174000.0</v>
      </c>
      <c r="D5729" s="2" t="s">
        <v>16</v>
      </c>
      <c r="E5729" s="2">
        <v>12.0</v>
      </c>
      <c r="F5729" s="2">
        <v>0.0</v>
      </c>
      <c r="G5729" s="2">
        <v>0.0</v>
      </c>
      <c r="H5729" s="2">
        <v>183.43333333</v>
      </c>
      <c r="I5729" s="2">
        <v>0.0</v>
      </c>
      <c r="J5729" s="2">
        <v>5.0</v>
      </c>
    </row>
    <row r="5730" ht="15.75" customHeight="1">
      <c r="A5730" s="2">
        <v>0.0</v>
      </c>
      <c r="B5730" s="2">
        <v>22446.0</v>
      </c>
      <c r="C5730" s="2">
        <v>66485.0</v>
      </c>
      <c r="D5730" s="2" t="s">
        <v>11</v>
      </c>
      <c r="E5730" s="2">
        <v>17.0</v>
      </c>
      <c r="F5730" s="2">
        <v>0.0</v>
      </c>
      <c r="G5730" s="2">
        <v>0.0</v>
      </c>
      <c r="H5730" s="2">
        <v>204.20363317</v>
      </c>
      <c r="I5730" s="2">
        <v>0.0</v>
      </c>
      <c r="J5730" s="2">
        <v>30.0</v>
      </c>
      <c r="K5730" s="2">
        <v>41.156275936</v>
      </c>
    </row>
    <row r="5731" ht="15.75" customHeight="1">
      <c r="A5731" s="2">
        <v>0.0</v>
      </c>
      <c r="B5731" s="2">
        <v>9330.0</v>
      </c>
      <c r="C5731" s="2">
        <v>67950.0</v>
      </c>
      <c r="D5731" s="2" t="s">
        <v>12</v>
      </c>
      <c r="F5731" s="2">
        <v>0.0</v>
      </c>
      <c r="G5731" s="2">
        <v>0.0</v>
      </c>
      <c r="H5731" s="2">
        <v>305.70315333</v>
      </c>
      <c r="I5731" s="2">
        <v>0.0</v>
      </c>
      <c r="J5731" s="2">
        <v>19.0</v>
      </c>
      <c r="K5731" s="2">
        <v>12.846006168</v>
      </c>
    </row>
    <row r="5732" ht="15.75" customHeight="1">
      <c r="A5732" s="2">
        <v>0.0</v>
      </c>
      <c r="B5732" s="2">
        <v>7382.0</v>
      </c>
      <c r="C5732" s="2">
        <v>71331.0</v>
      </c>
      <c r="D5732" s="2" t="s">
        <v>12</v>
      </c>
      <c r="F5732" s="2">
        <v>0.0</v>
      </c>
      <c r="G5732" s="2">
        <v>0.0</v>
      </c>
      <c r="H5732" s="2">
        <v>321.78085746</v>
      </c>
      <c r="I5732" s="2">
        <v>0.0</v>
      </c>
      <c r="J5732" s="2">
        <v>19.0</v>
      </c>
      <c r="K5732" s="2">
        <v>16.545062841</v>
      </c>
    </row>
    <row r="5733" ht="15.75" customHeight="1">
      <c r="A5733" s="2">
        <v>1.0</v>
      </c>
      <c r="B5733" s="2">
        <v>9133.0</v>
      </c>
      <c r="C5733" s="2">
        <v>44083.0</v>
      </c>
      <c r="D5733" s="2" t="s">
        <v>15</v>
      </c>
      <c r="E5733" s="2">
        <v>5.0</v>
      </c>
      <c r="F5733" s="2">
        <v>0.0</v>
      </c>
      <c r="G5733" s="2">
        <v>0.0</v>
      </c>
      <c r="H5733" s="2">
        <v>333.91337361</v>
      </c>
      <c r="I5733" s="2">
        <v>5.0</v>
      </c>
      <c r="J5733" s="2">
        <v>15.0</v>
      </c>
      <c r="K5733" s="2">
        <v>13.417822254</v>
      </c>
    </row>
    <row r="5734" ht="15.75" customHeight="1">
      <c r="A5734" s="2">
        <v>0.0</v>
      </c>
      <c r="B5734" s="2">
        <v>6929.0</v>
      </c>
      <c r="C5734" s="2">
        <v>67573.0</v>
      </c>
      <c r="D5734" s="2" t="s">
        <v>12</v>
      </c>
      <c r="F5734" s="2">
        <v>0.0</v>
      </c>
      <c r="G5734" s="2">
        <v>0.0</v>
      </c>
      <c r="H5734" s="2">
        <v>299.38089192</v>
      </c>
      <c r="I5734" s="2">
        <v>0.0</v>
      </c>
      <c r="J5734" s="2">
        <v>19.0</v>
      </c>
      <c r="K5734" s="2">
        <v>14.04201152</v>
      </c>
    </row>
    <row r="5735" ht="15.75" customHeight="1">
      <c r="A5735" s="2">
        <v>0.0</v>
      </c>
      <c r="B5735" s="2">
        <v>100919.0</v>
      </c>
      <c r="C5735" s="2">
        <v>158981.0</v>
      </c>
      <c r="D5735" s="2" t="s">
        <v>11</v>
      </c>
      <c r="E5735" s="2">
        <v>14.0</v>
      </c>
      <c r="G5735" s="2">
        <v>1.0</v>
      </c>
      <c r="H5735" s="2">
        <v>221.11781837</v>
      </c>
      <c r="I5735" s="2">
        <v>4.0</v>
      </c>
      <c r="J5735" s="2">
        <v>30.0</v>
      </c>
      <c r="K5735" s="2">
        <v>42.581615327</v>
      </c>
    </row>
    <row r="5736" ht="15.75" customHeight="1">
      <c r="A5736" s="2">
        <v>0.0</v>
      </c>
      <c r="B5736" s="2">
        <v>8117.0</v>
      </c>
      <c r="C5736" s="2">
        <v>66731.0</v>
      </c>
      <c r="D5736" s="2" t="s">
        <v>12</v>
      </c>
      <c r="F5736" s="2">
        <v>0.0</v>
      </c>
      <c r="G5736" s="2">
        <v>0.0</v>
      </c>
      <c r="H5736" s="2">
        <v>315.25481892</v>
      </c>
      <c r="I5736" s="2">
        <v>0.0</v>
      </c>
      <c r="J5736" s="2">
        <v>19.0</v>
      </c>
      <c r="K5736" s="2">
        <v>13.312355906</v>
      </c>
    </row>
    <row r="5737" ht="15.75" customHeight="1">
      <c r="A5737" s="2">
        <v>0.0</v>
      </c>
      <c r="B5737" s="2">
        <v>101731.0</v>
      </c>
      <c r="C5737" s="2">
        <v>155688.0</v>
      </c>
      <c r="D5737" s="2" t="s">
        <v>11</v>
      </c>
      <c r="E5737" s="2">
        <v>14.0</v>
      </c>
      <c r="G5737" s="2">
        <v>1.0</v>
      </c>
      <c r="H5737" s="2">
        <v>235.35205699</v>
      </c>
      <c r="I5737" s="2">
        <v>3.0</v>
      </c>
      <c r="J5737" s="2">
        <v>30.0</v>
      </c>
      <c r="K5737" s="2">
        <v>43.181424488</v>
      </c>
    </row>
    <row r="5738" ht="15.75" customHeight="1">
      <c r="A5738" s="2">
        <v>0.0</v>
      </c>
      <c r="B5738" s="2">
        <v>122372.0</v>
      </c>
      <c r="C5738" s="2">
        <v>175968.0</v>
      </c>
      <c r="D5738" s="2" t="s">
        <v>16</v>
      </c>
      <c r="E5738" s="2">
        <v>13.0</v>
      </c>
      <c r="F5738" s="2">
        <v>0.0</v>
      </c>
      <c r="G5738" s="2">
        <v>0.0</v>
      </c>
      <c r="H5738" s="2">
        <v>160.72975574</v>
      </c>
      <c r="I5738" s="2">
        <v>0.0</v>
      </c>
      <c r="J5738" s="2">
        <v>4.0</v>
      </c>
      <c r="K5738" s="2">
        <v>39.469199606</v>
      </c>
    </row>
    <row r="5739" ht="15.75" customHeight="1">
      <c r="A5739" s="2">
        <v>0.0</v>
      </c>
      <c r="B5739" s="2">
        <v>18388.0</v>
      </c>
      <c r="C5739" s="2">
        <v>64896.0</v>
      </c>
      <c r="D5739" s="2" t="s">
        <v>11</v>
      </c>
      <c r="E5739" s="2">
        <v>20.0</v>
      </c>
      <c r="F5739" s="2">
        <v>0.0</v>
      </c>
      <c r="G5739" s="2">
        <v>0.0</v>
      </c>
      <c r="H5739" s="2">
        <v>207.06646325</v>
      </c>
      <c r="I5739" s="2">
        <v>0.0</v>
      </c>
      <c r="J5739" s="2">
        <v>31.0</v>
      </c>
      <c r="K5739" s="2">
        <v>40.77787713</v>
      </c>
    </row>
    <row r="5740" ht="15.75" customHeight="1">
      <c r="A5740" s="2">
        <v>0.0</v>
      </c>
      <c r="B5740" s="2">
        <v>13356.0</v>
      </c>
      <c r="C5740" s="2">
        <v>64852.0</v>
      </c>
      <c r="D5740" s="2" t="s">
        <v>12</v>
      </c>
      <c r="F5740" s="2">
        <v>0.0</v>
      </c>
      <c r="G5740" s="2">
        <v>0.0</v>
      </c>
      <c r="H5740" s="2">
        <v>320.31054832</v>
      </c>
      <c r="I5740" s="2">
        <v>0.0</v>
      </c>
      <c r="J5740" s="2">
        <v>19.0</v>
      </c>
      <c r="K5740" s="2">
        <v>15.60459962</v>
      </c>
    </row>
    <row r="5741" ht="15.75" customHeight="1">
      <c r="A5741" s="2">
        <v>0.0</v>
      </c>
      <c r="B5741" s="2">
        <v>8482.0</v>
      </c>
      <c r="C5741" s="2">
        <v>64282.0</v>
      </c>
      <c r="D5741" s="2" t="s">
        <v>12</v>
      </c>
      <c r="F5741" s="2">
        <v>0.0</v>
      </c>
      <c r="G5741" s="2">
        <v>0.0</v>
      </c>
      <c r="H5741" s="2">
        <v>312.11768946</v>
      </c>
      <c r="I5741" s="2">
        <v>0.0</v>
      </c>
      <c r="J5741" s="2">
        <v>19.0</v>
      </c>
      <c r="K5741" s="2">
        <v>16.353642579</v>
      </c>
    </row>
    <row r="5742" ht="15.75" customHeight="1">
      <c r="A5742" s="2">
        <v>0.0</v>
      </c>
      <c r="B5742" s="2">
        <v>120310.0</v>
      </c>
      <c r="C5742" s="2">
        <v>178938.0</v>
      </c>
      <c r="D5742" s="2" t="s">
        <v>16</v>
      </c>
      <c r="E5742" s="2">
        <v>10.0</v>
      </c>
      <c r="F5742" s="2">
        <v>0.0</v>
      </c>
      <c r="G5742" s="2">
        <v>0.0</v>
      </c>
      <c r="H5742" s="2">
        <v>196.28157917</v>
      </c>
      <c r="I5742" s="2">
        <v>0.0</v>
      </c>
      <c r="J5742" s="2">
        <v>5.0</v>
      </c>
      <c r="K5742" s="2">
        <v>40.165488129</v>
      </c>
    </row>
    <row r="5743" ht="15.75" customHeight="1">
      <c r="A5743" s="2">
        <v>1.0</v>
      </c>
      <c r="B5743" s="2">
        <v>217036.0</v>
      </c>
      <c r="C5743" s="2">
        <v>291222.0</v>
      </c>
      <c r="D5743" s="2" t="s">
        <v>15</v>
      </c>
      <c r="E5743" s="2">
        <v>30.0</v>
      </c>
      <c r="F5743" s="2">
        <v>0.0</v>
      </c>
      <c r="G5743" s="2">
        <v>0.0</v>
      </c>
      <c r="H5743" s="2">
        <v>228.14645828</v>
      </c>
      <c r="I5743" s="2">
        <v>1.0</v>
      </c>
      <c r="J5743" s="2">
        <v>25.0</v>
      </c>
      <c r="K5743" s="2">
        <v>43.789499295</v>
      </c>
    </row>
    <row r="5744" ht="15.75" customHeight="1">
      <c r="A5744" s="2">
        <v>0.0</v>
      </c>
      <c r="B5744" s="2">
        <v>367917.0</v>
      </c>
      <c r="C5744" s="2">
        <v>466755.0</v>
      </c>
      <c r="D5744" s="2" t="s">
        <v>15</v>
      </c>
      <c r="E5744" s="2">
        <v>3.0</v>
      </c>
      <c r="F5744" s="2">
        <v>0.0</v>
      </c>
      <c r="G5744" s="2">
        <v>0.0</v>
      </c>
      <c r="H5744" s="2">
        <v>312.30633923</v>
      </c>
      <c r="I5744" s="2">
        <v>4.0</v>
      </c>
      <c r="J5744" s="2">
        <v>15.0</v>
      </c>
      <c r="K5744" s="2">
        <v>42.62357404</v>
      </c>
    </row>
    <row r="5745" ht="15.75" customHeight="1">
      <c r="A5745" s="2">
        <v>0.0</v>
      </c>
      <c r="B5745" s="2">
        <v>15635.0</v>
      </c>
      <c r="C5745" s="2">
        <v>60925.0</v>
      </c>
      <c r="D5745" s="2" t="s">
        <v>11</v>
      </c>
      <c r="E5745" s="2">
        <v>19.0</v>
      </c>
      <c r="F5745" s="2">
        <v>0.0</v>
      </c>
      <c r="G5745" s="2">
        <v>0.0</v>
      </c>
      <c r="H5745" s="2">
        <v>212.11528008</v>
      </c>
      <c r="I5745" s="2">
        <v>0.0</v>
      </c>
      <c r="J5745" s="2">
        <v>30.0</v>
      </c>
      <c r="K5745" s="2">
        <v>40.460675816</v>
      </c>
    </row>
    <row r="5746" ht="15.75" customHeight="1">
      <c r="A5746" s="2">
        <v>0.0</v>
      </c>
      <c r="B5746" s="2">
        <v>18824.0</v>
      </c>
      <c r="C5746" s="2">
        <v>63487.0</v>
      </c>
      <c r="D5746" s="2" t="s">
        <v>11</v>
      </c>
      <c r="E5746" s="2">
        <v>22.0</v>
      </c>
      <c r="F5746" s="2">
        <v>0.0</v>
      </c>
      <c r="G5746" s="2">
        <v>0.0</v>
      </c>
      <c r="H5746" s="2">
        <v>212.25488936</v>
      </c>
      <c r="I5746" s="2">
        <v>0.0</v>
      </c>
      <c r="J5746" s="2">
        <v>30.0</v>
      </c>
      <c r="K5746" s="2">
        <v>41.246735956</v>
      </c>
    </row>
    <row r="5747" ht="15.75" customHeight="1">
      <c r="A5747" s="2">
        <v>0.0</v>
      </c>
      <c r="C5747" s="2">
        <v>53434.0</v>
      </c>
      <c r="D5747" s="2" t="s">
        <v>11</v>
      </c>
      <c r="F5747" s="2">
        <v>5.0</v>
      </c>
      <c r="H5747" s="2">
        <v>113.73769083</v>
      </c>
      <c r="J5747" s="2">
        <v>20.0</v>
      </c>
      <c r="K5747" s="2">
        <v>29.616532894</v>
      </c>
    </row>
    <row r="5748" ht="15.75" customHeight="1">
      <c r="A5748" s="2">
        <v>1.0</v>
      </c>
      <c r="C5748" s="2">
        <v>45924.0</v>
      </c>
      <c r="D5748" s="2" t="s">
        <v>11</v>
      </c>
      <c r="F5748" s="2">
        <v>1.0</v>
      </c>
      <c r="G5748" s="2">
        <v>1.0</v>
      </c>
      <c r="H5748" s="2">
        <v>207.3007302</v>
      </c>
      <c r="I5748" s="2">
        <v>0.0</v>
      </c>
      <c r="J5748" s="2">
        <v>17.0</v>
      </c>
      <c r="K5748" s="2">
        <v>33.678945978</v>
      </c>
    </row>
    <row r="5749" ht="15.75" customHeight="1">
      <c r="A5749" s="2">
        <v>1.0</v>
      </c>
      <c r="B5749" s="2">
        <v>217840.0</v>
      </c>
      <c r="C5749" s="2">
        <v>299171.0</v>
      </c>
      <c r="D5749" s="2" t="s">
        <v>15</v>
      </c>
      <c r="E5749" s="2">
        <v>31.0</v>
      </c>
      <c r="F5749" s="2">
        <v>0.0</v>
      </c>
      <c r="G5749" s="2">
        <v>0.0</v>
      </c>
      <c r="H5749" s="2">
        <v>232.27006776</v>
      </c>
      <c r="I5749" s="2">
        <v>1.0</v>
      </c>
      <c r="J5749" s="2">
        <v>24.0</v>
      </c>
      <c r="K5749" s="2">
        <v>43.1146909</v>
      </c>
    </row>
    <row r="5750" ht="15.75" customHeight="1">
      <c r="A5750" s="2">
        <v>0.0</v>
      </c>
      <c r="C5750" s="2">
        <v>48908.0</v>
      </c>
      <c r="D5750" s="2" t="s">
        <v>11</v>
      </c>
      <c r="F5750" s="2">
        <v>5.0</v>
      </c>
      <c r="H5750" s="2">
        <v>123.40285992</v>
      </c>
      <c r="J5750" s="2">
        <v>19.0</v>
      </c>
      <c r="K5750" s="2">
        <v>28.192353244</v>
      </c>
    </row>
    <row r="5751" ht="15.75" customHeight="1">
      <c r="A5751" s="2">
        <v>0.0</v>
      </c>
      <c r="B5751" s="2">
        <v>119351.0</v>
      </c>
      <c r="C5751" s="2">
        <v>179347.0</v>
      </c>
      <c r="D5751" s="2" t="s">
        <v>16</v>
      </c>
      <c r="E5751" s="2">
        <v>13.0</v>
      </c>
      <c r="F5751" s="2">
        <v>0.0</v>
      </c>
      <c r="G5751" s="2">
        <v>0.0</v>
      </c>
      <c r="H5751" s="2">
        <v>178.95153943</v>
      </c>
      <c r="I5751" s="2">
        <v>0.0</v>
      </c>
      <c r="J5751" s="2">
        <v>4.0</v>
      </c>
      <c r="K5751" s="2">
        <v>37.980464023</v>
      </c>
    </row>
    <row r="5752" ht="15.75" customHeight="1">
      <c r="A5752" s="2">
        <v>0.0</v>
      </c>
      <c r="C5752" s="2">
        <v>51496.0</v>
      </c>
      <c r="D5752" s="2" t="s">
        <v>11</v>
      </c>
      <c r="F5752" s="2">
        <v>6.0</v>
      </c>
      <c r="H5752" s="2">
        <v>109.27055956</v>
      </c>
      <c r="J5752" s="2">
        <v>20.0</v>
      </c>
      <c r="K5752" s="2">
        <v>26.625879351</v>
      </c>
    </row>
    <row r="5753" ht="15.75" customHeight="1">
      <c r="A5753" s="2">
        <v>0.0</v>
      </c>
      <c r="C5753" s="2">
        <v>46571.0</v>
      </c>
      <c r="D5753" s="2" t="s">
        <v>11</v>
      </c>
      <c r="F5753" s="2">
        <v>5.0</v>
      </c>
      <c r="H5753" s="2">
        <v>108.58663256</v>
      </c>
      <c r="J5753" s="2">
        <v>19.0</v>
      </c>
      <c r="K5753" s="2">
        <v>29.371299872</v>
      </c>
    </row>
    <row r="5754" ht="15.75" customHeight="1">
      <c r="A5754" s="2">
        <v>1.0</v>
      </c>
      <c r="C5754" s="2">
        <v>855909.0</v>
      </c>
      <c r="D5754" s="2" t="s">
        <v>11</v>
      </c>
      <c r="E5754" s="2">
        <v>16.0</v>
      </c>
      <c r="F5754" s="2">
        <v>0.0</v>
      </c>
      <c r="G5754" s="2">
        <v>0.0</v>
      </c>
      <c r="H5754" s="2">
        <v>196.40363636</v>
      </c>
      <c r="I5754" s="2">
        <v>0.0</v>
      </c>
      <c r="J5754" s="2">
        <v>23.0</v>
      </c>
      <c r="K5754" s="2">
        <v>42.985408377</v>
      </c>
    </row>
    <row r="5755" ht="15.75" customHeight="1">
      <c r="A5755" s="2">
        <v>0.0</v>
      </c>
      <c r="B5755" s="2">
        <v>5137.0</v>
      </c>
      <c r="C5755" s="2">
        <v>67256.0</v>
      </c>
      <c r="D5755" s="2" t="s">
        <v>12</v>
      </c>
      <c r="F5755" s="2">
        <v>0.0</v>
      </c>
      <c r="G5755" s="2">
        <v>0.0</v>
      </c>
      <c r="H5755" s="2">
        <v>306.99537109</v>
      </c>
      <c r="I5755" s="2">
        <v>0.0</v>
      </c>
      <c r="J5755" s="2">
        <v>18.0</v>
      </c>
      <c r="K5755" s="2">
        <v>16.678676413</v>
      </c>
    </row>
    <row r="5756" ht="15.75" customHeight="1">
      <c r="A5756" s="2">
        <v>0.0</v>
      </c>
      <c r="C5756" s="2">
        <v>48535.0</v>
      </c>
      <c r="D5756" s="2" t="s">
        <v>11</v>
      </c>
      <c r="F5756" s="2">
        <v>6.0</v>
      </c>
      <c r="H5756" s="2">
        <v>95.719805446</v>
      </c>
      <c r="J5756" s="2">
        <v>19.0</v>
      </c>
      <c r="K5756" s="2">
        <v>26.981182976</v>
      </c>
    </row>
    <row r="5757" ht="15.75" customHeight="1">
      <c r="A5757" s="2">
        <v>0.0</v>
      </c>
      <c r="B5757" s="2">
        <v>5884.0</v>
      </c>
      <c r="C5757" s="2">
        <v>64890.0</v>
      </c>
      <c r="D5757" s="2" t="s">
        <v>12</v>
      </c>
      <c r="F5757" s="2">
        <v>0.0</v>
      </c>
      <c r="G5757" s="2">
        <v>0.0</v>
      </c>
      <c r="H5757" s="2">
        <v>309.82754765</v>
      </c>
      <c r="I5757" s="2">
        <v>0.0</v>
      </c>
      <c r="J5757" s="2">
        <v>19.0</v>
      </c>
      <c r="K5757" s="2">
        <v>16.160450862</v>
      </c>
    </row>
    <row r="5758" ht="15.75" customHeight="1">
      <c r="A5758" s="2">
        <v>0.0</v>
      </c>
      <c r="C5758" s="2">
        <v>54046.0</v>
      </c>
      <c r="D5758" s="2" t="s">
        <v>11</v>
      </c>
      <c r="F5758" s="2">
        <v>5.0</v>
      </c>
      <c r="H5758" s="2">
        <v>113.10435634</v>
      </c>
      <c r="J5758" s="2">
        <v>19.0</v>
      </c>
      <c r="K5758" s="2">
        <v>29.997904971</v>
      </c>
    </row>
    <row r="5759" ht="15.75" customHeight="1">
      <c r="A5759" s="2">
        <v>0.0</v>
      </c>
      <c r="B5759" s="2">
        <v>5149.0</v>
      </c>
      <c r="C5759" s="2">
        <v>67021.0</v>
      </c>
      <c r="D5759" s="2" t="s">
        <v>12</v>
      </c>
      <c r="F5759" s="2">
        <v>0.0</v>
      </c>
      <c r="G5759" s="2">
        <v>0.0</v>
      </c>
      <c r="H5759" s="2">
        <v>317.40930494</v>
      </c>
      <c r="I5759" s="2">
        <v>0.0</v>
      </c>
      <c r="J5759" s="2">
        <v>18.0</v>
      </c>
      <c r="K5759" s="2">
        <v>16.145688872</v>
      </c>
    </row>
    <row r="5760" ht="15.75" customHeight="1">
      <c r="A5760" s="2">
        <v>0.0</v>
      </c>
      <c r="B5760" s="2">
        <v>120527.0</v>
      </c>
      <c r="C5760" s="2">
        <v>174003.0</v>
      </c>
      <c r="D5760" s="2" t="s">
        <v>16</v>
      </c>
      <c r="E5760" s="2">
        <v>13.0</v>
      </c>
      <c r="F5760" s="2">
        <v>0.0</v>
      </c>
      <c r="G5760" s="2">
        <v>0.0</v>
      </c>
      <c r="H5760" s="2">
        <v>167.20836635</v>
      </c>
      <c r="I5760" s="2">
        <v>0.0</v>
      </c>
      <c r="J5760" s="2">
        <v>4.0</v>
      </c>
      <c r="K5760" s="2">
        <v>39.289348981</v>
      </c>
    </row>
    <row r="5761" ht="15.75" customHeight="1">
      <c r="A5761" s="2">
        <v>0.0</v>
      </c>
      <c r="C5761" s="2">
        <v>50760.0</v>
      </c>
      <c r="D5761" s="2" t="s">
        <v>11</v>
      </c>
      <c r="F5761" s="2">
        <v>5.0</v>
      </c>
      <c r="H5761" s="2">
        <v>116.43703534</v>
      </c>
      <c r="J5761" s="2">
        <v>19.0</v>
      </c>
      <c r="K5761" s="2">
        <v>26.070434688</v>
      </c>
    </row>
    <row r="5762" ht="15.75" customHeight="1">
      <c r="A5762" s="2">
        <v>1.0</v>
      </c>
      <c r="B5762" s="2">
        <v>68600.0</v>
      </c>
      <c r="C5762" s="2">
        <v>125000.0</v>
      </c>
      <c r="D5762" s="2" t="s">
        <v>16</v>
      </c>
      <c r="E5762" s="2">
        <v>5.0</v>
      </c>
      <c r="F5762" s="2">
        <v>0.0</v>
      </c>
      <c r="G5762" s="2">
        <v>2.0</v>
      </c>
      <c r="H5762" s="2">
        <v>92.3</v>
      </c>
      <c r="I5762" s="2">
        <v>0.0</v>
      </c>
      <c r="J5762" s="2">
        <v>23.0</v>
      </c>
    </row>
    <row r="5763" ht="15.75" customHeight="1">
      <c r="A5763" s="2">
        <v>1.0</v>
      </c>
      <c r="B5763" s="2">
        <v>55604.0</v>
      </c>
      <c r="C5763" s="2">
        <v>101916.0</v>
      </c>
      <c r="D5763" s="2" t="s">
        <v>11</v>
      </c>
      <c r="E5763" s="2">
        <v>3.0</v>
      </c>
      <c r="F5763" s="2">
        <v>0.0</v>
      </c>
      <c r="G5763" s="2">
        <v>1.0</v>
      </c>
      <c r="H5763" s="2">
        <v>194.23495289</v>
      </c>
      <c r="I5763" s="2">
        <v>2.0</v>
      </c>
      <c r="J5763" s="2">
        <v>37.0</v>
      </c>
      <c r="K5763" s="2">
        <v>43.338556593</v>
      </c>
    </row>
    <row r="5764" ht="15.75" customHeight="1">
      <c r="A5764" s="2">
        <v>0.0</v>
      </c>
      <c r="C5764" s="2">
        <v>51165.0</v>
      </c>
      <c r="D5764" s="2" t="s">
        <v>11</v>
      </c>
      <c r="F5764" s="2">
        <v>5.0</v>
      </c>
      <c r="H5764" s="2">
        <v>130.4969829</v>
      </c>
      <c r="J5764" s="2">
        <v>19.0</v>
      </c>
      <c r="K5764" s="2">
        <v>27.10511582</v>
      </c>
    </row>
    <row r="5765" ht="15.75" customHeight="1">
      <c r="A5765" s="2">
        <v>0.0</v>
      </c>
      <c r="B5765" s="2">
        <v>100564.0</v>
      </c>
      <c r="C5765" s="2">
        <v>154708.0</v>
      </c>
      <c r="D5765" s="2" t="s">
        <v>11</v>
      </c>
      <c r="E5765" s="2">
        <v>14.0</v>
      </c>
      <c r="G5765" s="2">
        <v>0.0</v>
      </c>
      <c r="H5765" s="2">
        <v>253.91411096</v>
      </c>
      <c r="I5765" s="2">
        <v>3.0</v>
      </c>
      <c r="J5765" s="2">
        <v>30.0</v>
      </c>
      <c r="K5765" s="2">
        <v>43.902152357</v>
      </c>
    </row>
    <row r="5766" ht="15.75" customHeight="1">
      <c r="A5766" s="2">
        <v>1.0</v>
      </c>
      <c r="B5766" s="2">
        <v>67272.0</v>
      </c>
      <c r="C5766" s="2">
        <v>130818.0</v>
      </c>
      <c r="D5766" s="2" t="s">
        <v>11</v>
      </c>
      <c r="E5766" s="2">
        <v>9.0</v>
      </c>
      <c r="F5766" s="2">
        <v>0.0</v>
      </c>
      <c r="G5766" s="2">
        <v>0.0</v>
      </c>
      <c r="H5766" s="2">
        <v>112.5918505</v>
      </c>
      <c r="I5766" s="2">
        <v>0.0</v>
      </c>
      <c r="J5766" s="2">
        <v>12.0</v>
      </c>
      <c r="K5766" s="2">
        <v>43.680965012</v>
      </c>
    </row>
    <row r="5767" ht="15.75" customHeight="1">
      <c r="A5767" s="2">
        <v>0.0</v>
      </c>
      <c r="C5767" s="2">
        <v>50696.0</v>
      </c>
      <c r="D5767" s="2" t="s">
        <v>11</v>
      </c>
      <c r="F5767" s="2">
        <v>5.0</v>
      </c>
      <c r="H5767" s="2">
        <v>128.65639343</v>
      </c>
      <c r="J5767" s="2">
        <v>20.0</v>
      </c>
      <c r="K5767" s="2">
        <v>28.187139993</v>
      </c>
    </row>
    <row r="5768" ht="15.75" customHeight="1">
      <c r="A5768" s="2">
        <v>0.0</v>
      </c>
      <c r="B5768" s="2">
        <v>95410.0</v>
      </c>
      <c r="C5768" s="2">
        <v>157649.0</v>
      </c>
      <c r="D5768" s="2" t="s">
        <v>11</v>
      </c>
      <c r="E5768" s="2">
        <v>16.0</v>
      </c>
      <c r="G5768" s="2">
        <v>1.0</v>
      </c>
      <c r="H5768" s="2">
        <v>216.10104618</v>
      </c>
      <c r="I5768" s="2">
        <v>4.0</v>
      </c>
      <c r="J5768" s="2">
        <v>31.0</v>
      </c>
      <c r="K5768" s="2">
        <v>40.483515251</v>
      </c>
    </row>
    <row r="5769" ht="15.75" customHeight="1">
      <c r="A5769" s="2">
        <v>1.0</v>
      </c>
      <c r="B5769" s="2">
        <v>47321.0</v>
      </c>
      <c r="C5769" s="2">
        <v>115000.0</v>
      </c>
      <c r="D5769" s="2" t="s">
        <v>11</v>
      </c>
      <c r="F5769" s="2">
        <v>0.0</v>
      </c>
      <c r="G5769" s="2">
        <v>1.0</v>
      </c>
      <c r="H5769" s="2">
        <v>130.3</v>
      </c>
      <c r="I5769" s="2">
        <v>0.0</v>
      </c>
      <c r="J5769" s="2">
        <v>22.0</v>
      </c>
    </row>
    <row r="5770" ht="15.75" customHeight="1">
      <c r="A5770" s="2">
        <v>0.0</v>
      </c>
      <c r="C5770" s="2">
        <v>76673.0</v>
      </c>
      <c r="D5770" s="2" t="s">
        <v>12</v>
      </c>
      <c r="E5770" s="2">
        <v>11.0</v>
      </c>
      <c r="F5770" s="2">
        <v>0.0</v>
      </c>
      <c r="G5770" s="2">
        <v>0.0</v>
      </c>
      <c r="H5770" s="2">
        <v>297.3</v>
      </c>
      <c r="I5770" s="2">
        <v>0.0</v>
      </c>
      <c r="J5770" s="2">
        <v>13.0</v>
      </c>
    </row>
    <row r="5771" ht="15.75" customHeight="1">
      <c r="A5771" s="2">
        <v>0.0</v>
      </c>
      <c r="B5771" s="2">
        <v>87000.0</v>
      </c>
      <c r="C5771" s="2">
        <v>151000.0</v>
      </c>
      <c r="D5771" s="2" t="s">
        <v>11</v>
      </c>
      <c r="E5771" s="2">
        <v>16.0</v>
      </c>
      <c r="F5771" s="2">
        <v>0.0</v>
      </c>
      <c r="G5771" s="2">
        <v>0.0</v>
      </c>
      <c r="H5771" s="2">
        <v>223.2</v>
      </c>
      <c r="I5771" s="2">
        <v>8.0</v>
      </c>
      <c r="J5771" s="2">
        <v>19.0</v>
      </c>
    </row>
    <row r="5772" ht="15.75" customHeight="1">
      <c r="A5772" s="2">
        <v>1.0</v>
      </c>
      <c r="B5772" s="2">
        <v>67552.0</v>
      </c>
      <c r="C5772" s="2">
        <v>128659.0</v>
      </c>
      <c r="D5772" s="2" t="s">
        <v>11</v>
      </c>
      <c r="E5772" s="2">
        <v>10.0</v>
      </c>
      <c r="F5772" s="2">
        <v>0.0</v>
      </c>
      <c r="G5772" s="2">
        <v>0.0</v>
      </c>
      <c r="H5772" s="2">
        <v>83.323113419</v>
      </c>
      <c r="I5772" s="2">
        <v>0.0</v>
      </c>
      <c r="J5772" s="2">
        <v>13.0</v>
      </c>
      <c r="K5772" s="2">
        <v>43.874079432</v>
      </c>
    </row>
    <row r="5773" ht="15.75" customHeight="1">
      <c r="A5773" s="2">
        <v>0.0</v>
      </c>
      <c r="B5773" s="2">
        <v>89427.0</v>
      </c>
      <c r="C5773" s="2">
        <v>157731.0</v>
      </c>
      <c r="D5773" s="2" t="s">
        <v>11</v>
      </c>
      <c r="E5773" s="2">
        <v>17.0</v>
      </c>
      <c r="F5773" s="2">
        <v>0.0</v>
      </c>
      <c r="G5773" s="2">
        <v>0.0</v>
      </c>
      <c r="H5773" s="2">
        <v>209.76702855</v>
      </c>
      <c r="I5773" s="2">
        <v>8.0</v>
      </c>
      <c r="J5773" s="2">
        <v>18.0</v>
      </c>
      <c r="K5773" s="2">
        <v>39.167062892</v>
      </c>
    </row>
    <row r="5774" ht="15.75" customHeight="1">
      <c r="A5774" s="2">
        <v>0.0</v>
      </c>
      <c r="B5774" s="2">
        <v>118247.0</v>
      </c>
      <c r="C5774" s="2">
        <v>174711.0</v>
      </c>
      <c r="D5774" s="2" t="s">
        <v>16</v>
      </c>
      <c r="E5774" s="2">
        <v>11.0</v>
      </c>
      <c r="F5774" s="2">
        <v>0.0</v>
      </c>
      <c r="G5774" s="2">
        <v>0.0</v>
      </c>
      <c r="H5774" s="2">
        <v>170.65222452</v>
      </c>
      <c r="I5774" s="2">
        <v>0.0</v>
      </c>
      <c r="J5774" s="2">
        <v>5.0</v>
      </c>
      <c r="K5774" s="2">
        <v>37.730751386</v>
      </c>
    </row>
    <row r="5775" ht="15.75" customHeight="1">
      <c r="A5775" s="2">
        <v>1.0</v>
      </c>
      <c r="C5775" s="2">
        <v>50800.0</v>
      </c>
      <c r="D5775" s="2" t="s">
        <v>15</v>
      </c>
      <c r="E5775" s="2">
        <v>13.0</v>
      </c>
      <c r="F5775" s="2">
        <v>3.0</v>
      </c>
      <c r="G5775" s="2">
        <v>2.0</v>
      </c>
      <c r="H5775" s="2">
        <v>97.4</v>
      </c>
      <c r="I5775" s="2">
        <v>4.0</v>
      </c>
      <c r="J5775" s="2">
        <v>46.0</v>
      </c>
    </row>
    <row r="5776" ht="15.75" customHeight="1">
      <c r="A5776" s="2">
        <v>1.0</v>
      </c>
      <c r="B5776" s="2">
        <v>52720.0</v>
      </c>
      <c r="C5776" s="2">
        <v>115224.0</v>
      </c>
      <c r="D5776" s="2" t="s">
        <v>11</v>
      </c>
      <c r="F5776" s="2">
        <v>0.0</v>
      </c>
      <c r="G5776" s="2">
        <v>1.0</v>
      </c>
      <c r="H5776" s="2">
        <v>126.11651831</v>
      </c>
      <c r="I5776" s="2">
        <v>0.0</v>
      </c>
      <c r="J5776" s="2">
        <v>21.0</v>
      </c>
    </row>
    <row r="5777" ht="15.75" customHeight="1">
      <c r="A5777" s="2">
        <v>0.0</v>
      </c>
      <c r="C5777" s="2">
        <v>86132.0</v>
      </c>
      <c r="D5777" s="2" t="s">
        <v>12</v>
      </c>
      <c r="E5777" s="2">
        <v>10.0</v>
      </c>
      <c r="F5777" s="2">
        <v>0.0</v>
      </c>
      <c r="G5777" s="2">
        <v>0.0</v>
      </c>
      <c r="H5777" s="2">
        <v>301.92568796</v>
      </c>
      <c r="I5777" s="2">
        <v>0.0</v>
      </c>
      <c r="J5777" s="2">
        <v>13.0</v>
      </c>
      <c r="K5777" s="2">
        <v>33.914738063</v>
      </c>
    </row>
    <row r="5778" ht="15.75" customHeight="1">
      <c r="A5778" s="2">
        <v>0.0</v>
      </c>
      <c r="B5778" s="2">
        <v>117227.0</v>
      </c>
      <c r="C5778" s="2">
        <v>174882.0</v>
      </c>
      <c r="D5778" s="2" t="s">
        <v>16</v>
      </c>
      <c r="E5778" s="2">
        <v>12.0</v>
      </c>
      <c r="F5778" s="2">
        <v>0.0</v>
      </c>
      <c r="G5778" s="2">
        <v>0.0</v>
      </c>
      <c r="H5778" s="2">
        <v>195.64118682</v>
      </c>
      <c r="I5778" s="2">
        <v>0.0</v>
      </c>
      <c r="J5778" s="2">
        <v>5.0</v>
      </c>
      <c r="K5778" s="2">
        <v>40.621619276</v>
      </c>
    </row>
    <row r="5779" ht="15.75" customHeight="1">
      <c r="A5779" s="2">
        <v>1.0</v>
      </c>
      <c r="B5779" s="2">
        <v>39800.0</v>
      </c>
      <c r="C5779" s="2">
        <v>41600.0</v>
      </c>
      <c r="D5779" s="2" t="s">
        <v>11</v>
      </c>
      <c r="F5779" s="2">
        <v>0.0</v>
      </c>
      <c r="G5779" s="2">
        <v>0.0</v>
      </c>
      <c r="H5779" s="2">
        <v>111.6</v>
      </c>
      <c r="I5779" s="2">
        <v>1.0</v>
      </c>
      <c r="J5779" s="2">
        <v>3.0</v>
      </c>
    </row>
    <row r="5780" ht="15.75" customHeight="1">
      <c r="A5780" s="2">
        <v>0.0</v>
      </c>
      <c r="B5780" s="2">
        <v>120636.0</v>
      </c>
      <c r="C5780" s="2">
        <v>178823.0</v>
      </c>
      <c r="D5780" s="2" t="s">
        <v>16</v>
      </c>
      <c r="E5780" s="2">
        <v>11.0</v>
      </c>
      <c r="F5780" s="2">
        <v>0.0</v>
      </c>
      <c r="G5780" s="2">
        <v>0.0</v>
      </c>
      <c r="H5780" s="2">
        <v>188.0436192</v>
      </c>
      <c r="I5780" s="2">
        <v>0.0</v>
      </c>
      <c r="J5780" s="2">
        <v>3.0</v>
      </c>
      <c r="K5780" s="2">
        <v>40.915141271</v>
      </c>
    </row>
    <row r="5781" ht="15.75" customHeight="1">
      <c r="A5781" s="2">
        <v>0.0</v>
      </c>
      <c r="C5781" s="2">
        <v>81114.0</v>
      </c>
      <c r="D5781" s="2" t="s">
        <v>12</v>
      </c>
      <c r="E5781" s="2">
        <v>10.0</v>
      </c>
      <c r="F5781" s="2">
        <v>0.0</v>
      </c>
      <c r="G5781" s="2">
        <v>0.0</v>
      </c>
      <c r="H5781" s="2">
        <v>295.73439152</v>
      </c>
      <c r="I5781" s="2">
        <v>0.0</v>
      </c>
      <c r="J5781" s="2">
        <v>12.0</v>
      </c>
      <c r="K5781" s="2">
        <v>33.415153004</v>
      </c>
    </row>
    <row r="5782" ht="15.75" customHeight="1">
      <c r="A5782" s="2">
        <v>0.0</v>
      </c>
      <c r="B5782" s="2">
        <v>91672.0</v>
      </c>
      <c r="C5782" s="2">
        <v>158953.0</v>
      </c>
      <c r="D5782" s="2" t="s">
        <v>11</v>
      </c>
      <c r="E5782" s="2">
        <v>16.0</v>
      </c>
      <c r="F5782" s="2">
        <v>0.0</v>
      </c>
      <c r="G5782" s="2">
        <v>0.0</v>
      </c>
      <c r="H5782" s="2">
        <v>221.13236316</v>
      </c>
      <c r="I5782" s="2">
        <v>8.0</v>
      </c>
      <c r="J5782" s="2">
        <v>19.0</v>
      </c>
      <c r="K5782" s="2">
        <v>38.109227516</v>
      </c>
    </row>
    <row r="5783" ht="15.75" customHeight="1">
      <c r="A5783" s="2">
        <v>1.0</v>
      </c>
      <c r="B5783" s="2">
        <v>192677.0</v>
      </c>
      <c r="C5783" s="2">
        <v>268000.0</v>
      </c>
      <c r="D5783" s="2" t="s">
        <v>14</v>
      </c>
      <c r="E5783" s="2">
        <v>15.0</v>
      </c>
      <c r="F5783" s="2">
        <v>0.0</v>
      </c>
      <c r="G5783" s="2">
        <v>0.0</v>
      </c>
      <c r="H5783" s="2">
        <v>165.1</v>
      </c>
      <c r="I5783" s="2">
        <v>2.0</v>
      </c>
      <c r="J5783" s="2">
        <v>20.0</v>
      </c>
    </row>
    <row r="5784" ht="15.75" customHeight="1">
      <c r="A5784" s="2">
        <v>0.0</v>
      </c>
      <c r="B5784" s="2">
        <v>39000.0</v>
      </c>
      <c r="C5784" s="2">
        <v>99820.0</v>
      </c>
      <c r="D5784" s="2" t="s">
        <v>16</v>
      </c>
      <c r="E5784" s="2">
        <v>9.0</v>
      </c>
      <c r="F5784" s="2">
        <v>0.0</v>
      </c>
      <c r="G5784" s="2">
        <v>0.0</v>
      </c>
      <c r="H5784" s="2">
        <v>203.8</v>
      </c>
      <c r="I5784" s="2">
        <v>3.0</v>
      </c>
      <c r="J5784" s="2">
        <v>36.0</v>
      </c>
    </row>
    <row r="5785" ht="15.75" customHeight="1">
      <c r="A5785" s="2">
        <v>1.0</v>
      </c>
      <c r="B5785" s="2">
        <v>164411.0</v>
      </c>
      <c r="C5785" s="2">
        <v>235500.0</v>
      </c>
      <c r="D5785" s="2" t="s">
        <v>12</v>
      </c>
      <c r="E5785" s="2">
        <v>17.0</v>
      </c>
      <c r="F5785" s="2">
        <v>0.0</v>
      </c>
      <c r="G5785" s="2">
        <v>1.0</v>
      </c>
      <c r="H5785" s="2">
        <v>181.93333333</v>
      </c>
      <c r="I5785" s="2">
        <v>3.0</v>
      </c>
      <c r="J5785" s="2">
        <v>48.0</v>
      </c>
    </row>
    <row r="5786" ht="15.75" customHeight="1">
      <c r="A5786" s="2">
        <v>1.0</v>
      </c>
      <c r="B5786" s="2">
        <v>159500.0</v>
      </c>
      <c r="C5786" s="2">
        <v>230000.0</v>
      </c>
      <c r="D5786" s="2" t="s">
        <v>12</v>
      </c>
      <c r="E5786" s="2">
        <v>3.0</v>
      </c>
      <c r="F5786" s="2">
        <v>0.0</v>
      </c>
      <c r="G5786" s="2">
        <v>0.0</v>
      </c>
      <c r="I5786" s="2">
        <v>0.0</v>
      </c>
      <c r="J5786" s="2">
        <v>0.0</v>
      </c>
    </row>
    <row r="5787" ht="15.75" customHeight="1">
      <c r="A5787" s="2">
        <v>0.0</v>
      </c>
      <c r="B5787" s="2">
        <v>42437.0</v>
      </c>
      <c r="C5787" s="2">
        <v>109553.0</v>
      </c>
      <c r="D5787" s="2" t="s">
        <v>16</v>
      </c>
      <c r="E5787" s="2">
        <v>10.0</v>
      </c>
      <c r="F5787" s="2">
        <v>0.0</v>
      </c>
      <c r="G5787" s="2">
        <v>0.0</v>
      </c>
      <c r="H5787" s="2">
        <v>206.71407561</v>
      </c>
      <c r="I5787" s="2">
        <v>2.0</v>
      </c>
      <c r="J5787" s="2">
        <v>35.0</v>
      </c>
      <c r="K5787" s="2">
        <v>40.142521056</v>
      </c>
    </row>
    <row r="5788" ht="15.75" customHeight="1">
      <c r="A5788" s="2">
        <v>0.0</v>
      </c>
      <c r="B5788" s="2">
        <v>48062.0</v>
      </c>
      <c r="C5788" s="2">
        <v>107824.0</v>
      </c>
      <c r="D5788" s="2" t="s">
        <v>16</v>
      </c>
      <c r="E5788" s="2">
        <v>9.0</v>
      </c>
      <c r="F5788" s="2">
        <v>0.0</v>
      </c>
      <c r="G5788" s="2">
        <v>0.0</v>
      </c>
      <c r="H5788" s="2">
        <v>203.68669838</v>
      </c>
      <c r="I5788" s="2">
        <v>2.0</v>
      </c>
      <c r="J5788" s="2">
        <v>35.0</v>
      </c>
      <c r="K5788" s="2">
        <v>41.526317397</v>
      </c>
    </row>
    <row r="5789" ht="15.75" customHeight="1">
      <c r="A5789" s="2">
        <v>0.0</v>
      </c>
      <c r="C5789" s="2">
        <v>83607.0</v>
      </c>
      <c r="D5789" s="2" t="s">
        <v>12</v>
      </c>
      <c r="E5789" s="2">
        <v>10.0</v>
      </c>
      <c r="F5789" s="2">
        <v>0.0</v>
      </c>
      <c r="G5789" s="2">
        <v>0.0</v>
      </c>
      <c r="H5789" s="2">
        <v>298.43084814</v>
      </c>
      <c r="I5789" s="2">
        <v>0.0</v>
      </c>
      <c r="J5789" s="2">
        <v>12.0</v>
      </c>
      <c r="K5789" s="2">
        <v>32.408686133</v>
      </c>
    </row>
    <row r="5790" ht="15.75" customHeight="1">
      <c r="A5790" s="2">
        <v>0.0</v>
      </c>
      <c r="B5790" s="2">
        <v>95847.0</v>
      </c>
      <c r="C5790" s="2">
        <v>152789.0</v>
      </c>
      <c r="D5790" s="2" t="s">
        <v>11</v>
      </c>
      <c r="E5790" s="2">
        <v>16.0</v>
      </c>
      <c r="F5790" s="2">
        <v>0.0</v>
      </c>
      <c r="G5790" s="2">
        <v>0.0</v>
      </c>
      <c r="H5790" s="2">
        <v>230.06727728</v>
      </c>
      <c r="I5790" s="2">
        <v>8.0</v>
      </c>
      <c r="J5790" s="2">
        <v>18.0</v>
      </c>
      <c r="K5790" s="2">
        <v>38.959252878</v>
      </c>
    </row>
    <row r="5791" ht="15.75" customHeight="1">
      <c r="A5791" s="2">
        <v>0.0</v>
      </c>
      <c r="C5791" s="2">
        <v>76836.0</v>
      </c>
      <c r="D5791" s="2" t="s">
        <v>12</v>
      </c>
      <c r="E5791" s="2">
        <v>11.0</v>
      </c>
      <c r="F5791" s="2">
        <v>0.0</v>
      </c>
      <c r="G5791" s="2">
        <v>0.0</v>
      </c>
      <c r="H5791" s="2">
        <v>290.6493233</v>
      </c>
      <c r="I5791" s="2">
        <v>0.0</v>
      </c>
      <c r="J5791" s="2">
        <v>13.0</v>
      </c>
      <c r="K5791" s="2">
        <v>34.146892704</v>
      </c>
    </row>
    <row r="5792" ht="15.75" customHeight="1">
      <c r="A5792" s="2">
        <v>0.0</v>
      </c>
      <c r="B5792" s="2">
        <v>39364.0</v>
      </c>
      <c r="C5792" s="2">
        <v>108232.0</v>
      </c>
      <c r="D5792" s="2" t="s">
        <v>16</v>
      </c>
      <c r="E5792" s="2">
        <v>9.0</v>
      </c>
      <c r="F5792" s="2">
        <v>0.0</v>
      </c>
      <c r="G5792" s="2">
        <v>0.0</v>
      </c>
      <c r="H5792" s="2">
        <v>199.33328593</v>
      </c>
      <c r="I5792" s="2">
        <v>2.0</v>
      </c>
      <c r="J5792" s="2">
        <v>35.0</v>
      </c>
      <c r="K5792" s="2">
        <v>40.189421966</v>
      </c>
    </row>
    <row r="5793" ht="15.75" customHeight="1">
      <c r="A5793" s="2">
        <v>0.0</v>
      </c>
      <c r="C5793" s="2">
        <v>86652.0</v>
      </c>
      <c r="D5793" s="2" t="s">
        <v>12</v>
      </c>
      <c r="E5793" s="2">
        <v>7.0</v>
      </c>
      <c r="F5793" s="2">
        <v>0.0</v>
      </c>
      <c r="G5793" s="2">
        <v>0.0</v>
      </c>
      <c r="H5793" s="2">
        <v>304.05810226</v>
      </c>
      <c r="I5793" s="2">
        <v>0.0</v>
      </c>
      <c r="J5793" s="2">
        <v>13.0</v>
      </c>
      <c r="K5793" s="2">
        <v>31.571294918</v>
      </c>
    </row>
    <row r="5794" ht="15.75" customHeight="1">
      <c r="A5794" s="2">
        <v>0.0</v>
      </c>
      <c r="B5794" s="2">
        <v>93909.0</v>
      </c>
      <c r="C5794" s="2">
        <v>154158.0</v>
      </c>
      <c r="D5794" s="2" t="s">
        <v>11</v>
      </c>
      <c r="E5794" s="2">
        <v>14.0</v>
      </c>
      <c r="F5794" s="2">
        <v>0.0</v>
      </c>
      <c r="G5794" s="2">
        <v>0.0</v>
      </c>
      <c r="H5794" s="2">
        <v>227.2282602</v>
      </c>
      <c r="I5794" s="2">
        <v>8.0</v>
      </c>
      <c r="J5794" s="2">
        <v>19.0</v>
      </c>
      <c r="K5794" s="2">
        <v>41.338124724</v>
      </c>
    </row>
    <row r="5795" ht="15.75" customHeight="1">
      <c r="A5795" s="2">
        <v>1.0</v>
      </c>
      <c r="B5795" s="2">
        <v>47354.0</v>
      </c>
      <c r="C5795" s="2">
        <v>119244.0</v>
      </c>
      <c r="D5795" s="2" t="s">
        <v>11</v>
      </c>
      <c r="F5795" s="2">
        <v>0.0</v>
      </c>
      <c r="G5795" s="2">
        <v>1.0</v>
      </c>
      <c r="H5795" s="2">
        <v>128.05109065</v>
      </c>
      <c r="I5795" s="2">
        <v>0.0</v>
      </c>
      <c r="J5795" s="2">
        <v>21.0</v>
      </c>
    </row>
    <row r="5796" ht="15.75" customHeight="1">
      <c r="A5796" s="2">
        <v>0.0</v>
      </c>
      <c r="B5796" s="2">
        <v>95377.0</v>
      </c>
      <c r="C5796" s="2">
        <v>157273.0</v>
      </c>
      <c r="D5796" s="2" t="s">
        <v>11</v>
      </c>
      <c r="E5796" s="2">
        <v>16.0</v>
      </c>
      <c r="F5796" s="2">
        <v>0.0</v>
      </c>
      <c r="G5796" s="2">
        <v>0.0</v>
      </c>
      <c r="H5796" s="2">
        <v>236.30265954</v>
      </c>
      <c r="I5796" s="2">
        <v>8.0</v>
      </c>
      <c r="J5796" s="2">
        <v>18.0</v>
      </c>
      <c r="K5796" s="2">
        <v>39.103045244</v>
      </c>
    </row>
    <row r="5797" ht="15.75" customHeight="1">
      <c r="A5797" s="2">
        <v>0.0</v>
      </c>
      <c r="B5797" s="2">
        <v>41392.0</v>
      </c>
      <c r="C5797" s="2">
        <v>106075.0</v>
      </c>
      <c r="D5797" s="2" t="s">
        <v>16</v>
      </c>
      <c r="E5797" s="2">
        <v>8.0</v>
      </c>
      <c r="F5797" s="2">
        <v>0.0</v>
      </c>
      <c r="G5797" s="2">
        <v>0.0</v>
      </c>
      <c r="H5797" s="2">
        <v>203.08882088</v>
      </c>
      <c r="I5797" s="2">
        <v>2.0</v>
      </c>
      <c r="J5797" s="2">
        <v>35.0</v>
      </c>
      <c r="K5797" s="2">
        <v>38.633827318</v>
      </c>
    </row>
    <row r="5798" ht="15.75" customHeight="1">
      <c r="A5798" s="2">
        <v>0.0</v>
      </c>
      <c r="B5798" s="2">
        <v>93127.0</v>
      </c>
      <c r="C5798" s="2">
        <v>159179.0</v>
      </c>
      <c r="D5798" s="2" t="s">
        <v>11</v>
      </c>
      <c r="E5798" s="2">
        <v>16.0</v>
      </c>
      <c r="F5798" s="2">
        <v>0.0</v>
      </c>
      <c r="G5798" s="2">
        <v>0.0</v>
      </c>
      <c r="H5798" s="2">
        <v>216.00862038</v>
      </c>
      <c r="I5798" s="2">
        <v>8.0</v>
      </c>
      <c r="J5798" s="2">
        <v>19.0</v>
      </c>
      <c r="K5798" s="2">
        <v>38.128228035</v>
      </c>
    </row>
    <row r="5799" ht="15.75" customHeight="1">
      <c r="A5799" s="2">
        <v>0.0</v>
      </c>
      <c r="B5799" s="2">
        <v>33300.0</v>
      </c>
      <c r="C5799" s="2">
        <v>60000.0</v>
      </c>
      <c r="D5799" s="2" t="s">
        <v>12</v>
      </c>
      <c r="E5799" s="2">
        <v>5.0</v>
      </c>
      <c r="F5799" s="2">
        <v>1.0</v>
      </c>
      <c r="H5799" s="2">
        <v>193.36666667</v>
      </c>
      <c r="I5799" s="2">
        <v>1.0</v>
      </c>
      <c r="J5799" s="2">
        <v>16.0</v>
      </c>
    </row>
    <row r="5800" ht="15.75" customHeight="1">
      <c r="A5800" s="2">
        <v>0.0</v>
      </c>
      <c r="B5800" s="2">
        <v>47476.0</v>
      </c>
      <c r="C5800" s="2">
        <v>105332.0</v>
      </c>
      <c r="D5800" s="2" t="s">
        <v>16</v>
      </c>
      <c r="E5800" s="2">
        <v>9.0</v>
      </c>
      <c r="F5800" s="2">
        <v>0.0</v>
      </c>
      <c r="G5800" s="2">
        <v>0.0</v>
      </c>
      <c r="H5800" s="2">
        <v>194.13891853</v>
      </c>
      <c r="I5800" s="2">
        <v>3.0</v>
      </c>
      <c r="J5800" s="2">
        <v>36.0</v>
      </c>
      <c r="K5800" s="2">
        <v>40.653434674</v>
      </c>
    </row>
    <row r="5801" ht="15.75" customHeight="1">
      <c r="A5801" s="2">
        <v>0.0</v>
      </c>
      <c r="B5801" s="2">
        <v>33903.0</v>
      </c>
      <c r="C5801" s="2">
        <v>68995.0</v>
      </c>
      <c r="D5801" s="2" t="s">
        <v>12</v>
      </c>
      <c r="E5801" s="2">
        <v>6.0</v>
      </c>
      <c r="F5801" s="2">
        <v>0.0</v>
      </c>
      <c r="H5801" s="2">
        <v>204.45211712</v>
      </c>
      <c r="I5801" s="2">
        <v>1.0</v>
      </c>
      <c r="J5801" s="2">
        <v>16.0</v>
      </c>
      <c r="K5801" s="2">
        <v>30.999236125</v>
      </c>
    </row>
    <row r="5802" ht="15.75" customHeight="1">
      <c r="A5802" s="2">
        <v>0.0</v>
      </c>
      <c r="B5802" s="2">
        <v>41260.0</v>
      </c>
      <c r="C5802" s="2">
        <v>102771.0</v>
      </c>
      <c r="D5802" s="2" t="s">
        <v>16</v>
      </c>
      <c r="E5802" s="2">
        <v>8.0</v>
      </c>
      <c r="F5802" s="2">
        <v>0.0</v>
      </c>
      <c r="G5802" s="2">
        <v>0.0</v>
      </c>
      <c r="H5802" s="2">
        <v>192.2261774</v>
      </c>
      <c r="I5802" s="2">
        <v>3.0</v>
      </c>
      <c r="J5802" s="2">
        <v>35.0</v>
      </c>
      <c r="K5802" s="2">
        <v>41.218714523</v>
      </c>
    </row>
    <row r="5803" ht="15.75" customHeight="1">
      <c r="A5803" s="2">
        <v>0.0</v>
      </c>
      <c r="B5803" s="2">
        <v>40694.0</v>
      </c>
      <c r="C5803" s="2">
        <v>69777.0</v>
      </c>
      <c r="D5803" s="2" t="s">
        <v>12</v>
      </c>
      <c r="E5803" s="2">
        <v>3.0</v>
      </c>
      <c r="F5803" s="2">
        <v>1.0</v>
      </c>
      <c r="H5803" s="2">
        <v>205.10488241</v>
      </c>
      <c r="I5803" s="2">
        <v>0.0</v>
      </c>
      <c r="J5803" s="2">
        <v>16.0</v>
      </c>
      <c r="K5803" s="2">
        <v>30.214904343</v>
      </c>
    </row>
    <row r="5804" ht="15.75" customHeight="1">
      <c r="A5804" s="2">
        <v>0.0</v>
      </c>
      <c r="B5804" s="2">
        <v>40724.0</v>
      </c>
      <c r="C5804" s="2">
        <v>102546.0</v>
      </c>
      <c r="D5804" s="2" t="s">
        <v>16</v>
      </c>
      <c r="E5804" s="2">
        <v>6.0</v>
      </c>
      <c r="F5804" s="2">
        <v>0.0</v>
      </c>
      <c r="G5804" s="2">
        <v>0.0</v>
      </c>
      <c r="H5804" s="2">
        <v>211.44931383</v>
      </c>
      <c r="I5804" s="2">
        <v>1.0</v>
      </c>
      <c r="J5804" s="2">
        <v>36.0</v>
      </c>
      <c r="K5804" s="2">
        <v>39.037679093</v>
      </c>
    </row>
    <row r="5805" ht="15.75" customHeight="1">
      <c r="A5805" s="2">
        <v>1.0</v>
      </c>
      <c r="B5805" s="2">
        <v>247500.0</v>
      </c>
      <c r="D5805" s="2" t="s">
        <v>11</v>
      </c>
      <c r="E5805" s="2">
        <v>0.0</v>
      </c>
      <c r="F5805" s="2">
        <v>0.0</v>
      </c>
      <c r="G5805" s="2">
        <v>4.0</v>
      </c>
      <c r="H5805" s="2">
        <v>160.33333333</v>
      </c>
      <c r="I5805" s="2">
        <v>2.0</v>
      </c>
      <c r="J5805" s="2">
        <v>25.0</v>
      </c>
    </row>
    <row r="5806" ht="15.75" customHeight="1">
      <c r="A5806" s="2">
        <v>1.0</v>
      </c>
      <c r="B5806" s="2">
        <v>9000.0</v>
      </c>
      <c r="C5806" s="2">
        <v>55000.0</v>
      </c>
      <c r="D5806" s="2" t="s">
        <v>11</v>
      </c>
      <c r="E5806" s="2">
        <v>3.0</v>
      </c>
      <c r="F5806" s="2">
        <v>0.0</v>
      </c>
      <c r="G5806" s="2">
        <v>0.0</v>
      </c>
      <c r="I5806" s="2">
        <v>0.0</v>
      </c>
      <c r="J5806" s="2">
        <v>0.0</v>
      </c>
    </row>
    <row r="5807" ht="15.75" customHeight="1">
      <c r="A5807" s="2">
        <v>0.0</v>
      </c>
      <c r="B5807" s="2">
        <v>44462.0</v>
      </c>
      <c r="C5807" s="2">
        <v>102203.0</v>
      </c>
      <c r="D5807" s="2" t="s">
        <v>16</v>
      </c>
      <c r="E5807" s="2">
        <v>8.0</v>
      </c>
      <c r="F5807" s="2">
        <v>0.0</v>
      </c>
      <c r="G5807" s="2">
        <v>0.0</v>
      </c>
      <c r="H5807" s="2">
        <v>207.56405016</v>
      </c>
      <c r="I5807" s="2">
        <v>3.0</v>
      </c>
      <c r="J5807" s="2">
        <v>37.0</v>
      </c>
      <c r="K5807" s="2">
        <v>40.302867689</v>
      </c>
    </row>
    <row r="5808" ht="15.75" customHeight="1">
      <c r="A5808" s="2">
        <v>0.0</v>
      </c>
      <c r="B5808" s="2">
        <v>45455.0</v>
      </c>
      <c r="C5808" s="2">
        <v>102971.0</v>
      </c>
      <c r="D5808" s="2" t="s">
        <v>16</v>
      </c>
      <c r="E5808" s="2">
        <v>9.0</v>
      </c>
      <c r="F5808" s="2">
        <v>0.0</v>
      </c>
      <c r="G5808" s="2">
        <v>0.0</v>
      </c>
      <c r="H5808" s="2">
        <v>197.96330934</v>
      </c>
      <c r="I5808" s="2">
        <v>2.0</v>
      </c>
      <c r="J5808" s="2">
        <v>36.0</v>
      </c>
      <c r="K5808" s="2">
        <v>42.064279228</v>
      </c>
    </row>
    <row r="5809" ht="15.75" customHeight="1">
      <c r="A5809" s="2">
        <v>0.0</v>
      </c>
      <c r="B5809" s="2">
        <v>43689.0</v>
      </c>
      <c r="C5809" s="2">
        <v>104139.0</v>
      </c>
      <c r="D5809" s="2" t="s">
        <v>16</v>
      </c>
      <c r="E5809" s="2">
        <v>9.0</v>
      </c>
      <c r="F5809" s="2">
        <v>0.0</v>
      </c>
      <c r="G5809" s="2">
        <v>0.0</v>
      </c>
      <c r="H5809" s="2">
        <v>219.41723912</v>
      </c>
      <c r="I5809" s="2">
        <v>2.0</v>
      </c>
      <c r="J5809" s="2">
        <v>35.0</v>
      </c>
      <c r="K5809" s="2">
        <v>38.559389057</v>
      </c>
    </row>
    <row r="5810" ht="15.75" customHeight="1">
      <c r="A5810" s="2">
        <v>1.0</v>
      </c>
      <c r="B5810" s="2">
        <v>69400.0</v>
      </c>
      <c r="C5810" s="2">
        <v>163000.0</v>
      </c>
      <c r="D5810" s="2" t="s">
        <v>11</v>
      </c>
      <c r="E5810" s="2">
        <v>1.3</v>
      </c>
      <c r="F5810" s="2">
        <v>0.0</v>
      </c>
      <c r="G5810" s="2">
        <v>1.0</v>
      </c>
      <c r="H5810" s="2">
        <v>103.13333333</v>
      </c>
      <c r="J5810" s="2">
        <v>13.0</v>
      </c>
    </row>
    <row r="5811" ht="15.75" customHeight="1">
      <c r="A5811" s="2">
        <v>1.0</v>
      </c>
      <c r="B5811" s="2">
        <v>235000.0</v>
      </c>
      <c r="C5811" s="2">
        <v>295000.0</v>
      </c>
      <c r="D5811" s="2" t="s">
        <v>14</v>
      </c>
      <c r="E5811" s="2">
        <v>6.0</v>
      </c>
      <c r="F5811" s="2">
        <v>0.0</v>
      </c>
      <c r="G5811" s="2">
        <v>1.0</v>
      </c>
      <c r="H5811" s="2">
        <v>110.56666667</v>
      </c>
      <c r="I5811" s="2">
        <v>8.0</v>
      </c>
      <c r="J5811" s="2">
        <v>23.0</v>
      </c>
    </row>
    <row r="5812" ht="15.75" customHeight="1">
      <c r="A5812" s="2">
        <v>1.0</v>
      </c>
      <c r="B5812" s="2">
        <v>220528.0</v>
      </c>
      <c r="C5812" s="2">
        <v>300900.0</v>
      </c>
      <c r="D5812" s="2" t="s">
        <v>16</v>
      </c>
      <c r="E5812" s="2">
        <v>5.0</v>
      </c>
      <c r="F5812" s="2">
        <v>0.0</v>
      </c>
      <c r="G5812" s="2">
        <v>0.0</v>
      </c>
      <c r="H5812" s="2">
        <v>0.0</v>
      </c>
      <c r="I5812" s="2">
        <v>0.0</v>
      </c>
      <c r="J5812" s="2">
        <v>2.0</v>
      </c>
    </row>
    <row r="5813" ht="15.75" customHeight="1">
      <c r="A5813" s="2">
        <v>1.0</v>
      </c>
      <c r="B5813" s="2">
        <v>202601.0</v>
      </c>
      <c r="C5813" s="2">
        <v>288000.0</v>
      </c>
      <c r="D5813" s="2" t="s">
        <v>15</v>
      </c>
      <c r="E5813" s="2">
        <v>3.0</v>
      </c>
      <c r="F5813" s="2">
        <v>1.0</v>
      </c>
      <c r="G5813" s="2">
        <v>1.0</v>
      </c>
      <c r="H5813" s="2">
        <v>160.66666667</v>
      </c>
      <c r="I5813" s="2">
        <v>2.0</v>
      </c>
      <c r="J5813" s="2">
        <v>30.0</v>
      </c>
    </row>
    <row r="5814" ht="15.75" customHeight="1">
      <c r="A5814" s="2">
        <v>0.0</v>
      </c>
      <c r="C5814" s="2">
        <v>82200.0</v>
      </c>
      <c r="D5814" s="2" t="s">
        <v>11</v>
      </c>
      <c r="F5814" s="2">
        <v>0.0</v>
      </c>
      <c r="G5814" s="2">
        <v>0.0</v>
      </c>
      <c r="H5814" s="2">
        <v>342.86666667</v>
      </c>
      <c r="I5814" s="2">
        <v>0.0</v>
      </c>
      <c r="J5814" s="2">
        <v>7.0</v>
      </c>
    </row>
    <row r="5815" ht="15.75" customHeight="1">
      <c r="A5815" s="2">
        <v>0.0</v>
      </c>
      <c r="C5815" s="2">
        <v>78703.0</v>
      </c>
      <c r="D5815" s="2" t="s">
        <v>16</v>
      </c>
      <c r="E5815" s="2">
        <v>10.0</v>
      </c>
      <c r="F5815" s="2">
        <v>0.0</v>
      </c>
      <c r="G5815" s="2">
        <v>0.0</v>
      </c>
      <c r="H5815" s="2">
        <v>179.56666667</v>
      </c>
      <c r="I5815" s="2">
        <v>1.0</v>
      </c>
      <c r="J5815" s="2">
        <v>22.0</v>
      </c>
    </row>
    <row r="5816" ht="15.75" customHeight="1">
      <c r="A5816" s="2">
        <v>0.0</v>
      </c>
      <c r="B5816" s="2">
        <v>44000.0</v>
      </c>
      <c r="C5816" s="2">
        <v>59000.0</v>
      </c>
      <c r="D5816" s="2" t="s">
        <v>12</v>
      </c>
      <c r="E5816" s="2">
        <v>12.0</v>
      </c>
      <c r="F5816" s="2">
        <v>0.0</v>
      </c>
      <c r="G5816" s="2">
        <v>1.0</v>
      </c>
      <c r="H5816" s="2">
        <v>102.5</v>
      </c>
      <c r="I5816" s="2">
        <v>2.0</v>
      </c>
      <c r="J5816" s="2">
        <v>26.0</v>
      </c>
    </row>
    <row r="5817" ht="15.75" customHeight="1">
      <c r="A5817" s="2">
        <v>0.0</v>
      </c>
      <c r="B5817" s="2">
        <v>174900.0</v>
      </c>
      <c r="C5817" s="2">
        <v>250000.0</v>
      </c>
      <c r="D5817" s="2" t="s">
        <v>15</v>
      </c>
      <c r="E5817" s="2">
        <v>5.5</v>
      </c>
      <c r="F5817" s="2">
        <v>0.0</v>
      </c>
      <c r="G5817" s="2">
        <v>0.0</v>
      </c>
      <c r="H5817" s="2">
        <v>235.43333333</v>
      </c>
      <c r="I5817" s="2">
        <v>2.0</v>
      </c>
      <c r="J5817" s="2">
        <v>33.0</v>
      </c>
    </row>
    <row r="5818" ht="15.75" customHeight="1">
      <c r="A5818" s="2">
        <v>1.0</v>
      </c>
      <c r="B5818" s="2">
        <v>38000.0</v>
      </c>
      <c r="D5818" s="2" t="s">
        <v>15</v>
      </c>
      <c r="E5818" s="2">
        <v>26.0</v>
      </c>
      <c r="F5818" s="2">
        <v>7.0</v>
      </c>
      <c r="G5818" s="2">
        <v>6.0</v>
      </c>
      <c r="H5818" s="2">
        <v>150.2</v>
      </c>
      <c r="I5818" s="2">
        <v>0.0</v>
      </c>
      <c r="J5818" s="2">
        <v>25.0</v>
      </c>
    </row>
    <row r="5819" ht="15.75" customHeight="1">
      <c r="A5819" s="2">
        <v>1.0</v>
      </c>
      <c r="B5819" s="2">
        <v>26976.0</v>
      </c>
      <c r="D5819" s="2" t="s">
        <v>14</v>
      </c>
      <c r="E5819" s="2">
        <v>8.3</v>
      </c>
      <c r="F5819" s="2">
        <v>1.0</v>
      </c>
      <c r="G5819" s="2">
        <v>0.0</v>
      </c>
      <c r="H5819" s="2">
        <v>111.6</v>
      </c>
      <c r="I5819" s="2">
        <v>1.0</v>
      </c>
      <c r="J5819" s="2">
        <v>6.0</v>
      </c>
    </row>
    <row r="5820" ht="15.75" customHeight="1">
      <c r="A5820" s="2">
        <v>1.0</v>
      </c>
      <c r="B5820" s="2">
        <v>106000.0</v>
      </c>
      <c r="D5820" s="2" t="s">
        <v>14</v>
      </c>
      <c r="E5820" s="2">
        <v>0.8</v>
      </c>
      <c r="F5820" s="2">
        <v>0.0</v>
      </c>
      <c r="G5820" s="2">
        <v>2.0</v>
      </c>
      <c r="H5820" s="2">
        <v>252.63333333</v>
      </c>
      <c r="I5820" s="2">
        <v>3.0</v>
      </c>
      <c r="J5820" s="2">
        <v>32.0</v>
      </c>
    </row>
    <row r="5821" ht="15.75" customHeight="1">
      <c r="A5821" s="2">
        <v>1.0</v>
      </c>
      <c r="B5821" s="2">
        <v>167000.0</v>
      </c>
      <c r="C5821" s="2">
        <v>245000.0</v>
      </c>
      <c r="D5821" s="2" t="s">
        <v>16</v>
      </c>
      <c r="E5821" s="2">
        <v>22.0</v>
      </c>
      <c r="F5821" s="2">
        <v>1.0</v>
      </c>
      <c r="G5821" s="2">
        <v>7.0</v>
      </c>
      <c r="H5821" s="2">
        <v>267.9</v>
      </c>
      <c r="I5821" s="2">
        <v>2.0</v>
      </c>
      <c r="J5821" s="2">
        <v>24.0</v>
      </c>
    </row>
    <row r="5822" ht="15.75" customHeight="1">
      <c r="A5822" s="2">
        <v>1.0</v>
      </c>
      <c r="B5822" s="2">
        <v>80286.0</v>
      </c>
      <c r="C5822" s="2">
        <v>145000.0</v>
      </c>
      <c r="D5822" s="2" t="s">
        <v>11</v>
      </c>
      <c r="E5822" s="2">
        <v>12.0</v>
      </c>
      <c r="G5822" s="2">
        <v>1.0</v>
      </c>
      <c r="H5822" s="2">
        <v>178.76659936</v>
      </c>
      <c r="I5822" s="2">
        <v>0.0</v>
      </c>
      <c r="J5822" s="2">
        <v>35.0</v>
      </c>
    </row>
    <row r="5823" ht="15.75" customHeight="1">
      <c r="A5823" s="2">
        <v>1.0</v>
      </c>
      <c r="B5823" s="2">
        <v>160000.0</v>
      </c>
      <c r="C5823" s="2">
        <v>235000.0</v>
      </c>
      <c r="D5823" s="2" t="s">
        <v>15</v>
      </c>
      <c r="E5823" s="2">
        <v>0.3</v>
      </c>
      <c r="F5823" s="2">
        <v>0.0</v>
      </c>
      <c r="G5823" s="2">
        <v>0.0</v>
      </c>
      <c r="H5823" s="2">
        <v>184.7</v>
      </c>
      <c r="I5823" s="2">
        <v>0.0</v>
      </c>
      <c r="J5823" s="2">
        <v>41.0</v>
      </c>
    </row>
    <row r="5824" ht="15.75" customHeight="1">
      <c r="A5824" s="2">
        <v>1.0</v>
      </c>
      <c r="B5824" s="2">
        <v>30338.0</v>
      </c>
      <c r="D5824" s="2" t="s">
        <v>14</v>
      </c>
      <c r="E5824" s="2">
        <v>8.0</v>
      </c>
      <c r="F5824" s="2">
        <v>0.0</v>
      </c>
      <c r="G5824" s="2">
        <v>0.0</v>
      </c>
      <c r="H5824" s="2">
        <v>91.431004854</v>
      </c>
      <c r="I5824" s="2">
        <v>0.0</v>
      </c>
      <c r="J5824" s="2">
        <v>5.0</v>
      </c>
      <c r="K5824" s="2">
        <v>35.084000935</v>
      </c>
    </row>
    <row r="5825" ht="15.75" customHeight="1">
      <c r="A5825" s="2">
        <v>0.0</v>
      </c>
      <c r="B5825" s="2">
        <v>35910.0</v>
      </c>
      <c r="C5825" s="2">
        <v>64042.0</v>
      </c>
      <c r="D5825" s="2" t="s">
        <v>12</v>
      </c>
      <c r="E5825" s="2">
        <v>4.0</v>
      </c>
      <c r="F5825" s="2">
        <v>0.0</v>
      </c>
      <c r="H5825" s="2">
        <v>187.39358015</v>
      </c>
      <c r="I5825" s="2">
        <v>1.0</v>
      </c>
      <c r="J5825" s="2">
        <v>16.0</v>
      </c>
      <c r="K5825" s="2">
        <v>30.429246645</v>
      </c>
    </row>
    <row r="5826" ht="15.75" customHeight="1">
      <c r="A5826" s="2">
        <v>0.0</v>
      </c>
      <c r="C5826" s="2">
        <v>85756.0</v>
      </c>
      <c r="D5826" s="2" t="s">
        <v>11</v>
      </c>
      <c r="F5826" s="2">
        <v>0.0</v>
      </c>
      <c r="G5826" s="2">
        <v>0.0</v>
      </c>
      <c r="H5826" s="2">
        <v>348.78600991</v>
      </c>
      <c r="I5826" s="2">
        <v>0.0</v>
      </c>
      <c r="J5826" s="2">
        <v>6.0</v>
      </c>
      <c r="K5826" s="2">
        <v>23.219806012</v>
      </c>
    </row>
    <row r="5827" ht="15.75" customHeight="1">
      <c r="A5827" s="2">
        <v>0.0</v>
      </c>
      <c r="B5827" s="2">
        <v>48370.0</v>
      </c>
      <c r="C5827" s="2">
        <v>106233.0</v>
      </c>
      <c r="D5827" s="2" t="s">
        <v>16</v>
      </c>
      <c r="E5827" s="2">
        <v>8.0</v>
      </c>
      <c r="F5827" s="2">
        <v>0.0</v>
      </c>
      <c r="G5827" s="2">
        <v>0.0</v>
      </c>
      <c r="H5827" s="2">
        <v>193.65090514</v>
      </c>
      <c r="I5827" s="2">
        <v>3.0</v>
      </c>
      <c r="J5827" s="2">
        <v>36.0</v>
      </c>
      <c r="K5827" s="2">
        <v>39.935343568</v>
      </c>
    </row>
    <row r="5828" ht="15.75" customHeight="1">
      <c r="A5828" s="2">
        <v>1.0</v>
      </c>
      <c r="B5828" s="2">
        <v>256431.0</v>
      </c>
      <c r="D5828" s="2" t="s">
        <v>11</v>
      </c>
      <c r="E5828" s="2">
        <v>0.0</v>
      </c>
      <c r="F5828" s="2">
        <v>0.0</v>
      </c>
      <c r="G5828" s="2">
        <v>4.0</v>
      </c>
      <c r="H5828" s="2">
        <v>142.34320495</v>
      </c>
      <c r="I5828" s="2">
        <v>2.0</v>
      </c>
      <c r="J5828" s="2">
        <v>25.0</v>
      </c>
      <c r="K5828" s="2">
        <v>3.342569837</v>
      </c>
    </row>
    <row r="5829" ht="15.75" customHeight="1">
      <c r="A5829" s="2">
        <v>0.0</v>
      </c>
      <c r="C5829" s="2">
        <v>85567.0</v>
      </c>
      <c r="D5829" s="2" t="s">
        <v>11</v>
      </c>
      <c r="F5829" s="2">
        <v>0.0</v>
      </c>
      <c r="G5829" s="2">
        <v>0.0</v>
      </c>
      <c r="H5829" s="2">
        <v>351.18565237</v>
      </c>
      <c r="I5829" s="2">
        <v>0.0</v>
      </c>
      <c r="J5829" s="2">
        <v>6.0</v>
      </c>
      <c r="K5829" s="2">
        <v>24.084565842</v>
      </c>
    </row>
    <row r="5830" ht="15.75" customHeight="1">
      <c r="A5830" s="2">
        <v>1.0</v>
      </c>
      <c r="B5830" s="2">
        <v>34668.0</v>
      </c>
      <c r="D5830" s="2" t="s">
        <v>14</v>
      </c>
      <c r="E5830" s="2">
        <v>7.0</v>
      </c>
      <c r="F5830" s="2">
        <v>1.0</v>
      </c>
      <c r="G5830" s="2">
        <v>0.0</v>
      </c>
      <c r="H5830" s="2">
        <v>117.68254783</v>
      </c>
      <c r="I5830" s="2">
        <v>1.0</v>
      </c>
      <c r="J5830" s="2">
        <v>5.0</v>
      </c>
      <c r="K5830" s="2">
        <v>36.72448606</v>
      </c>
    </row>
    <row r="5831" ht="15.75" customHeight="1">
      <c r="A5831" s="2">
        <v>1.0</v>
      </c>
      <c r="B5831" s="2">
        <v>197770.0</v>
      </c>
      <c r="C5831" s="2">
        <v>271676.0</v>
      </c>
      <c r="D5831" s="2" t="s">
        <v>14</v>
      </c>
      <c r="E5831" s="2">
        <v>16.0</v>
      </c>
      <c r="F5831" s="2">
        <v>0.0</v>
      </c>
      <c r="G5831" s="2">
        <v>0.0</v>
      </c>
      <c r="H5831" s="2">
        <v>146.86254129</v>
      </c>
      <c r="I5831" s="2">
        <v>1.0</v>
      </c>
      <c r="J5831" s="2">
        <v>20.0</v>
      </c>
      <c r="K5831" s="2">
        <v>42.926580203</v>
      </c>
    </row>
    <row r="5832" ht="15.75" customHeight="1">
      <c r="A5832" s="2">
        <v>0.0</v>
      </c>
      <c r="B5832" s="2">
        <v>46670.0</v>
      </c>
      <c r="C5832" s="2">
        <v>102264.0</v>
      </c>
      <c r="D5832" s="2" t="s">
        <v>16</v>
      </c>
      <c r="E5832" s="2">
        <v>9.0</v>
      </c>
      <c r="F5832" s="2">
        <v>0.0</v>
      </c>
      <c r="G5832" s="2">
        <v>0.0</v>
      </c>
      <c r="H5832" s="2">
        <v>211.23586038</v>
      </c>
      <c r="I5832" s="2">
        <v>3.0</v>
      </c>
      <c r="J5832" s="2">
        <v>35.0</v>
      </c>
      <c r="K5832" s="2">
        <v>38.680519709</v>
      </c>
    </row>
    <row r="5833" ht="15.75" customHeight="1">
      <c r="A5833" s="2">
        <v>0.0</v>
      </c>
      <c r="C5833" s="2">
        <v>88313.0</v>
      </c>
      <c r="D5833" s="2" t="s">
        <v>11</v>
      </c>
      <c r="F5833" s="2">
        <v>0.0</v>
      </c>
      <c r="G5833" s="2">
        <v>0.0</v>
      </c>
      <c r="H5833" s="2">
        <v>344.40977664</v>
      </c>
      <c r="I5833" s="2">
        <v>0.0</v>
      </c>
      <c r="J5833" s="2">
        <v>7.0</v>
      </c>
      <c r="K5833" s="2">
        <v>22.169596305</v>
      </c>
    </row>
    <row r="5834" ht="15.75" customHeight="1">
      <c r="A5834" s="2">
        <v>0.0</v>
      </c>
      <c r="B5834" s="2">
        <v>53992.0</v>
      </c>
      <c r="C5834" s="2">
        <v>63772.0</v>
      </c>
      <c r="D5834" s="2" t="s">
        <v>12</v>
      </c>
      <c r="E5834" s="2">
        <v>12.0</v>
      </c>
      <c r="F5834" s="2">
        <v>0.0</v>
      </c>
      <c r="G5834" s="2">
        <v>1.0</v>
      </c>
      <c r="H5834" s="2">
        <v>98.822396477</v>
      </c>
      <c r="I5834" s="2">
        <v>2.0</v>
      </c>
      <c r="J5834" s="2">
        <v>25.0</v>
      </c>
      <c r="K5834" s="2">
        <v>40.425704342</v>
      </c>
    </row>
    <row r="5835" ht="15.75" customHeight="1">
      <c r="A5835" s="2">
        <v>1.0</v>
      </c>
      <c r="B5835" s="2">
        <v>168561.0</v>
      </c>
      <c r="C5835" s="2">
        <v>244322.0</v>
      </c>
      <c r="D5835" s="2" t="s">
        <v>12</v>
      </c>
      <c r="E5835" s="2">
        <v>16.0</v>
      </c>
      <c r="F5835" s="2">
        <v>0.0</v>
      </c>
      <c r="G5835" s="2">
        <v>1.0</v>
      </c>
      <c r="H5835" s="2">
        <v>184.52328535</v>
      </c>
      <c r="I5835" s="2">
        <v>3.0</v>
      </c>
      <c r="J5835" s="2">
        <v>47.0</v>
      </c>
      <c r="K5835" s="2">
        <v>47.417376045</v>
      </c>
    </row>
    <row r="5836" ht="15.75" customHeight="1">
      <c r="A5836" s="2">
        <v>0.0</v>
      </c>
      <c r="B5836" s="2">
        <v>43635.0</v>
      </c>
      <c r="C5836" s="2">
        <v>104114.0</v>
      </c>
      <c r="D5836" s="2" t="s">
        <v>16</v>
      </c>
      <c r="E5836" s="2">
        <v>10.0</v>
      </c>
      <c r="F5836" s="2">
        <v>0.0</v>
      </c>
      <c r="G5836" s="2">
        <v>0.0</v>
      </c>
      <c r="H5836" s="2">
        <v>224.4829394</v>
      </c>
      <c r="I5836" s="2">
        <v>3.0</v>
      </c>
      <c r="J5836" s="2">
        <v>35.0</v>
      </c>
      <c r="K5836" s="2">
        <v>40.851444098</v>
      </c>
    </row>
    <row r="5837" ht="15.75" customHeight="1">
      <c r="A5837" s="2">
        <v>0.0</v>
      </c>
      <c r="B5837" s="2">
        <v>53024.0</v>
      </c>
      <c r="C5837" s="2">
        <v>65024.0</v>
      </c>
      <c r="D5837" s="2" t="s">
        <v>12</v>
      </c>
      <c r="E5837" s="2">
        <v>12.0</v>
      </c>
      <c r="F5837" s="2">
        <v>0.0</v>
      </c>
      <c r="G5837" s="2">
        <v>0.0</v>
      </c>
      <c r="H5837" s="2">
        <v>103.18576169</v>
      </c>
      <c r="I5837" s="2">
        <v>1.0</v>
      </c>
      <c r="J5837" s="2">
        <v>25.0</v>
      </c>
      <c r="K5837" s="2">
        <v>40.867869732</v>
      </c>
    </row>
    <row r="5838" ht="15.75" customHeight="1">
      <c r="A5838" s="2">
        <v>0.0</v>
      </c>
      <c r="B5838" s="2">
        <v>40140.0</v>
      </c>
      <c r="C5838" s="2">
        <v>103789.0</v>
      </c>
      <c r="D5838" s="2" t="s">
        <v>16</v>
      </c>
      <c r="E5838" s="2">
        <v>9.0</v>
      </c>
      <c r="F5838" s="2">
        <v>0.0</v>
      </c>
      <c r="G5838" s="2">
        <v>0.0</v>
      </c>
      <c r="H5838" s="2">
        <v>208.76657482</v>
      </c>
      <c r="I5838" s="2">
        <v>3.0</v>
      </c>
      <c r="J5838" s="2">
        <v>35.0</v>
      </c>
      <c r="K5838" s="2">
        <v>40.015262668</v>
      </c>
    </row>
    <row r="5839" ht="15.75" customHeight="1">
      <c r="A5839" s="2">
        <v>1.0</v>
      </c>
      <c r="B5839" s="2">
        <v>70318.0</v>
      </c>
      <c r="C5839" s="2">
        <v>172288.0</v>
      </c>
      <c r="D5839" s="2" t="s">
        <v>11</v>
      </c>
      <c r="E5839" s="2">
        <v>0.0</v>
      </c>
      <c r="F5839" s="2">
        <v>0.0</v>
      </c>
      <c r="G5839" s="2">
        <v>1.0</v>
      </c>
      <c r="H5839" s="2">
        <v>106.20109859</v>
      </c>
      <c r="J5839" s="2">
        <v>13.0</v>
      </c>
      <c r="K5839" s="2">
        <v>25.845263881</v>
      </c>
    </row>
    <row r="5840" ht="15.75" customHeight="1">
      <c r="A5840" s="2">
        <v>0.0</v>
      </c>
      <c r="B5840" s="2">
        <v>178073.0</v>
      </c>
      <c r="C5840" s="2">
        <v>255435.0</v>
      </c>
      <c r="D5840" s="2" t="s">
        <v>15</v>
      </c>
      <c r="E5840" s="2">
        <v>5.0</v>
      </c>
      <c r="F5840" s="2">
        <v>0.0</v>
      </c>
      <c r="G5840" s="2">
        <v>0.0</v>
      </c>
      <c r="H5840" s="2">
        <v>238.17705457</v>
      </c>
      <c r="I5840" s="2">
        <v>1.0</v>
      </c>
      <c r="J5840" s="2">
        <v>33.0</v>
      </c>
      <c r="K5840" s="2">
        <v>37.501489447</v>
      </c>
    </row>
    <row r="5841" ht="15.75" customHeight="1">
      <c r="A5841" s="2">
        <v>0.0</v>
      </c>
      <c r="C5841" s="2">
        <v>83365.0</v>
      </c>
      <c r="D5841" s="2" t="s">
        <v>16</v>
      </c>
      <c r="E5841" s="2">
        <v>9.0</v>
      </c>
      <c r="F5841" s="2">
        <v>0.0</v>
      </c>
      <c r="G5841" s="2">
        <v>0.0</v>
      </c>
      <c r="H5841" s="2">
        <v>190.22925104</v>
      </c>
      <c r="I5841" s="2">
        <v>0.0</v>
      </c>
      <c r="J5841" s="2">
        <v>21.0</v>
      </c>
      <c r="K5841" s="2">
        <v>25.655976854</v>
      </c>
    </row>
    <row r="5842" ht="15.75" customHeight="1">
      <c r="A5842" s="2">
        <v>0.0</v>
      </c>
      <c r="C5842" s="2">
        <v>86207.0</v>
      </c>
      <c r="D5842" s="2" t="s">
        <v>16</v>
      </c>
      <c r="E5842" s="2">
        <v>9.0</v>
      </c>
      <c r="F5842" s="2">
        <v>0.0</v>
      </c>
      <c r="G5842" s="2">
        <v>0.0</v>
      </c>
      <c r="H5842" s="2">
        <v>167.82361048</v>
      </c>
      <c r="I5842" s="2">
        <v>0.0</v>
      </c>
      <c r="J5842" s="2">
        <v>21.0</v>
      </c>
      <c r="K5842" s="2">
        <v>26.650512244</v>
      </c>
    </row>
    <row r="5843" ht="15.75" customHeight="1">
      <c r="A5843" s="2">
        <v>0.0</v>
      </c>
      <c r="B5843" s="2">
        <v>48667.0</v>
      </c>
      <c r="C5843" s="2">
        <v>63130.0</v>
      </c>
      <c r="D5843" s="2" t="s">
        <v>12</v>
      </c>
      <c r="E5843" s="2">
        <v>12.0</v>
      </c>
      <c r="F5843" s="2">
        <v>0.0</v>
      </c>
      <c r="G5843" s="2">
        <v>1.0</v>
      </c>
      <c r="H5843" s="2">
        <v>97.972183224</v>
      </c>
      <c r="I5843" s="2">
        <v>1.0</v>
      </c>
      <c r="J5843" s="2">
        <v>26.0</v>
      </c>
      <c r="K5843" s="2">
        <v>40.02592041</v>
      </c>
    </row>
    <row r="5844" ht="15.75" customHeight="1">
      <c r="A5844" s="2">
        <v>0.0</v>
      </c>
      <c r="B5844" s="2">
        <v>44992.0</v>
      </c>
      <c r="C5844" s="2">
        <v>108486.0</v>
      </c>
      <c r="D5844" s="2" t="s">
        <v>16</v>
      </c>
      <c r="E5844" s="2">
        <v>6.0</v>
      </c>
      <c r="F5844" s="2">
        <v>0.0</v>
      </c>
      <c r="G5844" s="2">
        <v>0.0</v>
      </c>
      <c r="H5844" s="2">
        <v>204.96248827</v>
      </c>
      <c r="I5844" s="2">
        <v>2.0</v>
      </c>
      <c r="J5844" s="2">
        <v>36.0</v>
      </c>
      <c r="K5844" s="2">
        <v>40.771305003</v>
      </c>
    </row>
    <row r="5845" ht="15.75" customHeight="1">
      <c r="A5845" s="2">
        <v>0.0</v>
      </c>
      <c r="C5845" s="2">
        <v>91305.0</v>
      </c>
      <c r="D5845" s="2" t="s">
        <v>11</v>
      </c>
      <c r="F5845" s="2">
        <v>0.0</v>
      </c>
      <c r="G5845" s="2">
        <v>0.0</v>
      </c>
      <c r="H5845" s="2">
        <v>344.95417824</v>
      </c>
      <c r="I5845" s="2">
        <v>0.0</v>
      </c>
      <c r="J5845" s="2">
        <v>7.0</v>
      </c>
      <c r="K5845" s="2">
        <v>23.519128515</v>
      </c>
    </row>
    <row r="5846" ht="15.75" customHeight="1">
      <c r="A5846" s="2">
        <v>0.0</v>
      </c>
      <c r="C5846" s="2">
        <v>85196.0</v>
      </c>
      <c r="D5846" s="2" t="s">
        <v>11</v>
      </c>
      <c r="F5846" s="2">
        <v>0.0</v>
      </c>
      <c r="G5846" s="2">
        <v>0.0</v>
      </c>
      <c r="H5846" s="2">
        <v>351.45087807</v>
      </c>
      <c r="I5846" s="2">
        <v>0.0</v>
      </c>
      <c r="J5846" s="2">
        <v>6.0</v>
      </c>
      <c r="K5846" s="2">
        <v>21.595479997</v>
      </c>
    </row>
    <row r="5847" ht="15.75" customHeight="1">
      <c r="A5847" s="2">
        <v>0.0</v>
      </c>
      <c r="B5847" s="2">
        <v>42541.0</v>
      </c>
      <c r="C5847" s="2">
        <v>68483.0</v>
      </c>
      <c r="D5847" s="2" t="s">
        <v>12</v>
      </c>
      <c r="E5847" s="2">
        <v>5.0</v>
      </c>
      <c r="F5847" s="2">
        <v>1.0</v>
      </c>
      <c r="H5847" s="2">
        <v>181.3903357</v>
      </c>
      <c r="I5847" s="2">
        <v>1.0</v>
      </c>
      <c r="J5847" s="2">
        <v>15.0</v>
      </c>
      <c r="K5847" s="2">
        <v>30.909712904</v>
      </c>
    </row>
    <row r="5848" ht="15.75" customHeight="1">
      <c r="A5848" s="2">
        <v>0.0</v>
      </c>
      <c r="B5848" s="2">
        <v>22000.0</v>
      </c>
      <c r="C5848" s="2">
        <v>77826.0</v>
      </c>
      <c r="D5848" s="2" t="s">
        <v>11</v>
      </c>
      <c r="E5848" s="2">
        <v>3.0</v>
      </c>
      <c r="F5848" s="2">
        <v>2.0</v>
      </c>
      <c r="G5848" s="2">
        <v>0.0</v>
      </c>
      <c r="H5848" s="2">
        <v>263.73333333</v>
      </c>
      <c r="I5848" s="2">
        <v>7.0</v>
      </c>
      <c r="J5848" s="2">
        <v>14.0</v>
      </c>
    </row>
    <row r="5849" ht="15.75" customHeight="1">
      <c r="A5849" s="2">
        <v>0.0</v>
      </c>
      <c r="B5849" s="2">
        <v>53334.0</v>
      </c>
      <c r="C5849" s="2">
        <v>63298.0</v>
      </c>
      <c r="D5849" s="2" t="s">
        <v>12</v>
      </c>
      <c r="E5849" s="2">
        <v>12.0</v>
      </c>
      <c r="F5849" s="2">
        <v>0.0</v>
      </c>
      <c r="G5849" s="2">
        <v>0.0</v>
      </c>
      <c r="H5849" s="2">
        <v>106.68828922</v>
      </c>
      <c r="I5849" s="2">
        <v>1.0</v>
      </c>
      <c r="J5849" s="2">
        <v>25.0</v>
      </c>
      <c r="K5849" s="2">
        <v>37.312097364</v>
      </c>
    </row>
    <row r="5850" ht="15.75" customHeight="1">
      <c r="A5850" s="2">
        <v>0.0</v>
      </c>
      <c r="B5850" s="2">
        <v>39609.0</v>
      </c>
      <c r="C5850" s="2">
        <v>60837.0</v>
      </c>
      <c r="D5850" s="2" t="s">
        <v>12</v>
      </c>
      <c r="E5850" s="2">
        <v>5.0</v>
      </c>
      <c r="F5850" s="2">
        <v>0.0</v>
      </c>
      <c r="H5850" s="2">
        <v>178.88867078</v>
      </c>
      <c r="I5850" s="2">
        <v>0.0</v>
      </c>
      <c r="J5850" s="2">
        <v>16.0</v>
      </c>
      <c r="K5850" s="2">
        <v>30.841045005</v>
      </c>
    </row>
    <row r="5851" ht="15.75" customHeight="1">
      <c r="A5851" s="2">
        <v>0.0</v>
      </c>
      <c r="B5851" s="2">
        <v>28312.0</v>
      </c>
      <c r="C5851" s="2">
        <v>82300.0</v>
      </c>
      <c r="D5851" s="2" t="s">
        <v>11</v>
      </c>
      <c r="E5851" s="2">
        <v>3.0</v>
      </c>
      <c r="F5851" s="2">
        <v>2.0</v>
      </c>
      <c r="G5851" s="2">
        <v>0.0</v>
      </c>
      <c r="H5851" s="2">
        <v>269.33597552</v>
      </c>
      <c r="I5851" s="2">
        <v>6.0</v>
      </c>
      <c r="J5851" s="2">
        <v>14.0</v>
      </c>
      <c r="K5851" s="2">
        <v>41.087535376</v>
      </c>
    </row>
    <row r="5852" ht="15.75" customHeight="1">
      <c r="A5852" s="2">
        <v>0.0</v>
      </c>
      <c r="B5852" s="2">
        <v>178810.0</v>
      </c>
      <c r="C5852" s="2">
        <v>252724.0</v>
      </c>
      <c r="D5852" s="2" t="s">
        <v>15</v>
      </c>
      <c r="E5852" s="2">
        <v>6.0</v>
      </c>
      <c r="F5852" s="2">
        <v>0.0</v>
      </c>
      <c r="G5852" s="2">
        <v>0.0</v>
      </c>
      <c r="H5852" s="2">
        <v>252.98507166</v>
      </c>
      <c r="I5852" s="2">
        <v>2.0</v>
      </c>
      <c r="J5852" s="2">
        <v>32.0</v>
      </c>
      <c r="K5852" s="2">
        <v>39.351893191</v>
      </c>
    </row>
    <row r="5853" ht="15.75" customHeight="1">
      <c r="A5853" s="2">
        <v>0.0</v>
      </c>
      <c r="C5853" s="2">
        <v>85255.0</v>
      </c>
      <c r="D5853" s="2" t="s">
        <v>16</v>
      </c>
      <c r="E5853" s="2">
        <v>10.0</v>
      </c>
      <c r="F5853" s="2">
        <v>0.0</v>
      </c>
      <c r="G5853" s="2">
        <v>0.0</v>
      </c>
      <c r="H5853" s="2">
        <v>166.72793489</v>
      </c>
      <c r="I5853" s="2">
        <v>0.0</v>
      </c>
      <c r="J5853" s="2">
        <v>22.0</v>
      </c>
      <c r="K5853" s="2">
        <v>26.572625015</v>
      </c>
    </row>
    <row r="5854" ht="15.75" customHeight="1">
      <c r="A5854" s="2">
        <v>0.0</v>
      </c>
      <c r="C5854" s="2">
        <v>79910.0</v>
      </c>
      <c r="D5854" s="2" t="s">
        <v>16</v>
      </c>
      <c r="E5854" s="2">
        <v>13.0</v>
      </c>
      <c r="F5854" s="2">
        <v>1.0</v>
      </c>
      <c r="G5854" s="2">
        <v>0.0</v>
      </c>
      <c r="H5854" s="2">
        <v>169.91216775</v>
      </c>
      <c r="I5854" s="2">
        <v>0.0</v>
      </c>
      <c r="J5854" s="2">
        <v>21.0</v>
      </c>
      <c r="K5854" s="2">
        <v>26.251798423</v>
      </c>
    </row>
    <row r="5855" ht="15.75" customHeight="1">
      <c r="A5855" s="2">
        <v>0.0</v>
      </c>
      <c r="B5855" s="2">
        <v>42041.0</v>
      </c>
      <c r="C5855" s="2">
        <v>67770.0</v>
      </c>
      <c r="D5855" s="2" t="s">
        <v>12</v>
      </c>
      <c r="E5855" s="2">
        <v>6.0</v>
      </c>
      <c r="F5855" s="2">
        <v>0.0</v>
      </c>
      <c r="H5855" s="2">
        <v>205.65657649</v>
      </c>
      <c r="I5855" s="2">
        <v>1.0</v>
      </c>
      <c r="J5855" s="2">
        <v>16.0</v>
      </c>
      <c r="K5855" s="2">
        <v>31.029002604</v>
      </c>
    </row>
    <row r="5856" ht="15.75" customHeight="1">
      <c r="A5856" s="2">
        <v>0.0</v>
      </c>
      <c r="C5856" s="2">
        <v>90003.0</v>
      </c>
      <c r="D5856" s="2" t="s">
        <v>11</v>
      </c>
      <c r="F5856" s="2">
        <v>0.0</v>
      </c>
      <c r="G5856" s="2">
        <v>0.0</v>
      </c>
      <c r="H5856" s="2">
        <v>347.80251427</v>
      </c>
      <c r="I5856" s="2">
        <v>0.0</v>
      </c>
      <c r="J5856" s="2">
        <v>7.0</v>
      </c>
      <c r="K5856" s="2">
        <v>25.324001925</v>
      </c>
    </row>
    <row r="5857" ht="15.75" customHeight="1">
      <c r="A5857" s="2">
        <v>0.0</v>
      </c>
      <c r="B5857" s="2">
        <v>38900.0</v>
      </c>
      <c r="C5857" s="2">
        <v>63292.0</v>
      </c>
      <c r="D5857" s="2" t="s">
        <v>12</v>
      </c>
      <c r="E5857" s="2">
        <v>6.0</v>
      </c>
      <c r="F5857" s="2">
        <v>1.0</v>
      </c>
      <c r="H5857" s="2">
        <v>182.52089639</v>
      </c>
      <c r="I5857" s="2">
        <v>1.0</v>
      </c>
      <c r="J5857" s="2">
        <v>15.0</v>
      </c>
      <c r="K5857" s="2">
        <v>32.823120645</v>
      </c>
    </row>
    <row r="5858" ht="15.75" customHeight="1">
      <c r="A5858" s="2">
        <v>0.0</v>
      </c>
      <c r="B5858" s="2">
        <v>31536.0</v>
      </c>
      <c r="C5858" s="2">
        <v>81233.0</v>
      </c>
      <c r="D5858" s="2" t="s">
        <v>11</v>
      </c>
      <c r="E5858" s="2">
        <v>2.0</v>
      </c>
      <c r="F5858" s="2">
        <v>1.0</v>
      </c>
      <c r="G5858" s="2">
        <v>0.0</v>
      </c>
      <c r="H5858" s="2">
        <v>267.13437417</v>
      </c>
      <c r="I5858" s="2">
        <v>6.0</v>
      </c>
      <c r="J5858" s="2">
        <v>13.0</v>
      </c>
      <c r="K5858" s="2">
        <v>40.155031167</v>
      </c>
    </row>
    <row r="5859" ht="15.75" customHeight="1">
      <c r="A5859" s="2">
        <v>0.0</v>
      </c>
      <c r="B5859" s="2">
        <v>183615.0</v>
      </c>
      <c r="C5859" s="2">
        <v>257077.0</v>
      </c>
      <c r="D5859" s="2" t="s">
        <v>15</v>
      </c>
      <c r="E5859" s="2">
        <v>4.0</v>
      </c>
      <c r="F5859" s="2">
        <v>0.0</v>
      </c>
      <c r="G5859" s="2">
        <v>0.0</v>
      </c>
      <c r="H5859" s="2">
        <v>213.75585017</v>
      </c>
      <c r="I5859" s="2">
        <v>2.0</v>
      </c>
      <c r="J5859" s="2">
        <v>32.0</v>
      </c>
      <c r="K5859" s="2">
        <v>38.95331304</v>
      </c>
    </row>
    <row r="5860" ht="15.75" customHeight="1">
      <c r="A5860" s="2">
        <v>0.0</v>
      </c>
      <c r="B5860" s="2">
        <v>181000.0</v>
      </c>
      <c r="C5860" s="2">
        <v>255026.0</v>
      </c>
      <c r="D5860" s="2" t="s">
        <v>15</v>
      </c>
      <c r="E5860" s="2">
        <v>6.0</v>
      </c>
      <c r="F5860" s="2">
        <v>0.0</v>
      </c>
      <c r="G5860" s="2">
        <v>0.0</v>
      </c>
      <c r="H5860" s="2">
        <v>253.74209857</v>
      </c>
      <c r="I5860" s="2">
        <v>1.0</v>
      </c>
      <c r="J5860" s="2">
        <v>33.0</v>
      </c>
      <c r="K5860" s="2">
        <v>40.017603281</v>
      </c>
    </row>
    <row r="5861" ht="15.75" customHeight="1">
      <c r="A5861" s="2">
        <v>0.0</v>
      </c>
      <c r="B5861" s="2">
        <v>174945.0</v>
      </c>
      <c r="C5861" s="2">
        <v>251643.0</v>
      </c>
      <c r="D5861" s="2" t="s">
        <v>15</v>
      </c>
      <c r="E5861" s="2">
        <v>5.0</v>
      </c>
      <c r="F5861" s="2">
        <v>0.0</v>
      </c>
      <c r="G5861" s="2">
        <v>0.0</v>
      </c>
      <c r="H5861" s="2">
        <v>257.80792887</v>
      </c>
      <c r="I5861" s="2">
        <v>1.0</v>
      </c>
      <c r="J5861" s="2">
        <v>33.0</v>
      </c>
      <c r="K5861" s="2">
        <v>40.174064762</v>
      </c>
    </row>
    <row r="5862" ht="15.75" customHeight="1">
      <c r="A5862" s="2">
        <v>0.0</v>
      </c>
      <c r="B5862" s="2">
        <v>31305.0</v>
      </c>
      <c r="C5862" s="2">
        <v>83147.0</v>
      </c>
      <c r="D5862" s="2" t="s">
        <v>11</v>
      </c>
      <c r="E5862" s="2">
        <v>3.0</v>
      </c>
      <c r="F5862" s="2">
        <v>1.0</v>
      </c>
      <c r="G5862" s="2">
        <v>0.0</v>
      </c>
      <c r="H5862" s="2">
        <v>268.38580771</v>
      </c>
      <c r="I5862" s="2">
        <v>7.0</v>
      </c>
      <c r="J5862" s="2">
        <v>14.0</v>
      </c>
      <c r="K5862" s="2">
        <v>42.402933466</v>
      </c>
    </row>
    <row r="5863" ht="15.75" customHeight="1">
      <c r="A5863" s="2">
        <v>0.0</v>
      </c>
      <c r="C5863" s="2">
        <v>85298.0</v>
      </c>
      <c r="D5863" s="2" t="s">
        <v>16</v>
      </c>
      <c r="E5863" s="2">
        <v>10.0</v>
      </c>
      <c r="F5863" s="2">
        <v>0.0</v>
      </c>
      <c r="G5863" s="2">
        <v>0.0</v>
      </c>
      <c r="H5863" s="2">
        <v>178.57848226</v>
      </c>
      <c r="I5863" s="2">
        <v>1.0</v>
      </c>
      <c r="J5863" s="2">
        <v>21.0</v>
      </c>
      <c r="K5863" s="2">
        <v>25.513965638</v>
      </c>
    </row>
    <row r="5864" ht="15.75" customHeight="1">
      <c r="A5864" s="2">
        <v>0.0</v>
      </c>
      <c r="C5864" s="2">
        <v>90240.0</v>
      </c>
      <c r="D5864" s="2" t="s">
        <v>11</v>
      </c>
      <c r="F5864" s="2">
        <v>0.0</v>
      </c>
      <c r="G5864" s="2">
        <v>0.0</v>
      </c>
      <c r="H5864" s="2">
        <v>341.82881167</v>
      </c>
      <c r="I5864" s="2">
        <v>0.0</v>
      </c>
      <c r="J5864" s="2">
        <v>7.0</v>
      </c>
      <c r="K5864" s="2">
        <v>24.016671085</v>
      </c>
    </row>
    <row r="5865" ht="15.75" customHeight="1">
      <c r="A5865" s="2">
        <v>0.0</v>
      </c>
      <c r="B5865" s="2">
        <v>41301.0</v>
      </c>
      <c r="C5865" s="2">
        <v>67400.0</v>
      </c>
      <c r="D5865" s="2" t="s">
        <v>12</v>
      </c>
      <c r="E5865" s="2">
        <v>5.0</v>
      </c>
      <c r="F5865" s="2">
        <v>1.0</v>
      </c>
      <c r="H5865" s="2">
        <v>181.50235431</v>
      </c>
      <c r="I5865" s="2">
        <v>1.0</v>
      </c>
      <c r="J5865" s="2">
        <v>15.0</v>
      </c>
      <c r="K5865" s="2">
        <v>30.626188266</v>
      </c>
    </row>
    <row r="5866" ht="15.75" customHeight="1">
      <c r="A5866" s="2">
        <v>0.0</v>
      </c>
      <c r="C5866" s="2">
        <v>81115.0</v>
      </c>
      <c r="D5866" s="2" t="s">
        <v>16</v>
      </c>
      <c r="E5866" s="2">
        <v>10.0</v>
      </c>
      <c r="F5866" s="2">
        <v>0.0</v>
      </c>
      <c r="G5866" s="2">
        <v>0.0</v>
      </c>
      <c r="H5866" s="2">
        <v>173.21428423</v>
      </c>
      <c r="I5866" s="2">
        <v>1.0</v>
      </c>
      <c r="J5866" s="2">
        <v>21.0</v>
      </c>
      <c r="K5866" s="2">
        <v>24.981882821</v>
      </c>
    </row>
    <row r="5867" ht="15.75" customHeight="1">
      <c r="A5867" s="2">
        <v>0.0</v>
      </c>
      <c r="C5867" s="2">
        <v>84584.0</v>
      </c>
      <c r="D5867" s="2" t="s">
        <v>11</v>
      </c>
      <c r="F5867" s="2">
        <v>1.0</v>
      </c>
      <c r="G5867" s="2">
        <v>0.0</v>
      </c>
      <c r="H5867" s="2">
        <v>350.92099628</v>
      </c>
      <c r="I5867" s="2">
        <v>0.0</v>
      </c>
      <c r="J5867" s="2">
        <v>7.0</v>
      </c>
      <c r="K5867" s="2">
        <v>24.355304246</v>
      </c>
    </row>
    <row r="5868" ht="15.75" customHeight="1">
      <c r="A5868" s="2">
        <v>0.0</v>
      </c>
      <c r="B5868" s="2">
        <v>27234.0</v>
      </c>
      <c r="C5868" s="2">
        <v>83482.0</v>
      </c>
      <c r="D5868" s="2" t="s">
        <v>11</v>
      </c>
      <c r="E5868" s="2">
        <v>2.0</v>
      </c>
      <c r="F5868" s="2">
        <v>2.0</v>
      </c>
      <c r="G5868" s="2">
        <v>0.0</v>
      </c>
      <c r="H5868" s="2">
        <v>250.61402393</v>
      </c>
      <c r="I5868" s="2">
        <v>6.0</v>
      </c>
      <c r="J5868" s="2">
        <v>14.0</v>
      </c>
      <c r="K5868" s="2">
        <v>40.54824598</v>
      </c>
    </row>
    <row r="5869" ht="15.75" customHeight="1">
      <c r="A5869" s="2">
        <v>0.0</v>
      </c>
      <c r="B5869" s="2">
        <v>23905.0</v>
      </c>
      <c r="C5869" s="2">
        <v>82670.0</v>
      </c>
      <c r="D5869" s="2" t="s">
        <v>11</v>
      </c>
      <c r="E5869" s="2">
        <v>4.0</v>
      </c>
      <c r="F5869" s="2">
        <v>2.0</v>
      </c>
      <c r="G5869" s="2">
        <v>0.0</v>
      </c>
      <c r="H5869" s="2">
        <v>253.35130183</v>
      </c>
      <c r="I5869" s="2">
        <v>7.0</v>
      </c>
      <c r="J5869" s="2">
        <v>14.0</v>
      </c>
      <c r="K5869" s="2">
        <v>42.836955133</v>
      </c>
    </row>
    <row r="5870" ht="15.75" customHeight="1">
      <c r="A5870" s="2">
        <v>0.0</v>
      </c>
      <c r="C5870" s="2">
        <v>80747.0</v>
      </c>
      <c r="D5870" s="2" t="s">
        <v>16</v>
      </c>
      <c r="E5870" s="2">
        <v>10.0</v>
      </c>
      <c r="F5870" s="2">
        <v>0.0</v>
      </c>
      <c r="G5870" s="2">
        <v>0.0</v>
      </c>
      <c r="H5870" s="2">
        <v>174.12561564</v>
      </c>
      <c r="I5870" s="2">
        <v>0.0</v>
      </c>
      <c r="J5870" s="2">
        <v>21.0</v>
      </c>
      <c r="K5870" s="2">
        <v>25.264447543</v>
      </c>
    </row>
    <row r="5871" ht="15.75" customHeight="1">
      <c r="A5871" s="2">
        <v>0.0</v>
      </c>
      <c r="B5871" s="2">
        <v>53532.0</v>
      </c>
      <c r="C5871" s="2">
        <v>68305.0</v>
      </c>
      <c r="D5871" s="2" t="s">
        <v>12</v>
      </c>
      <c r="E5871" s="2">
        <v>11.0</v>
      </c>
      <c r="F5871" s="2">
        <v>0.0</v>
      </c>
      <c r="G5871" s="2">
        <v>0.0</v>
      </c>
      <c r="H5871" s="2">
        <v>91.133225314</v>
      </c>
      <c r="I5871" s="2">
        <v>1.0</v>
      </c>
      <c r="J5871" s="2">
        <v>25.0</v>
      </c>
      <c r="K5871" s="2">
        <v>40.669686821</v>
      </c>
    </row>
    <row r="5872" ht="15.75" customHeight="1">
      <c r="A5872" s="2">
        <v>0.0</v>
      </c>
      <c r="B5872" s="2">
        <v>48825.0</v>
      </c>
      <c r="C5872" s="2">
        <v>59418.0</v>
      </c>
      <c r="D5872" s="2" t="s">
        <v>12</v>
      </c>
      <c r="E5872" s="2">
        <v>13.0</v>
      </c>
      <c r="F5872" s="2">
        <v>0.0</v>
      </c>
      <c r="G5872" s="2">
        <v>0.0</v>
      </c>
      <c r="H5872" s="2">
        <v>102.33868297</v>
      </c>
      <c r="I5872" s="2">
        <v>1.0</v>
      </c>
      <c r="J5872" s="2">
        <v>25.0</v>
      </c>
      <c r="K5872" s="2">
        <v>38.751994986</v>
      </c>
    </row>
    <row r="5873" ht="15.75" customHeight="1">
      <c r="A5873" s="2">
        <v>0.0</v>
      </c>
      <c r="B5873" s="2">
        <v>180371.0</v>
      </c>
      <c r="C5873" s="2">
        <v>256589.0</v>
      </c>
      <c r="D5873" s="2" t="s">
        <v>15</v>
      </c>
      <c r="E5873" s="2">
        <v>4.0</v>
      </c>
      <c r="F5873" s="2">
        <v>0.0</v>
      </c>
      <c r="G5873" s="2">
        <v>0.0</v>
      </c>
      <c r="H5873" s="2">
        <v>240.15780198</v>
      </c>
      <c r="I5873" s="2">
        <v>1.0</v>
      </c>
      <c r="J5873" s="2">
        <v>33.0</v>
      </c>
      <c r="K5873" s="2">
        <v>36.477617807</v>
      </c>
    </row>
    <row r="5874" ht="15.75" customHeight="1">
      <c r="A5874" s="2">
        <v>0.0</v>
      </c>
      <c r="B5874" s="2">
        <v>182033.0</v>
      </c>
      <c r="C5874" s="2">
        <v>258678.0</v>
      </c>
      <c r="D5874" s="2" t="s">
        <v>15</v>
      </c>
      <c r="E5874" s="2">
        <v>5.0</v>
      </c>
      <c r="F5874" s="2">
        <v>0.0</v>
      </c>
      <c r="G5874" s="2">
        <v>0.0</v>
      </c>
      <c r="H5874" s="2">
        <v>227.71772921</v>
      </c>
      <c r="I5874" s="2">
        <v>2.0</v>
      </c>
      <c r="J5874" s="2">
        <v>32.0</v>
      </c>
      <c r="K5874" s="2">
        <v>39.931352839</v>
      </c>
    </row>
    <row r="5875" ht="15.75" customHeight="1">
      <c r="A5875" s="2">
        <v>0.0</v>
      </c>
      <c r="C5875" s="2">
        <v>84871.0</v>
      </c>
      <c r="D5875" s="2" t="s">
        <v>16</v>
      </c>
      <c r="E5875" s="2">
        <v>8.0</v>
      </c>
      <c r="F5875" s="2">
        <v>0.0</v>
      </c>
      <c r="G5875" s="2">
        <v>0.0</v>
      </c>
      <c r="H5875" s="2">
        <v>169.34372393</v>
      </c>
      <c r="I5875" s="2">
        <v>1.0</v>
      </c>
      <c r="J5875" s="2">
        <v>21.0</v>
      </c>
      <c r="K5875" s="2">
        <v>24.031239503</v>
      </c>
    </row>
    <row r="5876" ht="15.75" customHeight="1">
      <c r="A5876" s="2">
        <v>1.0</v>
      </c>
      <c r="B5876" s="2">
        <v>228236.0</v>
      </c>
      <c r="C5876" s="2">
        <v>305514.0</v>
      </c>
      <c r="D5876" s="2" t="s">
        <v>16</v>
      </c>
      <c r="E5876" s="2">
        <v>6.0</v>
      </c>
      <c r="F5876" s="2">
        <v>0.0</v>
      </c>
      <c r="G5876" s="2">
        <v>0.0</v>
      </c>
      <c r="H5876" s="2">
        <v>11.148068505</v>
      </c>
      <c r="I5876" s="2">
        <v>0.0</v>
      </c>
      <c r="J5876" s="2">
        <v>2.0</v>
      </c>
      <c r="K5876" s="2">
        <v>34.558416715</v>
      </c>
    </row>
    <row r="5877" ht="15.75" customHeight="1">
      <c r="A5877" s="2">
        <v>0.0</v>
      </c>
      <c r="B5877" s="2">
        <v>179116.0</v>
      </c>
      <c r="C5877" s="2">
        <v>257688.0</v>
      </c>
      <c r="D5877" s="2" t="s">
        <v>15</v>
      </c>
      <c r="E5877" s="2">
        <v>5.0</v>
      </c>
      <c r="F5877" s="2">
        <v>0.0</v>
      </c>
      <c r="G5877" s="2">
        <v>0.0</v>
      </c>
      <c r="H5877" s="2">
        <v>232.59595212</v>
      </c>
      <c r="I5877" s="2">
        <v>1.0</v>
      </c>
      <c r="J5877" s="2">
        <v>33.0</v>
      </c>
      <c r="K5877" s="2">
        <v>39.789899148</v>
      </c>
    </row>
    <row r="5878" ht="15.75" customHeight="1">
      <c r="A5878" s="2">
        <v>1.0</v>
      </c>
      <c r="B5878" s="2">
        <v>235895.0</v>
      </c>
      <c r="C5878" s="2">
        <v>299772.0</v>
      </c>
      <c r="D5878" s="2" t="s">
        <v>14</v>
      </c>
      <c r="E5878" s="2">
        <v>5.0</v>
      </c>
      <c r="F5878" s="2">
        <v>0.0</v>
      </c>
      <c r="G5878" s="2">
        <v>0.0</v>
      </c>
      <c r="H5878" s="2">
        <v>112.74828189</v>
      </c>
      <c r="I5878" s="2">
        <v>7.0</v>
      </c>
      <c r="J5878" s="2">
        <v>22.0</v>
      </c>
      <c r="K5878" s="2">
        <v>44.945929149</v>
      </c>
    </row>
    <row r="5879" ht="15.75" customHeight="1">
      <c r="A5879" s="2">
        <v>1.0</v>
      </c>
      <c r="B5879" s="2">
        <v>208197.0</v>
      </c>
      <c r="C5879" s="2">
        <v>297280.0</v>
      </c>
      <c r="D5879" s="2" t="s">
        <v>15</v>
      </c>
      <c r="E5879" s="2">
        <v>4.0</v>
      </c>
      <c r="F5879" s="2">
        <v>1.0</v>
      </c>
      <c r="G5879" s="2">
        <v>1.0</v>
      </c>
      <c r="H5879" s="2">
        <v>160.48525117</v>
      </c>
      <c r="I5879" s="2">
        <v>2.0</v>
      </c>
      <c r="J5879" s="2">
        <v>29.0</v>
      </c>
      <c r="K5879" s="2">
        <v>41.646731499</v>
      </c>
    </row>
    <row r="5880" ht="15.75" customHeight="1">
      <c r="A5880" s="2">
        <v>0.0</v>
      </c>
      <c r="B5880" s="2">
        <v>49669.0</v>
      </c>
      <c r="C5880" s="2">
        <v>63995.0</v>
      </c>
      <c r="D5880" s="2" t="s">
        <v>12</v>
      </c>
      <c r="E5880" s="2">
        <v>12.0</v>
      </c>
      <c r="F5880" s="2">
        <v>0.0</v>
      </c>
      <c r="G5880" s="2">
        <v>1.0</v>
      </c>
      <c r="H5880" s="2">
        <v>92.966312748</v>
      </c>
      <c r="I5880" s="2">
        <v>2.0</v>
      </c>
      <c r="J5880" s="2">
        <v>26.0</v>
      </c>
      <c r="K5880" s="2">
        <v>40.101623422</v>
      </c>
    </row>
    <row r="5881" ht="15.75" customHeight="1">
      <c r="A5881" s="2">
        <v>0.0</v>
      </c>
      <c r="B5881" s="2">
        <v>25813.0</v>
      </c>
      <c r="C5881" s="2">
        <v>78955.0</v>
      </c>
      <c r="D5881" s="2" t="s">
        <v>11</v>
      </c>
      <c r="E5881" s="2">
        <v>3.0</v>
      </c>
      <c r="F5881" s="2">
        <v>2.0</v>
      </c>
      <c r="G5881" s="2">
        <v>0.0</v>
      </c>
      <c r="H5881" s="2">
        <v>243.51485546</v>
      </c>
      <c r="I5881" s="2">
        <v>7.0</v>
      </c>
      <c r="J5881" s="2">
        <v>14.0</v>
      </c>
      <c r="K5881" s="2">
        <v>42.998456034</v>
      </c>
    </row>
    <row r="5882" ht="15.75" customHeight="1">
      <c r="A5882" s="2">
        <v>0.0</v>
      </c>
      <c r="C5882" s="2">
        <v>84205.0</v>
      </c>
      <c r="D5882" s="2" t="s">
        <v>11</v>
      </c>
      <c r="F5882" s="2">
        <v>0.0</v>
      </c>
      <c r="G5882" s="2">
        <v>0.0</v>
      </c>
      <c r="H5882" s="2">
        <v>339.66561472</v>
      </c>
      <c r="I5882" s="2">
        <v>0.0</v>
      </c>
      <c r="J5882" s="2">
        <v>7.0</v>
      </c>
      <c r="K5882" s="2">
        <v>22.639940355</v>
      </c>
    </row>
    <row r="5883" ht="15.75" customHeight="1">
      <c r="A5883" s="2">
        <v>0.0</v>
      </c>
      <c r="B5883" s="2">
        <v>24158.0</v>
      </c>
      <c r="C5883" s="2">
        <v>82627.0</v>
      </c>
      <c r="D5883" s="2" t="s">
        <v>11</v>
      </c>
      <c r="E5883" s="2">
        <v>2.0</v>
      </c>
      <c r="F5883" s="2">
        <v>2.0</v>
      </c>
      <c r="G5883" s="2">
        <v>0.0</v>
      </c>
      <c r="H5883" s="2">
        <v>250.66654255</v>
      </c>
      <c r="I5883" s="2">
        <v>6.0</v>
      </c>
      <c r="J5883" s="2">
        <v>14.0</v>
      </c>
      <c r="K5883" s="2">
        <v>43.268375449</v>
      </c>
    </row>
    <row r="5884" ht="15.75" customHeight="1">
      <c r="A5884" s="2">
        <v>1.0</v>
      </c>
      <c r="B5884" s="2">
        <v>82324.0</v>
      </c>
      <c r="C5884" s="2">
        <v>154409.0</v>
      </c>
      <c r="D5884" s="2" t="s">
        <v>11</v>
      </c>
      <c r="E5884" s="2">
        <v>10.0</v>
      </c>
      <c r="G5884" s="2">
        <v>1.0</v>
      </c>
      <c r="H5884" s="2">
        <v>157.48401127</v>
      </c>
      <c r="I5884" s="2">
        <v>0.0</v>
      </c>
      <c r="J5884" s="2">
        <v>34.0</v>
      </c>
      <c r="K5884" s="2">
        <v>41.659044481</v>
      </c>
    </row>
    <row r="5885" ht="15.75" customHeight="1">
      <c r="A5885" s="2">
        <v>0.0</v>
      </c>
      <c r="C5885" s="2">
        <v>81322.0</v>
      </c>
      <c r="D5885" s="2" t="s">
        <v>16</v>
      </c>
      <c r="E5885" s="2">
        <v>9.0</v>
      </c>
      <c r="F5885" s="2">
        <v>0.0</v>
      </c>
      <c r="G5885" s="2">
        <v>0.0</v>
      </c>
      <c r="H5885" s="2">
        <v>171.44755466</v>
      </c>
      <c r="I5885" s="2">
        <v>0.0</v>
      </c>
      <c r="J5885" s="2">
        <v>22.0</v>
      </c>
      <c r="K5885" s="2">
        <v>24.709060359</v>
      </c>
    </row>
    <row r="5886" ht="15.75" customHeight="1">
      <c r="A5886" s="2">
        <v>0.0</v>
      </c>
      <c r="C5886" s="2">
        <v>91309.0</v>
      </c>
      <c r="D5886" s="2" t="s">
        <v>11</v>
      </c>
      <c r="F5886" s="2">
        <v>0.0</v>
      </c>
      <c r="G5886" s="2">
        <v>0.0</v>
      </c>
      <c r="H5886" s="2">
        <v>349.79574811</v>
      </c>
      <c r="I5886" s="2">
        <v>0.0</v>
      </c>
      <c r="J5886" s="2">
        <v>6.0</v>
      </c>
      <c r="K5886" s="2">
        <v>22.061329914</v>
      </c>
    </row>
    <row r="5887" ht="15.75" customHeight="1">
      <c r="A5887" s="2">
        <v>0.0</v>
      </c>
      <c r="B5887" s="2">
        <v>176922.0</v>
      </c>
      <c r="C5887" s="2">
        <v>256977.0</v>
      </c>
      <c r="D5887" s="2" t="s">
        <v>15</v>
      </c>
      <c r="E5887" s="2">
        <v>6.0</v>
      </c>
      <c r="F5887" s="2">
        <v>0.0</v>
      </c>
      <c r="G5887" s="2">
        <v>0.0</v>
      </c>
      <c r="H5887" s="2">
        <v>225.56569998</v>
      </c>
      <c r="I5887" s="2">
        <v>2.0</v>
      </c>
      <c r="J5887" s="2">
        <v>33.0</v>
      </c>
      <c r="K5887" s="2">
        <v>37.989689206</v>
      </c>
    </row>
    <row r="5888" ht="15.75" customHeight="1">
      <c r="A5888" s="2">
        <v>1.0</v>
      </c>
      <c r="B5888" s="2">
        <v>95321.0</v>
      </c>
      <c r="C5888" s="2">
        <v>169000.0</v>
      </c>
      <c r="D5888" s="2" t="s">
        <v>11</v>
      </c>
      <c r="E5888" s="2">
        <v>3.0</v>
      </c>
      <c r="F5888" s="2">
        <v>0.0</v>
      </c>
      <c r="G5888" s="2">
        <v>0.0</v>
      </c>
      <c r="H5888" s="2">
        <v>239.43333333</v>
      </c>
      <c r="I5888" s="2">
        <v>4.0</v>
      </c>
      <c r="J5888" s="2">
        <v>38.0</v>
      </c>
    </row>
    <row r="5889" ht="15.75" customHeight="1">
      <c r="A5889" s="2">
        <v>0.0</v>
      </c>
      <c r="B5889" s="2">
        <v>38000.0</v>
      </c>
      <c r="C5889" s="2">
        <v>68000.0</v>
      </c>
      <c r="D5889" s="2" t="s">
        <v>11</v>
      </c>
      <c r="E5889" s="2">
        <v>3.5</v>
      </c>
      <c r="F5889" s="2">
        <v>0.0</v>
      </c>
      <c r="G5889" s="2">
        <v>0.0</v>
      </c>
      <c r="H5889" s="2">
        <v>97.4</v>
      </c>
      <c r="I5889" s="2">
        <v>0.0</v>
      </c>
      <c r="J5889" s="2">
        <v>21.0</v>
      </c>
    </row>
    <row r="5890" ht="15.75" customHeight="1">
      <c r="A5890" s="2">
        <v>0.0</v>
      </c>
      <c r="B5890" s="2">
        <v>39436.0</v>
      </c>
      <c r="C5890" s="2">
        <v>75446.0</v>
      </c>
      <c r="D5890" s="2" t="s">
        <v>11</v>
      </c>
      <c r="E5890" s="2">
        <v>2.0</v>
      </c>
      <c r="F5890" s="2">
        <v>0.0</v>
      </c>
      <c r="G5890" s="2">
        <v>0.0</v>
      </c>
      <c r="H5890" s="2">
        <v>102.20935816</v>
      </c>
      <c r="I5890" s="2">
        <v>0.0</v>
      </c>
      <c r="J5890" s="2">
        <v>20.0</v>
      </c>
      <c r="K5890" s="2">
        <v>30.164553563</v>
      </c>
    </row>
    <row r="5891" ht="15.75" customHeight="1">
      <c r="A5891" s="2">
        <v>0.0</v>
      </c>
      <c r="B5891" s="2">
        <v>42615.0</v>
      </c>
      <c r="C5891" s="2">
        <v>70584.0</v>
      </c>
      <c r="D5891" s="2" t="s">
        <v>11</v>
      </c>
      <c r="E5891" s="2">
        <v>4.0</v>
      </c>
      <c r="F5891" s="2">
        <v>0.0</v>
      </c>
      <c r="G5891" s="2">
        <v>0.0</v>
      </c>
      <c r="H5891" s="2">
        <v>102.29911691</v>
      </c>
      <c r="I5891" s="2">
        <v>0.0</v>
      </c>
      <c r="J5891" s="2">
        <v>20.0</v>
      </c>
      <c r="K5891" s="2">
        <v>28.525768936</v>
      </c>
    </row>
    <row r="5892" ht="15.75" customHeight="1">
      <c r="A5892" s="2">
        <v>0.0</v>
      </c>
      <c r="B5892" s="2">
        <v>40100.0</v>
      </c>
      <c r="C5892" s="2">
        <v>70672.0</v>
      </c>
      <c r="D5892" s="2" t="s">
        <v>11</v>
      </c>
      <c r="E5892" s="2">
        <v>3.0</v>
      </c>
      <c r="F5892" s="2">
        <v>0.0</v>
      </c>
      <c r="G5892" s="2">
        <v>0.0</v>
      </c>
      <c r="H5892" s="2">
        <v>112.31951405</v>
      </c>
      <c r="I5892" s="2">
        <v>0.0</v>
      </c>
      <c r="J5892" s="2">
        <v>20.0</v>
      </c>
      <c r="K5892" s="2">
        <v>30.388430585</v>
      </c>
    </row>
    <row r="5893" ht="15.75" customHeight="1">
      <c r="A5893" s="2">
        <v>0.0</v>
      </c>
      <c r="B5893" s="2">
        <v>119000.0</v>
      </c>
      <c r="C5893" s="2">
        <v>198000.0</v>
      </c>
      <c r="D5893" s="2" t="s">
        <v>15</v>
      </c>
      <c r="E5893" s="2">
        <v>9.0</v>
      </c>
      <c r="F5893" s="2">
        <v>0.0</v>
      </c>
      <c r="G5893" s="2">
        <v>0.0</v>
      </c>
      <c r="H5893" s="2">
        <v>309.13333333</v>
      </c>
      <c r="I5893" s="2">
        <v>2.0</v>
      </c>
      <c r="J5893" s="2">
        <v>27.0</v>
      </c>
    </row>
    <row r="5894" ht="15.75" customHeight="1">
      <c r="A5894" s="2">
        <v>0.0</v>
      </c>
      <c r="B5894" s="2">
        <v>43877.0</v>
      </c>
      <c r="C5894" s="2">
        <v>74768.0</v>
      </c>
      <c r="D5894" s="2" t="s">
        <v>11</v>
      </c>
      <c r="E5894" s="2">
        <v>5.0</v>
      </c>
      <c r="F5894" s="2">
        <v>0.0</v>
      </c>
      <c r="G5894" s="2">
        <v>0.0</v>
      </c>
      <c r="H5894" s="2">
        <v>102.55031718</v>
      </c>
      <c r="I5894" s="2">
        <v>0.0</v>
      </c>
      <c r="J5894" s="2">
        <v>21.0</v>
      </c>
      <c r="K5894" s="2">
        <v>31.304267434</v>
      </c>
    </row>
    <row r="5895" ht="15.75" customHeight="1">
      <c r="A5895" s="2">
        <v>0.0</v>
      </c>
      <c r="B5895" s="2">
        <v>47485.0</v>
      </c>
      <c r="C5895" s="2">
        <v>69981.0</v>
      </c>
      <c r="D5895" s="2" t="s">
        <v>11</v>
      </c>
      <c r="E5895" s="2">
        <v>4.0</v>
      </c>
      <c r="F5895" s="2">
        <v>0.0</v>
      </c>
      <c r="G5895" s="2">
        <v>0.0</v>
      </c>
      <c r="H5895" s="2">
        <v>100.13931115</v>
      </c>
      <c r="I5895" s="2">
        <v>0.0</v>
      </c>
      <c r="J5895" s="2">
        <v>20.0</v>
      </c>
      <c r="K5895" s="2">
        <v>29.473673305</v>
      </c>
    </row>
    <row r="5896" ht="15.75" customHeight="1">
      <c r="A5896" s="2">
        <v>0.0</v>
      </c>
      <c r="B5896" s="2">
        <v>39253.0</v>
      </c>
      <c r="C5896" s="2">
        <v>69299.0</v>
      </c>
      <c r="D5896" s="2" t="s">
        <v>11</v>
      </c>
      <c r="E5896" s="2">
        <v>2.0</v>
      </c>
      <c r="F5896" s="2">
        <v>0.0</v>
      </c>
      <c r="G5896" s="2">
        <v>0.0</v>
      </c>
      <c r="H5896" s="2">
        <v>110.87622902</v>
      </c>
      <c r="I5896" s="2">
        <v>0.0</v>
      </c>
      <c r="J5896" s="2">
        <v>21.0</v>
      </c>
      <c r="K5896" s="2">
        <v>29.319500536</v>
      </c>
    </row>
    <row r="5897" ht="15.75" customHeight="1">
      <c r="A5897" s="2">
        <v>0.0</v>
      </c>
      <c r="B5897" s="2">
        <v>42069.0</v>
      </c>
      <c r="C5897" s="2">
        <v>72082.0</v>
      </c>
      <c r="D5897" s="2" t="s">
        <v>11</v>
      </c>
      <c r="E5897" s="2">
        <v>4.0</v>
      </c>
      <c r="F5897" s="2">
        <v>0.0</v>
      </c>
      <c r="G5897" s="2">
        <v>0.0</v>
      </c>
      <c r="H5897" s="2">
        <v>78.404073089</v>
      </c>
      <c r="I5897" s="2">
        <v>0.0</v>
      </c>
      <c r="J5897" s="2">
        <v>21.0</v>
      </c>
      <c r="K5897" s="2">
        <v>29.01621726</v>
      </c>
    </row>
    <row r="5898" ht="15.75" customHeight="1">
      <c r="A5898" s="2">
        <v>1.0</v>
      </c>
      <c r="B5898" s="2">
        <v>86573.0</v>
      </c>
      <c r="C5898" s="2">
        <v>159920.0</v>
      </c>
      <c r="D5898" s="2" t="s">
        <v>15</v>
      </c>
      <c r="E5898" s="2">
        <v>7.0</v>
      </c>
      <c r="F5898" s="2">
        <v>0.0</v>
      </c>
      <c r="G5898" s="2">
        <v>5.0</v>
      </c>
      <c r="H5898" s="2">
        <v>332.73333333</v>
      </c>
      <c r="I5898" s="2">
        <v>3.0</v>
      </c>
      <c r="J5898" s="2">
        <v>22.0</v>
      </c>
    </row>
    <row r="5899" ht="15.75" customHeight="1">
      <c r="A5899" s="2">
        <v>0.0</v>
      </c>
      <c r="B5899" s="2">
        <v>122729.0</v>
      </c>
      <c r="C5899" s="2">
        <v>207797.0</v>
      </c>
      <c r="D5899" s="2" t="s">
        <v>15</v>
      </c>
      <c r="E5899" s="2">
        <v>9.0</v>
      </c>
      <c r="F5899" s="2">
        <v>0.0</v>
      </c>
      <c r="G5899" s="2">
        <v>0.0</v>
      </c>
      <c r="H5899" s="2">
        <v>313.33439671</v>
      </c>
      <c r="I5899" s="2">
        <v>2.0</v>
      </c>
      <c r="J5899" s="2">
        <v>27.0</v>
      </c>
      <c r="K5899" s="2">
        <v>35.028577921</v>
      </c>
    </row>
    <row r="5900" ht="15.75" customHeight="1">
      <c r="A5900" s="2">
        <v>0.0</v>
      </c>
      <c r="B5900" s="2">
        <v>38944.0</v>
      </c>
      <c r="C5900" s="2">
        <v>69961.0</v>
      </c>
      <c r="D5900" s="2" t="s">
        <v>11</v>
      </c>
      <c r="E5900" s="2">
        <v>2.0</v>
      </c>
      <c r="F5900" s="2">
        <v>0.0</v>
      </c>
      <c r="G5900" s="2">
        <v>0.0</v>
      </c>
      <c r="H5900" s="2">
        <v>96.693928882</v>
      </c>
      <c r="I5900" s="2">
        <v>0.0</v>
      </c>
      <c r="J5900" s="2">
        <v>20.0</v>
      </c>
      <c r="K5900" s="2">
        <v>28.385501018</v>
      </c>
    </row>
    <row r="5901" ht="15.75" customHeight="1">
      <c r="A5901" s="2">
        <v>0.0</v>
      </c>
      <c r="B5901" s="2">
        <v>40669.0</v>
      </c>
      <c r="C5901" s="2">
        <v>70207.0</v>
      </c>
      <c r="D5901" s="2" t="s">
        <v>11</v>
      </c>
      <c r="E5901" s="2">
        <v>3.0</v>
      </c>
      <c r="F5901" s="2">
        <v>0.0</v>
      </c>
      <c r="G5901" s="2">
        <v>0.0</v>
      </c>
      <c r="H5901" s="2">
        <v>96.266067961</v>
      </c>
      <c r="I5901" s="2">
        <v>0.0</v>
      </c>
      <c r="J5901" s="2">
        <v>21.0</v>
      </c>
      <c r="K5901" s="2">
        <v>29.36696636</v>
      </c>
    </row>
    <row r="5902" ht="15.75" customHeight="1">
      <c r="A5902" s="2">
        <v>1.0</v>
      </c>
      <c r="B5902" s="2">
        <v>46126.0</v>
      </c>
      <c r="C5902" s="2">
        <v>83800.0</v>
      </c>
      <c r="D5902" s="2" t="s">
        <v>11</v>
      </c>
      <c r="E5902" s="2">
        <v>33.0</v>
      </c>
      <c r="F5902" s="2">
        <v>0.0</v>
      </c>
      <c r="G5902" s="2">
        <v>1.0</v>
      </c>
      <c r="H5902" s="2">
        <v>339.9</v>
      </c>
      <c r="I5902" s="2">
        <v>1.0</v>
      </c>
      <c r="J5902" s="2">
        <v>23.0</v>
      </c>
    </row>
    <row r="5903" ht="15.75" customHeight="1">
      <c r="A5903" s="2">
        <v>0.0</v>
      </c>
      <c r="B5903" s="2">
        <v>124491.0</v>
      </c>
      <c r="C5903" s="2">
        <v>198338.0</v>
      </c>
      <c r="D5903" s="2" t="s">
        <v>15</v>
      </c>
      <c r="E5903" s="2">
        <v>10.0</v>
      </c>
      <c r="F5903" s="2">
        <v>0.0</v>
      </c>
      <c r="G5903" s="2">
        <v>0.0</v>
      </c>
      <c r="H5903" s="2">
        <v>324.32073181</v>
      </c>
      <c r="I5903" s="2">
        <v>1.0</v>
      </c>
      <c r="J5903" s="2">
        <v>26.0</v>
      </c>
      <c r="K5903" s="2">
        <v>38.069751444</v>
      </c>
    </row>
    <row r="5904" ht="15.75" customHeight="1">
      <c r="A5904" s="2">
        <v>0.0</v>
      </c>
      <c r="B5904" s="2">
        <v>120598.0</v>
      </c>
      <c r="C5904" s="2">
        <v>207803.0</v>
      </c>
      <c r="D5904" s="2" t="s">
        <v>15</v>
      </c>
      <c r="E5904" s="2">
        <v>9.0</v>
      </c>
      <c r="F5904" s="2">
        <v>0.0</v>
      </c>
      <c r="G5904" s="2">
        <v>0.0</v>
      </c>
      <c r="H5904" s="2">
        <v>304.31461506</v>
      </c>
      <c r="I5904" s="2">
        <v>2.0</v>
      </c>
      <c r="J5904" s="2">
        <v>26.0</v>
      </c>
      <c r="K5904" s="2">
        <v>36.436251812</v>
      </c>
    </row>
    <row r="5905" ht="15.75" customHeight="1">
      <c r="A5905" s="2">
        <v>0.0</v>
      </c>
      <c r="B5905" s="2">
        <v>119903.0</v>
      </c>
      <c r="C5905" s="2">
        <v>201928.0</v>
      </c>
      <c r="D5905" s="2" t="s">
        <v>15</v>
      </c>
      <c r="E5905" s="2">
        <v>9.0</v>
      </c>
      <c r="F5905" s="2">
        <v>0.0</v>
      </c>
      <c r="G5905" s="2">
        <v>0.0</v>
      </c>
      <c r="H5905" s="2">
        <v>297.30748082</v>
      </c>
      <c r="I5905" s="2">
        <v>1.0</v>
      </c>
      <c r="J5905" s="2">
        <v>25.0</v>
      </c>
      <c r="K5905" s="2">
        <v>37.636502449</v>
      </c>
    </row>
    <row r="5906" ht="15.75" customHeight="1">
      <c r="A5906" s="2">
        <v>1.0</v>
      </c>
      <c r="B5906" s="2">
        <v>202000.0</v>
      </c>
      <c r="C5906" s="2">
        <v>281000.0</v>
      </c>
      <c r="D5906" s="2" t="s">
        <v>15</v>
      </c>
      <c r="E5906" s="2">
        <v>2.0</v>
      </c>
      <c r="F5906" s="2">
        <v>0.0</v>
      </c>
      <c r="G5906" s="2">
        <v>0.0</v>
      </c>
      <c r="H5906" s="2">
        <v>99.433333333</v>
      </c>
      <c r="I5906" s="2">
        <v>2.0</v>
      </c>
      <c r="J5906" s="2">
        <v>21.0</v>
      </c>
    </row>
    <row r="5907" ht="15.75" customHeight="1">
      <c r="A5907" s="2">
        <v>0.0</v>
      </c>
      <c r="B5907" s="2">
        <v>62200.0</v>
      </c>
      <c r="C5907" s="2">
        <v>140030.0</v>
      </c>
      <c r="D5907" s="2" t="s">
        <v>12</v>
      </c>
      <c r="E5907" s="2">
        <v>10.0</v>
      </c>
      <c r="F5907" s="2">
        <v>0.0</v>
      </c>
      <c r="G5907" s="2">
        <v>1.0</v>
      </c>
      <c r="H5907" s="2">
        <v>126.8</v>
      </c>
      <c r="I5907" s="2">
        <v>0.0</v>
      </c>
      <c r="J5907" s="2">
        <v>12.0</v>
      </c>
    </row>
    <row r="5908" ht="15.75" customHeight="1">
      <c r="A5908" s="2">
        <v>0.0</v>
      </c>
      <c r="B5908" s="2">
        <v>64888.0</v>
      </c>
      <c r="C5908" s="2">
        <v>145725.0</v>
      </c>
      <c r="D5908" s="2" t="s">
        <v>12</v>
      </c>
      <c r="E5908" s="2">
        <v>10.0</v>
      </c>
      <c r="F5908" s="2">
        <v>0.0</v>
      </c>
      <c r="G5908" s="2">
        <v>1.0</v>
      </c>
      <c r="H5908" s="2">
        <v>136.94781122</v>
      </c>
      <c r="I5908" s="2">
        <v>0.0</v>
      </c>
      <c r="J5908" s="2">
        <v>11.0</v>
      </c>
      <c r="K5908" s="2">
        <v>40.531823103</v>
      </c>
    </row>
    <row r="5909" ht="15.75" customHeight="1">
      <c r="A5909" s="2">
        <v>0.0</v>
      </c>
      <c r="B5909" s="2">
        <v>69786.0</v>
      </c>
      <c r="C5909" s="2">
        <v>148769.0</v>
      </c>
      <c r="D5909" s="2" t="s">
        <v>12</v>
      </c>
      <c r="E5909" s="2">
        <v>10.0</v>
      </c>
      <c r="F5909" s="2">
        <v>0.0</v>
      </c>
      <c r="G5909" s="2">
        <v>0.0</v>
      </c>
      <c r="H5909" s="2">
        <v>129.08447886</v>
      </c>
      <c r="I5909" s="2">
        <v>0.0</v>
      </c>
      <c r="J5909" s="2">
        <v>11.0</v>
      </c>
      <c r="K5909" s="2">
        <v>43.519942711</v>
      </c>
    </row>
    <row r="5910" ht="15.75" customHeight="1">
      <c r="A5910" s="2">
        <v>0.0</v>
      </c>
      <c r="B5910" s="2">
        <v>67389.0</v>
      </c>
      <c r="C5910" s="2">
        <v>142740.0</v>
      </c>
      <c r="D5910" s="2" t="s">
        <v>12</v>
      </c>
      <c r="E5910" s="2">
        <v>9.0</v>
      </c>
      <c r="F5910" s="2">
        <v>0.0</v>
      </c>
      <c r="G5910" s="2">
        <v>1.0</v>
      </c>
      <c r="H5910" s="2">
        <v>116.90610408</v>
      </c>
      <c r="I5910" s="2">
        <v>0.0</v>
      </c>
      <c r="J5910" s="2">
        <v>11.0</v>
      </c>
      <c r="K5910" s="2">
        <v>43.368718125</v>
      </c>
    </row>
    <row r="5911" ht="15.75" customHeight="1">
      <c r="A5911" s="2">
        <v>0.0</v>
      </c>
      <c r="B5911" s="2">
        <v>71151.0</v>
      </c>
      <c r="C5911" s="2">
        <v>143960.0</v>
      </c>
      <c r="D5911" s="2" t="s">
        <v>12</v>
      </c>
      <c r="E5911" s="2">
        <v>10.0</v>
      </c>
      <c r="F5911" s="2">
        <v>0.0</v>
      </c>
      <c r="G5911" s="2">
        <v>0.0</v>
      </c>
      <c r="H5911" s="2">
        <v>128.78051428</v>
      </c>
      <c r="I5911" s="2">
        <v>0.0</v>
      </c>
      <c r="J5911" s="2">
        <v>12.0</v>
      </c>
      <c r="K5911" s="2">
        <v>43.191163412</v>
      </c>
    </row>
    <row r="5912" ht="15.75" customHeight="1">
      <c r="A5912" s="2">
        <v>0.0</v>
      </c>
      <c r="B5912" s="2">
        <v>63338.0</v>
      </c>
      <c r="C5912" s="2">
        <v>148871.0</v>
      </c>
      <c r="D5912" s="2" t="s">
        <v>12</v>
      </c>
      <c r="E5912" s="2">
        <v>11.0</v>
      </c>
      <c r="F5912" s="2">
        <v>0.0</v>
      </c>
      <c r="G5912" s="2">
        <v>0.0</v>
      </c>
      <c r="H5912" s="2">
        <v>124.24307678</v>
      </c>
      <c r="I5912" s="2">
        <v>0.0</v>
      </c>
      <c r="J5912" s="2">
        <v>12.0</v>
      </c>
      <c r="K5912" s="2">
        <v>41.444010777</v>
      </c>
    </row>
    <row r="5913" ht="15.75" customHeight="1">
      <c r="A5913" s="2">
        <v>0.0</v>
      </c>
      <c r="B5913" s="2">
        <v>71061.0</v>
      </c>
      <c r="C5913" s="2">
        <v>141666.0</v>
      </c>
      <c r="D5913" s="2" t="s">
        <v>12</v>
      </c>
      <c r="E5913" s="2">
        <v>10.0</v>
      </c>
      <c r="F5913" s="2">
        <v>0.0</v>
      </c>
      <c r="G5913" s="2">
        <v>1.0</v>
      </c>
      <c r="H5913" s="2">
        <v>134.68090672</v>
      </c>
      <c r="I5913" s="2">
        <v>0.0</v>
      </c>
      <c r="J5913" s="2">
        <v>11.0</v>
      </c>
      <c r="K5913" s="2">
        <v>43.56886383</v>
      </c>
    </row>
    <row r="5914" ht="15.75" customHeight="1">
      <c r="A5914" s="2">
        <v>1.0</v>
      </c>
      <c r="B5914" s="2">
        <v>205156.0</v>
      </c>
      <c r="C5914" s="2">
        <v>290239.0</v>
      </c>
      <c r="D5914" s="2" t="s">
        <v>15</v>
      </c>
      <c r="E5914" s="2">
        <v>2.0</v>
      </c>
      <c r="F5914" s="2">
        <v>0.0</v>
      </c>
      <c r="G5914" s="2">
        <v>0.0</v>
      </c>
      <c r="H5914" s="2">
        <v>98.808205619</v>
      </c>
      <c r="I5914" s="2">
        <v>1.0</v>
      </c>
      <c r="J5914" s="2">
        <v>21.0</v>
      </c>
      <c r="K5914" s="2">
        <v>144.18900129</v>
      </c>
    </row>
    <row r="5915" ht="15.75" customHeight="1">
      <c r="A5915" s="2">
        <v>0.0</v>
      </c>
      <c r="B5915" s="2">
        <v>71611.0</v>
      </c>
      <c r="C5915" s="2">
        <v>146689.0</v>
      </c>
      <c r="D5915" s="2" t="s">
        <v>12</v>
      </c>
      <c r="E5915" s="2">
        <v>8.0</v>
      </c>
      <c r="F5915" s="2">
        <v>0.0</v>
      </c>
      <c r="G5915" s="2">
        <v>1.0</v>
      </c>
      <c r="H5915" s="2">
        <v>132.84662311</v>
      </c>
      <c r="I5915" s="2">
        <v>0.0</v>
      </c>
      <c r="J5915" s="2">
        <v>11.0</v>
      </c>
      <c r="K5915" s="2">
        <v>41.7807059</v>
      </c>
    </row>
    <row r="5916" ht="15.75" customHeight="1">
      <c r="A5916" s="2">
        <v>0.0</v>
      </c>
      <c r="B5916" s="2">
        <v>70095.0</v>
      </c>
      <c r="C5916" s="2">
        <v>142922.0</v>
      </c>
      <c r="D5916" s="2" t="s">
        <v>12</v>
      </c>
      <c r="E5916" s="2">
        <v>10.0</v>
      </c>
      <c r="F5916" s="2">
        <v>0.0</v>
      </c>
      <c r="G5916" s="2">
        <v>0.0</v>
      </c>
      <c r="H5916" s="2">
        <v>113.06982351</v>
      </c>
      <c r="I5916" s="2">
        <v>0.0</v>
      </c>
      <c r="J5916" s="2">
        <v>12.0</v>
      </c>
      <c r="K5916" s="2">
        <v>39.918789844</v>
      </c>
    </row>
    <row r="5917" ht="15.75" customHeight="1">
      <c r="A5917" s="2">
        <v>0.0</v>
      </c>
      <c r="B5917" s="2">
        <v>62296.0</v>
      </c>
      <c r="C5917" s="2">
        <v>143982.0</v>
      </c>
      <c r="D5917" s="2" t="s">
        <v>12</v>
      </c>
      <c r="E5917" s="2">
        <v>12.0</v>
      </c>
      <c r="F5917" s="2">
        <v>0.0</v>
      </c>
      <c r="G5917" s="2">
        <v>1.0</v>
      </c>
      <c r="H5917" s="2">
        <v>121.34944271</v>
      </c>
      <c r="I5917" s="2">
        <v>0.0</v>
      </c>
      <c r="J5917" s="2">
        <v>10.0</v>
      </c>
      <c r="K5917" s="2">
        <v>41.6125057</v>
      </c>
    </row>
    <row r="5918" ht="15.75" customHeight="1">
      <c r="A5918" s="2">
        <v>0.0</v>
      </c>
      <c r="B5918" s="2">
        <v>69588.0</v>
      </c>
      <c r="C5918" s="2">
        <v>143926.0</v>
      </c>
      <c r="D5918" s="2" t="s">
        <v>12</v>
      </c>
      <c r="E5918" s="2">
        <v>12.0</v>
      </c>
      <c r="F5918" s="2">
        <v>0.0</v>
      </c>
      <c r="G5918" s="2">
        <v>0.0</v>
      </c>
      <c r="H5918" s="2">
        <v>118.25448658</v>
      </c>
      <c r="I5918" s="2">
        <v>0.0</v>
      </c>
      <c r="J5918" s="2">
        <v>11.0</v>
      </c>
      <c r="K5918" s="2">
        <v>39.975347097</v>
      </c>
    </row>
    <row r="5919" ht="15.75" customHeight="1">
      <c r="A5919" s="2">
        <v>0.0</v>
      </c>
      <c r="B5919" s="2">
        <v>64423.0</v>
      </c>
      <c r="C5919" s="2">
        <v>143341.0</v>
      </c>
      <c r="D5919" s="2" t="s">
        <v>12</v>
      </c>
      <c r="E5919" s="2">
        <v>9.0</v>
      </c>
      <c r="F5919" s="2">
        <v>0.0</v>
      </c>
      <c r="G5919" s="2">
        <v>0.0</v>
      </c>
      <c r="H5919" s="2">
        <v>113.98444673</v>
      </c>
      <c r="I5919" s="2">
        <v>0.0</v>
      </c>
      <c r="J5919" s="2">
        <v>11.0</v>
      </c>
      <c r="K5919" s="2">
        <v>39.821439755</v>
      </c>
    </row>
    <row r="5920" ht="15.75" customHeight="1">
      <c r="A5920" s="2">
        <v>0.0</v>
      </c>
      <c r="B5920" s="2">
        <v>66095.0</v>
      </c>
      <c r="C5920" s="2">
        <v>147203.0</v>
      </c>
      <c r="D5920" s="2" t="s">
        <v>12</v>
      </c>
      <c r="E5920" s="2">
        <v>10.0</v>
      </c>
      <c r="F5920" s="2">
        <v>0.0</v>
      </c>
      <c r="G5920" s="2">
        <v>0.0</v>
      </c>
      <c r="H5920" s="2">
        <v>118.76476119</v>
      </c>
      <c r="I5920" s="2">
        <v>0.0</v>
      </c>
      <c r="J5920" s="2">
        <v>11.0</v>
      </c>
      <c r="K5920" s="2">
        <v>42.045672009</v>
      </c>
    </row>
    <row r="5921" ht="15.75" customHeight="1">
      <c r="A5921" s="2">
        <v>0.0</v>
      </c>
      <c r="B5921" s="2">
        <v>191000.0</v>
      </c>
      <c r="C5921" s="2">
        <v>288000.0</v>
      </c>
      <c r="D5921" s="2" t="s">
        <v>16</v>
      </c>
      <c r="E5921" s="2">
        <v>11.0</v>
      </c>
      <c r="F5921" s="2">
        <v>0.0</v>
      </c>
      <c r="G5921" s="2">
        <v>0.0</v>
      </c>
      <c r="H5921" s="2">
        <v>218.1</v>
      </c>
      <c r="I5921" s="2">
        <v>3.0</v>
      </c>
      <c r="J5921" s="2">
        <v>25.0</v>
      </c>
    </row>
    <row r="5922" ht="15.75" customHeight="1">
      <c r="A5922" s="2">
        <v>0.0</v>
      </c>
      <c r="B5922" s="2">
        <v>193298.0</v>
      </c>
      <c r="C5922" s="2">
        <v>288525.0</v>
      </c>
      <c r="D5922" s="2" t="s">
        <v>16</v>
      </c>
      <c r="E5922" s="2">
        <v>10.0</v>
      </c>
      <c r="F5922" s="2">
        <v>0.0</v>
      </c>
      <c r="G5922" s="2">
        <v>0.0</v>
      </c>
      <c r="H5922" s="2">
        <v>228.28729515</v>
      </c>
      <c r="I5922" s="2">
        <v>2.0</v>
      </c>
      <c r="J5922" s="2">
        <v>25.0</v>
      </c>
      <c r="K5922" s="2">
        <v>30.395869434</v>
      </c>
    </row>
    <row r="5923" ht="15.75" customHeight="1">
      <c r="A5923" s="2">
        <v>0.0</v>
      </c>
      <c r="B5923" s="2">
        <v>197356.0</v>
      </c>
      <c r="C5923" s="2">
        <v>291242.0</v>
      </c>
      <c r="D5923" s="2" t="s">
        <v>16</v>
      </c>
      <c r="E5923" s="2">
        <v>10.0</v>
      </c>
      <c r="F5923" s="2">
        <v>0.0</v>
      </c>
      <c r="G5923" s="2">
        <v>0.0</v>
      </c>
      <c r="H5923" s="2">
        <v>217.80164742</v>
      </c>
      <c r="I5923" s="2">
        <v>2.0</v>
      </c>
      <c r="J5923" s="2">
        <v>24.0</v>
      </c>
      <c r="K5923" s="2">
        <v>29.423058044</v>
      </c>
    </row>
    <row r="5924" ht="15.75" customHeight="1">
      <c r="A5924" s="2">
        <v>0.0</v>
      </c>
      <c r="B5924" s="2">
        <v>197587.0</v>
      </c>
      <c r="C5924" s="2">
        <v>295551.0</v>
      </c>
      <c r="D5924" s="2" t="s">
        <v>16</v>
      </c>
      <c r="E5924" s="2">
        <v>10.0</v>
      </c>
      <c r="F5924" s="2">
        <v>0.0</v>
      </c>
      <c r="G5924" s="2">
        <v>0.0</v>
      </c>
      <c r="H5924" s="2">
        <v>211.77639117</v>
      </c>
      <c r="I5924" s="2">
        <v>3.0</v>
      </c>
      <c r="J5924" s="2">
        <v>24.0</v>
      </c>
      <c r="K5924" s="2">
        <v>30.356856518</v>
      </c>
    </row>
    <row r="5925" ht="15.75" customHeight="1">
      <c r="A5925" s="2">
        <v>0.0</v>
      </c>
      <c r="B5925" s="2">
        <v>198702.0</v>
      </c>
      <c r="C5925" s="2">
        <v>293252.0</v>
      </c>
      <c r="D5925" s="2" t="s">
        <v>16</v>
      </c>
      <c r="E5925" s="2">
        <v>10.0</v>
      </c>
      <c r="F5925" s="2">
        <v>0.0</v>
      </c>
      <c r="G5925" s="2">
        <v>0.0</v>
      </c>
      <c r="H5925" s="2">
        <v>208.29900684</v>
      </c>
      <c r="I5925" s="2">
        <v>2.0</v>
      </c>
      <c r="J5925" s="2">
        <v>24.0</v>
      </c>
      <c r="K5925" s="2">
        <v>27.761644137</v>
      </c>
    </row>
    <row r="5926" ht="15.75" customHeight="1">
      <c r="A5926" s="2">
        <v>0.0</v>
      </c>
      <c r="B5926" s="2">
        <v>192163.0</v>
      </c>
      <c r="C5926" s="2">
        <v>293901.0</v>
      </c>
      <c r="D5926" s="2" t="s">
        <v>16</v>
      </c>
      <c r="E5926" s="2">
        <v>10.0</v>
      </c>
      <c r="F5926" s="2">
        <v>0.0</v>
      </c>
      <c r="G5926" s="2">
        <v>0.0</v>
      </c>
      <c r="H5926" s="2">
        <v>222.14752562</v>
      </c>
      <c r="I5926" s="2">
        <v>2.0</v>
      </c>
      <c r="J5926" s="2">
        <v>24.0</v>
      </c>
      <c r="K5926" s="2">
        <v>29.038235992</v>
      </c>
    </row>
    <row r="5927" ht="15.75" customHeight="1">
      <c r="A5927" s="2">
        <v>0.0</v>
      </c>
      <c r="B5927" s="2">
        <v>191972.0</v>
      </c>
      <c r="C5927" s="2">
        <v>294367.0</v>
      </c>
      <c r="D5927" s="2" t="s">
        <v>16</v>
      </c>
      <c r="E5927" s="2">
        <v>10.0</v>
      </c>
      <c r="F5927" s="2">
        <v>0.0</v>
      </c>
      <c r="G5927" s="2">
        <v>0.0</v>
      </c>
      <c r="H5927" s="2">
        <v>230.70561338</v>
      </c>
      <c r="I5927" s="2">
        <v>2.0</v>
      </c>
      <c r="J5927" s="2">
        <v>25.0</v>
      </c>
      <c r="K5927" s="2">
        <v>28.201870511</v>
      </c>
    </row>
    <row r="5928" ht="15.75" customHeight="1">
      <c r="A5928" s="2">
        <v>0.0</v>
      </c>
      <c r="B5928" s="2">
        <v>197761.0</v>
      </c>
      <c r="C5928" s="2">
        <v>294169.0</v>
      </c>
      <c r="D5928" s="2" t="s">
        <v>16</v>
      </c>
      <c r="E5928" s="2">
        <v>9.0</v>
      </c>
      <c r="F5928" s="2">
        <v>0.0</v>
      </c>
      <c r="G5928" s="2">
        <v>0.0</v>
      </c>
      <c r="H5928" s="2">
        <v>212.23972489</v>
      </c>
      <c r="I5928" s="2">
        <v>2.0</v>
      </c>
      <c r="J5928" s="2">
        <v>24.0</v>
      </c>
      <c r="K5928" s="2">
        <v>28.907073332</v>
      </c>
    </row>
    <row r="5929" ht="15.75" customHeight="1">
      <c r="A5929" s="2">
        <v>0.0</v>
      </c>
      <c r="B5929" s="2">
        <v>196690.0</v>
      </c>
      <c r="C5929" s="2">
        <v>288512.0</v>
      </c>
      <c r="D5929" s="2" t="s">
        <v>16</v>
      </c>
      <c r="E5929" s="2">
        <v>9.0</v>
      </c>
      <c r="F5929" s="2">
        <v>0.0</v>
      </c>
      <c r="G5929" s="2">
        <v>0.0</v>
      </c>
      <c r="H5929" s="2">
        <v>227.02713568</v>
      </c>
      <c r="I5929" s="2">
        <v>2.0</v>
      </c>
      <c r="J5929" s="2">
        <v>24.0</v>
      </c>
      <c r="K5929" s="2">
        <v>29.582300922</v>
      </c>
    </row>
    <row r="5930" ht="15.75" customHeight="1">
      <c r="A5930" s="2">
        <v>0.0</v>
      </c>
      <c r="B5930" s="2">
        <v>192044.0</v>
      </c>
      <c r="C5930" s="2">
        <v>292380.0</v>
      </c>
      <c r="D5930" s="2" t="s">
        <v>16</v>
      </c>
      <c r="E5930" s="2">
        <v>10.0</v>
      </c>
      <c r="F5930" s="2">
        <v>0.0</v>
      </c>
      <c r="G5930" s="2">
        <v>0.0</v>
      </c>
      <c r="H5930" s="2">
        <v>221.60848575</v>
      </c>
      <c r="I5930" s="2">
        <v>2.0</v>
      </c>
      <c r="J5930" s="2">
        <v>25.0</v>
      </c>
      <c r="K5930" s="2">
        <v>30.37854757</v>
      </c>
    </row>
    <row r="5931" ht="15.75" customHeight="1">
      <c r="A5931" s="2">
        <v>0.0</v>
      </c>
      <c r="B5931" s="2">
        <v>196601.0</v>
      </c>
      <c r="C5931" s="2">
        <v>289430.0</v>
      </c>
      <c r="D5931" s="2" t="s">
        <v>16</v>
      </c>
      <c r="E5931" s="2">
        <v>12.0</v>
      </c>
      <c r="F5931" s="2">
        <v>0.0</v>
      </c>
      <c r="G5931" s="2">
        <v>0.0</v>
      </c>
      <c r="H5931" s="2">
        <v>226.91430725</v>
      </c>
      <c r="I5931" s="2">
        <v>2.0</v>
      </c>
      <c r="J5931" s="2">
        <v>25.0</v>
      </c>
      <c r="K5931" s="2">
        <v>29.220351072</v>
      </c>
    </row>
    <row r="5932" ht="15.75" customHeight="1">
      <c r="A5932" s="2">
        <v>1.0</v>
      </c>
      <c r="C5932" s="2">
        <v>85000.0</v>
      </c>
      <c r="D5932" s="2" t="s">
        <v>11</v>
      </c>
      <c r="E5932" s="2">
        <v>1.0</v>
      </c>
      <c r="F5932" s="2">
        <v>0.0</v>
      </c>
      <c r="G5932" s="2">
        <v>0.0</v>
      </c>
      <c r="H5932" s="2">
        <v>117.16666667</v>
      </c>
      <c r="I5932" s="2">
        <v>9.0</v>
      </c>
      <c r="J5932" s="2">
        <v>23.0</v>
      </c>
    </row>
    <row r="5933" ht="15.75" customHeight="1">
      <c r="A5933" s="2">
        <v>1.0</v>
      </c>
      <c r="C5933" s="2">
        <v>89609.0</v>
      </c>
      <c r="D5933" s="2" t="s">
        <v>11</v>
      </c>
      <c r="E5933" s="2">
        <v>1.0</v>
      </c>
      <c r="F5933" s="2">
        <v>0.0</v>
      </c>
      <c r="G5933" s="2">
        <v>0.0</v>
      </c>
      <c r="H5933" s="2">
        <v>115.7635338</v>
      </c>
      <c r="I5933" s="2">
        <v>9.0</v>
      </c>
      <c r="J5933" s="2">
        <v>23.0</v>
      </c>
      <c r="K5933" s="2">
        <v>41.105568833</v>
      </c>
    </row>
    <row r="5934" ht="15.75" customHeight="1">
      <c r="A5934" s="2">
        <v>1.0</v>
      </c>
      <c r="B5934" s="2">
        <v>38206.0</v>
      </c>
      <c r="C5934" s="2">
        <v>90000.0</v>
      </c>
      <c r="D5934" s="2" t="s">
        <v>11</v>
      </c>
      <c r="E5934" s="2">
        <v>12.0</v>
      </c>
      <c r="F5934" s="2">
        <v>0.0</v>
      </c>
      <c r="G5934" s="2">
        <v>0.0</v>
      </c>
      <c r="H5934" s="2">
        <v>134.9</v>
      </c>
      <c r="I5934" s="2">
        <v>0.0</v>
      </c>
      <c r="J5934" s="2">
        <v>26.0</v>
      </c>
    </row>
    <row r="5935" ht="15.75" customHeight="1">
      <c r="A5935" s="2">
        <v>1.0</v>
      </c>
      <c r="B5935" s="2">
        <v>83962.0</v>
      </c>
      <c r="C5935" s="2">
        <v>215000.0</v>
      </c>
      <c r="D5935" s="2" t="s">
        <v>16</v>
      </c>
      <c r="E5935" s="2">
        <v>8.0</v>
      </c>
      <c r="F5935" s="2">
        <v>1.0</v>
      </c>
      <c r="G5935" s="2">
        <v>2.0</v>
      </c>
      <c r="H5935" s="2">
        <v>71.533131923</v>
      </c>
      <c r="I5935" s="2">
        <v>3.0</v>
      </c>
      <c r="J5935" s="2">
        <v>14.0</v>
      </c>
    </row>
    <row r="5936" ht="15.75" customHeight="1">
      <c r="A5936" s="2">
        <v>1.0</v>
      </c>
      <c r="B5936" s="2">
        <v>87651.0</v>
      </c>
      <c r="C5936" s="2">
        <v>224630.0</v>
      </c>
      <c r="D5936" s="2" t="s">
        <v>16</v>
      </c>
      <c r="E5936" s="2">
        <v>9.0</v>
      </c>
      <c r="F5936" s="2">
        <v>0.0</v>
      </c>
      <c r="G5936" s="2">
        <v>2.0</v>
      </c>
      <c r="H5936" s="2">
        <v>73.469630013</v>
      </c>
      <c r="I5936" s="2">
        <v>3.0</v>
      </c>
      <c r="J5936" s="2">
        <v>13.0</v>
      </c>
      <c r="K5936" s="2">
        <v>40.929793264</v>
      </c>
    </row>
    <row r="5937" ht="15.75" customHeight="1">
      <c r="A5937" s="2">
        <v>0.0</v>
      </c>
      <c r="B5937" s="2">
        <v>13900.0</v>
      </c>
      <c r="C5937" s="2">
        <v>102910.0</v>
      </c>
      <c r="E5937" s="2">
        <v>27.0</v>
      </c>
      <c r="F5937" s="2">
        <v>0.0</v>
      </c>
      <c r="G5937" s="2">
        <v>1.0</v>
      </c>
      <c r="H5937" s="2">
        <v>138.0</v>
      </c>
      <c r="I5937" s="2">
        <v>0.0</v>
      </c>
      <c r="J5937" s="2">
        <v>14.0</v>
      </c>
    </row>
    <row r="5938" ht="15.75" customHeight="1">
      <c r="A5938" s="2">
        <v>0.0</v>
      </c>
      <c r="B5938" s="2">
        <v>22762.0</v>
      </c>
      <c r="C5938" s="2">
        <v>102997.0</v>
      </c>
      <c r="E5938" s="2">
        <v>25.0</v>
      </c>
      <c r="F5938" s="2">
        <v>0.0</v>
      </c>
      <c r="G5938" s="2">
        <v>0.0</v>
      </c>
      <c r="H5938" s="2">
        <v>146.63284161</v>
      </c>
      <c r="I5938" s="2">
        <v>0.0</v>
      </c>
      <c r="J5938" s="2">
        <v>13.0</v>
      </c>
      <c r="K5938" s="2">
        <v>34.300201816</v>
      </c>
    </row>
    <row r="5939" ht="15.75" customHeight="1">
      <c r="A5939" s="2">
        <v>0.0</v>
      </c>
      <c r="B5939" s="2">
        <v>23553.0</v>
      </c>
      <c r="C5939" s="2">
        <v>103807.0</v>
      </c>
      <c r="E5939" s="2">
        <v>25.0</v>
      </c>
      <c r="F5939" s="2">
        <v>0.0</v>
      </c>
      <c r="G5939" s="2">
        <v>1.0</v>
      </c>
      <c r="H5939" s="2">
        <v>142.19345794</v>
      </c>
      <c r="I5939" s="2">
        <v>0.0</v>
      </c>
      <c r="J5939" s="2">
        <v>13.0</v>
      </c>
      <c r="K5939" s="2">
        <v>31.469937398</v>
      </c>
    </row>
    <row r="5940" ht="15.75" customHeight="1">
      <c r="A5940" s="2">
        <v>0.0</v>
      </c>
      <c r="B5940" s="2">
        <v>21694.0</v>
      </c>
      <c r="C5940" s="2">
        <v>103143.0</v>
      </c>
      <c r="E5940" s="2">
        <v>26.0</v>
      </c>
      <c r="F5940" s="2">
        <v>0.0</v>
      </c>
      <c r="G5940" s="2">
        <v>1.0</v>
      </c>
      <c r="H5940" s="2">
        <v>139.93899893</v>
      </c>
      <c r="I5940" s="2">
        <v>0.0</v>
      </c>
      <c r="J5940" s="2">
        <v>14.0</v>
      </c>
      <c r="K5940" s="2">
        <v>31.333684784</v>
      </c>
    </row>
    <row r="5941" ht="15.75" customHeight="1">
      <c r="A5941" s="2">
        <v>0.0</v>
      </c>
      <c r="B5941" s="2">
        <v>22940.0</v>
      </c>
      <c r="C5941" s="2">
        <v>110114.0</v>
      </c>
      <c r="E5941" s="2">
        <v>28.0</v>
      </c>
      <c r="F5941" s="2">
        <v>0.0</v>
      </c>
      <c r="G5941" s="2">
        <v>1.0</v>
      </c>
      <c r="H5941" s="2">
        <v>144.61612625</v>
      </c>
      <c r="I5941" s="2">
        <v>0.0</v>
      </c>
      <c r="J5941" s="2">
        <v>13.0</v>
      </c>
      <c r="K5941" s="2">
        <v>32.366511586</v>
      </c>
    </row>
    <row r="5942" ht="15.75" customHeight="1">
      <c r="A5942" s="2">
        <v>0.0</v>
      </c>
      <c r="B5942" s="2">
        <v>18363.0</v>
      </c>
      <c r="C5942" s="2">
        <v>109675.0</v>
      </c>
      <c r="E5942" s="2">
        <v>27.0</v>
      </c>
      <c r="F5942" s="2">
        <v>0.0</v>
      </c>
      <c r="G5942" s="2">
        <v>1.0</v>
      </c>
      <c r="H5942" s="2">
        <v>132.76672403</v>
      </c>
      <c r="I5942" s="2">
        <v>0.0</v>
      </c>
      <c r="J5942" s="2">
        <v>13.0</v>
      </c>
      <c r="K5942" s="2">
        <v>31.642335073</v>
      </c>
    </row>
    <row r="5943" ht="15.75" customHeight="1">
      <c r="A5943" s="2">
        <v>0.0</v>
      </c>
      <c r="B5943" s="2">
        <v>20370.0</v>
      </c>
      <c r="C5943" s="2">
        <v>109127.0</v>
      </c>
      <c r="E5943" s="2">
        <v>27.0</v>
      </c>
      <c r="F5943" s="2">
        <v>0.0</v>
      </c>
      <c r="G5943" s="2">
        <v>1.0</v>
      </c>
      <c r="H5943" s="2">
        <v>142.17430035</v>
      </c>
      <c r="I5943" s="2">
        <v>0.0</v>
      </c>
      <c r="J5943" s="2">
        <v>13.0</v>
      </c>
      <c r="K5943" s="2">
        <v>33.468763239</v>
      </c>
    </row>
    <row r="5944" ht="15.75" customHeight="1">
      <c r="A5944" s="2">
        <v>0.0</v>
      </c>
      <c r="B5944" s="2">
        <v>16337.0</v>
      </c>
      <c r="C5944" s="2">
        <v>109370.0</v>
      </c>
      <c r="E5944" s="2">
        <v>28.0</v>
      </c>
      <c r="F5944" s="2">
        <v>0.0</v>
      </c>
      <c r="G5944" s="2">
        <v>0.0</v>
      </c>
      <c r="H5944" s="2">
        <v>137.43999135</v>
      </c>
      <c r="I5944" s="2">
        <v>0.0</v>
      </c>
      <c r="J5944" s="2">
        <v>14.0</v>
      </c>
      <c r="K5944" s="2">
        <v>34.202005032</v>
      </c>
    </row>
    <row r="5945" ht="15.75" customHeight="1">
      <c r="A5945" s="2">
        <v>0.0</v>
      </c>
      <c r="B5945" s="2">
        <v>18834.0</v>
      </c>
      <c r="C5945" s="2">
        <v>108355.0</v>
      </c>
      <c r="E5945" s="2">
        <v>28.0</v>
      </c>
      <c r="F5945" s="2">
        <v>0.0</v>
      </c>
      <c r="G5945" s="2">
        <v>0.0</v>
      </c>
      <c r="H5945" s="2">
        <v>139.136329</v>
      </c>
      <c r="I5945" s="2">
        <v>0.0</v>
      </c>
      <c r="J5945" s="2">
        <v>14.0</v>
      </c>
      <c r="K5945" s="2">
        <v>34.042153174</v>
      </c>
    </row>
    <row r="5946" ht="15.75" customHeight="1">
      <c r="A5946" s="2">
        <v>0.0</v>
      </c>
      <c r="B5946" s="2">
        <v>22344.0</v>
      </c>
      <c r="C5946" s="2">
        <v>108280.0</v>
      </c>
      <c r="E5946" s="2">
        <v>25.0</v>
      </c>
      <c r="F5946" s="2">
        <v>0.0</v>
      </c>
      <c r="G5946" s="2">
        <v>0.0</v>
      </c>
      <c r="H5946" s="2">
        <v>148.11499352</v>
      </c>
      <c r="I5946" s="2">
        <v>0.0</v>
      </c>
      <c r="J5946" s="2">
        <v>14.0</v>
      </c>
      <c r="K5946" s="2">
        <v>34.285741432</v>
      </c>
    </row>
    <row r="5947" ht="15.75" customHeight="1">
      <c r="A5947" s="2">
        <v>0.0</v>
      </c>
      <c r="B5947" s="2">
        <v>21041.0</v>
      </c>
      <c r="C5947" s="2">
        <v>111304.0</v>
      </c>
      <c r="E5947" s="2">
        <v>26.0</v>
      </c>
      <c r="F5947" s="2">
        <v>0.0</v>
      </c>
      <c r="G5947" s="2">
        <v>0.0</v>
      </c>
      <c r="H5947" s="2">
        <v>146.32278288</v>
      </c>
      <c r="I5947" s="2">
        <v>0.0</v>
      </c>
      <c r="J5947" s="2">
        <v>14.0</v>
      </c>
      <c r="K5947" s="2">
        <v>32.131373125</v>
      </c>
    </row>
    <row r="5948" ht="15.75" customHeight="1">
      <c r="A5948" s="2">
        <v>0.0</v>
      </c>
      <c r="B5948" s="2">
        <v>16097.0</v>
      </c>
      <c r="C5948" s="2">
        <v>111287.0</v>
      </c>
      <c r="E5948" s="2">
        <v>26.0</v>
      </c>
      <c r="F5948" s="2">
        <v>0.0</v>
      </c>
      <c r="G5948" s="2">
        <v>0.0</v>
      </c>
      <c r="H5948" s="2">
        <v>142.1199793</v>
      </c>
      <c r="I5948" s="2">
        <v>0.0</v>
      </c>
      <c r="J5948" s="2">
        <v>14.0</v>
      </c>
      <c r="K5948" s="2">
        <v>31.743472096</v>
      </c>
    </row>
    <row r="5949" ht="15.75" customHeight="1">
      <c r="A5949" s="2">
        <v>0.0</v>
      </c>
      <c r="B5949" s="2">
        <v>23197.0</v>
      </c>
      <c r="C5949" s="2">
        <v>110481.0</v>
      </c>
      <c r="E5949" s="2">
        <v>26.0</v>
      </c>
      <c r="F5949" s="2">
        <v>0.0</v>
      </c>
      <c r="G5949" s="2">
        <v>1.0</v>
      </c>
      <c r="H5949" s="2">
        <v>127.76758759</v>
      </c>
      <c r="I5949" s="2">
        <v>0.0</v>
      </c>
      <c r="J5949" s="2">
        <v>14.0</v>
      </c>
      <c r="K5949" s="2">
        <v>30.942695109</v>
      </c>
    </row>
    <row r="5950" ht="15.75" customHeight="1">
      <c r="A5950" s="2">
        <v>0.0</v>
      </c>
      <c r="B5950" s="2">
        <v>47355.0</v>
      </c>
      <c r="C5950" s="2">
        <v>85000.0</v>
      </c>
      <c r="D5950" s="2" t="s">
        <v>11</v>
      </c>
      <c r="E5950" s="2">
        <v>15.0</v>
      </c>
      <c r="F5950" s="2">
        <v>0.0</v>
      </c>
      <c r="G5950" s="2">
        <v>0.0</v>
      </c>
      <c r="H5950" s="2">
        <v>210.96666667</v>
      </c>
      <c r="I5950" s="2">
        <v>0.0</v>
      </c>
      <c r="J5950" s="2">
        <v>16.0</v>
      </c>
    </row>
    <row r="5951" ht="15.75" customHeight="1">
      <c r="A5951" s="2">
        <v>0.0</v>
      </c>
      <c r="B5951" s="2">
        <v>48980.0</v>
      </c>
      <c r="C5951" s="2">
        <v>89764.0</v>
      </c>
      <c r="D5951" s="2" t="s">
        <v>11</v>
      </c>
      <c r="E5951" s="2">
        <v>14.0</v>
      </c>
      <c r="F5951" s="2">
        <v>0.0</v>
      </c>
      <c r="G5951" s="2">
        <v>0.0</v>
      </c>
      <c r="H5951" s="2">
        <v>209.04311656</v>
      </c>
      <c r="I5951" s="2">
        <v>0.0</v>
      </c>
      <c r="J5951" s="2">
        <v>16.0</v>
      </c>
      <c r="K5951" s="2">
        <v>36.088037065</v>
      </c>
    </row>
    <row r="5952" ht="15.75" customHeight="1">
      <c r="A5952" s="2">
        <v>0.0</v>
      </c>
      <c r="B5952" s="2">
        <v>55938.0</v>
      </c>
      <c r="C5952" s="2">
        <v>86794.0</v>
      </c>
      <c r="D5952" s="2" t="s">
        <v>11</v>
      </c>
      <c r="E5952" s="2">
        <v>15.0</v>
      </c>
      <c r="F5952" s="2">
        <v>0.0</v>
      </c>
      <c r="G5952" s="2">
        <v>0.0</v>
      </c>
      <c r="H5952" s="2">
        <v>223.88104</v>
      </c>
      <c r="I5952" s="2">
        <v>0.0</v>
      </c>
      <c r="J5952" s="2">
        <v>16.0</v>
      </c>
      <c r="K5952" s="2">
        <v>36.753652674</v>
      </c>
    </row>
    <row r="5953" ht="15.75" customHeight="1">
      <c r="A5953" s="2">
        <v>0.0</v>
      </c>
      <c r="B5953" s="2">
        <v>54004.0</v>
      </c>
      <c r="C5953" s="2">
        <v>94838.0</v>
      </c>
      <c r="D5953" s="2" t="s">
        <v>11</v>
      </c>
      <c r="E5953" s="2">
        <v>16.0</v>
      </c>
      <c r="F5953" s="2">
        <v>0.0</v>
      </c>
      <c r="G5953" s="2">
        <v>0.0</v>
      </c>
      <c r="H5953" s="2">
        <v>193.70205076</v>
      </c>
      <c r="I5953" s="2">
        <v>0.0</v>
      </c>
      <c r="J5953" s="2">
        <v>15.0</v>
      </c>
      <c r="K5953" s="2">
        <v>36.262691334</v>
      </c>
    </row>
    <row r="5954" ht="15.75" customHeight="1">
      <c r="A5954" s="2">
        <v>0.0</v>
      </c>
      <c r="B5954" s="2">
        <v>50240.0</v>
      </c>
      <c r="C5954" s="2">
        <v>94687.0</v>
      </c>
      <c r="D5954" s="2" t="s">
        <v>11</v>
      </c>
      <c r="E5954" s="2">
        <v>16.0</v>
      </c>
      <c r="F5954" s="2">
        <v>0.0</v>
      </c>
      <c r="G5954" s="2">
        <v>0.0</v>
      </c>
      <c r="H5954" s="2">
        <v>214.42620557</v>
      </c>
      <c r="I5954" s="2">
        <v>0.0</v>
      </c>
      <c r="J5954" s="2">
        <v>16.0</v>
      </c>
      <c r="K5954" s="2">
        <v>34.751158347</v>
      </c>
    </row>
    <row r="5955" ht="15.75" customHeight="1">
      <c r="A5955" s="2">
        <v>0.0</v>
      </c>
      <c r="B5955" s="2">
        <v>53307.0</v>
      </c>
      <c r="C5955" s="2">
        <v>94058.0</v>
      </c>
      <c r="D5955" s="2" t="s">
        <v>11</v>
      </c>
      <c r="E5955" s="2">
        <v>16.0</v>
      </c>
      <c r="F5955" s="2">
        <v>0.0</v>
      </c>
      <c r="G5955" s="2">
        <v>0.0</v>
      </c>
      <c r="H5955" s="2">
        <v>218.30497768</v>
      </c>
      <c r="I5955" s="2">
        <v>0.0</v>
      </c>
      <c r="J5955" s="2">
        <v>15.0</v>
      </c>
      <c r="K5955" s="2">
        <v>34.24246473</v>
      </c>
    </row>
    <row r="5956" ht="15.75" customHeight="1">
      <c r="A5956" s="2">
        <v>0.0</v>
      </c>
      <c r="B5956" s="2">
        <v>48919.0</v>
      </c>
      <c r="C5956" s="2">
        <v>93371.0</v>
      </c>
      <c r="D5956" s="2" t="s">
        <v>11</v>
      </c>
      <c r="E5956" s="2">
        <v>15.0</v>
      </c>
      <c r="F5956" s="2">
        <v>0.0</v>
      </c>
      <c r="G5956" s="2">
        <v>1.0</v>
      </c>
      <c r="H5956" s="2">
        <v>205.65015947</v>
      </c>
      <c r="I5956" s="2">
        <v>0.0</v>
      </c>
      <c r="J5956" s="2">
        <v>15.0</v>
      </c>
      <c r="K5956" s="2">
        <v>34.818261819</v>
      </c>
    </row>
    <row r="5957" ht="15.75" customHeight="1">
      <c r="A5957" s="2">
        <v>0.0</v>
      </c>
      <c r="B5957" s="2">
        <v>57264.0</v>
      </c>
      <c r="C5957" s="2">
        <v>90185.0</v>
      </c>
      <c r="D5957" s="2" t="s">
        <v>11</v>
      </c>
      <c r="E5957" s="2">
        <v>16.0</v>
      </c>
      <c r="F5957" s="2">
        <v>0.0</v>
      </c>
      <c r="G5957" s="2">
        <v>0.0</v>
      </c>
      <c r="H5957" s="2">
        <v>221.80871754</v>
      </c>
      <c r="I5957" s="2">
        <v>0.0</v>
      </c>
      <c r="J5957" s="2">
        <v>16.0</v>
      </c>
      <c r="K5957" s="2">
        <v>36.112346519</v>
      </c>
    </row>
    <row r="5958" ht="15.75" customHeight="1">
      <c r="A5958" s="2">
        <v>0.0</v>
      </c>
      <c r="B5958" s="2">
        <v>54576.0</v>
      </c>
      <c r="C5958" s="2">
        <v>92937.0</v>
      </c>
      <c r="D5958" s="2" t="s">
        <v>11</v>
      </c>
      <c r="E5958" s="2">
        <v>16.0</v>
      </c>
      <c r="F5958" s="2">
        <v>0.0</v>
      </c>
      <c r="G5958" s="2">
        <v>0.0</v>
      </c>
      <c r="H5958" s="2">
        <v>208.69206982</v>
      </c>
      <c r="I5958" s="2">
        <v>0.0</v>
      </c>
      <c r="J5958" s="2">
        <v>15.0</v>
      </c>
      <c r="K5958" s="2">
        <v>35.859970681</v>
      </c>
    </row>
    <row r="5959" ht="15.75" customHeight="1">
      <c r="A5959" s="2">
        <v>0.0</v>
      </c>
      <c r="B5959" s="2">
        <v>54045.0</v>
      </c>
      <c r="C5959" s="2">
        <v>92924.0</v>
      </c>
      <c r="D5959" s="2" t="s">
        <v>11</v>
      </c>
      <c r="E5959" s="2">
        <v>15.0</v>
      </c>
      <c r="F5959" s="2">
        <v>0.0</v>
      </c>
      <c r="G5959" s="2">
        <v>0.0</v>
      </c>
      <c r="H5959" s="2">
        <v>212.27969667</v>
      </c>
      <c r="I5959" s="2">
        <v>0.0</v>
      </c>
      <c r="J5959" s="2">
        <v>15.0</v>
      </c>
      <c r="K5959" s="2">
        <v>35.55659049</v>
      </c>
    </row>
    <row r="5960" ht="15.75" customHeight="1">
      <c r="A5960" s="2">
        <v>0.0</v>
      </c>
      <c r="B5960" s="2">
        <v>50370.0</v>
      </c>
      <c r="C5960" s="2">
        <v>91861.0</v>
      </c>
      <c r="D5960" s="2" t="s">
        <v>11</v>
      </c>
      <c r="E5960" s="2">
        <v>14.0</v>
      </c>
      <c r="F5960" s="2">
        <v>0.0</v>
      </c>
      <c r="G5960" s="2">
        <v>0.0</v>
      </c>
      <c r="H5960" s="2">
        <v>213.89270901</v>
      </c>
      <c r="I5960" s="2">
        <v>0.0</v>
      </c>
      <c r="J5960" s="2">
        <v>16.0</v>
      </c>
      <c r="K5960" s="2">
        <v>34.340882368</v>
      </c>
    </row>
    <row r="5961" ht="15.75" customHeight="1">
      <c r="A5961" s="2">
        <v>0.0</v>
      </c>
      <c r="B5961" s="2">
        <v>48811.0</v>
      </c>
      <c r="C5961" s="2">
        <v>88934.0</v>
      </c>
      <c r="D5961" s="2" t="s">
        <v>11</v>
      </c>
      <c r="E5961" s="2">
        <v>15.0</v>
      </c>
      <c r="F5961" s="2">
        <v>0.0</v>
      </c>
      <c r="G5961" s="2">
        <v>0.0</v>
      </c>
      <c r="H5961" s="2">
        <v>219.60100218</v>
      </c>
      <c r="I5961" s="2">
        <v>0.0</v>
      </c>
      <c r="J5961" s="2">
        <v>16.0</v>
      </c>
      <c r="K5961" s="2">
        <v>34.571519125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7.13"/>
    <col customWidth="1" min="5" max="5" width="13.75"/>
    <col customWidth="1" min="12" max="12" width="15.88"/>
    <col customWidth="1" min="13" max="13" width="16.63"/>
    <col customWidth="1" min="14" max="14" width="13.0"/>
    <col customWidth="1" min="18" max="18" width="18.63"/>
    <col customWidth="1" min="20" max="20" width="18.63"/>
    <col customWidth="1" min="22" max="22" width="14.38"/>
  </cols>
  <sheetData>
    <row r="1">
      <c r="B1" s="3" t="s">
        <v>17</v>
      </c>
      <c r="C1" s="3" t="s">
        <v>18</v>
      </c>
      <c r="D1" s="3" t="s">
        <v>19</v>
      </c>
    </row>
    <row r="2">
      <c r="B2" s="4">
        <f>COUNT(A11:A5970)</f>
        <v>5960</v>
      </c>
      <c r="C2" s="4">
        <f>SUM(A11:A5970)</f>
        <v>1189</v>
      </c>
      <c r="D2" s="5">
        <f>C2/B2</f>
        <v>0.1994966443</v>
      </c>
      <c r="L2" s="3" t="s">
        <v>20</v>
      </c>
      <c r="M2" s="3" t="s">
        <v>21</v>
      </c>
      <c r="N2" s="3" t="s">
        <v>22</v>
      </c>
      <c r="S2" s="6"/>
      <c r="T2" s="6"/>
      <c r="V2" s="3" t="s">
        <v>23</v>
      </c>
      <c r="W2" s="3" t="s">
        <v>24</v>
      </c>
    </row>
    <row r="3">
      <c r="L3" s="7">
        <f>SUM(Table2[EAD])</f>
        <v>401406367.2</v>
      </c>
      <c r="M3" s="7">
        <f>SUM(Table2[RWA STD])</f>
        <v>141273502.6</v>
      </c>
      <c r="N3" s="7">
        <f>SUM(Table2[Capital STD])</f>
        <v>11301880.21</v>
      </c>
      <c r="O3" s="7">
        <f>M3*0.08</f>
        <v>11301880.21</v>
      </c>
      <c r="V3" s="4">
        <f>SUM(Table2[RWA_IRB])</f>
        <v>718416553</v>
      </c>
      <c r="W3" s="4">
        <f>SUM(Table2[Capital_IRB])</f>
        <v>57473324.24</v>
      </c>
    </row>
    <row r="10" ht="22.5" customHeight="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8" t="s">
        <v>25</v>
      </c>
      <c r="M10" s="8" t="s">
        <v>26</v>
      </c>
      <c r="N10" s="8" t="s">
        <v>27</v>
      </c>
      <c r="O10" s="8" t="s">
        <v>28</v>
      </c>
      <c r="P10" s="8" t="s">
        <v>29</v>
      </c>
      <c r="Q10" s="8" t="s">
        <v>30</v>
      </c>
      <c r="R10" s="9" t="s">
        <v>31</v>
      </c>
      <c r="S10" s="9" t="s">
        <v>32</v>
      </c>
      <c r="T10" s="9" t="s">
        <v>33</v>
      </c>
      <c r="U10" s="9" t="s">
        <v>34</v>
      </c>
      <c r="V10" s="9" t="s">
        <v>35</v>
      </c>
      <c r="W10" s="9" t="s">
        <v>36</v>
      </c>
    </row>
    <row r="11" ht="22.5" customHeight="1">
      <c r="A11" s="2">
        <v>1.0</v>
      </c>
      <c r="B11" s="10">
        <v>25860.0</v>
      </c>
      <c r="C11" s="2">
        <v>39025.0</v>
      </c>
      <c r="D11" s="2" t="s">
        <v>11</v>
      </c>
      <c r="E11" s="2">
        <v>10.5</v>
      </c>
      <c r="F11" s="2">
        <v>0.0</v>
      </c>
      <c r="G11" s="2">
        <v>0.0</v>
      </c>
      <c r="H11" s="2">
        <v>94.366666667</v>
      </c>
      <c r="I11" s="2">
        <v>1.0</v>
      </c>
      <c r="J11" s="2">
        <v>9.0</v>
      </c>
      <c r="K11" s="11"/>
      <c r="L11" s="12">
        <f t="shared" ref="L11:L5970" si="1">$B11</f>
        <v>25860</v>
      </c>
      <c r="M11" s="13">
        <f t="shared" ref="M11:M5970" si="2">IF($C11="", $B11/0.45, $C11)</f>
        <v>39025</v>
      </c>
      <c r="N11" s="14">
        <f t="shared" ref="N11:N5970" si="3">IF(M11=0,"",L11/M11)</f>
        <v>0.6626521461</v>
      </c>
      <c r="O11" s="13">
        <f t="shared" ref="O11:O5970" si="4">IF(N11&lt;=0.5,0.2,
IF(N11&lt;=0.6,0.25,
IF(N11&lt;=0.8,0.3,
IF(N11&lt;=0.9,0.45,
IF(N11&lt;=1,0.7,1.05)))))</f>
        <v>0.3</v>
      </c>
      <c r="P11" s="12">
        <f t="shared" ref="P11:P5970" si="5">$L11*O11</f>
        <v>7758</v>
      </c>
      <c r="Q11" s="15">
        <f t="shared" ref="Q11:Q5970" si="6">$P11*0.08</f>
        <v>620.64</v>
      </c>
      <c r="R11" s="16">
        <v>0.218902931579706</v>
      </c>
      <c r="S11" s="16">
        <v>0.4</v>
      </c>
      <c r="T11" s="16">
        <v>25860.0</v>
      </c>
      <c r="U11" s="16">
        <v>0.182843018066776</v>
      </c>
      <c r="V11" s="16">
        <v>59104.0055900854</v>
      </c>
      <c r="W11" s="16">
        <v>4728.32044720683</v>
      </c>
    </row>
    <row r="12" ht="22.5" customHeight="1">
      <c r="A12" s="2">
        <v>1.0</v>
      </c>
      <c r="B12" s="10">
        <v>70053.0</v>
      </c>
      <c r="C12" s="2">
        <v>68400.0</v>
      </c>
      <c r="D12" s="2" t="s">
        <v>11</v>
      </c>
      <c r="E12" s="2">
        <v>7.0</v>
      </c>
      <c r="F12" s="2">
        <v>0.0</v>
      </c>
      <c r="G12" s="2">
        <v>2.0</v>
      </c>
      <c r="H12" s="2">
        <v>121.83333333</v>
      </c>
      <c r="I12" s="2">
        <v>0.0</v>
      </c>
      <c r="J12" s="2">
        <v>14.0</v>
      </c>
      <c r="K12" s="11"/>
      <c r="L12" s="12">
        <f t="shared" si="1"/>
        <v>70053</v>
      </c>
      <c r="M12" s="13">
        <f t="shared" si="2"/>
        <v>68400</v>
      </c>
      <c r="N12" s="14">
        <f t="shared" si="3"/>
        <v>1.024166667</v>
      </c>
      <c r="O12" s="13">
        <f t="shared" si="4"/>
        <v>1.05</v>
      </c>
      <c r="P12" s="12">
        <f t="shared" si="5"/>
        <v>73555.65</v>
      </c>
      <c r="Q12" s="15">
        <f t="shared" si="6"/>
        <v>5884.452</v>
      </c>
      <c r="R12" s="16">
        <v>0.479654668530854</v>
      </c>
      <c r="S12" s="16">
        <v>0.4</v>
      </c>
      <c r="T12" s="16">
        <v>70053.0</v>
      </c>
      <c r="U12" s="16">
        <v>0.165351145880117</v>
      </c>
      <c r="V12" s="16">
        <v>144791.797779248</v>
      </c>
      <c r="W12" s="16">
        <v>11583.3438223398</v>
      </c>
    </row>
    <row r="13" ht="22.5" customHeight="1">
      <c r="A13" s="2">
        <v>1.0</v>
      </c>
      <c r="B13" s="10">
        <v>13500.0</v>
      </c>
      <c r="C13" s="2">
        <v>16700.0</v>
      </c>
      <c r="D13" s="2" t="s">
        <v>11</v>
      </c>
      <c r="E13" s="2">
        <v>4.0</v>
      </c>
      <c r="F13" s="2">
        <v>0.0</v>
      </c>
      <c r="G13" s="2">
        <v>0.0</v>
      </c>
      <c r="H13" s="2">
        <v>149.46666667</v>
      </c>
      <c r="I13" s="2">
        <v>1.0</v>
      </c>
      <c r="J13" s="2">
        <v>10.0</v>
      </c>
      <c r="K13" s="11"/>
      <c r="L13" s="12">
        <f t="shared" si="1"/>
        <v>13500</v>
      </c>
      <c r="M13" s="13">
        <f t="shared" si="2"/>
        <v>16700</v>
      </c>
      <c r="N13" s="14">
        <f t="shared" si="3"/>
        <v>0.8083832335</v>
      </c>
      <c r="O13" s="13">
        <f t="shared" si="4"/>
        <v>0.45</v>
      </c>
      <c r="P13" s="12">
        <f t="shared" si="5"/>
        <v>6075</v>
      </c>
      <c r="Q13" s="15">
        <f t="shared" si="6"/>
        <v>486</v>
      </c>
      <c r="R13" s="16">
        <v>0.171342442533191</v>
      </c>
      <c r="S13" s="16">
        <v>0.4</v>
      </c>
      <c r="T13" s="16">
        <v>13500.0</v>
      </c>
      <c r="U13" s="16">
        <v>0.173870817083054</v>
      </c>
      <c r="V13" s="16">
        <v>29340.7003827653</v>
      </c>
      <c r="W13" s="16">
        <v>2347.25603062123</v>
      </c>
    </row>
    <row r="14" ht="22.5" customHeight="1">
      <c r="A14" s="2">
        <v>1.0</v>
      </c>
      <c r="B14" s="17"/>
      <c r="K14" s="11"/>
      <c r="L14" s="12" t="str">
        <f t="shared" si="1"/>
        <v/>
      </c>
      <c r="M14" s="12">
        <f t="shared" si="2"/>
        <v>0</v>
      </c>
      <c r="N14" s="14" t="str">
        <f t="shared" si="3"/>
        <v/>
      </c>
      <c r="O14" s="13">
        <f t="shared" si="4"/>
        <v>1.05</v>
      </c>
      <c r="P14" s="12">
        <f t="shared" si="5"/>
        <v>0</v>
      </c>
      <c r="Q14" s="15">
        <f t="shared" si="6"/>
        <v>0</v>
      </c>
      <c r="R14" s="16">
        <v>0.122876136670088</v>
      </c>
      <c r="S14" s="16">
        <v>0.4</v>
      </c>
      <c r="T14" s="16">
        <v>0.0</v>
      </c>
      <c r="U14" s="16">
        <v>0.157098615787679</v>
      </c>
      <c r="V14" s="16">
        <v>0.0</v>
      </c>
      <c r="W14" s="16">
        <v>0.0</v>
      </c>
    </row>
    <row r="15" ht="22.5" customHeight="1">
      <c r="A15" s="2">
        <v>0.0</v>
      </c>
      <c r="B15" s="10">
        <v>97800.0</v>
      </c>
      <c r="C15" s="2">
        <v>112000.0</v>
      </c>
      <c r="D15" s="2" t="s">
        <v>12</v>
      </c>
      <c r="E15" s="2">
        <v>3.0</v>
      </c>
      <c r="F15" s="2">
        <v>0.0</v>
      </c>
      <c r="G15" s="2">
        <v>0.0</v>
      </c>
      <c r="H15" s="2">
        <v>93.333333333</v>
      </c>
      <c r="I15" s="2">
        <v>0.0</v>
      </c>
      <c r="J15" s="2">
        <v>14.0</v>
      </c>
      <c r="K15" s="11"/>
      <c r="L15" s="12">
        <f t="shared" si="1"/>
        <v>97800</v>
      </c>
      <c r="M15" s="13">
        <f t="shared" si="2"/>
        <v>112000</v>
      </c>
      <c r="N15" s="14">
        <f t="shared" si="3"/>
        <v>0.8732142857</v>
      </c>
      <c r="O15" s="13">
        <f t="shared" si="4"/>
        <v>0.45</v>
      </c>
      <c r="P15" s="12">
        <f t="shared" si="5"/>
        <v>44010</v>
      </c>
      <c r="Q15" s="15">
        <f t="shared" si="6"/>
        <v>3520.8</v>
      </c>
      <c r="R15" s="16">
        <v>0.101259194248764</v>
      </c>
      <c r="S15" s="16">
        <v>0.4</v>
      </c>
      <c r="T15" s="16">
        <v>97800.0</v>
      </c>
      <c r="U15" s="16">
        <v>0.14608633767925</v>
      </c>
      <c r="V15" s="16">
        <v>178590.547812884</v>
      </c>
      <c r="W15" s="16">
        <v>14287.2438250307</v>
      </c>
    </row>
    <row r="16" ht="22.5" customHeight="1">
      <c r="A16" s="2">
        <v>1.0</v>
      </c>
      <c r="B16" s="10">
        <v>30548.0</v>
      </c>
      <c r="C16" s="2">
        <v>40320.0</v>
      </c>
      <c r="D16" s="2" t="s">
        <v>11</v>
      </c>
      <c r="E16" s="2">
        <v>9.0</v>
      </c>
      <c r="F16" s="2">
        <v>0.0</v>
      </c>
      <c r="G16" s="2">
        <v>0.0</v>
      </c>
      <c r="H16" s="2">
        <v>101.46600191</v>
      </c>
      <c r="I16" s="2">
        <v>1.0</v>
      </c>
      <c r="J16" s="2">
        <v>8.0</v>
      </c>
      <c r="K16" s="18">
        <v>37.113613558</v>
      </c>
      <c r="L16" s="19">
        <f t="shared" si="1"/>
        <v>30548</v>
      </c>
      <c r="M16" s="20">
        <f t="shared" si="2"/>
        <v>40320</v>
      </c>
      <c r="N16" s="21">
        <f t="shared" si="3"/>
        <v>0.7576388889</v>
      </c>
      <c r="O16" s="20">
        <f t="shared" si="4"/>
        <v>0.3</v>
      </c>
      <c r="P16" s="19">
        <f t="shared" si="5"/>
        <v>9164.4</v>
      </c>
      <c r="Q16" s="22">
        <f t="shared" si="6"/>
        <v>733.152</v>
      </c>
      <c r="R16" s="16">
        <v>0.244638269484448</v>
      </c>
      <c r="S16" s="16">
        <v>0.4</v>
      </c>
      <c r="T16" s="16">
        <v>30548.0</v>
      </c>
      <c r="U16" s="16">
        <v>0.185428778217367</v>
      </c>
      <c r="V16" s="16">
        <v>70805.9789623017</v>
      </c>
      <c r="W16" s="16">
        <v>5664.47831698413</v>
      </c>
    </row>
    <row r="17" ht="22.5" customHeight="1">
      <c r="A17" s="2">
        <v>1.0</v>
      </c>
      <c r="B17" s="10">
        <v>48649.0</v>
      </c>
      <c r="C17" s="2">
        <v>57037.0</v>
      </c>
      <c r="D17" s="2" t="s">
        <v>11</v>
      </c>
      <c r="E17" s="2">
        <v>5.0</v>
      </c>
      <c r="F17" s="2">
        <v>3.0</v>
      </c>
      <c r="G17" s="2">
        <v>2.0</v>
      </c>
      <c r="H17" s="2">
        <v>77.1</v>
      </c>
      <c r="I17" s="2">
        <v>1.0</v>
      </c>
      <c r="J17" s="2">
        <v>17.0</v>
      </c>
      <c r="K17" s="11"/>
      <c r="L17" s="12">
        <f t="shared" si="1"/>
        <v>48649</v>
      </c>
      <c r="M17" s="13">
        <f t="shared" si="2"/>
        <v>57037</v>
      </c>
      <c r="N17" s="14">
        <f t="shared" si="3"/>
        <v>0.8529375668</v>
      </c>
      <c r="O17" s="13">
        <f t="shared" si="4"/>
        <v>0.45</v>
      </c>
      <c r="P17" s="12">
        <f t="shared" si="5"/>
        <v>21892.05</v>
      </c>
      <c r="Q17" s="15">
        <f t="shared" si="6"/>
        <v>1751.364</v>
      </c>
      <c r="R17" s="16">
        <v>0.88293551092862</v>
      </c>
      <c r="S17" s="16">
        <v>0.4</v>
      </c>
      <c r="T17" s="16">
        <v>48649.0</v>
      </c>
      <c r="U17" s="16">
        <v>0.0448988233074492</v>
      </c>
      <c r="V17" s="16">
        <v>27303.5356885512</v>
      </c>
      <c r="W17" s="16">
        <v>2184.28285508409</v>
      </c>
    </row>
    <row r="18" ht="22.5" customHeight="1">
      <c r="A18" s="2">
        <v>1.0</v>
      </c>
      <c r="B18" s="10">
        <v>28502.0</v>
      </c>
      <c r="C18" s="2">
        <v>43034.0</v>
      </c>
      <c r="D18" s="2" t="s">
        <v>11</v>
      </c>
      <c r="E18" s="2">
        <v>11.0</v>
      </c>
      <c r="F18" s="2">
        <v>0.0</v>
      </c>
      <c r="G18" s="2">
        <v>0.0</v>
      </c>
      <c r="H18" s="2">
        <v>88.766029879</v>
      </c>
      <c r="I18" s="2">
        <v>0.0</v>
      </c>
      <c r="J18" s="2">
        <v>8.0</v>
      </c>
      <c r="K18" s="18">
        <v>36.884894093</v>
      </c>
      <c r="L18" s="19">
        <f t="shared" si="1"/>
        <v>28502</v>
      </c>
      <c r="M18" s="20">
        <f t="shared" si="2"/>
        <v>43034</v>
      </c>
      <c r="N18" s="21">
        <f t="shared" si="3"/>
        <v>0.6623135195</v>
      </c>
      <c r="O18" s="20">
        <f t="shared" si="4"/>
        <v>0.3</v>
      </c>
      <c r="P18" s="19">
        <f t="shared" si="5"/>
        <v>8550.6</v>
      </c>
      <c r="Q18" s="22">
        <f t="shared" si="6"/>
        <v>684.048</v>
      </c>
      <c r="R18" s="16">
        <v>0.228965733147204</v>
      </c>
      <c r="S18" s="16">
        <v>0.4</v>
      </c>
      <c r="T18" s="16">
        <v>28502.0</v>
      </c>
      <c r="U18" s="16">
        <v>0.184020538913796</v>
      </c>
      <c r="V18" s="16">
        <v>65561.9175015128</v>
      </c>
      <c r="W18" s="16">
        <v>5244.95340012102</v>
      </c>
    </row>
    <row r="19" ht="22.5" customHeight="1">
      <c r="A19" s="2">
        <v>1.0</v>
      </c>
      <c r="B19" s="10">
        <v>32700.0</v>
      </c>
      <c r="C19" s="2">
        <v>46740.0</v>
      </c>
      <c r="D19" s="2" t="s">
        <v>11</v>
      </c>
      <c r="E19" s="2">
        <v>3.0</v>
      </c>
      <c r="F19" s="2">
        <v>0.0</v>
      </c>
      <c r="G19" s="2">
        <v>2.0</v>
      </c>
      <c r="H19" s="2">
        <v>216.93333333</v>
      </c>
      <c r="I19" s="2">
        <v>1.0</v>
      </c>
      <c r="J19" s="2">
        <v>12.0</v>
      </c>
      <c r="K19" s="11"/>
      <c r="L19" s="12">
        <f t="shared" si="1"/>
        <v>32700</v>
      </c>
      <c r="M19" s="13">
        <f t="shared" si="2"/>
        <v>46740</v>
      </c>
      <c r="N19" s="14">
        <f t="shared" si="3"/>
        <v>0.6996148909</v>
      </c>
      <c r="O19" s="13">
        <f t="shared" si="4"/>
        <v>0.3</v>
      </c>
      <c r="P19" s="12">
        <f t="shared" si="5"/>
        <v>9810</v>
      </c>
      <c r="Q19" s="15">
        <f t="shared" si="6"/>
        <v>784.8</v>
      </c>
      <c r="R19" s="16">
        <v>0.392249728076382</v>
      </c>
      <c r="S19" s="16">
        <v>0.4</v>
      </c>
      <c r="T19" s="16">
        <v>32700.0</v>
      </c>
      <c r="U19" s="16">
        <v>0.179787715332824</v>
      </c>
      <c r="V19" s="16">
        <v>73488.2286422919</v>
      </c>
      <c r="W19" s="16">
        <v>5879.05829138335</v>
      </c>
    </row>
    <row r="20" ht="22.5" customHeight="1">
      <c r="A20" s="2">
        <v>1.0</v>
      </c>
      <c r="B20" s="17"/>
      <c r="C20" s="2">
        <v>62250.0</v>
      </c>
      <c r="D20" s="2" t="s">
        <v>13</v>
      </c>
      <c r="E20" s="2">
        <v>16.0</v>
      </c>
      <c r="F20" s="2">
        <v>0.0</v>
      </c>
      <c r="G20" s="2">
        <v>0.0</v>
      </c>
      <c r="H20" s="2">
        <v>115.8</v>
      </c>
      <c r="I20" s="2">
        <v>0.0</v>
      </c>
      <c r="J20" s="2">
        <v>13.0</v>
      </c>
      <c r="K20" s="11"/>
      <c r="L20" s="12" t="str">
        <f t="shared" si="1"/>
        <v/>
      </c>
      <c r="M20" s="13">
        <f t="shared" si="2"/>
        <v>62250</v>
      </c>
      <c r="N20" s="14">
        <f t="shared" si="3"/>
        <v>0</v>
      </c>
      <c r="O20" s="13">
        <f t="shared" si="4"/>
        <v>0.2</v>
      </c>
      <c r="P20" s="12">
        <f t="shared" si="5"/>
        <v>0</v>
      </c>
      <c r="Q20" s="15">
        <f t="shared" si="6"/>
        <v>0</v>
      </c>
      <c r="R20" s="16">
        <v>0.360929968807489</v>
      </c>
      <c r="S20" s="16">
        <v>0.4</v>
      </c>
      <c r="T20" s="16">
        <v>0.0</v>
      </c>
      <c r="U20" s="16">
        <v>0.183279434975751</v>
      </c>
      <c r="V20" s="16">
        <v>0.0</v>
      </c>
      <c r="W20" s="16">
        <v>0.0</v>
      </c>
    </row>
    <row r="21" ht="22.5" customHeight="1">
      <c r="A21" s="2">
        <v>1.0</v>
      </c>
      <c r="B21" s="10">
        <v>22608.0</v>
      </c>
      <c r="E21" s="2">
        <v>18.0</v>
      </c>
      <c r="K21" s="11"/>
      <c r="L21" s="12">
        <f t="shared" si="1"/>
        <v>22608</v>
      </c>
      <c r="M21" s="12">
        <f t="shared" si="2"/>
        <v>50240</v>
      </c>
      <c r="N21" s="14">
        <f t="shared" si="3"/>
        <v>0.45</v>
      </c>
      <c r="O21" s="13">
        <f t="shared" si="4"/>
        <v>0.2</v>
      </c>
      <c r="P21" s="12">
        <f t="shared" si="5"/>
        <v>4521.6</v>
      </c>
      <c r="Q21" s="15">
        <f t="shared" si="6"/>
        <v>361.728</v>
      </c>
      <c r="R21" s="16">
        <v>0.114977902641288</v>
      </c>
      <c r="S21" s="16">
        <v>0.4</v>
      </c>
      <c r="T21" s="16">
        <v>22608.0</v>
      </c>
      <c r="U21" s="16">
        <v>0.153380387357572</v>
      </c>
      <c r="V21" s="16">
        <v>43345.2974672499</v>
      </c>
      <c r="W21" s="16">
        <v>3467.62379737999</v>
      </c>
    </row>
    <row r="22" ht="22.5" customHeight="1">
      <c r="A22" s="2">
        <v>1.0</v>
      </c>
      <c r="B22" s="10">
        <v>20627.0</v>
      </c>
      <c r="C22" s="2">
        <v>29800.0</v>
      </c>
      <c r="D22" s="2" t="s">
        <v>12</v>
      </c>
      <c r="E22" s="2">
        <v>11.0</v>
      </c>
      <c r="F22" s="2">
        <v>0.0</v>
      </c>
      <c r="G22" s="2">
        <v>1.0</v>
      </c>
      <c r="H22" s="2">
        <v>122.53333333</v>
      </c>
      <c r="I22" s="2">
        <v>1.0</v>
      </c>
      <c r="J22" s="2">
        <v>9.0</v>
      </c>
      <c r="K22" s="11"/>
      <c r="L22" s="12">
        <f t="shared" si="1"/>
        <v>20627</v>
      </c>
      <c r="M22" s="13">
        <f t="shared" si="2"/>
        <v>29800</v>
      </c>
      <c r="N22" s="14">
        <f t="shared" si="3"/>
        <v>0.6921812081</v>
      </c>
      <c r="O22" s="13">
        <f t="shared" si="4"/>
        <v>0.3</v>
      </c>
      <c r="P22" s="12">
        <f t="shared" si="5"/>
        <v>6188.1</v>
      </c>
      <c r="Q22" s="15">
        <f t="shared" si="6"/>
        <v>495.048</v>
      </c>
      <c r="R22" s="16">
        <v>0.201703983305801</v>
      </c>
      <c r="S22" s="16">
        <v>0.4</v>
      </c>
      <c r="T22" s="16">
        <v>20627.0</v>
      </c>
      <c r="U22" s="16">
        <v>0.180288400118254</v>
      </c>
      <c r="V22" s="16">
        <v>46485.1103654903</v>
      </c>
      <c r="W22" s="16">
        <v>3718.80882923923</v>
      </c>
    </row>
    <row r="23" ht="22.5" customHeight="1">
      <c r="A23" s="2">
        <v>1.0</v>
      </c>
      <c r="B23" s="10">
        <v>45000.0</v>
      </c>
      <c r="C23" s="2">
        <v>55000.0</v>
      </c>
      <c r="D23" s="2" t="s">
        <v>11</v>
      </c>
      <c r="E23" s="2">
        <v>3.0</v>
      </c>
      <c r="F23" s="2">
        <v>0.0</v>
      </c>
      <c r="G23" s="2">
        <v>0.0</v>
      </c>
      <c r="H23" s="2">
        <v>86.066666667</v>
      </c>
      <c r="I23" s="2">
        <v>2.0</v>
      </c>
      <c r="J23" s="2">
        <v>25.0</v>
      </c>
      <c r="K23" s="11"/>
      <c r="L23" s="12">
        <f t="shared" si="1"/>
        <v>45000</v>
      </c>
      <c r="M23" s="13">
        <f t="shared" si="2"/>
        <v>55000</v>
      </c>
      <c r="N23" s="14">
        <f t="shared" si="3"/>
        <v>0.8181818182</v>
      </c>
      <c r="O23" s="13">
        <f t="shared" si="4"/>
        <v>0.45</v>
      </c>
      <c r="P23" s="12">
        <f t="shared" si="5"/>
        <v>20250</v>
      </c>
      <c r="Q23" s="15">
        <f t="shared" si="6"/>
        <v>1620</v>
      </c>
      <c r="R23" s="16">
        <v>0.196910785192702</v>
      </c>
      <c r="S23" s="16">
        <v>0.4</v>
      </c>
      <c r="T23" s="16">
        <v>45000.0</v>
      </c>
      <c r="U23" s="16">
        <v>0.179445614233592</v>
      </c>
      <c r="V23" s="16">
        <v>100938.158006395</v>
      </c>
      <c r="W23" s="16">
        <v>8075.05264051167</v>
      </c>
    </row>
    <row r="24" ht="22.5" customHeight="1">
      <c r="A24" s="2">
        <v>0.0</v>
      </c>
      <c r="B24" s="10">
        <v>64536.0</v>
      </c>
      <c r="C24" s="2">
        <v>87400.0</v>
      </c>
      <c r="D24" s="2" t="s">
        <v>14</v>
      </c>
      <c r="E24" s="2">
        <v>2.5</v>
      </c>
      <c r="F24" s="2">
        <v>0.0</v>
      </c>
      <c r="G24" s="2">
        <v>0.0</v>
      </c>
      <c r="H24" s="2">
        <v>147.13333333</v>
      </c>
      <c r="I24" s="2">
        <v>0.0</v>
      </c>
      <c r="J24" s="2">
        <v>24.0</v>
      </c>
      <c r="K24" s="11"/>
      <c r="L24" s="12">
        <f t="shared" si="1"/>
        <v>64536</v>
      </c>
      <c r="M24" s="13">
        <f t="shared" si="2"/>
        <v>87400</v>
      </c>
      <c r="N24" s="14">
        <f t="shared" si="3"/>
        <v>0.7383981693</v>
      </c>
      <c r="O24" s="13">
        <f t="shared" si="4"/>
        <v>0.3</v>
      </c>
      <c r="P24" s="12">
        <f t="shared" si="5"/>
        <v>19360.8</v>
      </c>
      <c r="Q24" s="15">
        <f t="shared" si="6"/>
        <v>1548.864</v>
      </c>
      <c r="R24" s="16">
        <v>0.114427855000125</v>
      </c>
      <c r="S24" s="16">
        <v>0.4</v>
      </c>
      <c r="T24" s="16">
        <v>64536.0</v>
      </c>
      <c r="U24" s="16">
        <v>0.153109020135823</v>
      </c>
      <c r="V24" s="16">
        <v>123513.046543569</v>
      </c>
      <c r="W24" s="16">
        <v>9881.04372348552</v>
      </c>
    </row>
    <row r="25" ht="22.5" customHeight="1">
      <c r="A25" s="2">
        <v>1.0</v>
      </c>
      <c r="B25" s="10">
        <v>71000.0</v>
      </c>
      <c r="C25" s="2">
        <v>83850.0</v>
      </c>
      <c r="D25" s="2" t="s">
        <v>11</v>
      </c>
      <c r="E25" s="2">
        <v>8.0</v>
      </c>
      <c r="F25" s="2">
        <v>0.0</v>
      </c>
      <c r="G25" s="2">
        <v>1.0</v>
      </c>
      <c r="H25" s="2">
        <v>123.0</v>
      </c>
      <c r="I25" s="2">
        <v>0.0</v>
      </c>
      <c r="J25" s="2">
        <v>16.0</v>
      </c>
      <c r="K25" s="11"/>
      <c r="L25" s="12">
        <f t="shared" si="1"/>
        <v>71000</v>
      </c>
      <c r="M25" s="13">
        <f t="shared" si="2"/>
        <v>83850</v>
      </c>
      <c r="N25" s="14">
        <f t="shared" si="3"/>
        <v>0.8467501491</v>
      </c>
      <c r="O25" s="13">
        <f t="shared" si="4"/>
        <v>0.45</v>
      </c>
      <c r="P25" s="12">
        <f t="shared" si="5"/>
        <v>31950</v>
      </c>
      <c r="Q25" s="15">
        <f t="shared" si="6"/>
        <v>2556</v>
      </c>
      <c r="R25" s="16">
        <v>0.283120353184019</v>
      </c>
      <c r="S25" s="16">
        <v>0.4</v>
      </c>
      <c r="T25" s="16">
        <v>71000.0</v>
      </c>
      <c r="U25" s="16">
        <v>0.18694426173957</v>
      </c>
      <c r="V25" s="16">
        <v>165913.032293869</v>
      </c>
      <c r="W25" s="16">
        <v>13273.0425835095</v>
      </c>
    </row>
    <row r="26" ht="22.5" customHeight="1">
      <c r="A26" s="2">
        <v>1.0</v>
      </c>
      <c r="B26" s="10">
        <v>24280.0</v>
      </c>
      <c r="C26" s="2">
        <v>34687.0</v>
      </c>
      <c r="D26" s="2" t="s">
        <v>11</v>
      </c>
      <c r="F26" s="2">
        <v>0.0</v>
      </c>
      <c r="G26" s="2">
        <v>1.0</v>
      </c>
      <c r="H26" s="2">
        <v>300.86666667</v>
      </c>
      <c r="I26" s="2">
        <v>0.0</v>
      </c>
      <c r="J26" s="2">
        <v>8.0</v>
      </c>
      <c r="K26" s="11"/>
      <c r="L26" s="12">
        <f t="shared" si="1"/>
        <v>24280</v>
      </c>
      <c r="M26" s="13">
        <f t="shared" si="2"/>
        <v>34687</v>
      </c>
      <c r="N26" s="14">
        <f t="shared" si="3"/>
        <v>0.6999740537</v>
      </c>
      <c r="O26" s="13">
        <f t="shared" si="4"/>
        <v>0.3</v>
      </c>
      <c r="P26" s="12">
        <f t="shared" si="5"/>
        <v>7284</v>
      </c>
      <c r="Q26" s="15">
        <f t="shared" si="6"/>
        <v>582.72</v>
      </c>
      <c r="R26" s="16">
        <v>0.143034852087103</v>
      </c>
      <c r="S26" s="16">
        <v>0.4</v>
      </c>
      <c r="T26" s="16">
        <v>24280.0</v>
      </c>
      <c r="U26" s="16">
        <v>0.165222859470182</v>
      </c>
      <c r="V26" s="16">
        <v>50145.1378492004</v>
      </c>
      <c r="W26" s="16">
        <v>4011.61102793603</v>
      </c>
    </row>
    <row r="27" ht="22.5" customHeight="1">
      <c r="A27" s="2">
        <v>1.0</v>
      </c>
      <c r="B27" s="10">
        <v>90957.0</v>
      </c>
      <c r="C27" s="2">
        <v>102600.0</v>
      </c>
      <c r="D27" s="2" t="s">
        <v>14</v>
      </c>
      <c r="E27" s="2">
        <v>7.0</v>
      </c>
      <c r="F27" s="2">
        <v>2.0</v>
      </c>
      <c r="G27" s="2">
        <v>6.0</v>
      </c>
      <c r="H27" s="2">
        <v>122.9</v>
      </c>
      <c r="I27" s="2">
        <v>1.0</v>
      </c>
      <c r="J27" s="2">
        <v>22.0</v>
      </c>
      <c r="K27" s="11"/>
      <c r="L27" s="12">
        <f t="shared" si="1"/>
        <v>90957</v>
      </c>
      <c r="M27" s="13">
        <f t="shared" si="2"/>
        <v>102600</v>
      </c>
      <c r="N27" s="14">
        <f t="shared" si="3"/>
        <v>0.8865204678</v>
      </c>
      <c r="O27" s="13">
        <f t="shared" si="4"/>
        <v>0.45</v>
      </c>
      <c r="P27" s="12">
        <f t="shared" si="5"/>
        <v>40930.65</v>
      </c>
      <c r="Q27" s="15">
        <f t="shared" si="6"/>
        <v>3274.452</v>
      </c>
      <c r="R27" s="16">
        <v>0.984419011354295</v>
      </c>
      <c r="S27" s="16">
        <v>0.4</v>
      </c>
      <c r="T27" s="16">
        <v>90957.0</v>
      </c>
      <c r="U27" s="16">
        <v>0.00617692447713742</v>
      </c>
      <c r="V27" s="16">
        <v>7022.93149583735</v>
      </c>
      <c r="W27" s="16">
        <v>561.834519666988</v>
      </c>
    </row>
    <row r="28" ht="22.5" customHeight="1">
      <c r="A28" s="2">
        <v>1.0</v>
      </c>
      <c r="B28" s="10">
        <v>23030.0</v>
      </c>
      <c r="E28" s="2">
        <v>19.0</v>
      </c>
      <c r="K28" s="18">
        <v>3.7113122995</v>
      </c>
      <c r="L28" s="19">
        <f t="shared" si="1"/>
        <v>23030</v>
      </c>
      <c r="M28" s="19">
        <f t="shared" si="2"/>
        <v>51177.77778</v>
      </c>
      <c r="N28" s="21">
        <f t="shared" si="3"/>
        <v>0.45</v>
      </c>
      <c r="O28" s="20">
        <f t="shared" si="4"/>
        <v>0.2</v>
      </c>
      <c r="P28" s="19">
        <f t="shared" si="5"/>
        <v>4606</v>
      </c>
      <c r="Q28" s="22">
        <f t="shared" si="6"/>
        <v>368.48</v>
      </c>
      <c r="R28" s="16">
        <v>0.0151266348954296</v>
      </c>
      <c r="S28" s="16">
        <v>0.4</v>
      </c>
      <c r="T28" s="16">
        <v>23030.0</v>
      </c>
      <c r="U28" s="16">
        <v>0.0525072013468064</v>
      </c>
      <c r="V28" s="16">
        <v>15115.5105877119</v>
      </c>
      <c r="W28" s="16">
        <v>1209.24084701695</v>
      </c>
    </row>
    <row r="29" ht="22.5" customHeight="1">
      <c r="A29" s="2">
        <v>1.0</v>
      </c>
      <c r="B29" s="10">
        <v>28192.0</v>
      </c>
      <c r="C29" s="2">
        <v>40150.0</v>
      </c>
      <c r="D29" s="2" t="s">
        <v>11</v>
      </c>
      <c r="E29" s="2">
        <v>4.5</v>
      </c>
      <c r="F29" s="2">
        <v>0.0</v>
      </c>
      <c r="G29" s="2">
        <v>0.0</v>
      </c>
      <c r="H29" s="2">
        <v>54.6</v>
      </c>
      <c r="I29" s="2">
        <v>1.0</v>
      </c>
      <c r="J29" s="2">
        <v>16.0</v>
      </c>
      <c r="K29" s="11"/>
      <c r="L29" s="12">
        <f t="shared" si="1"/>
        <v>28192</v>
      </c>
      <c r="M29" s="13">
        <f t="shared" si="2"/>
        <v>40150</v>
      </c>
      <c r="N29" s="14">
        <f t="shared" si="3"/>
        <v>0.7021668742</v>
      </c>
      <c r="O29" s="13">
        <f t="shared" si="4"/>
        <v>0.3</v>
      </c>
      <c r="P29" s="12">
        <f t="shared" si="5"/>
        <v>8457.6</v>
      </c>
      <c r="Q29" s="15">
        <f t="shared" si="6"/>
        <v>676.608</v>
      </c>
      <c r="R29" s="16">
        <v>0.239347934476306</v>
      </c>
      <c r="S29" s="16">
        <v>0.4</v>
      </c>
      <c r="T29" s="16">
        <v>28192.0</v>
      </c>
      <c r="U29" s="16">
        <v>0.185009007173029</v>
      </c>
      <c r="V29" s="16">
        <v>65197.1741277756</v>
      </c>
      <c r="W29" s="16">
        <v>5215.77393022205</v>
      </c>
    </row>
    <row r="30" ht="22.5" customHeight="1">
      <c r="A30" s="2">
        <v>0.0</v>
      </c>
      <c r="B30" s="10">
        <v>102370.0</v>
      </c>
      <c r="C30" s="2">
        <v>120953.0</v>
      </c>
      <c r="D30" s="2" t="s">
        <v>12</v>
      </c>
      <c r="E30" s="2">
        <v>2.0</v>
      </c>
      <c r="F30" s="2">
        <v>0.0</v>
      </c>
      <c r="G30" s="2">
        <v>0.0</v>
      </c>
      <c r="H30" s="2">
        <v>90.992533467</v>
      </c>
      <c r="I30" s="2">
        <v>0.0</v>
      </c>
      <c r="J30" s="2">
        <v>13.0</v>
      </c>
      <c r="K30" s="18">
        <v>31.588503178</v>
      </c>
      <c r="L30" s="19">
        <f t="shared" si="1"/>
        <v>102370</v>
      </c>
      <c r="M30" s="20">
        <f t="shared" si="2"/>
        <v>120953</v>
      </c>
      <c r="N30" s="21">
        <f t="shared" si="3"/>
        <v>0.84636181</v>
      </c>
      <c r="O30" s="20">
        <f t="shared" si="4"/>
        <v>0.45</v>
      </c>
      <c r="P30" s="19">
        <f t="shared" si="5"/>
        <v>46066.5</v>
      </c>
      <c r="Q30" s="22">
        <f t="shared" si="6"/>
        <v>3685.32</v>
      </c>
      <c r="R30" s="16">
        <v>0.0859823859178284</v>
      </c>
      <c r="S30" s="16">
        <v>0.4</v>
      </c>
      <c r="T30" s="16">
        <v>102370.0</v>
      </c>
      <c r="U30" s="16">
        <v>0.136505666613952</v>
      </c>
      <c r="V30" s="16">
        <v>174676.063640878</v>
      </c>
      <c r="W30" s="16">
        <v>13974.0850912702</v>
      </c>
    </row>
    <row r="31" ht="22.5" customHeight="1">
      <c r="A31" s="2">
        <v>1.0</v>
      </c>
      <c r="B31" s="10">
        <v>37626.0</v>
      </c>
      <c r="C31" s="2">
        <v>46200.0</v>
      </c>
      <c r="D31" s="2" t="s">
        <v>11</v>
      </c>
      <c r="E31" s="2">
        <v>3.0</v>
      </c>
      <c r="F31" s="2">
        <v>0.0</v>
      </c>
      <c r="G31" s="2">
        <v>1.0</v>
      </c>
      <c r="H31" s="2">
        <v>122.26666667</v>
      </c>
      <c r="I31" s="2">
        <v>1.0</v>
      </c>
      <c r="J31" s="2">
        <v>14.0</v>
      </c>
      <c r="K31" s="11"/>
      <c r="L31" s="12">
        <f t="shared" si="1"/>
        <v>37626</v>
      </c>
      <c r="M31" s="13">
        <f t="shared" si="2"/>
        <v>46200</v>
      </c>
      <c r="N31" s="14">
        <f t="shared" si="3"/>
        <v>0.8144155844</v>
      </c>
      <c r="O31" s="13">
        <f t="shared" si="4"/>
        <v>0.45</v>
      </c>
      <c r="P31" s="12">
        <f t="shared" si="5"/>
        <v>16931.7</v>
      </c>
      <c r="Q31" s="15">
        <f t="shared" si="6"/>
        <v>1354.536</v>
      </c>
      <c r="R31" s="16">
        <v>0.329131102929629</v>
      </c>
      <c r="S31" s="16">
        <v>0.4</v>
      </c>
      <c r="T31" s="16">
        <v>37626.0</v>
      </c>
      <c r="U31" s="16">
        <v>0.18572186752023</v>
      </c>
      <c r="V31" s="16">
        <v>87349.6373414525</v>
      </c>
      <c r="W31" s="16">
        <v>6987.9709873162</v>
      </c>
    </row>
    <row r="32" ht="22.5" customHeight="1">
      <c r="A32" s="2">
        <v>1.0</v>
      </c>
      <c r="B32" s="10">
        <v>50000.0</v>
      </c>
      <c r="C32" s="2">
        <v>73395.0</v>
      </c>
      <c r="D32" s="2" t="s">
        <v>15</v>
      </c>
      <c r="E32" s="2">
        <v>5.0</v>
      </c>
      <c r="F32" s="2">
        <v>1.0</v>
      </c>
      <c r="G32" s="2">
        <v>0.0</v>
      </c>
      <c r="I32" s="2">
        <v>1.0</v>
      </c>
      <c r="J32" s="2">
        <v>0.0</v>
      </c>
      <c r="K32" s="11"/>
      <c r="L32" s="12">
        <f t="shared" si="1"/>
        <v>50000</v>
      </c>
      <c r="M32" s="13">
        <f t="shared" si="2"/>
        <v>73395</v>
      </c>
      <c r="N32" s="14">
        <f t="shared" si="3"/>
        <v>0.6812453164</v>
      </c>
      <c r="O32" s="13">
        <f t="shared" si="4"/>
        <v>0.3</v>
      </c>
      <c r="P32" s="12">
        <f t="shared" si="5"/>
        <v>15000</v>
      </c>
      <c r="Q32" s="15">
        <f t="shared" si="6"/>
        <v>1200</v>
      </c>
      <c r="R32" s="16">
        <v>0.286300715914816</v>
      </c>
      <c r="S32" s="16">
        <v>0.4</v>
      </c>
      <c r="T32" s="16">
        <v>50000.0</v>
      </c>
      <c r="U32" s="16">
        <v>0.186958524826566</v>
      </c>
      <c r="V32" s="16">
        <v>116849.078016603</v>
      </c>
      <c r="W32" s="16">
        <v>9347.9262413283</v>
      </c>
    </row>
    <row r="33" ht="22.5" customHeight="1">
      <c r="A33" s="2">
        <v>1.0</v>
      </c>
      <c r="B33" s="10">
        <v>28000.0</v>
      </c>
      <c r="C33" s="2">
        <v>40800.0</v>
      </c>
      <c r="D33" s="2" t="s">
        <v>14</v>
      </c>
      <c r="E33" s="2">
        <v>12.0</v>
      </c>
      <c r="F33" s="2">
        <v>0.0</v>
      </c>
      <c r="G33" s="2">
        <v>0.0</v>
      </c>
      <c r="H33" s="2">
        <v>67.2</v>
      </c>
      <c r="I33" s="2">
        <v>2.0</v>
      </c>
      <c r="J33" s="2">
        <v>22.0</v>
      </c>
      <c r="K33" s="11"/>
      <c r="L33" s="12">
        <f t="shared" si="1"/>
        <v>28000</v>
      </c>
      <c r="M33" s="13">
        <f t="shared" si="2"/>
        <v>40800</v>
      </c>
      <c r="N33" s="14">
        <f t="shared" si="3"/>
        <v>0.6862745098</v>
      </c>
      <c r="O33" s="13">
        <f t="shared" si="4"/>
        <v>0.3</v>
      </c>
      <c r="P33" s="12">
        <f t="shared" si="5"/>
        <v>8400</v>
      </c>
      <c r="Q33" s="15">
        <f t="shared" si="6"/>
        <v>672</v>
      </c>
      <c r="R33" s="16">
        <v>0.209473589003848</v>
      </c>
      <c r="S33" s="16">
        <v>0.4</v>
      </c>
      <c r="T33" s="16">
        <v>28000.0</v>
      </c>
      <c r="U33" s="16">
        <v>0.181530803093358</v>
      </c>
      <c r="V33" s="16">
        <v>63535.7810826754</v>
      </c>
      <c r="W33" s="16">
        <v>5082.86248661403</v>
      </c>
    </row>
    <row r="34" ht="22.5" customHeight="1">
      <c r="A34" s="2">
        <v>1.0</v>
      </c>
      <c r="B34" s="10">
        <v>18000.0</v>
      </c>
      <c r="D34" s="2" t="s">
        <v>14</v>
      </c>
      <c r="E34" s="2">
        <v>22.0</v>
      </c>
      <c r="G34" s="2">
        <v>2.0</v>
      </c>
      <c r="H34" s="2">
        <v>121.73333333</v>
      </c>
      <c r="I34" s="2">
        <v>0.0</v>
      </c>
      <c r="J34" s="2">
        <v>10.0</v>
      </c>
      <c r="K34" s="11"/>
      <c r="L34" s="12">
        <f t="shared" si="1"/>
        <v>18000</v>
      </c>
      <c r="M34" s="12">
        <f t="shared" si="2"/>
        <v>40000</v>
      </c>
      <c r="N34" s="14">
        <f t="shared" si="3"/>
        <v>0.45</v>
      </c>
      <c r="O34" s="13">
        <f t="shared" si="4"/>
        <v>0.2</v>
      </c>
      <c r="P34" s="12">
        <f t="shared" si="5"/>
        <v>3600</v>
      </c>
      <c r="Q34" s="15">
        <f t="shared" si="6"/>
        <v>288</v>
      </c>
      <c r="R34" s="16">
        <v>0.466807901302144</v>
      </c>
      <c r="S34" s="16">
        <v>0.4</v>
      </c>
      <c r="T34" s="16">
        <v>18000.0</v>
      </c>
      <c r="U34" s="16">
        <v>0.167852731190361</v>
      </c>
      <c r="V34" s="16">
        <v>37766.8645178313</v>
      </c>
      <c r="W34" s="16">
        <v>3021.3491614265</v>
      </c>
    </row>
    <row r="35" ht="22.5" customHeight="1">
      <c r="A35" s="2">
        <v>1.0</v>
      </c>
      <c r="B35" s="17"/>
      <c r="C35" s="2">
        <v>17180.0</v>
      </c>
      <c r="D35" s="2" t="s">
        <v>11</v>
      </c>
      <c r="F35" s="2">
        <v>0.0</v>
      </c>
      <c r="G35" s="2">
        <v>0.0</v>
      </c>
      <c r="H35" s="2">
        <v>14.566666667</v>
      </c>
      <c r="I35" s="2">
        <v>3.0</v>
      </c>
      <c r="J35" s="2">
        <v>4.0</v>
      </c>
      <c r="K35" s="11"/>
      <c r="L35" s="12" t="str">
        <f t="shared" si="1"/>
        <v/>
      </c>
      <c r="M35" s="13">
        <f t="shared" si="2"/>
        <v>17180</v>
      </c>
      <c r="N35" s="14">
        <f t="shared" si="3"/>
        <v>0</v>
      </c>
      <c r="O35" s="13">
        <f t="shared" si="4"/>
        <v>0.2</v>
      </c>
      <c r="P35" s="12">
        <f t="shared" si="5"/>
        <v>0</v>
      </c>
      <c r="Q35" s="15">
        <f t="shared" si="6"/>
        <v>0</v>
      </c>
      <c r="R35" s="16">
        <v>0.402075977582162</v>
      </c>
      <c r="S35" s="16">
        <v>0.4</v>
      </c>
      <c r="T35" s="16">
        <v>0.0</v>
      </c>
      <c r="U35" s="16">
        <v>0.1784913464525</v>
      </c>
      <c r="V35" s="16">
        <v>0.0</v>
      </c>
      <c r="W35" s="16">
        <v>0.0</v>
      </c>
    </row>
    <row r="36" ht="22.5" customHeight="1">
      <c r="A36" s="2">
        <v>1.0</v>
      </c>
      <c r="B36" s="10">
        <v>34863.0</v>
      </c>
      <c r="C36" s="2">
        <v>47471.0</v>
      </c>
      <c r="D36" s="2" t="s">
        <v>14</v>
      </c>
      <c r="E36" s="2">
        <v>12.0</v>
      </c>
      <c r="F36" s="2">
        <v>0.0</v>
      </c>
      <c r="G36" s="2">
        <v>0.0</v>
      </c>
      <c r="H36" s="2">
        <v>70.491080032</v>
      </c>
      <c r="I36" s="2">
        <v>1.0</v>
      </c>
      <c r="J36" s="2">
        <v>21.0</v>
      </c>
      <c r="K36" s="18">
        <v>38.263600731</v>
      </c>
      <c r="L36" s="19">
        <f t="shared" si="1"/>
        <v>34863</v>
      </c>
      <c r="M36" s="20">
        <f t="shared" si="2"/>
        <v>47471</v>
      </c>
      <c r="N36" s="21">
        <f t="shared" si="3"/>
        <v>0.7344062691</v>
      </c>
      <c r="O36" s="20">
        <f t="shared" si="4"/>
        <v>0.3</v>
      </c>
      <c r="P36" s="19">
        <f t="shared" si="5"/>
        <v>10458.9</v>
      </c>
      <c r="Q36" s="22">
        <f t="shared" si="6"/>
        <v>836.712</v>
      </c>
      <c r="R36" s="16">
        <v>0.227032448231549</v>
      </c>
      <c r="S36" s="16">
        <v>0.4</v>
      </c>
      <c r="T36" s="16">
        <v>34863.0</v>
      </c>
      <c r="U36" s="16">
        <v>0.183811506300321</v>
      </c>
      <c r="V36" s="16">
        <v>80102.7568018512</v>
      </c>
      <c r="W36" s="16">
        <v>6408.22054414809</v>
      </c>
    </row>
    <row r="37" ht="22.5" customHeight="1">
      <c r="A37" s="2">
        <v>0.0</v>
      </c>
      <c r="B37" s="10">
        <v>98449.0</v>
      </c>
      <c r="C37" s="2">
        <v>117195.0</v>
      </c>
      <c r="D37" s="2" t="s">
        <v>12</v>
      </c>
      <c r="E37" s="2">
        <v>4.0</v>
      </c>
      <c r="F37" s="2">
        <v>0.0</v>
      </c>
      <c r="G37" s="2">
        <v>0.0</v>
      </c>
      <c r="H37" s="2">
        <v>93.811774855</v>
      </c>
      <c r="I37" s="2">
        <v>0.0</v>
      </c>
      <c r="J37" s="2">
        <v>13.0</v>
      </c>
      <c r="K37" s="18">
        <v>29.681827045</v>
      </c>
      <c r="L37" s="19">
        <f t="shared" si="1"/>
        <v>98449</v>
      </c>
      <c r="M37" s="20">
        <f t="shared" si="2"/>
        <v>117195</v>
      </c>
      <c r="N37" s="21">
        <f t="shared" si="3"/>
        <v>0.8400443705</v>
      </c>
      <c r="O37" s="20">
        <f t="shared" si="4"/>
        <v>0.45</v>
      </c>
      <c r="P37" s="19">
        <f t="shared" si="5"/>
        <v>44302.05</v>
      </c>
      <c r="Q37" s="22">
        <f t="shared" si="6"/>
        <v>3544.164</v>
      </c>
      <c r="R37" s="16">
        <v>0.0741700772180793</v>
      </c>
      <c r="S37" s="16">
        <v>0.4</v>
      </c>
      <c r="T37" s="16">
        <v>98449.0</v>
      </c>
      <c r="U37" s="16">
        <v>0.127822477403744</v>
      </c>
      <c r="V37" s="16">
        <v>157299.938474015</v>
      </c>
      <c r="W37" s="16">
        <v>12583.9950779212</v>
      </c>
    </row>
    <row r="38" ht="22.5" customHeight="1">
      <c r="A38" s="2">
        <v>1.0</v>
      </c>
      <c r="B38" s="10">
        <v>15000.0</v>
      </c>
      <c r="C38" s="2">
        <v>20200.0</v>
      </c>
      <c r="E38" s="2">
        <v>18.0</v>
      </c>
      <c r="F38" s="2">
        <v>0.0</v>
      </c>
      <c r="G38" s="2">
        <v>0.0</v>
      </c>
      <c r="H38" s="2">
        <v>136.06666667</v>
      </c>
      <c r="I38" s="2">
        <v>1.0</v>
      </c>
      <c r="J38" s="2">
        <v>19.0</v>
      </c>
      <c r="K38" s="11"/>
      <c r="L38" s="12">
        <f t="shared" si="1"/>
        <v>15000</v>
      </c>
      <c r="M38" s="13">
        <f t="shared" si="2"/>
        <v>20200</v>
      </c>
      <c r="N38" s="14">
        <f t="shared" si="3"/>
        <v>0.7425742574</v>
      </c>
      <c r="O38" s="13">
        <f t="shared" si="4"/>
        <v>0.3</v>
      </c>
      <c r="P38" s="12">
        <f t="shared" si="5"/>
        <v>4500</v>
      </c>
      <c r="Q38" s="15">
        <f t="shared" si="6"/>
        <v>360</v>
      </c>
      <c r="R38" s="16">
        <v>0.141959405621059</v>
      </c>
      <c r="S38" s="16">
        <v>0.4</v>
      </c>
      <c r="T38" s="16">
        <v>15000.0</v>
      </c>
      <c r="U38" s="16">
        <v>0.164834571008711</v>
      </c>
      <c r="V38" s="16">
        <v>30906.4820641333</v>
      </c>
      <c r="W38" s="16">
        <v>2472.51856513066</v>
      </c>
    </row>
    <row r="39" ht="22.5" customHeight="1">
      <c r="A39" s="2">
        <v>1.0</v>
      </c>
      <c r="B39" s="10">
        <v>25116.0</v>
      </c>
      <c r="C39" s="2">
        <v>36350.0</v>
      </c>
      <c r="D39" s="2" t="s">
        <v>11</v>
      </c>
      <c r="E39" s="2">
        <v>10.0</v>
      </c>
      <c r="F39" s="2">
        <v>1.0</v>
      </c>
      <c r="G39" s="2">
        <v>2.0</v>
      </c>
      <c r="H39" s="2">
        <v>276.96666667</v>
      </c>
      <c r="I39" s="2">
        <v>0.0</v>
      </c>
      <c r="J39" s="2">
        <v>9.0</v>
      </c>
      <c r="K39" s="11"/>
      <c r="L39" s="12">
        <f t="shared" si="1"/>
        <v>25116</v>
      </c>
      <c r="M39" s="13">
        <f t="shared" si="2"/>
        <v>36350</v>
      </c>
      <c r="N39" s="14">
        <f t="shared" si="3"/>
        <v>0.6909491059</v>
      </c>
      <c r="O39" s="13">
        <f t="shared" si="4"/>
        <v>0.3</v>
      </c>
      <c r="P39" s="12">
        <f t="shared" si="5"/>
        <v>7534.8</v>
      </c>
      <c r="Q39" s="15">
        <f t="shared" si="6"/>
        <v>602.784</v>
      </c>
      <c r="R39" s="16">
        <v>0.421215964392375</v>
      </c>
      <c r="S39" s="16">
        <v>0.4</v>
      </c>
      <c r="T39" s="16">
        <v>25116.0</v>
      </c>
      <c r="U39" s="16">
        <v>0.175711617308856</v>
      </c>
      <c r="V39" s="16">
        <v>55164.6622541155</v>
      </c>
      <c r="W39" s="16">
        <v>4413.17298032924</v>
      </c>
    </row>
    <row r="40" ht="22.5" customHeight="1">
      <c r="A40" s="2">
        <v>0.0</v>
      </c>
      <c r="B40" s="10">
        <v>7229.0</v>
      </c>
      <c r="C40" s="2">
        <v>44516.0</v>
      </c>
      <c r="D40" s="2" t="s">
        <v>16</v>
      </c>
      <c r="F40" s="2">
        <v>0.0</v>
      </c>
      <c r="G40" s="2">
        <v>0.0</v>
      </c>
      <c r="H40" s="2">
        <v>208.0</v>
      </c>
      <c r="I40" s="2">
        <v>0.0</v>
      </c>
      <c r="J40" s="2">
        <v>12.0</v>
      </c>
      <c r="K40" s="11"/>
      <c r="L40" s="12">
        <f t="shared" si="1"/>
        <v>7229</v>
      </c>
      <c r="M40" s="13">
        <f t="shared" si="2"/>
        <v>44516</v>
      </c>
      <c r="N40" s="14">
        <f t="shared" si="3"/>
        <v>0.1623910504</v>
      </c>
      <c r="O40" s="13">
        <f t="shared" si="4"/>
        <v>0.2</v>
      </c>
      <c r="P40" s="12">
        <f t="shared" si="5"/>
        <v>1445.8</v>
      </c>
      <c r="Q40" s="15">
        <f t="shared" si="6"/>
        <v>115.664</v>
      </c>
      <c r="R40" s="16">
        <v>0.176704323033098</v>
      </c>
      <c r="S40" s="16">
        <v>0.4</v>
      </c>
      <c r="T40" s="16">
        <v>7229.0</v>
      </c>
      <c r="U40" s="16">
        <v>0.175200104903352</v>
      </c>
      <c r="V40" s="16">
        <v>15831.5194793292</v>
      </c>
      <c r="W40" s="16">
        <v>1266.52155834633</v>
      </c>
    </row>
    <row r="41" ht="22.5" customHeight="1">
      <c r="A41" s="2">
        <v>0.0</v>
      </c>
      <c r="B41" s="10">
        <v>71408.0</v>
      </c>
      <c r="C41" s="2">
        <v>78600.0</v>
      </c>
      <c r="D41" s="2" t="s">
        <v>15</v>
      </c>
      <c r="E41" s="2">
        <v>8.0</v>
      </c>
      <c r="F41" s="2">
        <v>0.0</v>
      </c>
      <c r="G41" s="2">
        <v>0.0</v>
      </c>
      <c r="H41" s="2">
        <v>255.73333333</v>
      </c>
      <c r="I41" s="2">
        <v>0.0</v>
      </c>
      <c r="J41" s="2">
        <v>12.0</v>
      </c>
      <c r="K41" s="11"/>
      <c r="L41" s="12">
        <f t="shared" si="1"/>
        <v>71408</v>
      </c>
      <c r="M41" s="13">
        <f t="shared" si="2"/>
        <v>78600</v>
      </c>
      <c r="N41" s="14">
        <f t="shared" si="3"/>
        <v>0.9084987277</v>
      </c>
      <c r="O41" s="13">
        <f t="shared" si="4"/>
        <v>0.7</v>
      </c>
      <c r="P41" s="12">
        <f t="shared" si="5"/>
        <v>49985.6</v>
      </c>
      <c r="Q41" s="15">
        <f t="shared" si="6"/>
        <v>3998.848</v>
      </c>
      <c r="R41" s="16">
        <v>0.0819120228592765</v>
      </c>
      <c r="S41" s="16">
        <v>0.4</v>
      </c>
      <c r="T41" s="16">
        <v>71408.0</v>
      </c>
      <c r="U41" s="16">
        <v>0.133651741395051</v>
      </c>
      <c r="V41" s="16">
        <v>119297.544369223</v>
      </c>
      <c r="W41" s="16">
        <v>9543.80354953784</v>
      </c>
    </row>
    <row r="42" ht="22.5" customHeight="1">
      <c r="A42" s="2">
        <v>1.0</v>
      </c>
      <c r="B42" s="10">
        <v>50795.0</v>
      </c>
      <c r="C42" s="2">
        <v>63100.0</v>
      </c>
      <c r="D42" s="2" t="s">
        <v>16</v>
      </c>
      <c r="E42" s="2">
        <v>26.0</v>
      </c>
      <c r="F42" s="2">
        <v>2.0</v>
      </c>
      <c r="G42" s="2">
        <v>15.0</v>
      </c>
      <c r="H42" s="2">
        <v>145.63333333</v>
      </c>
      <c r="I42" s="2">
        <v>3.0</v>
      </c>
      <c r="J42" s="2">
        <v>45.0</v>
      </c>
      <c r="K42" s="11"/>
      <c r="L42" s="12">
        <f t="shared" si="1"/>
        <v>50795</v>
      </c>
      <c r="M42" s="13">
        <f t="shared" si="2"/>
        <v>63100</v>
      </c>
      <c r="N42" s="14">
        <f t="shared" si="3"/>
        <v>0.8049920761</v>
      </c>
      <c r="O42" s="13">
        <f t="shared" si="4"/>
        <v>0.45</v>
      </c>
      <c r="P42" s="12">
        <f t="shared" si="5"/>
        <v>22857.75</v>
      </c>
      <c r="Q42" s="15">
        <f t="shared" si="6"/>
        <v>1828.62</v>
      </c>
      <c r="R42" s="16">
        <v>0.999988050408718</v>
      </c>
      <c r="S42" s="16">
        <v>0.4</v>
      </c>
      <c r="T42" s="16">
        <v>50795.0</v>
      </c>
      <c r="U42" s="23">
        <v>4.77901974367256E-6</v>
      </c>
      <c r="V42" s="16">
        <v>3.03437884849809</v>
      </c>
      <c r="W42" s="16">
        <v>0.242750307879847</v>
      </c>
    </row>
    <row r="43" ht="22.5" customHeight="1">
      <c r="A43" s="2">
        <v>1.0</v>
      </c>
      <c r="B43" s="10">
        <v>4000.0</v>
      </c>
      <c r="C43" s="2">
        <v>60850.0</v>
      </c>
      <c r="D43" s="2" t="s">
        <v>11</v>
      </c>
      <c r="E43" s="2">
        <v>16.0</v>
      </c>
      <c r="F43" s="2">
        <v>4.0</v>
      </c>
      <c r="G43" s="2">
        <v>0.0</v>
      </c>
      <c r="H43" s="2">
        <v>112.63333333</v>
      </c>
      <c r="I43" s="2">
        <v>2.0</v>
      </c>
      <c r="J43" s="2">
        <v>9.0</v>
      </c>
      <c r="K43" s="11"/>
      <c r="L43" s="12">
        <f t="shared" si="1"/>
        <v>4000</v>
      </c>
      <c r="M43" s="13">
        <f t="shared" si="2"/>
        <v>60850</v>
      </c>
      <c r="N43" s="14">
        <f t="shared" si="3"/>
        <v>0.06573541495</v>
      </c>
      <c r="O43" s="13">
        <f t="shared" si="4"/>
        <v>0.2</v>
      </c>
      <c r="P43" s="12">
        <f t="shared" si="5"/>
        <v>800</v>
      </c>
      <c r="Q43" s="15">
        <f t="shared" si="6"/>
        <v>64</v>
      </c>
      <c r="R43" s="16">
        <v>0.742974130272096</v>
      </c>
      <c r="S43" s="16">
        <v>0.4</v>
      </c>
      <c r="T43" s="16">
        <v>4000.0</v>
      </c>
      <c r="U43" s="16">
        <v>0.0938377783183352</v>
      </c>
      <c r="V43" s="16">
        <v>4691.88891591676</v>
      </c>
      <c r="W43" s="16">
        <v>375.351113273341</v>
      </c>
    </row>
    <row r="44" ht="22.5" customHeight="1">
      <c r="A44" s="2">
        <v>1.0</v>
      </c>
      <c r="B44" s="10">
        <v>78600.0</v>
      </c>
      <c r="C44" s="2">
        <v>113000.0</v>
      </c>
      <c r="D44" s="2" t="s">
        <v>15</v>
      </c>
      <c r="E44" s="2">
        <v>6.0</v>
      </c>
      <c r="F44" s="2">
        <v>1.0</v>
      </c>
      <c r="G44" s="2">
        <v>0.0</v>
      </c>
      <c r="H44" s="2">
        <v>165.33333333</v>
      </c>
      <c r="I44" s="2">
        <v>2.0</v>
      </c>
      <c r="J44" s="2">
        <v>26.0</v>
      </c>
      <c r="K44" s="11"/>
      <c r="L44" s="12">
        <f t="shared" si="1"/>
        <v>78600</v>
      </c>
      <c r="M44" s="13">
        <f t="shared" si="2"/>
        <v>113000</v>
      </c>
      <c r="N44" s="14">
        <f t="shared" si="3"/>
        <v>0.6955752212</v>
      </c>
      <c r="O44" s="13">
        <f t="shared" si="4"/>
        <v>0.3</v>
      </c>
      <c r="P44" s="12">
        <f t="shared" si="5"/>
        <v>23580</v>
      </c>
      <c r="Q44" s="15">
        <f t="shared" si="6"/>
        <v>1886.4</v>
      </c>
      <c r="R44" s="16">
        <v>0.207892880870531</v>
      </c>
      <c r="S44" s="16">
        <v>0.4</v>
      </c>
      <c r="T44" s="16">
        <v>78600.0</v>
      </c>
      <c r="U44" s="16">
        <v>0.181290129707317</v>
      </c>
      <c r="V44" s="16">
        <v>178117.552437439</v>
      </c>
      <c r="W44" s="16">
        <v>14249.4041949951</v>
      </c>
    </row>
    <row r="45" ht="22.5" customHeight="1">
      <c r="A45" s="2">
        <v>0.0</v>
      </c>
      <c r="B45" s="10">
        <v>103949.0</v>
      </c>
      <c r="C45" s="2">
        <v>112505.0</v>
      </c>
      <c r="D45" s="2" t="s">
        <v>12</v>
      </c>
      <c r="E45" s="2">
        <v>1.0</v>
      </c>
      <c r="F45" s="2">
        <v>0.0</v>
      </c>
      <c r="G45" s="2">
        <v>0.0</v>
      </c>
      <c r="H45" s="2">
        <v>96.10232967</v>
      </c>
      <c r="I45" s="2">
        <v>0.0</v>
      </c>
      <c r="J45" s="2">
        <v>13.0</v>
      </c>
      <c r="K45" s="18">
        <v>30.051136286</v>
      </c>
      <c r="L45" s="19">
        <f t="shared" si="1"/>
        <v>103949</v>
      </c>
      <c r="M45" s="20">
        <f t="shared" si="2"/>
        <v>112505</v>
      </c>
      <c r="N45" s="21">
        <f t="shared" si="3"/>
        <v>0.9239500467</v>
      </c>
      <c r="O45" s="20">
        <f t="shared" si="4"/>
        <v>0.7</v>
      </c>
      <c r="P45" s="19">
        <f t="shared" si="5"/>
        <v>72764.3</v>
      </c>
      <c r="Q45" s="22">
        <f t="shared" si="6"/>
        <v>5821.144</v>
      </c>
      <c r="R45" s="16">
        <v>0.0764154111736287</v>
      </c>
      <c r="S45" s="16">
        <v>0.4</v>
      </c>
      <c r="T45" s="16">
        <v>103949.0</v>
      </c>
      <c r="U45" s="16">
        <v>0.129570077303037</v>
      </c>
      <c r="V45" s="16">
        <v>168358.499569667</v>
      </c>
      <c r="W45" s="16">
        <v>13468.6799655734</v>
      </c>
    </row>
    <row r="46" ht="22.5" customHeight="1">
      <c r="A46" s="2">
        <v>0.0</v>
      </c>
      <c r="B46" s="10">
        <v>104373.0</v>
      </c>
      <c r="C46" s="2">
        <v>120702.0</v>
      </c>
      <c r="D46" s="2" t="s">
        <v>12</v>
      </c>
      <c r="E46" s="2">
        <v>2.0</v>
      </c>
      <c r="F46" s="2">
        <v>0.0</v>
      </c>
      <c r="G46" s="2">
        <v>0.0</v>
      </c>
      <c r="H46" s="2">
        <v>101.54029753</v>
      </c>
      <c r="I46" s="2">
        <v>0.0</v>
      </c>
      <c r="J46" s="2">
        <v>13.0</v>
      </c>
      <c r="K46" s="18">
        <v>29.915859028</v>
      </c>
      <c r="L46" s="19">
        <f t="shared" si="1"/>
        <v>104373</v>
      </c>
      <c r="M46" s="20">
        <f t="shared" si="2"/>
        <v>120702</v>
      </c>
      <c r="N46" s="21">
        <f t="shared" si="3"/>
        <v>0.864716409</v>
      </c>
      <c r="O46" s="20">
        <f t="shared" si="4"/>
        <v>0.45</v>
      </c>
      <c r="P46" s="19">
        <f t="shared" si="5"/>
        <v>46967.85</v>
      </c>
      <c r="Q46" s="22">
        <f t="shared" si="6"/>
        <v>3757.428</v>
      </c>
      <c r="R46" s="16">
        <v>0.0730795437456082</v>
      </c>
      <c r="S46" s="16">
        <v>0.4</v>
      </c>
      <c r="T46" s="16">
        <v>104373.0</v>
      </c>
      <c r="U46" s="16">
        <v>0.126956036116383</v>
      </c>
      <c r="V46" s="16">
        <v>165634.779469691</v>
      </c>
      <c r="W46" s="16">
        <v>13250.7823575753</v>
      </c>
    </row>
    <row r="47" ht="22.5" customHeight="1">
      <c r="A47" s="2">
        <v>1.0</v>
      </c>
      <c r="B47" s="10">
        <v>7750.0</v>
      </c>
      <c r="C47" s="2">
        <v>67996.0</v>
      </c>
      <c r="D47" s="2" t="s">
        <v>11</v>
      </c>
      <c r="E47" s="2">
        <v>16.0</v>
      </c>
      <c r="F47" s="2">
        <v>3.0</v>
      </c>
      <c r="G47" s="2">
        <v>0.0</v>
      </c>
      <c r="H47" s="2">
        <v>122.20466276</v>
      </c>
      <c r="I47" s="2">
        <v>2.0</v>
      </c>
      <c r="J47" s="2">
        <v>8.0</v>
      </c>
      <c r="K47" s="18">
        <v>36.211347998</v>
      </c>
      <c r="L47" s="19">
        <f t="shared" si="1"/>
        <v>7750</v>
      </c>
      <c r="M47" s="20">
        <f t="shared" si="2"/>
        <v>67996</v>
      </c>
      <c r="N47" s="21">
        <f t="shared" si="3"/>
        <v>0.1139772928</v>
      </c>
      <c r="O47" s="20">
        <f t="shared" si="4"/>
        <v>0.2</v>
      </c>
      <c r="P47" s="19">
        <f t="shared" si="5"/>
        <v>1550</v>
      </c>
      <c r="Q47" s="22">
        <f t="shared" si="6"/>
        <v>124</v>
      </c>
      <c r="R47" s="16">
        <v>0.630164307801268</v>
      </c>
      <c r="S47" s="16">
        <v>0.4</v>
      </c>
      <c r="T47" s="16">
        <v>7750.0</v>
      </c>
      <c r="U47" s="16">
        <v>0.128493974747109</v>
      </c>
      <c r="V47" s="16">
        <v>12447.8538036262</v>
      </c>
      <c r="W47" s="16">
        <v>995.828304290097</v>
      </c>
    </row>
    <row r="48" ht="22.5" customHeight="1">
      <c r="A48" s="2">
        <v>1.0</v>
      </c>
      <c r="B48" s="10">
        <v>61962.0</v>
      </c>
      <c r="C48" s="2">
        <v>70915.0</v>
      </c>
      <c r="D48" s="2" t="s">
        <v>14</v>
      </c>
      <c r="E48" s="2">
        <v>2.0</v>
      </c>
      <c r="F48" s="2">
        <v>0.0</v>
      </c>
      <c r="G48" s="2">
        <v>0.0</v>
      </c>
      <c r="H48" s="2">
        <v>282.80165924</v>
      </c>
      <c r="I48" s="2">
        <v>3.0</v>
      </c>
      <c r="J48" s="2">
        <v>37.0</v>
      </c>
      <c r="K48" s="18">
        <v>49.20639579</v>
      </c>
      <c r="L48" s="19">
        <f t="shared" si="1"/>
        <v>61962</v>
      </c>
      <c r="M48" s="20">
        <f t="shared" si="2"/>
        <v>70915</v>
      </c>
      <c r="N48" s="21">
        <f t="shared" si="3"/>
        <v>0.8737502644</v>
      </c>
      <c r="O48" s="20">
        <f t="shared" si="4"/>
        <v>0.45</v>
      </c>
      <c r="P48" s="19">
        <f t="shared" si="5"/>
        <v>27882.9</v>
      </c>
      <c r="Q48" s="22">
        <f t="shared" si="6"/>
        <v>2230.632</v>
      </c>
      <c r="R48" s="16">
        <v>0.146071341112159</v>
      </c>
      <c r="S48" s="16">
        <v>0.4</v>
      </c>
      <c r="T48" s="16">
        <v>61962.0</v>
      </c>
      <c r="U48" s="16">
        <v>0.166293748273774</v>
      </c>
      <c r="V48" s="16">
        <v>128798.665381744</v>
      </c>
      <c r="W48" s="16">
        <v>10303.8932305395</v>
      </c>
    </row>
    <row r="49" ht="22.5" customHeight="1">
      <c r="A49" s="2">
        <v>0.0</v>
      </c>
      <c r="B49" s="10">
        <v>104570.0</v>
      </c>
      <c r="C49" s="2">
        <v>121729.0</v>
      </c>
      <c r="D49" s="2" t="s">
        <v>12</v>
      </c>
      <c r="E49" s="2">
        <v>2.0</v>
      </c>
      <c r="F49" s="2">
        <v>0.0</v>
      </c>
      <c r="G49" s="2">
        <v>0.0</v>
      </c>
      <c r="H49" s="2">
        <v>85.884371895</v>
      </c>
      <c r="I49" s="2">
        <v>0.0</v>
      </c>
      <c r="J49" s="2">
        <v>14.0</v>
      </c>
      <c r="K49" s="18">
        <v>32.059783267</v>
      </c>
      <c r="L49" s="19">
        <f t="shared" si="1"/>
        <v>104570</v>
      </c>
      <c r="M49" s="20">
        <f t="shared" si="2"/>
        <v>121729</v>
      </c>
      <c r="N49" s="21">
        <f t="shared" si="3"/>
        <v>0.8590393415</v>
      </c>
      <c r="O49" s="20">
        <f t="shared" si="4"/>
        <v>0.45</v>
      </c>
      <c r="P49" s="19">
        <f t="shared" si="5"/>
        <v>47056.5</v>
      </c>
      <c r="Q49" s="22">
        <f t="shared" si="6"/>
        <v>3764.52</v>
      </c>
      <c r="R49" s="16">
        <v>0.089136005246785</v>
      </c>
      <c r="S49" s="16">
        <v>0.4</v>
      </c>
      <c r="T49" s="16">
        <v>104570.0</v>
      </c>
      <c r="U49" s="16">
        <v>0.138624509042771</v>
      </c>
      <c r="V49" s="16">
        <v>181199.561382532</v>
      </c>
      <c r="W49" s="16">
        <v>14495.9649106025</v>
      </c>
    </row>
    <row r="50" ht="22.5" customHeight="1">
      <c r="A50" s="2">
        <v>1.0</v>
      </c>
      <c r="B50" s="10">
        <v>7000.0</v>
      </c>
      <c r="C50" s="2">
        <v>20300.0</v>
      </c>
      <c r="D50" s="2" t="s">
        <v>11</v>
      </c>
      <c r="E50" s="2">
        <v>3.0</v>
      </c>
      <c r="F50" s="2">
        <v>0.0</v>
      </c>
      <c r="G50" s="2">
        <v>0.0</v>
      </c>
      <c r="H50" s="2">
        <v>50.8</v>
      </c>
      <c r="I50" s="2">
        <v>5.0</v>
      </c>
      <c r="J50" s="2">
        <v>9.0</v>
      </c>
      <c r="K50" s="11"/>
      <c r="L50" s="12">
        <f t="shared" si="1"/>
        <v>7000</v>
      </c>
      <c r="M50" s="13">
        <f t="shared" si="2"/>
        <v>20300</v>
      </c>
      <c r="N50" s="14">
        <f t="shared" si="3"/>
        <v>0.3448275862</v>
      </c>
      <c r="O50" s="13">
        <f t="shared" si="4"/>
        <v>0.2</v>
      </c>
      <c r="P50" s="12">
        <f t="shared" si="5"/>
        <v>1400</v>
      </c>
      <c r="Q50" s="15">
        <f t="shared" si="6"/>
        <v>112</v>
      </c>
      <c r="R50" s="16">
        <v>0.393365982505359</v>
      </c>
      <c r="S50" s="16">
        <v>0.4</v>
      </c>
      <c r="T50" s="16">
        <v>7000.0</v>
      </c>
      <c r="U50" s="16">
        <v>0.179645074452449</v>
      </c>
      <c r="V50" s="16">
        <v>15718.9440145893</v>
      </c>
      <c r="W50" s="16">
        <v>1257.51552116714</v>
      </c>
    </row>
    <row r="51" ht="22.5" customHeight="1">
      <c r="A51" s="2">
        <v>1.0</v>
      </c>
      <c r="B51" s="17"/>
      <c r="C51" s="2">
        <v>8800.0</v>
      </c>
      <c r="D51" s="2" t="s">
        <v>11</v>
      </c>
      <c r="E51" s="2">
        <v>2.0</v>
      </c>
      <c r="F51" s="2">
        <v>0.0</v>
      </c>
      <c r="G51" s="2">
        <v>1.0</v>
      </c>
      <c r="H51" s="2">
        <v>77.766666667</v>
      </c>
      <c r="I51" s="2">
        <v>0.0</v>
      </c>
      <c r="J51" s="2">
        <v>3.0</v>
      </c>
      <c r="K51" s="11"/>
      <c r="L51" s="12" t="str">
        <f t="shared" si="1"/>
        <v/>
      </c>
      <c r="M51" s="13">
        <f t="shared" si="2"/>
        <v>8800</v>
      </c>
      <c r="N51" s="14">
        <f t="shared" si="3"/>
        <v>0</v>
      </c>
      <c r="O51" s="13">
        <f t="shared" si="4"/>
        <v>0.2</v>
      </c>
      <c r="P51" s="12">
        <f t="shared" si="5"/>
        <v>0</v>
      </c>
      <c r="Q51" s="15">
        <f t="shared" si="6"/>
        <v>0</v>
      </c>
      <c r="R51" s="16">
        <v>0.420029103938745</v>
      </c>
      <c r="S51" s="16">
        <v>0.4</v>
      </c>
      <c r="T51" s="16">
        <v>0.0</v>
      </c>
      <c r="U51" s="16">
        <v>0.17589343431035</v>
      </c>
      <c r="V51" s="16">
        <v>0.0</v>
      </c>
      <c r="W51" s="16">
        <v>0.0</v>
      </c>
    </row>
    <row r="52" ht="22.5" customHeight="1">
      <c r="A52" s="2">
        <v>1.0</v>
      </c>
      <c r="B52" s="17"/>
      <c r="C52" s="2">
        <v>33000.0</v>
      </c>
      <c r="D52" s="2" t="s">
        <v>11</v>
      </c>
      <c r="E52" s="2">
        <v>1.0</v>
      </c>
      <c r="F52" s="2">
        <v>0.0</v>
      </c>
      <c r="G52" s="2">
        <v>1.0</v>
      </c>
      <c r="H52" s="2">
        <v>23.3</v>
      </c>
      <c r="I52" s="2">
        <v>1.0</v>
      </c>
      <c r="J52" s="2">
        <v>2.0</v>
      </c>
      <c r="K52" s="11"/>
      <c r="L52" s="12" t="str">
        <f t="shared" si="1"/>
        <v/>
      </c>
      <c r="M52" s="13">
        <f t="shared" si="2"/>
        <v>33000</v>
      </c>
      <c r="N52" s="14">
        <f t="shared" si="3"/>
        <v>0</v>
      </c>
      <c r="O52" s="13">
        <f t="shared" si="4"/>
        <v>0.2</v>
      </c>
      <c r="P52" s="12">
        <f t="shared" si="5"/>
        <v>0</v>
      </c>
      <c r="Q52" s="15">
        <f t="shared" si="6"/>
        <v>0</v>
      </c>
      <c r="R52" s="16">
        <v>0.540304535688444</v>
      </c>
      <c r="S52" s="16">
        <v>0.4</v>
      </c>
      <c r="T52" s="16">
        <v>0.0</v>
      </c>
      <c r="U52" s="16">
        <v>0.152047535000881</v>
      </c>
      <c r="V52" s="16">
        <v>0.0</v>
      </c>
      <c r="W52" s="16">
        <v>0.0</v>
      </c>
    </row>
    <row r="53" ht="22.5" customHeight="1">
      <c r="A53" s="2">
        <v>1.0</v>
      </c>
      <c r="B53" s="10">
        <v>119826.0</v>
      </c>
      <c r="C53" s="2">
        <v>193500.0</v>
      </c>
      <c r="D53" s="2" t="s">
        <v>11</v>
      </c>
      <c r="E53" s="2">
        <v>8.0</v>
      </c>
      <c r="F53" s="2">
        <v>0.0</v>
      </c>
      <c r="G53" s="2">
        <v>0.0</v>
      </c>
      <c r="H53" s="2">
        <v>130.03335846</v>
      </c>
      <c r="I53" s="2">
        <v>0.0</v>
      </c>
      <c r="J53" s="2">
        <v>27.0</v>
      </c>
      <c r="K53" s="11"/>
      <c r="L53" s="12">
        <f t="shared" si="1"/>
        <v>119826</v>
      </c>
      <c r="M53" s="13">
        <f t="shared" si="2"/>
        <v>193500</v>
      </c>
      <c r="N53" s="14">
        <f t="shared" si="3"/>
        <v>0.619255814</v>
      </c>
      <c r="O53" s="13">
        <f t="shared" si="4"/>
        <v>0.3</v>
      </c>
      <c r="P53" s="12">
        <f t="shared" si="5"/>
        <v>35947.8</v>
      </c>
      <c r="Q53" s="15">
        <f t="shared" si="6"/>
        <v>2875.824</v>
      </c>
      <c r="R53" s="16">
        <v>0.118085640156484</v>
      </c>
      <c r="S53" s="16">
        <v>0.4</v>
      </c>
      <c r="T53" s="16">
        <v>119826.0</v>
      </c>
      <c r="U53" s="16">
        <v>0.154882657581474</v>
      </c>
      <c r="V53" s="16">
        <v>231987.116591972</v>
      </c>
      <c r="W53" s="16">
        <v>18558.9693273577</v>
      </c>
    </row>
    <row r="54" ht="22.5" customHeight="1">
      <c r="A54" s="2">
        <v>1.0</v>
      </c>
      <c r="B54" s="10">
        <v>20000.0</v>
      </c>
      <c r="C54" s="2">
        <v>29750.0</v>
      </c>
      <c r="D54" s="2" t="s">
        <v>11</v>
      </c>
      <c r="E54" s="2">
        <v>2.0</v>
      </c>
      <c r="F54" s="2">
        <v>0.0</v>
      </c>
      <c r="G54" s="2">
        <v>0.0</v>
      </c>
      <c r="H54" s="2">
        <v>187.06666667</v>
      </c>
      <c r="I54" s="2">
        <v>0.0</v>
      </c>
      <c r="J54" s="2">
        <v>12.0</v>
      </c>
      <c r="K54" s="11"/>
      <c r="L54" s="12">
        <f t="shared" si="1"/>
        <v>20000</v>
      </c>
      <c r="M54" s="13">
        <f t="shared" si="2"/>
        <v>29750</v>
      </c>
      <c r="N54" s="14">
        <f t="shared" si="3"/>
        <v>0.6722689076</v>
      </c>
      <c r="O54" s="13">
        <f t="shared" si="4"/>
        <v>0.3</v>
      </c>
      <c r="P54" s="12">
        <f t="shared" si="5"/>
        <v>6000</v>
      </c>
      <c r="Q54" s="15">
        <f t="shared" si="6"/>
        <v>480</v>
      </c>
      <c r="R54" s="16">
        <v>0.123141700559712</v>
      </c>
      <c r="S54" s="16">
        <v>0.4</v>
      </c>
      <c r="T54" s="16">
        <v>20000.0</v>
      </c>
      <c r="U54" s="16">
        <v>0.157218024968776</v>
      </c>
      <c r="V54" s="16">
        <v>39304.506242194</v>
      </c>
      <c r="W54" s="16">
        <v>3144.36049937552</v>
      </c>
    </row>
    <row r="55" ht="22.5" customHeight="1">
      <c r="A55" s="2">
        <v>1.0</v>
      </c>
      <c r="B55" s="17"/>
      <c r="C55" s="2">
        <v>14500.0</v>
      </c>
      <c r="D55" s="2" t="s">
        <v>11</v>
      </c>
      <c r="E55" s="2">
        <v>3.0</v>
      </c>
      <c r="F55" s="2">
        <v>0.0</v>
      </c>
      <c r="G55" s="2">
        <v>0.0</v>
      </c>
      <c r="H55" s="2">
        <v>9.3</v>
      </c>
      <c r="I55" s="2">
        <v>14.0</v>
      </c>
      <c r="J55" s="2">
        <v>2.0</v>
      </c>
      <c r="K55" s="11"/>
      <c r="L55" s="12" t="str">
        <f t="shared" si="1"/>
        <v/>
      </c>
      <c r="M55" s="13">
        <f t="shared" si="2"/>
        <v>14500</v>
      </c>
      <c r="N55" s="14">
        <f t="shared" si="3"/>
        <v>0</v>
      </c>
      <c r="O55" s="13">
        <f t="shared" si="4"/>
        <v>0.2</v>
      </c>
      <c r="P55" s="12">
        <f t="shared" si="5"/>
        <v>0</v>
      </c>
      <c r="Q55" s="15">
        <f t="shared" si="6"/>
        <v>0</v>
      </c>
      <c r="R55" s="16">
        <v>0.762219392355922</v>
      </c>
      <c r="S55" s="16">
        <v>0.4</v>
      </c>
      <c r="T55" s="16">
        <v>0.0</v>
      </c>
      <c r="U55" s="16">
        <v>0.0874593999957335</v>
      </c>
      <c r="V55" s="16">
        <v>0.0</v>
      </c>
      <c r="W55" s="16">
        <v>0.0</v>
      </c>
    </row>
    <row r="56" ht="22.5" customHeight="1">
      <c r="A56" s="2">
        <v>1.0</v>
      </c>
      <c r="B56" s="17"/>
      <c r="C56" s="2">
        <v>14100.0</v>
      </c>
      <c r="D56" s="2" t="s">
        <v>11</v>
      </c>
      <c r="E56" s="2">
        <v>1.0</v>
      </c>
      <c r="F56" s="2">
        <v>0.0</v>
      </c>
      <c r="G56" s="2">
        <v>0.0</v>
      </c>
      <c r="H56" s="2">
        <v>104.2</v>
      </c>
      <c r="I56" s="2">
        <v>0.0</v>
      </c>
      <c r="J56" s="2">
        <v>19.0</v>
      </c>
      <c r="K56" s="11"/>
      <c r="L56" s="12" t="str">
        <f t="shared" si="1"/>
        <v/>
      </c>
      <c r="M56" s="13">
        <f t="shared" si="2"/>
        <v>14100</v>
      </c>
      <c r="N56" s="14">
        <f t="shared" si="3"/>
        <v>0</v>
      </c>
      <c r="O56" s="13">
        <f t="shared" si="4"/>
        <v>0.2</v>
      </c>
      <c r="P56" s="12">
        <f t="shared" si="5"/>
        <v>0</v>
      </c>
      <c r="Q56" s="15">
        <f t="shared" si="6"/>
        <v>0</v>
      </c>
      <c r="R56" s="16">
        <v>0.164284129625207</v>
      </c>
      <c r="S56" s="16">
        <v>0.4</v>
      </c>
      <c r="T56" s="16">
        <v>0.0</v>
      </c>
      <c r="U56" s="16">
        <v>0.171979927254186</v>
      </c>
      <c r="V56" s="16">
        <v>0.0</v>
      </c>
      <c r="W56" s="16">
        <v>0.0</v>
      </c>
    </row>
    <row r="57" ht="22.5" customHeight="1">
      <c r="A57" s="2">
        <v>1.0</v>
      </c>
      <c r="B57" s="10">
        <v>47000.0</v>
      </c>
      <c r="C57" s="2">
        <v>82700.0</v>
      </c>
      <c r="D57" s="2" t="s">
        <v>15</v>
      </c>
      <c r="E57" s="2">
        <v>10.0</v>
      </c>
      <c r="F57" s="2">
        <v>0.0</v>
      </c>
      <c r="G57" s="2">
        <v>1.0</v>
      </c>
      <c r="H57" s="2">
        <v>262.16666667</v>
      </c>
      <c r="I57" s="2">
        <v>5.0</v>
      </c>
      <c r="J57" s="2">
        <v>26.0</v>
      </c>
      <c r="K57" s="11"/>
      <c r="L57" s="12">
        <f t="shared" si="1"/>
        <v>47000</v>
      </c>
      <c r="M57" s="13">
        <f t="shared" si="2"/>
        <v>82700</v>
      </c>
      <c r="N57" s="14">
        <f t="shared" si="3"/>
        <v>0.5683192261</v>
      </c>
      <c r="O57" s="13">
        <f t="shared" si="4"/>
        <v>0.25</v>
      </c>
      <c r="P57" s="12">
        <f t="shared" si="5"/>
        <v>11750</v>
      </c>
      <c r="Q57" s="15">
        <f t="shared" si="6"/>
        <v>940</v>
      </c>
      <c r="R57" s="16">
        <v>0.207722736643592</v>
      </c>
      <c r="S57" s="16">
        <v>0.4</v>
      </c>
      <c r="T57" s="16">
        <v>47000.0</v>
      </c>
      <c r="U57" s="16">
        <v>0.18126386095232</v>
      </c>
      <c r="V57" s="16">
        <v>106492.518309488</v>
      </c>
      <c r="W57" s="16">
        <v>8519.40146475907</v>
      </c>
    </row>
    <row r="58" ht="22.5" customHeight="1">
      <c r="A58" s="2">
        <v>1.0</v>
      </c>
      <c r="B58" s="10">
        <v>34542.0</v>
      </c>
      <c r="C58" s="2">
        <v>45900.0</v>
      </c>
      <c r="D58" s="2" t="s">
        <v>14</v>
      </c>
      <c r="E58" s="2">
        <v>8.5</v>
      </c>
      <c r="F58" s="2">
        <v>0.0</v>
      </c>
      <c r="G58" s="2">
        <v>2.0</v>
      </c>
      <c r="H58" s="2">
        <v>62.366666667</v>
      </c>
      <c r="I58" s="2">
        <v>0.0</v>
      </c>
      <c r="J58" s="2">
        <v>10.0</v>
      </c>
      <c r="K58" s="11"/>
      <c r="L58" s="12">
        <f t="shared" si="1"/>
        <v>34542</v>
      </c>
      <c r="M58" s="13">
        <f t="shared" si="2"/>
        <v>45900</v>
      </c>
      <c r="N58" s="14">
        <f t="shared" si="3"/>
        <v>0.7525490196</v>
      </c>
      <c r="O58" s="13">
        <f t="shared" si="4"/>
        <v>0.3</v>
      </c>
      <c r="P58" s="12">
        <f t="shared" si="5"/>
        <v>10362.6</v>
      </c>
      <c r="Q58" s="15">
        <f t="shared" si="6"/>
        <v>829.008</v>
      </c>
      <c r="R58" s="16">
        <v>0.577009765868417</v>
      </c>
      <c r="S58" s="16">
        <v>0.4</v>
      </c>
      <c r="T58" s="16">
        <v>34542.0</v>
      </c>
      <c r="U58" s="16">
        <v>0.142928693724308</v>
      </c>
      <c r="V58" s="16">
        <v>61713.0367328134</v>
      </c>
      <c r="W58" s="16">
        <v>4937.04293862507</v>
      </c>
    </row>
    <row r="59" ht="22.5" customHeight="1">
      <c r="A59" s="2">
        <v>0.0</v>
      </c>
      <c r="B59" s="10">
        <v>58000.0</v>
      </c>
      <c r="C59" s="2">
        <v>71500.0</v>
      </c>
      <c r="D59" s="2" t="s">
        <v>14</v>
      </c>
      <c r="E59" s="2">
        <v>10.0</v>
      </c>
      <c r="G59" s="2">
        <v>2.0</v>
      </c>
      <c r="H59" s="2">
        <v>211.93333333</v>
      </c>
      <c r="I59" s="2">
        <v>0.0</v>
      </c>
      <c r="J59" s="2">
        <v>25.0</v>
      </c>
      <c r="K59" s="11"/>
      <c r="L59" s="12">
        <f t="shared" si="1"/>
        <v>58000</v>
      </c>
      <c r="M59" s="13">
        <f t="shared" si="2"/>
        <v>71500</v>
      </c>
      <c r="N59" s="14">
        <f t="shared" si="3"/>
        <v>0.8111888112</v>
      </c>
      <c r="O59" s="13">
        <f t="shared" si="4"/>
        <v>0.45</v>
      </c>
      <c r="P59" s="12">
        <f t="shared" si="5"/>
        <v>26100</v>
      </c>
      <c r="Q59" s="15">
        <f t="shared" si="6"/>
        <v>2088</v>
      </c>
      <c r="R59" s="16">
        <v>0.283411816278461</v>
      </c>
      <c r="S59" s="16">
        <v>0.4</v>
      </c>
      <c r="T59" s="16">
        <v>58000.0</v>
      </c>
      <c r="U59" s="16">
        <v>0.186946226559483</v>
      </c>
      <c r="V59" s="16">
        <v>135536.014255625</v>
      </c>
      <c r="W59" s="16">
        <v>10842.88114045</v>
      </c>
    </row>
    <row r="60" ht="22.5" customHeight="1">
      <c r="A60" s="2">
        <v>0.0</v>
      </c>
      <c r="B60" s="10">
        <v>47000.0</v>
      </c>
      <c r="C60" s="2">
        <v>56400.0</v>
      </c>
      <c r="D60" s="2" t="s">
        <v>12</v>
      </c>
      <c r="E60" s="2">
        <v>21.0</v>
      </c>
      <c r="F60" s="2">
        <v>0.0</v>
      </c>
      <c r="G60" s="2">
        <v>0.0</v>
      </c>
      <c r="H60" s="2">
        <v>201.86666667</v>
      </c>
      <c r="I60" s="2">
        <v>0.0</v>
      </c>
      <c r="J60" s="2">
        <v>20.0</v>
      </c>
      <c r="K60" s="11"/>
      <c r="L60" s="12">
        <f t="shared" si="1"/>
        <v>47000</v>
      </c>
      <c r="M60" s="13">
        <f t="shared" si="2"/>
        <v>56400</v>
      </c>
      <c r="N60" s="14">
        <f t="shared" si="3"/>
        <v>0.8333333333</v>
      </c>
      <c r="O60" s="13">
        <f t="shared" si="4"/>
        <v>0.45</v>
      </c>
      <c r="P60" s="12">
        <f t="shared" si="5"/>
        <v>21150</v>
      </c>
      <c r="Q60" s="15">
        <f t="shared" si="6"/>
        <v>1692</v>
      </c>
      <c r="R60" s="16">
        <v>0.0436989899596437</v>
      </c>
      <c r="S60" s="16">
        <v>0.4</v>
      </c>
      <c r="T60" s="16">
        <v>47000.0</v>
      </c>
      <c r="U60" s="16">
        <v>0.0981866697471948</v>
      </c>
      <c r="V60" s="16">
        <v>57684.6684764769</v>
      </c>
      <c r="W60" s="16">
        <v>4614.77347811815</v>
      </c>
    </row>
    <row r="61" ht="22.5" customHeight="1">
      <c r="A61" s="2">
        <v>1.0</v>
      </c>
      <c r="B61" s="10">
        <v>39589.0</v>
      </c>
      <c r="C61" s="2">
        <v>36100.0</v>
      </c>
      <c r="D61" s="2" t="s">
        <v>11</v>
      </c>
      <c r="E61" s="2">
        <v>1.5</v>
      </c>
      <c r="F61" s="2">
        <v>0.0</v>
      </c>
      <c r="G61" s="2">
        <v>0.0</v>
      </c>
      <c r="H61" s="2">
        <v>153.16666667</v>
      </c>
      <c r="I61" s="2">
        <v>1.0</v>
      </c>
      <c r="J61" s="2">
        <v>14.0</v>
      </c>
      <c r="K61" s="11"/>
      <c r="L61" s="12">
        <f t="shared" si="1"/>
        <v>39589</v>
      </c>
      <c r="M61" s="13">
        <f t="shared" si="2"/>
        <v>36100</v>
      </c>
      <c r="N61" s="14">
        <f t="shared" si="3"/>
        <v>1.096648199</v>
      </c>
      <c r="O61" s="13">
        <f t="shared" si="4"/>
        <v>1.05</v>
      </c>
      <c r="P61" s="12">
        <f t="shared" si="5"/>
        <v>41568.45</v>
      </c>
      <c r="Q61" s="15">
        <f t="shared" si="6"/>
        <v>3325.476</v>
      </c>
      <c r="R61" s="16">
        <v>0.158087313888062</v>
      </c>
      <c r="S61" s="16">
        <v>0.4</v>
      </c>
      <c r="T61" s="16">
        <v>39589.0</v>
      </c>
      <c r="U61" s="16">
        <v>0.170180770100478</v>
      </c>
      <c r="V61" s="16">
        <v>84216.081343848</v>
      </c>
      <c r="W61" s="16">
        <v>6737.28650750784</v>
      </c>
    </row>
    <row r="62" ht="22.5" customHeight="1">
      <c r="A62" s="2">
        <v>0.0</v>
      </c>
      <c r="B62" s="17"/>
      <c r="C62" s="2">
        <v>70400.0</v>
      </c>
      <c r="K62" s="11"/>
      <c r="L62" s="12" t="str">
        <f t="shared" si="1"/>
        <v/>
      </c>
      <c r="M62" s="13">
        <f t="shared" si="2"/>
        <v>70400</v>
      </c>
      <c r="N62" s="14">
        <f t="shared" si="3"/>
        <v>0</v>
      </c>
      <c r="O62" s="13">
        <f t="shared" si="4"/>
        <v>0.2</v>
      </c>
      <c r="P62" s="12">
        <f t="shared" si="5"/>
        <v>0</v>
      </c>
      <c r="Q62" s="15">
        <f t="shared" si="6"/>
        <v>0</v>
      </c>
      <c r="R62" s="16">
        <v>0.122876136670088</v>
      </c>
      <c r="S62" s="16">
        <v>0.4</v>
      </c>
      <c r="T62" s="16">
        <v>0.0</v>
      </c>
      <c r="U62" s="16">
        <v>0.157098615787679</v>
      </c>
      <c r="V62" s="16">
        <v>0.0</v>
      </c>
      <c r="W62" s="16">
        <v>0.0</v>
      </c>
    </row>
    <row r="63" ht="22.5" customHeight="1">
      <c r="A63" s="2">
        <v>0.0</v>
      </c>
      <c r="B63" s="10">
        <v>67848.0</v>
      </c>
      <c r="C63" s="2">
        <v>74566.0</v>
      </c>
      <c r="D63" s="2" t="s">
        <v>14</v>
      </c>
      <c r="E63" s="2">
        <v>10.0</v>
      </c>
      <c r="G63" s="2">
        <v>1.0</v>
      </c>
      <c r="H63" s="2">
        <v>206.42660206</v>
      </c>
      <c r="I63" s="2">
        <v>0.0</v>
      </c>
      <c r="J63" s="2">
        <v>25.0</v>
      </c>
      <c r="K63" s="18">
        <v>40.115677278</v>
      </c>
      <c r="L63" s="19">
        <f t="shared" si="1"/>
        <v>67848</v>
      </c>
      <c r="M63" s="20">
        <f t="shared" si="2"/>
        <v>74566</v>
      </c>
      <c r="N63" s="21">
        <f t="shared" si="3"/>
        <v>0.9099053188</v>
      </c>
      <c r="O63" s="20">
        <f t="shared" si="4"/>
        <v>0.7</v>
      </c>
      <c r="P63" s="19">
        <f t="shared" si="5"/>
        <v>47493.6</v>
      </c>
      <c r="Q63" s="22">
        <f t="shared" si="6"/>
        <v>3799.488</v>
      </c>
      <c r="R63" s="16">
        <v>0.21005740321299</v>
      </c>
      <c r="S63" s="16">
        <v>0.4</v>
      </c>
      <c r="T63" s="16">
        <v>67848.0</v>
      </c>
      <c r="U63" s="16">
        <v>0.181618160254475</v>
      </c>
      <c r="V63" s="16">
        <v>154030.36171182</v>
      </c>
      <c r="W63" s="16">
        <v>12322.4289369456</v>
      </c>
    </row>
    <row r="64" ht="22.5" customHeight="1">
      <c r="A64" s="2">
        <v>1.0</v>
      </c>
      <c r="B64" s="10">
        <v>48603.0</v>
      </c>
      <c r="C64" s="2">
        <v>61000.0</v>
      </c>
      <c r="D64" s="2" t="s">
        <v>15</v>
      </c>
      <c r="E64" s="2">
        <v>28.0</v>
      </c>
      <c r="F64" s="2">
        <v>0.0</v>
      </c>
      <c r="G64" s="2">
        <v>4.0</v>
      </c>
      <c r="H64" s="2">
        <v>122.03333333</v>
      </c>
      <c r="I64" s="2">
        <v>1.0</v>
      </c>
      <c r="J64" s="2">
        <v>25.0</v>
      </c>
      <c r="K64" s="11"/>
      <c r="L64" s="12">
        <f t="shared" si="1"/>
        <v>48603</v>
      </c>
      <c r="M64" s="13">
        <f t="shared" si="2"/>
        <v>61000</v>
      </c>
      <c r="N64" s="14">
        <f t="shared" si="3"/>
        <v>0.7967704918</v>
      </c>
      <c r="O64" s="13">
        <f t="shared" si="4"/>
        <v>0.3</v>
      </c>
      <c r="P64" s="12">
        <f t="shared" si="5"/>
        <v>14580.9</v>
      </c>
      <c r="Q64" s="15">
        <f t="shared" si="6"/>
        <v>1166.472</v>
      </c>
      <c r="R64" s="16">
        <v>0.772653726723717</v>
      </c>
      <c r="S64" s="16">
        <v>0.4</v>
      </c>
      <c r="T64" s="16">
        <v>48603.0</v>
      </c>
      <c r="U64" s="16">
        <v>0.0839506168013733</v>
      </c>
      <c r="V64" s="16">
        <v>51003.1478549643</v>
      </c>
      <c r="W64" s="16">
        <v>4080.25182839715</v>
      </c>
    </row>
    <row r="65" ht="22.5" customHeight="1">
      <c r="A65" s="2">
        <v>1.0</v>
      </c>
      <c r="B65" s="10">
        <v>27200.0</v>
      </c>
      <c r="C65" s="2">
        <v>40834.0</v>
      </c>
      <c r="D65" s="2" t="s">
        <v>11</v>
      </c>
      <c r="F65" s="2">
        <v>0.0</v>
      </c>
      <c r="G65" s="2">
        <v>0.0</v>
      </c>
      <c r="H65" s="2">
        <v>298.13156403</v>
      </c>
      <c r="I65" s="2">
        <v>0.0</v>
      </c>
      <c r="J65" s="2">
        <v>7.0</v>
      </c>
      <c r="K65" s="18">
        <v>35.553538789</v>
      </c>
      <c r="L65" s="19">
        <f t="shared" si="1"/>
        <v>27200</v>
      </c>
      <c r="M65" s="20">
        <f t="shared" si="2"/>
        <v>40834</v>
      </c>
      <c r="N65" s="21">
        <f t="shared" si="3"/>
        <v>0.6661115737</v>
      </c>
      <c r="O65" s="20">
        <f t="shared" si="4"/>
        <v>0.3</v>
      </c>
      <c r="P65" s="19">
        <f t="shared" si="5"/>
        <v>8160</v>
      </c>
      <c r="Q65" s="22">
        <f t="shared" si="6"/>
        <v>652.8</v>
      </c>
      <c r="R65" s="16">
        <v>0.0763923252571282</v>
      </c>
      <c r="S65" s="16">
        <v>0.4</v>
      </c>
      <c r="T65" s="16">
        <v>27200.0</v>
      </c>
      <c r="U65" s="16">
        <v>0.129552353181771</v>
      </c>
      <c r="V65" s="16">
        <v>44047.8000818023</v>
      </c>
      <c r="W65" s="16">
        <v>3523.82400654418</v>
      </c>
    </row>
    <row r="66" ht="22.5" customHeight="1">
      <c r="A66" s="2">
        <v>1.0</v>
      </c>
      <c r="B66" s="10">
        <v>54000.0</v>
      </c>
      <c r="C66" s="2">
        <v>64850.0</v>
      </c>
      <c r="D66" s="2" t="s">
        <v>11</v>
      </c>
      <c r="E66" s="2">
        <v>1.0</v>
      </c>
      <c r="F66" s="2">
        <v>0.0</v>
      </c>
      <c r="G66" s="2">
        <v>0.0</v>
      </c>
      <c r="H66" s="2">
        <v>121.86666667</v>
      </c>
      <c r="I66" s="2">
        <v>3.0</v>
      </c>
      <c r="J66" s="2">
        <v>21.0</v>
      </c>
      <c r="K66" s="11"/>
      <c r="L66" s="12">
        <f t="shared" si="1"/>
        <v>54000</v>
      </c>
      <c r="M66" s="13">
        <f t="shared" si="2"/>
        <v>64850</v>
      </c>
      <c r="N66" s="14">
        <f t="shared" si="3"/>
        <v>0.832690825</v>
      </c>
      <c r="O66" s="13">
        <f t="shared" si="4"/>
        <v>0.45</v>
      </c>
      <c r="P66" s="12">
        <f t="shared" si="5"/>
        <v>24300</v>
      </c>
      <c r="Q66" s="15">
        <f t="shared" si="6"/>
        <v>1944</v>
      </c>
      <c r="R66" s="16">
        <v>0.201089945222669</v>
      </c>
      <c r="S66" s="16">
        <v>0.4</v>
      </c>
      <c r="T66" s="16">
        <v>54000.0</v>
      </c>
      <c r="U66" s="16">
        <v>0.180183750032581</v>
      </c>
      <c r="V66" s="16">
        <v>121624.031271992</v>
      </c>
      <c r="W66" s="16">
        <v>9729.92250175941</v>
      </c>
    </row>
    <row r="67" ht="22.5" customHeight="1">
      <c r="A67" s="2">
        <v>0.0</v>
      </c>
      <c r="B67" s="10">
        <v>74864.0</v>
      </c>
      <c r="C67" s="2">
        <v>87266.0</v>
      </c>
      <c r="D67" s="2" t="s">
        <v>15</v>
      </c>
      <c r="E67" s="2">
        <v>7.0</v>
      </c>
      <c r="F67" s="2">
        <v>0.0</v>
      </c>
      <c r="G67" s="2">
        <v>0.0</v>
      </c>
      <c r="H67" s="2">
        <v>250.63126922</v>
      </c>
      <c r="I67" s="2">
        <v>0.0</v>
      </c>
      <c r="J67" s="2">
        <v>12.0</v>
      </c>
      <c r="K67" s="18">
        <v>42.909997351</v>
      </c>
      <c r="L67" s="19">
        <f t="shared" si="1"/>
        <v>74864</v>
      </c>
      <c r="M67" s="20">
        <f t="shared" si="2"/>
        <v>87266</v>
      </c>
      <c r="N67" s="21">
        <f t="shared" si="3"/>
        <v>0.8578827951</v>
      </c>
      <c r="O67" s="20">
        <f t="shared" si="4"/>
        <v>0.45</v>
      </c>
      <c r="P67" s="19">
        <f t="shared" si="5"/>
        <v>33688.8</v>
      </c>
      <c r="Q67" s="22">
        <f t="shared" si="6"/>
        <v>2695.104</v>
      </c>
      <c r="R67" s="16">
        <v>0.138208815973961</v>
      </c>
      <c r="S67" s="16">
        <v>0.4</v>
      </c>
      <c r="T67" s="16">
        <v>74864.0</v>
      </c>
      <c r="U67" s="16">
        <v>0.163442625574438</v>
      </c>
      <c r="V67" s="16">
        <v>152949.609012559</v>
      </c>
      <c r="W67" s="16">
        <v>12235.9687210047</v>
      </c>
    </row>
    <row r="68" ht="22.5" customHeight="1">
      <c r="A68" s="2">
        <v>1.0</v>
      </c>
      <c r="B68" s="10">
        <v>23159.0</v>
      </c>
      <c r="D68" s="2" t="s">
        <v>14</v>
      </c>
      <c r="E68" s="2">
        <v>20.0</v>
      </c>
      <c r="G68" s="2">
        <v>2.0</v>
      </c>
      <c r="H68" s="2">
        <v>117.80574784</v>
      </c>
      <c r="I68" s="2">
        <v>0.0</v>
      </c>
      <c r="J68" s="2">
        <v>9.0</v>
      </c>
      <c r="K68" s="18">
        <v>0.5244992154</v>
      </c>
      <c r="L68" s="19">
        <f t="shared" si="1"/>
        <v>23159</v>
      </c>
      <c r="M68" s="19">
        <f t="shared" si="2"/>
        <v>51464.44444</v>
      </c>
      <c r="N68" s="21">
        <f t="shared" si="3"/>
        <v>0.45</v>
      </c>
      <c r="O68" s="20">
        <f t="shared" si="4"/>
        <v>0.2</v>
      </c>
      <c r="P68" s="19">
        <f t="shared" si="5"/>
        <v>4631.8</v>
      </c>
      <c r="Q68" s="22">
        <f t="shared" si="6"/>
        <v>370.544</v>
      </c>
      <c r="R68" s="16">
        <v>0.0817241129347814</v>
      </c>
      <c r="S68" s="16">
        <v>0.4</v>
      </c>
      <c r="T68" s="16">
        <v>23159.0</v>
      </c>
      <c r="U68" s="16">
        <v>0.133516621326099</v>
      </c>
      <c r="V68" s="16">
        <v>38651.3929161393</v>
      </c>
      <c r="W68" s="16">
        <v>3092.11143329114</v>
      </c>
    </row>
    <row r="69" ht="22.5" customHeight="1">
      <c r="A69" s="2">
        <v>1.0</v>
      </c>
      <c r="B69" s="10">
        <v>126541.0</v>
      </c>
      <c r="C69" s="2">
        <v>134527.0</v>
      </c>
      <c r="D69" s="2" t="s">
        <v>13</v>
      </c>
      <c r="E69" s="2">
        <v>9.0</v>
      </c>
      <c r="F69" s="2">
        <v>1.0</v>
      </c>
      <c r="G69" s="2">
        <v>0.0</v>
      </c>
      <c r="H69" s="2">
        <v>139.0</v>
      </c>
      <c r="I69" s="2">
        <v>0.0</v>
      </c>
      <c r="J69" s="2">
        <v>36.0</v>
      </c>
      <c r="K69" s="11"/>
      <c r="L69" s="12">
        <f t="shared" si="1"/>
        <v>126541</v>
      </c>
      <c r="M69" s="13">
        <f t="shared" si="2"/>
        <v>134527</v>
      </c>
      <c r="N69" s="14">
        <f t="shared" si="3"/>
        <v>0.9406364522</v>
      </c>
      <c r="O69" s="13">
        <f t="shared" si="4"/>
        <v>0.7</v>
      </c>
      <c r="P69" s="12">
        <f t="shared" si="5"/>
        <v>88578.7</v>
      </c>
      <c r="Q69" s="15">
        <f t="shared" si="6"/>
        <v>7086.296</v>
      </c>
      <c r="R69" s="16">
        <v>0.354162091477316</v>
      </c>
      <c r="S69" s="16">
        <v>0.4</v>
      </c>
      <c r="T69" s="16">
        <v>126541.0</v>
      </c>
      <c r="U69" s="16">
        <v>0.183897353328993</v>
      </c>
      <c r="V69" s="16">
        <v>290881.937345051</v>
      </c>
      <c r="W69" s="16">
        <v>23270.5549876041</v>
      </c>
    </row>
    <row r="70" ht="22.5" customHeight="1">
      <c r="A70" s="2">
        <v>1.0</v>
      </c>
      <c r="B70" s="10">
        <v>130518.0</v>
      </c>
      <c r="C70" s="2">
        <v>164317.0</v>
      </c>
      <c r="D70" s="2" t="s">
        <v>11</v>
      </c>
      <c r="E70" s="2">
        <v>9.0</v>
      </c>
      <c r="F70" s="2">
        <v>0.0</v>
      </c>
      <c r="G70" s="2">
        <v>6.0</v>
      </c>
      <c r="H70" s="2">
        <v>192.28914897</v>
      </c>
      <c r="I70" s="2">
        <v>0.0</v>
      </c>
      <c r="J70" s="2">
        <v>33.0</v>
      </c>
      <c r="K70" s="18">
        <v>35.73055919</v>
      </c>
      <c r="L70" s="19">
        <f t="shared" si="1"/>
        <v>130518</v>
      </c>
      <c r="M70" s="20">
        <f t="shared" si="2"/>
        <v>164317</v>
      </c>
      <c r="N70" s="21">
        <f t="shared" si="3"/>
        <v>0.7943061278</v>
      </c>
      <c r="O70" s="20">
        <f t="shared" si="4"/>
        <v>0.3</v>
      </c>
      <c r="P70" s="19">
        <f t="shared" si="5"/>
        <v>39155.4</v>
      </c>
      <c r="Q70" s="22">
        <f t="shared" si="6"/>
        <v>3132.432</v>
      </c>
      <c r="R70" s="16">
        <v>0.905861268043174</v>
      </c>
      <c r="S70" s="16">
        <v>0.4</v>
      </c>
      <c r="T70" s="16">
        <v>130518.0</v>
      </c>
      <c r="U70" s="16">
        <v>0.0363703410710435</v>
      </c>
      <c r="V70" s="16">
        <v>59337.3021988807</v>
      </c>
      <c r="W70" s="16">
        <v>4746.98417591046</v>
      </c>
    </row>
    <row r="71" ht="22.5" customHeight="1">
      <c r="A71" s="2">
        <v>1.0</v>
      </c>
      <c r="B71" s="10">
        <v>37000.0</v>
      </c>
      <c r="C71" s="2">
        <v>52000.0</v>
      </c>
      <c r="D71" s="2" t="s">
        <v>12</v>
      </c>
      <c r="E71" s="2">
        <v>2.0</v>
      </c>
      <c r="F71" s="2">
        <v>0.0</v>
      </c>
      <c r="G71" s="2">
        <v>1.0</v>
      </c>
      <c r="H71" s="2">
        <v>183.29991561</v>
      </c>
      <c r="I71" s="2">
        <v>0.0</v>
      </c>
      <c r="J71" s="2">
        <v>6.0</v>
      </c>
      <c r="K71" s="11"/>
      <c r="L71" s="12">
        <f t="shared" si="1"/>
        <v>37000</v>
      </c>
      <c r="M71" s="13">
        <f t="shared" si="2"/>
        <v>52000</v>
      </c>
      <c r="N71" s="14">
        <f t="shared" si="3"/>
        <v>0.7115384615</v>
      </c>
      <c r="O71" s="13">
        <f t="shared" si="4"/>
        <v>0.3</v>
      </c>
      <c r="P71" s="12">
        <f t="shared" si="5"/>
        <v>11100</v>
      </c>
      <c r="Q71" s="15">
        <f t="shared" si="6"/>
        <v>888</v>
      </c>
      <c r="R71" s="16">
        <v>0.149701454160527</v>
      </c>
      <c r="S71" s="16">
        <v>0.4</v>
      </c>
      <c r="T71" s="16">
        <v>37000.0</v>
      </c>
      <c r="U71" s="16">
        <v>0.167525874185521</v>
      </c>
      <c r="V71" s="16">
        <v>77480.7168108036</v>
      </c>
      <c r="W71" s="16">
        <v>6198.45734486429</v>
      </c>
    </row>
    <row r="72" ht="22.5" customHeight="1">
      <c r="A72" s="2">
        <v>1.0</v>
      </c>
      <c r="B72" s="10">
        <v>23200.0</v>
      </c>
      <c r="C72" s="2">
        <v>38666.0</v>
      </c>
      <c r="D72" s="2" t="s">
        <v>11</v>
      </c>
      <c r="E72" s="2">
        <v>11.0</v>
      </c>
      <c r="F72" s="2">
        <v>0.0</v>
      </c>
      <c r="G72" s="2">
        <v>0.0</v>
      </c>
      <c r="H72" s="2">
        <v>162.36666667</v>
      </c>
      <c r="I72" s="2">
        <v>0.0</v>
      </c>
      <c r="J72" s="2">
        <v>14.0</v>
      </c>
      <c r="K72" s="11"/>
      <c r="L72" s="12">
        <f t="shared" si="1"/>
        <v>23200</v>
      </c>
      <c r="M72" s="13">
        <f t="shared" si="2"/>
        <v>38666</v>
      </c>
      <c r="N72" s="14">
        <f t="shared" si="3"/>
        <v>0.600010345</v>
      </c>
      <c r="O72" s="13">
        <f t="shared" si="4"/>
        <v>0.3</v>
      </c>
      <c r="P72" s="12">
        <f t="shared" si="5"/>
        <v>6960</v>
      </c>
      <c r="Q72" s="15">
        <f t="shared" si="6"/>
        <v>556.8</v>
      </c>
      <c r="R72" s="16">
        <v>0.127358703788511</v>
      </c>
      <c r="S72" s="16">
        <v>0.4</v>
      </c>
      <c r="T72" s="16">
        <v>23200.0</v>
      </c>
      <c r="U72" s="16">
        <v>0.159067436969276</v>
      </c>
      <c r="V72" s="16">
        <v>46129.5567210901</v>
      </c>
      <c r="W72" s="16">
        <v>3690.36453768721</v>
      </c>
    </row>
    <row r="73" ht="22.5" customHeight="1">
      <c r="A73" s="2">
        <v>1.0</v>
      </c>
      <c r="B73" s="10">
        <v>19400.0</v>
      </c>
      <c r="C73" s="2">
        <v>20494.0</v>
      </c>
      <c r="D73" s="2" t="s">
        <v>11</v>
      </c>
      <c r="E73" s="2">
        <v>5.0</v>
      </c>
      <c r="F73" s="2">
        <v>0.0</v>
      </c>
      <c r="G73" s="2">
        <v>0.0</v>
      </c>
      <c r="H73" s="2">
        <v>95.933333333</v>
      </c>
      <c r="I73" s="2">
        <v>0.0</v>
      </c>
      <c r="J73" s="2">
        <v>9.0</v>
      </c>
      <c r="K73" s="11"/>
      <c r="L73" s="12">
        <f t="shared" si="1"/>
        <v>19400</v>
      </c>
      <c r="M73" s="13">
        <f t="shared" si="2"/>
        <v>20494</v>
      </c>
      <c r="N73" s="14">
        <f t="shared" si="3"/>
        <v>0.9466185225</v>
      </c>
      <c r="O73" s="13">
        <f t="shared" si="4"/>
        <v>0.7</v>
      </c>
      <c r="P73" s="12">
        <f t="shared" si="5"/>
        <v>13580</v>
      </c>
      <c r="Q73" s="15">
        <f t="shared" si="6"/>
        <v>1086.4</v>
      </c>
      <c r="R73" s="16">
        <v>0.201633482560351</v>
      </c>
      <c r="S73" s="16">
        <v>0.4</v>
      </c>
      <c r="T73" s="16">
        <v>19400.0</v>
      </c>
      <c r="U73" s="16">
        <v>0.180276433697652</v>
      </c>
      <c r="V73" s="16">
        <v>43717.0351716808</v>
      </c>
      <c r="W73" s="16">
        <v>3497.36281373446</v>
      </c>
    </row>
    <row r="74" ht="22.5" customHeight="1">
      <c r="A74" s="2">
        <v>1.0</v>
      </c>
      <c r="B74" s="10">
        <v>61584.0</v>
      </c>
      <c r="C74" s="2">
        <v>61800.0</v>
      </c>
      <c r="D74" s="2" t="s">
        <v>15</v>
      </c>
      <c r="E74" s="2">
        <v>10.0</v>
      </c>
      <c r="K74" s="11"/>
      <c r="L74" s="12">
        <f t="shared" si="1"/>
        <v>61584</v>
      </c>
      <c r="M74" s="13">
        <f t="shared" si="2"/>
        <v>61800</v>
      </c>
      <c r="N74" s="14">
        <f t="shared" si="3"/>
        <v>0.9965048544</v>
      </c>
      <c r="O74" s="13">
        <f t="shared" si="4"/>
        <v>0.7</v>
      </c>
      <c r="P74" s="12">
        <f t="shared" si="5"/>
        <v>43108.8</v>
      </c>
      <c r="Q74" s="15">
        <f t="shared" si="6"/>
        <v>3448.704</v>
      </c>
      <c r="R74" s="16">
        <v>0.119978513304792</v>
      </c>
      <c r="S74" s="16">
        <v>0.4</v>
      </c>
      <c r="T74" s="16">
        <v>61584.0</v>
      </c>
      <c r="U74" s="16">
        <v>0.155772441672768</v>
      </c>
      <c r="V74" s="16">
        <v>119913.625599696</v>
      </c>
      <c r="W74" s="16">
        <v>9593.09004797575</v>
      </c>
    </row>
    <row r="75" ht="22.5" customHeight="1">
      <c r="A75" s="2">
        <v>1.0</v>
      </c>
      <c r="B75" s="10">
        <v>41900.0</v>
      </c>
      <c r="C75" s="2">
        <v>52490.0</v>
      </c>
      <c r="D75" s="2" t="s">
        <v>14</v>
      </c>
      <c r="E75" s="2">
        <v>3.0</v>
      </c>
      <c r="F75" s="2">
        <v>0.0</v>
      </c>
      <c r="G75" s="2">
        <v>0.0</v>
      </c>
      <c r="H75" s="2">
        <v>72.033333333</v>
      </c>
      <c r="I75" s="2">
        <v>2.0</v>
      </c>
      <c r="J75" s="2">
        <v>4.0</v>
      </c>
      <c r="K75" s="11"/>
      <c r="L75" s="12">
        <f t="shared" si="1"/>
        <v>41900</v>
      </c>
      <c r="M75" s="13">
        <f t="shared" si="2"/>
        <v>52490</v>
      </c>
      <c r="N75" s="14">
        <f t="shared" si="3"/>
        <v>0.7982472852</v>
      </c>
      <c r="O75" s="13">
        <f t="shared" si="4"/>
        <v>0.3</v>
      </c>
      <c r="P75" s="12">
        <f t="shared" si="5"/>
        <v>12570</v>
      </c>
      <c r="Q75" s="15">
        <f t="shared" si="6"/>
        <v>1005.6</v>
      </c>
      <c r="R75" s="16">
        <v>0.292649048997293</v>
      </c>
      <c r="S75" s="16">
        <v>0.4</v>
      </c>
      <c r="T75" s="16">
        <v>41900.0</v>
      </c>
      <c r="U75" s="16">
        <v>0.186940481269934</v>
      </c>
      <c r="V75" s="16">
        <v>97910.077065128</v>
      </c>
      <c r="W75" s="16">
        <v>7832.80616521024</v>
      </c>
    </row>
    <row r="76" ht="22.5" customHeight="1">
      <c r="A76" s="2">
        <v>0.0</v>
      </c>
      <c r="B76" s="10">
        <v>83700.0</v>
      </c>
      <c r="C76" s="2">
        <v>111800.0</v>
      </c>
      <c r="D76" s="2" t="s">
        <v>15</v>
      </c>
      <c r="E76" s="2">
        <v>6.0</v>
      </c>
      <c r="F76" s="2">
        <v>0.0</v>
      </c>
      <c r="G76" s="2">
        <v>0.0</v>
      </c>
      <c r="H76" s="2">
        <v>192.73333333</v>
      </c>
      <c r="I76" s="2">
        <v>1.0</v>
      </c>
      <c r="J76" s="2">
        <v>28.0</v>
      </c>
      <c r="K76" s="11"/>
      <c r="L76" s="12">
        <f t="shared" si="1"/>
        <v>83700</v>
      </c>
      <c r="M76" s="13">
        <f t="shared" si="2"/>
        <v>111800</v>
      </c>
      <c r="N76" s="14">
        <f t="shared" si="3"/>
        <v>0.7486583184</v>
      </c>
      <c r="O76" s="13">
        <f t="shared" si="4"/>
        <v>0.3</v>
      </c>
      <c r="P76" s="12">
        <f t="shared" si="5"/>
        <v>25110</v>
      </c>
      <c r="Q76" s="15">
        <f t="shared" si="6"/>
        <v>2008.8</v>
      </c>
      <c r="R76" s="16">
        <v>0.0940939214115179</v>
      </c>
      <c r="S76" s="16">
        <v>0.4</v>
      </c>
      <c r="T76" s="16">
        <v>83700.0</v>
      </c>
      <c r="U76" s="16">
        <v>0.141802217150219</v>
      </c>
      <c r="V76" s="16">
        <v>148360.569693417</v>
      </c>
      <c r="W76" s="16">
        <v>11868.8455754733</v>
      </c>
    </row>
    <row r="77" ht="22.5" customHeight="1">
      <c r="A77" s="2">
        <v>0.0</v>
      </c>
      <c r="B77" s="10">
        <v>61327.0</v>
      </c>
      <c r="C77" s="2">
        <v>76484.0</v>
      </c>
      <c r="D77" s="2" t="s">
        <v>14</v>
      </c>
      <c r="E77" s="2">
        <v>9.0</v>
      </c>
      <c r="G77" s="2">
        <v>2.0</v>
      </c>
      <c r="H77" s="2">
        <v>202.51077515</v>
      </c>
      <c r="I77" s="2">
        <v>0.0</v>
      </c>
      <c r="J77" s="2">
        <v>25.0</v>
      </c>
      <c r="K77" s="18">
        <v>41.516389699</v>
      </c>
      <c r="L77" s="19">
        <f t="shared" si="1"/>
        <v>61327</v>
      </c>
      <c r="M77" s="20">
        <f t="shared" si="2"/>
        <v>76484</v>
      </c>
      <c r="N77" s="21">
        <f t="shared" si="3"/>
        <v>0.8018278333</v>
      </c>
      <c r="O77" s="20">
        <f t="shared" si="4"/>
        <v>0.45</v>
      </c>
      <c r="P77" s="19">
        <f t="shared" si="5"/>
        <v>27597.15</v>
      </c>
      <c r="Q77" s="22">
        <f t="shared" si="6"/>
        <v>2207.772</v>
      </c>
      <c r="R77" s="16">
        <v>0.39870605786759</v>
      </c>
      <c r="S77" s="16">
        <v>0.4</v>
      </c>
      <c r="T77" s="16">
        <v>61327.0</v>
      </c>
      <c r="U77" s="16">
        <v>0.178946217213903</v>
      </c>
      <c r="V77" s="16">
        <v>137177.933288463</v>
      </c>
      <c r="W77" s="16">
        <v>10974.234663077</v>
      </c>
    </row>
    <row r="78" ht="22.5" customHeight="1">
      <c r="A78" s="2">
        <v>0.0</v>
      </c>
      <c r="B78" s="10">
        <v>100693.0</v>
      </c>
      <c r="C78" s="2">
        <v>114743.0</v>
      </c>
      <c r="D78" s="2" t="s">
        <v>12</v>
      </c>
      <c r="E78" s="2">
        <v>6.0</v>
      </c>
      <c r="F78" s="2">
        <v>0.0</v>
      </c>
      <c r="G78" s="2">
        <v>0.0</v>
      </c>
      <c r="H78" s="2">
        <v>88.470452135</v>
      </c>
      <c r="I78" s="2">
        <v>0.0</v>
      </c>
      <c r="J78" s="2">
        <v>14.0</v>
      </c>
      <c r="K78" s="18">
        <v>29.393543382</v>
      </c>
      <c r="L78" s="19">
        <f t="shared" si="1"/>
        <v>100693</v>
      </c>
      <c r="M78" s="20">
        <f t="shared" si="2"/>
        <v>114743</v>
      </c>
      <c r="N78" s="21">
        <f t="shared" si="3"/>
        <v>0.8775524433</v>
      </c>
      <c r="O78" s="20">
        <f t="shared" si="4"/>
        <v>0.45</v>
      </c>
      <c r="P78" s="19">
        <f t="shared" si="5"/>
        <v>45311.85</v>
      </c>
      <c r="Q78" s="22">
        <f t="shared" si="6"/>
        <v>3624.948</v>
      </c>
      <c r="R78" s="16">
        <v>0.0724889583751345</v>
      </c>
      <c r="S78" s="16">
        <v>0.4</v>
      </c>
      <c r="T78" s="16">
        <v>100693.0</v>
      </c>
      <c r="U78" s="16">
        <v>0.126481880790172</v>
      </c>
      <c r="V78" s="16">
        <v>159198.00028006</v>
      </c>
      <c r="W78" s="16">
        <v>12735.8400224048</v>
      </c>
    </row>
    <row r="79" ht="22.5" customHeight="1">
      <c r="A79" s="2">
        <v>1.0</v>
      </c>
      <c r="B79" s="10">
        <v>48507.0</v>
      </c>
      <c r="C79" s="2">
        <v>61000.0</v>
      </c>
      <c r="D79" s="2" t="s">
        <v>12</v>
      </c>
      <c r="E79" s="2">
        <v>13.0</v>
      </c>
      <c r="F79" s="2">
        <v>1.0</v>
      </c>
      <c r="G79" s="2">
        <v>4.0</v>
      </c>
      <c r="H79" s="2">
        <v>97.4</v>
      </c>
      <c r="I79" s="2">
        <v>0.0</v>
      </c>
      <c r="J79" s="2">
        <v>17.0</v>
      </c>
      <c r="K79" s="11"/>
      <c r="L79" s="12">
        <f t="shared" si="1"/>
        <v>48507</v>
      </c>
      <c r="M79" s="13">
        <f t="shared" si="2"/>
        <v>61000</v>
      </c>
      <c r="N79" s="14">
        <f t="shared" si="3"/>
        <v>0.7951967213</v>
      </c>
      <c r="O79" s="13">
        <f t="shared" si="4"/>
        <v>0.3</v>
      </c>
      <c r="P79" s="12">
        <f t="shared" si="5"/>
        <v>14552.1</v>
      </c>
      <c r="Q79" s="15">
        <f t="shared" si="6"/>
        <v>1164.168</v>
      </c>
      <c r="R79" s="16">
        <v>0.8012595016126</v>
      </c>
      <c r="S79" s="16">
        <v>0.4</v>
      </c>
      <c r="T79" s="16">
        <v>48507.0</v>
      </c>
      <c r="U79" s="16">
        <v>0.0741567012530909</v>
      </c>
      <c r="V79" s="16">
        <v>44963.988846046</v>
      </c>
      <c r="W79" s="16">
        <v>3597.11910768368</v>
      </c>
    </row>
    <row r="80" ht="22.5" customHeight="1">
      <c r="A80" s="2">
        <v>0.0</v>
      </c>
      <c r="B80" s="10">
        <v>52337.0</v>
      </c>
      <c r="C80" s="2">
        <v>63989.0</v>
      </c>
      <c r="D80" s="2" t="s">
        <v>12</v>
      </c>
      <c r="E80" s="2">
        <v>20.0</v>
      </c>
      <c r="F80" s="2">
        <v>0.0</v>
      </c>
      <c r="G80" s="2">
        <v>0.0</v>
      </c>
      <c r="H80" s="2">
        <v>204.27249884</v>
      </c>
      <c r="I80" s="2">
        <v>0.0</v>
      </c>
      <c r="J80" s="2">
        <v>20.0</v>
      </c>
      <c r="K80" s="18">
        <v>20.470915508</v>
      </c>
      <c r="L80" s="19">
        <f t="shared" si="1"/>
        <v>52337</v>
      </c>
      <c r="M80" s="20">
        <f t="shared" si="2"/>
        <v>63989</v>
      </c>
      <c r="N80" s="21">
        <f t="shared" si="3"/>
        <v>0.8179062026</v>
      </c>
      <c r="O80" s="20">
        <f t="shared" si="4"/>
        <v>0.45</v>
      </c>
      <c r="P80" s="19">
        <f t="shared" si="5"/>
        <v>23551.65</v>
      </c>
      <c r="Q80" s="22">
        <f t="shared" si="6"/>
        <v>1884.132</v>
      </c>
      <c r="R80" s="16">
        <v>0.0166824851453511</v>
      </c>
      <c r="S80" s="16">
        <v>0.4</v>
      </c>
      <c r="T80" s="16">
        <v>52337.0</v>
      </c>
      <c r="U80" s="16">
        <v>0.0558626591118002</v>
      </c>
      <c r="V80" s="16">
        <v>36546.0498741786</v>
      </c>
      <c r="W80" s="16">
        <v>2923.68398993429</v>
      </c>
    </row>
    <row r="81" ht="22.5" customHeight="1">
      <c r="A81" s="2">
        <v>1.0</v>
      </c>
      <c r="B81" s="10">
        <v>17857.0</v>
      </c>
      <c r="C81" s="2">
        <v>21144.0</v>
      </c>
      <c r="D81" s="2" t="s">
        <v>11</v>
      </c>
      <c r="E81" s="2">
        <v>5.0</v>
      </c>
      <c r="F81" s="2">
        <v>0.0</v>
      </c>
      <c r="G81" s="2">
        <v>0.0</v>
      </c>
      <c r="H81" s="2">
        <v>129.71732313</v>
      </c>
      <c r="I81" s="2">
        <v>1.0</v>
      </c>
      <c r="J81" s="2">
        <v>9.0</v>
      </c>
      <c r="K81" s="18">
        <v>26.634347518</v>
      </c>
      <c r="L81" s="19">
        <f t="shared" si="1"/>
        <v>17857</v>
      </c>
      <c r="M81" s="20">
        <f t="shared" si="2"/>
        <v>21144</v>
      </c>
      <c r="N81" s="21">
        <f t="shared" si="3"/>
        <v>0.8445421869</v>
      </c>
      <c r="O81" s="20">
        <f t="shared" si="4"/>
        <v>0.45</v>
      </c>
      <c r="P81" s="19">
        <f t="shared" si="5"/>
        <v>8035.65</v>
      </c>
      <c r="Q81" s="22">
        <f t="shared" si="6"/>
        <v>642.852</v>
      </c>
      <c r="R81" s="16">
        <v>0.118598895834623</v>
      </c>
      <c r="S81" s="16">
        <v>0.4</v>
      </c>
      <c r="T81" s="16">
        <v>17857.0</v>
      </c>
      <c r="U81" s="16">
        <v>0.155125785286677</v>
      </c>
      <c r="V81" s="16">
        <v>34626.0143483023</v>
      </c>
      <c r="W81" s="16">
        <v>2770.08114786419</v>
      </c>
    </row>
    <row r="82" ht="22.5" customHeight="1">
      <c r="A82" s="2">
        <v>1.0</v>
      </c>
      <c r="B82" s="10">
        <v>19135.0</v>
      </c>
      <c r="C82" s="2">
        <v>97692.0</v>
      </c>
      <c r="D82" s="2" t="s">
        <v>14</v>
      </c>
      <c r="E82" s="2">
        <v>1.6</v>
      </c>
      <c r="F82" s="2">
        <v>1.0</v>
      </c>
      <c r="G82" s="2">
        <v>6.0</v>
      </c>
      <c r="H82" s="2">
        <v>252.63333333</v>
      </c>
      <c r="I82" s="2">
        <v>1.0</v>
      </c>
      <c r="J82" s="2">
        <v>25.0</v>
      </c>
      <c r="K82" s="11"/>
      <c r="L82" s="12">
        <f t="shared" si="1"/>
        <v>19135</v>
      </c>
      <c r="M82" s="13">
        <f t="shared" si="2"/>
        <v>97692</v>
      </c>
      <c r="N82" s="14">
        <f t="shared" si="3"/>
        <v>0.1958706957</v>
      </c>
      <c r="O82" s="13">
        <f t="shared" si="4"/>
        <v>0.2</v>
      </c>
      <c r="P82" s="12">
        <f t="shared" si="5"/>
        <v>3827</v>
      </c>
      <c r="Q82" s="15">
        <f t="shared" si="6"/>
        <v>306.16</v>
      </c>
      <c r="R82" s="16">
        <v>0.940514385183387</v>
      </c>
      <c r="S82" s="16">
        <v>0.4</v>
      </c>
      <c r="T82" s="16">
        <v>19135.0</v>
      </c>
      <c r="U82" s="16">
        <v>0.0232349111187281</v>
      </c>
      <c r="V82" s="16">
        <v>5557.50030321078</v>
      </c>
      <c r="W82" s="16">
        <v>444.600024256862</v>
      </c>
    </row>
    <row r="83" ht="22.5" customHeight="1">
      <c r="A83" s="2">
        <v>0.0</v>
      </c>
      <c r="B83" s="10">
        <v>51180.0</v>
      </c>
      <c r="C83" s="2">
        <v>63459.0</v>
      </c>
      <c r="D83" s="2" t="s">
        <v>12</v>
      </c>
      <c r="E83" s="2">
        <v>20.0</v>
      </c>
      <c r="F83" s="2">
        <v>0.0</v>
      </c>
      <c r="G83" s="2">
        <v>0.0</v>
      </c>
      <c r="H83" s="2">
        <v>203.75153358</v>
      </c>
      <c r="I83" s="2">
        <v>0.0</v>
      </c>
      <c r="J83" s="2">
        <v>20.0</v>
      </c>
      <c r="K83" s="18">
        <v>20.067042051</v>
      </c>
      <c r="L83" s="19">
        <f t="shared" si="1"/>
        <v>51180</v>
      </c>
      <c r="M83" s="20">
        <f t="shared" si="2"/>
        <v>63459</v>
      </c>
      <c r="N83" s="21">
        <f t="shared" si="3"/>
        <v>0.8065049875</v>
      </c>
      <c r="O83" s="20">
        <f t="shared" si="4"/>
        <v>0.45</v>
      </c>
      <c r="P83" s="19">
        <f t="shared" si="5"/>
        <v>23031</v>
      </c>
      <c r="Q83" s="22">
        <f t="shared" si="6"/>
        <v>1842.48</v>
      </c>
      <c r="R83" s="16">
        <v>0.0162851530018228</v>
      </c>
      <c r="S83" s="16">
        <v>0.4</v>
      </c>
      <c r="T83" s="16">
        <v>51180.0</v>
      </c>
      <c r="U83" s="16">
        <v>0.0550208132602604</v>
      </c>
      <c r="V83" s="16">
        <v>35199.5652832516</v>
      </c>
      <c r="W83" s="16">
        <v>2815.96522266012</v>
      </c>
    </row>
    <row r="84" ht="22.5" customHeight="1">
      <c r="A84" s="2">
        <v>0.0</v>
      </c>
      <c r="B84" s="17"/>
      <c r="C84" s="2">
        <v>73189.0</v>
      </c>
      <c r="K84" s="18">
        <v>22.253949156</v>
      </c>
      <c r="L84" s="19" t="str">
        <f t="shared" si="1"/>
        <v/>
      </c>
      <c r="M84" s="20">
        <f t="shared" si="2"/>
        <v>73189</v>
      </c>
      <c r="N84" s="21">
        <f t="shared" si="3"/>
        <v>0</v>
      </c>
      <c r="O84" s="20">
        <f t="shared" si="4"/>
        <v>0.2</v>
      </c>
      <c r="P84" s="19">
        <f t="shared" si="5"/>
        <v>0</v>
      </c>
      <c r="Q84" s="22">
        <f t="shared" si="6"/>
        <v>0</v>
      </c>
      <c r="R84" s="16">
        <v>0.055875716278864</v>
      </c>
      <c r="S84" s="16">
        <v>0.4</v>
      </c>
      <c r="T84" s="16">
        <v>0.0</v>
      </c>
      <c r="U84" s="16">
        <v>0.111548710395685</v>
      </c>
      <c r="V84" s="16">
        <v>0.0</v>
      </c>
      <c r="W84" s="16">
        <v>0.0</v>
      </c>
    </row>
    <row r="85" ht="22.5" customHeight="1">
      <c r="A85" s="2">
        <v>0.0</v>
      </c>
      <c r="B85" s="10">
        <v>11543.0</v>
      </c>
      <c r="C85" s="2">
        <v>46045.0</v>
      </c>
      <c r="D85" s="2" t="s">
        <v>16</v>
      </c>
      <c r="F85" s="2">
        <v>0.0</v>
      </c>
      <c r="G85" s="2">
        <v>0.0</v>
      </c>
      <c r="H85" s="2">
        <v>204.64799167</v>
      </c>
      <c r="I85" s="2">
        <v>0.0</v>
      </c>
      <c r="J85" s="2">
        <v>11.0</v>
      </c>
      <c r="K85" s="18">
        <v>42.173165882</v>
      </c>
      <c r="L85" s="19">
        <f t="shared" si="1"/>
        <v>11543</v>
      </c>
      <c r="M85" s="20">
        <f t="shared" si="2"/>
        <v>46045</v>
      </c>
      <c r="N85" s="21">
        <f t="shared" si="3"/>
        <v>0.2506895428</v>
      </c>
      <c r="O85" s="20">
        <f t="shared" si="4"/>
        <v>0.2</v>
      </c>
      <c r="P85" s="19">
        <f t="shared" si="5"/>
        <v>2308.6</v>
      </c>
      <c r="Q85" s="22">
        <f t="shared" si="6"/>
        <v>184.688</v>
      </c>
      <c r="R85" s="16">
        <v>0.269520148586137</v>
      </c>
      <c r="S85" s="16">
        <v>0.4</v>
      </c>
      <c r="T85" s="16">
        <v>11543.0</v>
      </c>
      <c r="U85" s="16">
        <v>0.186700633691681</v>
      </c>
      <c r="V85" s="16">
        <v>26938.5676837884</v>
      </c>
      <c r="W85" s="16">
        <v>2155.08541470307</v>
      </c>
    </row>
    <row r="86" ht="22.5" customHeight="1">
      <c r="A86" s="2">
        <v>1.0</v>
      </c>
      <c r="B86" s="10">
        <v>29896.0</v>
      </c>
      <c r="C86" s="2">
        <v>45960.0</v>
      </c>
      <c r="D86" s="2" t="s">
        <v>11</v>
      </c>
      <c r="E86" s="2">
        <v>11.0</v>
      </c>
      <c r="F86" s="2">
        <v>0.0</v>
      </c>
      <c r="G86" s="2">
        <v>0.0</v>
      </c>
      <c r="H86" s="2">
        <v>146.12324219</v>
      </c>
      <c r="I86" s="2">
        <v>0.0</v>
      </c>
      <c r="J86" s="2">
        <v>14.0</v>
      </c>
      <c r="K86" s="18">
        <v>24.478881191</v>
      </c>
      <c r="L86" s="19">
        <f t="shared" si="1"/>
        <v>29896</v>
      </c>
      <c r="M86" s="20">
        <f t="shared" si="2"/>
        <v>45960</v>
      </c>
      <c r="N86" s="21">
        <f t="shared" si="3"/>
        <v>0.6504786771</v>
      </c>
      <c r="O86" s="20">
        <f t="shared" si="4"/>
        <v>0.3</v>
      </c>
      <c r="P86" s="19">
        <f t="shared" si="5"/>
        <v>8968.8</v>
      </c>
      <c r="Q86" s="22">
        <f t="shared" si="6"/>
        <v>717.504</v>
      </c>
      <c r="R86" s="16">
        <v>0.0732255888456628</v>
      </c>
      <c r="S86" s="16">
        <v>0.4</v>
      </c>
      <c r="T86" s="16">
        <v>29896.0</v>
      </c>
      <c r="U86" s="16">
        <v>0.127072752378683</v>
      </c>
      <c r="V86" s="16">
        <v>47487.087563914</v>
      </c>
      <c r="W86" s="16">
        <v>3798.96700511312</v>
      </c>
    </row>
    <row r="87" ht="22.5" customHeight="1">
      <c r="A87" s="2">
        <v>1.0</v>
      </c>
      <c r="B87" s="10">
        <v>14500.0</v>
      </c>
      <c r="C87" s="2">
        <v>22092.0</v>
      </c>
      <c r="D87" s="2" t="s">
        <v>11</v>
      </c>
      <c r="E87" s="2">
        <v>3.5</v>
      </c>
      <c r="F87" s="2">
        <v>0.0</v>
      </c>
      <c r="G87" s="2">
        <v>1.0</v>
      </c>
      <c r="H87" s="2">
        <v>150.3</v>
      </c>
      <c r="I87" s="2">
        <v>5.0</v>
      </c>
      <c r="J87" s="2">
        <v>8.0</v>
      </c>
      <c r="K87" s="11"/>
      <c r="L87" s="12">
        <f t="shared" si="1"/>
        <v>14500</v>
      </c>
      <c r="M87" s="13">
        <f t="shared" si="2"/>
        <v>22092</v>
      </c>
      <c r="N87" s="14">
        <f t="shared" si="3"/>
        <v>0.6563461887</v>
      </c>
      <c r="O87" s="13">
        <f t="shared" si="4"/>
        <v>0.3</v>
      </c>
      <c r="P87" s="12">
        <f t="shared" si="5"/>
        <v>4350</v>
      </c>
      <c r="Q87" s="15">
        <f t="shared" si="6"/>
        <v>348</v>
      </c>
      <c r="R87" s="16">
        <v>0.44674168331469</v>
      </c>
      <c r="S87" s="16">
        <v>0.4</v>
      </c>
      <c r="T87" s="16">
        <v>14500.0</v>
      </c>
      <c r="U87" s="16">
        <v>0.17151506306454</v>
      </c>
      <c r="V87" s="16">
        <v>31087.105180448</v>
      </c>
      <c r="W87" s="16">
        <v>2486.96841443584</v>
      </c>
    </row>
    <row r="88" ht="22.5" customHeight="1">
      <c r="A88" s="2">
        <v>0.0</v>
      </c>
      <c r="B88" s="10">
        <v>52825.0</v>
      </c>
      <c r="C88" s="2">
        <v>63000.0</v>
      </c>
      <c r="D88" s="2" t="s">
        <v>15</v>
      </c>
      <c r="E88" s="2">
        <v>8.0</v>
      </c>
      <c r="F88" s="2">
        <v>0.0</v>
      </c>
      <c r="G88" s="2">
        <v>4.0</v>
      </c>
      <c r="H88" s="2">
        <v>171.66666667</v>
      </c>
      <c r="I88" s="2">
        <v>1.0</v>
      </c>
      <c r="J88" s="2">
        <v>31.0</v>
      </c>
      <c r="K88" s="11"/>
      <c r="L88" s="12">
        <f t="shared" si="1"/>
        <v>52825</v>
      </c>
      <c r="M88" s="13">
        <f t="shared" si="2"/>
        <v>63000</v>
      </c>
      <c r="N88" s="14">
        <f t="shared" si="3"/>
        <v>0.8384920635</v>
      </c>
      <c r="O88" s="13">
        <f t="shared" si="4"/>
        <v>0.45</v>
      </c>
      <c r="P88" s="12">
        <f t="shared" si="5"/>
        <v>23771.25</v>
      </c>
      <c r="Q88" s="15">
        <f t="shared" si="6"/>
        <v>1901.7</v>
      </c>
      <c r="R88" s="16">
        <v>0.716989000412915</v>
      </c>
      <c r="S88" s="16">
        <v>0.4</v>
      </c>
      <c r="T88" s="16">
        <v>52825.0</v>
      </c>
      <c r="U88" s="16">
        <v>0.102249502161094</v>
      </c>
      <c r="V88" s="16">
        <v>67516.6243957479</v>
      </c>
      <c r="W88" s="16">
        <v>5401.32995165983</v>
      </c>
    </row>
    <row r="89" ht="22.5" customHeight="1">
      <c r="A89" s="2">
        <v>0.0</v>
      </c>
      <c r="B89" s="10">
        <v>102143.0</v>
      </c>
      <c r="C89" s="2">
        <v>118742.0</v>
      </c>
      <c r="D89" s="2" t="s">
        <v>12</v>
      </c>
      <c r="E89" s="2">
        <v>2.0</v>
      </c>
      <c r="F89" s="2">
        <v>0.0</v>
      </c>
      <c r="G89" s="2">
        <v>0.0</v>
      </c>
      <c r="H89" s="2">
        <v>85.277365579</v>
      </c>
      <c r="I89" s="2">
        <v>0.0</v>
      </c>
      <c r="J89" s="2">
        <v>13.0</v>
      </c>
      <c r="K89" s="18">
        <v>29.343921089</v>
      </c>
      <c r="L89" s="19">
        <f t="shared" si="1"/>
        <v>102143</v>
      </c>
      <c r="M89" s="20">
        <f t="shared" si="2"/>
        <v>118742</v>
      </c>
      <c r="N89" s="21">
        <f t="shared" si="3"/>
        <v>0.8602095299</v>
      </c>
      <c r="O89" s="20">
        <f t="shared" si="4"/>
        <v>0.45</v>
      </c>
      <c r="P89" s="19">
        <f t="shared" si="5"/>
        <v>45964.35</v>
      </c>
      <c r="Q89" s="22">
        <f t="shared" si="6"/>
        <v>3677.148</v>
      </c>
      <c r="R89" s="16">
        <v>0.0770405423579043</v>
      </c>
      <c r="S89" s="16">
        <v>0.4</v>
      </c>
      <c r="T89" s="16">
        <v>102143.0</v>
      </c>
      <c r="U89" s="16">
        <v>0.130048121480126</v>
      </c>
      <c r="V89" s="16">
        <v>166043.815904306</v>
      </c>
      <c r="W89" s="16">
        <v>13283.5052723445</v>
      </c>
    </row>
    <row r="90" ht="22.5" customHeight="1">
      <c r="A90" s="2">
        <v>1.0</v>
      </c>
      <c r="B90" s="10">
        <v>21200.0</v>
      </c>
      <c r="C90" s="2">
        <v>39000.0</v>
      </c>
      <c r="D90" s="2" t="s">
        <v>14</v>
      </c>
      <c r="E90" s="2">
        <v>4.0</v>
      </c>
      <c r="F90" s="2">
        <v>0.0</v>
      </c>
      <c r="G90" s="2">
        <v>1.0</v>
      </c>
      <c r="H90" s="2">
        <v>86.566666667</v>
      </c>
      <c r="I90" s="2">
        <v>2.0</v>
      </c>
      <c r="J90" s="2">
        <v>14.0</v>
      </c>
      <c r="K90" s="11"/>
      <c r="L90" s="12">
        <f t="shared" si="1"/>
        <v>21200</v>
      </c>
      <c r="M90" s="13">
        <f t="shared" si="2"/>
        <v>39000</v>
      </c>
      <c r="N90" s="14">
        <f t="shared" si="3"/>
        <v>0.5435897436</v>
      </c>
      <c r="O90" s="13">
        <f t="shared" si="4"/>
        <v>0.25</v>
      </c>
      <c r="P90" s="12">
        <f t="shared" si="5"/>
        <v>5300</v>
      </c>
      <c r="Q90" s="15">
        <f t="shared" si="6"/>
        <v>424</v>
      </c>
      <c r="R90" s="16">
        <v>0.397375519860664</v>
      </c>
      <c r="S90" s="16">
        <v>0.4</v>
      </c>
      <c r="T90" s="16">
        <v>21200.0</v>
      </c>
      <c r="U90" s="16">
        <v>0.179122877371641</v>
      </c>
      <c r="V90" s="16">
        <v>47467.562503485</v>
      </c>
      <c r="W90" s="16">
        <v>3797.4050002788</v>
      </c>
    </row>
    <row r="91" ht="22.5" customHeight="1">
      <c r="A91" s="2">
        <v>0.0</v>
      </c>
      <c r="B91" s="10">
        <v>105164.0</v>
      </c>
      <c r="C91" s="2">
        <v>112774.0</v>
      </c>
      <c r="D91" s="2" t="s">
        <v>12</v>
      </c>
      <c r="E91" s="2">
        <v>1.0</v>
      </c>
      <c r="F91" s="2">
        <v>0.0</v>
      </c>
      <c r="G91" s="2">
        <v>0.0</v>
      </c>
      <c r="H91" s="2">
        <v>94.724874167</v>
      </c>
      <c r="I91" s="2">
        <v>0.0</v>
      </c>
      <c r="J91" s="2">
        <v>13.0</v>
      </c>
      <c r="K91" s="18">
        <v>29.390928055</v>
      </c>
      <c r="L91" s="19">
        <f t="shared" si="1"/>
        <v>105164</v>
      </c>
      <c r="M91" s="20">
        <f t="shared" si="2"/>
        <v>112774</v>
      </c>
      <c r="N91" s="21">
        <f t="shared" si="3"/>
        <v>0.9325199071</v>
      </c>
      <c r="O91" s="20">
        <f t="shared" si="4"/>
        <v>0.7</v>
      </c>
      <c r="P91" s="19">
        <f t="shared" si="5"/>
        <v>73614.8</v>
      </c>
      <c r="Q91" s="22">
        <f t="shared" si="6"/>
        <v>5889.184</v>
      </c>
      <c r="R91" s="16">
        <v>0.0738476129613342</v>
      </c>
      <c r="S91" s="16">
        <v>0.4</v>
      </c>
      <c r="T91" s="16">
        <v>105164.0</v>
      </c>
      <c r="U91" s="16">
        <v>0.127567495567482</v>
      </c>
      <c r="V91" s="16">
        <v>167693.851298233</v>
      </c>
      <c r="W91" s="16">
        <v>13415.5081038586</v>
      </c>
    </row>
    <row r="92" ht="22.5" customHeight="1">
      <c r="A92" s="2">
        <v>0.0</v>
      </c>
      <c r="B92" s="10">
        <v>54543.0</v>
      </c>
      <c r="C92" s="2">
        <v>61777.0</v>
      </c>
      <c r="D92" s="2" t="s">
        <v>12</v>
      </c>
      <c r="E92" s="2">
        <v>21.0</v>
      </c>
      <c r="F92" s="2">
        <v>0.0</v>
      </c>
      <c r="G92" s="2">
        <v>0.0</v>
      </c>
      <c r="H92" s="2">
        <v>205.58668003</v>
      </c>
      <c r="I92" s="2">
        <v>0.0</v>
      </c>
      <c r="J92" s="2">
        <v>19.0</v>
      </c>
      <c r="K92" s="18">
        <v>21.806563464</v>
      </c>
      <c r="L92" s="19">
        <f t="shared" si="1"/>
        <v>54543</v>
      </c>
      <c r="M92" s="20">
        <f t="shared" si="2"/>
        <v>61777</v>
      </c>
      <c r="N92" s="21">
        <f t="shared" si="3"/>
        <v>0.8829014034</v>
      </c>
      <c r="O92" s="20">
        <f t="shared" si="4"/>
        <v>0.45</v>
      </c>
      <c r="P92" s="19">
        <f t="shared" si="5"/>
        <v>24544.35</v>
      </c>
      <c r="Q92" s="22">
        <f t="shared" si="6"/>
        <v>1963.548</v>
      </c>
      <c r="R92" s="16">
        <v>0.0183962049553997</v>
      </c>
      <c r="S92" s="16">
        <v>0.4</v>
      </c>
      <c r="T92" s="16">
        <v>54543.0</v>
      </c>
      <c r="U92" s="16">
        <v>0.0593841252595298</v>
      </c>
      <c r="V92" s="16">
        <v>40487.3543003817</v>
      </c>
      <c r="W92" s="16">
        <v>3238.98834403053</v>
      </c>
    </row>
    <row r="93" ht="22.5" customHeight="1">
      <c r="A93" s="2">
        <v>1.0</v>
      </c>
      <c r="B93" s="17"/>
      <c r="C93" s="2">
        <v>80609.0</v>
      </c>
      <c r="D93" s="2" t="s">
        <v>11</v>
      </c>
      <c r="E93" s="2">
        <v>1.5</v>
      </c>
      <c r="F93" s="2">
        <v>0.0</v>
      </c>
      <c r="G93" s="2">
        <v>2.0</v>
      </c>
      <c r="H93" s="2">
        <v>126.53333333</v>
      </c>
      <c r="I93" s="2">
        <v>3.0</v>
      </c>
      <c r="J93" s="2">
        <v>12.0</v>
      </c>
      <c r="K93" s="11"/>
      <c r="L93" s="12" t="str">
        <f t="shared" si="1"/>
        <v/>
      </c>
      <c r="M93" s="13">
        <f t="shared" si="2"/>
        <v>80609</v>
      </c>
      <c r="N93" s="14">
        <f t="shared" si="3"/>
        <v>0</v>
      </c>
      <c r="O93" s="13">
        <f t="shared" si="4"/>
        <v>0.2</v>
      </c>
      <c r="P93" s="12">
        <f t="shared" si="5"/>
        <v>0</v>
      </c>
      <c r="Q93" s="15">
        <f t="shared" si="6"/>
        <v>0</v>
      </c>
      <c r="R93" s="16">
        <v>0.591886724723866</v>
      </c>
      <c r="S93" s="16">
        <v>0.4</v>
      </c>
      <c r="T93" s="16">
        <v>0.0</v>
      </c>
      <c r="U93" s="16">
        <v>0.139028119333586</v>
      </c>
      <c r="V93" s="16">
        <v>0.0</v>
      </c>
      <c r="W93" s="16">
        <v>0.0</v>
      </c>
    </row>
    <row r="94" ht="22.5" customHeight="1">
      <c r="A94" s="2">
        <v>1.0</v>
      </c>
      <c r="B94" s="10">
        <v>26572.0</v>
      </c>
      <c r="C94" s="2">
        <v>31960.0</v>
      </c>
      <c r="D94" s="2" t="s">
        <v>12</v>
      </c>
      <c r="E94" s="2">
        <v>11.0</v>
      </c>
      <c r="F94" s="2">
        <v>0.0</v>
      </c>
      <c r="G94" s="2">
        <v>0.0</v>
      </c>
      <c r="H94" s="2">
        <v>117.79510387</v>
      </c>
      <c r="I94" s="2">
        <v>0.0</v>
      </c>
      <c r="J94" s="2">
        <v>8.0</v>
      </c>
      <c r="K94" s="18">
        <v>41.286491948</v>
      </c>
      <c r="L94" s="19">
        <f t="shared" si="1"/>
        <v>26572</v>
      </c>
      <c r="M94" s="20">
        <f t="shared" si="2"/>
        <v>31960</v>
      </c>
      <c r="N94" s="21">
        <f t="shared" si="3"/>
        <v>0.8314142678</v>
      </c>
      <c r="O94" s="20">
        <f t="shared" si="4"/>
        <v>0.45</v>
      </c>
      <c r="P94" s="19">
        <f t="shared" si="5"/>
        <v>11957.4</v>
      </c>
      <c r="Q94" s="22">
        <f t="shared" si="6"/>
        <v>956.592</v>
      </c>
      <c r="R94" s="16">
        <v>0.141026238147549</v>
      </c>
      <c r="S94" s="16">
        <v>0.4</v>
      </c>
      <c r="T94" s="16">
        <v>26572.0</v>
      </c>
      <c r="U94" s="16">
        <v>0.164493773142084</v>
      </c>
      <c r="V94" s="16">
        <v>54636.6067491433</v>
      </c>
      <c r="W94" s="16">
        <v>4370.92853993146</v>
      </c>
    </row>
    <row r="95" ht="22.5" customHeight="1">
      <c r="A95" s="2">
        <v>1.0</v>
      </c>
      <c r="B95" s="10">
        <v>17000.0</v>
      </c>
      <c r="C95" s="2">
        <v>52012.0</v>
      </c>
      <c r="D95" s="2" t="s">
        <v>15</v>
      </c>
      <c r="E95" s="2">
        <v>22.0</v>
      </c>
      <c r="F95" s="2">
        <v>3.0</v>
      </c>
      <c r="G95" s="2">
        <v>1.0</v>
      </c>
      <c r="H95" s="2">
        <v>85.333333333</v>
      </c>
      <c r="I95" s="2">
        <v>1.0</v>
      </c>
      <c r="J95" s="2">
        <v>9.0</v>
      </c>
      <c r="K95" s="11"/>
      <c r="L95" s="12">
        <f t="shared" si="1"/>
        <v>17000</v>
      </c>
      <c r="M95" s="13">
        <f t="shared" si="2"/>
        <v>52012</v>
      </c>
      <c r="N95" s="14">
        <f t="shared" si="3"/>
        <v>0.3268476505</v>
      </c>
      <c r="O95" s="13">
        <f t="shared" si="4"/>
        <v>0.2</v>
      </c>
      <c r="P95" s="12">
        <f t="shared" si="5"/>
        <v>3400</v>
      </c>
      <c r="Q95" s="15">
        <f t="shared" si="6"/>
        <v>272</v>
      </c>
      <c r="R95" s="16">
        <v>0.7762591618336</v>
      </c>
      <c r="S95" s="16">
        <v>0.4</v>
      </c>
      <c r="T95" s="16">
        <v>17000.0</v>
      </c>
      <c r="U95" s="16">
        <v>0.0827301471151781</v>
      </c>
      <c r="V95" s="16">
        <v>17580.1562619753</v>
      </c>
      <c r="W95" s="16">
        <v>1406.41250095802</v>
      </c>
    </row>
    <row r="96" ht="22.5" customHeight="1">
      <c r="A96" s="2">
        <v>1.0</v>
      </c>
      <c r="B96" s="10">
        <v>29562.0</v>
      </c>
      <c r="C96" s="2">
        <v>37200.0</v>
      </c>
      <c r="D96" s="2" t="s">
        <v>11</v>
      </c>
      <c r="E96" s="2">
        <v>6.0</v>
      </c>
      <c r="F96" s="2">
        <v>0.0</v>
      </c>
      <c r="G96" s="2">
        <v>0.0</v>
      </c>
      <c r="H96" s="2">
        <v>92.133333333</v>
      </c>
      <c r="I96" s="2">
        <v>1.0</v>
      </c>
      <c r="J96" s="2">
        <v>26.0</v>
      </c>
      <c r="K96" s="11"/>
      <c r="L96" s="12">
        <f t="shared" si="1"/>
        <v>29562</v>
      </c>
      <c r="M96" s="13">
        <f t="shared" si="2"/>
        <v>37200</v>
      </c>
      <c r="N96" s="14">
        <f t="shared" si="3"/>
        <v>0.7946774194</v>
      </c>
      <c r="O96" s="13">
        <f t="shared" si="4"/>
        <v>0.3</v>
      </c>
      <c r="P96" s="12">
        <f t="shared" si="5"/>
        <v>8868.6</v>
      </c>
      <c r="Q96" s="15">
        <f t="shared" si="6"/>
        <v>709.488</v>
      </c>
      <c r="R96" s="16">
        <v>0.165544623554967</v>
      </c>
      <c r="S96" s="16">
        <v>0.4</v>
      </c>
      <c r="T96" s="16">
        <v>29562.0</v>
      </c>
      <c r="U96" s="16">
        <v>0.172329724186652</v>
      </c>
      <c r="V96" s="16">
        <v>63680.1413300728</v>
      </c>
      <c r="W96" s="16">
        <v>5094.41130640583</v>
      </c>
    </row>
    <row r="97" ht="22.5" customHeight="1">
      <c r="A97" s="2">
        <v>1.0</v>
      </c>
      <c r="B97" s="10">
        <v>41700.0</v>
      </c>
      <c r="C97" s="2">
        <v>76725.0</v>
      </c>
      <c r="D97" s="2" t="s">
        <v>11</v>
      </c>
      <c r="E97" s="2">
        <v>0.5</v>
      </c>
      <c r="F97" s="2">
        <v>0.0</v>
      </c>
      <c r="G97" s="2">
        <v>3.0</v>
      </c>
      <c r="H97" s="2">
        <v>136.13333333</v>
      </c>
      <c r="I97" s="2">
        <v>0.0</v>
      </c>
      <c r="J97" s="2">
        <v>15.0</v>
      </c>
      <c r="K97" s="11"/>
      <c r="L97" s="12">
        <f t="shared" si="1"/>
        <v>41700</v>
      </c>
      <c r="M97" s="13">
        <f t="shared" si="2"/>
        <v>76725</v>
      </c>
      <c r="N97" s="14">
        <f t="shared" si="3"/>
        <v>0.5434995112</v>
      </c>
      <c r="O97" s="13">
        <f t="shared" si="4"/>
        <v>0.25</v>
      </c>
      <c r="P97" s="12">
        <f t="shared" si="5"/>
        <v>10425</v>
      </c>
      <c r="Q97" s="15">
        <f t="shared" si="6"/>
        <v>834</v>
      </c>
      <c r="R97" s="16">
        <v>0.655593282219829</v>
      </c>
      <c r="S97" s="16">
        <v>0.4</v>
      </c>
      <c r="T97" s="16">
        <v>41700.0</v>
      </c>
      <c r="U97" s="16">
        <v>0.121126604962053</v>
      </c>
      <c r="V97" s="16">
        <v>63137.2428364706</v>
      </c>
      <c r="W97" s="16">
        <v>5050.97942691765</v>
      </c>
    </row>
    <row r="98" ht="22.5" customHeight="1">
      <c r="A98" s="2">
        <v>1.0</v>
      </c>
      <c r="B98" s="10">
        <v>58000.0</v>
      </c>
      <c r="C98" s="2">
        <v>69440.0</v>
      </c>
      <c r="D98" s="2" t="s">
        <v>11</v>
      </c>
      <c r="E98" s="2">
        <v>3.5</v>
      </c>
      <c r="F98" s="2">
        <v>0.0</v>
      </c>
      <c r="G98" s="2">
        <v>1.0</v>
      </c>
      <c r="H98" s="2">
        <v>168.66666667</v>
      </c>
      <c r="I98" s="2">
        <v>0.0</v>
      </c>
      <c r="J98" s="2">
        <v>18.0</v>
      </c>
      <c r="K98" s="11"/>
      <c r="L98" s="12">
        <f t="shared" si="1"/>
        <v>58000</v>
      </c>
      <c r="M98" s="13">
        <f t="shared" si="2"/>
        <v>69440</v>
      </c>
      <c r="N98" s="14">
        <f t="shared" si="3"/>
        <v>0.8352534562</v>
      </c>
      <c r="O98" s="13">
        <f t="shared" si="4"/>
        <v>0.45</v>
      </c>
      <c r="P98" s="12">
        <f t="shared" si="5"/>
        <v>26100</v>
      </c>
      <c r="Q98" s="15">
        <f t="shared" si="6"/>
        <v>2088</v>
      </c>
      <c r="R98" s="16">
        <v>0.229000043961325</v>
      </c>
      <c r="S98" s="16">
        <v>0.4</v>
      </c>
      <c r="T98" s="16">
        <v>58000.0</v>
      </c>
      <c r="U98" s="16">
        <v>0.184024176395357</v>
      </c>
      <c r="V98" s="16">
        <v>133417.527886634</v>
      </c>
      <c r="W98" s="16">
        <v>10673.4022309307</v>
      </c>
    </row>
    <row r="99" ht="22.5" customHeight="1">
      <c r="A99" s="2">
        <v>1.0</v>
      </c>
      <c r="B99" s="10">
        <v>5700.0</v>
      </c>
      <c r="C99" s="2">
        <v>18000.0</v>
      </c>
      <c r="D99" s="2" t="s">
        <v>11</v>
      </c>
      <c r="F99" s="2">
        <v>0.0</v>
      </c>
      <c r="G99" s="2">
        <v>0.0</v>
      </c>
      <c r="H99" s="2">
        <v>12.2</v>
      </c>
      <c r="I99" s="2">
        <v>0.0</v>
      </c>
      <c r="J99" s="2">
        <v>17.0</v>
      </c>
      <c r="K99" s="11"/>
      <c r="L99" s="12">
        <f t="shared" si="1"/>
        <v>5700</v>
      </c>
      <c r="M99" s="13">
        <f t="shared" si="2"/>
        <v>18000</v>
      </c>
      <c r="N99" s="14">
        <f t="shared" si="3"/>
        <v>0.3166666667</v>
      </c>
      <c r="O99" s="13">
        <f t="shared" si="4"/>
        <v>0.2</v>
      </c>
      <c r="P99" s="12">
        <f t="shared" si="5"/>
        <v>1140</v>
      </c>
      <c r="Q99" s="15">
        <f t="shared" si="6"/>
        <v>91.2</v>
      </c>
      <c r="R99" s="16">
        <v>0.253856032432394</v>
      </c>
      <c r="S99" s="16">
        <v>0.4</v>
      </c>
      <c r="T99" s="16">
        <v>5700.0</v>
      </c>
      <c r="U99" s="16">
        <v>0.186031330977911</v>
      </c>
      <c r="V99" s="16">
        <v>13254.7323321762</v>
      </c>
      <c r="W99" s="16">
        <v>1060.37858657409</v>
      </c>
    </row>
    <row r="100" ht="22.5" customHeight="1">
      <c r="A100" s="2">
        <v>1.0</v>
      </c>
      <c r="B100" s="10">
        <v>45000.0</v>
      </c>
      <c r="C100" s="2">
        <v>58350.0</v>
      </c>
      <c r="D100" s="2" t="s">
        <v>14</v>
      </c>
      <c r="E100" s="2">
        <v>3.5</v>
      </c>
      <c r="F100" s="2">
        <v>0.0</v>
      </c>
      <c r="G100" s="2">
        <v>0.0</v>
      </c>
      <c r="H100" s="2">
        <v>162.0</v>
      </c>
      <c r="I100" s="2">
        <v>3.0</v>
      </c>
      <c r="J100" s="2">
        <v>16.0</v>
      </c>
      <c r="K100" s="11"/>
      <c r="L100" s="12">
        <f t="shared" si="1"/>
        <v>45000</v>
      </c>
      <c r="M100" s="13">
        <f t="shared" si="2"/>
        <v>58350</v>
      </c>
      <c r="N100" s="14">
        <f t="shared" si="3"/>
        <v>0.7712082262</v>
      </c>
      <c r="O100" s="13">
        <f t="shared" si="4"/>
        <v>0.3</v>
      </c>
      <c r="P100" s="12">
        <f t="shared" si="5"/>
        <v>13500</v>
      </c>
      <c r="Q100" s="15">
        <f t="shared" si="6"/>
        <v>1080</v>
      </c>
      <c r="R100" s="16">
        <v>0.173607846289077</v>
      </c>
      <c r="S100" s="16">
        <v>0.4</v>
      </c>
      <c r="T100" s="16">
        <v>45000.0</v>
      </c>
      <c r="U100" s="16">
        <v>0.174443447922436</v>
      </c>
      <c r="V100" s="16">
        <v>98124.4394563703</v>
      </c>
      <c r="W100" s="16">
        <v>7849.95515650963</v>
      </c>
    </row>
    <row r="101" ht="22.5" customHeight="1">
      <c r="A101" s="2">
        <v>1.0</v>
      </c>
      <c r="B101" s="10">
        <v>7000.0</v>
      </c>
      <c r="C101" s="2">
        <v>16020.0</v>
      </c>
      <c r="D101" s="2" t="s">
        <v>11</v>
      </c>
      <c r="E101" s="2">
        <v>18.0</v>
      </c>
      <c r="F101" s="2">
        <v>0.0</v>
      </c>
      <c r="G101" s="2">
        <v>1.0</v>
      </c>
      <c r="H101" s="2">
        <v>85.8</v>
      </c>
      <c r="I101" s="2">
        <v>2.0</v>
      </c>
      <c r="J101" s="2">
        <v>23.0</v>
      </c>
      <c r="K101" s="11"/>
      <c r="L101" s="12">
        <f t="shared" si="1"/>
        <v>7000</v>
      </c>
      <c r="M101" s="13">
        <f t="shared" si="2"/>
        <v>16020</v>
      </c>
      <c r="N101" s="14">
        <f t="shared" si="3"/>
        <v>0.4369538077</v>
      </c>
      <c r="O101" s="13">
        <f t="shared" si="4"/>
        <v>0.2</v>
      </c>
      <c r="P101" s="12">
        <f t="shared" si="5"/>
        <v>1400</v>
      </c>
      <c r="Q101" s="15">
        <f t="shared" si="6"/>
        <v>112</v>
      </c>
      <c r="R101" s="16">
        <v>0.33780299804977</v>
      </c>
      <c r="S101" s="16">
        <v>0.4</v>
      </c>
      <c r="T101" s="16">
        <v>7000.0</v>
      </c>
      <c r="U101" s="16">
        <v>0.185174696256299</v>
      </c>
      <c r="V101" s="16">
        <v>16202.7859224262</v>
      </c>
      <c r="W101" s="16">
        <v>1296.22287379409</v>
      </c>
    </row>
    <row r="102" ht="22.5" customHeight="1">
      <c r="A102" s="2">
        <v>0.0</v>
      </c>
      <c r="B102" s="10">
        <v>66000.0</v>
      </c>
      <c r="C102" s="2">
        <v>79050.0</v>
      </c>
      <c r="D102" s="2" t="s">
        <v>11</v>
      </c>
      <c r="E102" s="2">
        <v>1.8</v>
      </c>
      <c r="F102" s="2">
        <v>2.0</v>
      </c>
      <c r="G102" s="2">
        <v>0.0</v>
      </c>
      <c r="H102" s="2">
        <v>279.0</v>
      </c>
      <c r="I102" s="2">
        <v>1.0</v>
      </c>
      <c r="J102" s="2">
        <v>6.0</v>
      </c>
      <c r="K102" s="11"/>
      <c r="L102" s="12">
        <f t="shared" si="1"/>
        <v>66000</v>
      </c>
      <c r="M102" s="13">
        <f t="shared" si="2"/>
        <v>79050</v>
      </c>
      <c r="N102" s="14">
        <f t="shared" si="3"/>
        <v>0.834914611</v>
      </c>
      <c r="O102" s="13">
        <f t="shared" si="4"/>
        <v>0.45</v>
      </c>
      <c r="P102" s="12">
        <f t="shared" si="5"/>
        <v>29700</v>
      </c>
      <c r="Q102" s="15">
        <f t="shared" si="6"/>
        <v>2376</v>
      </c>
      <c r="R102" s="16">
        <v>0.256975043991876</v>
      </c>
      <c r="S102" s="16">
        <v>0.4</v>
      </c>
      <c r="T102" s="16">
        <v>66000.0</v>
      </c>
      <c r="U102" s="16">
        <v>0.186199381941605</v>
      </c>
      <c r="V102" s="16">
        <v>153614.490101824</v>
      </c>
      <c r="W102" s="16">
        <v>12289.1592081459</v>
      </c>
    </row>
    <row r="103" ht="22.5" customHeight="1">
      <c r="A103" s="2">
        <v>0.0</v>
      </c>
      <c r="B103" s="17"/>
      <c r="C103" s="2">
        <v>45760.0</v>
      </c>
      <c r="E103" s="2">
        <v>0.0</v>
      </c>
      <c r="F103" s="2">
        <v>0.0</v>
      </c>
      <c r="G103" s="2">
        <v>0.0</v>
      </c>
      <c r="I103" s="2">
        <v>0.0</v>
      </c>
      <c r="J103" s="2">
        <v>0.0</v>
      </c>
      <c r="K103" s="11"/>
      <c r="L103" s="12" t="str">
        <f t="shared" si="1"/>
        <v/>
      </c>
      <c r="M103" s="13">
        <f t="shared" si="2"/>
        <v>45760</v>
      </c>
      <c r="N103" s="14">
        <f t="shared" si="3"/>
        <v>0</v>
      </c>
      <c r="O103" s="13">
        <f t="shared" si="4"/>
        <v>0.2</v>
      </c>
      <c r="P103" s="12">
        <f t="shared" si="5"/>
        <v>0</v>
      </c>
      <c r="Q103" s="15">
        <f t="shared" si="6"/>
        <v>0</v>
      </c>
      <c r="R103" s="16">
        <v>0.169142035724557</v>
      </c>
      <c r="S103" s="16">
        <v>0.4</v>
      </c>
      <c r="T103" s="16">
        <v>0.0</v>
      </c>
      <c r="U103" s="16">
        <v>0.173298886585372</v>
      </c>
      <c r="V103" s="16">
        <v>0.0</v>
      </c>
      <c r="W103" s="16">
        <v>0.0</v>
      </c>
    </row>
    <row r="104" ht="22.5" customHeight="1">
      <c r="A104" s="2">
        <v>0.0</v>
      </c>
      <c r="B104" s="10">
        <v>62000.0</v>
      </c>
      <c r="C104" s="2">
        <v>78000.0</v>
      </c>
      <c r="D104" s="2" t="s">
        <v>11</v>
      </c>
      <c r="E104" s="2">
        <v>4.0</v>
      </c>
      <c r="F104" s="2">
        <v>0.0</v>
      </c>
      <c r="G104" s="2">
        <v>0.0</v>
      </c>
      <c r="H104" s="2">
        <v>109.56666667</v>
      </c>
      <c r="I104" s="2">
        <v>0.0</v>
      </c>
      <c r="J104" s="2">
        <v>15.0</v>
      </c>
      <c r="K104" s="11"/>
      <c r="L104" s="12">
        <f t="shared" si="1"/>
        <v>62000</v>
      </c>
      <c r="M104" s="13">
        <f t="shared" si="2"/>
        <v>78000</v>
      </c>
      <c r="N104" s="14">
        <f t="shared" si="3"/>
        <v>0.7948717949</v>
      </c>
      <c r="O104" s="13">
        <f t="shared" si="4"/>
        <v>0.3</v>
      </c>
      <c r="P104" s="12">
        <f t="shared" si="5"/>
        <v>18600</v>
      </c>
      <c r="Q104" s="15">
        <f t="shared" si="6"/>
        <v>1488</v>
      </c>
      <c r="R104" s="16">
        <v>0.16976006018197</v>
      </c>
      <c r="S104" s="16">
        <v>0.4</v>
      </c>
      <c r="T104" s="16">
        <v>62000.0</v>
      </c>
      <c r="U104" s="16">
        <v>0.173461105332028</v>
      </c>
      <c r="V104" s="16">
        <v>134432.356632322</v>
      </c>
      <c r="W104" s="16">
        <v>10754.5885305857</v>
      </c>
    </row>
    <row r="105" ht="22.5" customHeight="1">
      <c r="A105" s="2">
        <v>0.0</v>
      </c>
      <c r="B105" s="10">
        <v>64240.0</v>
      </c>
      <c r="C105" s="2">
        <v>63990.0</v>
      </c>
      <c r="D105" s="2" t="s">
        <v>13</v>
      </c>
      <c r="E105" s="2">
        <v>5.0</v>
      </c>
      <c r="F105" s="2">
        <v>2.0</v>
      </c>
      <c r="G105" s="2">
        <v>0.0</v>
      </c>
      <c r="H105" s="2">
        <v>160.3</v>
      </c>
      <c r="I105" s="2">
        <v>1.0</v>
      </c>
      <c r="J105" s="2">
        <v>23.0</v>
      </c>
      <c r="K105" s="11"/>
      <c r="L105" s="12">
        <f t="shared" si="1"/>
        <v>64240</v>
      </c>
      <c r="M105" s="13">
        <f t="shared" si="2"/>
        <v>63990</v>
      </c>
      <c r="N105" s="14">
        <f t="shared" si="3"/>
        <v>1.00390686</v>
      </c>
      <c r="O105" s="13">
        <f t="shared" si="4"/>
        <v>1.05</v>
      </c>
      <c r="P105" s="12">
        <f t="shared" si="5"/>
        <v>67452</v>
      </c>
      <c r="Q105" s="15">
        <f t="shared" si="6"/>
        <v>5396.16</v>
      </c>
      <c r="R105" s="16">
        <v>0.578775995016279</v>
      </c>
      <c r="S105" s="16">
        <v>0.4</v>
      </c>
      <c r="T105" s="16">
        <v>64240.0</v>
      </c>
      <c r="U105" s="16">
        <v>0.142471554936027</v>
      </c>
      <c r="V105" s="16">
        <v>114404.65861363</v>
      </c>
      <c r="W105" s="16">
        <v>9152.37268909043</v>
      </c>
    </row>
    <row r="106" ht="22.5" customHeight="1">
      <c r="A106" s="2">
        <v>1.0</v>
      </c>
      <c r="B106" s="10">
        <v>74000.0</v>
      </c>
      <c r="C106" s="2">
        <v>93000.0</v>
      </c>
      <c r="D106" s="2" t="s">
        <v>15</v>
      </c>
      <c r="E106" s="2">
        <v>2.6</v>
      </c>
      <c r="F106" s="2">
        <v>1.0</v>
      </c>
      <c r="G106" s="2">
        <v>3.0</v>
      </c>
      <c r="H106" s="2">
        <v>186.63333333</v>
      </c>
      <c r="J106" s="2">
        <v>9.0</v>
      </c>
      <c r="K106" s="11"/>
      <c r="L106" s="12">
        <f t="shared" si="1"/>
        <v>74000</v>
      </c>
      <c r="M106" s="13">
        <f t="shared" si="2"/>
        <v>93000</v>
      </c>
      <c r="N106" s="14">
        <f t="shared" si="3"/>
        <v>0.7956989247</v>
      </c>
      <c r="O106" s="13">
        <f t="shared" si="4"/>
        <v>0.3</v>
      </c>
      <c r="P106" s="12">
        <f t="shared" si="5"/>
        <v>22200</v>
      </c>
      <c r="Q106" s="15">
        <f t="shared" si="6"/>
        <v>1776</v>
      </c>
      <c r="R106" s="16">
        <v>0.765100711368283</v>
      </c>
      <c r="S106" s="16">
        <v>0.4</v>
      </c>
      <c r="T106" s="16">
        <v>74000.0</v>
      </c>
      <c r="U106" s="16">
        <v>0.0864939850019396</v>
      </c>
      <c r="V106" s="16">
        <v>80006.9361267941</v>
      </c>
      <c r="W106" s="16">
        <v>6400.55489014352</v>
      </c>
    </row>
    <row r="107" ht="22.5" customHeight="1">
      <c r="A107" s="2">
        <v>1.0</v>
      </c>
      <c r="B107" s="10">
        <v>55000.0</v>
      </c>
      <c r="C107" s="2">
        <v>59000.0</v>
      </c>
      <c r="D107" s="2" t="s">
        <v>11</v>
      </c>
      <c r="E107" s="2">
        <v>12.0</v>
      </c>
      <c r="F107" s="2">
        <v>2.0</v>
      </c>
      <c r="G107" s="2">
        <v>0.0</v>
      </c>
      <c r="H107" s="2">
        <v>146.1</v>
      </c>
      <c r="I107" s="2">
        <v>0.0</v>
      </c>
      <c r="J107" s="2">
        <v>22.0</v>
      </c>
      <c r="K107" s="11"/>
      <c r="L107" s="12">
        <f t="shared" si="1"/>
        <v>55000</v>
      </c>
      <c r="M107" s="13">
        <f t="shared" si="2"/>
        <v>59000</v>
      </c>
      <c r="N107" s="14">
        <f t="shared" si="3"/>
        <v>0.9322033898</v>
      </c>
      <c r="O107" s="13">
        <f t="shared" si="4"/>
        <v>0.7</v>
      </c>
      <c r="P107" s="12">
        <f t="shared" si="5"/>
        <v>38500</v>
      </c>
      <c r="Q107" s="15">
        <f t="shared" si="6"/>
        <v>3080</v>
      </c>
      <c r="R107" s="16">
        <v>0.300453455209595</v>
      </c>
      <c r="S107" s="16">
        <v>0.4</v>
      </c>
      <c r="T107" s="16">
        <v>55000.0</v>
      </c>
      <c r="U107" s="16">
        <v>0.186835801190098</v>
      </c>
      <c r="V107" s="16">
        <v>128449.613318192</v>
      </c>
      <c r="W107" s="16">
        <v>10275.9690654554</v>
      </c>
    </row>
    <row r="108" ht="22.5" customHeight="1">
      <c r="A108" s="2">
        <v>0.0</v>
      </c>
      <c r="B108" s="10">
        <v>67625.0</v>
      </c>
      <c r="C108" s="2">
        <v>80698.0</v>
      </c>
      <c r="D108" s="2" t="s">
        <v>14</v>
      </c>
      <c r="E108" s="2">
        <v>11.0</v>
      </c>
      <c r="G108" s="2">
        <v>1.0</v>
      </c>
      <c r="H108" s="2">
        <v>212.34930388</v>
      </c>
      <c r="I108" s="2">
        <v>0.0</v>
      </c>
      <c r="J108" s="2">
        <v>25.0</v>
      </c>
      <c r="K108" s="18">
        <v>39.128717628</v>
      </c>
      <c r="L108" s="19">
        <f t="shared" si="1"/>
        <v>67625</v>
      </c>
      <c r="M108" s="20">
        <f t="shared" si="2"/>
        <v>80698</v>
      </c>
      <c r="N108" s="21">
        <f t="shared" si="3"/>
        <v>0.8380009418</v>
      </c>
      <c r="O108" s="20">
        <f t="shared" si="4"/>
        <v>0.45</v>
      </c>
      <c r="P108" s="19">
        <f t="shared" si="5"/>
        <v>30431.25</v>
      </c>
      <c r="Q108" s="22">
        <f t="shared" si="6"/>
        <v>2434.5</v>
      </c>
      <c r="R108" s="16">
        <v>0.192497080523648</v>
      </c>
      <c r="S108" s="16">
        <v>0.4</v>
      </c>
      <c r="T108" s="16">
        <v>67625.0</v>
      </c>
      <c r="U108" s="16">
        <v>0.178615967629714</v>
      </c>
      <c r="V108" s="16">
        <v>150986.310136992</v>
      </c>
      <c r="W108" s="16">
        <v>12078.9048109594</v>
      </c>
    </row>
    <row r="109" ht="22.5" customHeight="1">
      <c r="A109" s="2">
        <v>0.0</v>
      </c>
      <c r="B109" s="10">
        <v>67533.0</v>
      </c>
      <c r="C109" s="2">
        <v>71865.0</v>
      </c>
      <c r="D109" s="2" t="s">
        <v>14</v>
      </c>
      <c r="E109" s="2">
        <v>10.0</v>
      </c>
      <c r="G109" s="2">
        <v>2.0</v>
      </c>
      <c r="H109" s="2">
        <v>227.79298841</v>
      </c>
      <c r="I109" s="2">
        <v>0.0</v>
      </c>
      <c r="J109" s="2">
        <v>25.0</v>
      </c>
      <c r="K109" s="18">
        <v>39.166328703</v>
      </c>
      <c r="L109" s="19">
        <f t="shared" si="1"/>
        <v>67533</v>
      </c>
      <c r="M109" s="20">
        <f t="shared" si="2"/>
        <v>71865</v>
      </c>
      <c r="N109" s="21">
        <f t="shared" si="3"/>
        <v>0.9397203089</v>
      </c>
      <c r="O109" s="20">
        <f t="shared" si="4"/>
        <v>0.7</v>
      </c>
      <c r="P109" s="19">
        <f t="shared" si="5"/>
        <v>47273.1</v>
      </c>
      <c r="Q109" s="22">
        <f t="shared" si="6"/>
        <v>3781.848</v>
      </c>
      <c r="R109" s="16">
        <v>0.325699325307527</v>
      </c>
      <c r="S109" s="16">
        <v>0.4</v>
      </c>
      <c r="T109" s="16">
        <v>67533.0</v>
      </c>
      <c r="U109" s="16">
        <v>0.185912470666894</v>
      </c>
      <c r="V109" s="16">
        <v>156940.336019342</v>
      </c>
      <c r="W109" s="16">
        <v>12555.2268815473</v>
      </c>
    </row>
    <row r="110" ht="22.5" customHeight="1">
      <c r="A110" s="2">
        <v>1.0</v>
      </c>
      <c r="B110" s="17"/>
      <c r="C110" s="2">
        <v>19132.0</v>
      </c>
      <c r="D110" s="2" t="s">
        <v>11</v>
      </c>
      <c r="E110" s="2">
        <v>0.0</v>
      </c>
      <c r="F110" s="2">
        <v>0.0</v>
      </c>
      <c r="G110" s="2">
        <v>0.0</v>
      </c>
      <c r="H110" s="2">
        <v>100.77465221</v>
      </c>
      <c r="I110" s="2">
        <v>0.0</v>
      </c>
      <c r="J110" s="2">
        <v>19.0</v>
      </c>
      <c r="K110" s="18">
        <v>33.840919904</v>
      </c>
      <c r="L110" s="19" t="str">
        <f t="shared" si="1"/>
        <v/>
      </c>
      <c r="M110" s="20">
        <f t="shared" si="2"/>
        <v>19132</v>
      </c>
      <c r="N110" s="21">
        <f t="shared" si="3"/>
        <v>0</v>
      </c>
      <c r="O110" s="20">
        <f t="shared" si="4"/>
        <v>0.2</v>
      </c>
      <c r="P110" s="19">
        <f t="shared" si="5"/>
        <v>0</v>
      </c>
      <c r="Q110" s="22">
        <f t="shared" si="6"/>
        <v>0</v>
      </c>
      <c r="R110" s="16">
        <v>0.158461053983061</v>
      </c>
      <c r="S110" s="16">
        <v>0.4</v>
      </c>
      <c r="T110" s="16">
        <v>0.0</v>
      </c>
      <c r="U110" s="16">
        <v>0.170293099577152</v>
      </c>
      <c r="V110" s="16">
        <v>0.0</v>
      </c>
      <c r="W110" s="16">
        <v>0.0</v>
      </c>
    </row>
    <row r="111" ht="22.5" customHeight="1">
      <c r="A111" s="2">
        <v>1.0</v>
      </c>
      <c r="B111" s="10">
        <v>58500.0</v>
      </c>
      <c r="C111" s="2">
        <v>65000.0</v>
      </c>
      <c r="D111" s="2" t="s">
        <v>11</v>
      </c>
      <c r="E111" s="2">
        <v>8.0</v>
      </c>
      <c r="F111" s="2">
        <v>1.0</v>
      </c>
      <c r="G111" s="2">
        <v>2.0</v>
      </c>
      <c r="H111" s="2">
        <v>63.933333333</v>
      </c>
      <c r="I111" s="2">
        <v>2.0</v>
      </c>
      <c r="J111" s="2">
        <v>15.0</v>
      </c>
      <c r="K111" s="11"/>
      <c r="L111" s="12">
        <f t="shared" si="1"/>
        <v>58500</v>
      </c>
      <c r="M111" s="13">
        <f t="shared" si="2"/>
        <v>65000</v>
      </c>
      <c r="N111" s="14">
        <f t="shared" si="3"/>
        <v>0.9</v>
      </c>
      <c r="O111" s="13">
        <f t="shared" si="4"/>
        <v>0.45</v>
      </c>
      <c r="P111" s="12">
        <f t="shared" si="5"/>
        <v>26325</v>
      </c>
      <c r="Q111" s="15">
        <f t="shared" si="6"/>
        <v>2106</v>
      </c>
      <c r="R111" s="16">
        <v>0.7470102420935</v>
      </c>
      <c r="S111" s="16">
        <v>0.4</v>
      </c>
      <c r="T111" s="16">
        <v>58500.0</v>
      </c>
      <c r="U111" s="16">
        <v>0.0925103296285533</v>
      </c>
      <c r="V111" s="16">
        <v>67648.1785408796</v>
      </c>
      <c r="W111" s="16">
        <v>5411.85428327036</v>
      </c>
    </row>
    <row r="112" ht="22.5" customHeight="1">
      <c r="A112" s="2">
        <v>0.0</v>
      </c>
      <c r="B112" s="10">
        <v>57992.0</v>
      </c>
      <c r="C112" s="2">
        <v>63797.0</v>
      </c>
      <c r="D112" s="2" t="s">
        <v>15</v>
      </c>
      <c r="E112" s="2">
        <v>7.0</v>
      </c>
      <c r="F112" s="2">
        <v>0.0</v>
      </c>
      <c r="G112" s="2">
        <v>4.0</v>
      </c>
      <c r="H112" s="2">
        <v>165.50503695</v>
      </c>
      <c r="I112" s="2">
        <v>1.0</v>
      </c>
      <c r="J112" s="2">
        <v>31.0</v>
      </c>
      <c r="K112" s="18">
        <v>22.27817437</v>
      </c>
      <c r="L112" s="19">
        <f t="shared" si="1"/>
        <v>57992</v>
      </c>
      <c r="M112" s="20">
        <f t="shared" si="2"/>
        <v>63797</v>
      </c>
      <c r="N112" s="21">
        <f t="shared" si="3"/>
        <v>0.9090082606</v>
      </c>
      <c r="O112" s="20">
        <f t="shared" si="4"/>
        <v>0.7</v>
      </c>
      <c r="P112" s="19">
        <f t="shared" si="5"/>
        <v>40594.4</v>
      </c>
      <c r="Q112" s="22">
        <f t="shared" si="6"/>
        <v>3247.552</v>
      </c>
      <c r="R112" s="16">
        <v>0.528182881914632</v>
      </c>
      <c r="S112" s="16">
        <v>0.4</v>
      </c>
      <c r="T112" s="16">
        <v>57992.0</v>
      </c>
      <c r="U112" s="16">
        <v>0.154890962411418</v>
      </c>
      <c r="V112" s="16">
        <v>112280.458652037</v>
      </c>
      <c r="W112" s="16">
        <v>8982.43669216298</v>
      </c>
    </row>
    <row r="113" ht="22.5" customHeight="1">
      <c r="A113" s="2">
        <v>0.0</v>
      </c>
      <c r="B113" s="10">
        <v>56544.0</v>
      </c>
      <c r="C113" s="2">
        <v>59218.0</v>
      </c>
      <c r="D113" s="2" t="s">
        <v>12</v>
      </c>
      <c r="E113" s="2">
        <v>19.0</v>
      </c>
      <c r="F113" s="2">
        <v>0.0</v>
      </c>
      <c r="G113" s="2">
        <v>0.0</v>
      </c>
      <c r="H113" s="2">
        <v>211.00259912</v>
      </c>
      <c r="I113" s="2">
        <v>1.0</v>
      </c>
      <c r="J113" s="2">
        <v>20.0</v>
      </c>
      <c r="K113" s="18">
        <v>19.027704425</v>
      </c>
      <c r="L113" s="19">
        <f t="shared" si="1"/>
        <v>56544</v>
      </c>
      <c r="M113" s="20">
        <f t="shared" si="2"/>
        <v>59218</v>
      </c>
      <c r="N113" s="21">
        <f t="shared" si="3"/>
        <v>0.9548448107</v>
      </c>
      <c r="O113" s="20">
        <f t="shared" si="4"/>
        <v>0.7</v>
      </c>
      <c r="P113" s="19">
        <f t="shared" si="5"/>
        <v>39580.8</v>
      </c>
      <c r="Q113" s="22">
        <f t="shared" si="6"/>
        <v>3166.464</v>
      </c>
      <c r="R113" s="16">
        <v>0.0166983689957159</v>
      </c>
      <c r="S113" s="16">
        <v>0.4</v>
      </c>
      <c r="T113" s="16">
        <v>56544.0</v>
      </c>
      <c r="U113" s="16">
        <v>0.055896106337885</v>
      </c>
      <c r="V113" s="16">
        <v>39507.3679596171</v>
      </c>
      <c r="W113" s="16">
        <v>3160.58943676937</v>
      </c>
    </row>
    <row r="114" ht="22.5" customHeight="1">
      <c r="A114" s="2">
        <v>1.0</v>
      </c>
      <c r="B114" s="10">
        <v>34800.0</v>
      </c>
      <c r="C114" s="2">
        <v>50225.0</v>
      </c>
      <c r="D114" s="2" t="s">
        <v>11</v>
      </c>
      <c r="E114" s="2">
        <v>2.0</v>
      </c>
      <c r="F114" s="2">
        <v>1.0</v>
      </c>
      <c r="G114" s="2">
        <v>0.0</v>
      </c>
      <c r="H114" s="2">
        <v>93.5</v>
      </c>
      <c r="I114" s="2">
        <v>1.0</v>
      </c>
      <c r="J114" s="2">
        <v>5.0</v>
      </c>
      <c r="K114" s="11"/>
      <c r="L114" s="12">
        <f t="shared" si="1"/>
        <v>34800</v>
      </c>
      <c r="M114" s="13">
        <f t="shared" si="2"/>
        <v>50225</v>
      </c>
      <c r="N114" s="14">
        <f t="shared" si="3"/>
        <v>0.6928820309</v>
      </c>
      <c r="O114" s="13">
        <f t="shared" si="4"/>
        <v>0.3</v>
      </c>
      <c r="P114" s="12">
        <f t="shared" si="5"/>
        <v>10440</v>
      </c>
      <c r="Q114" s="15">
        <f t="shared" si="6"/>
        <v>835.2</v>
      </c>
      <c r="R114" s="16">
        <v>0.370436512145092</v>
      </c>
      <c r="S114" s="16">
        <v>0.4</v>
      </c>
      <c r="T114" s="16">
        <v>34800.0</v>
      </c>
      <c r="U114" s="16">
        <v>0.1823270329614</v>
      </c>
      <c r="V114" s="16">
        <v>79312.2593382093</v>
      </c>
      <c r="W114" s="16">
        <v>6344.98074705674</v>
      </c>
    </row>
    <row r="115" ht="22.5" customHeight="1">
      <c r="A115" s="2">
        <v>0.0</v>
      </c>
      <c r="B115" s="10">
        <v>67700.0</v>
      </c>
      <c r="C115" s="2">
        <v>77000.0</v>
      </c>
      <c r="D115" s="2" t="s">
        <v>13</v>
      </c>
      <c r="E115" s="2">
        <v>4.0</v>
      </c>
      <c r="F115" s="2">
        <v>0.0</v>
      </c>
      <c r="G115" s="2">
        <v>0.0</v>
      </c>
      <c r="H115" s="2">
        <v>128.83333333</v>
      </c>
      <c r="I115" s="2">
        <v>0.0</v>
      </c>
      <c r="J115" s="2">
        <v>31.0</v>
      </c>
      <c r="K115" s="11"/>
      <c r="L115" s="12">
        <f t="shared" si="1"/>
        <v>67700</v>
      </c>
      <c r="M115" s="13">
        <f t="shared" si="2"/>
        <v>77000</v>
      </c>
      <c r="N115" s="14">
        <f t="shared" si="3"/>
        <v>0.8792207792</v>
      </c>
      <c r="O115" s="13">
        <f t="shared" si="4"/>
        <v>0.45</v>
      </c>
      <c r="P115" s="12">
        <f t="shared" si="5"/>
        <v>30465</v>
      </c>
      <c r="Q115" s="15">
        <f t="shared" si="6"/>
        <v>2437.2</v>
      </c>
      <c r="R115" s="16">
        <v>0.273180263455124</v>
      </c>
      <c r="S115" s="16">
        <v>0.4</v>
      </c>
      <c r="T115" s="16">
        <v>67700.0</v>
      </c>
      <c r="U115" s="16">
        <v>0.186795987228999</v>
      </c>
      <c r="V115" s="16">
        <v>158076.10419254</v>
      </c>
      <c r="W115" s="16">
        <v>12646.0883354032</v>
      </c>
    </row>
    <row r="116" ht="22.5" customHeight="1">
      <c r="A116" s="2">
        <v>0.0</v>
      </c>
      <c r="B116" s="10">
        <v>44000.0</v>
      </c>
      <c r="C116" s="2">
        <v>55085.0</v>
      </c>
      <c r="E116" s="2">
        <v>6.0</v>
      </c>
      <c r="G116" s="2">
        <v>1.0</v>
      </c>
      <c r="H116" s="2">
        <v>75.433333333</v>
      </c>
      <c r="J116" s="2">
        <v>16.0</v>
      </c>
      <c r="K116" s="11"/>
      <c r="L116" s="12">
        <f t="shared" si="1"/>
        <v>44000</v>
      </c>
      <c r="M116" s="13">
        <f t="shared" si="2"/>
        <v>55085</v>
      </c>
      <c r="N116" s="14">
        <f t="shared" si="3"/>
        <v>0.7987655442</v>
      </c>
      <c r="O116" s="13">
        <f t="shared" si="4"/>
        <v>0.3</v>
      </c>
      <c r="P116" s="12">
        <f t="shared" si="5"/>
        <v>13200</v>
      </c>
      <c r="Q116" s="15">
        <f t="shared" si="6"/>
        <v>1056</v>
      </c>
      <c r="R116" s="16">
        <v>0.377150765503881</v>
      </c>
      <c r="S116" s="16">
        <v>0.4</v>
      </c>
      <c r="T116" s="16">
        <v>44000.0</v>
      </c>
      <c r="U116" s="16">
        <v>0.181596792232439</v>
      </c>
      <c r="V116" s="16">
        <v>99878.2357278416</v>
      </c>
      <c r="W116" s="16">
        <v>7990.25885822732</v>
      </c>
    </row>
    <row r="117" ht="22.5" customHeight="1">
      <c r="A117" s="2">
        <v>0.0</v>
      </c>
      <c r="B117" s="10">
        <v>66272.0</v>
      </c>
      <c r="C117" s="2">
        <v>82953.0</v>
      </c>
      <c r="D117" s="2" t="s">
        <v>11</v>
      </c>
      <c r="E117" s="2">
        <v>3.0</v>
      </c>
      <c r="F117" s="2">
        <v>0.0</v>
      </c>
      <c r="G117" s="2">
        <v>0.0</v>
      </c>
      <c r="H117" s="2">
        <v>110.27866259</v>
      </c>
      <c r="I117" s="2">
        <v>0.0</v>
      </c>
      <c r="J117" s="2">
        <v>15.0</v>
      </c>
      <c r="K117" s="18">
        <v>43.450587911</v>
      </c>
      <c r="L117" s="19">
        <f t="shared" si="1"/>
        <v>66272</v>
      </c>
      <c r="M117" s="20">
        <f t="shared" si="2"/>
        <v>82953</v>
      </c>
      <c r="N117" s="21">
        <f t="shared" si="3"/>
        <v>0.7989102263</v>
      </c>
      <c r="O117" s="20">
        <f t="shared" si="4"/>
        <v>0.3</v>
      </c>
      <c r="P117" s="19">
        <f t="shared" si="5"/>
        <v>19881.6</v>
      </c>
      <c r="Q117" s="22">
        <f t="shared" si="6"/>
        <v>1590.528</v>
      </c>
      <c r="R117" s="16">
        <v>0.269262225721536</v>
      </c>
      <c r="S117" s="16">
        <v>0.4</v>
      </c>
      <c r="T117" s="16">
        <v>66272.0</v>
      </c>
      <c r="U117" s="16">
        <v>0.186693066415486</v>
      </c>
      <c r="V117" s="16">
        <v>154656.536218588</v>
      </c>
      <c r="W117" s="16">
        <v>12372.5228974871</v>
      </c>
    </row>
    <row r="118" ht="22.5" customHeight="1">
      <c r="A118" s="2">
        <v>0.0</v>
      </c>
      <c r="B118" s="10">
        <v>50216.0</v>
      </c>
      <c r="C118" s="2">
        <v>58541.0</v>
      </c>
      <c r="D118" s="2" t="s">
        <v>12</v>
      </c>
      <c r="E118" s="2">
        <v>19.0</v>
      </c>
      <c r="F118" s="2">
        <v>0.0</v>
      </c>
      <c r="G118" s="2">
        <v>0.0</v>
      </c>
      <c r="H118" s="2">
        <v>209.87130224</v>
      </c>
      <c r="I118" s="2">
        <v>0.0</v>
      </c>
      <c r="J118" s="2">
        <v>19.0</v>
      </c>
      <c r="K118" s="18">
        <v>20.20803267</v>
      </c>
      <c r="L118" s="19">
        <f t="shared" si="1"/>
        <v>50216</v>
      </c>
      <c r="M118" s="20">
        <f t="shared" si="2"/>
        <v>58541</v>
      </c>
      <c r="N118" s="21">
        <f t="shared" si="3"/>
        <v>0.8577919749</v>
      </c>
      <c r="O118" s="20">
        <f t="shared" si="4"/>
        <v>0.45</v>
      </c>
      <c r="P118" s="19">
        <f t="shared" si="5"/>
        <v>22597.2</v>
      </c>
      <c r="Q118" s="22">
        <f t="shared" si="6"/>
        <v>1807.776</v>
      </c>
      <c r="R118" s="16">
        <v>0.0163368594086068</v>
      </c>
      <c r="S118" s="16">
        <v>0.4</v>
      </c>
      <c r="T118" s="16">
        <v>50216.0</v>
      </c>
      <c r="U118" s="16">
        <v>0.0551309335330341</v>
      </c>
      <c r="V118" s="16">
        <v>34605.6869786855</v>
      </c>
      <c r="W118" s="16">
        <v>2768.45495829484</v>
      </c>
    </row>
    <row r="119" ht="22.5" customHeight="1">
      <c r="A119" s="2">
        <v>0.0</v>
      </c>
      <c r="B119" s="10">
        <v>71206.0</v>
      </c>
      <c r="C119" s="2">
        <v>78698.0</v>
      </c>
      <c r="D119" s="2" t="s">
        <v>13</v>
      </c>
      <c r="E119" s="2">
        <v>3.0</v>
      </c>
      <c r="F119" s="2">
        <v>0.0</v>
      </c>
      <c r="G119" s="2">
        <v>0.0</v>
      </c>
      <c r="H119" s="2">
        <v>129.93286902</v>
      </c>
      <c r="I119" s="2">
        <v>0.0</v>
      </c>
      <c r="J119" s="2">
        <v>31.0</v>
      </c>
      <c r="K119" s="18">
        <v>34.181376516</v>
      </c>
      <c r="L119" s="19">
        <f t="shared" si="1"/>
        <v>71206</v>
      </c>
      <c r="M119" s="20">
        <f t="shared" si="2"/>
        <v>78698</v>
      </c>
      <c r="N119" s="21">
        <f t="shared" si="3"/>
        <v>0.9048006303</v>
      </c>
      <c r="O119" s="20">
        <f t="shared" si="4"/>
        <v>0.7</v>
      </c>
      <c r="P119" s="19">
        <f t="shared" si="5"/>
        <v>49844.2</v>
      </c>
      <c r="Q119" s="22">
        <f t="shared" si="6"/>
        <v>3987.536</v>
      </c>
      <c r="R119" s="16">
        <v>0.264041033477091</v>
      </c>
      <c r="S119" s="16">
        <v>0.4</v>
      </c>
      <c r="T119" s="16">
        <v>71206.0</v>
      </c>
      <c r="U119" s="16">
        <v>0.186515480769149</v>
      </c>
      <c r="V119" s="16">
        <v>166012.7665456</v>
      </c>
      <c r="W119" s="16">
        <v>13281.021323648</v>
      </c>
    </row>
    <row r="120" ht="22.5" customHeight="1">
      <c r="A120" s="2">
        <v>0.0</v>
      </c>
      <c r="B120" s="10">
        <v>68815.0</v>
      </c>
      <c r="C120" s="2">
        <v>79852.0</v>
      </c>
      <c r="D120" s="2" t="s">
        <v>11</v>
      </c>
      <c r="E120" s="2">
        <v>6.0</v>
      </c>
      <c r="F120" s="2">
        <v>0.0</v>
      </c>
      <c r="G120" s="2">
        <v>0.0</v>
      </c>
      <c r="H120" s="2">
        <v>105.12070881</v>
      </c>
      <c r="I120" s="2">
        <v>0.0</v>
      </c>
      <c r="J120" s="2">
        <v>14.0</v>
      </c>
      <c r="K120" s="18">
        <v>41.806376152</v>
      </c>
      <c r="L120" s="19">
        <f t="shared" si="1"/>
        <v>68815</v>
      </c>
      <c r="M120" s="20">
        <f t="shared" si="2"/>
        <v>79852</v>
      </c>
      <c r="N120" s="21">
        <f t="shared" si="3"/>
        <v>0.8617817963</v>
      </c>
      <c r="O120" s="20">
        <f t="shared" si="4"/>
        <v>0.45</v>
      </c>
      <c r="P120" s="19">
        <f t="shared" si="5"/>
        <v>30966.75</v>
      </c>
      <c r="Q120" s="22">
        <f t="shared" si="6"/>
        <v>2477.34</v>
      </c>
      <c r="R120" s="16">
        <v>0.253913447043185</v>
      </c>
      <c r="S120" s="16">
        <v>0.4</v>
      </c>
      <c r="T120" s="16">
        <v>68815.0</v>
      </c>
      <c r="U120" s="16">
        <v>0.186034585276883</v>
      </c>
      <c r="V120" s="16">
        <v>160024.624822859</v>
      </c>
      <c r="W120" s="16">
        <v>12801.9699858287</v>
      </c>
    </row>
    <row r="121" ht="22.5" customHeight="1">
      <c r="A121" s="2">
        <v>0.0</v>
      </c>
      <c r="B121" s="10">
        <v>72021.0</v>
      </c>
      <c r="C121" s="2">
        <v>80027.0</v>
      </c>
      <c r="D121" s="2" t="s">
        <v>11</v>
      </c>
      <c r="E121" s="2">
        <v>2.0</v>
      </c>
      <c r="F121" s="2">
        <v>2.0</v>
      </c>
      <c r="G121" s="2">
        <v>0.0</v>
      </c>
      <c r="H121" s="2">
        <v>263.97030029</v>
      </c>
      <c r="I121" s="2">
        <v>0.0</v>
      </c>
      <c r="J121" s="2">
        <v>5.0</v>
      </c>
      <c r="K121" s="18">
        <v>36.432093937</v>
      </c>
      <c r="L121" s="19">
        <f t="shared" si="1"/>
        <v>72021</v>
      </c>
      <c r="M121" s="20">
        <f t="shared" si="2"/>
        <v>80027</v>
      </c>
      <c r="N121" s="21">
        <f t="shared" si="3"/>
        <v>0.8999587639</v>
      </c>
      <c r="O121" s="20">
        <f t="shared" si="4"/>
        <v>0.45</v>
      </c>
      <c r="P121" s="19">
        <f t="shared" si="5"/>
        <v>32409.45</v>
      </c>
      <c r="Q121" s="22">
        <f t="shared" si="6"/>
        <v>2592.756</v>
      </c>
      <c r="R121" s="16">
        <v>0.273492076693504</v>
      </c>
      <c r="S121" s="16">
        <v>0.4</v>
      </c>
      <c r="T121" s="16">
        <v>72021.0</v>
      </c>
      <c r="U121" s="16">
        <v>0.186803079313576</v>
      </c>
      <c r="V121" s="16">
        <v>168171.807190538</v>
      </c>
      <c r="W121" s="16">
        <v>13453.7445752431</v>
      </c>
    </row>
    <row r="122" ht="22.5" customHeight="1">
      <c r="A122" s="2">
        <v>0.0</v>
      </c>
      <c r="B122" s="10">
        <v>53969.0</v>
      </c>
      <c r="C122" s="2">
        <v>63869.0</v>
      </c>
      <c r="D122" s="2" t="s">
        <v>15</v>
      </c>
      <c r="E122" s="2">
        <v>7.0</v>
      </c>
      <c r="F122" s="2">
        <v>0.0</v>
      </c>
      <c r="G122" s="2">
        <v>3.0</v>
      </c>
      <c r="H122" s="2">
        <v>162.39001067</v>
      </c>
      <c r="I122" s="2">
        <v>0.0</v>
      </c>
      <c r="J122" s="2">
        <v>30.0</v>
      </c>
      <c r="K122" s="18">
        <v>23.581079239</v>
      </c>
      <c r="L122" s="19">
        <f t="shared" si="1"/>
        <v>53969</v>
      </c>
      <c r="M122" s="20">
        <f t="shared" si="2"/>
        <v>63869</v>
      </c>
      <c r="N122" s="21">
        <f t="shared" si="3"/>
        <v>0.8449952246</v>
      </c>
      <c r="O122" s="20">
        <f t="shared" si="4"/>
        <v>0.45</v>
      </c>
      <c r="P122" s="19">
        <f t="shared" si="5"/>
        <v>24286.05</v>
      </c>
      <c r="Q122" s="22">
        <f t="shared" si="6"/>
        <v>1942.884</v>
      </c>
      <c r="R122" s="16">
        <v>0.336855958495309</v>
      </c>
      <c r="S122" s="16">
        <v>0.4</v>
      </c>
      <c r="T122" s="16">
        <v>53969.0</v>
      </c>
      <c r="U122" s="16">
        <v>0.185238943135695</v>
      </c>
      <c r="V122" s="16">
        <v>124964.506526129</v>
      </c>
      <c r="W122" s="16">
        <v>9997.16052209033</v>
      </c>
    </row>
    <row r="123" ht="22.5" customHeight="1">
      <c r="A123" s="2">
        <v>0.0</v>
      </c>
      <c r="B123" s="17"/>
      <c r="C123" s="2">
        <v>60250.0</v>
      </c>
      <c r="K123" s="11"/>
      <c r="L123" s="12" t="str">
        <f t="shared" si="1"/>
        <v/>
      </c>
      <c r="M123" s="13">
        <f t="shared" si="2"/>
        <v>60250</v>
      </c>
      <c r="N123" s="14">
        <f t="shared" si="3"/>
        <v>0</v>
      </c>
      <c r="O123" s="13">
        <f t="shared" si="4"/>
        <v>0.2</v>
      </c>
      <c r="P123" s="12">
        <f t="shared" si="5"/>
        <v>0</v>
      </c>
      <c r="Q123" s="15">
        <f t="shared" si="6"/>
        <v>0</v>
      </c>
      <c r="R123" s="16">
        <v>0.122876136670088</v>
      </c>
      <c r="S123" s="16">
        <v>0.4</v>
      </c>
      <c r="T123" s="16">
        <v>0.0</v>
      </c>
      <c r="U123" s="16">
        <v>0.157098615787679</v>
      </c>
      <c r="V123" s="16">
        <v>0.0</v>
      </c>
      <c r="W123" s="16">
        <v>0.0</v>
      </c>
    </row>
    <row r="124" ht="22.5" customHeight="1">
      <c r="A124" s="2">
        <v>1.0</v>
      </c>
      <c r="B124" s="10">
        <v>53091.0</v>
      </c>
      <c r="C124" s="2">
        <v>64074.0</v>
      </c>
      <c r="D124" s="2" t="s">
        <v>12</v>
      </c>
      <c r="E124" s="2">
        <v>14.0</v>
      </c>
      <c r="F124" s="2">
        <v>1.0</v>
      </c>
      <c r="G124" s="2">
        <v>3.0</v>
      </c>
      <c r="H124" s="2">
        <v>89.86105825</v>
      </c>
      <c r="I124" s="2">
        <v>0.0</v>
      </c>
      <c r="J124" s="2">
        <v>17.0</v>
      </c>
      <c r="K124" s="18">
        <v>39.158084834</v>
      </c>
      <c r="L124" s="19">
        <f t="shared" si="1"/>
        <v>53091</v>
      </c>
      <c r="M124" s="20">
        <f t="shared" si="2"/>
        <v>64074</v>
      </c>
      <c r="N124" s="21">
        <f t="shared" si="3"/>
        <v>0.8285888192</v>
      </c>
      <c r="O124" s="20">
        <f t="shared" si="4"/>
        <v>0.45</v>
      </c>
      <c r="P124" s="19">
        <f t="shared" si="5"/>
        <v>23890.95</v>
      </c>
      <c r="Q124" s="22">
        <f t="shared" si="6"/>
        <v>1911.276</v>
      </c>
      <c r="R124" s="16">
        <v>0.718483115484876</v>
      </c>
      <c r="S124" s="16">
        <v>0.4</v>
      </c>
      <c r="T124" s="16">
        <v>53091.0</v>
      </c>
      <c r="U124" s="16">
        <v>0.101772295607198</v>
      </c>
      <c r="V124" s="16">
        <v>67539.9118260223</v>
      </c>
      <c r="W124" s="16">
        <v>5403.19294608179</v>
      </c>
    </row>
    <row r="125" ht="22.5" customHeight="1">
      <c r="A125" s="2">
        <v>0.0</v>
      </c>
      <c r="B125" s="10">
        <v>66127.0</v>
      </c>
      <c r="C125" s="2">
        <v>79087.0</v>
      </c>
      <c r="D125" s="2" t="s">
        <v>11</v>
      </c>
      <c r="E125" s="2">
        <v>4.0</v>
      </c>
      <c r="F125" s="2">
        <v>1.0</v>
      </c>
      <c r="G125" s="2">
        <v>0.0</v>
      </c>
      <c r="H125" s="2">
        <v>81.349065098</v>
      </c>
      <c r="I125" s="2">
        <v>0.0</v>
      </c>
      <c r="J125" s="2">
        <v>15.0</v>
      </c>
      <c r="K125" s="18">
        <v>40.70530876</v>
      </c>
      <c r="L125" s="19">
        <f t="shared" si="1"/>
        <v>66127</v>
      </c>
      <c r="M125" s="20">
        <f t="shared" si="2"/>
        <v>79087</v>
      </c>
      <c r="N125" s="21">
        <f t="shared" si="3"/>
        <v>0.8361298317</v>
      </c>
      <c r="O125" s="20">
        <f t="shared" si="4"/>
        <v>0.45</v>
      </c>
      <c r="P125" s="19">
        <f t="shared" si="5"/>
        <v>29757.15</v>
      </c>
      <c r="Q125" s="22">
        <f t="shared" si="6"/>
        <v>2380.572</v>
      </c>
      <c r="R125" s="16">
        <v>0.392919453447964</v>
      </c>
      <c r="S125" s="16">
        <v>0.4</v>
      </c>
      <c r="T125" s="16">
        <v>66127.0</v>
      </c>
      <c r="U125" s="16">
        <v>0.179702278262451</v>
      </c>
      <c r="V125" s="16">
        <v>148539.656933264</v>
      </c>
      <c r="W125" s="16">
        <v>11883.1725546611</v>
      </c>
    </row>
    <row r="126" ht="22.5" customHeight="1">
      <c r="A126" s="2">
        <v>0.0</v>
      </c>
      <c r="B126" s="17"/>
      <c r="C126" s="2">
        <v>77182.0</v>
      </c>
      <c r="K126" s="18">
        <v>25.227252904</v>
      </c>
      <c r="L126" s="19" t="str">
        <f t="shared" si="1"/>
        <v/>
      </c>
      <c r="M126" s="20">
        <f t="shared" si="2"/>
        <v>77182</v>
      </c>
      <c r="N126" s="21">
        <f t="shared" si="3"/>
        <v>0</v>
      </c>
      <c r="O126" s="20">
        <f t="shared" si="4"/>
        <v>0.2</v>
      </c>
      <c r="P126" s="19">
        <f t="shared" si="5"/>
        <v>0</v>
      </c>
      <c r="Q126" s="22">
        <f t="shared" si="6"/>
        <v>0</v>
      </c>
      <c r="R126" s="16">
        <v>0.0676085917372183</v>
      </c>
      <c r="S126" s="16">
        <v>0.4</v>
      </c>
      <c r="T126" s="16">
        <v>0.0</v>
      </c>
      <c r="U126" s="16">
        <v>0.122425764880608</v>
      </c>
      <c r="V126" s="16">
        <v>0.0</v>
      </c>
      <c r="W126" s="16">
        <v>0.0</v>
      </c>
    </row>
    <row r="127" ht="22.5" customHeight="1">
      <c r="A127" s="2">
        <v>1.0</v>
      </c>
      <c r="B127" s="10">
        <v>39000.0</v>
      </c>
      <c r="C127" s="2">
        <v>66000.0</v>
      </c>
      <c r="D127" s="2" t="s">
        <v>11</v>
      </c>
      <c r="E127" s="2">
        <v>1.0</v>
      </c>
      <c r="F127" s="2">
        <v>0.0</v>
      </c>
      <c r="G127" s="2">
        <v>0.0</v>
      </c>
      <c r="H127" s="2">
        <v>170.36666667</v>
      </c>
      <c r="I127" s="2">
        <v>1.0</v>
      </c>
      <c r="J127" s="2">
        <v>19.0</v>
      </c>
      <c r="K127" s="11"/>
      <c r="L127" s="12">
        <f t="shared" si="1"/>
        <v>39000</v>
      </c>
      <c r="M127" s="13">
        <f t="shared" si="2"/>
        <v>66000</v>
      </c>
      <c r="N127" s="14">
        <f t="shared" si="3"/>
        <v>0.5909090909</v>
      </c>
      <c r="O127" s="13">
        <f t="shared" si="4"/>
        <v>0.25</v>
      </c>
      <c r="P127" s="12">
        <f t="shared" si="5"/>
        <v>9750</v>
      </c>
      <c r="Q127" s="15">
        <f t="shared" si="6"/>
        <v>780</v>
      </c>
      <c r="R127" s="16">
        <v>0.131776741057076</v>
      </c>
      <c r="S127" s="16">
        <v>0.4</v>
      </c>
      <c r="T127" s="16">
        <v>39000.0</v>
      </c>
      <c r="U127" s="16">
        <v>0.160913607372896</v>
      </c>
      <c r="V127" s="16">
        <v>78445.3835942871</v>
      </c>
      <c r="W127" s="16">
        <v>6275.63068754297</v>
      </c>
    </row>
    <row r="128" ht="22.5" customHeight="1">
      <c r="A128" s="2">
        <v>0.0</v>
      </c>
      <c r="B128" s="10">
        <v>71082.0</v>
      </c>
      <c r="C128" s="2">
        <v>79247.0</v>
      </c>
      <c r="D128" s="2" t="s">
        <v>11</v>
      </c>
      <c r="E128" s="2">
        <v>4.0</v>
      </c>
      <c r="F128" s="2">
        <v>0.0</v>
      </c>
      <c r="G128" s="2">
        <v>0.0</v>
      </c>
      <c r="H128" s="2">
        <v>118.76041007</v>
      </c>
      <c r="I128" s="2">
        <v>0.0</v>
      </c>
      <c r="J128" s="2">
        <v>14.0</v>
      </c>
      <c r="K128" s="18">
        <v>41.421110521</v>
      </c>
      <c r="L128" s="19">
        <f t="shared" si="1"/>
        <v>71082</v>
      </c>
      <c r="M128" s="20">
        <f t="shared" si="2"/>
        <v>79247</v>
      </c>
      <c r="N128" s="21">
        <f t="shared" si="3"/>
        <v>0.8969677086</v>
      </c>
      <c r="O128" s="20">
        <f t="shared" si="4"/>
        <v>0.45</v>
      </c>
      <c r="P128" s="19">
        <f t="shared" si="5"/>
        <v>31986.9</v>
      </c>
      <c r="Q128" s="22">
        <f t="shared" si="6"/>
        <v>2558.952</v>
      </c>
      <c r="R128" s="16">
        <v>0.236658801106897</v>
      </c>
      <c r="S128" s="16">
        <v>0.4</v>
      </c>
      <c r="T128" s="16">
        <v>71082.0</v>
      </c>
      <c r="U128" s="16">
        <v>0.184774252489081</v>
      </c>
      <c r="V128" s="16">
        <v>164176.54269286</v>
      </c>
      <c r="W128" s="16">
        <v>13134.1234154288</v>
      </c>
    </row>
    <row r="129" ht="22.5" customHeight="1">
      <c r="A129" s="2">
        <v>0.0</v>
      </c>
      <c r="B129" s="17"/>
      <c r="C129" s="2">
        <v>49044.0</v>
      </c>
      <c r="E129" s="2">
        <v>0.0</v>
      </c>
      <c r="F129" s="2">
        <v>0.0</v>
      </c>
      <c r="G129" s="2">
        <v>0.0</v>
      </c>
      <c r="I129" s="2">
        <v>0.0</v>
      </c>
      <c r="J129" s="2">
        <v>0.0</v>
      </c>
      <c r="K129" s="18">
        <v>11.652738796</v>
      </c>
      <c r="L129" s="19" t="str">
        <f t="shared" si="1"/>
        <v/>
      </c>
      <c r="M129" s="20">
        <f t="shared" si="2"/>
        <v>49044</v>
      </c>
      <c r="N129" s="21">
        <f t="shared" si="3"/>
        <v>0</v>
      </c>
      <c r="O129" s="20">
        <f t="shared" si="4"/>
        <v>0.2</v>
      </c>
      <c r="P129" s="19">
        <f t="shared" si="5"/>
        <v>0</v>
      </c>
      <c r="Q129" s="22">
        <f t="shared" si="6"/>
        <v>0</v>
      </c>
      <c r="R129" s="16">
        <v>0.0400189928027935</v>
      </c>
      <c r="S129" s="16">
        <v>0.4</v>
      </c>
      <c r="T129" s="16">
        <v>0.0</v>
      </c>
      <c r="U129" s="16">
        <v>0.093628425363093</v>
      </c>
      <c r="V129" s="16">
        <v>0.0</v>
      </c>
      <c r="W129" s="16">
        <v>0.0</v>
      </c>
    </row>
    <row r="130" ht="22.5" customHeight="1">
      <c r="A130" s="2">
        <v>1.0</v>
      </c>
      <c r="B130" s="10">
        <v>57000.0</v>
      </c>
      <c r="D130" s="2" t="s">
        <v>11</v>
      </c>
      <c r="E130" s="2">
        <v>5.0</v>
      </c>
      <c r="H130" s="2">
        <v>222.6</v>
      </c>
      <c r="I130" s="2">
        <v>1.0</v>
      </c>
      <c r="J130" s="2">
        <v>13.0</v>
      </c>
      <c r="K130" s="11"/>
      <c r="L130" s="12">
        <f t="shared" si="1"/>
        <v>57000</v>
      </c>
      <c r="M130" s="12">
        <f t="shared" si="2"/>
        <v>126666.6667</v>
      </c>
      <c r="N130" s="14">
        <f t="shared" si="3"/>
        <v>0.45</v>
      </c>
      <c r="O130" s="13">
        <f t="shared" si="4"/>
        <v>0.2</v>
      </c>
      <c r="P130" s="12">
        <f t="shared" si="5"/>
        <v>11400</v>
      </c>
      <c r="Q130" s="15">
        <f t="shared" si="6"/>
        <v>912</v>
      </c>
      <c r="R130" s="16">
        <v>0.110656671891661</v>
      </c>
      <c r="S130" s="16">
        <v>0.4</v>
      </c>
      <c r="T130" s="16">
        <v>57000.0</v>
      </c>
      <c r="U130" s="16">
        <v>0.15120284800901</v>
      </c>
      <c r="V130" s="16">
        <v>107732.029206419</v>
      </c>
      <c r="W130" s="16">
        <v>8618.56233651357</v>
      </c>
    </row>
    <row r="131" ht="22.5" customHeight="1">
      <c r="A131" s="2">
        <v>1.0</v>
      </c>
      <c r="B131" s="10">
        <v>34184.0</v>
      </c>
      <c r="C131" s="2">
        <v>46000.0</v>
      </c>
      <c r="D131" s="2" t="s">
        <v>14</v>
      </c>
      <c r="E131" s="2">
        <v>3.5</v>
      </c>
      <c r="F131" s="2">
        <v>0.0</v>
      </c>
      <c r="G131" s="2">
        <v>1.0</v>
      </c>
      <c r="H131" s="2">
        <v>122.6</v>
      </c>
      <c r="I131" s="2">
        <v>2.0</v>
      </c>
      <c r="J131" s="2">
        <v>22.0</v>
      </c>
      <c r="K131" s="11"/>
      <c r="L131" s="12">
        <f t="shared" si="1"/>
        <v>34184</v>
      </c>
      <c r="M131" s="13">
        <f t="shared" si="2"/>
        <v>46000</v>
      </c>
      <c r="N131" s="14">
        <f t="shared" si="3"/>
        <v>0.7431304348</v>
      </c>
      <c r="O131" s="13">
        <f t="shared" si="4"/>
        <v>0.3</v>
      </c>
      <c r="P131" s="12">
        <f t="shared" si="5"/>
        <v>10255.2</v>
      </c>
      <c r="Q131" s="15">
        <f t="shared" si="6"/>
        <v>820.416</v>
      </c>
      <c r="R131" s="16">
        <v>0.308041475784724</v>
      </c>
      <c r="S131" s="16">
        <v>0.4</v>
      </c>
      <c r="T131" s="16">
        <v>34184.0</v>
      </c>
      <c r="U131" s="16">
        <v>0.186649860370878</v>
      </c>
      <c r="V131" s="16">
        <v>79755.4853364764</v>
      </c>
      <c r="W131" s="16">
        <v>6380.43882691811</v>
      </c>
    </row>
    <row r="132" ht="22.5" customHeight="1">
      <c r="A132" s="2">
        <v>1.0</v>
      </c>
      <c r="B132" s="10">
        <v>66517.0</v>
      </c>
      <c r="C132" s="2">
        <v>87000.0</v>
      </c>
      <c r="D132" s="2" t="s">
        <v>15</v>
      </c>
      <c r="E132" s="2">
        <v>10.0</v>
      </c>
      <c r="F132" s="2">
        <v>0.0</v>
      </c>
      <c r="G132" s="2">
        <v>4.0</v>
      </c>
      <c r="H132" s="2">
        <v>125.8</v>
      </c>
      <c r="I132" s="2">
        <v>0.0</v>
      </c>
      <c r="J132" s="2">
        <v>34.0</v>
      </c>
      <c r="K132" s="11"/>
      <c r="L132" s="12">
        <f t="shared" si="1"/>
        <v>66517</v>
      </c>
      <c r="M132" s="13">
        <f t="shared" si="2"/>
        <v>87000</v>
      </c>
      <c r="N132" s="14">
        <f t="shared" si="3"/>
        <v>0.7645632184</v>
      </c>
      <c r="O132" s="13">
        <f t="shared" si="4"/>
        <v>0.3</v>
      </c>
      <c r="P132" s="12">
        <f t="shared" si="5"/>
        <v>19955.1</v>
      </c>
      <c r="Q132" s="15">
        <f t="shared" si="6"/>
        <v>1596.408</v>
      </c>
      <c r="R132" s="16">
        <v>0.72825276517095</v>
      </c>
      <c r="S132" s="16">
        <v>0.4</v>
      </c>
      <c r="T132" s="16">
        <v>66517.0</v>
      </c>
      <c r="U132" s="16">
        <v>0.098632311658353</v>
      </c>
      <c r="V132" s="16">
        <v>82009.0684322333</v>
      </c>
      <c r="W132" s="16">
        <v>6560.72547457866</v>
      </c>
    </row>
    <row r="133" ht="22.5" customHeight="1">
      <c r="A133" s="2">
        <v>0.0</v>
      </c>
      <c r="B133" s="10">
        <v>45500.0</v>
      </c>
      <c r="C133" s="2">
        <v>50000.0</v>
      </c>
      <c r="D133" s="2" t="s">
        <v>11</v>
      </c>
      <c r="E133" s="2">
        <v>6.0</v>
      </c>
      <c r="F133" s="2">
        <v>0.0</v>
      </c>
      <c r="G133" s="2">
        <v>0.0</v>
      </c>
      <c r="H133" s="2">
        <v>86.166666667</v>
      </c>
      <c r="I133" s="2">
        <v>0.0</v>
      </c>
      <c r="J133" s="2">
        <v>18.0</v>
      </c>
      <c r="K133" s="11"/>
      <c r="L133" s="12">
        <f t="shared" si="1"/>
        <v>45500</v>
      </c>
      <c r="M133" s="13">
        <f t="shared" si="2"/>
        <v>50000</v>
      </c>
      <c r="N133" s="14">
        <f t="shared" si="3"/>
        <v>0.91</v>
      </c>
      <c r="O133" s="13">
        <f t="shared" si="4"/>
        <v>0.7</v>
      </c>
      <c r="P133" s="12">
        <f t="shared" si="5"/>
        <v>31850</v>
      </c>
      <c r="Q133" s="15">
        <f t="shared" si="6"/>
        <v>2548</v>
      </c>
      <c r="R133" s="16">
        <v>0.17778150715221</v>
      </c>
      <c r="S133" s="16">
        <v>0.4</v>
      </c>
      <c r="T133" s="16">
        <v>45500.0</v>
      </c>
      <c r="U133" s="16">
        <v>0.175456392208787</v>
      </c>
      <c r="V133" s="16">
        <v>99790.8230687479</v>
      </c>
      <c r="W133" s="16">
        <v>7983.26584549983</v>
      </c>
    </row>
    <row r="134" ht="22.5" customHeight="1">
      <c r="A134" s="2">
        <v>1.0</v>
      </c>
      <c r="B134" s="10">
        <v>118000.0</v>
      </c>
      <c r="C134" s="2">
        <v>146870.0</v>
      </c>
      <c r="D134" s="2" t="s">
        <v>15</v>
      </c>
      <c r="E134" s="2">
        <v>4.5</v>
      </c>
      <c r="F134" s="2">
        <v>2.0</v>
      </c>
      <c r="G134" s="2">
        <v>0.0</v>
      </c>
      <c r="H134" s="2">
        <v>203.86666667</v>
      </c>
      <c r="I134" s="2">
        <v>1.0</v>
      </c>
      <c r="J134" s="2">
        <v>20.0</v>
      </c>
      <c r="K134" s="11"/>
      <c r="L134" s="12">
        <f t="shared" si="1"/>
        <v>118000</v>
      </c>
      <c r="M134" s="13">
        <f t="shared" si="2"/>
        <v>146870</v>
      </c>
      <c r="N134" s="14">
        <f t="shared" si="3"/>
        <v>0.8034316062</v>
      </c>
      <c r="O134" s="13">
        <f t="shared" si="4"/>
        <v>0.45</v>
      </c>
      <c r="P134" s="12">
        <f t="shared" si="5"/>
        <v>53100</v>
      </c>
      <c r="Q134" s="15">
        <f t="shared" si="6"/>
        <v>4248</v>
      </c>
      <c r="R134" s="16">
        <v>0.276178829753037</v>
      </c>
      <c r="S134" s="16">
        <v>0.4</v>
      </c>
      <c r="T134" s="16">
        <v>118000.0</v>
      </c>
      <c r="U134" s="16">
        <v>0.186857558855259</v>
      </c>
      <c r="V134" s="16">
        <v>275614.899311507</v>
      </c>
      <c r="W134" s="16">
        <v>22049.1919449205</v>
      </c>
    </row>
    <row r="135" ht="22.5" customHeight="1">
      <c r="A135" s="2">
        <v>1.0</v>
      </c>
      <c r="B135" s="10">
        <v>90000.0</v>
      </c>
      <c r="C135" s="2">
        <v>105800.0</v>
      </c>
      <c r="D135" s="2" t="s">
        <v>11</v>
      </c>
      <c r="E135" s="2">
        <v>6.0</v>
      </c>
      <c r="F135" s="2">
        <v>2.0</v>
      </c>
      <c r="G135" s="2">
        <v>3.0</v>
      </c>
      <c r="H135" s="2">
        <v>80.1</v>
      </c>
      <c r="I135" s="2">
        <v>3.0</v>
      </c>
      <c r="J135" s="2">
        <v>10.0</v>
      </c>
      <c r="K135" s="11"/>
      <c r="L135" s="12">
        <f t="shared" si="1"/>
        <v>90000</v>
      </c>
      <c r="M135" s="13">
        <f t="shared" si="2"/>
        <v>105800</v>
      </c>
      <c r="N135" s="14">
        <f t="shared" si="3"/>
        <v>0.8506616257</v>
      </c>
      <c r="O135" s="13">
        <f t="shared" si="4"/>
        <v>0.45</v>
      </c>
      <c r="P135" s="12">
        <f t="shared" si="5"/>
        <v>40500</v>
      </c>
      <c r="Q135" s="15">
        <f t="shared" si="6"/>
        <v>3240</v>
      </c>
      <c r="R135" s="16">
        <v>0.932304622089619</v>
      </c>
      <c r="S135" s="16">
        <v>0.4</v>
      </c>
      <c r="T135" s="16">
        <v>90000.0</v>
      </c>
      <c r="U135" s="16">
        <v>0.0263729846128378</v>
      </c>
      <c r="V135" s="16">
        <v>29669.6076894425</v>
      </c>
      <c r="W135" s="16">
        <v>2373.5686151554</v>
      </c>
    </row>
    <row r="136" ht="22.5" customHeight="1">
      <c r="A136" s="2">
        <v>0.0</v>
      </c>
      <c r="B136" s="10">
        <v>67913.0</v>
      </c>
      <c r="C136" s="2">
        <v>97205.0</v>
      </c>
      <c r="D136" s="2" t="s">
        <v>14</v>
      </c>
      <c r="E136" s="2">
        <v>2.0</v>
      </c>
      <c r="F136" s="2">
        <v>0.0</v>
      </c>
      <c r="G136" s="2">
        <v>0.0</v>
      </c>
      <c r="H136" s="2">
        <v>142.82439151</v>
      </c>
      <c r="I136" s="2">
        <v>0.0</v>
      </c>
      <c r="J136" s="2">
        <v>24.0</v>
      </c>
      <c r="K136" s="18">
        <v>35.226997192</v>
      </c>
      <c r="L136" s="19">
        <f t="shared" si="1"/>
        <v>67913</v>
      </c>
      <c r="M136" s="20">
        <f t="shared" si="2"/>
        <v>97205</v>
      </c>
      <c r="N136" s="21">
        <f t="shared" si="3"/>
        <v>0.6986574765</v>
      </c>
      <c r="O136" s="20">
        <f t="shared" si="4"/>
        <v>0.3</v>
      </c>
      <c r="P136" s="19">
        <f t="shared" si="5"/>
        <v>20373.9</v>
      </c>
      <c r="Q136" s="22">
        <f t="shared" si="6"/>
        <v>1629.912</v>
      </c>
      <c r="R136" s="16">
        <v>0.119956631908585</v>
      </c>
      <c r="S136" s="16">
        <v>0.4</v>
      </c>
      <c r="T136" s="16">
        <v>67913.0</v>
      </c>
      <c r="U136" s="16">
        <v>0.155762262939697</v>
      </c>
      <c r="V136" s="16">
        <v>132228.532037795</v>
      </c>
      <c r="W136" s="16">
        <v>10578.2825630236</v>
      </c>
    </row>
    <row r="137" ht="22.5" customHeight="1">
      <c r="A137" s="2">
        <v>0.0</v>
      </c>
      <c r="B137" s="10">
        <v>71855.0</v>
      </c>
      <c r="C137" s="2">
        <v>88566.0</v>
      </c>
      <c r="D137" s="2" t="s">
        <v>11</v>
      </c>
      <c r="E137" s="2">
        <v>2.0</v>
      </c>
      <c r="F137" s="2">
        <v>2.0</v>
      </c>
      <c r="G137" s="2">
        <v>0.0</v>
      </c>
      <c r="H137" s="2">
        <v>283.95953809</v>
      </c>
      <c r="I137" s="2">
        <v>0.0</v>
      </c>
      <c r="J137" s="2">
        <v>5.0</v>
      </c>
      <c r="K137" s="18">
        <v>36.475473283</v>
      </c>
      <c r="L137" s="19">
        <f t="shared" si="1"/>
        <v>71855</v>
      </c>
      <c r="M137" s="20">
        <f t="shared" si="2"/>
        <v>88566</v>
      </c>
      <c r="N137" s="21">
        <f t="shared" si="3"/>
        <v>0.8113158548</v>
      </c>
      <c r="O137" s="20">
        <f t="shared" si="4"/>
        <v>0.45</v>
      </c>
      <c r="P137" s="19">
        <f t="shared" si="5"/>
        <v>32334.75</v>
      </c>
      <c r="Q137" s="22">
        <f t="shared" si="6"/>
        <v>2586.78</v>
      </c>
      <c r="R137" s="16">
        <v>0.251208655537952</v>
      </c>
      <c r="S137" s="16">
        <v>0.4</v>
      </c>
      <c r="T137" s="16">
        <v>71855.0</v>
      </c>
      <c r="U137" s="16">
        <v>0.185874652717266</v>
      </c>
      <c r="V137" s="16">
        <v>166950.289637489</v>
      </c>
      <c r="W137" s="16">
        <v>13356.0231709991</v>
      </c>
    </row>
    <row r="138" ht="22.5" customHeight="1">
      <c r="A138" s="2">
        <v>0.0</v>
      </c>
      <c r="B138" s="10">
        <v>53918.0</v>
      </c>
      <c r="C138" s="2">
        <v>59511.0</v>
      </c>
      <c r="E138" s="2">
        <v>6.0</v>
      </c>
      <c r="G138" s="2">
        <v>0.0</v>
      </c>
      <c r="H138" s="2">
        <v>54.13647743</v>
      </c>
      <c r="J138" s="2">
        <v>15.0</v>
      </c>
      <c r="K138" s="18">
        <v>34.416507811</v>
      </c>
      <c r="L138" s="19">
        <f t="shared" si="1"/>
        <v>53918</v>
      </c>
      <c r="M138" s="20">
        <f t="shared" si="2"/>
        <v>59511</v>
      </c>
      <c r="N138" s="21">
        <f t="shared" si="3"/>
        <v>0.9060173749</v>
      </c>
      <c r="O138" s="20">
        <f t="shared" si="4"/>
        <v>0.7</v>
      </c>
      <c r="P138" s="19">
        <f t="shared" si="5"/>
        <v>37742.6</v>
      </c>
      <c r="Q138" s="22">
        <f t="shared" si="6"/>
        <v>3019.408</v>
      </c>
      <c r="R138" s="16">
        <v>0.236547280902863</v>
      </c>
      <c r="S138" s="16">
        <v>0.4</v>
      </c>
      <c r="T138" s="16">
        <v>53918.0</v>
      </c>
      <c r="U138" s="16">
        <v>0.184764200804819</v>
      </c>
      <c r="V138" s="16">
        <v>124526.452237428</v>
      </c>
      <c r="W138" s="16">
        <v>9962.11617899428</v>
      </c>
    </row>
    <row r="139" ht="22.5" customHeight="1">
      <c r="A139" s="2">
        <v>1.0</v>
      </c>
      <c r="B139" s="10">
        <v>49100.0</v>
      </c>
      <c r="C139" s="2">
        <v>58238.0</v>
      </c>
      <c r="D139" s="2" t="s">
        <v>15</v>
      </c>
      <c r="E139" s="2">
        <v>0.1</v>
      </c>
      <c r="F139" s="2">
        <v>0.0</v>
      </c>
      <c r="G139" s="2">
        <v>0.0</v>
      </c>
      <c r="H139" s="2">
        <v>61.8</v>
      </c>
      <c r="I139" s="2">
        <v>2.0</v>
      </c>
      <c r="J139" s="2">
        <v>17.0</v>
      </c>
      <c r="K139" s="11"/>
      <c r="L139" s="12">
        <f t="shared" si="1"/>
        <v>49100</v>
      </c>
      <c r="M139" s="13">
        <f t="shared" si="2"/>
        <v>58238</v>
      </c>
      <c r="N139" s="14">
        <f t="shared" si="3"/>
        <v>0.8430921392</v>
      </c>
      <c r="O139" s="13">
        <f t="shared" si="4"/>
        <v>0.45</v>
      </c>
      <c r="P139" s="12">
        <f t="shared" si="5"/>
        <v>22095</v>
      </c>
      <c r="Q139" s="15">
        <f t="shared" si="6"/>
        <v>1767.6</v>
      </c>
      <c r="R139" s="16">
        <v>0.256224522470666</v>
      </c>
      <c r="S139" s="16">
        <v>0.4</v>
      </c>
      <c r="T139" s="16">
        <v>49100.0</v>
      </c>
      <c r="U139" s="16">
        <v>0.186160563480599</v>
      </c>
      <c r="V139" s="16">
        <v>114256.045836218</v>
      </c>
      <c r="W139" s="16">
        <v>9140.48366689745</v>
      </c>
    </row>
    <row r="140" ht="22.5" customHeight="1">
      <c r="A140" s="2">
        <v>0.0</v>
      </c>
      <c r="B140" s="10">
        <v>88026.0</v>
      </c>
      <c r="C140" s="2">
        <v>115506.0</v>
      </c>
      <c r="D140" s="2" t="s">
        <v>15</v>
      </c>
      <c r="E140" s="2">
        <v>6.0</v>
      </c>
      <c r="F140" s="2">
        <v>0.0</v>
      </c>
      <c r="G140" s="2">
        <v>0.0</v>
      </c>
      <c r="H140" s="2">
        <v>182.24833156</v>
      </c>
      <c r="I140" s="2">
        <v>0.0</v>
      </c>
      <c r="J140" s="2">
        <v>27.0</v>
      </c>
      <c r="K140" s="18">
        <v>29.20902258</v>
      </c>
      <c r="L140" s="19">
        <f t="shared" si="1"/>
        <v>88026</v>
      </c>
      <c r="M140" s="20">
        <f t="shared" si="2"/>
        <v>115506</v>
      </c>
      <c r="N140" s="21">
        <f t="shared" si="3"/>
        <v>0.762090281</v>
      </c>
      <c r="O140" s="20">
        <f t="shared" si="4"/>
        <v>0.3</v>
      </c>
      <c r="P140" s="19">
        <f t="shared" si="5"/>
        <v>26407.8</v>
      </c>
      <c r="Q140" s="22">
        <f t="shared" si="6"/>
        <v>2112.624</v>
      </c>
      <c r="R140" s="16">
        <v>0.0630453755714136</v>
      </c>
      <c r="S140" s="16">
        <v>0.4</v>
      </c>
      <c r="T140" s="16">
        <v>88026.0</v>
      </c>
      <c r="U140" s="16">
        <v>0.118396284101096</v>
      </c>
      <c r="V140" s="16">
        <v>130274.391303539</v>
      </c>
      <c r="W140" s="16">
        <v>10421.9513042831</v>
      </c>
    </row>
    <row r="141" ht="22.5" customHeight="1">
      <c r="A141" s="2">
        <v>1.0</v>
      </c>
      <c r="B141" s="10">
        <v>26900.0</v>
      </c>
      <c r="C141" s="2">
        <v>45000.0</v>
      </c>
      <c r="D141" s="2" t="s">
        <v>15</v>
      </c>
      <c r="E141" s="2">
        <v>9.0</v>
      </c>
      <c r="F141" s="2">
        <v>1.0</v>
      </c>
      <c r="G141" s="2">
        <v>2.0</v>
      </c>
      <c r="H141" s="2">
        <v>90.466666667</v>
      </c>
      <c r="I141" s="2">
        <v>1.0</v>
      </c>
      <c r="J141" s="2">
        <v>16.0</v>
      </c>
      <c r="K141" s="11"/>
      <c r="L141" s="12">
        <f t="shared" si="1"/>
        <v>26900</v>
      </c>
      <c r="M141" s="13">
        <f t="shared" si="2"/>
        <v>45000</v>
      </c>
      <c r="N141" s="14">
        <f t="shared" si="3"/>
        <v>0.5977777778</v>
      </c>
      <c r="O141" s="13">
        <f t="shared" si="4"/>
        <v>0.25</v>
      </c>
      <c r="P141" s="12">
        <f t="shared" si="5"/>
        <v>6725</v>
      </c>
      <c r="Q141" s="15">
        <f t="shared" si="6"/>
        <v>538</v>
      </c>
      <c r="R141" s="16">
        <v>0.680709050088537</v>
      </c>
      <c r="S141" s="16">
        <v>0.4</v>
      </c>
      <c r="T141" s="16">
        <v>26900.0</v>
      </c>
      <c r="U141" s="16">
        <v>0.113582605109204</v>
      </c>
      <c r="V141" s="16">
        <v>38192.1509679699</v>
      </c>
      <c r="W141" s="16">
        <v>3055.37207743759</v>
      </c>
    </row>
    <row r="142" ht="22.5" customHeight="1">
      <c r="A142" s="2">
        <v>0.0</v>
      </c>
      <c r="B142" s="10">
        <v>67317.0</v>
      </c>
      <c r="C142" s="2">
        <v>97191.0</v>
      </c>
      <c r="D142" s="2" t="s">
        <v>14</v>
      </c>
      <c r="E142" s="2">
        <v>3.0</v>
      </c>
      <c r="F142" s="2">
        <v>0.0</v>
      </c>
      <c r="G142" s="2">
        <v>0.0</v>
      </c>
      <c r="H142" s="2">
        <v>137.31972481</v>
      </c>
      <c r="I142" s="2">
        <v>0.0</v>
      </c>
      <c r="J142" s="2">
        <v>23.0</v>
      </c>
      <c r="K142" s="18">
        <v>34.275293777</v>
      </c>
      <c r="L142" s="19">
        <f t="shared" si="1"/>
        <v>67317</v>
      </c>
      <c r="M142" s="20">
        <f t="shared" si="2"/>
        <v>97191</v>
      </c>
      <c r="N142" s="21">
        <f t="shared" si="3"/>
        <v>0.6926258604</v>
      </c>
      <c r="O142" s="20">
        <f t="shared" si="4"/>
        <v>0.3</v>
      </c>
      <c r="P142" s="19">
        <f t="shared" si="5"/>
        <v>20195.1</v>
      </c>
      <c r="Q142" s="22">
        <f t="shared" si="6"/>
        <v>1615.608</v>
      </c>
      <c r="R142" s="16">
        <v>0.1182346147455</v>
      </c>
      <c r="S142" s="16">
        <v>0.4</v>
      </c>
      <c r="T142" s="16">
        <v>67317.0</v>
      </c>
      <c r="U142" s="16">
        <v>0.154953369989677</v>
      </c>
      <c r="V142" s="16">
        <v>130387.450094938</v>
      </c>
      <c r="W142" s="16">
        <v>10430.996007595</v>
      </c>
    </row>
    <row r="143" ht="22.5" customHeight="1">
      <c r="A143" s="2">
        <v>0.0</v>
      </c>
      <c r="B143" s="10">
        <v>56067.0</v>
      </c>
      <c r="C143" s="2">
        <v>63102.0</v>
      </c>
      <c r="D143" s="2" t="s">
        <v>15</v>
      </c>
      <c r="E143" s="2">
        <v>9.0</v>
      </c>
      <c r="F143" s="2">
        <v>0.0</v>
      </c>
      <c r="G143" s="2">
        <v>3.0</v>
      </c>
      <c r="H143" s="2">
        <v>160.14631128</v>
      </c>
      <c r="I143" s="2">
        <v>1.0</v>
      </c>
      <c r="J143" s="2">
        <v>30.0</v>
      </c>
      <c r="K143" s="18">
        <v>21.583760121</v>
      </c>
      <c r="L143" s="19">
        <f t="shared" si="1"/>
        <v>56067</v>
      </c>
      <c r="M143" s="20">
        <f t="shared" si="2"/>
        <v>63102</v>
      </c>
      <c r="N143" s="21">
        <f t="shared" si="3"/>
        <v>0.8885138347</v>
      </c>
      <c r="O143" s="20">
        <f t="shared" si="4"/>
        <v>0.45</v>
      </c>
      <c r="P143" s="19">
        <f t="shared" si="5"/>
        <v>25230.15</v>
      </c>
      <c r="Q143" s="22">
        <f t="shared" si="6"/>
        <v>2018.412</v>
      </c>
      <c r="R143" s="16">
        <v>0.335873576469304</v>
      </c>
      <c r="S143" s="16">
        <v>0.4</v>
      </c>
      <c r="T143" s="16">
        <v>56067.0</v>
      </c>
      <c r="U143" s="16">
        <v>0.185304435615899</v>
      </c>
      <c r="V143" s="16">
        <v>129868.297395958</v>
      </c>
      <c r="W143" s="16">
        <v>10389.4637916766</v>
      </c>
    </row>
    <row r="144" ht="22.5" customHeight="1">
      <c r="A144" s="2">
        <v>0.0</v>
      </c>
      <c r="B144" s="10">
        <v>80482.0</v>
      </c>
      <c r="C144" s="2">
        <v>88342.0</v>
      </c>
      <c r="D144" s="2" t="s">
        <v>15</v>
      </c>
      <c r="E144" s="2">
        <v>7.0</v>
      </c>
      <c r="F144" s="2">
        <v>0.0</v>
      </c>
      <c r="G144" s="2">
        <v>0.0</v>
      </c>
      <c r="H144" s="2">
        <v>275.03239483</v>
      </c>
      <c r="I144" s="2">
        <v>0.0</v>
      </c>
      <c r="J144" s="2">
        <v>11.0</v>
      </c>
      <c r="K144" s="18">
        <v>43.717635112</v>
      </c>
      <c r="L144" s="19">
        <f t="shared" si="1"/>
        <v>80482</v>
      </c>
      <c r="M144" s="20">
        <f t="shared" si="2"/>
        <v>88342</v>
      </c>
      <c r="N144" s="21">
        <f t="shared" si="3"/>
        <v>0.9110275973</v>
      </c>
      <c r="O144" s="20">
        <f t="shared" si="4"/>
        <v>0.7</v>
      </c>
      <c r="P144" s="19">
        <f t="shared" si="5"/>
        <v>56337.4</v>
      </c>
      <c r="Q144" s="22">
        <f t="shared" si="6"/>
        <v>4506.992</v>
      </c>
      <c r="R144" s="16">
        <v>0.130515672583431</v>
      </c>
      <c r="S144" s="16">
        <v>0.4</v>
      </c>
      <c r="T144" s="16">
        <v>80482.0</v>
      </c>
      <c r="U144" s="16">
        <v>0.160395938171021</v>
      </c>
      <c r="V144" s="16">
        <v>161362.323698501</v>
      </c>
      <c r="W144" s="16">
        <v>12908.9858958801</v>
      </c>
    </row>
    <row r="145" ht="22.5" customHeight="1">
      <c r="A145" s="2">
        <v>0.0</v>
      </c>
      <c r="B145" s="10">
        <v>58688.0</v>
      </c>
      <c r="C145" s="2">
        <v>63348.0</v>
      </c>
      <c r="D145" s="2" t="s">
        <v>15</v>
      </c>
      <c r="E145" s="2">
        <v>9.0</v>
      </c>
      <c r="F145" s="2">
        <v>0.0</v>
      </c>
      <c r="G145" s="2">
        <v>3.0</v>
      </c>
      <c r="H145" s="2">
        <v>179.16257471</v>
      </c>
      <c r="I145" s="2">
        <v>2.0</v>
      </c>
      <c r="J145" s="2">
        <v>31.0</v>
      </c>
      <c r="K145" s="18">
        <v>22.544392837</v>
      </c>
      <c r="L145" s="19">
        <f t="shared" si="1"/>
        <v>58688</v>
      </c>
      <c r="M145" s="20">
        <f t="shared" si="2"/>
        <v>63348</v>
      </c>
      <c r="N145" s="21">
        <f t="shared" si="3"/>
        <v>0.926438088</v>
      </c>
      <c r="O145" s="20">
        <f t="shared" si="4"/>
        <v>0.7</v>
      </c>
      <c r="P145" s="19">
        <f t="shared" si="5"/>
        <v>41081.6</v>
      </c>
      <c r="Q145" s="22">
        <f t="shared" si="6"/>
        <v>3286.528</v>
      </c>
      <c r="R145" s="16">
        <v>0.350019147502862</v>
      </c>
      <c r="S145" s="16">
        <v>0.4</v>
      </c>
      <c r="T145" s="16">
        <v>58688.0</v>
      </c>
      <c r="U145" s="16">
        <v>0.184250223923041</v>
      </c>
      <c r="V145" s="16">
        <v>135165.964269943</v>
      </c>
      <c r="W145" s="16">
        <v>10813.2771415954</v>
      </c>
    </row>
    <row r="146" ht="22.5" customHeight="1">
      <c r="A146" s="2">
        <v>0.0</v>
      </c>
      <c r="B146" s="10">
        <v>65873.0</v>
      </c>
      <c r="C146" s="2">
        <v>90408.0</v>
      </c>
      <c r="D146" s="2" t="s">
        <v>14</v>
      </c>
      <c r="E146" s="2">
        <v>2.0</v>
      </c>
      <c r="F146" s="2">
        <v>0.0</v>
      </c>
      <c r="G146" s="2">
        <v>0.0</v>
      </c>
      <c r="H146" s="2">
        <v>141.85899895</v>
      </c>
      <c r="I146" s="2">
        <v>0.0</v>
      </c>
      <c r="J146" s="2">
        <v>23.0</v>
      </c>
      <c r="K146" s="18">
        <v>37.76961861</v>
      </c>
      <c r="L146" s="19">
        <f t="shared" si="1"/>
        <v>65873</v>
      </c>
      <c r="M146" s="20">
        <f t="shared" si="2"/>
        <v>90408</v>
      </c>
      <c r="N146" s="21">
        <f t="shared" si="3"/>
        <v>0.7286191487</v>
      </c>
      <c r="O146" s="20">
        <f t="shared" si="4"/>
        <v>0.3</v>
      </c>
      <c r="P146" s="19">
        <f t="shared" si="5"/>
        <v>19761.9</v>
      </c>
      <c r="Q146" s="22">
        <f t="shared" si="6"/>
        <v>1580.952</v>
      </c>
      <c r="R146" s="16">
        <v>0.143007554740768</v>
      </c>
      <c r="S146" s="16">
        <v>0.4</v>
      </c>
      <c r="T146" s="16">
        <v>65873.0</v>
      </c>
      <c r="U146" s="16">
        <v>0.16521306264137</v>
      </c>
      <c r="V146" s="16">
        <v>136038.500942187</v>
      </c>
      <c r="W146" s="16">
        <v>10883.080075375</v>
      </c>
    </row>
    <row r="147" ht="22.5" customHeight="1">
      <c r="A147" s="2">
        <v>1.0</v>
      </c>
      <c r="B147" s="10">
        <v>25597.0</v>
      </c>
      <c r="C147" s="2">
        <v>23031.0</v>
      </c>
      <c r="D147" s="2" t="s">
        <v>11</v>
      </c>
      <c r="E147" s="2">
        <v>5.0</v>
      </c>
      <c r="F147" s="2">
        <v>0.0</v>
      </c>
      <c r="G147" s="2">
        <v>0.0</v>
      </c>
      <c r="H147" s="2">
        <v>101.74676644</v>
      </c>
      <c r="I147" s="2">
        <v>0.0</v>
      </c>
      <c r="J147" s="2">
        <v>8.0</v>
      </c>
      <c r="K147" s="18">
        <v>33.243156978</v>
      </c>
      <c r="L147" s="19">
        <f t="shared" si="1"/>
        <v>25597</v>
      </c>
      <c r="M147" s="20">
        <f t="shared" si="2"/>
        <v>23031</v>
      </c>
      <c r="N147" s="21">
        <f t="shared" si="3"/>
        <v>1.111415049</v>
      </c>
      <c r="O147" s="20">
        <f t="shared" si="4"/>
        <v>1.05</v>
      </c>
      <c r="P147" s="19">
        <f t="shared" si="5"/>
        <v>26876.85</v>
      </c>
      <c r="Q147" s="22">
        <f t="shared" si="6"/>
        <v>2150.148</v>
      </c>
      <c r="R147" s="16">
        <v>0.182643700544599</v>
      </c>
      <c r="S147" s="16">
        <v>0.4</v>
      </c>
      <c r="T147" s="16">
        <v>25597.0</v>
      </c>
      <c r="U147" s="16">
        <v>0.176569713134951</v>
      </c>
      <c r="V147" s="16">
        <v>56495.6868389417</v>
      </c>
      <c r="W147" s="16">
        <v>4519.65494711534</v>
      </c>
    </row>
    <row r="148" ht="22.5" customHeight="1">
      <c r="A148" s="2">
        <v>0.0</v>
      </c>
      <c r="B148" s="10">
        <v>67794.0</v>
      </c>
      <c r="C148" s="2">
        <v>84630.0</v>
      </c>
      <c r="D148" s="2" t="s">
        <v>11</v>
      </c>
      <c r="E148" s="2">
        <v>4.0</v>
      </c>
      <c r="F148" s="2">
        <v>0.0</v>
      </c>
      <c r="G148" s="2">
        <v>0.0</v>
      </c>
      <c r="H148" s="2">
        <v>112.57341888</v>
      </c>
      <c r="I148" s="2">
        <v>0.0</v>
      </c>
      <c r="J148" s="2">
        <v>15.0</v>
      </c>
      <c r="K148" s="18">
        <v>41.673996362</v>
      </c>
      <c r="L148" s="19">
        <f t="shared" si="1"/>
        <v>67794</v>
      </c>
      <c r="M148" s="20">
        <f t="shared" si="2"/>
        <v>84630</v>
      </c>
      <c r="N148" s="21">
        <f t="shared" si="3"/>
        <v>0.8010634527</v>
      </c>
      <c r="O148" s="20">
        <f t="shared" si="4"/>
        <v>0.45</v>
      </c>
      <c r="P148" s="19">
        <f t="shared" si="5"/>
        <v>30507.3</v>
      </c>
      <c r="Q148" s="22">
        <f t="shared" si="6"/>
        <v>2440.584</v>
      </c>
      <c r="R148" s="16">
        <v>0.242292820929184</v>
      </c>
      <c r="S148" s="16">
        <v>0.4</v>
      </c>
      <c r="T148" s="16">
        <v>67794.0</v>
      </c>
      <c r="U148" s="16">
        <v>0.185249480077927</v>
      </c>
      <c r="V148" s="16">
        <v>156985.040655038</v>
      </c>
      <c r="W148" s="16">
        <v>12558.803252403</v>
      </c>
    </row>
    <row r="149" ht="22.5" customHeight="1">
      <c r="A149" s="2">
        <v>1.0</v>
      </c>
      <c r="B149" s="10">
        <v>44000.0</v>
      </c>
      <c r="C149" s="2">
        <v>59745.0</v>
      </c>
      <c r="D149" s="2" t="s">
        <v>11</v>
      </c>
      <c r="E149" s="2">
        <v>10.0</v>
      </c>
      <c r="F149" s="2">
        <v>0.0</v>
      </c>
      <c r="G149" s="2">
        <v>0.0</v>
      </c>
      <c r="H149" s="2">
        <v>81.5</v>
      </c>
      <c r="I149" s="2">
        <v>3.0</v>
      </c>
      <c r="J149" s="2">
        <v>13.0</v>
      </c>
      <c r="K149" s="11"/>
      <c r="L149" s="12">
        <f t="shared" si="1"/>
        <v>44000</v>
      </c>
      <c r="M149" s="13">
        <f t="shared" si="2"/>
        <v>59745</v>
      </c>
      <c r="N149" s="14">
        <f t="shared" si="3"/>
        <v>0.7364633024</v>
      </c>
      <c r="O149" s="13">
        <f t="shared" si="4"/>
        <v>0.3</v>
      </c>
      <c r="P149" s="12">
        <f t="shared" si="5"/>
        <v>13200</v>
      </c>
      <c r="Q149" s="15">
        <f t="shared" si="6"/>
        <v>1056</v>
      </c>
      <c r="R149" s="16">
        <v>0.265170428777132</v>
      </c>
      <c r="S149" s="16">
        <v>0.4</v>
      </c>
      <c r="T149" s="16">
        <v>44000.0</v>
      </c>
      <c r="U149" s="16">
        <v>0.186557866907477</v>
      </c>
      <c r="V149" s="16">
        <v>102606.826799112</v>
      </c>
      <c r="W149" s="16">
        <v>8208.54614392899</v>
      </c>
    </row>
    <row r="150" ht="22.5" customHeight="1">
      <c r="A150" s="2">
        <v>0.0</v>
      </c>
      <c r="B150" s="17"/>
      <c r="C150" s="2">
        <v>28437.5</v>
      </c>
      <c r="K150" s="11"/>
      <c r="L150" s="12" t="str">
        <f t="shared" si="1"/>
        <v/>
      </c>
      <c r="M150" s="13">
        <f t="shared" si="2"/>
        <v>28437.5</v>
      </c>
      <c r="N150" s="14">
        <f t="shared" si="3"/>
        <v>0</v>
      </c>
      <c r="O150" s="13">
        <f t="shared" si="4"/>
        <v>0.2</v>
      </c>
      <c r="P150" s="12">
        <f t="shared" si="5"/>
        <v>0</v>
      </c>
      <c r="Q150" s="15">
        <f t="shared" si="6"/>
        <v>0</v>
      </c>
      <c r="R150" s="16">
        <v>0.122876136670088</v>
      </c>
      <c r="S150" s="16">
        <v>0.4</v>
      </c>
      <c r="T150" s="16">
        <v>0.0</v>
      </c>
      <c r="U150" s="16">
        <v>0.157098615787679</v>
      </c>
      <c r="V150" s="16">
        <v>0.0</v>
      </c>
      <c r="W150" s="16">
        <v>0.0</v>
      </c>
    </row>
    <row r="151" ht="22.5" customHeight="1">
      <c r="A151" s="2">
        <v>0.0</v>
      </c>
      <c r="B151" s="10">
        <v>170986.0</v>
      </c>
      <c r="C151" s="2">
        <v>245300.0</v>
      </c>
      <c r="D151" s="2" t="s">
        <v>13</v>
      </c>
      <c r="F151" s="2">
        <v>0.0</v>
      </c>
      <c r="G151" s="2">
        <v>0.0</v>
      </c>
      <c r="H151" s="2">
        <v>131.93333333</v>
      </c>
      <c r="I151" s="2">
        <v>0.0</v>
      </c>
      <c r="J151" s="2">
        <v>22.0</v>
      </c>
      <c r="K151" s="11"/>
      <c r="L151" s="12">
        <f t="shared" si="1"/>
        <v>170986</v>
      </c>
      <c r="M151" s="13">
        <f t="shared" si="2"/>
        <v>245300</v>
      </c>
      <c r="N151" s="14">
        <f t="shared" si="3"/>
        <v>0.697048512</v>
      </c>
      <c r="O151" s="13">
        <f t="shared" si="4"/>
        <v>0.3</v>
      </c>
      <c r="P151" s="12">
        <f t="shared" si="5"/>
        <v>51295.8</v>
      </c>
      <c r="Q151" s="15">
        <f t="shared" si="6"/>
        <v>4103.664</v>
      </c>
      <c r="R151" s="16">
        <v>0.30763022250705</v>
      </c>
      <c r="S151" s="16">
        <v>0.4</v>
      </c>
      <c r="T151" s="16">
        <v>170986.0</v>
      </c>
      <c r="U151" s="16">
        <v>0.186662013395302</v>
      </c>
      <c r="V151" s="16">
        <v>398957.387780115</v>
      </c>
      <c r="W151" s="16">
        <v>31916.5910224092</v>
      </c>
    </row>
    <row r="152" ht="22.5" customHeight="1">
      <c r="A152" s="2">
        <v>1.0</v>
      </c>
      <c r="B152" s="10">
        <v>65576.0</v>
      </c>
      <c r="C152" s="2">
        <v>65774.0</v>
      </c>
      <c r="D152" s="2" t="s">
        <v>11</v>
      </c>
      <c r="E152" s="2">
        <v>6.0</v>
      </c>
      <c r="F152" s="2">
        <v>1.0</v>
      </c>
      <c r="G152" s="2">
        <v>2.0</v>
      </c>
      <c r="H152" s="2">
        <v>61.64250608</v>
      </c>
      <c r="I152" s="2">
        <v>1.0</v>
      </c>
      <c r="J152" s="2">
        <v>14.0</v>
      </c>
      <c r="K152" s="18">
        <v>40.590910018</v>
      </c>
      <c r="L152" s="19">
        <f t="shared" si="1"/>
        <v>65576</v>
      </c>
      <c r="M152" s="20">
        <f t="shared" si="2"/>
        <v>65774</v>
      </c>
      <c r="N152" s="21">
        <f t="shared" si="3"/>
        <v>0.996989692</v>
      </c>
      <c r="O152" s="20">
        <f t="shared" si="4"/>
        <v>0.7</v>
      </c>
      <c r="P152" s="19">
        <f t="shared" si="5"/>
        <v>45903.2</v>
      </c>
      <c r="Q152" s="22">
        <f t="shared" si="6"/>
        <v>3672.256</v>
      </c>
      <c r="R152" s="16">
        <v>0.800811597844839</v>
      </c>
      <c r="S152" s="16">
        <v>0.4</v>
      </c>
      <c r="T152" s="16">
        <v>65576.0</v>
      </c>
      <c r="U152" s="16">
        <v>0.0743119687009529</v>
      </c>
      <c r="V152" s="16">
        <v>60913.5207441711</v>
      </c>
      <c r="W152" s="16">
        <v>4873.08165953369</v>
      </c>
    </row>
    <row r="153" ht="22.5" customHeight="1">
      <c r="A153" s="2">
        <v>0.0</v>
      </c>
      <c r="B153" s="10">
        <v>57461.0</v>
      </c>
      <c r="C153" s="2">
        <v>68494.0</v>
      </c>
      <c r="D153" s="2" t="s">
        <v>15</v>
      </c>
      <c r="E153" s="2">
        <v>8.0</v>
      </c>
      <c r="F153" s="2">
        <v>0.0</v>
      </c>
      <c r="G153" s="2">
        <v>4.0</v>
      </c>
      <c r="H153" s="2">
        <v>183.63561323</v>
      </c>
      <c r="I153" s="2">
        <v>0.0</v>
      </c>
      <c r="J153" s="2">
        <v>30.0</v>
      </c>
      <c r="K153" s="18">
        <v>22.795423552</v>
      </c>
      <c r="L153" s="19">
        <f t="shared" si="1"/>
        <v>57461</v>
      </c>
      <c r="M153" s="20">
        <f t="shared" si="2"/>
        <v>68494</v>
      </c>
      <c r="N153" s="21">
        <f t="shared" si="3"/>
        <v>0.8389201974</v>
      </c>
      <c r="O153" s="20">
        <f t="shared" si="4"/>
        <v>0.45</v>
      </c>
      <c r="P153" s="19">
        <f t="shared" si="5"/>
        <v>25857.45</v>
      </c>
      <c r="Q153" s="22">
        <f t="shared" si="6"/>
        <v>2068.596</v>
      </c>
      <c r="R153" s="16">
        <v>0.481154573156087</v>
      </c>
      <c r="S153" s="16">
        <v>0.4</v>
      </c>
      <c r="T153" s="16">
        <v>57461.0</v>
      </c>
      <c r="U153" s="16">
        <v>0.165051398268413</v>
      </c>
      <c r="V153" s="16">
        <v>118550.229948766</v>
      </c>
      <c r="W153" s="16">
        <v>9484.01839590128</v>
      </c>
    </row>
    <row r="154" ht="22.5" customHeight="1">
      <c r="A154" s="2">
        <v>0.0</v>
      </c>
      <c r="B154" s="17"/>
      <c r="C154" s="2">
        <v>69706.0</v>
      </c>
      <c r="K154" s="18">
        <v>33.705587738</v>
      </c>
      <c r="L154" s="19" t="str">
        <f t="shared" si="1"/>
        <v/>
      </c>
      <c r="M154" s="20">
        <f t="shared" si="2"/>
        <v>69706</v>
      </c>
      <c r="N154" s="21">
        <f t="shared" si="3"/>
        <v>0</v>
      </c>
      <c r="O154" s="20">
        <f t="shared" si="4"/>
        <v>0.2</v>
      </c>
      <c r="P154" s="19">
        <f t="shared" si="5"/>
        <v>0</v>
      </c>
      <c r="Q154" s="22">
        <f t="shared" si="6"/>
        <v>0</v>
      </c>
      <c r="R154" s="16">
        <v>0.114573660850738</v>
      </c>
      <c r="S154" s="16">
        <v>0.4</v>
      </c>
      <c r="T154" s="16">
        <v>0.0</v>
      </c>
      <c r="U154" s="16">
        <v>0.153181116370396</v>
      </c>
      <c r="V154" s="16">
        <v>0.0</v>
      </c>
      <c r="W154" s="16">
        <v>0.0</v>
      </c>
    </row>
    <row r="155" ht="22.5" customHeight="1">
      <c r="A155" s="2">
        <v>0.0</v>
      </c>
      <c r="B155" s="17"/>
      <c r="C155" s="2">
        <v>34846.0</v>
      </c>
      <c r="K155" s="18">
        <v>33.354652626</v>
      </c>
      <c r="L155" s="19" t="str">
        <f t="shared" si="1"/>
        <v/>
      </c>
      <c r="M155" s="20">
        <f t="shared" si="2"/>
        <v>34846</v>
      </c>
      <c r="N155" s="21">
        <f t="shared" si="3"/>
        <v>0</v>
      </c>
      <c r="O155" s="20">
        <f t="shared" si="4"/>
        <v>0.2</v>
      </c>
      <c r="P155" s="19">
        <f t="shared" si="5"/>
        <v>0</v>
      </c>
      <c r="Q155" s="22">
        <f t="shared" si="6"/>
        <v>0</v>
      </c>
      <c r="R155" s="16">
        <v>0.112164078348378</v>
      </c>
      <c r="S155" s="16">
        <v>0.4</v>
      </c>
      <c r="T155" s="16">
        <v>0.0</v>
      </c>
      <c r="U155" s="16">
        <v>0.151974442838836</v>
      </c>
      <c r="V155" s="16">
        <v>0.0</v>
      </c>
      <c r="W155" s="16">
        <v>0.0</v>
      </c>
    </row>
    <row r="156" ht="22.5" customHeight="1">
      <c r="A156" s="2">
        <v>0.0</v>
      </c>
      <c r="B156" s="10">
        <v>47479.0</v>
      </c>
      <c r="C156" s="2">
        <v>61690.0</v>
      </c>
      <c r="E156" s="2">
        <v>5.0</v>
      </c>
      <c r="G156" s="2">
        <v>0.0</v>
      </c>
      <c r="H156" s="2">
        <v>65.032969007</v>
      </c>
      <c r="J156" s="2">
        <v>16.0</v>
      </c>
      <c r="K156" s="18">
        <v>36.699414922</v>
      </c>
      <c r="L156" s="19">
        <f t="shared" si="1"/>
        <v>47479</v>
      </c>
      <c r="M156" s="20">
        <f t="shared" si="2"/>
        <v>61690</v>
      </c>
      <c r="N156" s="21">
        <f t="shared" si="3"/>
        <v>0.7696385152</v>
      </c>
      <c r="O156" s="20">
        <f t="shared" si="4"/>
        <v>0.3</v>
      </c>
      <c r="P156" s="19">
        <f t="shared" si="5"/>
        <v>14243.7</v>
      </c>
      <c r="Q156" s="22">
        <f t="shared" si="6"/>
        <v>1139.496</v>
      </c>
      <c r="R156" s="16">
        <v>0.250447794443166</v>
      </c>
      <c r="S156" s="16">
        <v>0.4</v>
      </c>
      <c r="T156" s="16">
        <v>47479.0</v>
      </c>
      <c r="U156" s="16">
        <v>0.18582720867876</v>
      </c>
      <c r="V156" s="16">
        <v>110286.125510736</v>
      </c>
      <c r="W156" s="16">
        <v>8822.89004085888</v>
      </c>
    </row>
    <row r="157" ht="22.5" customHeight="1">
      <c r="A157" s="2">
        <v>0.0</v>
      </c>
      <c r="B157" s="10">
        <v>66839.0</v>
      </c>
      <c r="C157" s="2">
        <v>87168.0</v>
      </c>
      <c r="D157" s="2" t="s">
        <v>11</v>
      </c>
      <c r="E157" s="2">
        <v>4.0</v>
      </c>
      <c r="F157" s="2">
        <v>0.0</v>
      </c>
      <c r="G157" s="2">
        <v>0.0</v>
      </c>
      <c r="H157" s="2">
        <v>122.59722258</v>
      </c>
      <c r="I157" s="2">
        <v>0.0</v>
      </c>
      <c r="J157" s="2">
        <v>15.0</v>
      </c>
      <c r="K157" s="18">
        <v>40.616779346</v>
      </c>
      <c r="L157" s="19">
        <f t="shared" si="1"/>
        <v>66839</v>
      </c>
      <c r="M157" s="20">
        <f t="shared" si="2"/>
        <v>87168</v>
      </c>
      <c r="N157" s="21">
        <f t="shared" si="3"/>
        <v>0.7667836821</v>
      </c>
      <c r="O157" s="20">
        <f t="shared" si="4"/>
        <v>0.3</v>
      </c>
      <c r="P157" s="19">
        <f t="shared" si="5"/>
        <v>20051.7</v>
      </c>
      <c r="Q157" s="22">
        <f t="shared" si="6"/>
        <v>1604.136</v>
      </c>
      <c r="R157" s="16">
        <v>0.218979386930917</v>
      </c>
      <c r="S157" s="16">
        <v>0.4</v>
      </c>
      <c r="T157" s="16">
        <v>66839.0</v>
      </c>
      <c r="U157" s="16">
        <v>0.182852814349548</v>
      </c>
      <c r="V157" s="16">
        <v>152771.240728868</v>
      </c>
      <c r="W157" s="16">
        <v>12221.6992583094</v>
      </c>
    </row>
    <row r="158" ht="22.5" customHeight="1">
      <c r="A158" s="2">
        <v>0.0</v>
      </c>
      <c r="B158" s="10">
        <v>12457.0</v>
      </c>
      <c r="C158" s="2">
        <v>53448.0</v>
      </c>
      <c r="D158" s="2" t="s">
        <v>16</v>
      </c>
      <c r="F158" s="2">
        <v>0.0</v>
      </c>
      <c r="G158" s="2">
        <v>0.0</v>
      </c>
      <c r="H158" s="2">
        <v>207.14348133</v>
      </c>
      <c r="I158" s="2">
        <v>0.0</v>
      </c>
      <c r="J158" s="2">
        <v>12.0</v>
      </c>
      <c r="K158" s="18">
        <v>44.107951691</v>
      </c>
      <c r="L158" s="19">
        <f t="shared" si="1"/>
        <v>12457</v>
      </c>
      <c r="M158" s="20">
        <f t="shared" si="2"/>
        <v>53448</v>
      </c>
      <c r="N158" s="21">
        <f t="shared" si="3"/>
        <v>0.2330676545</v>
      </c>
      <c r="O158" s="20">
        <f t="shared" si="4"/>
        <v>0.2</v>
      </c>
      <c r="P158" s="19">
        <f t="shared" si="5"/>
        <v>2491.4</v>
      </c>
      <c r="Q158" s="22">
        <f t="shared" si="6"/>
        <v>199.312</v>
      </c>
      <c r="R158" s="16">
        <v>0.28852571605022</v>
      </c>
      <c r="S158" s="16">
        <v>0.4</v>
      </c>
      <c r="T158" s="16">
        <v>12457.0</v>
      </c>
      <c r="U158" s="16">
        <v>0.186959190819006</v>
      </c>
      <c r="V158" s="16">
        <v>29111.8830004045</v>
      </c>
      <c r="W158" s="16">
        <v>2328.95064003236</v>
      </c>
    </row>
    <row r="159" ht="22.5" customHeight="1">
      <c r="A159" s="2">
        <v>0.0</v>
      </c>
      <c r="B159" s="10">
        <v>90059.0</v>
      </c>
      <c r="C159" s="2">
        <v>113714.0</v>
      </c>
      <c r="D159" s="2" t="s">
        <v>15</v>
      </c>
      <c r="E159" s="2">
        <v>7.0</v>
      </c>
      <c r="F159" s="2">
        <v>0.0</v>
      </c>
      <c r="G159" s="2">
        <v>0.0</v>
      </c>
      <c r="H159" s="2">
        <v>193.63644686</v>
      </c>
      <c r="I159" s="2">
        <v>0.0</v>
      </c>
      <c r="J159" s="2">
        <v>28.0</v>
      </c>
      <c r="K159" s="18">
        <v>25.897316482</v>
      </c>
      <c r="L159" s="19">
        <f t="shared" si="1"/>
        <v>90059</v>
      </c>
      <c r="M159" s="20">
        <f t="shared" si="2"/>
        <v>113714</v>
      </c>
      <c r="N159" s="21">
        <f t="shared" si="3"/>
        <v>0.7919781205</v>
      </c>
      <c r="O159" s="20">
        <f t="shared" si="4"/>
        <v>0.3</v>
      </c>
      <c r="P159" s="19">
        <f t="shared" si="5"/>
        <v>27017.7</v>
      </c>
      <c r="Q159" s="22">
        <f t="shared" si="6"/>
        <v>2161.416</v>
      </c>
      <c r="R159" s="16">
        <v>0.0464376860828393</v>
      </c>
      <c r="S159" s="16">
        <v>0.4</v>
      </c>
      <c r="T159" s="16">
        <v>90059.0</v>
      </c>
      <c r="U159" s="16">
        <v>0.101408920359099</v>
      </c>
      <c r="V159" s="16">
        <v>114159.824482752</v>
      </c>
      <c r="W159" s="16">
        <v>9132.78595862018</v>
      </c>
    </row>
    <row r="160" ht="22.5" customHeight="1">
      <c r="A160" s="2">
        <v>1.0</v>
      </c>
      <c r="B160" s="10">
        <v>22320.0</v>
      </c>
      <c r="C160" s="2">
        <v>34900.0</v>
      </c>
      <c r="D160" s="2" t="s">
        <v>11</v>
      </c>
      <c r="E160" s="2">
        <v>10.0</v>
      </c>
      <c r="F160" s="2">
        <v>0.0</v>
      </c>
      <c r="G160" s="2">
        <v>0.0</v>
      </c>
      <c r="H160" s="2">
        <v>65.7</v>
      </c>
      <c r="I160" s="2">
        <v>1.0</v>
      </c>
      <c r="J160" s="2">
        <v>5.0</v>
      </c>
      <c r="K160" s="11"/>
      <c r="L160" s="12">
        <f t="shared" si="1"/>
        <v>22320</v>
      </c>
      <c r="M160" s="13">
        <f t="shared" si="2"/>
        <v>34900</v>
      </c>
      <c r="N160" s="14">
        <f t="shared" si="3"/>
        <v>0.6395415473</v>
      </c>
      <c r="O160" s="13">
        <f t="shared" si="4"/>
        <v>0.3</v>
      </c>
      <c r="P160" s="12">
        <f t="shared" si="5"/>
        <v>6696</v>
      </c>
      <c r="Q160" s="15">
        <f t="shared" si="6"/>
        <v>535.68</v>
      </c>
      <c r="R160" s="16">
        <v>0.267462568905623</v>
      </c>
      <c r="S160" s="16">
        <v>0.4</v>
      </c>
      <c r="T160" s="16">
        <v>22320.0</v>
      </c>
      <c r="U160" s="16">
        <v>0.186637127002286</v>
      </c>
      <c r="V160" s="16">
        <v>52071.7584336379</v>
      </c>
      <c r="W160" s="16">
        <v>4165.74067469103</v>
      </c>
    </row>
    <row r="161" ht="22.5" customHeight="1">
      <c r="A161" s="2">
        <v>1.0</v>
      </c>
      <c r="B161" s="10">
        <v>40000.0</v>
      </c>
      <c r="C161" s="2">
        <v>70500.0</v>
      </c>
      <c r="D161" s="2" t="s">
        <v>14</v>
      </c>
      <c r="E161" s="2">
        <v>0.4</v>
      </c>
      <c r="F161" s="2">
        <v>0.0</v>
      </c>
      <c r="G161" s="2">
        <v>0.0</v>
      </c>
      <c r="H161" s="2">
        <v>61.766666667</v>
      </c>
      <c r="I161" s="2">
        <v>2.0</v>
      </c>
      <c r="J161" s="2">
        <v>8.0</v>
      </c>
      <c r="K161" s="11"/>
      <c r="L161" s="12">
        <f t="shared" si="1"/>
        <v>40000</v>
      </c>
      <c r="M161" s="13">
        <f t="shared" si="2"/>
        <v>70500</v>
      </c>
      <c r="N161" s="14">
        <f t="shared" si="3"/>
        <v>0.5673758865</v>
      </c>
      <c r="O161" s="13">
        <f t="shared" si="4"/>
        <v>0.25</v>
      </c>
      <c r="P161" s="12">
        <f t="shared" si="5"/>
        <v>10000</v>
      </c>
      <c r="Q161" s="15">
        <f t="shared" si="6"/>
        <v>800</v>
      </c>
      <c r="R161" s="16">
        <v>0.289936655895912</v>
      </c>
      <c r="S161" s="16">
        <v>0.4</v>
      </c>
      <c r="T161" s="16">
        <v>40000.0</v>
      </c>
      <c r="U161" s="16">
        <v>0.18695568665154</v>
      </c>
      <c r="V161" s="16">
        <v>93477.84332577</v>
      </c>
      <c r="W161" s="16">
        <v>7478.2274660616</v>
      </c>
    </row>
    <row r="162" ht="22.5" customHeight="1">
      <c r="A162" s="2">
        <v>1.0</v>
      </c>
      <c r="B162" s="10">
        <v>100882.0</v>
      </c>
      <c r="C162" s="2">
        <v>102700.0</v>
      </c>
      <c r="D162" s="2" t="s">
        <v>14</v>
      </c>
      <c r="E162" s="2">
        <v>5.0</v>
      </c>
      <c r="F162" s="2">
        <v>0.0</v>
      </c>
      <c r="G162" s="2">
        <v>1.0</v>
      </c>
      <c r="H162" s="2">
        <v>58.866666667</v>
      </c>
      <c r="I162" s="2">
        <v>0.0</v>
      </c>
      <c r="J162" s="2">
        <v>16.0</v>
      </c>
      <c r="K162" s="11"/>
      <c r="L162" s="12">
        <f t="shared" si="1"/>
        <v>100882</v>
      </c>
      <c r="M162" s="13">
        <f t="shared" si="2"/>
        <v>102700</v>
      </c>
      <c r="N162" s="14">
        <f t="shared" si="3"/>
        <v>0.9822979552</v>
      </c>
      <c r="O162" s="13">
        <f t="shared" si="4"/>
        <v>0.7</v>
      </c>
      <c r="P162" s="12">
        <f t="shared" si="5"/>
        <v>70617.4</v>
      </c>
      <c r="Q162" s="15">
        <f t="shared" si="6"/>
        <v>5649.392</v>
      </c>
      <c r="R162" s="16">
        <v>0.36116345356537</v>
      </c>
      <c r="S162" s="16">
        <v>0.4</v>
      </c>
      <c r="T162" s="16">
        <v>100882.0</v>
      </c>
      <c r="U162" s="16">
        <v>0.1832572136942</v>
      </c>
      <c r="V162" s="16">
        <v>231091.927898729</v>
      </c>
      <c r="W162" s="16">
        <v>18487.3542318983</v>
      </c>
    </row>
    <row r="163" ht="22.5" customHeight="1">
      <c r="A163" s="2">
        <v>1.0</v>
      </c>
      <c r="B163" s="10">
        <v>31000.0</v>
      </c>
      <c r="C163" s="2">
        <v>47350.0</v>
      </c>
      <c r="D163" s="2" t="s">
        <v>15</v>
      </c>
      <c r="E163" s="2">
        <v>12.0</v>
      </c>
      <c r="K163" s="11"/>
      <c r="L163" s="12">
        <f t="shared" si="1"/>
        <v>31000</v>
      </c>
      <c r="M163" s="13">
        <f t="shared" si="2"/>
        <v>47350</v>
      </c>
      <c r="N163" s="14">
        <f t="shared" si="3"/>
        <v>0.6546990496</v>
      </c>
      <c r="O163" s="13">
        <f t="shared" si="4"/>
        <v>0.3</v>
      </c>
      <c r="P163" s="12">
        <f t="shared" si="5"/>
        <v>9300</v>
      </c>
      <c r="Q163" s="15">
        <f t="shared" si="6"/>
        <v>744</v>
      </c>
      <c r="R163" s="16">
        <v>0.118538557365587</v>
      </c>
      <c r="S163" s="16">
        <v>0.4</v>
      </c>
      <c r="T163" s="16">
        <v>31000.0</v>
      </c>
      <c r="U163" s="16">
        <v>0.155097275353854</v>
      </c>
      <c r="V163" s="16">
        <v>60100.1941996185</v>
      </c>
      <c r="W163" s="16">
        <v>4808.01553596948</v>
      </c>
    </row>
    <row r="164" ht="22.5" customHeight="1">
      <c r="A164" s="2">
        <v>1.0</v>
      </c>
      <c r="B164" s="10">
        <v>63125.0</v>
      </c>
      <c r="C164" s="2">
        <v>126500.0</v>
      </c>
      <c r="D164" s="2" t="s">
        <v>12</v>
      </c>
      <c r="E164" s="2">
        <v>3.0</v>
      </c>
      <c r="F164" s="2">
        <v>0.0</v>
      </c>
      <c r="G164" s="2">
        <v>0.0</v>
      </c>
      <c r="H164" s="2">
        <v>100.3</v>
      </c>
      <c r="I164" s="2">
        <v>0.0</v>
      </c>
      <c r="J164" s="2">
        <v>14.0</v>
      </c>
      <c r="K164" s="11"/>
      <c r="L164" s="12">
        <f t="shared" si="1"/>
        <v>63125</v>
      </c>
      <c r="M164" s="13">
        <f t="shared" si="2"/>
        <v>126500</v>
      </c>
      <c r="N164" s="14">
        <f t="shared" si="3"/>
        <v>0.4990118577</v>
      </c>
      <c r="O164" s="13">
        <f t="shared" si="4"/>
        <v>0.2</v>
      </c>
      <c r="P164" s="12">
        <f t="shared" si="5"/>
        <v>12625</v>
      </c>
      <c r="Q164" s="15">
        <f t="shared" si="6"/>
        <v>1010</v>
      </c>
      <c r="R164" s="16">
        <v>0.097572430267657</v>
      </c>
      <c r="S164" s="16">
        <v>0.4</v>
      </c>
      <c r="T164" s="16">
        <v>63125.0</v>
      </c>
      <c r="U164" s="16">
        <v>0.143925798541058</v>
      </c>
      <c r="V164" s="16">
        <v>113566.450411303</v>
      </c>
      <c r="W164" s="16">
        <v>9085.31603290429</v>
      </c>
    </row>
    <row r="165" ht="22.5" customHeight="1">
      <c r="A165" s="2">
        <v>1.0</v>
      </c>
      <c r="B165" s="10">
        <v>100000.0</v>
      </c>
      <c r="C165" s="2">
        <v>129693.5</v>
      </c>
      <c r="D165" s="2" t="s">
        <v>14</v>
      </c>
      <c r="E165" s="2">
        <v>13.0</v>
      </c>
      <c r="K165" s="11"/>
      <c r="L165" s="12">
        <f t="shared" si="1"/>
        <v>100000</v>
      </c>
      <c r="M165" s="13">
        <f t="shared" si="2"/>
        <v>129693.5</v>
      </c>
      <c r="N165" s="14">
        <f t="shared" si="3"/>
        <v>0.7710486647</v>
      </c>
      <c r="O165" s="13">
        <f t="shared" si="4"/>
        <v>0.3</v>
      </c>
      <c r="P165" s="12">
        <f t="shared" si="5"/>
        <v>30000</v>
      </c>
      <c r="Q165" s="15">
        <f t="shared" si="6"/>
        <v>2400</v>
      </c>
      <c r="R165" s="16">
        <v>0.114299271727478</v>
      </c>
      <c r="S165" s="16">
        <v>0.4</v>
      </c>
      <c r="T165" s="16">
        <v>100000.0</v>
      </c>
      <c r="U165" s="16">
        <v>0.153045342318497</v>
      </c>
      <c r="V165" s="16">
        <v>191306.677898122</v>
      </c>
      <c r="W165" s="16">
        <v>15304.5342318497</v>
      </c>
    </row>
    <row r="166" ht="22.5" customHeight="1">
      <c r="A166" s="2">
        <v>1.0</v>
      </c>
      <c r="B166" s="17"/>
      <c r="C166" s="2">
        <v>132000.0</v>
      </c>
      <c r="D166" s="2" t="s">
        <v>11</v>
      </c>
      <c r="E166" s="2">
        <v>17.5</v>
      </c>
      <c r="F166" s="2">
        <v>0.0</v>
      </c>
      <c r="G166" s="2">
        <v>2.0</v>
      </c>
      <c r="H166" s="2">
        <v>121.9</v>
      </c>
      <c r="I166" s="2">
        <v>0.0</v>
      </c>
      <c r="J166" s="2">
        <v>14.0</v>
      </c>
      <c r="K166" s="11"/>
      <c r="L166" s="12" t="str">
        <f t="shared" si="1"/>
        <v/>
      </c>
      <c r="M166" s="13">
        <f t="shared" si="2"/>
        <v>132000</v>
      </c>
      <c r="N166" s="14">
        <f t="shared" si="3"/>
        <v>0</v>
      </c>
      <c r="O166" s="13">
        <f t="shared" si="4"/>
        <v>0.2</v>
      </c>
      <c r="P166" s="12">
        <f t="shared" si="5"/>
        <v>0</v>
      </c>
      <c r="Q166" s="15">
        <f t="shared" si="6"/>
        <v>0</v>
      </c>
      <c r="R166" s="16">
        <v>0.461627027936872</v>
      </c>
      <c r="S166" s="16">
        <v>0.4</v>
      </c>
      <c r="T166" s="16">
        <v>0.0</v>
      </c>
      <c r="U166" s="16">
        <v>0.168827508398564</v>
      </c>
      <c r="V166" s="16">
        <v>0.0</v>
      </c>
      <c r="W166" s="16">
        <v>0.0</v>
      </c>
    </row>
    <row r="167" ht="22.5" customHeight="1">
      <c r="A167" s="2">
        <v>1.0</v>
      </c>
      <c r="B167" s="17"/>
      <c r="C167" s="2">
        <v>9100.0</v>
      </c>
      <c r="D167" s="2" t="s">
        <v>11</v>
      </c>
      <c r="E167" s="2">
        <v>1.0</v>
      </c>
      <c r="F167" s="2">
        <v>0.0</v>
      </c>
      <c r="G167" s="2">
        <v>0.0</v>
      </c>
      <c r="H167" s="2">
        <v>54.733333333</v>
      </c>
      <c r="I167" s="2">
        <v>2.0</v>
      </c>
      <c r="J167" s="2">
        <v>8.0</v>
      </c>
      <c r="K167" s="11"/>
      <c r="L167" s="12" t="str">
        <f t="shared" si="1"/>
        <v/>
      </c>
      <c r="M167" s="13">
        <f t="shared" si="2"/>
        <v>9100</v>
      </c>
      <c r="N167" s="14">
        <f t="shared" si="3"/>
        <v>0</v>
      </c>
      <c r="O167" s="13">
        <f t="shared" si="4"/>
        <v>0.2</v>
      </c>
      <c r="P167" s="12">
        <f t="shared" si="5"/>
        <v>0</v>
      </c>
      <c r="Q167" s="15">
        <f t="shared" si="6"/>
        <v>0</v>
      </c>
      <c r="R167" s="16">
        <v>0.306343774100366</v>
      </c>
      <c r="S167" s="16">
        <v>0.4</v>
      </c>
      <c r="T167" s="16">
        <v>0.0</v>
      </c>
      <c r="U167" s="16">
        <v>0.186698508239015</v>
      </c>
      <c r="V167" s="16">
        <v>0.0</v>
      </c>
      <c r="W167" s="16">
        <v>0.0</v>
      </c>
    </row>
    <row r="168" ht="22.5" customHeight="1">
      <c r="A168" s="2">
        <v>1.0</v>
      </c>
      <c r="B168" s="10">
        <v>34200.0</v>
      </c>
      <c r="C168" s="2">
        <v>50830.0</v>
      </c>
      <c r="D168" s="2" t="s">
        <v>11</v>
      </c>
      <c r="E168" s="2">
        <v>6.0</v>
      </c>
      <c r="F168" s="2">
        <v>0.0</v>
      </c>
      <c r="G168" s="2">
        <v>0.0</v>
      </c>
      <c r="H168" s="2">
        <v>57.0</v>
      </c>
      <c r="I168" s="2">
        <v>1.0</v>
      </c>
      <c r="J168" s="2">
        <v>9.0</v>
      </c>
      <c r="K168" s="11"/>
      <c r="L168" s="12">
        <f t="shared" si="1"/>
        <v>34200</v>
      </c>
      <c r="M168" s="13">
        <f t="shared" si="2"/>
        <v>50830</v>
      </c>
      <c r="N168" s="14">
        <f t="shared" si="3"/>
        <v>0.6728310053</v>
      </c>
      <c r="O168" s="13">
        <f t="shared" si="4"/>
        <v>0.3</v>
      </c>
      <c r="P168" s="12">
        <f t="shared" si="5"/>
        <v>10260</v>
      </c>
      <c r="Q168" s="15">
        <f t="shared" si="6"/>
        <v>820.8</v>
      </c>
      <c r="R168" s="16">
        <v>0.264961517442415</v>
      </c>
      <c r="S168" s="16">
        <v>0.4</v>
      </c>
      <c r="T168" s="16">
        <v>34200.0</v>
      </c>
      <c r="U168" s="16">
        <v>0.18655019307877</v>
      </c>
      <c r="V168" s="16">
        <v>79750.2075411742</v>
      </c>
      <c r="W168" s="16">
        <v>6380.01660329393</v>
      </c>
    </row>
    <row r="169" ht="22.5" customHeight="1">
      <c r="A169" s="2">
        <v>1.0</v>
      </c>
      <c r="B169" s="17"/>
      <c r="C169" s="2">
        <v>71277.0</v>
      </c>
      <c r="D169" s="2" t="s">
        <v>11</v>
      </c>
      <c r="E169" s="2">
        <v>10.0</v>
      </c>
      <c r="F169" s="2">
        <v>0.0</v>
      </c>
      <c r="G169" s="2">
        <v>0.0</v>
      </c>
      <c r="H169" s="2">
        <v>72.433333333</v>
      </c>
      <c r="I169" s="2">
        <v>1.0</v>
      </c>
      <c r="J169" s="2">
        <v>12.0</v>
      </c>
      <c r="K169" s="11"/>
      <c r="L169" s="12" t="str">
        <f t="shared" si="1"/>
        <v/>
      </c>
      <c r="M169" s="13">
        <f t="shared" si="2"/>
        <v>71277</v>
      </c>
      <c r="N169" s="14">
        <f t="shared" si="3"/>
        <v>0</v>
      </c>
      <c r="O169" s="13">
        <f t="shared" si="4"/>
        <v>0.2</v>
      </c>
      <c r="P169" s="12">
        <f t="shared" si="5"/>
        <v>0</v>
      </c>
      <c r="Q169" s="15">
        <f t="shared" si="6"/>
        <v>0</v>
      </c>
      <c r="R169" s="16">
        <v>0.23010357125915</v>
      </c>
      <c r="S169" s="16">
        <v>0.4</v>
      </c>
      <c r="T169" s="16">
        <v>0.0</v>
      </c>
      <c r="U169" s="16">
        <v>0.184139831169757</v>
      </c>
      <c r="V169" s="16">
        <v>0.0</v>
      </c>
      <c r="W169" s="16">
        <v>0.0</v>
      </c>
    </row>
    <row r="170" ht="22.5" customHeight="1">
      <c r="A170" s="2">
        <v>1.0</v>
      </c>
      <c r="B170" s="10">
        <v>123000.0</v>
      </c>
      <c r="C170" s="2">
        <v>157500.0</v>
      </c>
      <c r="D170" s="2" t="s">
        <v>14</v>
      </c>
      <c r="E170" s="2">
        <v>9.0</v>
      </c>
      <c r="K170" s="11"/>
      <c r="L170" s="12">
        <f t="shared" si="1"/>
        <v>123000</v>
      </c>
      <c r="M170" s="13">
        <f t="shared" si="2"/>
        <v>157500</v>
      </c>
      <c r="N170" s="14">
        <f t="shared" si="3"/>
        <v>0.780952381</v>
      </c>
      <c r="O170" s="13">
        <f t="shared" si="4"/>
        <v>0.3</v>
      </c>
      <c r="P170" s="12">
        <f t="shared" si="5"/>
        <v>36900</v>
      </c>
      <c r="Q170" s="15">
        <f t="shared" si="6"/>
        <v>2952</v>
      </c>
      <c r="R170" s="16">
        <v>0.117104487051031</v>
      </c>
      <c r="S170" s="16">
        <v>0.4</v>
      </c>
      <c r="T170" s="16">
        <v>123000.0</v>
      </c>
      <c r="U170" s="16">
        <v>0.15441399227228</v>
      </c>
      <c r="V170" s="16">
        <v>237411.51311863</v>
      </c>
      <c r="W170" s="16">
        <v>18992.9210494904</v>
      </c>
    </row>
    <row r="171" ht="22.5" customHeight="1">
      <c r="A171" s="2">
        <v>1.0</v>
      </c>
      <c r="B171" s="10">
        <v>16600.0</v>
      </c>
      <c r="C171" s="2">
        <v>25250.0</v>
      </c>
      <c r="D171" s="2" t="s">
        <v>11</v>
      </c>
      <c r="E171" s="2">
        <v>6.0</v>
      </c>
      <c r="F171" s="2">
        <v>0.0</v>
      </c>
      <c r="G171" s="2">
        <v>0.0</v>
      </c>
      <c r="H171" s="2">
        <v>88.7</v>
      </c>
      <c r="I171" s="2">
        <v>1.0</v>
      </c>
      <c r="J171" s="2">
        <v>3.0</v>
      </c>
      <c r="K171" s="11"/>
      <c r="L171" s="12">
        <f t="shared" si="1"/>
        <v>16600</v>
      </c>
      <c r="M171" s="13">
        <f t="shared" si="2"/>
        <v>25250</v>
      </c>
      <c r="N171" s="14">
        <f t="shared" si="3"/>
        <v>0.6574257426</v>
      </c>
      <c r="O171" s="13">
        <f t="shared" si="4"/>
        <v>0.3</v>
      </c>
      <c r="P171" s="12">
        <f t="shared" si="5"/>
        <v>4980</v>
      </c>
      <c r="Q171" s="15">
        <f t="shared" si="6"/>
        <v>398.4</v>
      </c>
      <c r="R171" s="16">
        <v>0.255355261634361</v>
      </c>
      <c r="S171" s="16">
        <v>0.4</v>
      </c>
      <c r="T171" s="16">
        <v>16600.0</v>
      </c>
      <c r="U171" s="16">
        <v>0.18611432457272</v>
      </c>
      <c r="V171" s="16">
        <v>38618.7223488394</v>
      </c>
      <c r="W171" s="16">
        <v>3089.49778790715</v>
      </c>
    </row>
    <row r="172" ht="22.5" customHeight="1">
      <c r="A172" s="2">
        <v>1.0</v>
      </c>
      <c r="B172" s="17"/>
      <c r="C172" s="2">
        <v>52000.0</v>
      </c>
      <c r="D172" s="2" t="s">
        <v>11</v>
      </c>
      <c r="F172" s="2">
        <v>0.0</v>
      </c>
      <c r="G172" s="2">
        <v>1.0</v>
      </c>
      <c r="H172" s="2">
        <v>285.33333333</v>
      </c>
      <c r="I172" s="2">
        <v>0.0</v>
      </c>
      <c r="J172" s="2">
        <v>6.0</v>
      </c>
      <c r="K172" s="11"/>
      <c r="L172" s="12" t="str">
        <f t="shared" si="1"/>
        <v/>
      </c>
      <c r="M172" s="13">
        <f t="shared" si="2"/>
        <v>52000</v>
      </c>
      <c r="N172" s="14">
        <f t="shared" si="3"/>
        <v>0</v>
      </c>
      <c r="O172" s="13">
        <f t="shared" si="4"/>
        <v>0.2</v>
      </c>
      <c r="P172" s="12">
        <f t="shared" si="5"/>
        <v>0</v>
      </c>
      <c r="Q172" s="15">
        <f t="shared" si="6"/>
        <v>0</v>
      </c>
      <c r="R172" s="16">
        <v>0.160749647691488</v>
      </c>
      <c r="S172" s="16">
        <v>0.4</v>
      </c>
      <c r="T172" s="16">
        <v>0.0</v>
      </c>
      <c r="U172" s="16">
        <v>0.17097014742698</v>
      </c>
      <c r="V172" s="16">
        <v>0.0</v>
      </c>
      <c r="W172" s="16">
        <v>0.0</v>
      </c>
    </row>
    <row r="173" ht="22.5" customHeight="1">
      <c r="A173" s="2">
        <v>1.0</v>
      </c>
      <c r="B173" s="10">
        <v>22700.0</v>
      </c>
      <c r="C173" s="2">
        <v>34225.0</v>
      </c>
      <c r="D173" s="2" t="s">
        <v>11</v>
      </c>
      <c r="E173" s="2">
        <v>4.0</v>
      </c>
      <c r="F173" s="2">
        <v>0.0</v>
      </c>
      <c r="G173" s="2">
        <v>0.0</v>
      </c>
      <c r="H173" s="2">
        <v>74.633333333</v>
      </c>
      <c r="I173" s="2">
        <v>3.0</v>
      </c>
      <c r="J173" s="2">
        <v>9.0</v>
      </c>
      <c r="K173" s="11"/>
      <c r="L173" s="12">
        <f t="shared" si="1"/>
        <v>22700</v>
      </c>
      <c r="M173" s="13">
        <f t="shared" si="2"/>
        <v>34225</v>
      </c>
      <c r="N173" s="14">
        <f t="shared" si="3"/>
        <v>0.6632578524</v>
      </c>
      <c r="O173" s="13">
        <f t="shared" si="4"/>
        <v>0.3</v>
      </c>
      <c r="P173" s="12">
        <f t="shared" si="5"/>
        <v>6810</v>
      </c>
      <c r="Q173" s="15">
        <f t="shared" si="6"/>
        <v>544.8</v>
      </c>
      <c r="R173" s="16">
        <v>0.300294462139808</v>
      </c>
      <c r="S173" s="16">
        <v>0.4</v>
      </c>
      <c r="T173" s="16">
        <v>22700.0</v>
      </c>
      <c r="U173" s="16">
        <v>0.186838820764705</v>
      </c>
      <c r="V173" s="16">
        <v>53015.5153919852</v>
      </c>
      <c r="W173" s="16">
        <v>4241.24123135882</v>
      </c>
    </row>
    <row r="174" ht="22.5" customHeight="1">
      <c r="A174" s="2">
        <v>1.0</v>
      </c>
      <c r="B174" s="10">
        <v>6000.0</v>
      </c>
      <c r="C174" s="2">
        <v>38575.0</v>
      </c>
      <c r="D174" s="2" t="s">
        <v>16</v>
      </c>
      <c r="E174" s="2">
        <v>7.0</v>
      </c>
      <c r="F174" s="2">
        <v>0.0</v>
      </c>
      <c r="G174" s="2">
        <v>1.0</v>
      </c>
      <c r="H174" s="2">
        <v>335.03333333</v>
      </c>
      <c r="I174" s="2">
        <v>3.0</v>
      </c>
      <c r="J174" s="2">
        <v>42.0</v>
      </c>
      <c r="K174" s="11"/>
      <c r="L174" s="12">
        <f t="shared" si="1"/>
        <v>6000</v>
      </c>
      <c r="M174" s="13">
        <f t="shared" si="2"/>
        <v>38575</v>
      </c>
      <c r="N174" s="14">
        <f t="shared" si="3"/>
        <v>0.1555411536</v>
      </c>
      <c r="O174" s="13">
        <f t="shared" si="4"/>
        <v>0.2</v>
      </c>
      <c r="P174" s="12">
        <f t="shared" si="5"/>
        <v>1200</v>
      </c>
      <c r="Q174" s="15">
        <f t="shared" si="6"/>
        <v>96</v>
      </c>
      <c r="R174" s="16">
        <v>0.142868482670446</v>
      </c>
      <c r="S174" s="16">
        <v>0.4</v>
      </c>
      <c r="T174" s="16">
        <v>6000.0</v>
      </c>
      <c r="U174" s="16">
        <v>0.165163103191815</v>
      </c>
      <c r="V174" s="16">
        <v>12387.2327393862</v>
      </c>
      <c r="W174" s="16">
        <v>990.978619150896</v>
      </c>
    </row>
    <row r="175" ht="22.5" customHeight="1">
      <c r="A175" s="2">
        <v>1.0</v>
      </c>
      <c r="B175" s="17"/>
      <c r="C175" s="2">
        <v>74500.0</v>
      </c>
      <c r="D175" s="2" t="s">
        <v>11</v>
      </c>
      <c r="E175" s="2">
        <v>19.0</v>
      </c>
      <c r="K175" s="11"/>
      <c r="L175" s="12" t="str">
        <f t="shared" si="1"/>
        <v/>
      </c>
      <c r="M175" s="13">
        <f t="shared" si="2"/>
        <v>74500</v>
      </c>
      <c r="N175" s="14">
        <f t="shared" si="3"/>
        <v>0</v>
      </c>
      <c r="O175" s="13">
        <f t="shared" si="4"/>
        <v>0.2</v>
      </c>
      <c r="P175" s="12">
        <f t="shared" si="5"/>
        <v>0</v>
      </c>
      <c r="Q175" s="15">
        <f t="shared" si="6"/>
        <v>0</v>
      </c>
      <c r="R175" s="16">
        <v>0.114282224954043</v>
      </c>
      <c r="S175" s="16">
        <v>0.4</v>
      </c>
      <c r="T175" s="16">
        <v>0.0</v>
      </c>
      <c r="U175" s="16">
        <v>0.153036893433961</v>
      </c>
      <c r="V175" s="16">
        <v>0.0</v>
      </c>
      <c r="W175" s="16">
        <v>0.0</v>
      </c>
    </row>
    <row r="176" ht="22.5" customHeight="1">
      <c r="A176" s="2">
        <v>1.0</v>
      </c>
      <c r="B176" s="17"/>
      <c r="C176" s="2">
        <v>94119.0</v>
      </c>
      <c r="D176" s="2" t="s">
        <v>11</v>
      </c>
      <c r="E176" s="2">
        <v>19.0</v>
      </c>
      <c r="K176" s="11"/>
      <c r="L176" s="12" t="str">
        <f t="shared" si="1"/>
        <v/>
      </c>
      <c r="M176" s="13">
        <f t="shared" si="2"/>
        <v>94119</v>
      </c>
      <c r="N176" s="14">
        <f t="shared" si="3"/>
        <v>0</v>
      </c>
      <c r="O176" s="13">
        <f t="shared" si="4"/>
        <v>0.2</v>
      </c>
      <c r="P176" s="12">
        <f t="shared" si="5"/>
        <v>0</v>
      </c>
      <c r="Q176" s="15">
        <f t="shared" si="6"/>
        <v>0</v>
      </c>
      <c r="R176" s="16">
        <v>0.114282224954043</v>
      </c>
      <c r="S176" s="16">
        <v>0.4</v>
      </c>
      <c r="T176" s="16">
        <v>0.0</v>
      </c>
      <c r="U176" s="16">
        <v>0.153036893433961</v>
      </c>
      <c r="V176" s="16">
        <v>0.0</v>
      </c>
      <c r="W176" s="16">
        <v>0.0</v>
      </c>
    </row>
    <row r="177" ht="22.5" customHeight="1">
      <c r="A177" s="2">
        <v>0.0</v>
      </c>
      <c r="B177" s="10">
        <v>73126.0</v>
      </c>
      <c r="C177" s="2">
        <v>87500.0</v>
      </c>
      <c r="D177" s="2" t="s">
        <v>11</v>
      </c>
      <c r="E177" s="2">
        <v>1.0</v>
      </c>
      <c r="F177" s="2">
        <v>0.0</v>
      </c>
      <c r="G177" s="2">
        <v>0.0</v>
      </c>
      <c r="H177" s="2">
        <v>125.96666667</v>
      </c>
      <c r="I177" s="2">
        <v>2.0</v>
      </c>
      <c r="J177" s="2">
        <v>10.0</v>
      </c>
      <c r="K177" s="11"/>
      <c r="L177" s="12">
        <f t="shared" si="1"/>
        <v>73126</v>
      </c>
      <c r="M177" s="13">
        <f t="shared" si="2"/>
        <v>87500</v>
      </c>
      <c r="N177" s="14">
        <f t="shared" si="3"/>
        <v>0.8357257143</v>
      </c>
      <c r="O177" s="13">
        <f t="shared" si="4"/>
        <v>0.45</v>
      </c>
      <c r="P177" s="12">
        <f t="shared" si="5"/>
        <v>32906.7</v>
      </c>
      <c r="Q177" s="15">
        <f t="shared" si="6"/>
        <v>2632.536</v>
      </c>
      <c r="R177" s="16">
        <v>0.216839899803301</v>
      </c>
      <c r="S177" s="16">
        <v>0.4</v>
      </c>
      <c r="T177" s="16">
        <v>73126.0</v>
      </c>
      <c r="U177" s="16">
        <v>0.182573639765516</v>
      </c>
      <c r="V177" s="16">
        <v>166885.999768664</v>
      </c>
      <c r="W177" s="16">
        <v>13350.8799814931</v>
      </c>
    </row>
    <row r="178" ht="22.5" customHeight="1">
      <c r="A178" s="2">
        <v>0.0</v>
      </c>
      <c r="B178" s="10">
        <v>72517.0</v>
      </c>
      <c r="C178" s="2">
        <v>86250.0</v>
      </c>
      <c r="D178" s="2" t="s">
        <v>14</v>
      </c>
      <c r="E178" s="2">
        <v>19.0</v>
      </c>
      <c r="F178" s="2">
        <v>0.0</v>
      </c>
      <c r="G178" s="2">
        <v>1.0</v>
      </c>
      <c r="H178" s="2">
        <v>300.36666667</v>
      </c>
      <c r="I178" s="2">
        <v>1.0</v>
      </c>
      <c r="J178" s="2">
        <v>24.0</v>
      </c>
      <c r="K178" s="11"/>
      <c r="L178" s="12">
        <f t="shared" si="1"/>
        <v>72517</v>
      </c>
      <c r="M178" s="13">
        <f t="shared" si="2"/>
        <v>86250</v>
      </c>
      <c r="N178" s="14">
        <f t="shared" si="3"/>
        <v>0.8407768116</v>
      </c>
      <c r="O178" s="13">
        <f t="shared" si="4"/>
        <v>0.45</v>
      </c>
      <c r="P178" s="12">
        <f t="shared" si="5"/>
        <v>32632.65</v>
      </c>
      <c r="Q178" s="15">
        <f t="shared" si="6"/>
        <v>2610.612</v>
      </c>
      <c r="R178" s="16">
        <v>0.104828767572717</v>
      </c>
      <c r="S178" s="16">
        <v>0.4</v>
      </c>
      <c r="T178" s="16">
        <v>72517.0</v>
      </c>
      <c r="U178" s="16">
        <v>0.148093875638323</v>
      </c>
      <c r="V178" s="16">
        <v>134241.544745803</v>
      </c>
      <c r="W178" s="16">
        <v>10739.3235796642</v>
      </c>
    </row>
    <row r="179" ht="22.5" customHeight="1">
      <c r="A179" s="2">
        <v>0.0</v>
      </c>
      <c r="B179" s="10">
        <v>26037.0</v>
      </c>
      <c r="C179" s="2">
        <v>35000.0</v>
      </c>
      <c r="D179" s="2" t="s">
        <v>15</v>
      </c>
      <c r="E179" s="2">
        <v>12.0</v>
      </c>
      <c r="F179" s="2">
        <v>0.0</v>
      </c>
      <c r="G179" s="2">
        <v>0.0</v>
      </c>
      <c r="H179" s="2">
        <v>182.63333333</v>
      </c>
      <c r="I179" s="2">
        <v>0.0</v>
      </c>
      <c r="J179" s="2">
        <v>13.0</v>
      </c>
      <c r="K179" s="11"/>
      <c r="L179" s="12">
        <f t="shared" si="1"/>
        <v>26037</v>
      </c>
      <c r="M179" s="13">
        <f t="shared" si="2"/>
        <v>35000</v>
      </c>
      <c r="N179" s="14">
        <f t="shared" si="3"/>
        <v>0.7439142857</v>
      </c>
      <c r="O179" s="13">
        <f t="shared" si="4"/>
        <v>0.3</v>
      </c>
      <c r="P179" s="12">
        <f t="shared" si="5"/>
        <v>7811.1</v>
      </c>
      <c r="Q179" s="15">
        <f t="shared" si="6"/>
        <v>624.888</v>
      </c>
      <c r="R179" s="16">
        <v>0.115591122860572</v>
      </c>
      <c r="S179" s="16">
        <v>0.4</v>
      </c>
      <c r="T179" s="16">
        <v>26037.0</v>
      </c>
      <c r="U179" s="16">
        <v>0.153680960797416</v>
      </c>
      <c r="V179" s="16">
        <v>50017.3897035292</v>
      </c>
      <c r="W179" s="16">
        <v>4001.39117628234</v>
      </c>
    </row>
    <row r="180" ht="22.5" customHeight="1">
      <c r="A180" s="2">
        <v>0.0</v>
      </c>
      <c r="B180" s="10">
        <v>39000.0</v>
      </c>
      <c r="C180" s="2">
        <v>50340.0</v>
      </c>
      <c r="D180" s="2" t="s">
        <v>12</v>
      </c>
      <c r="E180" s="2">
        <v>10.0</v>
      </c>
      <c r="H180" s="2">
        <v>179.83333333</v>
      </c>
      <c r="J180" s="2">
        <v>19.0</v>
      </c>
      <c r="K180" s="11"/>
      <c r="L180" s="12">
        <f t="shared" si="1"/>
        <v>39000</v>
      </c>
      <c r="M180" s="13">
        <f t="shared" si="2"/>
        <v>50340</v>
      </c>
      <c r="N180" s="14">
        <f t="shared" si="3"/>
        <v>0.7747318236</v>
      </c>
      <c r="O180" s="13">
        <f t="shared" si="4"/>
        <v>0.3</v>
      </c>
      <c r="P180" s="12">
        <f t="shared" si="5"/>
        <v>11700</v>
      </c>
      <c r="Q180" s="15">
        <f t="shared" si="6"/>
        <v>936</v>
      </c>
      <c r="R180" s="16">
        <v>0.0615313446539519</v>
      </c>
      <c r="S180" s="16">
        <v>0.4</v>
      </c>
      <c r="T180" s="16">
        <v>39000.0</v>
      </c>
      <c r="U180" s="16">
        <v>0.117005050187628</v>
      </c>
      <c r="V180" s="16">
        <v>57039.9619664687</v>
      </c>
      <c r="W180" s="16">
        <v>4563.1969573175</v>
      </c>
    </row>
    <row r="181" ht="22.5" customHeight="1">
      <c r="A181" s="2">
        <v>0.0</v>
      </c>
      <c r="B181" s="17"/>
      <c r="C181" s="2">
        <v>26550.0</v>
      </c>
      <c r="D181" s="2" t="s">
        <v>11</v>
      </c>
      <c r="E181" s="2">
        <v>1.7</v>
      </c>
      <c r="F181" s="2">
        <v>0.0</v>
      </c>
      <c r="G181" s="2">
        <v>0.0</v>
      </c>
      <c r="H181" s="2">
        <v>276.96666667</v>
      </c>
      <c r="I181" s="2">
        <v>1.0</v>
      </c>
      <c r="J181" s="2">
        <v>14.0</v>
      </c>
      <c r="K181" s="11"/>
      <c r="L181" s="12" t="str">
        <f t="shared" si="1"/>
        <v/>
      </c>
      <c r="M181" s="13">
        <f t="shared" si="2"/>
        <v>26550</v>
      </c>
      <c r="N181" s="14">
        <f t="shared" si="3"/>
        <v>0</v>
      </c>
      <c r="O181" s="13">
        <f t="shared" si="4"/>
        <v>0.2</v>
      </c>
      <c r="P181" s="12">
        <f t="shared" si="5"/>
        <v>0</v>
      </c>
      <c r="Q181" s="15">
        <f t="shared" si="6"/>
        <v>0</v>
      </c>
      <c r="R181" s="16">
        <v>0.082737348069395</v>
      </c>
      <c r="S181" s="16">
        <v>0.4</v>
      </c>
      <c r="T181" s="16">
        <v>0.0</v>
      </c>
      <c r="U181" s="16">
        <v>0.134241627523615</v>
      </c>
      <c r="V181" s="16">
        <v>0.0</v>
      </c>
      <c r="W181" s="16">
        <v>0.0</v>
      </c>
    </row>
    <row r="182" ht="22.5" customHeight="1">
      <c r="A182" s="2">
        <v>0.0</v>
      </c>
      <c r="B182" s="10">
        <v>70470.0</v>
      </c>
      <c r="C182" s="2">
        <v>77908.0</v>
      </c>
      <c r="E182" s="2">
        <v>5.0</v>
      </c>
      <c r="K182" s="11"/>
      <c r="L182" s="12">
        <f t="shared" si="1"/>
        <v>70470</v>
      </c>
      <c r="M182" s="13">
        <f t="shared" si="2"/>
        <v>77908</v>
      </c>
      <c r="N182" s="14">
        <f t="shared" si="3"/>
        <v>0.9045284181</v>
      </c>
      <c r="O182" s="13">
        <f t="shared" si="4"/>
        <v>0.7</v>
      </c>
      <c r="P182" s="12">
        <f t="shared" si="5"/>
        <v>49329</v>
      </c>
      <c r="Q182" s="15">
        <f t="shared" si="6"/>
        <v>3946.32</v>
      </c>
      <c r="R182" s="16">
        <v>0.124361349735555</v>
      </c>
      <c r="S182" s="16">
        <v>0.4</v>
      </c>
      <c r="T182" s="16">
        <v>70470.0</v>
      </c>
      <c r="U182" s="16">
        <v>0.157761905748104</v>
      </c>
      <c r="V182" s="16">
        <v>138968.518725861</v>
      </c>
      <c r="W182" s="16">
        <v>11117.4814980689</v>
      </c>
    </row>
    <row r="183" ht="22.5" customHeight="1">
      <c r="A183" s="2">
        <v>0.0</v>
      </c>
      <c r="B183" s="17"/>
      <c r="C183" s="2">
        <v>36375.0</v>
      </c>
      <c r="D183" s="2" t="s">
        <v>11</v>
      </c>
      <c r="E183" s="2">
        <v>3.0</v>
      </c>
      <c r="F183" s="2">
        <v>0.0</v>
      </c>
      <c r="G183" s="2">
        <v>0.0</v>
      </c>
      <c r="H183" s="2">
        <v>266.8</v>
      </c>
      <c r="I183" s="2">
        <v>1.0</v>
      </c>
      <c r="J183" s="2">
        <v>26.0</v>
      </c>
      <c r="K183" s="11"/>
      <c r="L183" s="12" t="str">
        <f t="shared" si="1"/>
        <v/>
      </c>
      <c r="M183" s="13">
        <f t="shared" si="2"/>
        <v>36375</v>
      </c>
      <c r="N183" s="14">
        <f t="shared" si="3"/>
        <v>0</v>
      </c>
      <c r="O183" s="13">
        <f t="shared" si="4"/>
        <v>0.2</v>
      </c>
      <c r="P183" s="12">
        <f t="shared" si="5"/>
        <v>0</v>
      </c>
      <c r="Q183" s="15">
        <f t="shared" si="6"/>
        <v>0</v>
      </c>
      <c r="R183" s="16">
        <v>0.0672646102521821</v>
      </c>
      <c r="S183" s="16">
        <v>0.4</v>
      </c>
      <c r="T183" s="16">
        <v>0.0</v>
      </c>
      <c r="U183" s="16">
        <v>0.122130262258357</v>
      </c>
      <c r="V183" s="16">
        <v>0.0</v>
      </c>
      <c r="W183" s="16">
        <v>0.0</v>
      </c>
    </row>
    <row r="184" ht="22.5" customHeight="1">
      <c r="A184" s="2">
        <v>0.0</v>
      </c>
      <c r="B184" s="10">
        <v>74225.0</v>
      </c>
      <c r="C184" s="2">
        <v>89640.0</v>
      </c>
      <c r="D184" s="2" t="s">
        <v>15</v>
      </c>
      <c r="E184" s="2">
        <v>0.3</v>
      </c>
      <c r="K184" s="11"/>
      <c r="L184" s="12">
        <f t="shared" si="1"/>
        <v>74225</v>
      </c>
      <c r="M184" s="13">
        <f t="shared" si="2"/>
        <v>89640</v>
      </c>
      <c r="N184" s="14">
        <f t="shared" si="3"/>
        <v>0.8280343597</v>
      </c>
      <c r="O184" s="13">
        <f t="shared" si="4"/>
        <v>0.45</v>
      </c>
      <c r="P184" s="12">
        <f t="shared" si="5"/>
        <v>33401.25</v>
      </c>
      <c r="Q184" s="15">
        <f t="shared" si="6"/>
        <v>2672.1</v>
      </c>
      <c r="R184" s="16">
        <v>0.127178057137612</v>
      </c>
      <c r="S184" s="16">
        <v>0.4</v>
      </c>
      <c r="T184" s="16">
        <v>74225.0</v>
      </c>
      <c r="U184" s="16">
        <v>0.158989987765571</v>
      </c>
      <c r="V184" s="16">
        <v>147512.898023744</v>
      </c>
      <c r="W184" s="16">
        <v>11801.0318418995</v>
      </c>
    </row>
    <row r="185" ht="22.5" customHeight="1">
      <c r="A185" s="2">
        <v>0.0</v>
      </c>
      <c r="B185" s="17"/>
      <c r="C185" s="2">
        <v>65400.0</v>
      </c>
      <c r="D185" s="2" t="s">
        <v>12</v>
      </c>
      <c r="E185" s="2">
        <v>1.5</v>
      </c>
      <c r="F185" s="2">
        <v>0.0</v>
      </c>
      <c r="G185" s="2">
        <v>0.0</v>
      </c>
      <c r="H185" s="2">
        <v>51.766666667</v>
      </c>
      <c r="I185" s="2">
        <v>0.0</v>
      </c>
      <c r="J185" s="2">
        <v>4.0</v>
      </c>
      <c r="K185" s="11"/>
      <c r="L185" s="12" t="str">
        <f t="shared" si="1"/>
        <v/>
      </c>
      <c r="M185" s="13">
        <f t="shared" si="2"/>
        <v>65400</v>
      </c>
      <c r="N185" s="14">
        <f t="shared" si="3"/>
        <v>0</v>
      </c>
      <c r="O185" s="13">
        <f t="shared" si="4"/>
        <v>0.2</v>
      </c>
      <c r="P185" s="12">
        <f t="shared" si="5"/>
        <v>0</v>
      </c>
      <c r="Q185" s="15">
        <f t="shared" si="6"/>
        <v>0</v>
      </c>
      <c r="R185" s="16">
        <v>0.154702061328274</v>
      </c>
      <c r="S185" s="16">
        <v>0.4</v>
      </c>
      <c r="T185" s="16">
        <v>0.0</v>
      </c>
      <c r="U185" s="16">
        <v>0.169140360772192</v>
      </c>
      <c r="V185" s="16">
        <v>0.0</v>
      </c>
      <c r="W185" s="16">
        <v>0.0</v>
      </c>
    </row>
    <row r="186" ht="22.5" customHeight="1">
      <c r="A186" s="2">
        <v>1.0</v>
      </c>
      <c r="B186" s="17"/>
      <c r="C186" s="2">
        <v>37500.0</v>
      </c>
      <c r="D186" s="2" t="s">
        <v>11</v>
      </c>
      <c r="F186" s="2">
        <v>0.0</v>
      </c>
      <c r="G186" s="2">
        <v>3.0</v>
      </c>
      <c r="H186" s="2">
        <v>107.13333333</v>
      </c>
      <c r="I186" s="2">
        <v>10.0</v>
      </c>
      <c r="J186" s="2">
        <v>5.0</v>
      </c>
      <c r="K186" s="11"/>
      <c r="L186" s="12" t="str">
        <f t="shared" si="1"/>
        <v/>
      </c>
      <c r="M186" s="13">
        <f t="shared" si="2"/>
        <v>37500</v>
      </c>
      <c r="N186" s="14">
        <f t="shared" si="3"/>
        <v>0</v>
      </c>
      <c r="O186" s="13">
        <f t="shared" si="4"/>
        <v>0.2</v>
      </c>
      <c r="P186" s="12">
        <f t="shared" si="5"/>
        <v>0</v>
      </c>
      <c r="Q186" s="15">
        <f t="shared" si="6"/>
        <v>0</v>
      </c>
      <c r="R186" s="16">
        <v>0.910891114440805</v>
      </c>
      <c r="S186" s="16">
        <v>0.4</v>
      </c>
      <c r="T186" s="16">
        <v>0.0</v>
      </c>
      <c r="U186" s="16">
        <v>0.0344817968644146</v>
      </c>
      <c r="V186" s="16">
        <v>0.0</v>
      </c>
      <c r="W186" s="16">
        <v>0.0</v>
      </c>
    </row>
    <row r="187" ht="22.5" customHeight="1">
      <c r="A187" s="2">
        <v>0.0</v>
      </c>
      <c r="B187" s="10">
        <v>78565.0</v>
      </c>
      <c r="C187" s="2">
        <v>98500.0</v>
      </c>
      <c r="D187" s="2" t="s">
        <v>15</v>
      </c>
      <c r="E187" s="2">
        <v>24.0</v>
      </c>
      <c r="F187" s="2">
        <v>0.0</v>
      </c>
      <c r="G187" s="2">
        <v>0.0</v>
      </c>
      <c r="H187" s="2">
        <v>51.766666667</v>
      </c>
      <c r="I187" s="2">
        <v>3.0</v>
      </c>
      <c r="J187" s="2">
        <v>14.0</v>
      </c>
      <c r="K187" s="11"/>
      <c r="L187" s="12">
        <f t="shared" si="1"/>
        <v>78565</v>
      </c>
      <c r="M187" s="13">
        <f t="shared" si="2"/>
        <v>98500</v>
      </c>
      <c r="N187" s="14">
        <f t="shared" si="3"/>
        <v>0.7976142132</v>
      </c>
      <c r="O187" s="13">
        <f t="shared" si="4"/>
        <v>0.3</v>
      </c>
      <c r="P187" s="12">
        <f t="shared" si="5"/>
        <v>23569.5</v>
      </c>
      <c r="Q187" s="15">
        <f t="shared" si="6"/>
        <v>1885.56</v>
      </c>
      <c r="R187" s="16">
        <v>0.275084171427903</v>
      </c>
      <c r="S187" s="16">
        <v>0.4</v>
      </c>
      <c r="T187" s="16">
        <v>78565.0</v>
      </c>
      <c r="U187" s="16">
        <v>0.186836791724023</v>
      </c>
      <c r="V187" s="16">
        <v>183485.406772473</v>
      </c>
      <c r="W187" s="16">
        <v>14678.8325417979</v>
      </c>
    </row>
    <row r="188" ht="22.5" customHeight="1">
      <c r="A188" s="2">
        <v>0.0</v>
      </c>
      <c r="B188" s="10">
        <v>59900.0</v>
      </c>
      <c r="C188" s="2">
        <v>80800.0</v>
      </c>
      <c r="D188" s="2" t="s">
        <v>15</v>
      </c>
      <c r="E188" s="2">
        <v>15.0</v>
      </c>
      <c r="F188" s="2">
        <v>0.0</v>
      </c>
      <c r="G188" s="2">
        <v>0.0</v>
      </c>
      <c r="H188" s="2">
        <v>219.13333333</v>
      </c>
      <c r="I188" s="2">
        <v>1.0</v>
      </c>
      <c r="J188" s="2">
        <v>18.0</v>
      </c>
      <c r="K188" s="11"/>
      <c r="L188" s="12">
        <f t="shared" si="1"/>
        <v>59900</v>
      </c>
      <c r="M188" s="13">
        <f t="shared" si="2"/>
        <v>80800</v>
      </c>
      <c r="N188" s="14">
        <f t="shared" si="3"/>
        <v>0.7413366337</v>
      </c>
      <c r="O188" s="13">
        <f t="shared" si="4"/>
        <v>0.3</v>
      </c>
      <c r="P188" s="12">
        <f t="shared" si="5"/>
        <v>17970</v>
      </c>
      <c r="Q188" s="15">
        <f t="shared" si="6"/>
        <v>1437.6</v>
      </c>
      <c r="R188" s="16">
        <v>0.0950680656674639</v>
      </c>
      <c r="S188" s="16">
        <v>0.4</v>
      </c>
      <c r="T188" s="16">
        <v>59900.0</v>
      </c>
      <c r="U188" s="16">
        <v>0.142405482081035</v>
      </c>
      <c r="V188" s="16">
        <v>106626.104708175</v>
      </c>
      <c r="W188" s="16">
        <v>8530.08837665402</v>
      </c>
    </row>
    <row r="189" ht="22.5" customHeight="1">
      <c r="A189" s="2">
        <v>1.0</v>
      </c>
      <c r="B189" s="10">
        <v>10171.0</v>
      </c>
      <c r="C189" s="2">
        <v>26809.0</v>
      </c>
      <c r="D189" s="2" t="s">
        <v>12</v>
      </c>
      <c r="E189" s="2">
        <v>13.0</v>
      </c>
      <c r="F189" s="2">
        <v>3.0</v>
      </c>
      <c r="G189" s="2">
        <v>6.0</v>
      </c>
      <c r="H189" s="2">
        <v>228.3</v>
      </c>
      <c r="I189" s="2">
        <v>0.0</v>
      </c>
      <c r="J189" s="2">
        <v>24.0</v>
      </c>
      <c r="K189" s="11"/>
      <c r="L189" s="12">
        <f t="shared" si="1"/>
        <v>10171</v>
      </c>
      <c r="M189" s="13">
        <f t="shared" si="2"/>
        <v>26809</v>
      </c>
      <c r="N189" s="14">
        <f t="shared" si="3"/>
        <v>0.3793875191</v>
      </c>
      <c r="O189" s="13">
        <f t="shared" si="4"/>
        <v>0.2</v>
      </c>
      <c r="P189" s="12">
        <f t="shared" si="5"/>
        <v>2034.2</v>
      </c>
      <c r="Q189" s="15">
        <f t="shared" si="6"/>
        <v>162.736</v>
      </c>
      <c r="R189" s="16">
        <v>0.961188157017384</v>
      </c>
      <c r="S189" s="16">
        <v>0.4</v>
      </c>
      <c r="T189" s="16">
        <v>10171.0</v>
      </c>
      <c r="U189" s="16">
        <v>0.0152612753376343</v>
      </c>
      <c r="V189" s="16">
        <v>1940.28039323848</v>
      </c>
      <c r="W189" s="16">
        <v>155.222431459078</v>
      </c>
    </row>
    <row r="190" ht="22.5" customHeight="1">
      <c r="A190" s="2">
        <v>1.0</v>
      </c>
      <c r="B190" s="10">
        <v>78893.0</v>
      </c>
      <c r="C190" s="2">
        <v>82600.0</v>
      </c>
      <c r="D190" s="2" t="s">
        <v>14</v>
      </c>
      <c r="E190" s="2">
        <v>16.0</v>
      </c>
      <c r="F190" s="2">
        <v>0.0</v>
      </c>
      <c r="G190" s="2">
        <v>0.0</v>
      </c>
      <c r="H190" s="2">
        <v>133.9</v>
      </c>
      <c r="I190" s="2">
        <v>1.0</v>
      </c>
      <c r="J190" s="2">
        <v>34.0</v>
      </c>
      <c r="K190" s="11"/>
      <c r="L190" s="12">
        <f t="shared" si="1"/>
        <v>78893</v>
      </c>
      <c r="M190" s="13">
        <f t="shared" si="2"/>
        <v>82600</v>
      </c>
      <c r="N190" s="14">
        <f t="shared" si="3"/>
        <v>0.9551210654</v>
      </c>
      <c r="O190" s="13">
        <f t="shared" si="4"/>
        <v>0.7</v>
      </c>
      <c r="P190" s="12">
        <f t="shared" si="5"/>
        <v>55225.1</v>
      </c>
      <c r="Q190" s="15">
        <f t="shared" si="6"/>
        <v>4418.008</v>
      </c>
      <c r="R190" s="16">
        <v>0.10365635879026</v>
      </c>
      <c r="S190" s="16">
        <v>0.4</v>
      </c>
      <c r="T190" s="16">
        <v>78893.0</v>
      </c>
      <c r="U190" s="16">
        <v>0.14744342041793</v>
      </c>
      <c r="V190" s="16">
        <v>145403.172087897</v>
      </c>
      <c r="W190" s="16">
        <v>11632.2537670318</v>
      </c>
    </row>
    <row r="191" ht="22.5" customHeight="1">
      <c r="A191" s="2">
        <v>1.0</v>
      </c>
      <c r="B191" s="10">
        <v>85165.0</v>
      </c>
      <c r="C191" s="2">
        <v>107940.0</v>
      </c>
      <c r="D191" s="2" t="s">
        <v>14</v>
      </c>
      <c r="E191" s="2">
        <v>6.0</v>
      </c>
      <c r="F191" s="2">
        <v>5.0</v>
      </c>
      <c r="G191" s="2">
        <v>3.0</v>
      </c>
      <c r="H191" s="2">
        <v>122.76666667</v>
      </c>
      <c r="I191" s="2">
        <v>5.0</v>
      </c>
      <c r="J191" s="2">
        <v>28.0</v>
      </c>
      <c r="K191" s="11"/>
      <c r="L191" s="12">
        <f t="shared" si="1"/>
        <v>85165</v>
      </c>
      <c r="M191" s="13">
        <f t="shared" si="2"/>
        <v>107940</v>
      </c>
      <c r="N191" s="14">
        <f t="shared" si="3"/>
        <v>0.7890031499</v>
      </c>
      <c r="O191" s="13">
        <f t="shared" si="4"/>
        <v>0.3</v>
      </c>
      <c r="P191" s="12">
        <f t="shared" si="5"/>
        <v>25549.5</v>
      </c>
      <c r="Q191" s="15">
        <f t="shared" si="6"/>
        <v>2043.96</v>
      </c>
      <c r="R191" s="16">
        <v>0.980961508884429</v>
      </c>
      <c r="S191" s="16">
        <v>0.4</v>
      </c>
      <c r="T191" s="16">
        <v>85165.0</v>
      </c>
      <c r="U191" s="16">
        <v>0.00753769004638162</v>
      </c>
      <c r="V191" s="16">
        <v>8024.34216000114</v>
      </c>
      <c r="W191" s="16">
        <v>641.947372800091</v>
      </c>
    </row>
    <row r="192" ht="22.5" customHeight="1">
      <c r="A192" s="2">
        <v>1.0</v>
      </c>
      <c r="B192" s="10">
        <v>68000.0</v>
      </c>
      <c r="C192" s="2">
        <v>75616.0</v>
      </c>
      <c r="D192" s="2" t="s">
        <v>15</v>
      </c>
      <c r="E192" s="2">
        <v>0.1</v>
      </c>
      <c r="F192" s="2">
        <v>0.0</v>
      </c>
      <c r="G192" s="2">
        <v>0.0</v>
      </c>
      <c r="H192" s="2">
        <v>131.86666667</v>
      </c>
      <c r="I192" s="2">
        <v>0.0</v>
      </c>
      <c r="J192" s="2">
        <v>30.0</v>
      </c>
      <c r="K192" s="11"/>
      <c r="L192" s="12">
        <f t="shared" si="1"/>
        <v>68000</v>
      </c>
      <c r="M192" s="13">
        <f t="shared" si="2"/>
        <v>75616</v>
      </c>
      <c r="N192" s="14">
        <f t="shared" si="3"/>
        <v>0.8992805755</v>
      </c>
      <c r="O192" s="13">
        <f t="shared" si="4"/>
        <v>0.45</v>
      </c>
      <c r="P192" s="12">
        <f t="shared" si="5"/>
        <v>30600</v>
      </c>
      <c r="Q192" s="15">
        <f t="shared" si="6"/>
        <v>2448</v>
      </c>
      <c r="R192" s="16">
        <v>0.114791415870572</v>
      </c>
      <c r="S192" s="16">
        <v>0.4</v>
      </c>
      <c r="T192" s="16">
        <v>68000.0</v>
      </c>
      <c r="U192" s="16">
        <v>0.153288570571144</v>
      </c>
      <c r="V192" s="16">
        <v>130295.284985472</v>
      </c>
      <c r="W192" s="16">
        <v>10423.6227988378</v>
      </c>
    </row>
    <row r="193" ht="22.5" customHeight="1">
      <c r="A193" s="2">
        <v>1.0</v>
      </c>
      <c r="B193" s="10">
        <v>71571.0</v>
      </c>
      <c r="C193" s="2">
        <v>85100.0</v>
      </c>
      <c r="D193" s="2" t="s">
        <v>15</v>
      </c>
      <c r="E193" s="2">
        <v>1.4</v>
      </c>
      <c r="F193" s="2">
        <v>0.0</v>
      </c>
      <c r="G193" s="2">
        <v>1.0</v>
      </c>
      <c r="H193" s="2">
        <v>82.133333333</v>
      </c>
      <c r="I193" s="2">
        <v>0.0</v>
      </c>
      <c r="J193" s="2">
        <v>13.0</v>
      </c>
      <c r="K193" s="11"/>
      <c r="L193" s="12">
        <f t="shared" si="1"/>
        <v>71571</v>
      </c>
      <c r="M193" s="13">
        <f t="shared" si="2"/>
        <v>85100</v>
      </c>
      <c r="N193" s="14">
        <f t="shared" si="3"/>
        <v>0.8410223267</v>
      </c>
      <c r="O193" s="13">
        <f t="shared" si="4"/>
        <v>0.45</v>
      </c>
      <c r="P193" s="12">
        <f t="shared" si="5"/>
        <v>32206.95</v>
      </c>
      <c r="Q193" s="15">
        <f t="shared" si="6"/>
        <v>2576.556</v>
      </c>
      <c r="R193" s="16">
        <v>0.35891443210829</v>
      </c>
      <c r="S193" s="16">
        <v>0.4</v>
      </c>
      <c r="T193" s="16">
        <v>71571.0</v>
      </c>
      <c r="U193" s="16">
        <v>0.183468768937434</v>
      </c>
      <c r="V193" s="16">
        <v>164138.040770263</v>
      </c>
      <c r="W193" s="16">
        <v>13131.043261621</v>
      </c>
    </row>
    <row r="194" ht="22.5" customHeight="1">
      <c r="A194" s="2">
        <v>1.0</v>
      </c>
      <c r="B194" s="10">
        <v>28000.0</v>
      </c>
      <c r="C194" s="2">
        <v>36810.0</v>
      </c>
      <c r="D194" s="2" t="s">
        <v>11</v>
      </c>
      <c r="E194" s="2">
        <v>2.0</v>
      </c>
      <c r="F194" s="2">
        <v>1.0</v>
      </c>
      <c r="G194" s="2">
        <v>0.0</v>
      </c>
      <c r="H194" s="2">
        <v>222.2</v>
      </c>
      <c r="I194" s="2">
        <v>1.0</v>
      </c>
      <c r="J194" s="2">
        <v>6.0</v>
      </c>
      <c r="K194" s="11"/>
      <c r="L194" s="12">
        <f t="shared" si="1"/>
        <v>28000</v>
      </c>
      <c r="M194" s="13">
        <f t="shared" si="2"/>
        <v>36810</v>
      </c>
      <c r="N194" s="14">
        <f t="shared" si="3"/>
        <v>0.7606628634</v>
      </c>
      <c r="O194" s="13">
        <f t="shared" si="4"/>
        <v>0.3</v>
      </c>
      <c r="P194" s="12">
        <f t="shared" si="5"/>
        <v>8400</v>
      </c>
      <c r="Q194" s="15">
        <f t="shared" si="6"/>
        <v>672</v>
      </c>
      <c r="R194" s="16">
        <v>0.211810616925578</v>
      </c>
      <c r="S194" s="16">
        <v>0.4</v>
      </c>
      <c r="T194" s="16">
        <v>28000.0</v>
      </c>
      <c r="U194" s="16">
        <v>0.181875571318531</v>
      </c>
      <c r="V194" s="16">
        <v>63656.449961486</v>
      </c>
      <c r="W194" s="16">
        <v>5092.51599691888</v>
      </c>
    </row>
    <row r="195" ht="22.5" customHeight="1">
      <c r="A195" s="2">
        <v>1.0</v>
      </c>
      <c r="B195" s="10">
        <v>40000.0</v>
      </c>
      <c r="C195" s="2">
        <v>32480.0</v>
      </c>
      <c r="D195" s="2" t="s">
        <v>11</v>
      </c>
      <c r="E195" s="2">
        <v>8.0</v>
      </c>
      <c r="F195" s="2">
        <v>3.0</v>
      </c>
      <c r="G195" s="2">
        <v>2.0</v>
      </c>
      <c r="H195" s="2">
        <v>163.36666667</v>
      </c>
      <c r="I195" s="2">
        <v>1.0</v>
      </c>
      <c r="J195" s="2">
        <v>16.0</v>
      </c>
      <c r="K195" s="11"/>
      <c r="L195" s="12">
        <f t="shared" si="1"/>
        <v>40000</v>
      </c>
      <c r="M195" s="13">
        <f t="shared" si="2"/>
        <v>32480</v>
      </c>
      <c r="N195" s="14">
        <f t="shared" si="3"/>
        <v>1.231527094</v>
      </c>
      <c r="O195" s="13">
        <f t="shared" si="4"/>
        <v>1.05</v>
      </c>
      <c r="P195" s="12">
        <f t="shared" si="5"/>
        <v>42000</v>
      </c>
      <c r="Q195" s="15">
        <f t="shared" si="6"/>
        <v>3360</v>
      </c>
      <c r="R195" s="16">
        <v>0.819494272715825</v>
      </c>
      <c r="S195" s="16">
        <v>0.4</v>
      </c>
      <c r="T195" s="16">
        <v>40000.0</v>
      </c>
      <c r="U195" s="16">
        <v>0.0677855074370516</v>
      </c>
      <c r="V195" s="16">
        <v>33892.7537185258</v>
      </c>
      <c r="W195" s="16">
        <v>2711.42029748206</v>
      </c>
    </row>
    <row r="196" ht="22.5" customHeight="1">
      <c r="A196" s="2">
        <v>1.0</v>
      </c>
      <c r="B196" s="10">
        <v>81748.0</v>
      </c>
      <c r="D196" s="2" t="s">
        <v>15</v>
      </c>
      <c r="E196" s="2">
        <v>14.0</v>
      </c>
      <c r="F196" s="2">
        <v>1.0</v>
      </c>
      <c r="G196" s="2">
        <v>2.0</v>
      </c>
      <c r="H196" s="2">
        <v>144.06666667</v>
      </c>
      <c r="I196" s="2">
        <v>2.0</v>
      </c>
      <c r="J196" s="2">
        <v>17.0</v>
      </c>
      <c r="K196" s="11"/>
      <c r="L196" s="12">
        <f t="shared" si="1"/>
        <v>81748</v>
      </c>
      <c r="M196" s="12">
        <f t="shared" si="2"/>
        <v>181662.2222</v>
      </c>
      <c r="N196" s="14">
        <f t="shared" si="3"/>
        <v>0.45</v>
      </c>
      <c r="O196" s="13">
        <f t="shared" si="4"/>
        <v>0.2</v>
      </c>
      <c r="P196" s="12">
        <f t="shared" si="5"/>
        <v>16349.6</v>
      </c>
      <c r="Q196" s="15">
        <f t="shared" si="6"/>
        <v>1307.968</v>
      </c>
      <c r="R196" s="16">
        <v>0.62609105240163</v>
      </c>
      <c r="S196" s="16">
        <v>0.4</v>
      </c>
      <c r="T196" s="16">
        <v>81748.0</v>
      </c>
      <c r="U196" s="16">
        <v>0.129647547410568</v>
      </c>
      <c r="V196" s="16">
        <v>132480.346321489</v>
      </c>
      <c r="W196" s="16">
        <v>10598.4277057191</v>
      </c>
    </row>
    <row r="197" ht="22.5" customHeight="1">
      <c r="A197" s="2">
        <v>0.0</v>
      </c>
      <c r="B197" s="10">
        <v>44674.0</v>
      </c>
      <c r="C197" s="2">
        <v>59375.0</v>
      </c>
      <c r="D197" s="2" t="s">
        <v>12</v>
      </c>
      <c r="E197" s="2">
        <v>10.0</v>
      </c>
      <c r="H197" s="2">
        <v>178.6925087</v>
      </c>
      <c r="J197" s="2">
        <v>19.0</v>
      </c>
      <c r="K197" s="18">
        <v>26.448197463</v>
      </c>
      <c r="L197" s="19">
        <f t="shared" si="1"/>
        <v>44674</v>
      </c>
      <c r="M197" s="20">
        <f t="shared" si="2"/>
        <v>59375</v>
      </c>
      <c r="N197" s="21">
        <f t="shared" si="3"/>
        <v>0.7524042105</v>
      </c>
      <c r="O197" s="20">
        <f t="shared" si="4"/>
        <v>0.3</v>
      </c>
      <c r="P197" s="19">
        <f t="shared" si="5"/>
        <v>13402.2</v>
      </c>
      <c r="Q197" s="22">
        <f t="shared" si="6"/>
        <v>1072.176</v>
      </c>
      <c r="R197" s="16">
        <v>0.0358086309191871</v>
      </c>
      <c r="S197" s="16">
        <v>0.4</v>
      </c>
      <c r="T197" s="16">
        <v>44674.0</v>
      </c>
      <c r="U197" s="16">
        <v>0.08805539631399</v>
      </c>
      <c r="V197" s="16">
        <v>49172.3346866398</v>
      </c>
      <c r="W197" s="16">
        <v>3933.78677493118</v>
      </c>
    </row>
    <row r="198" ht="22.5" customHeight="1">
      <c r="A198" s="2">
        <v>1.0</v>
      </c>
      <c r="B198" s="10">
        <v>61999.0</v>
      </c>
      <c r="C198" s="2">
        <v>75021.3</v>
      </c>
      <c r="D198" s="2" t="s">
        <v>11</v>
      </c>
      <c r="E198" s="2">
        <v>5.0</v>
      </c>
      <c r="F198" s="2">
        <v>0.0</v>
      </c>
      <c r="G198" s="2">
        <v>0.0</v>
      </c>
      <c r="H198" s="2">
        <v>97.1</v>
      </c>
      <c r="I198" s="2">
        <v>0.0</v>
      </c>
      <c r="J198" s="2">
        <v>23.0</v>
      </c>
      <c r="K198" s="11"/>
      <c r="L198" s="12">
        <f t="shared" si="1"/>
        <v>61999</v>
      </c>
      <c r="M198" s="13">
        <f t="shared" si="2"/>
        <v>75021.3</v>
      </c>
      <c r="N198" s="14">
        <f t="shared" si="3"/>
        <v>0.8264186304</v>
      </c>
      <c r="O198" s="13">
        <f t="shared" si="4"/>
        <v>0.45</v>
      </c>
      <c r="P198" s="12">
        <f t="shared" si="5"/>
        <v>27899.55</v>
      </c>
      <c r="Q198" s="15">
        <f t="shared" si="6"/>
        <v>2231.964</v>
      </c>
      <c r="R198" s="16">
        <v>0.153970901434746</v>
      </c>
      <c r="S198" s="16">
        <v>0.4</v>
      </c>
      <c r="T198" s="16">
        <v>61999.0</v>
      </c>
      <c r="U198" s="16">
        <v>0.168910148360582</v>
      </c>
      <c r="V198" s="16">
        <v>130903.253602596</v>
      </c>
      <c r="W198" s="16">
        <v>10472.2602882077</v>
      </c>
    </row>
    <row r="199" ht="22.5" customHeight="1">
      <c r="A199" s="2">
        <v>0.0</v>
      </c>
      <c r="B199" s="10">
        <v>80153.0</v>
      </c>
      <c r="C199" s="2">
        <v>97275.0</v>
      </c>
      <c r="D199" s="2" t="s">
        <v>11</v>
      </c>
      <c r="E199" s="2">
        <v>1.0</v>
      </c>
      <c r="F199" s="2">
        <v>0.0</v>
      </c>
      <c r="G199" s="2">
        <v>0.0</v>
      </c>
      <c r="H199" s="2">
        <v>120.67506316</v>
      </c>
      <c r="I199" s="2">
        <v>2.0</v>
      </c>
      <c r="J199" s="2">
        <v>10.0</v>
      </c>
      <c r="K199" s="18">
        <v>37.512708409</v>
      </c>
      <c r="L199" s="19">
        <f t="shared" si="1"/>
        <v>80153</v>
      </c>
      <c r="M199" s="20">
        <f t="shared" si="2"/>
        <v>97275</v>
      </c>
      <c r="N199" s="21">
        <f t="shared" si="3"/>
        <v>0.8239835518</v>
      </c>
      <c r="O199" s="20">
        <f t="shared" si="4"/>
        <v>0.45</v>
      </c>
      <c r="P199" s="19">
        <f t="shared" si="5"/>
        <v>36068.85</v>
      </c>
      <c r="Q199" s="22">
        <f t="shared" si="6"/>
        <v>2885.508</v>
      </c>
      <c r="R199" s="16">
        <v>0.25498342952692</v>
      </c>
      <c r="S199" s="16">
        <v>0.4</v>
      </c>
      <c r="T199" s="16">
        <v>80153.0</v>
      </c>
      <c r="U199" s="16">
        <v>0.186094124803603</v>
      </c>
      <c r="V199" s="16">
        <v>186450.02981729</v>
      </c>
      <c r="W199" s="16">
        <v>14916.0023853832</v>
      </c>
    </row>
    <row r="200" ht="22.5" customHeight="1">
      <c r="A200" s="2">
        <v>0.0</v>
      </c>
      <c r="B200" s="10">
        <v>68739.0</v>
      </c>
      <c r="C200" s="2">
        <v>93435.0</v>
      </c>
      <c r="D200" s="2" t="s">
        <v>14</v>
      </c>
      <c r="E200" s="2">
        <v>3.0</v>
      </c>
      <c r="F200" s="2">
        <v>0.0</v>
      </c>
      <c r="G200" s="2">
        <v>0.0</v>
      </c>
      <c r="H200" s="2">
        <v>148.72040469</v>
      </c>
      <c r="I200" s="2">
        <v>0.0</v>
      </c>
      <c r="J200" s="2">
        <v>23.0</v>
      </c>
      <c r="K200" s="18">
        <v>36.669278612</v>
      </c>
      <c r="L200" s="19">
        <f t="shared" si="1"/>
        <v>68739</v>
      </c>
      <c r="M200" s="20">
        <f t="shared" si="2"/>
        <v>93435</v>
      </c>
      <c r="N200" s="21">
        <f t="shared" si="3"/>
        <v>0.7356879114</v>
      </c>
      <c r="O200" s="20">
        <f t="shared" si="4"/>
        <v>0.3</v>
      </c>
      <c r="P200" s="19">
        <f t="shared" si="5"/>
        <v>20621.7</v>
      </c>
      <c r="Q200" s="22">
        <f t="shared" si="6"/>
        <v>1649.736</v>
      </c>
      <c r="R200" s="16">
        <v>0.128631633962255</v>
      </c>
      <c r="S200" s="16">
        <v>0.4</v>
      </c>
      <c r="T200" s="16">
        <v>68739.0</v>
      </c>
      <c r="U200" s="16">
        <v>0.159608766072353</v>
      </c>
      <c r="V200" s="16">
        <v>137141.837138094</v>
      </c>
      <c r="W200" s="16">
        <v>10971.3469710475</v>
      </c>
    </row>
    <row r="201" ht="22.5" customHeight="1">
      <c r="A201" s="2">
        <v>0.0</v>
      </c>
      <c r="B201" s="10">
        <v>51209.0</v>
      </c>
      <c r="C201" s="2">
        <v>55320.0</v>
      </c>
      <c r="E201" s="2">
        <v>5.0</v>
      </c>
      <c r="G201" s="2">
        <v>1.0</v>
      </c>
      <c r="H201" s="2">
        <v>69.107465597</v>
      </c>
      <c r="J201" s="2">
        <v>15.0</v>
      </c>
      <c r="K201" s="18">
        <v>35.025072968</v>
      </c>
      <c r="L201" s="19">
        <f t="shared" si="1"/>
        <v>51209</v>
      </c>
      <c r="M201" s="20">
        <f t="shared" si="2"/>
        <v>55320</v>
      </c>
      <c r="N201" s="21">
        <f t="shared" si="3"/>
        <v>0.9256869125</v>
      </c>
      <c r="O201" s="20">
        <f t="shared" si="4"/>
        <v>0.7</v>
      </c>
      <c r="P201" s="19">
        <f t="shared" si="5"/>
        <v>35846.3</v>
      </c>
      <c r="Q201" s="22">
        <f t="shared" si="6"/>
        <v>2867.704</v>
      </c>
      <c r="R201" s="16">
        <v>0.39562167358132</v>
      </c>
      <c r="S201" s="16">
        <v>0.4</v>
      </c>
      <c r="T201" s="16">
        <v>51209.0</v>
      </c>
      <c r="U201" s="16">
        <v>0.179353181426094</v>
      </c>
      <c r="V201" s="16">
        <v>114806.21334561</v>
      </c>
      <c r="W201" s="16">
        <v>9184.49706764886</v>
      </c>
    </row>
    <row r="202" ht="22.5" customHeight="1">
      <c r="A202" s="2">
        <v>1.0</v>
      </c>
      <c r="B202" s="10">
        <v>46696.0</v>
      </c>
      <c r="C202" s="2">
        <v>85202.0</v>
      </c>
      <c r="D202" s="2" t="s">
        <v>11</v>
      </c>
      <c r="E202" s="2">
        <v>2.0</v>
      </c>
      <c r="F202" s="2">
        <v>1.0</v>
      </c>
      <c r="G202" s="2">
        <v>2.0</v>
      </c>
      <c r="H202" s="2">
        <v>148.34064549</v>
      </c>
      <c r="I202" s="2">
        <v>0.0</v>
      </c>
      <c r="J202" s="2">
        <v>14.0</v>
      </c>
      <c r="K202" s="18">
        <v>46.489874001</v>
      </c>
      <c r="L202" s="19">
        <f t="shared" si="1"/>
        <v>46696</v>
      </c>
      <c r="M202" s="20">
        <f t="shared" si="2"/>
        <v>85202</v>
      </c>
      <c r="N202" s="21">
        <f t="shared" si="3"/>
        <v>0.5480622521</v>
      </c>
      <c r="O202" s="20">
        <f t="shared" si="4"/>
        <v>0.25</v>
      </c>
      <c r="P202" s="19">
        <f t="shared" si="5"/>
        <v>11674</v>
      </c>
      <c r="Q202" s="22">
        <f t="shared" si="6"/>
        <v>933.92</v>
      </c>
      <c r="R202" s="16">
        <v>0.764367090380132</v>
      </c>
      <c r="S202" s="16">
        <v>0.4</v>
      </c>
      <c r="T202" s="16">
        <v>46696.0</v>
      </c>
      <c r="U202" s="16">
        <v>0.086740046685404</v>
      </c>
      <c r="V202" s="16">
        <v>50630.1652502703</v>
      </c>
      <c r="W202" s="16">
        <v>4050.41322002162</v>
      </c>
    </row>
    <row r="203" ht="22.5" customHeight="1">
      <c r="A203" s="2">
        <v>0.0</v>
      </c>
      <c r="B203" s="17"/>
      <c r="C203" s="2">
        <v>46281.0</v>
      </c>
      <c r="D203" s="2" t="s">
        <v>11</v>
      </c>
      <c r="E203" s="2">
        <v>2.0</v>
      </c>
      <c r="F203" s="2">
        <v>0.0</v>
      </c>
      <c r="G203" s="2">
        <v>0.0</v>
      </c>
      <c r="H203" s="2">
        <v>257.6522064</v>
      </c>
      <c r="I203" s="2">
        <v>0.0</v>
      </c>
      <c r="J203" s="2">
        <v>26.0</v>
      </c>
      <c r="K203" s="18">
        <v>40.952588884</v>
      </c>
      <c r="L203" s="19" t="str">
        <f t="shared" si="1"/>
        <v/>
      </c>
      <c r="M203" s="20">
        <f t="shared" si="2"/>
        <v>46281</v>
      </c>
      <c r="N203" s="21">
        <f t="shared" si="3"/>
        <v>0</v>
      </c>
      <c r="O203" s="20">
        <f t="shared" si="4"/>
        <v>0.2</v>
      </c>
      <c r="P203" s="19">
        <f t="shared" si="5"/>
        <v>0</v>
      </c>
      <c r="Q203" s="22">
        <f t="shared" si="6"/>
        <v>0</v>
      </c>
      <c r="R203" s="16">
        <v>0.0923419345931114</v>
      </c>
      <c r="S203" s="16">
        <v>0.4</v>
      </c>
      <c r="T203" s="16">
        <v>0.0</v>
      </c>
      <c r="U203" s="16">
        <v>0.140700077665271</v>
      </c>
      <c r="V203" s="16">
        <v>0.0</v>
      </c>
      <c r="W203" s="16">
        <v>0.0</v>
      </c>
    </row>
    <row r="204" ht="22.5" customHeight="1">
      <c r="A204" s="2">
        <v>0.0</v>
      </c>
      <c r="B204" s="10">
        <v>66435.0</v>
      </c>
      <c r="C204" s="2">
        <v>82819.0</v>
      </c>
      <c r="D204" s="2" t="s">
        <v>11</v>
      </c>
      <c r="E204" s="2">
        <v>2.0</v>
      </c>
      <c r="F204" s="2">
        <v>0.0</v>
      </c>
      <c r="G204" s="2">
        <v>0.0</v>
      </c>
      <c r="H204" s="2">
        <v>125.13062556</v>
      </c>
      <c r="I204" s="2">
        <v>0.0</v>
      </c>
      <c r="J204" s="2">
        <v>14.0</v>
      </c>
      <c r="K204" s="18">
        <v>42.183538672</v>
      </c>
      <c r="L204" s="19">
        <f t="shared" si="1"/>
        <v>66435</v>
      </c>
      <c r="M204" s="20">
        <f t="shared" si="2"/>
        <v>82819</v>
      </c>
      <c r="N204" s="21">
        <f t="shared" si="3"/>
        <v>0.8021709994</v>
      </c>
      <c r="O204" s="20">
        <f t="shared" si="4"/>
        <v>0.45</v>
      </c>
      <c r="P204" s="19">
        <f t="shared" si="5"/>
        <v>29895.75</v>
      </c>
      <c r="Q204" s="22">
        <f t="shared" si="6"/>
        <v>2391.66</v>
      </c>
      <c r="R204" s="16">
        <v>0.241779088551096</v>
      </c>
      <c r="S204" s="16">
        <v>0.4</v>
      </c>
      <c r="T204" s="16">
        <v>66435.0</v>
      </c>
      <c r="U204" s="16">
        <v>0.185208767391481</v>
      </c>
      <c r="V204" s="16">
        <v>153804.305770663</v>
      </c>
      <c r="W204" s="16">
        <v>12304.344461653</v>
      </c>
    </row>
    <row r="205" ht="22.5" customHeight="1">
      <c r="A205" s="2">
        <v>0.0</v>
      </c>
      <c r="B205" s="10">
        <v>179725.0</v>
      </c>
      <c r="C205" s="2">
        <v>251962.0</v>
      </c>
      <c r="D205" s="2" t="s">
        <v>13</v>
      </c>
      <c r="F205" s="2">
        <v>0.0</v>
      </c>
      <c r="G205" s="2">
        <v>0.0</v>
      </c>
      <c r="H205" s="2">
        <v>127.49881344</v>
      </c>
      <c r="I205" s="2">
        <v>0.0</v>
      </c>
      <c r="J205" s="2">
        <v>22.0</v>
      </c>
      <c r="K205" s="18">
        <v>40.308259362</v>
      </c>
      <c r="L205" s="19">
        <f t="shared" si="1"/>
        <v>179725</v>
      </c>
      <c r="M205" s="20">
        <f t="shared" si="2"/>
        <v>251962</v>
      </c>
      <c r="N205" s="21">
        <f t="shared" si="3"/>
        <v>0.7133020059</v>
      </c>
      <c r="O205" s="20">
        <f t="shared" si="4"/>
        <v>0.3</v>
      </c>
      <c r="P205" s="19">
        <f t="shared" si="5"/>
        <v>53917.5</v>
      </c>
      <c r="Q205" s="22">
        <f t="shared" si="6"/>
        <v>4313.4</v>
      </c>
      <c r="R205" s="16">
        <v>0.398109019142385</v>
      </c>
      <c r="S205" s="16">
        <v>0.4</v>
      </c>
      <c r="T205" s="16">
        <v>179725.0</v>
      </c>
      <c r="U205" s="16">
        <v>0.17902569471848</v>
      </c>
      <c r="V205" s="16">
        <v>402192.412290987</v>
      </c>
      <c r="W205" s="16">
        <v>32175.3929832789</v>
      </c>
    </row>
    <row r="206" ht="22.5" customHeight="1">
      <c r="A206" s="2">
        <v>0.0</v>
      </c>
      <c r="B206" s="10">
        <v>85583.0</v>
      </c>
      <c r="C206" s="2">
        <v>115341.0</v>
      </c>
      <c r="D206" s="2" t="s">
        <v>15</v>
      </c>
      <c r="E206" s="2">
        <v>7.0</v>
      </c>
      <c r="F206" s="2">
        <v>0.0</v>
      </c>
      <c r="G206" s="2">
        <v>0.0</v>
      </c>
      <c r="H206" s="2">
        <v>177.95825512</v>
      </c>
      <c r="I206" s="2">
        <v>1.0</v>
      </c>
      <c r="J206" s="2">
        <v>28.0</v>
      </c>
      <c r="K206" s="18">
        <v>26.257970132</v>
      </c>
      <c r="L206" s="19">
        <f t="shared" si="1"/>
        <v>85583</v>
      </c>
      <c r="M206" s="20">
        <f t="shared" si="2"/>
        <v>115341</v>
      </c>
      <c r="N206" s="21">
        <f t="shared" si="3"/>
        <v>0.7419998093</v>
      </c>
      <c r="O206" s="20">
        <f t="shared" si="4"/>
        <v>0.3</v>
      </c>
      <c r="P206" s="19">
        <f t="shared" si="5"/>
        <v>25674.9</v>
      </c>
      <c r="Q206" s="22">
        <f t="shared" si="6"/>
        <v>2053.992</v>
      </c>
      <c r="R206" s="16">
        <v>0.0588399029139682</v>
      </c>
      <c r="S206" s="16">
        <v>0.4</v>
      </c>
      <c r="T206" s="16">
        <v>85583.0</v>
      </c>
      <c r="U206" s="16">
        <v>0.114461024212838</v>
      </c>
      <c r="V206" s="16">
        <v>122448.972940092</v>
      </c>
      <c r="W206" s="16">
        <v>9795.91783520738</v>
      </c>
    </row>
    <row r="207" ht="22.5" customHeight="1">
      <c r="A207" s="2">
        <v>0.0</v>
      </c>
      <c r="B207" s="10">
        <v>72891.0</v>
      </c>
      <c r="C207" s="2">
        <v>80691.0</v>
      </c>
      <c r="D207" s="2" t="s">
        <v>11</v>
      </c>
      <c r="E207" s="2">
        <v>1.0</v>
      </c>
      <c r="F207" s="2">
        <v>1.0</v>
      </c>
      <c r="G207" s="2">
        <v>0.0</v>
      </c>
      <c r="H207" s="2">
        <v>273.88170516</v>
      </c>
      <c r="I207" s="2">
        <v>0.0</v>
      </c>
      <c r="J207" s="2">
        <v>6.0</v>
      </c>
      <c r="K207" s="18">
        <v>39.852146515</v>
      </c>
      <c r="L207" s="19">
        <f t="shared" si="1"/>
        <v>72891</v>
      </c>
      <c r="M207" s="20">
        <f t="shared" si="2"/>
        <v>80691</v>
      </c>
      <c r="N207" s="21">
        <f t="shared" si="3"/>
        <v>0.9033349444</v>
      </c>
      <c r="O207" s="20">
        <f t="shared" si="4"/>
        <v>0.7</v>
      </c>
      <c r="P207" s="19">
        <f t="shared" si="5"/>
        <v>51023.7</v>
      </c>
      <c r="Q207" s="22">
        <f t="shared" si="6"/>
        <v>4081.896</v>
      </c>
      <c r="R207" s="16">
        <v>0.197073885621726</v>
      </c>
      <c r="S207" s="16">
        <v>0.4</v>
      </c>
      <c r="T207" s="16">
        <v>72891.0</v>
      </c>
      <c r="U207" s="16">
        <v>0.179475277158826</v>
      </c>
      <c r="V207" s="16">
        <v>163526.6553423</v>
      </c>
      <c r="W207" s="16">
        <v>13082.132427384</v>
      </c>
    </row>
    <row r="208" ht="22.5" customHeight="1">
      <c r="A208" s="2">
        <v>1.0</v>
      </c>
      <c r="B208" s="10">
        <v>30755.0</v>
      </c>
      <c r="C208" s="2">
        <v>46735.0</v>
      </c>
      <c r="D208" s="2" t="s">
        <v>11</v>
      </c>
      <c r="E208" s="2">
        <v>10.0</v>
      </c>
      <c r="F208" s="2">
        <v>0.0</v>
      </c>
      <c r="G208" s="2">
        <v>0.0</v>
      </c>
      <c r="H208" s="2">
        <v>69.0</v>
      </c>
      <c r="I208" s="2">
        <v>0.0</v>
      </c>
      <c r="J208" s="2">
        <v>17.0</v>
      </c>
      <c r="K208" s="11"/>
      <c r="L208" s="12">
        <f t="shared" si="1"/>
        <v>30755</v>
      </c>
      <c r="M208" s="13">
        <f t="shared" si="2"/>
        <v>46735</v>
      </c>
      <c r="N208" s="14">
        <f t="shared" si="3"/>
        <v>0.6580721087</v>
      </c>
      <c r="O208" s="13">
        <f t="shared" si="4"/>
        <v>0.3</v>
      </c>
      <c r="P208" s="12">
        <f t="shared" si="5"/>
        <v>9226.5</v>
      </c>
      <c r="Q208" s="15">
        <f t="shared" si="6"/>
        <v>738.12</v>
      </c>
      <c r="R208" s="16">
        <v>0.192401771219977</v>
      </c>
      <c r="S208" s="16">
        <v>0.4</v>
      </c>
      <c r="T208" s="16">
        <v>30755.0</v>
      </c>
      <c r="U208" s="16">
        <v>0.178597472932402</v>
      </c>
      <c r="V208" s="16">
        <v>68659.5660004505</v>
      </c>
      <c r="W208" s="16">
        <v>5492.76528003604</v>
      </c>
    </row>
    <row r="209" ht="22.5" customHeight="1">
      <c r="A209" s="2">
        <v>0.0</v>
      </c>
      <c r="B209" s="17"/>
      <c r="C209" s="2">
        <v>26715.0</v>
      </c>
      <c r="D209" s="2" t="s">
        <v>11</v>
      </c>
      <c r="E209" s="2">
        <v>1.0</v>
      </c>
      <c r="F209" s="2">
        <v>0.0</v>
      </c>
      <c r="G209" s="2">
        <v>0.0</v>
      </c>
      <c r="H209" s="2">
        <v>258.78929762</v>
      </c>
      <c r="I209" s="2">
        <v>0.0</v>
      </c>
      <c r="J209" s="2">
        <v>14.0</v>
      </c>
      <c r="K209" s="18">
        <v>26.722343337</v>
      </c>
      <c r="L209" s="19" t="str">
        <f t="shared" si="1"/>
        <v/>
      </c>
      <c r="M209" s="20">
        <f t="shared" si="2"/>
        <v>26715</v>
      </c>
      <c r="N209" s="21">
        <f t="shared" si="3"/>
        <v>0</v>
      </c>
      <c r="O209" s="20">
        <f t="shared" si="4"/>
        <v>0.2</v>
      </c>
      <c r="P209" s="19">
        <f t="shared" si="5"/>
        <v>0</v>
      </c>
      <c r="Q209" s="22">
        <f t="shared" si="6"/>
        <v>0</v>
      </c>
      <c r="R209" s="16">
        <v>0.0482286621141075</v>
      </c>
      <c r="S209" s="16">
        <v>0.4</v>
      </c>
      <c r="T209" s="16">
        <v>0.0</v>
      </c>
      <c r="U209" s="16">
        <v>0.103443493903175</v>
      </c>
      <c r="V209" s="16">
        <v>0.0</v>
      </c>
      <c r="W209" s="16">
        <v>0.0</v>
      </c>
    </row>
    <row r="210" ht="22.5" customHeight="1">
      <c r="A210" s="2">
        <v>0.0</v>
      </c>
      <c r="B210" s="10">
        <v>87258.0</v>
      </c>
      <c r="C210" s="2">
        <v>121382.0</v>
      </c>
      <c r="D210" s="2" t="s">
        <v>15</v>
      </c>
      <c r="E210" s="2">
        <v>6.0</v>
      </c>
      <c r="F210" s="2">
        <v>0.0</v>
      </c>
      <c r="G210" s="2">
        <v>0.0</v>
      </c>
      <c r="H210" s="2">
        <v>181.66304016</v>
      </c>
      <c r="I210" s="2">
        <v>0.0</v>
      </c>
      <c r="J210" s="2">
        <v>28.0</v>
      </c>
      <c r="K210" s="18">
        <v>25.444759149</v>
      </c>
      <c r="L210" s="19">
        <f t="shared" si="1"/>
        <v>87258</v>
      </c>
      <c r="M210" s="20">
        <f t="shared" si="2"/>
        <v>121382</v>
      </c>
      <c r="N210" s="21">
        <f t="shared" si="3"/>
        <v>0.7188710023</v>
      </c>
      <c r="O210" s="20">
        <f t="shared" si="4"/>
        <v>0.3</v>
      </c>
      <c r="P210" s="19">
        <f t="shared" si="5"/>
        <v>26177.4</v>
      </c>
      <c r="Q210" s="22">
        <f t="shared" si="6"/>
        <v>2094.192</v>
      </c>
      <c r="R210" s="16">
        <v>0.0485508387446123</v>
      </c>
      <c r="S210" s="16">
        <v>0.4</v>
      </c>
      <c r="T210" s="16">
        <v>87258.0</v>
      </c>
      <c r="U210" s="16">
        <v>0.103803657611846</v>
      </c>
      <c r="V210" s="16">
        <v>113221.244448681</v>
      </c>
      <c r="W210" s="16">
        <v>9057.69955589454</v>
      </c>
    </row>
    <row r="211" ht="22.5" customHeight="1">
      <c r="A211" s="2">
        <v>0.0</v>
      </c>
      <c r="B211" s="17"/>
      <c r="C211" s="2">
        <v>28291.0</v>
      </c>
      <c r="D211" s="2" t="s">
        <v>11</v>
      </c>
      <c r="E211" s="2">
        <v>2.0</v>
      </c>
      <c r="F211" s="2">
        <v>0.0</v>
      </c>
      <c r="G211" s="2">
        <v>0.0</v>
      </c>
      <c r="H211" s="2">
        <v>277.94456081</v>
      </c>
      <c r="I211" s="2">
        <v>1.0</v>
      </c>
      <c r="J211" s="2">
        <v>14.0</v>
      </c>
      <c r="K211" s="18">
        <v>23.644691283</v>
      </c>
      <c r="L211" s="19" t="str">
        <f t="shared" si="1"/>
        <v/>
      </c>
      <c r="M211" s="20">
        <f t="shared" si="2"/>
        <v>28291</v>
      </c>
      <c r="N211" s="21">
        <f t="shared" si="3"/>
        <v>0</v>
      </c>
      <c r="O211" s="20">
        <f t="shared" si="4"/>
        <v>0.2</v>
      </c>
      <c r="P211" s="19">
        <f t="shared" si="5"/>
        <v>0</v>
      </c>
      <c r="Q211" s="22">
        <f t="shared" si="6"/>
        <v>0</v>
      </c>
      <c r="R211" s="16">
        <v>0.0399171733336899</v>
      </c>
      <c r="S211" s="16">
        <v>0.4</v>
      </c>
      <c r="T211" s="16">
        <v>0.0</v>
      </c>
      <c r="U211" s="16">
        <v>0.0934983364626731</v>
      </c>
      <c r="V211" s="16">
        <v>0.0</v>
      </c>
      <c r="W211" s="16">
        <v>0.0</v>
      </c>
    </row>
    <row r="212" ht="22.5" customHeight="1">
      <c r="A212" s="2">
        <v>1.0</v>
      </c>
      <c r="B212" s="10">
        <v>9900.0</v>
      </c>
      <c r="C212" s="2">
        <v>30451.0</v>
      </c>
      <c r="D212" s="2" t="s">
        <v>11</v>
      </c>
      <c r="E212" s="2">
        <v>11.0</v>
      </c>
      <c r="F212" s="2">
        <v>0.0</v>
      </c>
      <c r="G212" s="2">
        <v>0.0</v>
      </c>
      <c r="H212" s="2">
        <v>21.2</v>
      </c>
      <c r="I212" s="2">
        <v>0.0</v>
      </c>
      <c r="J212" s="2">
        <v>2.0</v>
      </c>
      <c r="K212" s="11"/>
      <c r="L212" s="12">
        <f t="shared" si="1"/>
        <v>9900</v>
      </c>
      <c r="M212" s="13">
        <f t="shared" si="2"/>
        <v>30451</v>
      </c>
      <c r="N212" s="14">
        <f t="shared" si="3"/>
        <v>0.3251124758</v>
      </c>
      <c r="O212" s="13">
        <f t="shared" si="4"/>
        <v>0.2</v>
      </c>
      <c r="P212" s="12">
        <f t="shared" si="5"/>
        <v>1980</v>
      </c>
      <c r="Q212" s="15">
        <f t="shared" si="6"/>
        <v>158.4</v>
      </c>
      <c r="R212" s="16">
        <v>0.30680864410627</v>
      </c>
      <c r="S212" s="16">
        <v>0.4</v>
      </c>
      <c r="T212" s="16">
        <v>9900.0</v>
      </c>
      <c r="U212" s="16">
        <v>0.186685587042443</v>
      </c>
      <c r="V212" s="16">
        <v>23102.3413965023</v>
      </c>
      <c r="W212" s="16">
        <v>1848.18731172018</v>
      </c>
    </row>
    <row r="213" ht="22.5" customHeight="1">
      <c r="A213" s="2">
        <v>0.0</v>
      </c>
      <c r="B213" s="10">
        <v>93000.0</v>
      </c>
      <c r="C213" s="2">
        <v>116875.0</v>
      </c>
      <c r="D213" s="2" t="s">
        <v>11</v>
      </c>
      <c r="E213" s="2">
        <v>10.0</v>
      </c>
      <c r="H213" s="2">
        <v>417.63333333</v>
      </c>
      <c r="I213" s="2">
        <v>2.0</v>
      </c>
      <c r="J213" s="2">
        <v>50.0</v>
      </c>
      <c r="K213" s="11"/>
      <c r="L213" s="12">
        <f t="shared" si="1"/>
        <v>93000</v>
      </c>
      <c r="M213" s="13">
        <f t="shared" si="2"/>
        <v>116875</v>
      </c>
      <c r="N213" s="14">
        <f t="shared" si="3"/>
        <v>0.7957219251</v>
      </c>
      <c r="O213" s="13">
        <f t="shared" si="4"/>
        <v>0.3</v>
      </c>
      <c r="P213" s="12">
        <f t="shared" si="5"/>
        <v>27900</v>
      </c>
      <c r="Q213" s="15">
        <f t="shared" si="6"/>
        <v>2232</v>
      </c>
      <c r="R213" s="16">
        <v>0.0182259398022631</v>
      </c>
      <c r="S213" s="16">
        <v>0.4</v>
      </c>
      <c r="T213" s="16">
        <v>93000.0</v>
      </c>
      <c r="U213" s="16">
        <v>0.0590418554829119</v>
      </c>
      <c r="V213" s="16">
        <v>68636.1569988851</v>
      </c>
      <c r="W213" s="16">
        <v>5490.89255991081</v>
      </c>
    </row>
    <row r="214" ht="22.5" customHeight="1">
      <c r="A214" s="2">
        <v>1.0</v>
      </c>
      <c r="B214" s="10">
        <v>15500.0</v>
      </c>
      <c r="C214" s="2">
        <v>34000.0</v>
      </c>
      <c r="D214" s="2" t="s">
        <v>11</v>
      </c>
      <c r="E214" s="2">
        <v>0.0</v>
      </c>
      <c r="F214" s="2">
        <v>1.0</v>
      </c>
      <c r="G214" s="2">
        <v>2.0</v>
      </c>
      <c r="H214" s="2">
        <v>86.233333333</v>
      </c>
      <c r="I214" s="2">
        <v>2.0</v>
      </c>
      <c r="J214" s="2">
        <v>13.0</v>
      </c>
      <c r="K214" s="11"/>
      <c r="L214" s="12">
        <f t="shared" si="1"/>
        <v>15500</v>
      </c>
      <c r="M214" s="13">
        <f t="shared" si="2"/>
        <v>34000</v>
      </c>
      <c r="N214" s="14">
        <f t="shared" si="3"/>
        <v>0.4558823529</v>
      </c>
      <c r="O214" s="13">
        <f t="shared" si="4"/>
        <v>0.2</v>
      </c>
      <c r="P214" s="12">
        <f t="shared" si="5"/>
        <v>3100</v>
      </c>
      <c r="Q214" s="15">
        <f t="shared" si="6"/>
        <v>248</v>
      </c>
      <c r="R214" s="16">
        <v>0.741076228707359</v>
      </c>
      <c r="S214" s="16">
        <v>0.4</v>
      </c>
      <c r="T214" s="16">
        <v>15500.0</v>
      </c>
      <c r="U214" s="16">
        <v>0.0944600782239843</v>
      </c>
      <c r="V214" s="16">
        <v>18301.6401558969</v>
      </c>
      <c r="W214" s="16">
        <v>1464.13121247175</v>
      </c>
    </row>
    <row r="215" ht="22.5" customHeight="1">
      <c r="A215" s="2">
        <v>1.0</v>
      </c>
      <c r="B215" s="10">
        <v>129319.0</v>
      </c>
      <c r="C215" s="2">
        <v>141875.0</v>
      </c>
      <c r="D215" s="2" t="s">
        <v>13</v>
      </c>
      <c r="E215" s="2">
        <v>7.0</v>
      </c>
      <c r="F215" s="2">
        <v>1.0</v>
      </c>
      <c r="G215" s="2">
        <v>0.0</v>
      </c>
      <c r="H215" s="2">
        <v>157.85980209</v>
      </c>
      <c r="I215" s="2">
        <v>0.0</v>
      </c>
      <c r="J215" s="2">
        <v>36.0</v>
      </c>
      <c r="K215" s="18">
        <v>25.650741224</v>
      </c>
      <c r="L215" s="19">
        <f t="shared" si="1"/>
        <v>129319</v>
      </c>
      <c r="M215" s="20">
        <f t="shared" si="2"/>
        <v>141875</v>
      </c>
      <c r="N215" s="21">
        <f t="shared" si="3"/>
        <v>0.9114995595</v>
      </c>
      <c r="O215" s="20">
        <f t="shared" si="4"/>
        <v>0.7</v>
      </c>
      <c r="P215" s="19">
        <f t="shared" si="5"/>
        <v>90523.3</v>
      </c>
      <c r="Q215" s="22">
        <f t="shared" si="6"/>
        <v>7241.864</v>
      </c>
      <c r="R215" s="16">
        <v>0.209459200765912</v>
      </c>
      <c r="S215" s="16">
        <v>0.4</v>
      </c>
      <c r="T215" s="16">
        <v>129319.0</v>
      </c>
      <c r="U215" s="16">
        <v>0.181528639754546</v>
      </c>
      <c r="V215" s="16">
        <v>293438.777055227</v>
      </c>
      <c r="W215" s="16">
        <v>23475.1021644181</v>
      </c>
    </row>
    <row r="216" ht="22.5" customHeight="1">
      <c r="A216" s="2">
        <v>0.0</v>
      </c>
      <c r="B216" s="10">
        <v>66834.0</v>
      </c>
      <c r="C216" s="2">
        <v>87361.0</v>
      </c>
      <c r="D216" s="2" t="s">
        <v>11</v>
      </c>
      <c r="E216" s="2">
        <v>0.0</v>
      </c>
      <c r="F216" s="2">
        <v>2.0</v>
      </c>
      <c r="G216" s="2">
        <v>0.0</v>
      </c>
      <c r="H216" s="2">
        <v>290.03410799</v>
      </c>
      <c r="I216" s="2">
        <v>0.0</v>
      </c>
      <c r="J216" s="2">
        <v>6.0</v>
      </c>
      <c r="K216" s="18">
        <v>38.766985071</v>
      </c>
      <c r="L216" s="19">
        <f t="shared" si="1"/>
        <v>66834</v>
      </c>
      <c r="M216" s="20">
        <f t="shared" si="2"/>
        <v>87361</v>
      </c>
      <c r="N216" s="21">
        <f t="shared" si="3"/>
        <v>0.7650324516</v>
      </c>
      <c r="O216" s="20">
        <f t="shared" si="4"/>
        <v>0.3</v>
      </c>
      <c r="P216" s="19">
        <f t="shared" si="5"/>
        <v>20050.2</v>
      </c>
      <c r="Q216" s="22">
        <f t="shared" si="6"/>
        <v>1604.016</v>
      </c>
      <c r="R216" s="16">
        <v>0.272742512576554</v>
      </c>
      <c r="S216" s="16">
        <v>0.4</v>
      </c>
      <c r="T216" s="16">
        <v>66834.0</v>
      </c>
      <c r="U216" s="16">
        <v>0.186785759074798</v>
      </c>
      <c r="V216" s="16">
        <v>156045.492775063</v>
      </c>
      <c r="W216" s="16">
        <v>12483.6394220051</v>
      </c>
    </row>
    <row r="217" ht="22.5" customHeight="1">
      <c r="A217" s="2">
        <v>0.0</v>
      </c>
      <c r="B217" s="10">
        <v>73882.0</v>
      </c>
      <c r="C217" s="2">
        <v>96031.0</v>
      </c>
      <c r="D217" s="2" t="s">
        <v>11</v>
      </c>
      <c r="E217" s="2">
        <v>0.0</v>
      </c>
      <c r="F217" s="2">
        <v>0.0</v>
      </c>
      <c r="G217" s="2">
        <v>0.0</v>
      </c>
      <c r="H217" s="2">
        <v>125.78740011</v>
      </c>
      <c r="I217" s="2">
        <v>1.0</v>
      </c>
      <c r="J217" s="2">
        <v>10.0</v>
      </c>
      <c r="K217" s="18">
        <v>34.446079222</v>
      </c>
      <c r="L217" s="19">
        <f t="shared" si="1"/>
        <v>73882</v>
      </c>
      <c r="M217" s="20">
        <f t="shared" si="2"/>
        <v>96031</v>
      </c>
      <c r="N217" s="21">
        <f t="shared" si="3"/>
        <v>0.7693557289</v>
      </c>
      <c r="O217" s="20">
        <f t="shared" si="4"/>
        <v>0.3</v>
      </c>
      <c r="P217" s="19">
        <f t="shared" si="5"/>
        <v>22164.6</v>
      </c>
      <c r="Q217" s="22">
        <f t="shared" si="6"/>
        <v>1773.168</v>
      </c>
      <c r="R217" s="16">
        <v>0.191925937108066</v>
      </c>
      <c r="S217" s="16">
        <v>0.4</v>
      </c>
      <c r="T217" s="16">
        <v>73882.0</v>
      </c>
      <c r="U217" s="16">
        <v>0.178504766902129</v>
      </c>
      <c r="V217" s="16">
        <v>164853.614853288</v>
      </c>
      <c r="W217" s="16">
        <v>13188.2891882631</v>
      </c>
    </row>
    <row r="218" ht="22.5" customHeight="1">
      <c r="A218" s="2">
        <v>0.0</v>
      </c>
      <c r="B218" s="10">
        <v>74071.0</v>
      </c>
      <c r="C218" s="2">
        <v>97064.0</v>
      </c>
      <c r="D218" s="2" t="s">
        <v>11</v>
      </c>
      <c r="E218" s="2">
        <v>0.0</v>
      </c>
      <c r="F218" s="2">
        <v>0.0</v>
      </c>
      <c r="G218" s="2">
        <v>0.0</v>
      </c>
      <c r="H218" s="2">
        <v>121.0759726</v>
      </c>
      <c r="I218" s="2">
        <v>2.0</v>
      </c>
      <c r="J218" s="2">
        <v>9.0</v>
      </c>
      <c r="K218" s="18">
        <v>36.401729548</v>
      </c>
      <c r="L218" s="19">
        <f t="shared" si="1"/>
        <v>74071</v>
      </c>
      <c r="M218" s="20">
        <f t="shared" si="2"/>
        <v>97064</v>
      </c>
      <c r="N218" s="21">
        <f t="shared" si="3"/>
        <v>0.7631150581</v>
      </c>
      <c r="O218" s="20">
        <f t="shared" si="4"/>
        <v>0.3</v>
      </c>
      <c r="P218" s="19">
        <f t="shared" si="5"/>
        <v>22221.3</v>
      </c>
      <c r="Q218" s="22">
        <f t="shared" si="6"/>
        <v>1777.704</v>
      </c>
      <c r="R218" s="16">
        <v>0.245880923025672</v>
      </c>
      <c r="S218" s="16">
        <v>0.4</v>
      </c>
      <c r="T218" s="16">
        <v>74071.0</v>
      </c>
      <c r="U218" s="16">
        <v>0.185519435810403</v>
      </c>
      <c r="V218" s="16">
        <v>171770.126623904</v>
      </c>
      <c r="W218" s="16">
        <v>13741.6101299123</v>
      </c>
    </row>
    <row r="219" ht="22.5" customHeight="1">
      <c r="A219" s="2">
        <v>0.0</v>
      </c>
      <c r="B219" s="10">
        <v>62702.0</v>
      </c>
      <c r="C219" s="2">
        <v>79784.0</v>
      </c>
      <c r="D219" s="2" t="s">
        <v>11</v>
      </c>
      <c r="E219" s="2">
        <v>2.0</v>
      </c>
      <c r="F219" s="2">
        <v>0.0</v>
      </c>
      <c r="G219" s="2">
        <v>0.0</v>
      </c>
      <c r="H219" s="2">
        <v>108.07259081</v>
      </c>
      <c r="I219" s="2">
        <v>0.0</v>
      </c>
      <c r="J219" s="2">
        <v>15.0</v>
      </c>
      <c r="K219" s="18">
        <v>43.290139816</v>
      </c>
      <c r="L219" s="19">
        <f t="shared" si="1"/>
        <v>62702</v>
      </c>
      <c r="M219" s="20">
        <f t="shared" si="2"/>
        <v>79784</v>
      </c>
      <c r="N219" s="21">
        <f t="shared" si="3"/>
        <v>0.7858969217</v>
      </c>
      <c r="O219" s="20">
        <f t="shared" si="4"/>
        <v>0.3</v>
      </c>
      <c r="P219" s="19">
        <f t="shared" si="5"/>
        <v>18810.6</v>
      </c>
      <c r="Q219" s="22">
        <f t="shared" si="6"/>
        <v>1504.848</v>
      </c>
      <c r="R219" s="16">
        <v>0.271023909777063</v>
      </c>
      <c r="S219" s="16">
        <v>0.4</v>
      </c>
      <c r="T219" s="16">
        <v>62702.0</v>
      </c>
      <c r="U219" s="16">
        <v>0.186742521789022</v>
      </c>
      <c r="V219" s="16">
        <v>146364.120015191</v>
      </c>
      <c r="W219" s="16">
        <v>11709.1296012153</v>
      </c>
    </row>
    <row r="220" ht="22.5" customHeight="1">
      <c r="A220" s="2">
        <v>0.0</v>
      </c>
      <c r="B220" s="17"/>
      <c r="C220" s="2">
        <v>36425.0</v>
      </c>
      <c r="D220" s="2" t="s">
        <v>11</v>
      </c>
      <c r="E220" s="2">
        <v>2.0</v>
      </c>
      <c r="F220" s="2">
        <v>0.0</v>
      </c>
      <c r="G220" s="2">
        <v>0.0</v>
      </c>
      <c r="H220" s="2">
        <v>266.81346457</v>
      </c>
      <c r="I220" s="2">
        <v>1.0</v>
      </c>
      <c r="J220" s="2">
        <v>14.0</v>
      </c>
      <c r="K220" s="18">
        <v>23.797401058</v>
      </c>
      <c r="L220" s="19" t="str">
        <f t="shared" si="1"/>
        <v/>
      </c>
      <c r="M220" s="20">
        <f t="shared" si="2"/>
        <v>36425</v>
      </c>
      <c r="N220" s="21">
        <f t="shared" si="3"/>
        <v>0</v>
      </c>
      <c r="O220" s="20">
        <f t="shared" si="4"/>
        <v>0.2</v>
      </c>
      <c r="P220" s="19">
        <f t="shared" si="5"/>
        <v>0</v>
      </c>
      <c r="Q220" s="22">
        <f t="shared" si="6"/>
        <v>0</v>
      </c>
      <c r="R220" s="16">
        <v>0.042943320572079</v>
      </c>
      <c r="S220" s="16">
        <v>0.4</v>
      </c>
      <c r="T220" s="16">
        <v>0.0</v>
      </c>
      <c r="U220" s="16">
        <v>0.0972727569908949</v>
      </c>
      <c r="V220" s="16">
        <v>0.0</v>
      </c>
      <c r="W220" s="16">
        <v>0.0</v>
      </c>
    </row>
    <row r="221" ht="22.5" customHeight="1">
      <c r="A221" s="2">
        <v>0.0</v>
      </c>
      <c r="B221" s="10">
        <v>67000.0</v>
      </c>
      <c r="C221" s="2">
        <v>77000.0</v>
      </c>
      <c r="D221" s="2" t="s">
        <v>11</v>
      </c>
      <c r="E221" s="2">
        <v>9.0</v>
      </c>
      <c r="F221" s="2">
        <v>0.0</v>
      </c>
      <c r="G221" s="2">
        <v>1.0</v>
      </c>
      <c r="H221" s="2">
        <v>119.7</v>
      </c>
      <c r="I221" s="2">
        <v>0.0</v>
      </c>
      <c r="J221" s="2">
        <v>25.0</v>
      </c>
      <c r="K221" s="11"/>
      <c r="L221" s="12">
        <f t="shared" si="1"/>
        <v>67000</v>
      </c>
      <c r="M221" s="13">
        <f t="shared" si="2"/>
        <v>77000</v>
      </c>
      <c r="N221" s="14">
        <f t="shared" si="3"/>
        <v>0.8701298701</v>
      </c>
      <c r="O221" s="13">
        <f t="shared" si="4"/>
        <v>0.45</v>
      </c>
      <c r="P221" s="12">
        <f t="shared" si="5"/>
        <v>30150</v>
      </c>
      <c r="Q221" s="15">
        <f t="shared" si="6"/>
        <v>2412</v>
      </c>
      <c r="R221" s="16">
        <v>0.24552985070737</v>
      </c>
      <c r="S221" s="16">
        <v>0.4</v>
      </c>
      <c r="T221" s="16">
        <v>67000.0</v>
      </c>
      <c r="U221" s="16">
        <v>0.185494125940587</v>
      </c>
      <c r="V221" s="16">
        <v>155351.330475242</v>
      </c>
      <c r="W221" s="16">
        <v>12428.1064380193</v>
      </c>
    </row>
    <row r="222" ht="22.5" customHeight="1">
      <c r="A222" s="2">
        <v>0.0</v>
      </c>
      <c r="B222" s="10">
        <v>43039.0</v>
      </c>
      <c r="C222" s="2">
        <v>53521.0</v>
      </c>
      <c r="D222" s="2" t="s">
        <v>12</v>
      </c>
      <c r="E222" s="2">
        <v>11.0</v>
      </c>
      <c r="H222" s="2">
        <v>184.29668729</v>
      </c>
      <c r="J222" s="2">
        <v>19.0</v>
      </c>
      <c r="K222" s="18">
        <v>24.414763177</v>
      </c>
      <c r="L222" s="19">
        <f t="shared" si="1"/>
        <v>43039</v>
      </c>
      <c r="M222" s="20">
        <f t="shared" si="2"/>
        <v>53521</v>
      </c>
      <c r="N222" s="21">
        <f t="shared" si="3"/>
        <v>0.8041516414</v>
      </c>
      <c r="O222" s="20">
        <f t="shared" si="4"/>
        <v>0.45</v>
      </c>
      <c r="P222" s="19">
        <f t="shared" si="5"/>
        <v>19367.55</v>
      </c>
      <c r="Q222" s="22">
        <f t="shared" si="6"/>
        <v>1549.404</v>
      </c>
      <c r="R222" s="16">
        <v>0.0301197865446894</v>
      </c>
      <c r="S222" s="16">
        <v>0.4</v>
      </c>
      <c r="T222" s="16">
        <v>43039.0</v>
      </c>
      <c r="U222" s="16">
        <v>0.0798189397419655</v>
      </c>
      <c r="V222" s="16">
        <v>42941.5918444307</v>
      </c>
      <c r="W222" s="16">
        <v>3435.32734755445</v>
      </c>
    </row>
    <row r="223" ht="22.5" customHeight="1">
      <c r="A223" s="2">
        <v>0.0</v>
      </c>
      <c r="B223" s="10">
        <v>19000.0</v>
      </c>
      <c r="C223" s="2">
        <v>26000.0</v>
      </c>
      <c r="D223" s="2" t="s">
        <v>11</v>
      </c>
      <c r="E223" s="2">
        <v>0.0</v>
      </c>
      <c r="F223" s="2">
        <v>1.0</v>
      </c>
      <c r="G223" s="2">
        <v>0.0</v>
      </c>
      <c r="H223" s="2">
        <v>17.2</v>
      </c>
      <c r="I223" s="2">
        <v>10.0</v>
      </c>
      <c r="J223" s="2">
        <v>7.0</v>
      </c>
      <c r="K223" s="11"/>
      <c r="L223" s="12">
        <f t="shared" si="1"/>
        <v>19000</v>
      </c>
      <c r="M223" s="13">
        <f t="shared" si="2"/>
        <v>26000</v>
      </c>
      <c r="N223" s="14">
        <f t="shared" si="3"/>
        <v>0.7307692308</v>
      </c>
      <c r="O223" s="13">
        <f t="shared" si="4"/>
        <v>0.3</v>
      </c>
      <c r="P223" s="12">
        <f t="shared" si="5"/>
        <v>5700</v>
      </c>
      <c r="Q223" s="15">
        <f t="shared" si="6"/>
        <v>456</v>
      </c>
      <c r="R223" s="16">
        <v>0.746671124622246</v>
      </c>
      <c r="S223" s="16">
        <v>0.4</v>
      </c>
      <c r="T223" s="16">
        <v>19000.0</v>
      </c>
      <c r="U223" s="16">
        <v>0.0926220742839132</v>
      </c>
      <c r="V223" s="16">
        <v>21997.7426424293</v>
      </c>
      <c r="W223" s="16">
        <v>1759.81941139435</v>
      </c>
    </row>
    <row r="224" ht="22.5" customHeight="1">
      <c r="A224" s="2">
        <v>1.0</v>
      </c>
      <c r="B224" s="17"/>
      <c r="C224" s="2">
        <v>9500.0</v>
      </c>
      <c r="D224" s="2" t="s">
        <v>11</v>
      </c>
      <c r="E224" s="2">
        <v>1.0</v>
      </c>
      <c r="F224" s="2">
        <v>0.0</v>
      </c>
      <c r="G224" s="2">
        <v>1.0</v>
      </c>
      <c r="H224" s="2">
        <v>81.1</v>
      </c>
      <c r="I224" s="2">
        <v>1.0</v>
      </c>
      <c r="J224" s="2">
        <v>2.0</v>
      </c>
      <c r="K224" s="11"/>
      <c r="L224" s="12" t="str">
        <f t="shared" si="1"/>
        <v/>
      </c>
      <c r="M224" s="13">
        <f t="shared" si="2"/>
        <v>9500</v>
      </c>
      <c r="N224" s="14">
        <f t="shared" si="3"/>
        <v>0</v>
      </c>
      <c r="O224" s="13">
        <f t="shared" si="4"/>
        <v>0.2</v>
      </c>
      <c r="P224" s="12">
        <f t="shared" si="5"/>
        <v>0</v>
      </c>
      <c r="Q224" s="15">
        <f t="shared" si="6"/>
        <v>0</v>
      </c>
      <c r="R224" s="16">
        <v>0.455094737379915</v>
      </c>
      <c r="S224" s="16">
        <v>0.4</v>
      </c>
      <c r="T224" s="16">
        <v>0.0</v>
      </c>
      <c r="U224" s="16">
        <v>0.170027858056816</v>
      </c>
      <c r="V224" s="16">
        <v>0.0</v>
      </c>
      <c r="W224" s="16">
        <v>0.0</v>
      </c>
    </row>
    <row r="225" ht="22.5" customHeight="1">
      <c r="A225" s="2">
        <v>0.0</v>
      </c>
      <c r="B225" s="10">
        <v>91250.0</v>
      </c>
      <c r="C225" s="2">
        <v>110000.0</v>
      </c>
      <c r="D225" s="2" t="s">
        <v>12</v>
      </c>
      <c r="E225" s="2">
        <v>24.0</v>
      </c>
      <c r="F225" s="2">
        <v>0.0</v>
      </c>
      <c r="G225" s="2">
        <v>0.0</v>
      </c>
      <c r="H225" s="2">
        <v>123.76666667</v>
      </c>
      <c r="I225" s="2">
        <v>1.0</v>
      </c>
      <c r="J225" s="2">
        <v>12.0</v>
      </c>
      <c r="K225" s="11"/>
      <c r="L225" s="12">
        <f t="shared" si="1"/>
        <v>91250</v>
      </c>
      <c r="M225" s="13">
        <f t="shared" si="2"/>
        <v>110000</v>
      </c>
      <c r="N225" s="14">
        <f t="shared" si="3"/>
        <v>0.8295454545</v>
      </c>
      <c r="O225" s="13">
        <f t="shared" si="4"/>
        <v>0.45</v>
      </c>
      <c r="P225" s="12">
        <f t="shared" si="5"/>
        <v>41062.5</v>
      </c>
      <c r="Q225" s="15">
        <f t="shared" si="6"/>
        <v>3285</v>
      </c>
      <c r="R225" s="16">
        <v>0.0887615886251684</v>
      </c>
      <c r="S225" s="16">
        <v>0.4</v>
      </c>
      <c r="T225" s="16">
        <v>91250.0</v>
      </c>
      <c r="U225" s="16">
        <v>0.138377020005914</v>
      </c>
      <c r="V225" s="16">
        <v>157836.288444246</v>
      </c>
      <c r="W225" s="16">
        <v>12626.9030755396</v>
      </c>
    </row>
    <row r="226" ht="22.5" customHeight="1">
      <c r="A226" s="2">
        <v>0.0</v>
      </c>
      <c r="B226" s="10">
        <v>16324.0</v>
      </c>
      <c r="C226" s="2">
        <v>45187.0</v>
      </c>
      <c r="D226" s="2" t="s">
        <v>16</v>
      </c>
      <c r="F226" s="2">
        <v>0.0</v>
      </c>
      <c r="G226" s="2">
        <v>0.0</v>
      </c>
      <c r="H226" s="2">
        <v>221.11808171</v>
      </c>
      <c r="I226" s="2">
        <v>0.0</v>
      </c>
      <c r="J226" s="2">
        <v>11.0</v>
      </c>
      <c r="K226" s="18">
        <v>42.712093844</v>
      </c>
      <c r="L226" s="19">
        <f t="shared" si="1"/>
        <v>16324</v>
      </c>
      <c r="M226" s="20">
        <f t="shared" si="2"/>
        <v>45187</v>
      </c>
      <c r="N226" s="21">
        <f t="shared" si="3"/>
        <v>0.3612543431</v>
      </c>
      <c r="O226" s="20">
        <f t="shared" si="4"/>
        <v>0.2</v>
      </c>
      <c r="P226" s="19">
        <f t="shared" si="5"/>
        <v>3264.8</v>
      </c>
      <c r="Q226" s="22">
        <f t="shared" si="6"/>
        <v>261.184</v>
      </c>
      <c r="R226" s="16">
        <v>0.257767638110236</v>
      </c>
      <c r="S226" s="16">
        <v>0.4</v>
      </c>
      <c r="T226" s="16">
        <v>16324.0</v>
      </c>
      <c r="U226" s="16">
        <v>0.186239270479587</v>
      </c>
      <c r="V226" s="16">
        <v>38002.1231413598</v>
      </c>
      <c r="W226" s="16">
        <v>3040.16985130878</v>
      </c>
    </row>
    <row r="227" ht="22.5" customHeight="1">
      <c r="A227" s="2">
        <v>1.0</v>
      </c>
      <c r="B227" s="10">
        <v>40564.0</v>
      </c>
      <c r="C227" s="2">
        <v>39527.0</v>
      </c>
      <c r="D227" s="2" t="s">
        <v>11</v>
      </c>
      <c r="E227" s="2">
        <v>0.0</v>
      </c>
      <c r="F227" s="2">
        <v>0.0</v>
      </c>
      <c r="G227" s="2">
        <v>0.0</v>
      </c>
      <c r="H227" s="2">
        <v>157.77103572</v>
      </c>
      <c r="I227" s="2">
        <v>1.0</v>
      </c>
      <c r="J227" s="2">
        <v>13.0</v>
      </c>
      <c r="K227" s="18">
        <v>72.670433313</v>
      </c>
      <c r="L227" s="19">
        <f t="shared" si="1"/>
        <v>40564</v>
      </c>
      <c r="M227" s="20">
        <f t="shared" si="2"/>
        <v>39527</v>
      </c>
      <c r="N227" s="21">
        <f t="shared" si="3"/>
        <v>1.026235232</v>
      </c>
      <c r="O227" s="20">
        <f t="shared" si="4"/>
        <v>1.05</v>
      </c>
      <c r="P227" s="19">
        <f t="shared" si="5"/>
        <v>42592.2</v>
      </c>
      <c r="Q227" s="22">
        <f t="shared" si="6"/>
        <v>3407.376</v>
      </c>
      <c r="R227" s="16">
        <v>0.714187232913919</v>
      </c>
      <c r="S227" s="16">
        <v>0.4</v>
      </c>
      <c r="T227" s="16">
        <v>40564.0</v>
      </c>
      <c r="U227" s="16">
        <v>0.103142187393081</v>
      </c>
      <c r="V227" s="16">
        <v>52298.2461176617</v>
      </c>
      <c r="W227" s="16">
        <v>4183.85968941293</v>
      </c>
    </row>
    <row r="228" ht="22.5" customHeight="1">
      <c r="A228" s="2">
        <v>0.0</v>
      </c>
      <c r="B228" s="10">
        <v>73698.0</v>
      </c>
      <c r="C228" s="2">
        <v>84427.0</v>
      </c>
      <c r="E228" s="2">
        <v>4.0</v>
      </c>
      <c r="K228" s="18">
        <v>19.131201179</v>
      </c>
      <c r="L228" s="19">
        <f t="shared" si="1"/>
        <v>73698</v>
      </c>
      <c r="M228" s="20">
        <f t="shared" si="2"/>
        <v>84427</v>
      </c>
      <c r="N228" s="21">
        <f t="shared" si="3"/>
        <v>0.8729198005</v>
      </c>
      <c r="O228" s="20">
        <f t="shared" si="4"/>
        <v>0.45</v>
      </c>
      <c r="P228" s="19">
        <f t="shared" si="5"/>
        <v>33164.1</v>
      </c>
      <c r="Q228" s="22">
        <f t="shared" si="6"/>
        <v>2653.128</v>
      </c>
      <c r="R228" s="16">
        <v>0.0465356648573538</v>
      </c>
      <c r="S228" s="16">
        <v>0.4</v>
      </c>
      <c r="T228" s="16">
        <v>73698.0</v>
      </c>
      <c r="U228" s="16">
        <v>0.1015216724495</v>
      </c>
      <c r="V228" s="16">
        <v>93524.3027022908</v>
      </c>
      <c r="W228" s="16">
        <v>7481.94421618326</v>
      </c>
    </row>
    <row r="229" ht="22.5" customHeight="1">
      <c r="A229" s="2">
        <v>0.0</v>
      </c>
      <c r="B229" s="10">
        <v>66987.0</v>
      </c>
      <c r="C229" s="2">
        <v>65111.0</v>
      </c>
      <c r="D229" s="2" t="s">
        <v>13</v>
      </c>
      <c r="E229" s="2">
        <v>4.0</v>
      </c>
      <c r="F229" s="2">
        <v>1.0</v>
      </c>
      <c r="G229" s="2">
        <v>0.0</v>
      </c>
      <c r="H229" s="2">
        <v>175.32870382</v>
      </c>
      <c r="I229" s="2">
        <v>1.0</v>
      </c>
      <c r="J229" s="2">
        <v>22.0</v>
      </c>
      <c r="K229" s="18">
        <v>40.442570389</v>
      </c>
      <c r="L229" s="19">
        <f t="shared" si="1"/>
        <v>66987</v>
      </c>
      <c r="M229" s="20">
        <f t="shared" si="2"/>
        <v>65111</v>
      </c>
      <c r="N229" s="21">
        <f t="shared" si="3"/>
        <v>1.028812336</v>
      </c>
      <c r="O229" s="20">
        <f t="shared" si="4"/>
        <v>1.05</v>
      </c>
      <c r="P229" s="19">
        <f t="shared" si="5"/>
        <v>70336.35</v>
      </c>
      <c r="Q229" s="22">
        <f t="shared" si="6"/>
        <v>5626.908</v>
      </c>
      <c r="R229" s="16">
        <v>0.513202615245668</v>
      </c>
      <c r="S229" s="16">
        <v>0.4</v>
      </c>
      <c r="T229" s="16">
        <v>66987.0</v>
      </c>
      <c r="U229" s="16">
        <v>0.158282070377917</v>
      </c>
      <c r="V229" s="16">
        <v>132535.513105069</v>
      </c>
      <c r="W229" s="16">
        <v>10602.8410484055</v>
      </c>
    </row>
    <row r="230" ht="22.5" customHeight="1">
      <c r="A230" s="2">
        <v>1.0</v>
      </c>
      <c r="B230" s="10">
        <v>26908.0</v>
      </c>
      <c r="C230" s="2">
        <v>36078.0</v>
      </c>
      <c r="D230" s="2" t="s">
        <v>11</v>
      </c>
      <c r="F230" s="2">
        <v>0.0</v>
      </c>
      <c r="G230" s="2">
        <v>0.0</v>
      </c>
      <c r="H230" s="2">
        <v>302.35870946</v>
      </c>
      <c r="I230" s="2">
        <v>0.0</v>
      </c>
      <c r="J230" s="2">
        <v>8.0</v>
      </c>
      <c r="K230" s="18">
        <v>39.196985402</v>
      </c>
      <c r="L230" s="19">
        <f t="shared" si="1"/>
        <v>26908</v>
      </c>
      <c r="M230" s="20">
        <f t="shared" si="2"/>
        <v>36078</v>
      </c>
      <c r="N230" s="21">
        <f t="shared" si="3"/>
        <v>0.7458284827</v>
      </c>
      <c r="O230" s="20">
        <f t="shared" si="4"/>
        <v>0.3</v>
      </c>
      <c r="P230" s="19">
        <f t="shared" si="5"/>
        <v>8072.4</v>
      </c>
      <c r="Q230" s="22">
        <f t="shared" si="6"/>
        <v>645.792</v>
      </c>
      <c r="R230" s="16">
        <v>0.0918362823490898</v>
      </c>
      <c r="S230" s="16">
        <v>0.4</v>
      </c>
      <c r="T230" s="16">
        <v>26908.0</v>
      </c>
      <c r="U230" s="16">
        <v>0.140377814402842</v>
      </c>
      <c r="V230" s="16">
        <v>47216.0778743959</v>
      </c>
      <c r="W230" s="16">
        <v>3777.28622995167</v>
      </c>
    </row>
    <row r="231" ht="22.5" customHeight="1">
      <c r="A231" s="2">
        <v>0.0</v>
      </c>
      <c r="B231" s="17"/>
      <c r="C231" s="2">
        <v>49396.0</v>
      </c>
      <c r="E231" s="2">
        <v>0.0</v>
      </c>
      <c r="F231" s="2">
        <v>0.0</v>
      </c>
      <c r="G231" s="2">
        <v>0.0</v>
      </c>
      <c r="I231" s="2">
        <v>0.0</v>
      </c>
      <c r="J231" s="2">
        <v>0.0</v>
      </c>
      <c r="K231" s="18">
        <v>12.043670576</v>
      </c>
      <c r="L231" s="19" t="str">
        <f t="shared" si="1"/>
        <v/>
      </c>
      <c r="M231" s="20">
        <f t="shared" si="2"/>
        <v>49396</v>
      </c>
      <c r="N231" s="21">
        <f t="shared" si="3"/>
        <v>0</v>
      </c>
      <c r="O231" s="20">
        <f t="shared" si="4"/>
        <v>0.2</v>
      </c>
      <c r="P231" s="19">
        <f t="shared" si="5"/>
        <v>0</v>
      </c>
      <c r="Q231" s="22">
        <f t="shared" si="6"/>
        <v>0</v>
      </c>
      <c r="R231" s="16">
        <v>0.0410576307625563</v>
      </c>
      <c r="S231" s="16">
        <v>0.4</v>
      </c>
      <c r="T231" s="16">
        <v>0.0</v>
      </c>
      <c r="U231" s="16">
        <v>0.0949428948780952</v>
      </c>
      <c r="V231" s="16">
        <v>0.0</v>
      </c>
      <c r="W231" s="16">
        <v>0.0</v>
      </c>
    </row>
    <row r="232" ht="22.5" customHeight="1">
      <c r="A232" s="2">
        <v>0.0</v>
      </c>
      <c r="B232" s="10">
        <v>44993.0</v>
      </c>
      <c r="C232" s="2">
        <v>50673.0</v>
      </c>
      <c r="D232" s="2" t="s">
        <v>12</v>
      </c>
      <c r="E232" s="2">
        <v>7.0</v>
      </c>
      <c r="H232" s="2">
        <v>184.74276716</v>
      </c>
      <c r="J232" s="2">
        <v>18.0</v>
      </c>
      <c r="K232" s="18">
        <v>27.906122726</v>
      </c>
      <c r="L232" s="19">
        <f t="shared" si="1"/>
        <v>44993</v>
      </c>
      <c r="M232" s="20">
        <f t="shared" si="2"/>
        <v>50673</v>
      </c>
      <c r="N232" s="21">
        <f t="shared" si="3"/>
        <v>0.8879087482</v>
      </c>
      <c r="O232" s="20">
        <f t="shared" si="4"/>
        <v>0.45</v>
      </c>
      <c r="P232" s="19">
        <f t="shared" si="5"/>
        <v>20246.85</v>
      </c>
      <c r="Q232" s="22">
        <f t="shared" si="6"/>
        <v>1619.748</v>
      </c>
      <c r="R232" s="16">
        <v>0.039703739269666</v>
      </c>
      <c r="S232" s="16">
        <v>0.4</v>
      </c>
      <c r="T232" s="16">
        <v>44993.0</v>
      </c>
      <c r="U232" s="16">
        <v>0.093224921702104</v>
      </c>
      <c r="V232" s="16">
        <v>52430.8612767845</v>
      </c>
      <c r="W232" s="16">
        <v>4194.46890214276</v>
      </c>
    </row>
    <row r="233" ht="22.5" customHeight="1">
      <c r="A233" s="2">
        <v>1.0</v>
      </c>
      <c r="B233" s="10">
        <v>51000.0</v>
      </c>
      <c r="C233" s="2">
        <v>64000.0</v>
      </c>
      <c r="D233" s="2" t="s">
        <v>14</v>
      </c>
      <c r="E233" s="2">
        <v>10.0</v>
      </c>
      <c r="F233" s="2">
        <v>1.0</v>
      </c>
      <c r="G233" s="2">
        <v>0.0</v>
      </c>
      <c r="H233" s="2">
        <v>98.333333333</v>
      </c>
      <c r="I233" s="2">
        <v>0.0</v>
      </c>
      <c r="J233" s="2">
        <v>12.0</v>
      </c>
      <c r="K233" s="11"/>
      <c r="L233" s="12">
        <f t="shared" si="1"/>
        <v>51000</v>
      </c>
      <c r="M233" s="13">
        <f t="shared" si="2"/>
        <v>64000</v>
      </c>
      <c r="N233" s="14">
        <f t="shared" si="3"/>
        <v>0.796875</v>
      </c>
      <c r="O233" s="13">
        <f t="shared" si="4"/>
        <v>0.3</v>
      </c>
      <c r="P233" s="12">
        <f t="shared" si="5"/>
        <v>15300</v>
      </c>
      <c r="Q233" s="15">
        <f t="shared" si="6"/>
        <v>1224</v>
      </c>
      <c r="R233" s="16">
        <v>0.279370494292107</v>
      </c>
      <c r="S233" s="16">
        <v>0.4</v>
      </c>
      <c r="T233" s="16">
        <v>51000.0</v>
      </c>
      <c r="U233" s="16">
        <v>0.186907004161062</v>
      </c>
      <c r="V233" s="16">
        <v>119153.215152677</v>
      </c>
      <c r="W233" s="16">
        <v>9532.25721221416</v>
      </c>
    </row>
    <row r="234" ht="22.5" customHeight="1">
      <c r="A234" s="2">
        <v>0.0</v>
      </c>
      <c r="B234" s="10">
        <v>75958.0</v>
      </c>
      <c r="C234" s="2">
        <v>91703.0</v>
      </c>
      <c r="D234" s="2" t="s">
        <v>11</v>
      </c>
      <c r="E234" s="2">
        <v>0.0</v>
      </c>
      <c r="F234" s="2">
        <v>0.0</v>
      </c>
      <c r="G234" s="2">
        <v>0.0</v>
      </c>
      <c r="H234" s="2">
        <v>124.1821788</v>
      </c>
      <c r="I234" s="2">
        <v>1.0</v>
      </c>
      <c r="J234" s="2">
        <v>10.0</v>
      </c>
      <c r="K234" s="18">
        <v>34.599060194</v>
      </c>
      <c r="L234" s="19">
        <f t="shared" si="1"/>
        <v>75958</v>
      </c>
      <c r="M234" s="20">
        <f t="shared" si="2"/>
        <v>91703</v>
      </c>
      <c r="N234" s="21">
        <f t="shared" si="3"/>
        <v>0.8283044175</v>
      </c>
      <c r="O234" s="20">
        <f t="shared" si="4"/>
        <v>0.45</v>
      </c>
      <c r="P234" s="19">
        <f t="shared" si="5"/>
        <v>34181.1</v>
      </c>
      <c r="Q234" s="22">
        <f t="shared" si="6"/>
        <v>2734.488</v>
      </c>
      <c r="R234" s="16">
        <v>0.195037344895895</v>
      </c>
      <c r="S234" s="16">
        <v>0.4</v>
      </c>
      <c r="T234" s="16">
        <v>75958.0</v>
      </c>
      <c r="U234" s="16">
        <v>0.179099837844074</v>
      </c>
      <c r="V234" s="16">
        <v>170050.818537002</v>
      </c>
      <c r="W234" s="16">
        <v>13604.0654829602</v>
      </c>
    </row>
    <row r="235" ht="22.5" customHeight="1">
      <c r="A235" s="2">
        <v>0.0</v>
      </c>
      <c r="B235" s="10">
        <v>97132.0</v>
      </c>
      <c r="C235" s="2">
        <v>117343.0</v>
      </c>
      <c r="D235" s="2" t="s">
        <v>12</v>
      </c>
      <c r="E235" s="2">
        <v>22.0</v>
      </c>
      <c r="F235" s="2">
        <v>0.0</v>
      </c>
      <c r="G235" s="2">
        <v>0.0</v>
      </c>
      <c r="H235" s="2">
        <v>109.93390789</v>
      </c>
      <c r="I235" s="2">
        <v>1.0</v>
      </c>
      <c r="J235" s="2">
        <v>11.0</v>
      </c>
      <c r="K235" s="18">
        <v>35.8385427</v>
      </c>
      <c r="L235" s="19">
        <f t="shared" si="1"/>
        <v>97132</v>
      </c>
      <c r="M235" s="20">
        <f t="shared" si="2"/>
        <v>117343</v>
      </c>
      <c r="N235" s="21">
        <f t="shared" si="3"/>
        <v>0.8277613492</v>
      </c>
      <c r="O235" s="20">
        <f t="shared" si="4"/>
        <v>0.45</v>
      </c>
      <c r="P235" s="19">
        <f t="shared" si="5"/>
        <v>43709.4</v>
      </c>
      <c r="Q235" s="22">
        <f t="shared" si="6"/>
        <v>3496.752</v>
      </c>
      <c r="R235" s="16">
        <v>0.104880699888777</v>
      </c>
      <c r="S235" s="16">
        <v>0.4</v>
      </c>
      <c r="T235" s="16">
        <v>97132.0</v>
      </c>
      <c r="U235" s="16">
        <v>0.148122489306823</v>
      </c>
      <c r="V235" s="16">
        <v>179842.920391879</v>
      </c>
      <c r="W235" s="16">
        <v>14387.4336313503</v>
      </c>
    </row>
    <row r="236" ht="22.5" customHeight="1">
      <c r="A236" s="2">
        <v>0.0</v>
      </c>
      <c r="B236" s="10">
        <v>60826.0</v>
      </c>
      <c r="C236" s="2">
        <v>80826.0</v>
      </c>
      <c r="D236" s="2" t="s">
        <v>14</v>
      </c>
      <c r="E236" s="2">
        <v>10.0</v>
      </c>
      <c r="G236" s="2">
        <v>1.0</v>
      </c>
      <c r="H236" s="2">
        <v>212.89174607</v>
      </c>
      <c r="I236" s="2">
        <v>0.0</v>
      </c>
      <c r="J236" s="2">
        <v>25.0</v>
      </c>
      <c r="K236" s="18">
        <v>38.591494028</v>
      </c>
      <c r="L236" s="19">
        <f t="shared" si="1"/>
        <v>60826</v>
      </c>
      <c r="M236" s="20">
        <f t="shared" si="2"/>
        <v>80826</v>
      </c>
      <c r="N236" s="21">
        <f t="shared" si="3"/>
        <v>0.752554871</v>
      </c>
      <c r="O236" s="20">
        <f t="shared" si="4"/>
        <v>0.3</v>
      </c>
      <c r="P236" s="19">
        <f t="shared" si="5"/>
        <v>18247.8</v>
      </c>
      <c r="Q236" s="22">
        <f t="shared" si="6"/>
        <v>1459.824</v>
      </c>
      <c r="R236" s="16">
        <v>0.187411814021148</v>
      </c>
      <c r="S236" s="16">
        <v>0.4</v>
      </c>
      <c r="T236" s="16">
        <v>60826.0</v>
      </c>
      <c r="U236" s="16">
        <v>0.177594171546108</v>
      </c>
      <c r="V236" s="16">
        <v>135029.288480794</v>
      </c>
      <c r="W236" s="16">
        <v>10802.3430784635</v>
      </c>
    </row>
    <row r="237" ht="22.5" customHeight="1">
      <c r="A237" s="2">
        <v>0.0</v>
      </c>
      <c r="B237" s="10">
        <v>83552.0</v>
      </c>
      <c r="C237" s="2">
        <v>96809.0</v>
      </c>
      <c r="D237" s="2" t="s">
        <v>15</v>
      </c>
      <c r="E237" s="2">
        <v>0.0</v>
      </c>
      <c r="K237" s="18">
        <v>28.423961906</v>
      </c>
      <c r="L237" s="19">
        <f t="shared" si="1"/>
        <v>83552</v>
      </c>
      <c r="M237" s="20">
        <f t="shared" si="2"/>
        <v>96809</v>
      </c>
      <c r="N237" s="21">
        <f t="shared" si="3"/>
        <v>0.8630602527</v>
      </c>
      <c r="O237" s="20">
        <f t="shared" si="4"/>
        <v>0.45</v>
      </c>
      <c r="P237" s="19">
        <f t="shared" si="5"/>
        <v>37598.4</v>
      </c>
      <c r="Q237" s="22">
        <f t="shared" si="6"/>
        <v>3007.872</v>
      </c>
      <c r="R237" s="16">
        <v>0.0859388207469212</v>
      </c>
      <c r="S237" s="16">
        <v>0.4</v>
      </c>
      <c r="T237" s="16">
        <v>83552.0</v>
      </c>
      <c r="U237" s="16">
        <v>0.136475843341098</v>
      </c>
      <c r="V237" s="16">
        <v>142535.370785443</v>
      </c>
      <c r="W237" s="16">
        <v>11402.8296628354</v>
      </c>
    </row>
    <row r="238" ht="22.5" customHeight="1">
      <c r="A238" s="2">
        <v>0.0</v>
      </c>
      <c r="B238" s="10">
        <v>47449.0</v>
      </c>
      <c r="C238" s="2">
        <v>63895.0</v>
      </c>
      <c r="D238" s="2" t="s">
        <v>12</v>
      </c>
      <c r="E238" s="2">
        <v>19.0</v>
      </c>
      <c r="F238" s="2">
        <v>0.0</v>
      </c>
      <c r="G238" s="2">
        <v>0.0</v>
      </c>
      <c r="H238" s="2">
        <v>208.16271401</v>
      </c>
      <c r="I238" s="2">
        <v>0.0</v>
      </c>
      <c r="J238" s="2">
        <v>20.0</v>
      </c>
      <c r="K238" s="18">
        <v>19.762113701</v>
      </c>
      <c r="L238" s="19">
        <f t="shared" si="1"/>
        <v>47449</v>
      </c>
      <c r="M238" s="20">
        <f t="shared" si="2"/>
        <v>63895</v>
      </c>
      <c r="N238" s="21">
        <f t="shared" si="3"/>
        <v>0.7426089678</v>
      </c>
      <c r="O238" s="20">
        <f t="shared" si="4"/>
        <v>0.3</v>
      </c>
      <c r="P238" s="19">
        <f t="shared" si="5"/>
        <v>14234.7</v>
      </c>
      <c r="Q238" s="22">
        <f t="shared" si="6"/>
        <v>1138.776</v>
      </c>
      <c r="R238" s="16">
        <v>0.0156558091061969</v>
      </c>
      <c r="S238" s="16">
        <v>0.4</v>
      </c>
      <c r="T238" s="16">
        <v>47449.0</v>
      </c>
      <c r="U238" s="16">
        <v>0.0536665245598589</v>
      </c>
      <c r="V238" s="16">
        <v>31830.2865480093</v>
      </c>
      <c r="W238" s="16">
        <v>2546.42292384074</v>
      </c>
    </row>
    <row r="239" ht="22.5" customHeight="1">
      <c r="A239" s="2">
        <v>0.0</v>
      </c>
      <c r="B239" s="10">
        <v>50934.0</v>
      </c>
      <c r="C239" s="2">
        <v>62957.0</v>
      </c>
      <c r="D239" s="2" t="s">
        <v>12</v>
      </c>
      <c r="E239" s="2">
        <v>21.0</v>
      </c>
      <c r="F239" s="2">
        <v>0.0</v>
      </c>
      <c r="G239" s="2">
        <v>0.0</v>
      </c>
      <c r="H239" s="2">
        <v>197.24195728</v>
      </c>
      <c r="I239" s="2">
        <v>0.0</v>
      </c>
      <c r="J239" s="2">
        <v>20.0</v>
      </c>
      <c r="K239" s="18">
        <v>19.350505633</v>
      </c>
      <c r="L239" s="19">
        <f t="shared" si="1"/>
        <v>50934</v>
      </c>
      <c r="M239" s="20">
        <f t="shared" si="2"/>
        <v>62957</v>
      </c>
      <c r="N239" s="21">
        <f t="shared" si="3"/>
        <v>0.8090283845</v>
      </c>
      <c r="O239" s="20">
        <f t="shared" si="4"/>
        <v>0.45</v>
      </c>
      <c r="P239" s="19">
        <f t="shared" si="5"/>
        <v>22920.3</v>
      </c>
      <c r="Q239" s="22">
        <f t="shared" si="6"/>
        <v>1833.624</v>
      </c>
      <c r="R239" s="16">
        <v>0.0160099690364739</v>
      </c>
      <c r="S239" s="16">
        <v>0.4</v>
      </c>
      <c r="T239" s="16">
        <v>50934.0</v>
      </c>
      <c r="U239" s="16">
        <v>0.0544318437105223</v>
      </c>
      <c r="V239" s="16">
        <v>34655.3940943968</v>
      </c>
      <c r="W239" s="16">
        <v>2772.43152755174</v>
      </c>
    </row>
    <row r="240" ht="22.5" customHeight="1">
      <c r="A240" s="2">
        <v>0.0</v>
      </c>
      <c r="B240" s="10">
        <v>53429.0</v>
      </c>
      <c r="C240" s="2">
        <v>64505.0</v>
      </c>
      <c r="E240" s="2">
        <v>5.0</v>
      </c>
      <c r="G240" s="2">
        <v>0.0</v>
      </c>
      <c r="H240" s="2">
        <v>69.542430107</v>
      </c>
      <c r="J240" s="2">
        <v>16.0</v>
      </c>
      <c r="K240" s="18">
        <v>36.480236299</v>
      </c>
      <c r="L240" s="19">
        <f t="shared" si="1"/>
        <v>53429</v>
      </c>
      <c r="M240" s="20">
        <f t="shared" si="2"/>
        <v>64505</v>
      </c>
      <c r="N240" s="21">
        <f t="shared" si="3"/>
        <v>0.8282923804</v>
      </c>
      <c r="O240" s="20">
        <f t="shared" si="4"/>
        <v>0.45</v>
      </c>
      <c r="P240" s="19">
        <f t="shared" si="5"/>
        <v>24043.05</v>
      </c>
      <c r="Q240" s="22">
        <f t="shared" si="6"/>
        <v>1923.444</v>
      </c>
      <c r="R240" s="16">
        <v>0.242714443075261</v>
      </c>
      <c r="S240" s="16">
        <v>0.4</v>
      </c>
      <c r="T240" s="16">
        <v>53429.0</v>
      </c>
      <c r="U240" s="16">
        <v>0.185282504962606</v>
      </c>
      <c r="V240" s="16">
        <v>123743.236970588</v>
      </c>
      <c r="W240" s="16">
        <v>9899.45895764711</v>
      </c>
    </row>
    <row r="241" ht="22.5" customHeight="1">
      <c r="A241" s="2">
        <v>0.0</v>
      </c>
      <c r="B241" s="17"/>
      <c r="C241" s="2">
        <v>65474.0</v>
      </c>
      <c r="D241" s="2" t="s">
        <v>12</v>
      </c>
      <c r="E241" s="2">
        <v>1.0</v>
      </c>
      <c r="F241" s="2">
        <v>0.0</v>
      </c>
      <c r="G241" s="2">
        <v>0.0</v>
      </c>
      <c r="H241" s="2">
        <v>40.709849004</v>
      </c>
      <c r="I241" s="2">
        <v>0.0</v>
      </c>
      <c r="J241" s="2">
        <v>4.0</v>
      </c>
      <c r="K241" s="18">
        <v>37.848771035</v>
      </c>
      <c r="L241" s="19" t="str">
        <f t="shared" si="1"/>
        <v/>
      </c>
      <c r="M241" s="20">
        <f t="shared" si="2"/>
        <v>65474</v>
      </c>
      <c r="N241" s="21">
        <f t="shared" si="3"/>
        <v>0</v>
      </c>
      <c r="O241" s="20">
        <f t="shared" si="4"/>
        <v>0.2</v>
      </c>
      <c r="P241" s="19">
        <f t="shared" si="5"/>
        <v>0</v>
      </c>
      <c r="Q241" s="22">
        <f t="shared" si="6"/>
        <v>0</v>
      </c>
      <c r="R241" s="16">
        <v>0.193761152777237</v>
      </c>
      <c r="S241" s="16">
        <v>0.4</v>
      </c>
      <c r="T241" s="16">
        <v>0.0</v>
      </c>
      <c r="U241" s="16">
        <v>0.178858925822093</v>
      </c>
      <c r="V241" s="16">
        <v>0.0</v>
      </c>
      <c r="W241" s="16">
        <v>0.0</v>
      </c>
    </row>
    <row r="242" ht="22.5" customHeight="1">
      <c r="A242" s="2">
        <v>0.0</v>
      </c>
      <c r="B242" s="10">
        <v>47844.0</v>
      </c>
      <c r="C242" s="2">
        <v>52040.0</v>
      </c>
      <c r="D242" s="2" t="s">
        <v>12</v>
      </c>
      <c r="E242" s="2">
        <v>8.0</v>
      </c>
      <c r="H242" s="2">
        <v>189.03430464</v>
      </c>
      <c r="J242" s="2">
        <v>18.0</v>
      </c>
      <c r="K242" s="18">
        <v>24.701136262</v>
      </c>
      <c r="L242" s="19">
        <f t="shared" si="1"/>
        <v>47844</v>
      </c>
      <c r="M242" s="20">
        <f t="shared" si="2"/>
        <v>52040</v>
      </c>
      <c r="N242" s="21">
        <f t="shared" si="3"/>
        <v>0.9193697156</v>
      </c>
      <c r="O242" s="20">
        <f t="shared" si="4"/>
        <v>0.7</v>
      </c>
      <c r="P242" s="19">
        <f t="shared" si="5"/>
        <v>33490.8</v>
      </c>
      <c r="Q242" s="22">
        <f t="shared" si="6"/>
        <v>2679.264</v>
      </c>
      <c r="R242" s="16">
        <v>0.0311602278146746</v>
      </c>
      <c r="S242" s="16">
        <v>0.4</v>
      </c>
      <c r="T242" s="16">
        <v>47844.0</v>
      </c>
      <c r="U242" s="16">
        <v>0.0813927380374588</v>
      </c>
      <c r="V242" s="16">
        <v>48676.9269833022</v>
      </c>
      <c r="W242" s="16">
        <v>3894.15415866418</v>
      </c>
    </row>
    <row r="243" ht="22.5" customHeight="1">
      <c r="A243" s="2">
        <v>1.0</v>
      </c>
      <c r="B243" s="10">
        <v>45509.0</v>
      </c>
      <c r="C243" s="2">
        <v>57453.0</v>
      </c>
      <c r="D243" s="2" t="s">
        <v>13</v>
      </c>
      <c r="E243" s="2">
        <v>4.0</v>
      </c>
      <c r="F243" s="2">
        <v>0.0</v>
      </c>
      <c r="G243" s="2">
        <v>0.0</v>
      </c>
      <c r="H243" s="2">
        <v>95.6</v>
      </c>
      <c r="I243" s="2">
        <v>0.0</v>
      </c>
      <c r="J243" s="2">
        <v>22.0</v>
      </c>
      <c r="K243" s="11"/>
      <c r="L243" s="12">
        <f t="shared" si="1"/>
        <v>45509</v>
      </c>
      <c r="M243" s="13">
        <f t="shared" si="2"/>
        <v>57453</v>
      </c>
      <c r="N243" s="14">
        <f t="shared" si="3"/>
        <v>0.792108332</v>
      </c>
      <c r="O243" s="13">
        <f t="shared" si="4"/>
        <v>0.3</v>
      </c>
      <c r="P243" s="12">
        <f t="shared" si="5"/>
        <v>13652.7</v>
      </c>
      <c r="Q243" s="15">
        <f t="shared" si="6"/>
        <v>1092.216</v>
      </c>
      <c r="R243" s="16">
        <v>0.359881321342388</v>
      </c>
      <c r="S243" s="16">
        <v>0.4</v>
      </c>
      <c r="T243" s="16">
        <v>45509.0</v>
      </c>
      <c r="U243" s="16">
        <v>0.183378499828446</v>
      </c>
      <c r="V243" s="16">
        <v>104317.151858659</v>
      </c>
      <c r="W243" s="16">
        <v>8345.37214869278</v>
      </c>
    </row>
    <row r="244" ht="22.5" customHeight="1">
      <c r="A244" s="2">
        <v>1.0</v>
      </c>
      <c r="B244" s="10">
        <v>59720.0</v>
      </c>
      <c r="C244" s="2">
        <v>63450.0</v>
      </c>
      <c r="D244" s="2" t="s">
        <v>15</v>
      </c>
      <c r="E244" s="2">
        <v>5.0</v>
      </c>
      <c r="F244" s="2">
        <v>0.0</v>
      </c>
      <c r="G244" s="2">
        <v>1.0</v>
      </c>
      <c r="H244" s="2">
        <v>199.9</v>
      </c>
      <c r="I244" s="2">
        <v>1.0</v>
      </c>
      <c r="J244" s="2">
        <v>20.0</v>
      </c>
      <c r="K244" s="11"/>
      <c r="L244" s="12">
        <f t="shared" si="1"/>
        <v>59720</v>
      </c>
      <c r="M244" s="13">
        <f t="shared" si="2"/>
        <v>63450</v>
      </c>
      <c r="N244" s="14">
        <f t="shared" si="3"/>
        <v>0.941213554</v>
      </c>
      <c r="O244" s="13">
        <f t="shared" si="4"/>
        <v>0.7</v>
      </c>
      <c r="P244" s="12">
        <f t="shared" si="5"/>
        <v>41804</v>
      </c>
      <c r="Q244" s="15">
        <f t="shared" si="6"/>
        <v>3344.32</v>
      </c>
      <c r="R244" s="16">
        <v>0.209355003499877</v>
      </c>
      <c r="S244" s="16">
        <v>0.4</v>
      </c>
      <c r="T244" s="16">
        <v>59720.0</v>
      </c>
      <c r="U244" s="16">
        <v>0.181512958253375</v>
      </c>
      <c r="V244" s="16">
        <v>135499.423336144</v>
      </c>
      <c r="W244" s="16">
        <v>10839.9538668915</v>
      </c>
    </row>
    <row r="245" ht="22.5" customHeight="1">
      <c r="A245" s="2">
        <v>0.0</v>
      </c>
      <c r="B245" s="10">
        <v>86922.0</v>
      </c>
      <c r="C245" s="2">
        <v>119846.0</v>
      </c>
      <c r="D245" s="2" t="s">
        <v>15</v>
      </c>
      <c r="E245" s="2">
        <v>5.0</v>
      </c>
      <c r="F245" s="2">
        <v>0.0</v>
      </c>
      <c r="G245" s="2">
        <v>0.0</v>
      </c>
      <c r="H245" s="2">
        <v>185.07634726</v>
      </c>
      <c r="I245" s="2">
        <v>1.0</v>
      </c>
      <c r="J245" s="2">
        <v>28.0</v>
      </c>
      <c r="K245" s="18">
        <v>26.354889295</v>
      </c>
      <c r="L245" s="19">
        <f t="shared" si="1"/>
        <v>86922</v>
      </c>
      <c r="M245" s="20">
        <f t="shared" si="2"/>
        <v>119846</v>
      </c>
      <c r="N245" s="21">
        <f t="shared" si="3"/>
        <v>0.725280777</v>
      </c>
      <c r="O245" s="20">
        <f t="shared" si="4"/>
        <v>0.3</v>
      </c>
      <c r="P245" s="19">
        <f t="shared" si="5"/>
        <v>26076.6</v>
      </c>
      <c r="Q245" s="22">
        <f t="shared" si="6"/>
        <v>2086.128</v>
      </c>
      <c r="R245" s="16">
        <v>0.0576470708013931</v>
      </c>
      <c r="S245" s="16">
        <v>0.4</v>
      </c>
      <c r="T245" s="16">
        <v>86922.0</v>
      </c>
      <c r="U245" s="16">
        <v>0.113303386528465</v>
      </c>
      <c r="V245" s="16">
        <v>123106.962047841</v>
      </c>
      <c r="W245" s="16">
        <v>9848.55696382728</v>
      </c>
    </row>
    <row r="246" ht="22.5" customHeight="1">
      <c r="A246" s="2">
        <v>0.0</v>
      </c>
      <c r="B246" s="10">
        <v>68625.0</v>
      </c>
      <c r="C246" s="2">
        <v>82304.0</v>
      </c>
      <c r="D246" s="2" t="s">
        <v>13</v>
      </c>
      <c r="E246" s="2">
        <v>2.0</v>
      </c>
      <c r="F246" s="2">
        <v>0.0</v>
      </c>
      <c r="G246" s="2">
        <v>0.0</v>
      </c>
      <c r="H246" s="2">
        <v>136.63294416</v>
      </c>
      <c r="I246" s="2">
        <v>0.0</v>
      </c>
      <c r="J246" s="2">
        <v>30.0</v>
      </c>
      <c r="K246" s="18">
        <v>32.05002349</v>
      </c>
      <c r="L246" s="19">
        <f t="shared" si="1"/>
        <v>68625</v>
      </c>
      <c r="M246" s="20">
        <f t="shared" si="2"/>
        <v>82304</v>
      </c>
      <c r="N246" s="21">
        <f t="shared" si="3"/>
        <v>0.8337990863</v>
      </c>
      <c r="O246" s="20">
        <f t="shared" si="4"/>
        <v>0.45</v>
      </c>
      <c r="P246" s="19">
        <f t="shared" si="5"/>
        <v>30881.25</v>
      </c>
      <c r="Q246" s="22">
        <f t="shared" si="6"/>
        <v>2470.5</v>
      </c>
      <c r="R246" s="16">
        <v>0.234961508813645</v>
      </c>
      <c r="S246" s="16">
        <v>0.4</v>
      </c>
      <c r="T246" s="16">
        <v>68625.0</v>
      </c>
      <c r="U246" s="16">
        <v>0.184618520544752</v>
      </c>
      <c r="V246" s="16">
        <v>158368.074654795</v>
      </c>
      <c r="W246" s="16">
        <v>12669.4459723836</v>
      </c>
    </row>
    <row r="247" ht="22.5" customHeight="1">
      <c r="A247" s="2">
        <v>0.0</v>
      </c>
      <c r="B247" s="10">
        <v>65814.0</v>
      </c>
      <c r="C247" s="2">
        <v>85848.0</v>
      </c>
      <c r="D247" s="2" t="s">
        <v>11</v>
      </c>
      <c r="E247" s="2">
        <v>4.0</v>
      </c>
      <c r="F247" s="2">
        <v>0.0</v>
      </c>
      <c r="G247" s="2">
        <v>0.0</v>
      </c>
      <c r="H247" s="2">
        <v>122.9402886</v>
      </c>
      <c r="I247" s="2">
        <v>0.0</v>
      </c>
      <c r="J247" s="2">
        <v>15.0</v>
      </c>
      <c r="K247" s="18">
        <v>44.092325682</v>
      </c>
      <c r="L247" s="19">
        <f t="shared" si="1"/>
        <v>65814</v>
      </c>
      <c r="M247" s="20">
        <f t="shared" si="2"/>
        <v>85848</v>
      </c>
      <c r="N247" s="21">
        <f t="shared" si="3"/>
        <v>0.7666340509</v>
      </c>
      <c r="O247" s="20">
        <f t="shared" si="4"/>
        <v>0.3</v>
      </c>
      <c r="P247" s="19">
        <f t="shared" si="5"/>
        <v>19744.2</v>
      </c>
      <c r="Q247" s="22">
        <f t="shared" si="6"/>
        <v>1579.536</v>
      </c>
      <c r="R247" s="16">
        <v>0.261877543089541</v>
      </c>
      <c r="S247" s="16">
        <v>0.4</v>
      </c>
      <c r="T247" s="16">
        <v>65814.0</v>
      </c>
      <c r="U247" s="16">
        <v>0.186428078114914</v>
      </c>
      <c r="V247" s="16">
        <v>153369.719163187</v>
      </c>
      <c r="W247" s="16">
        <v>12269.5775330549</v>
      </c>
    </row>
    <row r="248" ht="22.5" customHeight="1">
      <c r="A248" s="2">
        <v>0.0</v>
      </c>
      <c r="B248" s="17"/>
      <c r="C248" s="2">
        <v>75254.0</v>
      </c>
      <c r="K248" s="18">
        <v>23.163742947</v>
      </c>
      <c r="L248" s="19" t="str">
        <f t="shared" si="1"/>
        <v/>
      </c>
      <c r="M248" s="20">
        <f t="shared" si="2"/>
        <v>75254</v>
      </c>
      <c r="N248" s="21">
        <f t="shared" si="3"/>
        <v>0</v>
      </c>
      <c r="O248" s="20">
        <f t="shared" si="4"/>
        <v>0.2</v>
      </c>
      <c r="P248" s="19">
        <f t="shared" si="5"/>
        <v>0</v>
      </c>
      <c r="Q248" s="22">
        <f t="shared" si="6"/>
        <v>0</v>
      </c>
      <c r="R248" s="16">
        <v>0.0592462615446175</v>
      </c>
      <c r="S248" s="16">
        <v>0.4</v>
      </c>
      <c r="T248" s="16">
        <v>0.0</v>
      </c>
      <c r="U248" s="16">
        <v>0.114851096785938</v>
      </c>
      <c r="V248" s="16">
        <v>0.0</v>
      </c>
      <c r="W248" s="16">
        <v>0.0</v>
      </c>
    </row>
    <row r="249" ht="22.5" customHeight="1">
      <c r="A249" s="2">
        <v>1.0</v>
      </c>
      <c r="B249" s="10">
        <v>78300.0</v>
      </c>
      <c r="C249" s="2">
        <v>88000.0</v>
      </c>
      <c r="D249" s="2" t="s">
        <v>15</v>
      </c>
      <c r="E249" s="2">
        <v>8.0</v>
      </c>
      <c r="F249" s="2">
        <v>0.0</v>
      </c>
      <c r="G249" s="2">
        <v>0.0</v>
      </c>
      <c r="H249" s="2">
        <v>102.5</v>
      </c>
      <c r="I249" s="2">
        <v>3.0</v>
      </c>
      <c r="J249" s="2">
        <v>19.0</v>
      </c>
      <c r="K249" s="11"/>
      <c r="L249" s="12">
        <f t="shared" si="1"/>
        <v>78300</v>
      </c>
      <c r="M249" s="13">
        <f t="shared" si="2"/>
        <v>88000</v>
      </c>
      <c r="N249" s="14">
        <f t="shared" si="3"/>
        <v>0.8897727273</v>
      </c>
      <c r="O249" s="13">
        <f t="shared" si="4"/>
        <v>0.45</v>
      </c>
      <c r="P249" s="12">
        <f t="shared" si="5"/>
        <v>35235</v>
      </c>
      <c r="Q249" s="15">
        <f t="shared" si="6"/>
        <v>2818.8</v>
      </c>
      <c r="R249" s="16">
        <v>0.218612774334207</v>
      </c>
      <c r="S249" s="16">
        <v>0.4</v>
      </c>
      <c r="T249" s="16">
        <v>78300.0</v>
      </c>
      <c r="U249" s="16">
        <v>0.182805718983884</v>
      </c>
      <c r="V249" s="16">
        <v>178921.097455476</v>
      </c>
      <c r="W249" s="16">
        <v>14313.6877964381</v>
      </c>
    </row>
    <row r="250" ht="22.5" customHeight="1">
      <c r="A250" s="2">
        <v>0.0</v>
      </c>
      <c r="B250" s="10">
        <v>48152.0</v>
      </c>
      <c r="C250" s="2">
        <v>55760.0</v>
      </c>
      <c r="E250" s="2">
        <v>6.0</v>
      </c>
      <c r="G250" s="2">
        <v>0.0</v>
      </c>
      <c r="H250" s="2">
        <v>78.452125766</v>
      </c>
      <c r="J250" s="2">
        <v>16.0</v>
      </c>
      <c r="K250" s="18">
        <v>35.763637997</v>
      </c>
      <c r="L250" s="19">
        <f t="shared" si="1"/>
        <v>48152</v>
      </c>
      <c r="M250" s="20">
        <f t="shared" si="2"/>
        <v>55760</v>
      </c>
      <c r="N250" s="21">
        <f t="shared" si="3"/>
        <v>0.8635581062</v>
      </c>
      <c r="O250" s="20">
        <f t="shared" si="4"/>
        <v>0.45</v>
      </c>
      <c r="P250" s="19">
        <f t="shared" si="5"/>
        <v>21668.4</v>
      </c>
      <c r="Q250" s="22">
        <f t="shared" si="6"/>
        <v>1733.472</v>
      </c>
      <c r="R250" s="16">
        <v>0.223336183901488</v>
      </c>
      <c r="S250" s="16">
        <v>0.4</v>
      </c>
      <c r="T250" s="16">
        <v>48152.0</v>
      </c>
      <c r="U250" s="16">
        <v>0.183389302631739</v>
      </c>
      <c r="V250" s="16">
        <v>110382.021254043</v>
      </c>
      <c r="W250" s="16">
        <v>8830.5617003235</v>
      </c>
    </row>
    <row r="251" ht="22.5" customHeight="1">
      <c r="A251" s="2">
        <v>0.0</v>
      </c>
      <c r="B251" s="10">
        <v>70481.0</v>
      </c>
      <c r="C251" s="2">
        <v>82446.0</v>
      </c>
      <c r="D251" s="2" t="s">
        <v>11</v>
      </c>
      <c r="E251" s="2">
        <v>8.0</v>
      </c>
      <c r="F251" s="2">
        <v>0.0</v>
      </c>
      <c r="G251" s="2">
        <v>1.0</v>
      </c>
      <c r="H251" s="2">
        <v>116.59197688</v>
      </c>
      <c r="I251" s="2">
        <v>0.0</v>
      </c>
      <c r="J251" s="2">
        <v>24.0</v>
      </c>
      <c r="K251" s="18">
        <v>37.612682724</v>
      </c>
      <c r="L251" s="19">
        <f t="shared" si="1"/>
        <v>70481</v>
      </c>
      <c r="M251" s="20">
        <f t="shared" si="2"/>
        <v>82446</v>
      </c>
      <c r="N251" s="21">
        <f t="shared" si="3"/>
        <v>0.8548747059</v>
      </c>
      <c r="O251" s="20">
        <f t="shared" si="4"/>
        <v>0.45</v>
      </c>
      <c r="P251" s="19">
        <f t="shared" si="5"/>
        <v>31716.45</v>
      </c>
      <c r="Q251" s="22">
        <f t="shared" si="6"/>
        <v>2537.316</v>
      </c>
      <c r="R251" s="16">
        <v>0.291742039894929</v>
      </c>
      <c r="S251" s="16">
        <v>0.4</v>
      </c>
      <c r="T251" s="16">
        <v>70481.0</v>
      </c>
      <c r="U251" s="16">
        <v>0.18694679914322</v>
      </c>
      <c r="V251" s="16">
        <v>164702.466880166</v>
      </c>
      <c r="W251" s="16">
        <v>13176.1973504133</v>
      </c>
    </row>
    <row r="252" ht="22.5" customHeight="1">
      <c r="A252" s="2">
        <v>0.0</v>
      </c>
      <c r="B252" s="17"/>
      <c r="C252" s="2">
        <v>35402.0</v>
      </c>
      <c r="K252" s="18">
        <v>35.272073735</v>
      </c>
      <c r="L252" s="19" t="str">
        <f t="shared" si="1"/>
        <v/>
      </c>
      <c r="M252" s="20">
        <f t="shared" si="2"/>
        <v>35402</v>
      </c>
      <c r="N252" s="21">
        <f t="shared" si="3"/>
        <v>0</v>
      </c>
      <c r="O252" s="20">
        <f t="shared" si="4"/>
        <v>0.2</v>
      </c>
      <c r="P252" s="19">
        <f t="shared" si="5"/>
        <v>0</v>
      </c>
      <c r="Q252" s="22">
        <f t="shared" si="6"/>
        <v>0</v>
      </c>
      <c r="R252" s="16">
        <v>0.125885062077893</v>
      </c>
      <c r="S252" s="16">
        <v>0.4</v>
      </c>
      <c r="T252" s="16">
        <v>0.0</v>
      </c>
      <c r="U252" s="16">
        <v>0.158431043941317</v>
      </c>
      <c r="V252" s="16">
        <v>0.0</v>
      </c>
      <c r="W252" s="16">
        <v>0.0</v>
      </c>
    </row>
    <row r="253" ht="22.5" customHeight="1">
      <c r="A253" s="2">
        <v>0.0</v>
      </c>
      <c r="B253" s="10">
        <v>87765.0</v>
      </c>
      <c r="C253" s="2">
        <v>101053.0</v>
      </c>
      <c r="D253" s="2" t="s">
        <v>15</v>
      </c>
      <c r="E253" s="2">
        <v>22.0</v>
      </c>
      <c r="F253" s="2">
        <v>0.0</v>
      </c>
      <c r="G253" s="2">
        <v>0.0</v>
      </c>
      <c r="H253" s="2">
        <v>55.558049044</v>
      </c>
      <c r="I253" s="2">
        <v>2.0</v>
      </c>
      <c r="J253" s="2">
        <v>13.0</v>
      </c>
      <c r="K253" s="18">
        <v>31.375542416</v>
      </c>
      <c r="L253" s="19">
        <f t="shared" si="1"/>
        <v>87765</v>
      </c>
      <c r="M253" s="20">
        <f t="shared" si="2"/>
        <v>101053</v>
      </c>
      <c r="N253" s="21">
        <f t="shared" si="3"/>
        <v>0.8685046461</v>
      </c>
      <c r="O253" s="20">
        <f t="shared" si="4"/>
        <v>0.45</v>
      </c>
      <c r="P253" s="19">
        <f t="shared" si="5"/>
        <v>39494.25</v>
      </c>
      <c r="Q253" s="22">
        <f t="shared" si="6"/>
        <v>3159.54</v>
      </c>
      <c r="R253" s="16">
        <v>0.209854666579806</v>
      </c>
      <c r="S253" s="16">
        <v>0.4</v>
      </c>
      <c r="T253" s="16">
        <v>87765.0</v>
      </c>
      <c r="U253" s="16">
        <v>0.181587917689843</v>
      </c>
      <c r="V253" s="16">
        <v>199213.294950613</v>
      </c>
      <c r="W253" s="16">
        <v>15937.063596049</v>
      </c>
    </row>
    <row r="254" ht="22.5" customHeight="1">
      <c r="A254" s="2">
        <v>0.0</v>
      </c>
      <c r="B254" s="10">
        <v>52897.0</v>
      </c>
      <c r="C254" s="2">
        <v>65054.0</v>
      </c>
      <c r="D254" s="2" t="s">
        <v>12</v>
      </c>
      <c r="E254" s="2">
        <v>20.0</v>
      </c>
      <c r="F254" s="2">
        <v>0.0</v>
      </c>
      <c r="G254" s="2">
        <v>0.0</v>
      </c>
      <c r="H254" s="2">
        <v>189.29531847</v>
      </c>
      <c r="I254" s="2">
        <v>0.0</v>
      </c>
      <c r="J254" s="2">
        <v>19.0</v>
      </c>
      <c r="K254" s="18">
        <v>20.654128896</v>
      </c>
      <c r="L254" s="19">
        <f t="shared" si="1"/>
        <v>52897</v>
      </c>
      <c r="M254" s="20">
        <f t="shared" si="2"/>
        <v>65054</v>
      </c>
      <c r="N254" s="21">
        <f t="shared" si="3"/>
        <v>0.8131244812</v>
      </c>
      <c r="O254" s="20">
        <f t="shared" si="4"/>
        <v>0.45</v>
      </c>
      <c r="P254" s="19">
        <f t="shared" si="5"/>
        <v>23803.65</v>
      </c>
      <c r="Q254" s="22">
        <f t="shared" si="6"/>
        <v>1904.292</v>
      </c>
      <c r="R254" s="16">
        <v>0.0188426600925896</v>
      </c>
      <c r="S254" s="16">
        <v>0.4</v>
      </c>
      <c r="T254" s="16">
        <v>52897.0</v>
      </c>
      <c r="U254" s="16">
        <v>0.0602740081781178</v>
      </c>
      <c r="V254" s="16">
        <v>39853.9276324737</v>
      </c>
      <c r="W254" s="16">
        <v>3188.31421059789</v>
      </c>
    </row>
    <row r="255" ht="22.5" customHeight="1">
      <c r="A255" s="2">
        <v>1.0</v>
      </c>
      <c r="B255" s="10">
        <v>24700.0</v>
      </c>
      <c r="C255" s="2">
        <v>35675.0</v>
      </c>
      <c r="D255" s="2" t="s">
        <v>11</v>
      </c>
      <c r="E255" s="2">
        <v>1.0</v>
      </c>
      <c r="F255" s="2">
        <v>0.0</v>
      </c>
      <c r="G255" s="2">
        <v>3.0</v>
      </c>
      <c r="H255" s="2">
        <v>153.93333333</v>
      </c>
      <c r="I255" s="2">
        <v>3.0</v>
      </c>
      <c r="J255" s="2">
        <v>27.0</v>
      </c>
      <c r="K255" s="11"/>
      <c r="L255" s="12">
        <f t="shared" si="1"/>
        <v>24700</v>
      </c>
      <c r="M255" s="13">
        <f t="shared" si="2"/>
        <v>35675</v>
      </c>
      <c r="N255" s="14">
        <f t="shared" si="3"/>
        <v>0.6923615978</v>
      </c>
      <c r="O255" s="13">
        <f t="shared" si="4"/>
        <v>0.3</v>
      </c>
      <c r="P255" s="12">
        <f t="shared" si="5"/>
        <v>7410</v>
      </c>
      <c r="Q255" s="15">
        <f t="shared" si="6"/>
        <v>592.8</v>
      </c>
      <c r="R255" s="16">
        <v>0.658714379051331</v>
      </c>
      <c r="S255" s="16">
        <v>0.4</v>
      </c>
      <c r="T255" s="16">
        <v>24700.0</v>
      </c>
      <c r="U255" s="16">
        <v>0.120203225098813</v>
      </c>
      <c r="V255" s="16">
        <v>37112.7457492587</v>
      </c>
      <c r="W255" s="16">
        <v>2969.01965994069</v>
      </c>
    </row>
    <row r="256" ht="22.5" customHeight="1">
      <c r="A256" s="2">
        <v>1.0</v>
      </c>
      <c r="B256" s="17"/>
      <c r="C256" s="2">
        <v>43132.0</v>
      </c>
      <c r="D256" s="2" t="s">
        <v>11</v>
      </c>
      <c r="K256" s="11"/>
      <c r="L256" s="12" t="str">
        <f t="shared" si="1"/>
        <v/>
      </c>
      <c r="M256" s="13">
        <f t="shared" si="2"/>
        <v>43132</v>
      </c>
      <c r="N256" s="14">
        <f t="shared" si="3"/>
        <v>0</v>
      </c>
      <c r="O256" s="13">
        <f t="shared" si="4"/>
        <v>0.2</v>
      </c>
      <c r="P256" s="12">
        <f t="shared" si="5"/>
        <v>0</v>
      </c>
      <c r="Q256" s="15">
        <f t="shared" si="6"/>
        <v>0</v>
      </c>
      <c r="R256" s="16">
        <v>0.122876136670088</v>
      </c>
      <c r="S256" s="16">
        <v>0.4</v>
      </c>
      <c r="T256" s="16">
        <v>0.0</v>
      </c>
      <c r="U256" s="16">
        <v>0.157098615787679</v>
      </c>
      <c r="V256" s="16">
        <v>0.0</v>
      </c>
      <c r="W256" s="16">
        <v>0.0</v>
      </c>
    </row>
    <row r="257" ht="22.5" customHeight="1">
      <c r="A257" s="2">
        <v>0.0</v>
      </c>
      <c r="B257" s="10">
        <v>43486.0</v>
      </c>
      <c r="C257" s="2">
        <v>81600.0</v>
      </c>
      <c r="E257" s="2">
        <v>4.0</v>
      </c>
      <c r="F257" s="2">
        <v>0.0</v>
      </c>
      <c r="G257" s="2">
        <v>0.0</v>
      </c>
      <c r="H257" s="2">
        <v>216.13333333</v>
      </c>
      <c r="I257" s="2">
        <v>4.0</v>
      </c>
      <c r="J257" s="2">
        <v>30.0</v>
      </c>
      <c r="K257" s="11"/>
      <c r="L257" s="12">
        <f t="shared" si="1"/>
        <v>43486</v>
      </c>
      <c r="M257" s="13">
        <f t="shared" si="2"/>
        <v>81600</v>
      </c>
      <c r="N257" s="14">
        <f t="shared" si="3"/>
        <v>0.5329166667</v>
      </c>
      <c r="O257" s="13">
        <f t="shared" si="4"/>
        <v>0.25</v>
      </c>
      <c r="P257" s="12">
        <f t="shared" si="5"/>
        <v>10871.5</v>
      </c>
      <c r="Q257" s="15">
        <f t="shared" si="6"/>
        <v>869.72</v>
      </c>
      <c r="R257" s="16">
        <v>0.115983167126365</v>
      </c>
      <c r="S257" s="16">
        <v>0.4</v>
      </c>
      <c r="T257" s="16">
        <v>43486.0</v>
      </c>
      <c r="U257" s="16">
        <v>0.153872047107568</v>
      </c>
      <c r="V257" s="16">
        <v>83640.9980064967</v>
      </c>
      <c r="W257" s="16">
        <v>6691.27984051973</v>
      </c>
    </row>
    <row r="258" ht="22.5" customHeight="1">
      <c r="A258" s="2">
        <v>1.0</v>
      </c>
      <c r="B258" s="10">
        <v>21359.0</v>
      </c>
      <c r="C258" s="2">
        <v>30000.0</v>
      </c>
      <c r="D258" s="2" t="s">
        <v>11</v>
      </c>
      <c r="E258" s="2">
        <v>7.0</v>
      </c>
      <c r="F258" s="2">
        <v>3.0</v>
      </c>
      <c r="G258" s="2">
        <v>2.0</v>
      </c>
      <c r="H258" s="2">
        <v>130.8</v>
      </c>
      <c r="I258" s="2">
        <v>3.0</v>
      </c>
      <c r="J258" s="2">
        <v>14.0</v>
      </c>
      <c r="K258" s="11"/>
      <c r="L258" s="12">
        <f t="shared" si="1"/>
        <v>21359</v>
      </c>
      <c r="M258" s="13">
        <f t="shared" si="2"/>
        <v>30000</v>
      </c>
      <c r="N258" s="14">
        <f t="shared" si="3"/>
        <v>0.7119666667</v>
      </c>
      <c r="O258" s="13">
        <f t="shared" si="4"/>
        <v>0.3</v>
      </c>
      <c r="P258" s="12">
        <f t="shared" si="5"/>
        <v>6407.7</v>
      </c>
      <c r="Q258" s="15">
        <f t="shared" si="6"/>
        <v>512.616</v>
      </c>
      <c r="R258" s="16">
        <v>0.883199802942436</v>
      </c>
      <c r="S258" s="16">
        <v>0.4</v>
      </c>
      <c r="T258" s="16">
        <v>21359.0</v>
      </c>
      <c r="U258" s="16">
        <v>0.0448012575006853</v>
      </c>
      <c r="V258" s="16">
        <v>11961.3757369642</v>
      </c>
      <c r="W258" s="16">
        <v>956.910058957137</v>
      </c>
    </row>
    <row r="259" ht="22.5" customHeight="1">
      <c r="A259" s="2">
        <v>1.0</v>
      </c>
      <c r="B259" s="17"/>
      <c r="C259" s="2">
        <v>13770.0</v>
      </c>
      <c r="D259" s="2" t="s">
        <v>14</v>
      </c>
      <c r="E259" s="2">
        <v>5.0</v>
      </c>
      <c r="F259" s="2">
        <v>0.0</v>
      </c>
      <c r="G259" s="2">
        <v>1.0</v>
      </c>
      <c r="H259" s="2">
        <v>167.36666667</v>
      </c>
      <c r="I259" s="2">
        <v>1.0</v>
      </c>
      <c r="J259" s="2">
        <v>8.0</v>
      </c>
      <c r="K259" s="11"/>
      <c r="L259" s="12" t="str">
        <f t="shared" si="1"/>
        <v/>
      </c>
      <c r="M259" s="13">
        <f t="shared" si="2"/>
        <v>13770</v>
      </c>
      <c r="N259" s="14">
        <f t="shared" si="3"/>
        <v>0</v>
      </c>
      <c r="O259" s="13">
        <f t="shared" si="4"/>
        <v>0.2</v>
      </c>
      <c r="P259" s="12">
        <f t="shared" si="5"/>
        <v>0</v>
      </c>
      <c r="Q259" s="15">
        <f t="shared" si="6"/>
        <v>0</v>
      </c>
      <c r="R259" s="16">
        <v>0.289891399976662</v>
      </c>
      <c r="S259" s="16">
        <v>0.4</v>
      </c>
      <c r="T259" s="16">
        <v>0.0</v>
      </c>
      <c r="U259" s="16">
        <v>0.186955846066022</v>
      </c>
      <c r="V259" s="16">
        <v>0.0</v>
      </c>
      <c r="W259" s="16">
        <v>0.0</v>
      </c>
    </row>
    <row r="260" ht="22.5" customHeight="1">
      <c r="A260" s="2">
        <v>0.0</v>
      </c>
      <c r="B260" s="10">
        <v>93051.0</v>
      </c>
      <c r="C260" s="2">
        <v>115374.0</v>
      </c>
      <c r="D260" s="2" t="s">
        <v>15</v>
      </c>
      <c r="E260" s="2">
        <v>6.0</v>
      </c>
      <c r="F260" s="2">
        <v>0.0</v>
      </c>
      <c r="G260" s="2">
        <v>0.0</v>
      </c>
      <c r="H260" s="2">
        <v>187.02051879</v>
      </c>
      <c r="I260" s="2">
        <v>1.0</v>
      </c>
      <c r="J260" s="2">
        <v>27.0</v>
      </c>
      <c r="K260" s="18">
        <v>27.646748505</v>
      </c>
      <c r="L260" s="19">
        <f t="shared" si="1"/>
        <v>93051</v>
      </c>
      <c r="M260" s="20">
        <f t="shared" si="2"/>
        <v>115374</v>
      </c>
      <c r="N260" s="21">
        <f t="shared" si="3"/>
        <v>0.8065161995</v>
      </c>
      <c r="O260" s="20">
        <f t="shared" si="4"/>
        <v>0.45</v>
      </c>
      <c r="P260" s="19">
        <f t="shared" si="5"/>
        <v>41872.95</v>
      </c>
      <c r="Q260" s="22">
        <f t="shared" si="6"/>
        <v>3349.836</v>
      </c>
      <c r="R260" s="16">
        <v>0.0629010249573498</v>
      </c>
      <c r="S260" s="16">
        <v>0.4</v>
      </c>
      <c r="T260" s="16">
        <v>93051.0</v>
      </c>
      <c r="U260" s="16">
        <v>0.118264844778163</v>
      </c>
      <c r="V260" s="16">
        <v>137558.275893161</v>
      </c>
      <c r="W260" s="16">
        <v>11004.6620714528</v>
      </c>
    </row>
    <row r="261" ht="22.5" customHeight="1">
      <c r="A261" s="2">
        <v>0.0</v>
      </c>
      <c r="B261" s="10">
        <v>87438.0</v>
      </c>
      <c r="C261" s="2">
        <v>116679.0</v>
      </c>
      <c r="D261" s="2" t="s">
        <v>15</v>
      </c>
      <c r="E261" s="2">
        <v>6.0</v>
      </c>
      <c r="F261" s="2">
        <v>0.0</v>
      </c>
      <c r="G261" s="2">
        <v>0.0</v>
      </c>
      <c r="H261" s="2">
        <v>186.42441602</v>
      </c>
      <c r="I261" s="2">
        <v>1.0</v>
      </c>
      <c r="J261" s="2">
        <v>27.0</v>
      </c>
      <c r="K261" s="18">
        <v>28.417530896</v>
      </c>
      <c r="L261" s="19">
        <f t="shared" si="1"/>
        <v>87438</v>
      </c>
      <c r="M261" s="20">
        <f t="shared" si="2"/>
        <v>116679</v>
      </c>
      <c r="N261" s="21">
        <f t="shared" si="3"/>
        <v>0.7493893503</v>
      </c>
      <c r="O261" s="20">
        <f t="shared" si="4"/>
        <v>0.3</v>
      </c>
      <c r="P261" s="19">
        <f t="shared" si="5"/>
        <v>26231.4</v>
      </c>
      <c r="Q261" s="22">
        <f t="shared" si="6"/>
        <v>2098.512</v>
      </c>
      <c r="R261" s="16">
        <v>0.0662947860943548</v>
      </c>
      <c r="S261" s="16">
        <v>0.4</v>
      </c>
      <c r="T261" s="16">
        <v>87438.0</v>
      </c>
      <c r="U261" s="16">
        <v>0.121290033275385</v>
      </c>
      <c r="V261" s="16">
        <v>132566.974119164</v>
      </c>
      <c r="W261" s="16">
        <v>10605.3579295331</v>
      </c>
    </row>
    <row r="262" ht="22.5" customHeight="1">
      <c r="A262" s="2">
        <v>0.0</v>
      </c>
      <c r="B262" s="10">
        <v>78059.0</v>
      </c>
      <c r="C262" s="2">
        <v>78179.0</v>
      </c>
      <c r="E262" s="2">
        <v>5.0</v>
      </c>
      <c r="K262" s="18">
        <v>20.679313582</v>
      </c>
      <c r="L262" s="19">
        <f t="shared" si="1"/>
        <v>78059</v>
      </c>
      <c r="M262" s="20">
        <f t="shared" si="2"/>
        <v>78179</v>
      </c>
      <c r="N262" s="21">
        <f t="shared" si="3"/>
        <v>0.9984650609</v>
      </c>
      <c r="O262" s="20">
        <f t="shared" si="4"/>
        <v>0.7</v>
      </c>
      <c r="P262" s="19">
        <f t="shared" si="5"/>
        <v>54641.3</v>
      </c>
      <c r="Q262" s="22">
        <f t="shared" si="6"/>
        <v>4371.304</v>
      </c>
      <c r="R262" s="16">
        <v>0.0511259407788761</v>
      </c>
      <c r="S262" s="16">
        <v>0.4</v>
      </c>
      <c r="T262" s="16">
        <v>78059.0</v>
      </c>
      <c r="U262" s="16">
        <v>0.106620994676589</v>
      </c>
      <c r="V262" s="16">
        <v>104034.102793249</v>
      </c>
      <c r="W262" s="16">
        <v>8322.72822345992</v>
      </c>
    </row>
    <row r="263" ht="22.5" customHeight="1">
      <c r="A263" s="2">
        <v>0.0</v>
      </c>
      <c r="B263" s="10">
        <v>72147.0</v>
      </c>
      <c r="C263" s="2">
        <v>69918.0</v>
      </c>
      <c r="D263" s="2" t="s">
        <v>13</v>
      </c>
      <c r="E263" s="2">
        <v>4.0</v>
      </c>
      <c r="F263" s="2">
        <v>2.0</v>
      </c>
      <c r="G263" s="2">
        <v>0.0</v>
      </c>
      <c r="H263" s="2">
        <v>158.5344979</v>
      </c>
      <c r="I263" s="2">
        <v>0.0</v>
      </c>
      <c r="J263" s="2">
        <v>23.0</v>
      </c>
      <c r="K263" s="18">
        <v>43.404430238</v>
      </c>
      <c r="L263" s="19">
        <f t="shared" si="1"/>
        <v>72147</v>
      </c>
      <c r="M263" s="20">
        <f t="shared" si="2"/>
        <v>69918</v>
      </c>
      <c r="N263" s="21">
        <f t="shared" si="3"/>
        <v>1.031880203</v>
      </c>
      <c r="O263" s="20">
        <f t="shared" si="4"/>
        <v>1.05</v>
      </c>
      <c r="P263" s="19">
        <f t="shared" si="5"/>
        <v>75754.35</v>
      </c>
      <c r="Q263" s="22">
        <f t="shared" si="6"/>
        <v>6060.348</v>
      </c>
      <c r="R263" s="16">
        <v>0.686911172603339</v>
      </c>
      <c r="S263" s="16">
        <v>0.4</v>
      </c>
      <c r="T263" s="16">
        <v>72147.0</v>
      </c>
      <c r="U263" s="16">
        <v>0.111680726556832</v>
      </c>
      <c r="V263" s="16">
        <v>100717.867236197</v>
      </c>
      <c r="W263" s="16">
        <v>8057.4293788958</v>
      </c>
    </row>
    <row r="264" ht="22.5" customHeight="1">
      <c r="A264" s="2">
        <v>1.0</v>
      </c>
      <c r="B264" s="10">
        <v>40584.0</v>
      </c>
      <c r="C264" s="2">
        <v>46645.0</v>
      </c>
      <c r="D264" s="2" t="s">
        <v>11</v>
      </c>
      <c r="E264" s="2">
        <v>4.0</v>
      </c>
      <c r="F264" s="2">
        <v>0.0</v>
      </c>
      <c r="G264" s="2">
        <v>1.0</v>
      </c>
      <c r="H264" s="2">
        <v>136.32063746</v>
      </c>
      <c r="I264" s="2">
        <v>0.0</v>
      </c>
      <c r="J264" s="2">
        <v>13.0</v>
      </c>
      <c r="K264" s="18">
        <v>34.494708965</v>
      </c>
      <c r="L264" s="19">
        <f t="shared" si="1"/>
        <v>40584</v>
      </c>
      <c r="M264" s="20">
        <f t="shared" si="2"/>
        <v>46645</v>
      </c>
      <c r="N264" s="21">
        <f t="shared" si="3"/>
        <v>0.8700610998</v>
      </c>
      <c r="O264" s="20">
        <f t="shared" si="4"/>
        <v>0.45</v>
      </c>
      <c r="P264" s="19">
        <f t="shared" si="5"/>
        <v>18262.8</v>
      </c>
      <c r="Q264" s="22">
        <f t="shared" si="6"/>
        <v>1461.024</v>
      </c>
      <c r="R264" s="16">
        <v>0.281487315297237</v>
      </c>
      <c r="S264" s="16">
        <v>0.4</v>
      </c>
      <c r="T264" s="16">
        <v>40584.0</v>
      </c>
      <c r="U264" s="16">
        <v>0.186930777896264</v>
      </c>
      <c r="V264" s="16">
        <v>94829.983626775</v>
      </c>
      <c r="W264" s="16">
        <v>7586.398690142</v>
      </c>
    </row>
    <row r="265" ht="22.5" customHeight="1">
      <c r="A265" s="2">
        <v>1.0</v>
      </c>
      <c r="B265" s="17"/>
      <c r="C265" s="2">
        <v>12972.0</v>
      </c>
      <c r="D265" s="2" t="s">
        <v>11</v>
      </c>
      <c r="E265" s="2">
        <v>1.0</v>
      </c>
      <c r="F265" s="2">
        <v>0.0</v>
      </c>
      <c r="G265" s="2">
        <v>1.0</v>
      </c>
      <c r="H265" s="2">
        <v>82.294266354</v>
      </c>
      <c r="I265" s="2">
        <v>0.0</v>
      </c>
      <c r="J265" s="2">
        <v>2.0</v>
      </c>
      <c r="K265" s="18">
        <v>36.986744097</v>
      </c>
      <c r="L265" s="19" t="str">
        <f t="shared" si="1"/>
        <v/>
      </c>
      <c r="M265" s="20">
        <f t="shared" si="2"/>
        <v>12972</v>
      </c>
      <c r="N265" s="21">
        <f t="shared" si="3"/>
        <v>0</v>
      </c>
      <c r="O265" s="20">
        <f t="shared" si="4"/>
        <v>0.2</v>
      </c>
      <c r="P265" s="19">
        <f t="shared" si="5"/>
        <v>0</v>
      </c>
      <c r="Q265" s="22">
        <f t="shared" si="6"/>
        <v>0</v>
      </c>
      <c r="R265" s="16">
        <v>0.456388471363275</v>
      </c>
      <c r="S265" s="16">
        <v>0.4</v>
      </c>
      <c r="T265" s="16">
        <v>0.0</v>
      </c>
      <c r="U265" s="16">
        <v>0.16979269847089</v>
      </c>
      <c r="V265" s="16">
        <v>0.0</v>
      </c>
      <c r="W265" s="16">
        <v>0.0</v>
      </c>
    </row>
    <row r="266" ht="22.5" customHeight="1">
      <c r="A266" s="2">
        <v>1.0</v>
      </c>
      <c r="B266" s="10">
        <v>37368.0</v>
      </c>
      <c r="C266" s="2">
        <v>48502.0</v>
      </c>
      <c r="D266" s="2" t="s">
        <v>14</v>
      </c>
      <c r="E266" s="2">
        <v>9.0</v>
      </c>
      <c r="F266" s="2">
        <v>0.0</v>
      </c>
      <c r="G266" s="2">
        <v>2.0</v>
      </c>
      <c r="H266" s="2">
        <v>48.995845002</v>
      </c>
      <c r="I266" s="2">
        <v>0.0</v>
      </c>
      <c r="J266" s="2">
        <v>10.0</v>
      </c>
      <c r="K266" s="18">
        <v>33.126483967</v>
      </c>
      <c r="L266" s="19">
        <f t="shared" si="1"/>
        <v>37368</v>
      </c>
      <c r="M266" s="20">
        <f t="shared" si="2"/>
        <v>48502</v>
      </c>
      <c r="N266" s="21">
        <f t="shared" si="3"/>
        <v>0.770442456</v>
      </c>
      <c r="O266" s="20">
        <f t="shared" si="4"/>
        <v>0.3</v>
      </c>
      <c r="P266" s="19">
        <f t="shared" si="5"/>
        <v>11210.4</v>
      </c>
      <c r="Q266" s="22">
        <f t="shared" si="6"/>
        <v>896.832</v>
      </c>
      <c r="R266" s="16">
        <v>0.566401171714041</v>
      </c>
      <c r="S266" s="16">
        <v>0.4</v>
      </c>
      <c r="T266" s="16">
        <v>37368.0</v>
      </c>
      <c r="U266" s="16">
        <v>0.145639883843295</v>
      </c>
      <c r="V266" s="16">
        <v>68028.3897432032</v>
      </c>
      <c r="W266" s="16">
        <v>5442.27117945625</v>
      </c>
    </row>
    <row r="267" ht="22.5" customHeight="1">
      <c r="A267" s="2">
        <v>0.0</v>
      </c>
      <c r="B267" s="17"/>
      <c r="C267" s="2">
        <v>66251.0</v>
      </c>
      <c r="D267" s="2" t="s">
        <v>12</v>
      </c>
      <c r="E267" s="2">
        <v>1.0</v>
      </c>
      <c r="F267" s="2">
        <v>0.0</v>
      </c>
      <c r="G267" s="2">
        <v>0.0</v>
      </c>
      <c r="H267" s="2">
        <v>43.722336946</v>
      </c>
      <c r="I267" s="2">
        <v>0.0</v>
      </c>
      <c r="J267" s="2">
        <v>3.0</v>
      </c>
      <c r="K267" s="18">
        <v>41.452043532</v>
      </c>
      <c r="L267" s="19" t="str">
        <f t="shared" si="1"/>
        <v/>
      </c>
      <c r="M267" s="20">
        <f t="shared" si="2"/>
        <v>66251</v>
      </c>
      <c r="N267" s="21">
        <f t="shared" si="3"/>
        <v>0</v>
      </c>
      <c r="O267" s="20">
        <f t="shared" si="4"/>
        <v>0.2</v>
      </c>
      <c r="P267" s="19">
        <f t="shared" si="5"/>
        <v>0</v>
      </c>
      <c r="Q267" s="22">
        <f t="shared" si="6"/>
        <v>0</v>
      </c>
      <c r="R267" s="16">
        <v>0.236041716146543</v>
      </c>
      <c r="S267" s="16">
        <v>0.4</v>
      </c>
      <c r="T267" s="16">
        <v>0.0</v>
      </c>
      <c r="U267" s="16">
        <v>0.184718314593837</v>
      </c>
      <c r="V267" s="16">
        <v>0.0</v>
      </c>
      <c r="W267" s="16">
        <v>0.0</v>
      </c>
    </row>
    <row r="268" ht="22.5" customHeight="1">
      <c r="A268" s="2">
        <v>0.0</v>
      </c>
      <c r="B268" s="10">
        <v>71644.0</v>
      </c>
      <c r="C268" s="2">
        <v>72696.0</v>
      </c>
      <c r="D268" s="2" t="s">
        <v>13</v>
      </c>
      <c r="E268" s="2">
        <v>4.0</v>
      </c>
      <c r="F268" s="2">
        <v>2.0</v>
      </c>
      <c r="G268" s="2">
        <v>0.0</v>
      </c>
      <c r="H268" s="2">
        <v>150.86584513</v>
      </c>
      <c r="I268" s="2">
        <v>0.0</v>
      </c>
      <c r="J268" s="2">
        <v>22.0</v>
      </c>
      <c r="K268" s="18">
        <v>40.442567785</v>
      </c>
      <c r="L268" s="19">
        <f t="shared" si="1"/>
        <v>71644</v>
      </c>
      <c r="M268" s="20">
        <f t="shared" si="2"/>
        <v>72696</v>
      </c>
      <c r="N268" s="21">
        <f t="shared" si="3"/>
        <v>0.9855287774</v>
      </c>
      <c r="O268" s="20">
        <f t="shared" si="4"/>
        <v>0.7</v>
      </c>
      <c r="P268" s="19">
        <f t="shared" si="5"/>
        <v>50150.8</v>
      </c>
      <c r="Q268" s="22">
        <f t="shared" si="6"/>
        <v>4012.064</v>
      </c>
      <c r="R268" s="16">
        <v>0.657378568441491</v>
      </c>
      <c r="S268" s="16">
        <v>0.4</v>
      </c>
      <c r="T268" s="16">
        <v>71644.0</v>
      </c>
      <c r="U268" s="16">
        <v>0.120598925859308</v>
      </c>
      <c r="V268" s="16">
        <v>108002.368053303</v>
      </c>
      <c r="W268" s="16">
        <v>8640.1894442643</v>
      </c>
    </row>
    <row r="269" ht="22.5" customHeight="1">
      <c r="A269" s="2">
        <v>1.0</v>
      </c>
      <c r="B269" s="10">
        <v>85845.0</v>
      </c>
      <c r="C269" s="2">
        <v>122205.0</v>
      </c>
      <c r="D269" s="2" t="s">
        <v>15</v>
      </c>
      <c r="E269" s="2">
        <v>5.0</v>
      </c>
      <c r="F269" s="2">
        <v>0.0</v>
      </c>
      <c r="G269" s="2">
        <v>0.0</v>
      </c>
      <c r="H269" s="2">
        <v>172.21327665</v>
      </c>
      <c r="I269" s="2">
        <v>1.0</v>
      </c>
      <c r="J269" s="2">
        <v>26.0</v>
      </c>
      <c r="K269" s="18">
        <v>32.676640875</v>
      </c>
      <c r="L269" s="19">
        <f t="shared" si="1"/>
        <v>85845</v>
      </c>
      <c r="M269" s="20">
        <f t="shared" si="2"/>
        <v>122205</v>
      </c>
      <c r="N269" s="21">
        <f t="shared" si="3"/>
        <v>0.7024671658</v>
      </c>
      <c r="O269" s="20">
        <f t="shared" si="4"/>
        <v>0.3</v>
      </c>
      <c r="P269" s="19">
        <f t="shared" si="5"/>
        <v>25753.5</v>
      </c>
      <c r="Q269" s="22">
        <f t="shared" si="6"/>
        <v>2060.28</v>
      </c>
      <c r="R269" s="16">
        <v>0.0961868525634575</v>
      </c>
      <c r="S269" s="16">
        <v>0.4</v>
      </c>
      <c r="T269" s="16">
        <v>85845.0</v>
      </c>
      <c r="U269" s="16">
        <v>0.143090049678679</v>
      </c>
      <c r="V269" s="16">
        <v>153544.566433327</v>
      </c>
      <c r="W269" s="16">
        <v>12283.5653146662</v>
      </c>
    </row>
    <row r="270" ht="22.5" customHeight="1">
      <c r="A270" s="2">
        <v>0.0</v>
      </c>
      <c r="B270" s="10">
        <v>53793.0</v>
      </c>
      <c r="C270" s="2">
        <v>66379.0</v>
      </c>
      <c r="D270" s="2" t="s">
        <v>12</v>
      </c>
      <c r="E270" s="2">
        <v>22.0</v>
      </c>
      <c r="F270" s="2">
        <v>0.0</v>
      </c>
      <c r="G270" s="2">
        <v>0.0</v>
      </c>
      <c r="H270" s="2">
        <v>206.09913412</v>
      </c>
      <c r="I270" s="2">
        <v>0.0</v>
      </c>
      <c r="J270" s="2">
        <v>19.0</v>
      </c>
      <c r="K270" s="18">
        <v>18.369540527</v>
      </c>
      <c r="L270" s="19">
        <f t="shared" si="1"/>
        <v>53793</v>
      </c>
      <c r="M270" s="20">
        <f t="shared" si="2"/>
        <v>66379</v>
      </c>
      <c r="N270" s="21">
        <f t="shared" si="3"/>
        <v>0.8103918408</v>
      </c>
      <c r="O270" s="20">
        <f t="shared" si="4"/>
        <v>0.45</v>
      </c>
      <c r="P270" s="19">
        <f t="shared" si="5"/>
        <v>24206.85</v>
      </c>
      <c r="Q270" s="22">
        <f t="shared" si="6"/>
        <v>1936.548</v>
      </c>
      <c r="R270" s="16">
        <v>0.0144612625120538</v>
      </c>
      <c r="S270" s="16">
        <v>0.4</v>
      </c>
      <c r="T270" s="16">
        <v>53793.0</v>
      </c>
      <c r="U270" s="16">
        <v>0.0510215020608691</v>
      </c>
      <c r="V270" s="16">
        <v>34307.4957545042</v>
      </c>
      <c r="W270" s="16">
        <v>2744.59966036033</v>
      </c>
    </row>
    <row r="271" ht="22.5" customHeight="1">
      <c r="A271" s="2">
        <v>0.0</v>
      </c>
      <c r="B271" s="10">
        <v>69435.0</v>
      </c>
      <c r="C271" s="2">
        <v>83489.0</v>
      </c>
      <c r="D271" s="2" t="s">
        <v>15</v>
      </c>
      <c r="E271" s="2">
        <v>14.0</v>
      </c>
      <c r="F271" s="2">
        <v>0.0</v>
      </c>
      <c r="G271" s="2">
        <v>0.0</v>
      </c>
      <c r="H271" s="2">
        <v>200.41843402</v>
      </c>
      <c r="I271" s="2">
        <v>1.0</v>
      </c>
      <c r="J271" s="2">
        <v>17.0</v>
      </c>
      <c r="K271" s="18">
        <v>22.841092848</v>
      </c>
      <c r="L271" s="19">
        <f t="shared" si="1"/>
        <v>69435</v>
      </c>
      <c r="M271" s="20">
        <f t="shared" si="2"/>
        <v>83489</v>
      </c>
      <c r="N271" s="21">
        <f t="shared" si="3"/>
        <v>0.8316664471</v>
      </c>
      <c r="O271" s="20">
        <f t="shared" si="4"/>
        <v>0.45</v>
      </c>
      <c r="P271" s="19">
        <f t="shared" si="5"/>
        <v>31245.75</v>
      </c>
      <c r="Q271" s="22">
        <f t="shared" si="6"/>
        <v>2499.66</v>
      </c>
      <c r="R271" s="16">
        <v>0.0504781834908836</v>
      </c>
      <c r="S271" s="16">
        <v>0.4</v>
      </c>
      <c r="T271" s="16">
        <v>69435.0</v>
      </c>
      <c r="U271" s="16">
        <v>0.105922382013924</v>
      </c>
      <c r="V271" s="16">
        <v>91934.0074392105</v>
      </c>
      <c r="W271" s="16">
        <v>7354.72059513684</v>
      </c>
    </row>
    <row r="272" ht="22.5" customHeight="1">
      <c r="A272" s="2">
        <v>0.0</v>
      </c>
      <c r="B272" s="10">
        <v>29648.0</v>
      </c>
      <c r="C272" s="2">
        <v>39907.0</v>
      </c>
      <c r="D272" s="2" t="s">
        <v>15</v>
      </c>
      <c r="E272" s="2">
        <v>11.0</v>
      </c>
      <c r="F272" s="2">
        <v>0.0</v>
      </c>
      <c r="G272" s="2">
        <v>0.0</v>
      </c>
      <c r="H272" s="2">
        <v>180.56306914</v>
      </c>
      <c r="I272" s="2">
        <v>0.0</v>
      </c>
      <c r="J272" s="2">
        <v>13.0</v>
      </c>
      <c r="K272" s="18">
        <v>21.554949656</v>
      </c>
      <c r="L272" s="19">
        <f t="shared" si="1"/>
        <v>29648</v>
      </c>
      <c r="M272" s="20">
        <f t="shared" si="2"/>
        <v>39907</v>
      </c>
      <c r="N272" s="21">
        <f t="shared" si="3"/>
        <v>0.742927306</v>
      </c>
      <c r="O272" s="20">
        <f t="shared" si="4"/>
        <v>0.3</v>
      </c>
      <c r="P272" s="19">
        <f t="shared" si="5"/>
        <v>8894.4</v>
      </c>
      <c r="Q272" s="22">
        <f t="shared" si="6"/>
        <v>711.552</v>
      </c>
      <c r="R272" s="16">
        <v>0.0509230708451268</v>
      </c>
      <c r="S272" s="16">
        <v>0.4</v>
      </c>
      <c r="T272" s="16">
        <v>29648.0</v>
      </c>
      <c r="U272" s="16">
        <v>0.106402911605483</v>
      </c>
      <c r="V272" s="16">
        <v>39432.9190409922</v>
      </c>
      <c r="W272" s="16">
        <v>3154.63352327937</v>
      </c>
    </row>
    <row r="273" ht="22.5" customHeight="1">
      <c r="A273" s="2">
        <v>0.0</v>
      </c>
      <c r="B273" s="10">
        <v>76407.0</v>
      </c>
      <c r="C273" s="2">
        <v>77485.0</v>
      </c>
      <c r="D273" s="2" t="s">
        <v>11</v>
      </c>
      <c r="E273" s="2">
        <v>9.0</v>
      </c>
      <c r="F273" s="2">
        <v>0.0</v>
      </c>
      <c r="G273" s="2">
        <v>0.0</v>
      </c>
      <c r="H273" s="2">
        <v>91.683770634</v>
      </c>
      <c r="I273" s="2">
        <v>0.0</v>
      </c>
      <c r="J273" s="2">
        <v>24.0</v>
      </c>
      <c r="K273" s="18">
        <v>37.773350976</v>
      </c>
      <c r="L273" s="19">
        <f t="shared" si="1"/>
        <v>76407</v>
      </c>
      <c r="M273" s="20">
        <f t="shared" si="2"/>
        <v>77485</v>
      </c>
      <c r="N273" s="21">
        <f t="shared" si="3"/>
        <v>0.9860876299</v>
      </c>
      <c r="O273" s="20">
        <f t="shared" si="4"/>
        <v>0.7</v>
      </c>
      <c r="P273" s="19">
        <f t="shared" si="5"/>
        <v>53484.9</v>
      </c>
      <c r="Q273" s="22">
        <f t="shared" si="6"/>
        <v>4278.792</v>
      </c>
      <c r="R273" s="16">
        <v>0.178930552920446</v>
      </c>
      <c r="S273" s="16">
        <v>0.4</v>
      </c>
      <c r="T273" s="16">
        <v>76407.0</v>
      </c>
      <c r="U273" s="16">
        <v>0.175725886181225</v>
      </c>
      <c r="V273" s="16">
        <v>167833.59731811</v>
      </c>
      <c r="W273" s="16">
        <v>13426.6877854488</v>
      </c>
    </row>
    <row r="274" ht="22.5" customHeight="1">
      <c r="A274" s="2">
        <v>1.0</v>
      </c>
      <c r="B274" s="10">
        <v>5000.0</v>
      </c>
      <c r="C274" s="2">
        <v>66700.0</v>
      </c>
      <c r="D274" s="2" t="s">
        <v>11</v>
      </c>
      <c r="E274" s="2">
        <v>31.0</v>
      </c>
      <c r="F274" s="2">
        <v>1.0</v>
      </c>
      <c r="G274" s="2">
        <v>1.0</v>
      </c>
      <c r="H274" s="2">
        <v>204.06666667</v>
      </c>
      <c r="I274" s="2">
        <v>0.0</v>
      </c>
      <c r="J274" s="2">
        <v>11.0</v>
      </c>
      <c r="K274" s="11"/>
      <c r="L274" s="12">
        <f t="shared" si="1"/>
        <v>5000</v>
      </c>
      <c r="M274" s="13">
        <f t="shared" si="2"/>
        <v>66700</v>
      </c>
      <c r="N274" s="14">
        <f t="shared" si="3"/>
        <v>0.07496251874</v>
      </c>
      <c r="O274" s="13">
        <f t="shared" si="4"/>
        <v>0.2</v>
      </c>
      <c r="P274" s="12">
        <f t="shared" si="5"/>
        <v>1000</v>
      </c>
      <c r="Q274" s="15">
        <f t="shared" si="6"/>
        <v>80</v>
      </c>
      <c r="R274" s="16">
        <v>0.296367946451398</v>
      </c>
      <c r="S274" s="16">
        <v>0.4</v>
      </c>
      <c r="T274" s="16">
        <v>5000.0</v>
      </c>
      <c r="U274" s="16">
        <v>0.186901758622488</v>
      </c>
      <c r="V274" s="16">
        <v>11681.3599139055</v>
      </c>
      <c r="W274" s="16">
        <v>934.508793112442</v>
      </c>
    </row>
    <row r="275" ht="22.5" customHeight="1">
      <c r="A275" s="2">
        <v>1.0</v>
      </c>
      <c r="B275" s="10">
        <v>55160.0</v>
      </c>
      <c r="C275" s="2">
        <v>86800.0</v>
      </c>
      <c r="D275" s="2" t="s">
        <v>11</v>
      </c>
      <c r="E275" s="2">
        <v>3.0</v>
      </c>
      <c r="F275" s="2">
        <v>1.0</v>
      </c>
      <c r="G275" s="2">
        <v>1.0</v>
      </c>
      <c r="H275" s="2">
        <v>148.13333333</v>
      </c>
      <c r="I275" s="2">
        <v>1.0</v>
      </c>
      <c r="J275" s="2">
        <v>14.0</v>
      </c>
      <c r="K275" s="11"/>
      <c r="L275" s="12">
        <f t="shared" si="1"/>
        <v>55160</v>
      </c>
      <c r="M275" s="13">
        <f t="shared" si="2"/>
        <v>86800</v>
      </c>
      <c r="N275" s="14">
        <f t="shared" si="3"/>
        <v>0.635483871</v>
      </c>
      <c r="O275" s="13">
        <f t="shared" si="4"/>
        <v>0.3</v>
      </c>
      <c r="P275" s="12">
        <f t="shared" si="5"/>
        <v>16548</v>
      </c>
      <c r="Q275" s="15">
        <f t="shared" si="6"/>
        <v>1323.84</v>
      </c>
      <c r="R275" s="16">
        <v>0.430861751118649</v>
      </c>
      <c r="S275" s="16">
        <v>0.4</v>
      </c>
      <c r="T275" s="16">
        <v>55160.0</v>
      </c>
      <c r="U275" s="16">
        <v>0.174189259973774</v>
      </c>
      <c r="V275" s="16">
        <v>120103.494751917</v>
      </c>
      <c r="W275" s="16">
        <v>9608.27958015339</v>
      </c>
    </row>
    <row r="276" ht="22.5" customHeight="1">
      <c r="A276" s="2">
        <v>0.0</v>
      </c>
      <c r="B276" s="10">
        <v>41439.0</v>
      </c>
      <c r="C276" s="2">
        <v>53893.0</v>
      </c>
      <c r="D276" s="2" t="s">
        <v>12</v>
      </c>
      <c r="E276" s="2">
        <v>8.0</v>
      </c>
      <c r="H276" s="2">
        <v>181.32298993</v>
      </c>
      <c r="J276" s="2">
        <v>19.0</v>
      </c>
      <c r="K276" s="18">
        <v>24.651395744</v>
      </c>
      <c r="L276" s="19">
        <f t="shared" si="1"/>
        <v>41439</v>
      </c>
      <c r="M276" s="20">
        <f t="shared" si="2"/>
        <v>53893</v>
      </c>
      <c r="N276" s="21">
        <f t="shared" si="3"/>
        <v>0.7689124747</v>
      </c>
      <c r="O276" s="20">
        <f t="shared" si="4"/>
        <v>0.3</v>
      </c>
      <c r="P276" s="19">
        <f t="shared" si="5"/>
        <v>12431.7</v>
      </c>
      <c r="Q276" s="22">
        <f t="shared" si="6"/>
        <v>994.536</v>
      </c>
      <c r="R276" s="16">
        <v>0.0317473721971559</v>
      </c>
      <c r="S276" s="16">
        <v>0.4</v>
      </c>
      <c r="T276" s="16">
        <v>41439.0</v>
      </c>
      <c r="U276" s="16">
        <v>0.0822668495210077</v>
      </c>
      <c r="V276" s="16">
        <v>42613.199716263</v>
      </c>
      <c r="W276" s="16">
        <v>3409.05597730104</v>
      </c>
    </row>
    <row r="277" ht="22.5" customHeight="1">
      <c r="A277" s="2">
        <v>0.0</v>
      </c>
      <c r="B277" s="10">
        <v>15275.0</v>
      </c>
      <c r="C277" s="2">
        <v>47954.0</v>
      </c>
      <c r="D277" s="2" t="s">
        <v>16</v>
      </c>
      <c r="F277" s="2">
        <v>0.0</v>
      </c>
      <c r="G277" s="2">
        <v>0.0</v>
      </c>
      <c r="H277" s="2">
        <v>204.33524504</v>
      </c>
      <c r="I277" s="2">
        <v>0.0</v>
      </c>
      <c r="J277" s="2">
        <v>12.0</v>
      </c>
      <c r="K277" s="18">
        <v>42.397769638</v>
      </c>
      <c r="L277" s="19">
        <f t="shared" si="1"/>
        <v>15275</v>
      </c>
      <c r="M277" s="20">
        <f t="shared" si="2"/>
        <v>47954</v>
      </c>
      <c r="N277" s="21">
        <f t="shared" si="3"/>
        <v>0.3185344288</v>
      </c>
      <c r="O277" s="20">
        <f t="shared" si="4"/>
        <v>0.2</v>
      </c>
      <c r="P277" s="19">
        <f t="shared" si="5"/>
        <v>3055</v>
      </c>
      <c r="Q277" s="22">
        <f t="shared" si="6"/>
        <v>244.4</v>
      </c>
      <c r="R277" s="16">
        <v>0.268395301681647</v>
      </c>
      <c r="S277" s="16">
        <v>0.4</v>
      </c>
      <c r="T277" s="16">
        <v>15275.0</v>
      </c>
      <c r="U277" s="16">
        <v>0.186666806281185</v>
      </c>
      <c r="V277" s="16">
        <v>35641.6933243138</v>
      </c>
      <c r="W277" s="16">
        <v>2851.3354659451</v>
      </c>
    </row>
    <row r="278" ht="22.5" customHeight="1">
      <c r="A278" s="2">
        <v>0.0</v>
      </c>
      <c r="B278" s="10">
        <v>100934.0</v>
      </c>
      <c r="C278" s="2">
        <v>111496.0</v>
      </c>
      <c r="D278" s="2" t="s">
        <v>12</v>
      </c>
      <c r="E278" s="2">
        <v>23.0</v>
      </c>
      <c r="F278" s="2">
        <v>0.0</v>
      </c>
      <c r="G278" s="2">
        <v>0.0</v>
      </c>
      <c r="H278" s="2">
        <v>117.49959288</v>
      </c>
      <c r="I278" s="2">
        <v>0.0</v>
      </c>
      <c r="J278" s="2">
        <v>12.0</v>
      </c>
      <c r="K278" s="18">
        <v>38.750562668</v>
      </c>
      <c r="L278" s="19">
        <f t="shared" si="1"/>
        <v>100934</v>
      </c>
      <c r="M278" s="20">
        <f t="shared" si="2"/>
        <v>111496</v>
      </c>
      <c r="N278" s="21">
        <f t="shared" si="3"/>
        <v>0.9052701442</v>
      </c>
      <c r="O278" s="20">
        <f t="shared" si="4"/>
        <v>0.7</v>
      </c>
      <c r="P278" s="19">
        <f t="shared" si="5"/>
        <v>70653.8</v>
      </c>
      <c r="Q278" s="22">
        <f t="shared" si="6"/>
        <v>5652.304</v>
      </c>
      <c r="R278" s="16">
        <v>0.104127233264218</v>
      </c>
      <c r="S278" s="16">
        <v>0.4</v>
      </c>
      <c r="T278" s="16">
        <v>100934.0</v>
      </c>
      <c r="U278" s="16">
        <v>0.147705697302465</v>
      </c>
      <c r="V278" s="16">
        <v>186356.585644088</v>
      </c>
      <c r="W278" s="16">
        <v>14908.526851527</v>
      </c>
    </row>
    <row r="279" ht="22.5" customHeight="1">
      <c r="A279" s="2">
        <v>0.0</v>
      </c>
      <c r="B279" s="17"/>
      <c r="C279" s="2">
        <v>74685.0</v>
      </c>
      <c r="K279" s="18">
        <v>24.274865275</v>
      </c>
      <c r="L279" s="19" t="str">
        <f t="shared" si="1"/>
        <v/>
      </c>
      <c r="M279" s="20">
        <f t="shared" si="2"/>
        <v>74685</v>
      </c>
      <c r="N279" s="21">
        <f t="shared" si="3"/>
        <v>0</v>
      </c>
      <c r="O279" s="20">
        <f t="shared" si="4"/>
        <v>0.2</v>
      </c>
      <c r="P279" s="19">
        <f t="shared" si="5"/>
        <v>0</v>
      </c>
      <c r="Q279" s="22">
        <f t="shared" si="6"/>
        <v>0</v>
      </c>
      <c r="R279" s="16">
        <v>0.0636210132590506</v>
      </c>
      <c r="S279" s="16">
        <v>0.4</v>
      </c>
      <c r="T279" s="16">
        <v>0.0</v>
      </c>
      <c r="U279" s="16">
        <v>0.118917947090318</v>
      </c>
      <c r="V279" s="16">
        <v>0.0</v>
      </c>
      <c r="W279" s="16">
        <v>0.0</v>
      </c>
    </row>
    <row r="280" ht="22.5" customHeight="1">
      <c r="A280" s="2">
        <v>0.0</v>
      </c>
      <c r="B280" s="10">
        <v>49514.0</v>
      </c>
      <c r="C280" s="2">
        <v>58249.0</v>
      </c>
      <c r="D280" s="2" t="s">
        <v>12</v>
      </c>
      <c r="E280" s="2">
        <v>21.0</v>
      </c>
      <c r="F280" s="2">
        <v>0.0</v>
      </c>
      <c r="G280" s="2">
        <v>0.0</v>
      </c>
      <c r="H280" s="2">
        <v>212.53911509</v>
      </c>
      <c r="I280" s="2">
        <v>0.0</v>
      </c>
      <c r="J280" s="2">
        <v>21.0</v>
      </c>
      <c r="K280" s="18">
        <v>21.258026878</v>
      </c>
      <c r="L280" s="19">
        <f t="shared" si="1"/>
        <v>49514</v>
      </c>
      <c r="M280" s="20">
        <f t="shared" si="2"/>
        <v>58249</v>
      </c>
      <c r="N280" s="21">
        <f t="shared" si="3"/>
        <v>0.850040344</v>
      </c>
      <c r="O280" s="20">
        <f t="shared" si="4"/>
        <v>0.45</v>
      </c>
      <c r="P280" s="19">
        <f t="shared" si="5"/>
        <v>22281.3</v>
      </c>
      <c r="Q280" s="22">
        <f t="shared" si="6"/>
        <v>1782.504</v>
      </c>
      <c r="R280" s="16">
        <v>0.0162794525314887</v>
      </c>
      <c r="S280" s="16">
        <v>0.4</v>
      </c>
      <c r="T280" s="16">
        <v>49514.0</v>
      </c>
      <c r="U280" s="16">
        <v>0.0550086623480844</v>
      </c>
      <c r="V280" s="16">
        <v>34046.2363437881</v>
      </c>
      <c r="W280" s="16">
        <v>2723.69890750305</v>
      </c>
    </row>
    <row r="281" ht="22.5" customHeight="1">
      <c r="A281" s="2">
        <v>0.0</v>
      </c>
      <c r="B281" s="10">
        <v>76948.0</v>
      </c>
      <c r="C281" s="2">
        <v>85753.0</v>
      </c>
      <c r="D281" s="2" t="s">
        <v>11</v>
      </c>
      <c r="E281" s="2">
        <v>7.0</v>
      </c>
      <c r="F281" s="2">
        <v>0.0</v>
      </c>
      <c r="G281" s="2">
        <v>0.0</v>
      </c>
      <c r="H281" s="2">
        <v>128.47645151</v>
      </c>
      <c r="I281" s="2">
        <v>0.0</v>
      </c>
      <c r="J281" s="2">
        <v>25.0</v>
      </c>
      <c r="K281" s="18">
        <v>37.85968784</v>
      </c>
      <c r="L281" s="19">
        <f t="shared" si="1"/>
        <v>76948</v>
      </c>
      <c r="M281" s="20">
        <f t="shared" si="2"/>
        <v>85753</v>
      </c>
      <c r="N281" s="21">
        <f t="shared" si="3"/>
        <v>0.8973213765</v>
      </c>
      <c r="O281" s="20">
        <f t="shared" si="4"/>
        <v>0.45</v>
      </c>
      <c r="P281" s="19">
        <f t="shared" si="5"/>
        <v>34626.6</v>
      </c>
      <c r="Q281" s="22">
        <f t="shared" si="6"/>
        <v>2770.128</v>
      </c>
      <c r="R281" s="16">
        <v>0.148753739286601</v>
      </c>
      <c r="S281" s="16">
        <v>0.4</v>
      </c>
      <c r="T281" s="16">
        <v>76948.0</v>
      </c>
      <c r="U281" s="16">
        <v>0.167209168547687</v>
      </c>
      <c r="V281" s="16">
        <v>160830.138767593</v>
      </c>
      <c r="W281" s="16">
        <v>12866.4111014074</v>
      </c>
    </row>
    <row r="282" ht="22.5" customHeight="1">
      <c r="A282" s="2">
        <v>0.0</v>
      </c>
      <c r="B282" s="10">
        <v>28127.0</v>
      </c>
      <c r="C282" s="2">
        <v>36524.0</v>
      </c>
      <c r="D282" s="2" t="s">
        <v>15</v>
      </c>
      <c r="E282" s="2">
        <v>10.0</v>
      </c>
      <c r="F282" s="2">
        <v>0.0</v>
      </c>
      <c r="G282" s="2">
        <v>0.0</v>
      </c>
      <c r="H282" s="2">
        <v>181.28295679</v>
      </c>
      <c r="I282" s="2">
        <v>0.0</v>
      </c>
      <c r="J282" s="2">
        <v>13.0</v>
      </c>
      <c r="K282" s="18">
        <v>24.339533569</v>
      </c>
      <c r="L282" s="19">
        <f t="shared" si="1"/>
        <v>28127</v>
      </c>
      <c r="M282" s="20">
        <f t="shared" si="2"/>
        <v>36524</v>
      </c>
      <c r="N282" s="21">
        <f t="shared" si="3"/>
        <v>0.770096375</v>
      </c>
      <c r="O282" s="20">
        <f t="shared" si="4"/>
        <v>0.3</v>
      </c>
      <c r="P282" s="19">
        <f t="shared" si="5"/>
        <v>8438.1</v>
      </c>
      <c r="Q282" s="22">
        <f t="shared" si="6"/>
        <v>675.048</v>
      </c>
      <c r="R282" s="16">
        <v>0.0610908859371424</v>
      </c>
      <c r="S282" s="16">
        <v>0.4</v>
      </c>
      <c r="T282" s="16">
        <v>28127.0</v>
      </c>
      <c r="U282" s="16">
        <v>0.116595009221706</v>
      </c>
      <c r="V282" s="16">
        <v>40993.3478047365</v>
      </c>
      <c r="W282" s="16">
        <v>3279.46782437892</v>
      </c>
    </row>
    <row r="283" ht="22.5" customHeight="1">
      <c r="A283" s="2">
        <v>0.0</v>
      </c>
      <c r="B283" s="17"/>
      <c r="C283" s="2">
        <v>68591.0</v>
      </c>
      <c r="D283" s="2" t="s">
        <v>12</v>
      </c>
      <c r="E283" s="2">
        <v>0.0</v>
      </c>
      <c r="F283" s="2">
        <v>0.0</v>
      </c>
      <c r="G283" s="2">
        <v>0.0</v>
      </c>
      <c r="H283" s="2">
        <v>69.645660473</v>
      </c>
      <c r="I283" s="2">
        <v>0.0</v>
      </c>
      <c r="J283" s="2">
        <v>4.0</v>
      </c>
      <c r="K283" s="18">
        <v>41.185039558</v>
      </c>
      <c r="L283" s="19" t="str">
        <f t="shared" si="1"/>
        <v/>
      </c>
      <c r="M283" s="20">
        <f t="shared" si="2"/>
        <v>68591</v>
      </c>
      <c r="N283" s="21">
        <f t="shared" si="3"/>
        <v>0</v>
      </c>
      <c r="O283" s="20">
        <f t="shared" si="4"/>
        <v>0.2</v>
      </c>
      <c r="P283" s="19">
        <f t="shared" si="5"/>
        <v>0</v>
      </c>
      <c r="Q283" s="22">
        <f t="shared" si="6"/>
        <v>0</v>
      </c>
      <c r="R283" s="16">
        <v>0.203908391883772</v>
      </c>
      <c r="S283" s="16">
        <v>0.4</v>
      </c>
      <c r="T283" s="16">
        <v>0.0</v>
      </c>
      <c r="U283" s="16">
        <v>0.180656197337573</v>
      </c>
      <c r="V283" s="16">
        <v>0.0</v>
      </c>
      <c r="W283" s="16">
        <v>0.0</v>
      </c>
    </row>
    <row r="284" ht="22.5" customHeight="1">
      <c r="A284" s="2">
        <v>0.0</v>
      </c>
      <c r="B284" s="10">
        <v>26927.0</v>
      </c>
      <c r="C284" s="2">
        <v>35461.0</v>
      </c>
      <c r="D284" s="2" t="s">
        <v>11</v>
      </c>
      <c r="E284" s="2">
        <v>0.0</v>
      </c>
      <c r="F284" s="2">
        <v>1.0</v>
      </c>
      <c r="G284" s="2">
        <v>0.0</v>
      </c>
      <c r="H284" s="2">
        <v>21.799352154</v>
      </c>
      <c r="I284" s="2">
        <v>10.0</v>
      </c>
      <c r="J284" s="2">
        <v>6.0</v>
      </c>
      <c r="K284" s="18">
        <v>29.439664242</v>
      </c>
      <c r="L284" s="19">
        <f t="shared" si="1"/>
        <v>26927</v>
      </c>
      <c r="M284" s="20">
        <f t="shared" si="2"/>
        <v>35461</v>
      </c>
      <c r="N284" s="21">
        <f t="shared" si="3"/>
        <v>0.7593412481</v>
      </c>
      <c r="O284" s="20">
        <f t="shared" si="4"/>
        <v>0.3</v>
      </c>
      <c r="P284" s="19">
        <f t="shared" si="5"/>
        <v>8078.1</v>
      </c>
      <c r="Q284" s="22">
        <f t="shared" si="6"/>
        <v>646.248</v>
      </c>
      <c r="R284" s="16">
        <v>0.66948789966921</v>
      </c>
      <c r="S284" s="16">
        <v>0.4</v>
      </c>
      <c r="T284" s="16">
        <v>26927.0</v>
      </c>
      <c r="U284" s="16">
        <v>0.116984823396137</v>
      </c>
      <c r="V284" s="16">
        <v>39375.6292448473</v>
      </c>
      <c r="W284" s="16">
        <v>3150.05033958778</v>
      </c>
    </row>
    <row r="285" ht="22.5" customHeight="1">
      <c r="A285" s="2">
        <v>0.0</v>
      </c>
      <c r="B285" s="10">
        <v>49806.0</v>
      </c>
      <c r="C285" s="2">
        <v>82242.0</v>
      </c>
      <c r="E285" s="2">
        <v>3.0</v>
      </c>
      <c r="F285" s="2">
        <v>0.0</v>
      </c>
      <c r="G285" s="2">
        <v>0.0</v>
      </c>
      <c r="H285" s="2">
        <v>210.34747857</v>
      </c>
      <c r="I285" s="2">
        <v>3.0</v>
      </c>
      <c r="J285" s="2">
        <v>30.0</v>
      </c>
      <c r="K285" s="18">
        <v>31.243408701</v>
      </c>
      <c r="L285" s="19">
        <f t="shared" si="1"/>
        <v>49806</v>
      </c>
      <c r="M285" s="20">
        <f t="shared" si="2"/>
        <v>82242</v>
      </c>
      <c r="N285" s="21">
        <f t="shared" si="3"/>
        <v>0.6056029766</v>
      </c>
      <c r="O285" s="20">
        <f t="shared" si="4"/>
        <v>0.3</v>
      </c>
      <c r="P285" s="19">
        <f t="shared" si="5"/>
        <v>14941.8</v>
      </c>
      <c r="Q285" s="22">
        <f t="shared" si="6"/>
        <v>1195.344</v>
      </c>
      <c r="R285" s="16">
        <v>0.0854865121234852</v>
      </c>
      <c r="S285" s="16">
        <v>0.4</v>
      </c>
      <c r="T285" s="16">
        <v>49806.0</v>
      </c>
      <c r="U285" s="16">
        <v>0.136165301168569</v>
      </c>
      <c r="V285" s="16">
        <v>84773.1123750221</v>
      </c>
      <c r="W285" s="16">
        <v>6781.84899000177</v>
      </c>
    </row>
    <row r="286" ht="22.5" customHeight="1">
      <c r="A286" s="2">
        <v>1.0</v>
      </c>
      <c r="B286" s="10">
        <v>70000.0</v>
      </c>
      <c r="C286" s="2">
        <v>84579.0</v>
      </c>
      <c r="D286" s="2" t="s">
        <v>13</v>
      </c>
      <c r="E286" s="2">
        <v>0.1</v>
      </c>
      <c r="F286" s="2">
        <v>0.0</v>
      </c>
      <c r="G286" s="2">
        <v>0.0</v>
      </c>
      <c r="H286" s="2">
        <v>95.9</v>
      </c>
      <c r="I286" s="2">
        <v>1.0</v>
      </c>
      <c r="J286" s="2">
        <v>17.0</v>
      </c>
      <c r="K286" s="11"/>
      <c r="L286" s="12">
        <f t="shared" si="1"/>
        <v>70000</v>
      </c>
      <c r="M286" s="13">
        <f t="shared" si="2"/>
        <v>84579</v>
      </c>
      <c r="N286" s="14">
        <f t="shared" si="3"/>
        <v>0.8276286076</v>
      </c>
      <c r="O286" s="13">
        <f t="shared" si="4"/>
        <v>0.45</v>
      </c>
      <c r="P286" s="12">
        <f t="shared" si="5"/>
        <v>31500</v>
      </c>
      <c r="Q286" s="15">
        <f t="shared" si="6"/>
        <v>2520</v>
      </c>
      <c r="R286" s="16">
        <v>0.424611346647127</v>
      </c>
      <c r="S286" s="16">
        <v>0.4</v>
      </c>
      <c r="T286" s="16">
        <v>70000.0</v>
      </c>
      <c r="U286" s="16">
        <v>0.175184766099586</v>
      </c>
      <c r="V286" s="16">
        <v>153286.670337138</v>
      </c>
      <c r="W286" s="16">
        <v>12262.933626971</v>
      </c>
    </row>
    <row r="287" ht="22.5" customHeight="1">
      <c r="A287" s="2">
        <v>1.0</v>
      </c>
      <c r="B287" s="10">
        <v>58400.0</v>
      </c>
      <c r="C287" s="2">
        <v>75000.0</v>
      </c>
      <c r="D287" s="2" t="s">
        <v>15</v>
      </c>
      <c r="E287" s="2">
        <v>4.0</v>
      </c>
      <c r="F287" s="2">
        <v>0.0</v>
      </c>
      <c r="G287" s="2">
        <v>0.0</v>
      </c>
      <c r="H287" s="2">
        <v>177.5</v>
      </c>
      <c r="I287" s="2">
        <v>2.0</v>
      </c>
      <c r="J287" s="2">
        <v>26.0</v>
      </c>
      <c r="K287" s="11"/>
      <c r="L287" s="12">
        <f t="shared" si="1"/>
        <v>58400</v>
      </c>
      <c r="M287" s="13">
        <f t="shared" si="2"/>
        <v>75000</v>
      </c>
      <c r="N287" s="14">
        <f t="shared" si="3"/>
        <v>0.7786666667</v>
      </c>
      <c r="O287" s="13">
        <f t="shared" si="4"/>
        <v>0.3</v>
      </c>
      <c r="P287" s="12">
        <f t="shared" si="5"/>
        <v>17520</v>
      </c>
      <c r="Q287" s="15">
        <f t="shared" si="6"/>
        <v>1401.6</v>
      </c>
      <c r="R287" s="16">
        <v>0.121044765423095</v>
      </c>
      <c r="S287" s="16">
        <v>0.4</v>
      </c>
      <c r="T287" s="16">
        <v>58400.0</v>
      </c>
      <c r="U287" s="16">
        <v>0.15626543711151</v>
      </c>
      <c r="V287" s="16">
        <v>114073.769091402</v>
      </c>
      <c r="W287" s="16">
        <v>9125.90152731223</v>
      </c>
    </row>
    <row r="288" ht="22.5" customHeight="1">
      <c r="A288" s="2">
        <v>1.0</v>
      </c>
      <c r="B288" s="10">
        <v>80437.0</v>
      </c>
      <c r="C288" s="2">
        <v>109647.0</v>
      </c>
      <c r="D288" s="2" t="s">
        <v>15</v>
      </c>
      <c r="E288" s="2">
        <v>9.5</v>
      </c>
      <c r="F288" s="2">
        <v>0.0</v>
      </c>
      <c r="G288" s="2">
        <v>0.0</v>
      </c>
      <c r="H288" s="2">
        <v>104.4</v>
      </c>
      <c r="I288" s="2">
        <v>0.0</v>
      </c>
      <c r="J288" s="2">
        <v>14.0</v>
      </c>
      <c r="K288" s="11"/>
      <c r="L288" s="12">
        <f t="shared" si="1"/>
        <v>80437</v>
      </c>
      <c r="M288" s="13">
        <f t="shared" si="2"/>
        <v>109647</v>
      </c>
      <c r="N288" s="14">
        <f t="shared" si="3"/>
        <v>0.7335996425</v>
      </c>
      <c r="O288" s="13">
        <f t="shared" si="4"/>
        <v>0.3</v>
      </c>
      <c r="P288" s="12">
        <f t="shared" si="5"/>
        <v>24131.1</v>
      </c>
      <c r="Q288" s="15">
        <f t="shared" si="6"/>
        <v>1930.488</v>
      </c>
      <c r="R288" s="16">
        <v>0.171054375147417</v>
      </c>
      <c r="S288" s="16">
        <v>0.4</v>
      </c>
      <c r="T288" s="16">
        <v>80437.0</v>
      </c>
      <c r="U288" s="16">
        <v>0.173796830332965</v>
      </c>
      <c r="V288" s="16">
        <v>174746.195518659</v>
      </c>
      <c r="W288" s="16">
        <v>13979.6956414927</v>
      </c>
    </row>
    <row r="289" ht="22.5" customHeight="1">
      <c r="A289" s="2">
        <v>1.0</v>
      </c>
      <c r="B289" s="10">
        <v>77213.0</v>
      </c>
      <c r="C289" s="2">
        <v>92661.0</v>
      </c>
      <c r="D289" s="2" t="s">
        <v>13</v>
      </c>
      <c r="E289" s="2">
        <v>0.0</v>
      </c>
      <c r="F289" s="2">
        <v>0.0</v>
      </c>
      <c r="G289" s="2">
        <v>0.0</v>
      </c>
      <c r="H289" s="2">
        <v>97.133170952</v>
      </c>
      <c r="I289" s="2">
        <v>1.0</v>
      </c>
      <c r="J289" s="2">
        <v>16.0</v>
      </c>
      <c r="K289" s="18">
        <v>41.777888631</v>
      </c>
      <c r="L289" s="19">
        <f t="shared" si="1"/>
        <v>77213</v>
      </c>
      <c r="M289" s="20">
        <f t="shared" si="2"/>
        <v>92661</v>
      </c>
      <c r="N289" s="21">
        <f t="shared" si="3"/>
        <v>0.8332847692</v>
      </c>
      <c r="O289" s="20">
        <f t="shared" si="4"/>
        <v>0.45</v>
      </c>
      <c r="P289" s="19">
        <f t="shared" si="5"/>
        <v>34745.85</v>
      </c>
      <c r="Q289" s="22">
        <f t="shared" si="6"/>
        <v>2779.668</v>
      </c>
      <c r="R289" s="16">
        <v>0.545991288318874</v>
      </c>
      <c r="S289" s="16">
        <v>0.4</v>
      </c>
      <c r="T289" s="16">
        <v>77213.0</v>
      </c>
      <c r="U289" s="16">
        <v>0.150683930548512</v>
      </c>
      <c r="V289" s="16">
        <v>145434.479118028</v>
      </c>
      <c r="W289" s="16">
        <v>11634.7583294422</v>
      </c>
    </row>
    <row r="290" ht="22.5" customHeight="1">
      <c r="A290" s="2">
        <v>0.0</v>
      </c>
      <c r="B290" s="10">
        <v>62319.0</v>
      </c>
      <c r="C290" s="2">
        <v>82923.0</v>
      </c>
      <c r="D290" s="2" t="s">
        <v>11</v>
      </c>
      <c r="E290" s="2">
        <v>4.0</v>
      </c>
      <c r="F290" s="2">
        <v>0.0</v>
      </c>
      <c r="G290" s="2">
        <v>0.0</v>
      </c>
      <c r="H290" s="2">
        <v>117.6739652</v>
      </c>
      <c r="I290" s="2">
        <v>0.0</v>
      </c>
      <c r="J290" s="2">
        <v>15.0</v>
      </c>
      <c r="K290" s="18">
        <v>42.464866285</v>
      </c>
      <c r="L290" s="19">
        <f t="shared" si="1"/>
        <v>62319</v>
      </c>
      <c r="M290" s="20">
        <f t="shared" si="2"/>
        <v>82923</v>
      </c>
      <c r="N290" s="21">
        <f t="shared" si="3"/>
        <v>0.7515285265</v>
      </c>
      <c r="O290" s="20">
        <f t="shared" si="4"/>
        <v>0.3</v>
      </c>
      <c r="P290" s="19">
        <f t="shared" si="5"/>
        <v>18695.7</v>
      </c>
      <c r="Q290" s="22">
        <f t="shared" si="6"/>
        <v>1495.656</v>
      </c>
      <c r="R290" s="16">
        <v>0.246702763978626</v>
      </c>
      <c r="S290" s="16">
        <v>0.4</v>
      </c>
      <c r="T290" s="16">
        <v>62319.0</v>
      </c>
      <c r="U290" s="16">
        <v>0.185577756801337</v>
      </c>
      <c r="V290" s="16">
        <v>144562.752826282</v>
      </c>
      <c r="W290" s="16">
        <v>11565.0202261025</v>
      </c>
    </row>
    <row r="291" ht="22.5" customHeight="1">
      <c r="A291" s="2">
        <v>0.0</v>
      </c>
      <c r="B291" s="10">
        <v>71556.0</v>
      </c>
      <c r="C291" s="2">
        <v>79538.0</v>
      </c>
      <c r="D291" s="2" t="s">
        <v>11</v>
      </c>
      <c r="E291" s="2">
        <v>2.0</v>
      </c>
      <c r="F291" s="2">
        <v>0.0</v>
      </c>
      <c r="G291" s="2">
        <v>0.0</v>
      </c>
      <c r="H291" s="2">
        <v>92.643084556</v>
      </c>
      <c r="I291" s="2">
        <v>0.0</v>
      </c>
      <c r="J291" s="2">
        <v>15.0</v>
      </c>
      <c r="K291" s="18">
        <v>41.21001247</v>
      </c>
      <c r="L291" s="19">
        <f t="shared" si="1"/>
        <v>71556</v>
      </c>
      <c r="M291" s="20">
        <f t="shared" si="2"/>
        <v>79538</v>
      </c>
      <c r="N291" s="21">
        <f t="shared" si="3"/>
        <v>0.8996454525</v>
      </c>
      <c r="O291" s="20">
        <f t="shared" si="4"/>
        <v>0.45</v>
      </c>
      <c r="P291" s="19">
        <f t="shared" si="5"/>
        <v>32200.2</v>
      </c>
      <c r="Q291" s="22">
        <f t="shared" si="6"/>
        <v>2576.016</v>
      </c>
      <c r="R291" s="16">
        <v>0.261088023078108</v>
      </c>
      <c r="S291" s="16">
        <v>0.4</v>
      </c>
      <c r="T291" s="16">
        <v>71556.0</v>
      </c>
      <c r="U291" s="16">
        <v>0.186394135798742</v>
      </c>
      <c r="V291" s="16">
        <v>166720.234765184</v>
      </c>
      <c r="W291" s="16">
        <v>13337.6187812147</v>
      </c>
    </row>
    <row r="292" ht="22.5" customHeight="1">
      <c r="A292" s="2">
        <v>0.0</v>
      </c>
      <c r="B292" s="17"/>
      <c r="C292" s="2">
        <v>39052.0</v>
      </c>
      <c r="D292" s="2" t="s">
        <v>11</v>
      </c>
      <c r="E292" s="2">
        <v>3.0</v>
      </c>
      <c r="F292" s="2">
        <v>0.0</v>
      </c>
      <c r="G292" s="2">
        <v>0.0</v>
      </c>
      <c r="H292" s="2">
        <v>272.22062826</v>
      </c>
      <c r="I292" s="2">
        <v>0.0</v>
      </c>
      <c r="J292" s="2">
        <v>25.0</v>
      </c>
      <c r="K292" s="18">
        <v>39.896104618</v>
      </c>
      <c r="L292" s="19" t="str">
        <f t="shared" si="1"/>
        <v/>
      </c>
      <c r="M292" s="20">
        <f t="shared" si="2"/>
        <v>39052</v>
      </c>
      <c r="N292" s="21">
        <f t="shared" si="3"/>
        <v>0</v>
      </c>
      <c r="O292" s="20">
        <f t="shared" si="4"/>
        <v>0.2</v>
      </c>
      <c r="P292" s="19">
        <f t="shared" si="5"/>
        <v>0</v>
      </c>
      <c r="Q292" s="22">
        <f t="shared" si="6"/>
        <v>0</v>
      </c>
      <c r="R292" s="16">
        <v>0.0810921277482528</v>
      </c>
      <c r="S292" s="16">
        <v>0.4</v>
      </c>
      <c r="T292" s="16">
        <v>0.0</v>
      </c>
      <c r="U292" s="16">
        <v>0.133059943734953</v>
      </c>
      <c r="V292" s="16">
        <v>0.0</v>
      </c>
      <c r="W292" s="16">
        <v>0.0</v>
      </c>
    </row>
    <row r="293" ht="22.5" customHeight="1">
      <c r="A293" s="2">
        <v>1.0</v>
      </c>
      <c r="B293" s="10">
        <v>74172.0</v>
      </c>
      <c r="C293" s="2">
        <v>79846.0</v>
      </c>
      <c r="D293" s="2" t="s">
        <v>15</v>
      </c>
      <c r="E293" s="2">
        <v>0.0</v>
      </c>
      <c r="F293" s="2">
        <v>0.0</v>
      </c>
      <c r="G293" s="2">
        <v>0.0</v>
      </c>
      <c r="H293" s="2">
        <v>157.00977472</v>
      </c>
      <c r="I293" s="2">
        <v>0.0</v>
      </c>
      <c r="J293" s="2">
        <v>28.0</v>
      </c>
      <c r="K293" s="18">
        <v>47.415228659</v>
      </c>
      <c r="L293" s="19">
        <f t="shared" si="1"/>
        <v>74172</v>
      </c>
      <c r="M293" s="20">
        <f t="shared" si="2"/>
        <v>79846</v>
      </c>
      <c r="N293" s="21">
        <f t="shared" si="3"/>
        <v>0.928938206</v>
      </c>
      <c r="O293" s="20">
        <f t="shared" si="4"/>
        <v>0.7</v>
      </c>
      <c r="P293" s="19">
        <f t="shared" si="5"/>
        <v>51920.4</v>
      </c>
      <c r="Q293" s="22">
        <f t="shared" si="6"/>
        <v>4153.632</v>
      </c>
      <c r="R293" s="16">
        <v>0.216245540335095</v>
      </c>
      <c r="S293" s="16">
        <v>0.4</v>
      </c>
      <c r="T293" s="16">
        <v>74172.0</v>
      </c>
      <c r="U293" s="16">
        <v>0.182494217488653</v>
      </c>
      <c r="V293" s="16">
        <v>169199.513744604</v>
      </c>
      <c r="W293" s="16">
        <v>13535.9610995683</v>
      </c>
    </row>
    <row r="294" ht="22.5" customHeight="1">
      <c r="A294" s="2">
        <v>0.0</v>
      </c>
      <c r="B294" s="10">
        <v>28116.0</v>
      </c>
      <c r="C294" s="2">
        <v>33450.0</v>
      </c>
      <c r="D294" s="2" t="s">
        <v>11</v>
      </c>
      <c r="E294" s="2">
        <v>0.0</v>
      </c>
      <c r="F294" s="2">
        <v>1.0</v>
      </c>
      <c r="G294" s="2">
        <v>0.0</v>
      </c>
      <c r="H294" s="2">
        <v>15.396587392</v>
      </c>
      <c r="I294" s="2">
        <v>9.0</v>
      </c>
      <c r="J294" s="2">
        <v>7.0</v>
      </c>
      <c r="K294" s="18">
        <v>30.017013296</v>
      </c>
      <c r="L294" s="19">
        <f t="shared" si="1"/>
        <v>28116</v>
      </c>
      <c r="M294" s="20">
        <f t="shared" si="2"/>
        <v>33450</v>
      </c>
      <c r="N294" s="21">
        <f t="shared" si="3"/>
        <v>0.8405381166</v>
      </c>
      <c r="O294" s="20">
        <f t="shared" si="4"/>
        <v>0.45</v>
      </c>
      <c r="P294" s="19">
        <f t="shared" si="5"/>
        <v>12652.2</v>
      </c>
      <c r="Q294" s="22">
        <f t="shared" si="6"/>
        <v>1012.176</v>
      </c>
      <c r="R294" s="16">
        <v>0.651981559608921</v>
      </c>
      <c r="S294" s="16">
        <v>0.4</v>
      </c>
      <c r="T294" s="16">
        <v>28116.0</v>
      </c>
      <c r="U294" s="16">
        <v>0.122190017243997</v>
      </c>
      <c r="V294" s="16">
        <v>42943.6815604029</v>
      </c>
      <c r="W294" s="16">
        <v>3435.49452483223</v>
      </c>
    </row>
    <row r="295" ht="22.5" customHeight="1">
      <c r="A295" s="2">
        <v>0.0</v>
      </c>
      <c r="B295" s="17"/>
      <c r="C295" s="2">
        <v>64910.0</v>
      </c>
      <c r="K295" s="18">
        <v>33.850461221</v>
      </c>
      <c r="L295" s="19" t="str">
        <f t="shared" si="1"/>
        <v/>
      </c>
      <c r="M295" s="20">
        <f t="shared" si="2"/>
        <v>64910</v>
      </c>
      <c r="N295" s="21">
        <f t="shared" si="3"/>
        <v>0</v>
      </c>
      <c r="O295" s="20">
        <f t="shared" si="4"/>
        <v>0.2</v>
      </c>
      <c r="P295" s="19">
        <f t="shared" si="5"/>
        <v>0</v>
      </c>
      <c r="Q295" s="22">
        <f t="shared" si="6"/>
        <v>0</v>
      </c>
      <c r="R295" s="16">
        <v>0.115581462360159</v>
      </c>
      <c r="S295" s="16">
        <v>0.4</v>
      </c>
      <c r="T295" s="16">
        <v>0.0</v>
      </c>
      <c r="U295" s="16">
        <v>0.153676241597601</v>
      </c>
      <c r="V295" s="16">
        <v>0.0</v>
      </c>
      <c r="W295" s="16">
        <v>0.0</v>
      </c>
    </row>
    <row r="296" ht="22.5" customHeight="1">
      <c r="A296" s="2">
        <v>0.0</v>
      </c>
      <c r="B296" s="17"/>
      <c r="C296" s="2">
        <v>69172.0</v>
      </c>
      <c r="D296" s="2" t="s">
        <v>12</v>
      </c>
      <c r="E296" s="2">
        <v>1.0</v>
      </c>
      <c r="F296" s="2">
        <v>0.0</v>
      </c>
      <c r="G296" s="2">
        <v>0.0</v>
      </c>
      <c r="H296" s="2">
        <v>48.853667057</v>
      </c>
      <c r="I296" s="2">
        <v>0.0</v>
      </c>
      <c r="J296" s="2">
        <v>3.0</v>
      </c>
      <c r="K296" s="18">
        <v>38.773685963</v>
      </c>
      <c r="L296" s="19" t="str">
        <f t="shared" si="1"/>
        <v/>
      </c>
      <c r="M296" s="20">
        <f t="shared" si="2"/>
        <v>69172</v>
      </c>
      <c r="N296" s="21">
        <f t="shared" si="3"/>
        <v>0</v>
      </c>
      <c r="O296" s="20">
        <f t="shared" si="4"/>
        <v>0.2</v>
      </c>
      <c r="P296" s="19">
        <f t="shared" si="5"/>
        <v>0</v>
      </c>
      <c r="Q296" s="22">
        <f t="shared" si="6"/>
        <v>0</v>
      </c>
      <c r="R296" s="16">
        <v>0.19975924018374</v>
      </c>
      <c r="S296" s="16">
        <v>0.4</v>
      </c>
      <c r="T296" s="16">
        <v>0.0</v>
      </c>
      <c r="U296" s="16">
        <v>0.179953637135703</v>
      </c>
      <c r="V296" s="16">
        <v>0.0</v>
      </c>
      <c r="W296" s="16">
        <v>0.0</v>
      </c>
    </row>
    <row r="297" ht="22.5" customHeight="1">
      <c r="A297" s="2">
        <v>0.0</v>
      </c>
      <c r="B297" s="17"/>
      <c r="C297" s="2">
        <v>36385.0</v>
      </c>
      <c r="D297" s="2" t="s">
        <v>11</v>
      </c>
      <c r="E297" s="2">
        <v>2.0</v>
      </c>
      <c r="F297" s="2">
        <v>0.0</v>
      </c>
      <c r="G297" s="2">
        <v>0.0</v>
      </c>
      <c r="H297" s="2">
        <v>266.55339438</v>
      </c>
      <c r="I297" s="2">
        <v>1.0</v>
      </c>
      <c r="J297" s="2">
        <v>25.0</v>
      </c>
      <c r="K297" s="18">
        <v>43.309764541</v>
      </c>
      <c r="L297" s="19" t="str">
        <f t="shared" si="1"/>
        <v/>
      </c>
      <c r="M297" s="20">
        <f t="shared" si="2"/>
        <v>36385</v>
      </c>
      <c r="N297" s="21">
        <f t="shared" si="3"/>
        <v>0</v>
      </c>
      <c r="O297" s="20">
        <f t="shared" si="4"/>
        <v>0.2</v>
      </c>
      <c r="P297" s="19">
        <f t="shared" si="5"/>
        <v>0</v>
      </c>
      <c r="Q297" s="22">
        <f t="shared" si="6"/>
        <v>0</v>
      </c>
      <c r="R297" s="16">
        <v>0.116956944664613</v>
      </c>
      <c r="S297" s="16">
        <v>0.4</v>
      </c>
      <c r="T297" s="16">
        <v>0.0</v>
      </c>
      <c r="U297" s="16">
        <v>0.15434307077149</v>
      </c>
      <c r="V297" s="16">
        <v>0.0</v>
      </c>
      <c r="W297" s="16">
        <v>0.0</v>
      </c>
    </row>
    <row r="298" ht="22.5" customHeight="1">
      <c r="A298" s="2">
        <v>0.0</v>
      </c>
      <c r="B298" s="17"/>
      <c r="C298" s="2">
        <v>41119.0</v>
      </c>
      <c r="D298" s="2" t="s">
        <v>11</v>
      </c>
      <c r="E298" s="2">
        <v>2.0</v>
      </c>
      <c r="F298" s="2">
        <v>0.0</v>
      </c>
      <c r="G298" s="2">
        <v>0.0</v>
      </c>
      <c r="H298" s="2">
        <v>261.40521864</v>
      </c>
      <c r="I298" s="2">
        <v>0.0</v>
      </c>
      <c r="J298" s="2">
        <v>26.0</v>
      </c>
      <c r="K298" s="18">
        <v>42.191941556</v>
      </c>
      <c r="L298" s="19" t="str">
        <f t="shared" si="1"/>
        <v/>
      </c>
      <c r="M298" s="20">
        <f t="shared" si="2"/>
        <v>41119</v>
      </c>
      <c r="N298" s="21">
        <f t="shared" si="3"/>
        <v>0</v>
      </c>
      <c r="O298" s="20">
        <f t="shared" si="4"/>
        <v>0.2</v>
      </c>
      <c r="P298" s="19">
        <f t="shared" si="5"/>
        <v>0</v>
      </c>
      <c r="Q298" s="22">
        <f t="shared" si="6"/>
        <v>0</v>
      </c>
      <c r="R298" s="16">
        <v>0.0977134585713774</v>
      </c>
      <c r="S298" s="16">
        <v>0.4</v>
      </c>
      <c r="T298" s="16">
        <v>0.0</v>
      </c>
      <c r="U298" s="16">
        <v>0.144010124047369</v>
      </c>
      <c r="V298" s="16">
        <v>0.0</v>
      </c>
      <c r="W298" s="16">
        <v>0.0</v>
      </c>
    </row>
    <row r="299" ht="22.5" customHeight="1">
      <c r="A299" s="2">
        <v>0.0</v>
      </c>
      <c r="B299" s="10">
        <v>75000.0</v>
      </c>
      <c r="C299" s="2">
        <v>90543.0</v>
      </c>
      <c r="D299" s="2" t="s">
        <v>14</v>
      </c>
      <c r="E299" s="2">
        <v>18.0</v>
      </c>
      <c r="F299" s="2">
        <v>0.0</v>
      </c>
      <c r="G299" s="2">
        <v>0.0</v>
      </c>
      <c r="H299" s="2">
        <v>300.4872058</v>
      </c>
      <c r="I299" s="2">
        <v>1.0</v>
      </c>
      <c r="J299" s="2">
        <v>23.0</v>
      </c>
      <c r="K299" s="18">
        <v>38.940575356</v>
      </c>
      <c r="L299" s="19">
        <f t="shared" si="1"/>
        <v>75000</v>
      </c>
      <c r="M299" s="20">
        <f t="shared" si="2"/>
        <v>90543</v>
      </c>
      <c r="N299" s="21">
        <f t="shared" si="3"/>
        <v>0.8283357079</v>
      </c>
      <c r="O299" s="20">
        <f t="shared" si="4"/>
        <v>0.45</v>
      </c>
      <c r="P299" s="19">
        <f t="shared" si="5"/>
        <v>33750</v>
      </c>
      <c r="Q299" s="22">
        <f t="shared" si="6"/>
        <v>2700</v>
      </c>
      <c r="R299" s="16">
        <v>0.0675192328145807</v>
      </c>
      <c r="S299" s="16">
        <v>0.4</v>
      </c>
      <c r="T299" s="16">
        <v>75000.0</v>
      </c>
      <c r="U299" s="16">
        <v>0.122349125273426</v>
      </c>
      <c r="V299" s="16">
        <v>114702.304943837</v>
      </c>
      <c r="W299" s="16">
        <v>9176.18439550699</v>
      </c>
    </row>
    <row r="300" ht="22.5" customHeight="1">
      <c r="A300" s="2">
        <v>0.0</v>
      </c>
      <c r="B300" s="10">
        <v>79296.0</v>
      </c>
      <c r="C300" s="2">
        <v>86885.0</v>
      </c>
      <c r="D300" s="2" t="s">
        <v>14</v>
      </c>
      <c r="E300" s="2">
        <v>19.0</v>
      </c>
      <c r="F300" s="2">
        <v>0.0</v>
      </c>
      <c r="G300" s="2">
        <v>1.0</v>
      </c>
      <c r="H300" s="2">
        <v>307.9748816</v>
      </c>
      <c r="I300" s="2">
        <v>1.0</v>
      </c>
      <c r="J300" s="2">
        <v>23.0</v>
      </c>
      <c r="K300" s="18">
        <v>39.959108765</v>
      </c>
      <c r="L300" s="19">
        <f t="shared" si="1"/>
        <v>79296</v>
      </c>
      <c r="M300" s="20">
        <f t="shared" si="2"/>
        <v>86885</v>
      </c>
      <c r="N300" s="21">
        <f t="shared" si="3"/>
        <v>0.9126546585</v>
      </c>
      <c r="O300" s="20">
        <f t="shared" si="4"/>
        <v>0.7</v>
      </c>
      <c r="P300" s="19">
        <f t="shared" si="5"/>
        <v>55507.2</v>
      </c>
      <c r="Q300" s="22">
        <f t="shared" si="6"/>
        <v>4440.576</v>
      </c>
      <c r="R300" s="16">
        <v>0.13956082126711</v>
      </c>
      <c r="S300" s="16">
        <v>0.4</v>
      </c>
      <c r="T300" s="16">
        <v>79296.0</v>
      </c>
      <c r="U300" s="16">
        <v>0.163951239480937</v>
      </c>
      <c r="V300" s="16">
        <v>162508.468573505</v>
      </c>
      <c r="W300" s="16">
        <v>13000.6774858804</v>
      </c>
    </row>
    <row r="301" ht="22.5" customHeight="1">
      <c r="A301" s="2">
        <v>1.0</v>
      </c>
      <c r="B301" s="10">
        <v>27791.0</v>
      </c>
      <c r="C301" s="2">
        <v>46833.0</v>
      </c>
      <c r="D301" s="2" t="s">
        <v>14</v>
      </c>
      <c r="E301" s="2">
        <v>3.0</v>
      </c>
      <c r="F301" s="2">
        <v>0.0</v>
      </c>
      <c r="G301" s="2">
        <v>0.0</v>
      </c>
      <c r="H301" s="2">
        <v>83.289062746</v>
      </c>
      <c r="I301" s="2">
        <v>1.0</v>
      </c>
      <c r="J301" s="2">
        <v>13.0</v>
      </c>
      <c r="K301" s="18">
        <v>30.187805389</v>
      </c>
      <c r="L301" s="19">
        <f t="shared" si="1"/>
        <v>27791</v>
      </c>
      <c r="M301" s="20">
        <f t="shared" si="2"/>
        <v>46833</v>
      </c>
      <c r="N301" s="21">
        <f t="shared" si="3"/>
        <v>0.5934063588</v>
      </c>
      <c r="O301" s="20">
        <f t="shared" si="4"/>
        <v>0.25</v>
      </c>
      <c r="P301" s="19">
        <f t="shared" si="5"/>
        <v>6947.75</v>
      </c>
      <c r="Q301" s="22">
        <f t="shared" si="6"/>
        <v>555.82</v>
      </c>
      <c r="R301" s="16">
        <v>0.166939856368067</v>
      </c>
      <c r="S301" s="16">
        <v>0.4</v>
      </c>
      <c r="T301" s="16">
        <v>27791.0</v>
      </c>
      <c r="U301" s="16">
        <v>0.172710694699696</v>
      </c>
      <c r="V301" s="16">
        <v>59997.5364549909</v>
      </c>
      <c r="W301" s="16">
        <v>4799.80291639927</v>
      </c>
    </row>
    <row r="302" ht="22.5" customHeight="1">
      <c r="A302" s="2">
        <v>0.0</v>
      </c>
      <c r="B302" s="10">
        <v>172595.0</v>
      </c>
      <c r="C302" s="2">
        <v>250155.0</v>
      </c>
      <c r="D302" s="2" t="s">
        <v>13</v>
      </c>
      <c r="F302" s="2">
        <v>0.0</v>
      </c>
      <c r="G302" s="2">
        <v>0.0</v>
      </c>
      <c r="H302" s="2">
        <v>126.40098356</v>
      </c>
      <c r="I302" s="2">
        <v>0.0</v>
      </c>
      <c r="J302" s="2">
        <v>21.0</v>
      </c>
      <c r="K302" s="18">
        <v>43.20775979</v>
      </c>
      <c r="L302" s="19">
        <f t="shared" si="1"/>
        <v>172595</v>
      </c>
      <c r="M302" s="20">
        <f t="shared" si="2"/>
        <v>250155</v>
      </c>
      <c r="N302" s="21">
        <f t="shared" si="3"/>
        <v>0.6899522296</v>
      </c>
      <c r="O302" s="20">
        <f t="shared" si="4"/>
        <v>0.3</v>
      </c>
      <c r="P302" s="19">
        <f t="shared" si="5"/>
        <v>51778.5</v>
      </c>
      <c r="Q302" s="22">
        <f t="shared" si="6"/>
        <v>4142.28</v>
      </c>
      <c r="R302" s="16">
        <v>0.453663482781663</v>
      </c>
      <c r="S302" s="16">
        <v>0.4</v>
      </c>
      <c r="T302" s="16">
        <v>172595.0</v>
      </c>
      <c r="U302" s="16">
        <v>0.170286520643107</v>
      </c>
      <c r="V302" s="16">
        <v>367382.525379964</v>
      </c>
      <c r="W302" s="16">
        <v>29390.6020303971</v>
      </c>
    </row>
    <row r="303" ht="22.5" customHeight="1">
      <c r="A303" s="2">
        <v>0.0</v>
      </c>
      <c r="B303" s="17"/>
      <c r="C303" s="2">
        <v>34704.0</v>
      </c>
      <c r="K303" s="18">
        <v>34.174055545</v>
      </c>
      <c r="L303" s="19" t="str">
        <f t="shared" si="1"/>
        <v/>
      </c>
      <c r="M303" s="20">
        <f t="shared" si="2"/>
        <v>34704</v>
      </c>
      <c r="N303" s="21">
        <f t="shared" si="3"/>
        <v>0</v>
      </c>
      <c r="O303" s="20">
        <f t="shared" si="4"/>
        <v>0.2</v>
      </c>
      <c r="P303" s="19">
        <f t="shared" si="5"/>
        <v>0</v>
      </c>
      <c r="Q303" s="22">
        <f t="shared" si="6"/>
        <v>0</v>
      </c>
      <c r="R303" s="16">
        <v>0.117860376954046</v>
      </c>
      <c r="S303" s="16">
        <v>0.4</v>
      </c>
      <c r="T303" s="16">
        <v>0.0</v>
      </c>
      <c r="U303" s="16">
        <v>0.154775510286812</v>
      </c>
      <c r="V303" s="16">
        <v>0.0</v>
      </c>
      <c r="W303" s="16">
        <v>0.0</v>
      </c>
    </row>
    <row r="304" ht="22.5" customHeight="1">
      <c r="A304" s="2">
        <v>0.0</v>
      </c>
      <c r="B304" s="17"/>
      <c r="C304" s="2">
        <v>73804.0</v>
      </c>
      <c r="D304" s="2" t="s">
        <v>12</v>
      </c>
      <c r="E304" s="2">
        <v>1.0</v>
      </c>
      <c r="F304" s="2">
        <v>0.0</v>
      </c>
      <c r="G304" s="2">
        <v>0.0</v>
      </c>
      <c r="H304" s="2">
        <v>71.766557161</v>
      </c>
      <c r="I304" s="2">
        <v>0.0</v>
      </c>
      <c r="J304" s="2">
        <v>4.0</v>
      </c>
      <c r="K304" s="18">
        <v>41.287423388</v>
      </c>
      <c r="L304" s="19" t="str">
        <f t="shared" si="1"/>
        <v/>
      </c>
      <c r="M304" s="20">
        <f t="shared" si="2"/>
        <v>73804</v>
      </c>
      <c r="N304" s="21">
        <f t="shared" si="3"/>
        <v>0</v>
      </c>
      <c r="O304" s="20">
        <f t="shared" si="4"/>
        <v>0.2</v>
      </c>
      <c r="P304" s="19">
        <f t="shared" si="5"/>
        <v>0</v>
      </c>
      <c r="Q304" s="22">
        <f t="shared" si="6"/>
        <v>0</v>
      </c>
      <c r="R304" s="16">
        <v>0.201903212237049</v>
      </c>
      <c r="S304" s="16">
        <v>0.4</v>
      </c>
      <c r="T304" s="16">
        <v>0.0</v>
      </c>
      <c r="U304" s="16">
        <v>0.180322147627015</v>
      </c>
      <c r="V304" s="16">
        <v>0.0</v>
      </c>
      <c r="W304" s="16">
        <v>0.0</v>
      </c>
    </row>
    <row r="305" ht="22.5" customHeight="1">
      <c r="A305" s="2">
        <v>0.0</v>
      </c>
      <c r="B305" s="10">
        <v>46595.0</v>
      </c>
      <c r="C305" s="2">
        <v>58191.0</v>
      </c>
      <c r="D305" s="2" t="s">
        <v>11</v>
      </c>
      <c r="E305" s="2">
        <v>5.0</v>
      </c>
      <c r="F305" s="2">
        <v>0.0</v>
      </c>
      <c r="G305" s="2">
        <v>0.0</v>
      </c>
      <c r="H305" s="2">
        <v>80.131746414</v>
      </c>
      <c r="I305" s="2">
        <v>0.0</v>
      </c>
      <c r="J305" s="2">
        <v>17.0</v>
      </c>
      <c r="K305" s="18">
        <v>24.140153667</v>
      </c>
      <c r="L305" s="19">
        <f t="shared" si="1"/>
        <v>46595</v>
      </c>
      <c r="M305" s="20">
        <f t="shared" si="2"/>
        <v>58191</v>
      </c>
      <c r="N305" s="21">
        <f t="shared" si="3"/>
        <v>0.8007251981</v>
      </c>
      <c r="O305" s="20">
        <f t="shared" si="4"/>
        <v>0.45</v>
      </c>
      <c r="P305" s="19">
        <f t="shared" si="5"/>
        <v>20967.75</v>
      </c>
      <c r="Q305" s="22">
        <f t="shared" si="6"/>
        <v>1677.42</v>
      </c>
      <c r="R305" s="16">
        <v>0.0998568157805804</v>
      </c>
      <c r="S305" s="16">
        <v>0.4</v>
      </c>
      <c r="T305" s="16">
        <v>46595.0</v>
      </c>
      <c r="U305" s="16">
        <v>0.145275163989861</v>
      </c>
      <c r="V305" s="16">
        <v>84613.7033263451</v>
      </c>
      <c r="W305" s="16">
        <v>6769.09626610761</v>
      </c>
    </row>
    <row r="306" ht="22.5" customHeight="1">
      <c r="A306" s="2">
        <v>1.0</v>
      </c>
      <c r="B306" s="17"/>
      <c r="C306" s="2">
        <v>28000.0</v>
      </c>
      <c r="D306" s="2" t="s">
        <v>16</v>
      </c>
      <c r="E306" s="2">
        <v>1.0</v>
      </c>
      <c r="F306" s="2">
        <v>2.0</v>
      </c>
      <c r="G306" s="2">
        <v>1.0</v>
      </c>
      <c r="H306" s="2">
        <v>36.766666667</v>
      </c>
      <c r="I306" s="2">
        <v>1.0</v>
      </c>
      <c r="J306" s="2">
        <v>8.0</v>
      </c>
      <c r="K306" s="11"/>
      <c r="L306" s="12" t="str">
        <f t="shared" si="1"/>
        <v/>
      </c>
      <c r="M306" s="13">
        <f t="shared" si="2"/>
        <v>28000</v>
      </c>
      <c r="N306" s="14">
        <f t="shared" si="3"/>
        <v>0</v>
      </c>
      <c r="O306" s="13">
        <f t="shared" si="4"/>
        <v>0.2</v>
      </c>
      <c r="P306" s="12">
        <f t="shared" si="5"/>
        <v>0</v>
      </c>
      <c r="Q306" s="15">
        <f t="shared" si="6"/>
        <v>0</v>
      </c>
      <c r="R306" s="16">
        <v>0.845541519808539</v>
      </c>
      <c r="S306" s="16">
        <v>0.4</v>
      </c>
      <c r="T306" s="16">
        <v>0.0</v>
      </c>
      <c r="U306" s="16">
        <v>0.0585203590624441</v>
      </c>
      <c r="V306" s="16">
        <v>0.0</v>
      </c>
      <c r="W306" s="16">
        <v>0.0</v>
      </c>
    </row>
    <row r="307" ht="22.5" customHeight="1">
      <c r="A307" s="2">
        <v>0.0</v>
      </c>
      <c r="B307" s="10">
        <v>70973.0</v>
      </c>
      <c r="C307" s="2">
        <v>77989.0</v>
      </c>
      <c r="D307" s="2" t="s">
        <v>11</v>
      </c>
      <c r="E307" s="2">
        <v>7.0</v>
      </c>
      <c r="F307" s="2">
        <v>0.0</v>
      </c>
      <c r="G307" s="2">
        <v>0.0</v>
      </c>
      <c r="H307" s="2">
        <v>120.37941429</v>
      </c>
      <c r="I307" s="2">
        <v>0.0</v>
      </c>
      <c r="J307" s="2">
        <v>24.0</v>
      </c>
      <c r="K307" s="18">
        <v>41.442500462</v>
      </c>
      <c r="L307" s="19">
        <f t="shared" si="1"/>
        <v>70973</v>
      </c>
      <c r="M307" s="20">
        <f t="shared" si="2"/>
        <v>77989</v>
      </c>
      <c r="N307" s="21">
        <f t="shared" si="3"/>
        <v>0.9100385952</v>
      </c>
      <c r="O307" s="20">
        <f t="shared" si="4"/>
        <v>0.7</v>
      </c>
      <c r="P307" s="19">
        <f t="shared" si="5"/>
        <v>49681.1</v>
      </c>
      <c r="Q307" s="22">
        <f t="shared" si="6"/>
        <v>3974.488</v>
      </c>
      <c r="R307" s="16">
        <v>0.193272372328656</v>
      </c>
      <c r="S307" s="16">
        <v>0.4</v>
      </c>
      <c r="T307" s="16">
        <v>70973.0</v>
      </c>
      <c r="U307" s="16">
        <v>0.178765494512764</v>
      </c>
      <c r="V307" s="16">
        <v>158594.04302568</v>
      </c>
      <c r="W307" s="16">
        <v>12687.5234420544</v>
      </c>
    </row>
    <row r="308" ht="22.5" customHeight="1">
      <c r="A308" s="2">
        <v>1.0</v>
      </c>
      <c r="B308" s="17"/>
      <c r="C308" s="2">
        <v>33100.0</v>
      </c>
      <c r="D308" s="2" t="s">
        <v>11</v>
      </c>
      <c r="F308" s="2">
        <v>0.0</v>
      </c>
      <c r="G308" s="2">
        <v>0.0</v>
      </c>
      <c r="H308" s="2">
        <v>238.6</v>
      </c>
      <c r="I308" s="2">
        <v>1.0</v>
      </c>
      <c r="J308" s="2">
        <v>2.0</v>
      </c>
      <c r="K308" s="11"/>
      <c r="L308" s="12" t="str">
        <f t="shared" si="1"/>
        <v/>
      </c>
      <c r="M308" s="13">
        <f t="shared" si="2"/>
        <v>33100</v>
      </c>
      <c r="N308" s="14">
        <f t="shared" si="3"/>
        <v>0</v>
      </c>
      <c r="O308" s="13">
        <f t="shared" si="4"/>
        <v>0.2</v>
      </c>
      <c r="P308" s="12">
        <f t="shared" si="5"/>
        <v>0</v>
      </c>
      <c r="Q308" s="15">
        <f t="shared" si="6"/>
        <v>0</v>
      </c>
      <c r="R308" s="16">
        <v>0.125614653142376</v>
      </c>
      <c r="S308" s="16">
        <v>0.4</v>
      </c>
      <c r="T308" s="16">
        <v>0.0</v>
      </c>
      <c r="U308" s="16">
        <v>0.158313124317464</v>
      </c>
      <c r="V308" s="16">
        <v>0.0</v>
      </c>
      <c r="W308" s="16">
        <v>0.0</v>
      </c>
    </row>
    <row r="309" ht="22.5" customHeight="1">
      <c r="A309" s="2">
        <v>0.0</v>
      </c>
      <c r="B309" s="17"/>
      <c r="C309" s="2">
        <v>51189.0</v>
      </c>
      <c r="E309" s="2">
        <v>1.0</v>
      </c>
      <c r="F309" s="2">
        <v>0.0</v>
      </c>
      <c r="G309" s="2">
        <v>0.0</v>
      </c>
      <c r="I309" s="2">
        <v>0.0</v>
      </c>
      <c r="J309" s="2">
        <v>0.0</v>
      </c>
      <c r="K309" s="18">
        <v>12.749180645</v>
      </c>
      <c r="L309" s="19" t="str">
        <f t="shared" si="1"/>
        <v/>
      </c>
      <c r="M309" s="20">
        <f t="shared" si="2"/>
        <v>51189</v>
      </c>
      <c r="N309" s="21">
        <f t="shared" si="3"/>
        <v>0</v>
      </c>
      <c r="O309" s="20">
        <f t="shared" si="4"/>
        <v>0.2</v>
      </c>
      <c r="P309" s="19">
        <f t="shared" si="5"/>
        <v>0</v>
      </c>
      <c r="Q309" s="22">
        <f t="shared" si="6"/>
        <v>0</v>
      </c>
      <c r="R309" s="16">
        <v>0.0427164885854957</v>
      </c>
      <c r="S309" s="16">
        <v>0.4</v>
      </c>
      <c r="T309" s="16">
        <v>0.0</v>
      </c>
      <c r="U309" s="16">
        <v>0.0969962547292453</v>
      </c>
      <c r="V309" s="16">
        <v>0.0</v>
      </c>
      <c r="W309" s="16">
        <v>0.0</v>
      </c>
    </row>
    <row r="310" ht="22.5" customHeight="1">
      <c r="A310" s="2">
        <v>0.0</v>
      </c>
      <c r="B310" s="10">
        <v>82912.0</v>
      </c>
      <c r="C310" s="2">
        <v>91175.0</v>
      </c>
      <c r="D310" s="2" t="s">
        <v>15</v>
      </c>
      <c r="E310" s="2">
        <v>2.0</v>
      </c>
      <c r="K310" s="18">
        <v>27.595273523</v>
      </c>
      <c r="L310" s="19">
        <f t="shared" si="1"/>
        <v>82912</v>
      </c>
      <c r="M310" s="20">
        <f t="shared" si="2"/>
        <v>91175</v>
      </c>
      <c r="N310" s="21">
        <f t="shared" si="3"/>
        <v>0.9093720866</v>
      </c>
      <c r="O310" s="20">
        <f t="shared" si="4"/>
        <v>0.7</v>
      </c>
      <c r="P310" s="19">
        <f t="shared" si="5"/>
        <v>58038.4</v>
      </c>
      <c r="Q310" s="22">
        <f t="shared" si="6"/>
        <v>4643.072</v>
      </c>
      <c r="R310" s="16">
        <v>0.0805735238877446</v>
      </c>
      <c r="S310" s="16">
        <v>0.4</v>
      </c>
      <c r="T310" s="16">
        <v>82912.0</v>
      </c>
      <c r="U310" s="16">
        <v>0.132682601800286</v>
      </c>
      <c r="V310" s="16">
        <v>137512.248505817</v>
      </c>
      <c r="W310" s="16">
        <v>11000.9798804653</v>
      </c>
    </row>
    <row r="311" ht="22.5" customHeight="1">
      <c r="A311" s="2">
        <v>1.0</v>
      </c>
      <c r="B311" s="10">
        <v>25972.0</v>
      </c>
      <c r="C311" s="2">
        <v>41856.0</v>
      </c>
      <c r="D311" s="2" t="s">
        <v>11</v>
      </c>
      <c r="E311" s="2">
        <v>2.0</v>
      </c>
      <c r="F311" s="2">
        <v>0.0</v>
      </c>
      <c r="G311" s="2">
        <v>2.0</v>
      </c>
      <c r="H311" s="2">
        <v>157.96001139</v>
      </c>
      <c r="I311" s="2">
        <v>3.0</v>
      </c>
      <c r="J311" s="2">
        <v>27.0</v>
      </c>
      <c r="K311" s="18">
        <v>40.628278175</v>
      </c>
      <c r="L311" s="19">
        <f t="shared" si="1"/>
        <v>25972</v>
      </c>
      <c r="M311" s="20">
        <f t="shared" si="2"/>
        <v>41856</v>
      </c>
      <c r="N311" s="21">
        <f t="shared" si="3"/>
        <v>0.6205084098</v>
      </c>
      <c r="O311" s="20">
        <f t="shared" si="4"/>
        <v>0.3</v>
      </c>
      <c r="P311" s="19">
        <f t="shared" si="5"/>
        <v>7791.6</v>
      </c>
      <c r="Q311" s="22">
        <f t="shared" si="6"/>
        <v>623.328</v>
      </c>
      <c r="R311" s="16">
        <v>0.557839361579501</v>
      </c>
      <c r="S311" s="16">
        <v>0.4</v>
      </c>
      <c r="T311" s="16">
        <v>25972.0</v>
      </c>
      <c r="U311" s="16">
        <v>0.147783909292518</v>
      </c>
      <c r="V311" s="16">
        <v>47978.0461518159</v>
      </c>
      <c r="W311" s="16">
        <v>3838.24369214527</v>
      </c>
    </row>
    <row r="312" ht="22.5" customHeight="1">
      <c r="A312" s="2">
        <v>0.0</v>
      </c>
      <c r="B312" s="10">
        <v>74187.0</v>
      </c>
      <c r="C312" s="2">
        <v>78976.0</v>
      </c>
      <c r="D312" s="2" t="s">
        <v>11</v>
      </c>
      <c r="E312" s="2">
        <v>9.0</v>
      </c>
      <c r="F312" s="2">
        <v>0.0</v>
      </c>
      <c r="G312" s="2">
        <v>1.0</v>
      </c>
      <c r="H312" s="2">
        <v>118.44249103</v>
      </c>
      <c r="I312" s="2">
        <v>0.0</v>
      </c>
      <c r="J312" s="2">
        <v>24.0</v>
      </c>
      <c r="K312" s="18">
        <v>40.110407425</v>
      </c>
      <c r="L312" s="19">
        <f t="shared" si="1"/>
        <v>74187</v>
      </c>
      <c r="M312" s="20">
        <f t="shared" si="2"/>
        <v>78976</v>
      </c>
      <c r="N312" s="21">
        <f t="shared" si="3"/>
        <v>0.939361325</v>
      </c>
      <c r="O312" s="20">
        <f t="shared" si="4"/>
        <v>0.7</v>
      </c>
      <c r="P312" s="19">
        <f t="shared" si="5"/>
        <v>51930.9</v>
      </c>
      <c r="Q312" s="22">
        <f t="shared" si="6"/>
        <v>4154.472</v>
      </c>
      <c r="R312" s="16">
        <v>0.324293646997909</v>
      </c>
      <c r="S312" s="16">
        <v>0.4</v>
      </c>
      <c r="T312" s="16">
        <v>74187.0</v>
      </c>
      <c r="U312" s="16">
        <v>0.185986210428652</v>
      </c>
      <c r="V312" s="16">
        <v>172471.98741338</v>
      </c>
      <c r="W312" s="16">
        <v>13797.7589930704</v>
      </c>
    </row>
    <row r="313" ht="22.5" customHeight="1">
      <c r="A313" s="2">
        <v>0.0</v>
      </c>
      <c r="B313" s="17"/>
      <c r="C313" s="2">
        <v>66903.0</v>
      </c>
      <c r="K313" s="18">
        <v>32.782926828</v>
      </c>
      <c r="L313" s="19" t="str">
        <f t="shared" si="1"/>
        <v/>
      </c>
      <c r="M313" s="20">
        <f t="shared" si="2"/>
        <v>66903</v>
      </c>
      <c r="N313" s="21">
        <f t="shared" si="3"/>
        <v>0</v>
      </c>
      <c r="O313" s="20">
        <f t="shared" si="4"/>
        <v>0.2</v>
      </c>
      <c r="P313" s="19">
        <f t="shared" si="5"/>
        <v>0</v>
      </c>
      <c r="Q313" s="22">
        <f t="shared" si="6"/>
        <v>0</v>
      </c>
      <c r="R313" s="16">
        <v>0.108333329566753</v>
      </c>
      <c r="S313" s="16">
        <v>0.4</v>
      </c>
      <c r="T313" s="16">
        <v>0.0</v>
      </c>
      <c r="U313" s="16">
        <v>0.149987773830131</v>
      </c>
      <c r="V313" s="16">
        <v>0.0</v>
      </c>
      <c r="W313" s="16">
        <v>0.0</v>
      </c>
    </row>
    <row r="314" ht="22.5" customHeight="1">
      <c r="A314" s="2">
        <v>1.0</v>
      </c>
      <c r="B314" s="10">
        <v>106650.0</v>
      </c>
      <c r="D314" s="2" t="s">
        <v>14</v>
      </c>
      <c r="E314" s="2">
        <v>1.0</v>
      </c>
      <c r="F314" s="2">
        <v>0.0</v>
      </c>
      <c r="G314" s="2">
        <v>6.0</v>
      </c>
      <c r="H314" s="2">
        <v>250.56666667</v>
      </c>
      <c r="I314" s="2">
        <v>4.0</v>
      </c>
      <c r="J314" s="2">
        <v>23.0</v>
      </c>
      <c r="K314" s="11"/>
      <c r="L314" s="12">
        <f t="shared" si="1"/>
        <v>106650</v>
      </c>
      <c r="M314" s="12">
        <f t="shared" si="2"/>
        <v>237000</v>
      </c>
      <c r="N314" s="14">
        <f t="shared" si="3"/>
        <v>0.45</v>
      </c>
      <c r="O314" s="13">
        <f t="shared" si="4"/>
        <v>0.2</v>
      </c>
      <c r="P314" s="12">
        <f t="shared" si="5"/>
        <v>21330</v>
      </c>
      <c r="Q314" s="15">
        <f t="shared" si="6"/>
        <v>1706.4</v>
      </c>
      <c r="R314" s="16">
        <v>0.932993802706071</v>
      </c>
      <c r="S314" s="16">
        <v>0.4</v>
      </c>
      <c r="T314" s="16">
        <v>106650.0</v>
      </c>
      <c r="U314" s="16">
        <v>0.0261101741443074</v>
      </c>
      <c r="V314" s="16">
        <v>34808.1259061298</v>
      </c>
      <c r="W314" s="16">
        <v>2784.65007249039</v>
      </c>
    </row>
    <row r="315" ht="22.5" customHeight="1">
      <c r="A315" s="2">
        <v>0.0</v>
      </c>
      <c r="B315" s="17"/>
      <c r="C315" s="2">
        <v>69492.0</v>
      </c>
      <c r="K315" s="18">
        <v>32.977197226</v>
      </c>
      <c r="L315" s="19" t="str">
        <f t="shared" si="1"/>
        <v/>
      </c>
      <c r="M315" s="20">
        <f t="shared" si="2"/>
        <v>69492</v>
      </c>
      <c r="N315" s="21">
        <f t="shared" si="3"/>
        <v>0</v>
      </c>
      <c r="O315" s="20">
        <f t="shared" si="4"/>
        <v>0.2</v>
      </c>
      <c r="P315" s="19">
        <f t="shared" si="5"/>
        <v>0</v>
      </c>
      <c r="Q315" s="22">
        <f t="shared" si="6"/>
        <v>0</v>
      </c>
      <c r="R315" s="16">
        <v>0.109621937531948</v>
      </c>
      <c r="S315" s="16">
        <v>0.4</v>
      </c>
      <c r="T315" s="16">
        <v>0.0</v>
      </c>
      <c r="U315" s="16">
        <v>0.150665605872525</v>
      </c>
      <c r="V315" s="16">
        <v>0.0</v>
      </c>
      <c r="W315" s="16">
        <v>0.0</v>
      </c>
    </row>
    <row r="316" ht="22.5" customHeight="1">
      <c r="A316" s="2">
        <v>0.0</v>
      </c>
      <c r="B316" s="10">
        <v>95232.0</v>
      </c>
      <c r="C316" s="2">
        <v>115977.0</v>
      </c>
      <c r="D316" s="2" t="s">
        <v>12</v>
      </c>
      <c r="E316" s="2">
        <v>22.0</v>
      </c>
      <c r="F316" s="2">
        <v>0.0</v>
      </c>
      <c r="G316" s="2">
        <v>0.0</v>
      </c>
      <c r="H316" s="2">
        <v>149.0229081</v>
      </c>
      <c r="I316" s="2">
        <v>1.0</v>
      </c>
      <c r="J316" s="2">
        <v>12.0</v>
      </c>
      <c r="K316" s="18">
        <v>37.954336913</v>
      </c>
      <c r="L316" s="19">
        <f t="shared" si="1"/>
        <v>95232</v>
      </c>
      <c r="M316" s="20">
        <f t="shared" si="2"/>
        <v>115977</v>
      </c>
      <c r="N316" s="21">
        <f t="shared" si="3"/>
        <v>0.8211283272</v>
      </c>
      <c r="O316" s="20">
        <f t="shared" si="4"/>
        <v>0.45</v>
      </c>
      <c r="P316" s="19">
        <f t="shared" si="5"/>
        <v>42854.4</v>
      </c>
      <c r="Q316" s="22">
        <f t="shared" si="6"/>
        <v>3428.352</v>
      </c>
      <c r="R316" s="16">
        <v>0.0950409755518024</v>
      </c>
      <c r="S316" s="16">
        <v>0.4</v>
      </c>
      <c r="T316" s="16">
        <v>95232.0</v>
      </c>
      <c r="U316" s="16">
        <v>0.142388796904863</v>
      </c>
      <c r="V316" s="16">
        <v>169499.623835549</v>
      </c>
      <c r="W316" s="16">
        <v>13559.9699068439</v>
      </c>
    </row>
    <row r="317" ht="22.5" customHeight="1">
      <c r="A317" s="2">
        <v>1.0</v>
      </c>
      <c r="B317" s="10">
        <v>47625.0</v>
      </c>
      <c r="C317" s="2">
        <v>85925.0</v>
      </c>
      <c r="D317" s="2" t="s">
        <v>12</v>
      </c>
      <c r="E317" s="2">
        <v>0.1</v>
      </c>
      <c r="F317" s="2">
        <v>2.0</v>
      </c>
      <c r="G317" s="2">
        <v>1.0</v>
      </c>
      <c r="H317" s="2">
        <v>154.13333333</v>
      </c>
      <c r="I317" s="2">
        <v>4.0</v>
      </c>
      <c r="J317" s="2">
        <v>26.0</v>
      </c>
      <c r="K317" s="11"/>
      <c r="L317" s="12">
        <f t="shared" si="1"/>
        <v>47625</v>
      </c>
      <c r="M317" s="13">
        <f t="shared" si="2"/>
        <v>85925</v>
      </c>
      <c r="N317" s="14">
        <f t="shared" si="3"/>
        <v>0.5542624382</v>
      </c>
      <c r="O317" s="13">
        <f t="shared" si="4"/>
        <v>0.25</v>
      </c>
      <c r="P317" s="12">
        <f t="shared" si="5"/>
        <v>11906.25</v>
      </c>
      <c r="Q317" s="15">
        <f t="shared" si="6"/>
        <v>952.5</v>
      </c>
      <c r="R317" s="16">
        <v>0.423982461754435</v>
      </c>
      <c r="S317" s="16">
        <v>0.4</v>
      </c>
      <c r="T317" s="16">
        <v>47625.0</v>
      </c>
      <c r="U317" s="16">
        <v>0.175283094675471</v>
      </c>
      <c r="V317" s="16">
        <v>104348.217298991</v>
      </c>
      <c r="W317" s="16">
        <v>8347.85738391931</v>
      </c>
    </row>
    <row r="318" ht="22.5" customHeight="1">
      <c r="A318" s="2">
        <v>1.0</v>
      </c>
      <c r="B318" s="10">
        <v>24600.0</v>
      </c>
      <c r="C318" s="2">
        <v>30500.0</v>
      </c>
      <c r="D318" s="2" t="s">
        <v>11</v>
      </c>
      <c r="E318" s="2">
        <v>4.5</v>
      </c>
      <c r="F318" s="2">
        <v>0.0</v>
      </c>
      <c r="G318" s="2">
        <v>1.0</v>
      </c>
      <c r="H318" s="2">
        <v>116.1</v>
      </c>
      <c r="I318" s="2">
        <v>8.0</v>
      </c>
      <c r="J318" s="2">
        <v>34.0</v>
      </c>
      <c r="K318" s="11"/>
      <c r="L318" s="12">
        <f t="shared" si="1"/>
        <v>24600</v>
      </c>
      <c r="M318" s="13">
        <f t="shared" si="2"/>
        <v>30500</v>
      </c>
      <c r="N318" s="14">
        <f t="shared" si="3"/>
        <v>0.806557377</v>
      </c>
      <c r="O318" s="13">
        <f t="shared" si="4"/>
        <v>0.45</v>
      </c>
      <c r="P318" s="12">
        <f t="shared" si="5"/>
        <v>11070</v>
      </c>
      <c r="Q318" s="15">
        <f t="shared" si="6"/>
        <v>885.6</v>
      </c>
      <c r="R318" s="16">
        <v>0.44600959436909</v>
      </c>
      <c r="S318" s="16">
        <v>0.4</v>
      </c>
      <c r="T318" s="16">
        <v>24600.0</v>
      </c>
      <c r="U318" s="16">
        <v>0.171642807215087</v>
      </c>
      <c r="V318" s="16">
        <v>52780.1632186394</v>
      </c>
      <c r="W318" s="16">
        <v>4222.41305749115</v>
      </c>
    </row>
    <row r="319" ht="22.5" customHeight="1">
      <c r="A319" s="2">
        <v>1.0</v>
      </c>
      <c r="B319" s="10">
        <v>65000.0</v>
      </c>
      <c r="C319" s="2">
        <v>94355.0</v>
      </c>
      <c r="D319" s="2" t="s">
        <v>11</v>
      </c>
      <c r="E319" s="2">
        <v>26.0</v>
      </c>
      <c r="F319" s="2">
        <v>1.0</v>
      </c>
      <c r="G319" s="2">
        <v>3.0</v>
      </c>
      <c r="H319" s="2">
        <v>69.3</v>
      </c>
      <c r="I319" s="2">
        <v>1.0</v>
      </c>
      <c r="J319" s="2">
        <v>34.0</v>
      </c>
      <c r="K319" s="11"/>
      <c r="L319" s="12">
        <f t="shared" si="1"/>
        <v>65000</v>
      </c>
      <c r="M319" s="13">
        <f t="shared" si="2"/>
        <v>94355</v>
      </c>
      <c r="N319" s="14">
        <f t="shared" si="3"/>
        <v>0.6888877113</v>
      </c>
      <c r="O319" s="13">
        <f t="shared" si="4"/>
        <v>0.3</v>
      </c>
      <c r="P319" s="12">
        <f t="shared" si="5"/>
        <v>19500</v>
      </c>
      <c r="Q319" s="15">
        <f t="shared" si="6"/>
        <v>1560</v>
      </c>
      <c r="R319" s="16">
        <v>0.759114235894418</v>
      </c>
      <c r="S319" s="16">
        <v>0.4</v>
      </c>
      <c r="T319" s="16">
        <v>65000.0</v>
      </c>
      <c r="U319" s="16">
        <v>0.0884967985075604</v>
      </c>
      <c r="V319" s="16">
        <v>71903.6487873928</v>
      </c>
      <c r="W319" s="16">
        <v>5752.29190299142</v>
      </c>
    </row>
    <row r="320" ht="22.5" customHeight="1">
      <c r="A320" s="2">
        <v>1.0</v>
      </c>
      <c r="B320" s="17"/>
      <c r="D320" s="2" t="s">
        <v>12</v>
      </c>
      <c r="E320" s="2">
        <v>13.0</v>
      </c>
      <c r="G320" s="2">
        <v>2.0</v>
      </c>
      <c r="H320" s="2">
        <v>122.76666667</v>
      </c>
      <c r="J320" s="2">
        <v>23.0</v>
      </c>
      <c r="K320" s="11"/>
      <c r="L320" s="12" t="str">
        <f t="shared" si="1"/>
        <v/>
      </c>
      <c r="M320" s="12">
        <f t="shared" si="2"/>
        <v>0</v>
      </c>
      <c r="N320" s="14" t="str">
        <f t="shared" si="3"/>
        <v/>
      </c>
      <c r="O320" s="13">
        <f t="shared" si="4"/>
        <v>1.05</v>
      </c>
      <c r="P320" s="12">
        <f t="shared" si="5"/>
        <v>0</v>
      </c>
      <c r="Q320" s="15">
        <f t="shared" si="6"/>
        <v>0</v>
      </c>
      <c r="R320" s="16">
        <v>0.284242991818438</v>
      </c>
      <c r="S320" s="16">
        <v>0.4</v>
      </c>
      <c r="T320" s="16">
        <v>0.0</v>
      </c>
      <c r="U320" s="16">
        <v>0.186951098292051</v>
      </c>
      <c r="V320" s="16">
        <v>0.0</v>
      </c>
      <c r="W320" s="16">
        <v>0.0</v>
      </c>
    </row>
    <row r="321" ht="22.5" customHeight="1">
      <c r="A321" s="2">
        <v>1.0</v>
      </c>
      <c r="B321" s="10">
        <v>33600.0</v>
      </c>
      <c r="D321" s="2" t="s">
        <v>11</v>
      </c>
      <c r="E321" s="2">
        <v>2.0</v>
      </c>
      <c r="F321" s="2">
        <v>0.0</v>
      </c>
      <c r="G321" s="2">
        <v>0.0</v>
      </c>
      <c r="H321" s="2">
        <v>140.93333333</v>
      </c>
      <c r="I321" s="2">
        <v>1.0</v>
      </c>
      <c r="J321" s="2">
        <v>20.0</v>
      </c>
      <c r="K321" s="11"/>
      <c r="L321" s="12">
        <f t="shared" si="1"/>
        <v>33600</v>
      </c>
      <c r="M321" s="12">
        <f t="shared" si="2"/>
        <v>74666.66667</v>
      </c>
      <c r="N321" s="14">
        <f t="shared" si="3"/>
        <v>0.45</v>
      </c>
      <c r="O321" s="13">
        <f t="shared" si="4"/>
        <v>0.2</v>
      </c>
      <c r="P321" s="12">
        <f t="shared" si="5"/>
        <v>6720</v>
      </c>
      <c r="Q321" s="15">
        <f t="shared" si="6"/>
        <v>537.6</v>
      </c>
      <c r="R321" s="16">
        <v>0.149171128332829</v>
      </c>
      <c r="S321" s="16">
        <v>0.4</v>
      </c>
      <c r="T321" s="16">
        <v>33600.0</v>
      </c>
      <c r="U321" s="16">
        <v>0.167349079169943</v>
      </c>
      <c r="V321" s="16">
        <v>70286.6132513763</v>
      </c>
      <c r="W321" s="16">
        <v>5622.9290601101</v>
      </c>
    </row>
    <row r="322" ht="22.5" customHeight="1">
      <c r="A322" s="2">
        <v>1.0</v>
      </c>
      <c r="B322" s="10">
        <v>42000.0</v>
      </c>
      <c r="C322" s="2">
        <v>58305.0</v>
      </c>
      <c r="D322" s="2" t="s">
        <v>11</v>
      </c>
      <c r="E322" s="2">
        <v>19.0</v>
      </c>
      <c r="F322" s="2">
        <v>0.0</v>
      </c>
      <c r="G322" s="2">
        <v>0.0</v>
      </c>
      <c r="H322" s="2">
        <v>90.0</v>
      </c>
      <c r="I322" s="2">
        <v>2.0</v>
      </c>
      <c r="J322" s="2">
        <v>13.0</v>
      </c>
      <c r="K322" s="11"/>
      <c r="L322" s="12">
        <f t="shared" si="1"/>
        <v>42000</v>
      </c>
      <c r="M322" s="13">
        <f t="shared" si="2"/>
        <v>58305</v>
      </c>
      <c r="N322" s="14">
        <f t="shared" si="3"/>
        <v>0.7203498842</v>
      </c>
      <c r="O322" s="13">
        <f t="shared" si="4"/>
        <v>0.3</v>
      </c>
      <c r="P322" s="12">
        <f t="shared" si="5"/>
        <v>12600</v>
      </c>
      <c r="Q322" s="15">
        <f t="shared" si="6"/>
        <v>1008</v>
      </c>
      <c r="R322" s="16">
        <v>0.220339536687085</v>
      </c>
      <c r="S322" s="16">
        <v>0.4</v>
      </c>
      <c r="T322" s="16">
        <v>42000.0</v>
      </c>
      <c r="U322" s="16">
        <v>0.183024876751315</v>
      </c>
      <c r="V322" s="16">
        <v>96088.0602944408</v>
      </c>
      <c r="W322" s="16">
        <v>7687.04482355526</v>
      </c>
    </row>
    <row r="323" ht="22.5" customHeight="1">
      <c r="A323" s="2">
        <v>1.0</v>
      </c>
      <c r="B323" s="10">
        <v>32446.0</v>
      </c>
      <c r="C323" s="2">
        <v>54904.0</v>
      </c>
      <c r="D323" s="2" t="s">
        <v>11</v>
      </c>
      <c r="E323" s="2">
        <v>2.0</v>
      </c>
      <c r="F323" s="2">
        <v>0.0</v>
      </c>
      <c r="G323" s="2">
        <v>0.0</v>
      </c>
      <c r="H323" s="2">
        <v>51.733333333</v>
      </c>
      <c r="I323" s="2">
        <v>1.0</v>
      </c>
      <c r="J323" s="2">
        <v>9.0</v>
      </c>
      <c r="K323" s="11"/>
      <c r="L323" s="12">
        <f t="shared" si="1"/>
        <v>32446</v>
      </c>
      <c r="M323" s="13">
        <f t="shared" si="2"/>
        <v>54904</v>
      </c>
      <c r="N323" s="14">
        <f t="shared" si="3"/>
        <v>0.5909587644</v>
      </c>
      <c r="O323" s="13">
        <f t="shared" si="4"/>
        <v>0.25</v>
      </c>
      <c r="P323" s="12">
        <f t="shared" si="5"/>
        <v>8111.5</v>
      </c>
      <c r="Q323" s="15">
        <f t="shared" si="6"/>
        <v>648.92</v>
      </c>
      <c r="R323" s="16">
        <v>0.276520631405174</v>
      </c>
      <c r="S323" s="16">
        <v>0.4</v>
      </c>
      <c r="T323" s="16">
        <v>32446.0</v>
      </c>
      <c r="U323" s="16">
        <v>0.186863642751865</v>
      </c>
      <c r="V323" s="16">
        <v>75787.2219090877</v>
      </c>
      <c r="W323" s="16">
        <v>6062.97775272701</v>
      </c>
    </row>
    <row r="324" ht="22.5" customHeight="1">
      <c r="A324" s="2">
        <v>1.0</v>
      </c>
      <c r="B324" s="10">
        <v>9660.0</v>
      </c>
      <c r="C324" s="2">
        <v>35900.0</v>
      </c>
      <c r="D324" s="2" t="s">
        <v>11</v>
      </c>
      <c r="E324" s="2">
        <v>8.0</v>
      </c>
      <c r="F324" s="2">
        <v>0.0</v>
      </c>
      <c r="G324" s="2">
        <v>1.0</v>
      </c>
      <c r="H324" s="2">
        <v>136.3</v>
      </c>
      <c r="I324" s="2">
        <v>3.0</v>
      </c>
      <c r="J324" s="2">
        <v>6.0</v>
      </c>
      <c r="K324" s="11"/>
      <c r="L324" s="12">
        <f t="shared" si="1"/>
        <v>9660</v>
      </c>
      <c r="M324" s="13">
        <f t="shared" si="2"/>
        <v>35900</v>
      </c>
      <c r="N324" s="14">
        <f t="shared" si="3"/>
        <v>0.2690807799</v>
      </c>
      <c r="O324" s="13">
        <f t="shared" si="4"/>
        <v>0.2</v>
      </c>
      <c r="P324" s="12">
        <f t="shared" si="5"/>
        <v>1932</v>
      </c>
      <c r="Q324" s="15">
        <f t="shared" si="6"/>
        <v>154.56</v>
      </c>
      <c r="R324" s="16">
        <v>0.405867446032352</v>
      </c>
      <c r="S324" s="16">
        <v>0.4</v>
      </c>
      <c r="T324" s="16">
        <v>9660.0</v>
      </c>
      <c r="U324" s="16">
        <v>0.177966968641776</v>
      </c>
      <c r="V324" s="16">
        <v>21489.5114634944</v>
      </c>
      <c r="W324" s="16">
        <v>1719.16091707955</v>
      </c>
    </row>
    <row r="325" ht="22.5" customHeight="1">
      <c r="A325" s="2">
        <v>1.0</v>
      </c>
      <c r="B325" s="10">
        <v>22859.0</v>
      </c>
      <c r="C325" s="2">
        <v>32200.0</v>
      </c>
      <c r="D325" s="2" t="s">
        <v>11</v>
      </c>
      <c r="E325" s="2">
        <v>4.0</v>
      </c>
      <c r="F325" s="2">
        <v>0.0</v>
      </c>
      <c r="G325" s="2">
        <v>0.0</v>
      </c>
      <c r="H325" s="2">
        <v>83.333333333</v>
      </c>
      <c r="I325" s="2">
        <v>3.0</v>
      </c>
      <c r="J325" s="2">
        <v>20.0</v>
      </c>
      <c r="K325" s="11"/>
      <c r="L325" s="12">
        <f t="shared" si="1"/>
        <v>22859</v>
      </c>
      <c r="M325" s="13">
        <f t="shared" si="2"/>
        <v>32200</v>
      </c>
      <c r="N325" s="14">
        <f t="shared" si="3"/>
        <v>0.7099068323</v>
      </c>
      <c r="O325" s="13">
        <f t="shared" si="4"/>
        <v>0.3</v>
      </c>
      <c r="P325" s="12">
        <f t="shared" si="5"/>
        <v>6857.7</v>
      </c>
      <c r="Q325" s="15">
        <f t="shared" si="6"/>
        <v>548.616</v>
      </c>
      <c r="R325" s="16">
        <v>0.24060526600475</v>
      </c>
      <c r="S325" s="16">
        <v>0.4</v>
      </c>
      <c r="T325" s="16">
        <v>22859.0</v>
      </c>
      <c r="U325" s="16">
        <v>0.185113785415297</v>
      </c>
      <c r="V325" s="16">
        <v>52893.9502601035</v>
      </c>
      <c r="W325" s="16">
        <v>4231.51602080828</v>
      </c>
    </row>
    <row r="326" ht="22.5" customHeight="1">
      <c r="A326" s="2">
        <v>1.0</v>
      </c>
      <c r="B326" s="10">
        <v>16878.0</v>
      </c>
      <c r="C326" s="2">
        <v>25850.0</v>
      </c>
      <c r="D326" s="2" t="s">
        <v>14</v>
      </c>
      <c r="E326" s="2">
        <v>1.0</v>
      </c>
      <c r="F326" s="2">
        <v>0.0</v>
      </c>
      <c r="G326" s="2">
        <v>1.0</v>
      </c>
      <c r="H326" s="2">
        <v>218.6</v>
      </c>
      <c r="I326" s="2">
        <v>5.0</v>
      </c>
      <c r="J326" s="2">
        <v>34.0</v>
      </c>
      <c r="K326" s="11"/>
      <c r="L326" s="12">
        <f t="shared" si="1"/>
        <v>16878</v>
      </c>
      <c r="M326" s="13">
        <f t="shared" si="2"/>
        <v>25850</v>
      </c>
      <c r="N326" s="14">
        <f t="shared" si="3"/>
        <v>0.6529206963</v>
      </c>
      <c r="O326" s="13">
        <f t="shared" si="4"/>
        <v>0.3</v>
      </c>
      <c r="P326" s="12">
        <f t="shared" si="5"/>
        <v>5063.4</v>
      </c>
      <c r="Q326" s="15">
        <f t="shared" si="6"/>
        <v>405.072</v>
      </c>
      <c r="R326" s="16">
        <v>0.224934054279949</v>
      </c>
      <c r="S326" s="16">
        <v>0.4</v>
      </c>
      <c r="T326" s="16">
        <v>16878.0</v>
      </c>
      <c r="U326" s="16">
        <v>0.183575483202393</v>
      </c>
      <c r="V326" s="16">
        <v>38729.8375686249</v>
      </c>
      <c r="W326" s="16">
        <v>3098.38700548999</v>
      </c>
    </row>
    <row r="327" ht="22.5" customHeight="1">
      <c r="A327" s="2">
        <v>0.0</v>
      </c>
      <c r="B327" s="10">
        <v>72951.0</v>
      </c>
      <c r="C327" s="2">
        <v>80000.0</v>
      </c>
      <c r="D327" s="2" t="s">
        <v>11</v>
      </c>
      <c r="E327" s="2">
        <v>22.8</v>
      </c>
      <c r="F327" s="2">
        <v>0.0</v>
      </c>
      <c r="G327" s="2">
        <v>0.0</v>
      </c>
      <c r="H327" s="2">
        <v>343.9</v>
      </c>
      <c r="I327" s="2">
        <v>1.0</v>
      </c>
      <c r="J327" s="2">
        <v>47.0</v>
      </c>
      <c r="K327" s="11"/>
      <c r="L327" s="12">
        <f t="shared" si="1"/>
        <v>72951</v>
      </c>
      <c r="M327" s="13">
        <f t="shared" si="2"/>
        <v>80000</v>
      </c>
      <c r="N327" s="14">
        <f t="shared" si="3"/>
        <v>0.9118875</v>
      </c>
      <c r="O327" s="13">
        <f t="shared" si="4"/>
        <v>0.7</v>
      </c>
      <c r="P327" s="12">
        <f t="shared" si="5"/>
        <v>51065.7</v>
      </c>
      <c r="Q327" s="15">
        <f t="shared" si="6"/>
        <v>4085.256</v>
      </c>
      <c r="R327" s="16">
        <v>0.0240767002270931</v>
      </c>
      <c r="S327" s="16">
        <v>0.4</v>
      </c>
      <c r="T327" s="16">
        <v>72951.0</v>
      </c>
      <c r="U327" s="16">
        <v>0.0699770967254872</v>
      </c>
      <c r="V327" s="16">
        <v>63811.2397902627</v>
      </c>
      <c r="W327" s="16">
        <v>5104.89918322101</v>
      </c>
    </row>
    <row r="328" ht="22.5" customHeight="1">
      <c r="A328" s="2">
        <v>0.0</v>
      </c>
      <c r="B328" s="10">
        <v>43000.0</v>
      </c>
      <c r="C328" s="2">
        <v>57460.0</v>
      </c>
      <c r="D328" s="2" t="s">
        <v>11</v>
      </c>
      <c r="E328" s="2">
        <v>1.6</v>
      </c>
      <c r="F328" s="2">
        <v>1.0</v>
      </c>
      <c r="H328" s="2">
        <v>101.5</v>
      </c>
      <c r="J328" s="2">
        <v>13.0</v>
      </c>
      <c r="K328" s="11"/>
      <c r="L328" s="12">
        <f t="shared" si="1"/>
        <v>43000</v>
      </c>
      <c r="M328" s="13">
        <f t="shared" si="2"/>
        <v>57460</v>
      </c>
      <c r="N328" s="14">
        <f t="shared" si="3"/>
        <v>0.7483466759</v>
      </c>
      <c r="O328" s="13">
        <f t="shared" si="4"/>
        <v>0.3</v>
      </c>
      <c r="P328" s="12">
        <f t="shared" si="5"/>
        <v>12900</v>
      </c>
      <c r="Q328" s="15">
        <f t="shared" si="6"/>
        <v>1032</v>
      </c>
      <c r="R328" s="16">
        <v>0.319038324664522</v>
      </c>
      <c r="S328" s="16">
        <v>0.4</v>
      </c>
      <c r="T328" s="16">
        <v>43000.0</v>
      </c>
      <c r="U328" s="16">
        <v>0.186239245932304</v>
      </c>
      <c r="V328" s="16">
        <v>100103.594688613</v>
      </c>
      <c r="W328" s="16">
        <v>8008.28757508907</v>
      </c>
    </row>
    <row r="329" ht="22.5" customHeight="1">
      <c r="A329" s="2">
        <v>0.0</v>
      </c>
      <c r="B329" s="10">
        <v>53500.0</v>
      </c>
      <c r="C329" s="2">
        <v>64790.0</v>
      </c>
      <c r="D329" s="2" t="s">
        <v>11</v>
      </c>
      <c r="E329" s="2">
        <v>0.1</v>
      </c>
      <c r="F329" s="2">
        <v>0.0</v>
      </c>
      <c r="G329" s="2">
        <v>2.0</v>
      </c>
      <c r="H329" s="2">
        <v>105.4</v>
      </c>
      <c r="I329" s="2">
        <v>3.0</v>
      </c>
      <c r="J329" s="2">
        <v>18.0</v>
      </c>
      <c r="K329" s="11"/>
      <c r="L329" s="12">
        <f t="shared" si="1"/>
        <v>53500</v>
      </c>
      <c r="M329" s="13">
        <f t="shared" si="2"/>
        <v>64790</v>
      </c>
      <c r="N329" s="14">
        <f t="shared" si="3"/>
        <v>0.8257447137</v>
      </c>
      <c r="O329" s="13">
        <f t="shared" si="4"/>
        <v>0.45</v>
      </c>
      <c r="P329" s="12">
        <f t="shared" si="5"/>
        <v>24075</v>
      </c>
      <c r="Q329" s="15">
        <f t="shared" si="6"/>
        <v>1926</v>
      </c>
      <c r="R329" s="16">
        <v>0.591173134340006</v>
      </c>
      <c r="S329" s="16">
        <v>0.4</v>
      </c>
      <c r="T329" s="16">
        <v>53500.0</v>
      </c>
      <c r="U329" s="16">
        <v>0.139217780121508</v>
      </c>
      <c r="V329" s="16">
        <v>93101.8904562587</v>
      </c>
      <c r="W329" s="16">
        <v>7448.1512365007</v>
      </c>
    </row>
    <row r="330" ht="22.5" customHeight="1">
      <c r="A330" s="2">
        <v>0.0</v>
      </c>
      <c r="B330" s="10">
        <v>69876.0</v>
      </c>
      <c r="C330" s="2">
        <v>94394.07</v>
      </c>
      <c r="D330" s="2" t="s">
        <v>11</v>
      </c>
      <c r="E330" s="2">
        <v>0.0</v>
      </c>
      <c r="F330" s="2">
        <v>0.0</v>
      </c>
      <c r="G330" s="2">
        <v>1.0</v>
      </c>
      <c r="H330" s="2">
        <v>179.56666667</v>
      </c>
      <c r="I330" s="2">
        <v>0.0</v>
      </c>
      <c r="J330" s="2">
        <v>32.0</v>
      </c>
      <c r="K330" s="11"/>
      <c r="L330" s="12">
        <f t="shared" si="1"/>
        <v>69876</v>
      </c>
      <c r="M330" s="13">
        <f t="shared" si="2"/>
        <v>94394.07</v>
      </c>
      <c r="N330" s="14">
        <f t="shared" si="3"/>
        <v>0.7402583658</v>
      </c>
      <c r="O330" s="13">
        <f t="shared" si="4"/>
        <v>0.3</v>
      </c>
      <c r="P330" s="12">
        <f t="shared" si="5"/>
        <v>20962.8</v>
      </c>
      <c r="Q330" s="15">
        <f t="shared" si="6"/>
        <v>1677.024</v>
      </c>
      <c r="R330" s="16">
        <v>0.171478382018485</v>
      </c>
      <c r="S330" s="16">
        <v>0.4</v>
      </c>
      <c r="T330" s="16">
        <v>69876.0</v>
      </c>
      <c r="U330" s="16">
        <v>0.173905639244494</v>
      </c>
      <c r="V330" s="16">
        <v>151897.880598103</v>
      </c>
      <c r="W330" s="16">
        <v>12151.8304478482</v>
      </c>
    </row>
    <row r="331" ht="22.5" customHeight="1">
      <c r="A331" s="2">
        <v>0.0</v>
      </c>
      <c r="B331" s="10">
        <v>51000.0</v>
      </c>
      <c r="C331" s="2">
        <v>86125.0</v>
      </c>
      <c r="D331" s="2" t="s">
        <v>15</v>
      </c>
      <c r="E331" s="2">
        <v>6.0</v>
      </c>
      <c r="F331" s="2">
        <v>0.0</v>
      </c>
      <c r="G331" s="2">
        <v>0.0</v>
      </c>
      <c r="H331" s="2">
        <v>222.16666667</v>
      </c>
      <c r="I331" s="2">
        <v>2.0</v>
      </c>
      <c r="J331" s="2">
        <v>24.0</v>
      </c>
      <c r="K331" s="11"/>
      <c r="L331" s="12">
        <f t="shared" si="1"/>
        <v>51000</v>
      </c>
      <c r="M331" s="13">
        <f t="shared" si="2"/>
        <v>86125</v>
      </c>
      <c r="N331" s="14">
        <f t="shared" si="3"/>
        <v>0.5921625544</v>
      </c>
      <c r="O331" s="13">
        <f t="shared" si="4"/>
        <v>0.25</v>
      </c>
      <c r="P331" s="12">
        <f t="shared" si="5"/>
        <v>12750</v>
      </c>
      <c r="Q331" s="15">
        <f t="shared" si="6"/>
        <v>1020</v>
      </c>
      <c r="R331" s="16">
        <v>0.0984561826953334</v>
      </c>
      <c r="S331" s="16">
        <v>0.4</v>
      </c>
      <c r="T331" s="16">
        <v>51000.0</v>
      </c>
      <c r="U331" s="16">
        <v>0.144451991678062</v>
      </c>
      <c r="V331" s="16">
        <v>92088.1446947648</v>
      </c>
      <c r="W331" s="16">
        <v>7367.05157558118</v>
      </c>
    </row>
    <row r="332" ht="22.5" customHeight="1">
      <c r="A332" s="2">
        <v>0.0</v>
      </c>
      <c r="B332" s="10">
        <v>53227.0</v>
      </c>
      <c r="C332" s="2">
        <v>68700.0</v>
      </c>
      <c r="D332" s="2" t="s">
        <v>14</v>
      </c>
      <c r="E332" s="2">
        <v>3.0</v>
      </c>
      <c r="F332" s="2">
        <v>0.0</v>
      </c>
      <c r="G332" s="2">
        <v>2.0</v>
      </c>
      <c r="H332" s="2">
        <v>122.73333333</v>
      </c>
      <c r="I332" s="2">
        <v>0.0</v>
      </c>
      <c r="J332" s="2">
        <v>23.0</v>
      </c>
      <c r="K332" s="11"/>
      <c r="L332" s="12">
        <f t="shared" si="1"/>
        <v>53227</v>
      </c>
      <c r="M332" s="13">
        <f t="shared" si="2"/>
        <v>68700</v>
      </c>
      <c r="N332" s="14">
        <f t="shared" si="3"/>
        <v>0.7747743814</v>
      </c>
      <c r="O332" s="13">
        <f t="shared" si="4"/>
        <v>0.3</v>
      </c>
      <c r="P332" s="12">
        <f t="shared" si="5"/>
        <v>15968.1</v>
      </c>
      <c r="Q332" s="15">
        <f t="shared" si="6"/>
        <v>1277.448</v>
      </c>
      <c r="R332" s="16">
        <v>0.423968926298557</v>
      </c>
      <c r="S332" s="16">
        <v>0.4</v>
      </c>
      <c r="T332" s="16">
        <v>53227.0</v>
      </c>
      <c r="U332" s="16">
        <v>0.175285207278222</v>
      </c>
      <c r="V332" s="16">
        <v>116623.821597474</v>
      </c>
      <c r="W332" s="16">
        <v>9329.90572779793</v>
      </c>
    </row>
    <row r="333" ht="22.5" customHeight="1">
      <c r="A333" s="2">
        <v>0.0</v>
      </c>
      <c r="B333" s="17"/>
      <c r="C333" s="2">
        <v>43300.0</v>
      </c>
      <c r="D333" s="2" t="s">
        <v>11</v>
      </c>
      <c r="H333" s="2">
        <v>100.93333333</v>
      </c>
      <c r="J333" s="2">
        <v>9.0</v>
      </c>
      <c r="K333" s="11"/>
      <c r="L333" s="12" t="str">
        <f t="shared" si="1"/>
        <v/>
      </c>
      <c r="M333" s="13">
        <f t="shared" si="2"/>
        <v>43300</v>
      </c>
      <c r="N333" s="14">
        <f t="shared" si="3"/>
        <v>0</v>
      </c>
      <c r="O333" s="13">
        <f t="shared" si="4"/>
        <v>0.2</v>
      </c>
      <c r="P333" s="12">
        <f t="shared" si="5"/>
        <v>0</v>
      </c>
      <c r="Q333" s="15">
        <f t="shared" si="6"/>
        <v>0</v>
      </c>
      <c r="R333" s="16">
        <v>0.21637840865942</v>
      </c>
      <c r="S333" s="16">
        <v>0.4</v>
      </c>
      <c r="T333" s="16">
        <v>0.0</v>
      </c>
      <c r="U333" s="16">
        <v>0.182512043065469</v>
      </c>
      <c r="V333" s="16">
        <v>0.0</v>
      </c>
      <c r="W333" s="16">
        <v>0.0</v>
      </c>
    </row>
    <row r="334" ht="22.5" customHeight="1">
      <c r="A334" s="2">
        <v>0.0</v>
      </c>
      <c r="B334" s="10">
        <v>14000.0</v>
      </c>
      <c r="C334" s="2">
        <v>61493.0</v>
      </c>
      <c r="D334" s="2" t="s">
        <v>12</v>
      </c>
      <c r="E334" s="2">
        <v>23.0</v>
      </c>
      <c r="F334" s="2">
        <v>0.0</v>
      </c>
      <c r="G334" s="2">
        <v>0.0</v>
      </c>
      <c r="H334" s="2">
        <v>321.63333333</v>
      </c>
      <c r="I334" s="2">
        <v>1.0</v>
      </c>
      <c r="J334" s="2">
        <v>13.0</v>
      </c>
      <c r="K334" s="11"/>
      <c r="L334" s="12">
        <f t="shared" si="1"/>
        <v>14000</v>
      </c>
      <c r="M334" s="13">
        <f t="shared" si="2"/>
        <v>61493</v>
      </c>
      <c r="N334" s="14">
        <f t="shared" si="3"/>
        <v>0.2276681899</v>
      </c>
      <c r="O334" s="13">
        <f t="shared" si="4"/>
        <v>0.2</v>
      </c>
      <c r="P334" s="12">
        <f t="shared" si="5"/>
        <v>2800</v>
      </c>
      <c r="Q334" s="15">
        <f t="shared" si="6"/>
        <v>224</v>
      </c>
      <c r="R334" s="16">
        <v>0.0289006609909588</v>
      </c>
      <c r="S334" s="16">
        <v>0.4</v>
      </c>
      <c r="T334" s="16">
        <v>14000.0</v>
      </c>
      <c r="U334" s="16">
        <v>0.0779328655183545</v>
      </c>
      <c r="V334" s="16">
        <v>13638.251465712</v>
      </c>
      <c r="W334" s="16">
        <v>1091.06011725696</v>
      </c>
    </row>
    <row r="335" ht="22.5" customHeight="1">
      <c r="A335" s="2">
        <v>1.0</v>
      </c>
      <c r="B335" s="10">
        <v>40000.0</v>
      </c>
      <c r="C335" s="2">
        <v>54600.0</v>
      </c>
      <c r="D335" s="2" t="s">
        <v>15</v>
      </c>
      <c r="E335" s="2">
        <v>4.0</v>
      </c>
      <c r="F335" s="2">
        <v>0.0</v>
      </c>
      <c r="G335" s="2">
        <v>4.0</v>
      </c>
      <c r="H335" s="2">
        <v>101.4</v>
      </c>
      <c r="I335" s="2">
        <v>0.0</v>
      </c>
      <c r="J335" s="2">
        <v>19.0</v>
      </c>
      <c r="K335" s="11"/>
      <c r="L335" s="12">
        <f t="shared" si="1"/>
        <v>40000</v>
      </c>
      <c r="M335" s="13">
        <f t="shared" si="2"/>
        <v>54600</v>
      </c>
      <c r="N335" s="14">
        <f t="shared" si="3"/>
        <v>0.7326007326</v>
      </c>
      <c r="O335" s="13">
        <f t="shared" si="4"/>
        <v>0.3</v>
      </c>
      <c r="P335" s="12">
        <f t="shared" si="5"/>
        <v>12000</v>
      </c>
      <c r="Q335" s="15">
        <f t="shared" si="6"/>
        <v>960</v>
      </c>
      <c r="R335" s="16">
        <v>0.819775966408394</v>
      </c>
      <c r="S335" s="16">
        <v>0.4</v>
      </c>
      <c r="T335" s="16">
        <v>40000.0</v>
      </c>
      <c r="U335" s="16">
        <v>0.0676863281169434</v>
      </c>
      <c r="V335" s="16">
        <v>33843.1640584717</v>
      </c>
      <c r="W335" s="16">
        <v>2707.45312467773</v>
      </c>
    </row>
    <row r="336" ht="22.5" customHeight="1">
      <c r="A336" s="2">
        <v>1.0</v>
      </c>
      <c r="B336" s="10">
        <v>18793.0</v>
      </c>
      <c r="C336" s="2">
        <v>27750.0</v>
      </c>
      <c r="D336" s="2" t="s">
        <v>14</v>
      </c>
      <c r="E336" s="2">
        <v>6.0</v>
      </c>
      <c r="F336" s="2">
        <v>0.0</v>
      </c>
      <c r="G336" s="2">
        <v>3.0</v>
      </c>
      <c r="H336" s="2">
        <v>119.7</v>
      </c>
      <c r="I336" s="2">
        <v>0.0</v>
      </c>
      <c r="J336" s="2">
        <v>8.0</v>
      </c>
      <c r="K336" s="11"/>
      <c r="L336" s="12">
        <f t="shared" si="1"/>
        <v>18793</v>
      </c>
      <c r="M336" s="13">
        <f t="shared" si="2"/>
        <v>27750</v>
      </c>
      <c r="N336" s="14">
        <f t="shared" si="3"/>
        <v>0.6772252252</v>
      </c>
      <c r="O336" s="13">
        <f t="shared" si="4"/>
        <v>0.3</v>
      </c>
      <c r="P336" s="12">
        <f t="shared" si="5"/>
        <v>5637.9</v>
      </c>
      <c r="Q336" s="15">
        <f t="shared" si="6"/>
        <v>451.032</v>
      </c>
      <c r="R336" s="16">
        <v>0.694785577180535</v>
      </c>
      <c r="S336" s="16">
        <v>0.4</v>
      </c>
      <c r="T336" s="16">
        <v>18793.0</v>
      </c>
      <c r="U336" s="16">
        <v>0.109244539995945</v>
      </c>
      <c r="V336" s="16">
        <v>25662.9080017974</v>
      </c>
      <c r="W336" s="16">
        <v>2053.03264014379</v>
      </c>
    </row>
    <row r="337" ht="22.5" customHeight="1">
      <c r="A337" s="2">
        <v>1.0</v>
      </c>
      <c r="B337" s="10">
        <v>179397.0</v>
      </c>
      <c r="C337" s="2">
        <v>200000.0</v>
      </c>
      <c r="D337" s="2" t="s">
        <v>15</v>
      </c>
      <c r="E337" s="2">
        <v>5.0</v>
      </c>
      <c r="F337" s="2">
        <v>6.0</v>
      </c>
      <c r="G337" s="2">
        <v>0.0</v>
      </c>
      <c r="H337" s="2">
        <v>90.3</v>
      </c>
      <c r="I337" s="2">
        <v>6.0</v>
      </c>
      <c r="J337" s="2">
        <v>29.0</v>
      </c>
      <c r="K337" s="11"/>
      <c r="L337" s="12">
        <f t="shared" si="1"/>
        <v>179397</v>
      </c>
      <c r="M337" s="13">
        <f t="shared" si="2"/>
        <v>200000</v>
      </c>
      <c r="N337" s="14">
        <f t="shared" si="3"/>
        <v>0.896985</v>
      </c>
      <c r="O337" s="13">
        <f t="shared" si="4"/>
        <v>0.45</v>
      </c>
      <c r="P337" s="12">
        <f t="shared" si="5"/>
        <v>80728.65</v>
      </c>
      <c r="Q337" s="15">
        <f t="shared" si="6"/>
        <v>6458.292</v>
      </c>
      <c r="R337" s="16">
        <v>0.924656767522193</v>
      </c>
      <c r="S337" s="16">
        <v>0.4</v>
      </c>
      <c r="T337" s="16">
        <v>179397.0</v>
      </c>
      <c r="U337" s="16">
        <v>0.0292817536034409</v>
      </c>
      <c r="V337" s="16">
        <v>65663.2343899562</v>
      </c>
      <c r="W337" s="16">
        <v>5253.05875119649</v>
      </c>
    </row>
    <row r="338" ht="22.5" customHeight="1">
      <c r="A338" s="2">
        <v>1.0</v>
      </c>
      <c r="B338" s="17"/>
      <c r="C338" s="2">
        <v>95500.0</v>
      </c>
      <c r="D338" s="2" t="s">
        <v>14</v>
      </c>
      <c r="E338" s="2">
        <v>6.0</v>
      </c>
      <c r="F338" s="2">
        <v>1.0</v>
      </c>
      <c r="G338" s="2">
        <v>2.0</v>
      </c>
      <c r="H338" s="2">
        <v>129.9</v>
      </c>
      <c r="I338" s="2">
        <v>1.0</v>
      </c>
      <c r="J338" s="2">
        <v>22.0</v>
      </c>
      <c r="K338" s="11"/>
      <c r="L338" s="12" t="str">
        <f t="shared" si="1"/>
        <v/>
      </c>
      <c r="M338" s="13">
        <f t="shared" si="2"/>
        <v>95500</v>
      </c>
      <c r="N338" s="14">
        <f t="shared" si="3"/>
        <v>0</v>
      </c>
      <c r="O338" s="13">
        <f t="shared" si="4"/>
        <v>0.2</v>
      </c>
      <c r="P338" s="12">
        <f t="shared" si="5"/>
        <v>0</v>
      </c>
      <c r="Q338" s="15">
        <f t="shared" si="6"/>
        <v>0</v>
      </c>
      <c r="R338" s="16">
        <v>0.592100445911324</v>
      </c>
      <c r="S338" s="16">
        <v>0.4</v>
      </c>
      <c r="T338" s="16">
        <v>0.0</v>
      </c>
      <c r="U338" s="16">
        <v>0.138971266108783</v>
      </c>
      <c r="V338" s="16">
        <v>0.0</v>
      </c>
      <c r="W338" s="16">
        <v>0.0</v>
      </c>
    </row>
    <row r="339" ht="22.5" customHeight="1">
      <c r="A339" s="2">
        <v>0.0</v>
      </c>
      <c r="B339" s="10">
        <v>79046.0</v>
      </c>
      <c r="C339" s="2">
        <v>103048.0</v>
      </c>
      <c r="D339" s="2" t="s">
        <v>11</v>
      </c>
      <c r="E339" s="2">
        <v>0.0</v>
      </c>
      <c r="F339" s="2">
        <v>0.0</v>
      </c>
      <c r="G339" s="2">
        <v>0.0</v>
      </c>
      <c r="H339" s="2">
        <v>181.69653802</v>
      </c>
      <c r="I339" s="2">
        <v>0.0</v>
      </c>
      <c r="J339" s="2">
        <v>32.0</v>
      </c>
      <c r="K339" s="18">
        <v>37.289989924</v>
      </c>
      <c r="L339" s="19">
        <f t="shared" si="1"/>
        <v>79046</v>
      </c>
      <c r="M339" s="20">
        <f t="shared" si="2"/>
        <v>103048</v>
      </c>
      <c r="N339" s="21">
        <f t="shared" si="3"/>
        <v>0.7670794193</v>
      </c>
      <c r="O339" s="20">
        <f t="shared" si="4"/>
        <v>0.3</v>
      </c>
      <c r="P339" s="19">
        <f t="shared" si="5"/>
        <v>23713.8</v>
      </c>
      <c r="Q339" s="22">
        <f t="shared" si="6"/>
        <v>1897.104</v>
      </c>
      <c r="R339" s="16">
        <v>0.0988263395716779</v>
      </c>
      <c r="S339" s="16">
        <v>0.4</v>
      </c>
      <c r="T339" s="16">
        <v>79046.0</v>
      </c>
      <c r="U339" s="16">
        <v>0.14467081567589</v>
      </c>
      <c r="V339" s="16">
        <v>142945.616198955</v>
      </c>
      <c r="W339" s="16">
        <v>11435.6492959164</v>
      </c>
    </row>
    <row r="340" ht="22.5" customHeight="1">
      <c r="A340" s="2">
        <v>0.0</v>
      </c>
      <c r="B340" s="17"/>
      <c r="C340" s="2">
        <v>53190.0</v>
      </c>
      <c r="E340" s="2">
        <v>0.0</v>
      </c>
      <c r="F340" s="2">
        <v>0.0</v>
      </c>
      <c r="G340" s="2">
        <v>0.0</v>
      </c>
      <c r="I340" s="2">
        <v>0.0</v>
      </c>
      <c r="J340" s="2">
        <v>0.0</v>
      </c>
      <c r="K340" s="18">
        <v>15.174415003</v>
      </c>
      <c r="L340" s="19" t="str">
        <f t="shared" si="1"/>
        <v/>
      </c>
      <c r="M340" s="20">
        <f t="shared" si="2"/>
        <v>53190</v>
      </c>
      <c r="N340" s="21">
        <f t="shared" si="3"/>
        <v>0</v>
      </c>
      <c r="O340" s="20">
        <f t="shared" si="4"/>
        <v>0.2</v>
      </c>
      <c r="P340" s="19">
        <f t="shared" si="5"/>
        <v>0</v>
      </c>
      <c r="Q340" s="22">
        <f t="shared" si="6"/>
        <v>0</v>
      </c>
      <c r="R340" s="16">
        <v>0.0503550642560299</v>
      </c>
      <c r="S340" s="16">
        <v>0.4</v>
      </c>
      <c r="T340" s="16">
        <v>0.0</v>
      </c>
      <c r="U340" s="16">
        <v>0.105788842140482</v>
      </c>
      <c r="V340" s="16">
        <v>0.0</v>
      </c>
      <c r="W340" s="16">
        <v>0.0</v>
      </c>
    </row>
    <row r="341" ht="22.5" customHeight="1">
      <c r="A341" s="2">
        <v>1.0</v>
      </c>
      <c r="B341" s="17"/>
      <c r="C341" s="2">
        <v>43683.0</v>
      </c>
      <c r="D341" s="2" t="s">
        <v>11</v>
      </c>
      <c r="K341" s="18">
        <v>21.935498813</v>
      </c>
      <c r="L341" s="19" t="str">
        <f t="shared" si="1"/>
        <v/>
      </c>
      <c r="M341" s="20">
        <f t="shared" si="2"/>
        <v>43683</v>
      </c>
      <c r="N341" s="21">
        <f t="shared" si="3"/>
        <v>0</v>
      </c>
      <c r="O341" s="20">
        <f t="shared" si="4"/>
        <v>0.2</v>
      </c>
      <c r="P341" s="19">
        <f t="shared" si="5"/>
        <v>0</v>
      </c>
      <c r="Q341" s="22">
        <f t="shared" si="6"/>
        <v>0</v>
      </c>
      <c r="R341" s="16">
        <v>0.0547391519733966</v>
      </c>
      <c r="S341" s="16">
        <v>0.4</v>
      </c>
      <c r="T341" s="16">
        <v>0.0</v>
      </c>
      <c r="U341" s="16">
        <v>0.110399751647557</v>
      </c>
      <c r="V341" s="16">
        <v>0.0</v>
      </c>
      <c r="W341" s="16">
        <v>0.0</v>
      </c>
    </row>
    <row r="342" ht="22.5" customHeight="1">
      <c r="A342" s="2">
        <v>0.0</v>
      </c>
      <c r="B342" s="10">
        <v>129731.0</v>
      </c>
      <c r="C342" s="2">
        <v>154113.0</v>
      </c>
      <c r="D342" s="2" t="s">
        <v>15</v>
      </c>
      <c r="E342" s="2">
        <v>12.0</v>
      </c>
      <c r="F342" s="2">
        <v>0.0</v>
      </c>
      <c r="G342" s="2">
        <v>0.0</v>
      </c>
      <c r="H342" s="2">
        <v>213.53333333</v>
      </c>
      <c r="I342" s="2">
        <v>0.0</v>
      </c>
      <c r="J342" s="2">
        <v>19.0</v>
      </c>
      <c r="K342" s="11"/>
      <c r="L342" s="12">
        <f t="shared" si="1"/>
        <v>129731</v>
      </c>
      <c r="M342" s="13">
        <f t="shared" si="2"/>
        <v>154113</v>
      </c>
      <c r="N342" s="14">
        <f t="shared" si="3"/>
        <v>0.8417914128</v>
      </c>
      <c r="O342" s="13">
        <f t="shared" si="4"/>
        <v>0.45</v>
      </c>
      <c r="P342" s="12">
        <f t="shared" si="5"/>
        <v>58378.95</v>
      </c>
      <c r="Q342" s="15">
        <f t="shared" si="6"/>
        <v>4670.316</v>
      </c>
      <c r="R342" s="16">
        <v>0.0866694400225368</v>
      </c>
      <c r="S342" s="16">
        <v>0.4</v>
      </c>
      <c r="T342" s="16">
        <v>129731.0</v>
      </c>
      <c r="U342" s="16">
        <v>0.136973983984759</v>
      </c>
      <c r="V342" s="16">
        <v>222122.148954084</v>
      </c>
      <c r="W342" s="16">
        <v>17769.7719163267</v>
      </c>
    </row>
    <row r="343" ht="22.5" customHeight="1">
      <c r="A343" s="2">
        <v>0.0</v>
      </c>
      <c r="B343" s="10">
        <v>48500.0</v>
      </c>
      <c r="C343" s="2">
        <v>62500.0</v>
      </c>
      <c r="D343" s="2" t="s">
        <v>14</v>
      </c>
      <c r="E343" s="2">
        <v>7.0</v>
      </c>
      <c r="G343" s="2">
        <v>4.0</v>
      </c>
      <c r="H343" s="2">
        <v>111.3</v>
      </c>
      <c r="I343" s="2">
        <v>2.0</v>
      </c>
      <c r="J343" s="2">
        <v>11.0</v>
      </c>
      <c r="K343" s="11"/>
      <c r="L343" s="12">
        <f t="shared" si="1"/>
        <v>48500</v>
      </c>
      <c r="M343" s="13">
        <f t="shared" si="2"/>
        <v>62500</v>
      </c>
      <c r="N343" s="14">
        <f t="shared" si="3"/>
        <v>0.776</v>
      </c>
      <c r="O343" s="13">
        <f t="shared" si="4"/>
        <v>0.3</v>
      </c>
      <c r="P343" s="12">
        <f t="shared" si="5"/>
        <v>14550</v>
      </c>
      <c r="Q343" s="15">
        <f t="shared" si="6"/>
        <v>1164</v>
      </c>
      <c r="R343" s="16">
        <v>0.864086435233603</v>
      </c>
      <c r="S343" s="16">
        <v>0.4</v>
      </c>
      <c r="T343" s="16">
        <v>48500.0</v>
      </c>
      <c r="U343" s="16">
        <v>0.051810874739775</v>
      </c>
      <c r="V343" s="16">
        <v>31410.3428109886</v>
      </c>
      <c r="W343" s="16">
        <v>2512.82742487909</v>
      </c>
    </row>
    <row r="344" ht="22.5" customHeight="1">
      <c r="A344" s="2">
        <v>0.0</v>
      </c>
      <c r="B344" s="17"/>
      <c r="C344" s="2">
        <v>47400.0</v>
      </c>
      <c r="K344" s="11"/>
      <c r="L344" s="12" t="str">
        <f t="shared" si="1"/>
        <v/>
      </c>
      <c r="M344" s="13">
        <f t="shared" si="2"/>
        <v>47400</v>
      </c>
      <c r="N344" s="14">
        <f t="shared" si="3"/>
        <v>0</v>
      </c>
      <c r="O344" s="13">
        <f t="shared" si="4"/>
        <v>0.2</v>
      </c>
      <c r="P344" s="12">
        <f t="shared" si="5"/>
        <v>0</v>
      </c>
      <c r="Q344" s="15">
        <f t="shared" si="6"/>
        <v>0</v>
      </c>
      <c r="R344" s="16">
        <v>0.122876136670088</v>
      </c>
      <c r="S344" s="16">
        <v>0.4</v>
      </c>
      <c r="T344" s="16">
        <v>0.0</v>
      </c>
      <c r="U344" s="16">
        <v>0.157098615787679</v>
      </c>
      <c r="V344" s="16">
        <v>0.0</v>
      </c>
      <c r="W344" s="16">
        <v>0.0</v>
      </c>
    </row>
    <row r="345" ht="22.5" customHeight="1">
      <c r="A345" s="2">
        <v>0.0</v>
      </c>
      <c r="B345" s="10">
        <v>91704.0</v>
      </c>
      <c r="C345" s="2">
        <v>114799.0</v>
      </c>
      <c r="D345" s="2" t="s">
        <v>12</v>
      </c>
      <c r="E345" s="2">
        <v>22.0</v>
      </c>
      <c r="F345" s="2">
        <v>0.0</v>
      </c>
      <c r="G345" s="2">
        <v>0.0</v>
      </c>
      <c r="H345" s="2">
        <v>129.25008957</v>
      </c>
      <c r="I345" s="2">
        <v>1.0</v>
      </c>
      <c r="J345" s="2">
        <v>12.0</v>
      </c>
      <c r="K345" s="18">
        <v>36.746766237</v>
      </c>
      <c r="L345" s="19">
        <f t="shared" si="1"/>
        <v>91704</v>
      </c>
      <c r="M345" s="20">
        <f t="shared" si="2"/>
        <v>114799</v>
      </c>
      <c r="N345" s="21">
        <f t="shared" si="3"/>
        <v>0.7988222894</v>
      </c>
      <c r="O345" s="20">
        <f t="shared" si="4"/>
        <v>0.3</v>
      </c>
      <c r="P345" s="19">
        <f t="shared" si="5"/>
        <v>27511.2</v>
      </c>
      <c r="Q345" s="22">
        <f t="shared" si="6"/>
        <v>2200.896</v>
      </c>
      <c r="R345" s="16">
        <v>0.0980405329038481</v>
      </c>
      <c r="S345" s="16">
        <v>0.4</v>
      </c>
      <c r="T345" s="16">
        <v>91704.0</v>
      </c>
      <c r="U345" s="16">
        <v>0.144205171109673</v>
      </c>
      <c r="V345" s="16">
        <v>165302.387643019</v>
      </c>
      <c r="W345" s="16">
        <v>13224.1910114415</v>
      </c>
    </row>
    <row r="346" ht="22.5" customHeight="1">
      <c r="A346" s="2">
        <v>0.0</v>
      </c>
      <c r="B346" s="10">
        <v>47604.0</v>
      </c>
      <c r="C346" s="2">
        <v>54966.0</v>
      </c>
      <c r="D346" s="2" t="s">
        <v>11</v>
      </c>
      <c r="E346" s="2">
        <v>5.0</v>
      </c>
      <c r="F346" s="2">
        <v>0.0</v>
      </c>
      <c r="G346" s="2">
        <v>0.0</v>
      </c>
      <c r="H346" s="2">
        <v>70.69532973</v>
      </c>
      <c r="I346" s="2">
        <v>0.0</v>
      </c>
      <c r="J346" s="2">
        <v>18.0</v>
      </c>
      <c r="K346" s="18">
        <v>24.76674453</v>
      </c>
      <c r="L346" s="19">
        <f t="shared" si="1"/>
        <v>47604</v>
      </c>
      <c r="M346" s="20">
        <f t="shared" si="2"/>
        <v>54966</v>
      </c>
      <c r="N346" s="21">
        <f t="shared" si="3"/>
        <v>0.8660626569</v>
      </c>
      <c r="O346" s="20">
        <f t="shared" si="4"/>
        <v>0.45</v>
      </c>
      <c r="P346" s="19">
        <f t="shared" si="5"/>
        <v>21421.8</v>
      </c>
      <c r="Q346" s="22">
        <f t="shared" si="6"/>
        <v>1713.744</v>
      </c>
      <c r="R346" s="16">
        <v>0.106867600413445</v>
      </c>
      <c r="S346" s="16">
        <v>0.4</v>
      </c>
      <c r="T346" s="16">
        <v>47604.0</v>
      </c>
      <c r="U346" s="16">
        <v>0.149204753953452</v>
      </c>
      <c r="V346" s="16">
        <v>88784.2888400016</v>
      </c>
      <c r="W346" s="16">
        <v>7102.74310720013</v>
      </c>
    </row>
    <row r="347" ht="22.5" customHeight="1">
      <c r="A347" s="2">
        <v>0.0</v>
      </c>
      <c r="B347" s="17"/>
      <c r="C347" s="2">
        <v>35250.0</v>
      </c>
      <c r="D347" s="2" t="s">
        <v>11</v>
      </c>
      <c r="H347" s="2">
        <v>303.0</v>
      </c>
      <c r="J347" s="2">
        <v>12.0</v>
      </c>
      <c r="K347" s="11"/>
      <c r="L347" s="12" t="str">
        <f t="shared" si="1"/>
        <v/>
      </c>
      <c r="M347" s="13">
        <f t="shared" si="2"/>
        <v>35250</v>
      </c>
      <c r="N347" s="14">
        <f t="shared" si="3"/>
        <v>0</v>
      </c>
      <c r="O347" s="13">
        <f t="shared" si="4"/>
        <v>0.2</v>
      </c>
      <c r="P347" s="12">
        <f t="shared" si="5"/>
        <v>0</v>
      </c>
      <c r="Q347" s="15">
        <f t="shared" si="6"/>
        <v>0</v>
      </c>
      <c r="R347" s="16">
        <v>0.0724185043333423</v>
      </c>
      <c r="S347" s="16">
        <v>0.4</v>
      </c>
      <c r="T347" s="16">
        <v>0.0</v>
      </c>
      <c r="U347" s="16">
        <v>0.126425082718121</v>
      </c>
      <c r="V347" s="16">
        <v>0.0</v>
      </c>
      <c r="W347" s="16">
        <v>0.0</v>
      </c>
    </row>
    <row r="348" ht="22.5" customHeight="1">
      <c r="A348" s="2">
        <v>1.0</v>
      </c>
      <c r="B348" s="10">
        <v>62751.0</v>
      </c>
      <c r="C348" s="2">
        <v>95617.0</v>
      </c>
      <c r="D348" s="2" t="s">
        <v>11</v>
      </c>
      <c r="E348" s="2">
        <v>1.0</v>
      </c>
      <c r="F348" s="2">
        <v>0.0</v>
      </c>
      <c r="G348" s="2">
        <v>0.0</v>
      </c>
      <c r="H348" s="2">
        <v>138.64686318</v>
      </c>
      <c r="I348" s="2">
        <v>1.0</v>
      </c>
      <c r="J348" s="2">
        <v>13.0</v>
      </c>
      <c r="K348" s="18">
        <v>31.757270694</v>
      </c>
      <c r="L348" s="19">
        <f t="shared" si="1"/>
        <v>62751</v>
      </c>
      <c r="M348" s="20">
        <f t="shared" si="2"/>
        <v>95617</v>
      </c>
      <c r="N348" s="21">
        <f t="shared" si="3"/>
        <v>0.6562745119</v>
      </c>
      <c r="O348" s="20">
        <f t="shared" si="4"/>
        <v>0.3</v>
      </c>
      <c r="P348" s="19">
        <f t="shared" si="5"/>
        <v>18825.3</v>
      </c>
      <c r="Q348" s="22">
        <f t="shared" si="6"/>
        <v>1506.024</v>
      </c>
      <c r="R348" s="16">
        <v>0.145190808620239</v>
      </c>
      <c r="S348" s="16">
        <v>0.4</v>
      </c>
      <c r="T348" s="16">
        <v>62751.0</v>
      </c>
      <c r="U348" s="16">
        <v>0.165987035479275</v>
      </c>
      <c r="V348" s="16">
        <v>130198.155791999</v>
      </c>
      <c r="W348" s="16">
        <v>10415.8524633599</v>
      </c>
    </row>
    <row r="349" ht="22.5" customHeight="1">
      <c r="A349" s="2">
        <v>0.0</v>
      </c>
      <c r="B349" s="10">
        <v>48300.0</v>
      </c>
      <c r="C349" s="2">
        <v>53388.0</v>
      </c>
      <c r="D349" s="2" t="s">
        <v>12</v>
      </c>
      <c r="E349" s="2">
        <v>9.0</v>
      </c>
      <c r="H349" s="2">
        <v>178.48960216</v>
      </c>
      <c r="J349" s="2">
        <v>19.0</v>
      </c>
      <c r="K349" s="18">
        <v>26.72002818</v>
      </c>
      <c r="L349" s="19">
        <f t="shared" si="1"/>
        <v>48300</v>
      </c>
      <c r="M349" s="20">
        <f t="shared" si="2"/>
        <v>53388</v>
      </c>
      <c r="N349" s="21">
        <f t="shared" si="3"/>
        <v>0.9046976849</v>
      </c>
      <c r="O349" s="20">
        <f t="shared" si="4"/>
        <v>0.7</v>
      </c>
      <c r="P349" s="19">
        <f t="shared" si="5"/>
        <v>33810</v>
      </c>
      <c r="Q349" s="22">
        <f t="shared" si="6"/>
        <v>2704.8</v>
      </c>
      <c r="R349" s="16">
        <v>0.0367392805750314</v>
      </c>
      <c r="S349" s="16">
        <v>0.4</v>
      </c>
      <c r="T349" s="16">
        <v>48300.0</v>
      </c>
      <c r="U349" s="16">
        <v>0.0893226247689847</v>
      </c>
      <c r="V349" s="16">
        <v>53928.5347042745</v>
      </c>
      <c r="W349" s="16">
        <v>4314.28277634196</v>
      </c>
    </row>
    <row r="350" ht="22.5" customHeight="1">
      <c r="A350" s="2">
        <v>0.0</v>
      </c>
      <c r="B350" s="10">
        <v>68743.0</v>
      </c>
      <c r="C350" s="2">
        <v>65321.0</v>
      </c>
      <c r="D350" s="2" t="s">
        <v>13</v>
      </c>
      <c r="E350" s="2">
        <v>3.0</v>
      </c>
      <c r="F350" s="2">
        <v>1.0</v>
      </c>
      <c r="G350" s="2">
        <v>0.0</v>
      </c>
      <c r="H350" s="2">
        <v>153.0667831</v>
      </c>
      <c r="I350" s="2">
        <v>0.0</v>
      </c>
      <c r="J350" s="2">
        <v>22.0</v>
      </c>
      <c r="K350" s="18">
        <v>40.15052706</v>
      </c>
      <c r="L350" s="19">
        <f t="shared" si="1"/>
        <v>68743</v>
      </c>
      <c r="M350" s="20">
        <f t="shared" si="2"/>
        <v>65321</v>
      </c>
      <c r="N350" s="21">
        <f t="shared" si="3"/>
        <v>1.05238744</v>
      </c>
      <c r="O350" s="20">
        <f t="shared" si="4"/>
        <v>1.05</v>
      </c>
      <c r="P350" s="19">
        <f t="shared" si="5"/>
        <v>72180.15</v>
      </c>
      <c r="Q350" s="22">
        <f t="shared" si="6"/>
        <v>5774.412</v>
      </c>
      <c r="R350" s="16">
        <v>0.509708895315693</v>
      </c>
      <c r="S350" s="16">
        <v>0.4</v>
      </c>
      <c r="T350" s="16">
        <v>68743.0</v>
      </c>
      <c r="U350" s="16">
        <v>0.159052788288288</v>
      </c>
      <c r="V350" s="16">
        <v>136672.072816272</v>
      </c>
      <c r="W350" s="16">
        <v>10933.7658253018</v>
      </c>
    </row>
    <row r="351" ht="22.5" customHeight="1">
      <c r="A351" s="2">
        <v>0.0</v>
      </c>
      <c r="B351" s="10">
        <v>79636.0</v>
      </c>
      <c r="C351" s="2">
        <v>87276.0</v>
      </c>
      <c r="D351" s="2" t="s">
        <v>11</v>
      </c>
      <c r="E351" s="2">
        <v>20.0</v>
      </c>
      <c r="F351" s="2">
        <v>0.0</v>
      </c>
      <c r="G351" s="2">
        <v>0.0</v>
      </c>
      <c r="H351" s="2">
        <v>350.43613755</v>
      </c>
      <c r="I351" s="2">
        <v>0.0</v>
      </c>
      <c r="J351" s="2">
        <v>47.0</v>
      </c>
      <c r="K351" s="18">
        <v>28.848276581</v>
      </c>
      <c r="L351" s="19">
        <f t="shared" si="1"/>
        <v>79636</v>
      </c>
      <c r="M351" s="20">
        <f t="shared" si="2"/>
        <v>87276</v>
      </c>
      <c r="N351" s="21">
        <f t="shared" si="3"/>
        <v>0.912461616</v>
      </c>
      <c r="O351" s="20">
        <f t="shared" si="4"/>
        <v>0.7</v>
      </c>
      <c r="P351" s="19">
        <f t="shared" si="5"/>
        <v>55745.2</v>
      </c>
      <c r="Q351" s="22">
        <f t="shared" si="6"/>
        <v>4459.616</v>
      </c>
      <c r="R351" s="16">
        <v>0.0138536279343434</v>
      </c>
      <c r="S351" s="16">
        <v>0.4</v>
      </c>
      <c r="T351" s="16">
        <v>79636.0</v>
      </c>
      <c r="U351" s="16">
        <v>0.0496361235282946</v>
      </c>
      <c r="V351" s="16">
        <v>49410.2791662409</v>
      </c>
      <c r="W351" s="16">
        <v>3952.82233329927</v>
      </c>
    </row>
    <row r="352" ht="22.5" customHeight="1">
      <c r="A352" s="2">
        <v>0.0</v>
      </c>
      <c r="B352" s="17"/>
      <c r="C352" s="2">
        <v>46830.0</v>
      </c>
      <c r="E352" s="2">
        <v>0.0</v>
      </c>
      <c r="F352" s="2">
        <v>0.0</v>
      </c>
      <c r="G352" s="2">
        <v>1.0</v>
      </c>
      <c r="I352" s="2">
        <v>0.0</v>
      </c>
      <c r="J352" s="2">
        <v>0.0</v>
      </c>
      <c r="K352" s="18">
        <v>13.306013076</v>
      </c>
      <c r="L352" s="19" t="str">
        <f t="shared" si="1"/>
        <v/>
      </c>
      <c r="M352" s="20">
        <f t="shared" si="2"/>
        <v>46830</v>
      </c>
      <c r="N352" s="21">
        <f t="shared" si="3"/>
        <v>0</v>
      </c>
      <c r="O352" s="20">
        <f t="shared" si="4"/>
        <v>0.2</v>
      </c>
      <c r="P352" s="19">
        <f t="shared" si="5"/>
        <v>0</v>
      </c>
      <c r="Q352" s="22">
        <f t="shared" si="6"/>
        <v>0</v>
      </c>
      <c r="R352" s="16">
        <v>0.0930805038548726</v>
      </c>
      <c r="S352" s="16">
        <v>0.4</v>
      </c>
      <c r="T352" s="16">
        <v>0.0</v>
      </c>
      <c r="U352" s="16">
        <v>0.141167413194471</v>
      </c>
      <c r="V352" s="16">
        <v>0.0</v>
      </c>
      <c r="W352" s="16">
        <v>0.0</v>
      </c>
    </row>
    <row r="353" ht="22.5" customHeight="1">
      <c r="A353" s="2">
        <v>0.0</v>
      </c>
      <c r="B353" s="10">
        <v>78753.0</v>
      </c>
      <c r="C353" s="2">
        <v>95433.0</v>
      </c>
      <c r="D353" s="2" t="s">
        <v>15</v>
      </c>
      <c r="E353" s="2">
        <v>0.0</v>
      </c>
      <c r="K353" s="18">
        <v>28.925117417</v>
      </c>
      <c r="L353" s="19">
        <f t="shared" si="1"/>
        <v>78753</v>
      </c>
      <c r="M353" s="20">
        <f t="shared" si="2"/>
        <v>95433</v>
      </c>
      <c r="N353" s="21">
        <f t="shared" si="3"/>
        <v>0.825217692</v>
      </c>
      <c r="O353" s="20">
        <f t="shared" si="4"/>
        <v>0.45</v>
      </c>
      <c r="P353" s="19">
        <f t="shared" si="5"/>
        <v>35438.85</v>
      </c>
      <c r="Q353" s="22">
        <f t="shared" si="6"/>
        <v>2835.108</v>
      </c>
      <c r="R353" s="16">
        <v>0.0886664612127955</v>
      </c>
      <c r="S353" s="16">
        <v>0.4</v>
      </c>
      <c r="T353" s="16">
        <v>78753.0</v>
      </c>
      <c r="U353" s="16">
        <v>0.138313968371235</v>
      </c>
      <c r="V353" s="16">
        <v>136157.999389249</v>
      </c>
      <c r="W353" s="16">
        <v>10892.6399511399</v>
      </c>
    </row>
    <row r="354" ht="22.5" customHeight="1">
      <c r="A354" s="2">
        <v>0.0</v>
      </c>
      <c r="B354" s="10">
        <v>77265.0</v>
      </c>
      <c r="C354" s="2">
        <v>97944.0</v>
      </c>
      <c r="D354" s="2" t="s">
        <v>15</v>
      </c>
      <c r="E354" s="2">
        <v>0.0</v>
      </c>
      <c r="K354" s="18">
        <v>28.876463055</v>
      </c>
      <c r="L354" s="19">
        <f t="shared" si="1"/>
        <v>77265</v>
      </c>
      <c r="M354" s="20">
        <f t="shared" si="2"/>
        <v>97944</v>
      </c>
      <c r="N354" s="21">
        <f t="shared" si="3"/>
        <v>0.7888691497</v>
      </c>
      <c r="O354" s="20">
        <f t="shared" si="4"/>
        <v>0.3</v>
      </c>
      <c r="P354" s="19">
        <f t="shared" si="5"/>
        <v>23179.5</v>
      </c>
      <c r="Q354" s="22">
        <f t="shared" si="6"/>
        <v>1854.36</v>
      </c>
      <c r="R354" s="16">
        <v>0.0883982620119074</v>
      </c>
      <c r="S354" s="16">
        <v>0.4</v>
      </c>
      <c r="T354" s="16">
        <v>77265.0</v>
      </c>
      <c r="U354" s="16">
        <v>0.138135824899203</v>
      </c>
      <c r="V354" s="16">
        <v>133413.306385461</v>
      </c>
      <c r="W354" s="16">
        <v>10673.0645108369</v>
      </c>
    </row>
    <row r="355" ht="22.5" customHeight="1">
      <c r="A355" s="2">
        <v>0.0</v>
      </c>
      <c r="B355" s="10">
        <v>75657.0</v>
      </c>
      <c r="C355" s="2">
        <v>84368.0</v>
      </c>
      <c r="D355" s="2" t="s">
        <v>13</v>
      </c>
      <c r="E355" s="2">
        <v>4.0</v>
      </c>
      <c r="F355" s="2">
        <v>0.0</v>
      </c>
      <c r="G355" s="2">
        <v>0.0</v>
      </c>
      <c r="H355" s="2">
        <v>122.24494502</v>
      </c>
      <c r="I355" s="2">
        <v>0.0</v>
      </c>
      <c r="J355" s="2">
        <v>30.0</v>
      </c>
      <c r="K355" s="18">
        <v>32.552543335</v>
      </c>
      <c r="L355" s="19">
        <f t="shared" si="1"/>
        <v>75657</v>
      </c>
      <c r="M355" s="20">
        <f t="shared" si="2"/>
        <v>84368</v>
      </c>
      <c r="N355" s="21">
        <f t="shared" si="3"/>
        <v>0.8967499526</v>
      </c>
      <c r="O355" s="20">
        <f t="shared" si="4"/>
        <v>0.45</v>
      </c>
      <c r="P355" s="19">
        <f t="shared" si="5"/>
        <v>34045.65</v>
      </c>
      <c r="Q355" s="22">
        <f t="shared" si="6"/>
        <v>2723.652</v>
      </c>
      <c r="R355" s="16">
        <v>0.254484933300389</v>
      </c>
      <c r="S355" s="16">
        <v>0.4</v>
      </c>
      <c r="T355" s="16">
        <v>75657.0</v>
      </c>
      <c r="U355" s="16">
        <v>0.186066647130584</v>
      </c>
      <c r="V355" s="16">
        <v>175965.554024482</v>
      </c>
      <c r="W355" s="16">
        <v>14077.2443219586</v>
      </c>
    </row>
    <row r="356" ht="22.5" customHeight="1">
      <c r="A356" s="2">
        <v>0.0</v>
      </c>
      <c r="B356" s="10">
        <v>171582.0</v>
      </c>
      <c r="C356" s="2">
        <v>245730.0</v>
      </c>
      <c r="D356" s="2" t="s">
        <v>13</v>
      </c>
      <c r="F356" s="2">
        <v>0.0</v>
      </c>
      <c r="G356" s="2">
        <v>0.0</v>
      </c>
      <c r="H356" s="2">
        <v>135.10893025</v>
      </c>
      <c r="I356" s="2">
        <v>0.0</v>
      </c>
      <c r="J356" s="2">
        <v>22.0</v>
      </c>
      <c r="K356" s="18">
        <v>39.783818126</v>
      </c>
      <c r="L356" s="19">
        <f t="shared" si="1"/>
        <v>171582</v>
      </c>
      <c r="M356" s="20">
        <f t="shared" si="2"/>
        <v>245730</v>
      </c>
      <c r="N356" s="21">
        <f t="shared" si="3"/>
        <v>0.6982541814</v>
      </c>
      <c r="O356" s="20">
        <f t="shared" si="4"/>
        <v>0.3</v>
      </c>
      <c r="P356" s="19">
        <f t="shared" si="5"/>
        <v>51474.6</v>
      </c>
      <c r="Q356" s="22">
        <f t="shared" si="6"/>
        <v>4117.968</v>
      </c>
      <c r="R356" s="16">
        <v>0.378913678477769</v>
      </c>
      <c r="S356" s="16">
        <v>0.4</v>
      </c>
      <c r="T356" s="16">
        <v>171582.0</v>
      </c>
      <c r="U356" s="16">
        <v>0.181397348902779</v>
      </c>
      <c r="V356" s="16">
        <v>389056.498992958</v>
      </c>
      <c r="W356" s="16">
        <v>31124.5199194366</v>
      </c>
    </row>
    <row r="357" ht="22.5" customHeight="1">
      <c r="A357" s="2">
        <v>0.0</v>
      </c>
      <c r="B357" s="17"/>
      <c r="C357" s="2">
        <v>33909.0</v>
      </c>
      <c r="K357" s="18">
        <v>34.517404516</v>
      </c>
      <c r="L357" s="19" t="str">
        <f t="shared" si="1"/>
        <v/>
      </c>
      <c r="M357" s="20">
        <f t="shared" si="2"/>
        <v>33909</v>
      </c>
      <c r="N357" s="21">
        <f t="shared" si="3"/>
        <v>0</v>
      </c>
      <c r="O357" s="20">
        <f t="shared" si="4"/>
        <v>0.2</v>
      </c>
      <c r="P357" s="19">
        <f t="shared" si="5"/>
        <v>0</v>
      </c>
      <c r="Q357" s="22">
        <f t="shared" si="6"/>
        <v>0</v>
      </c>
      <c r="R357" s="16">
        <v>0.12032087846473</v>
      </c>
      <c r="S357" s="16">
        <v>0.4</v>
      </c>
      <c r="T357" s="16">
        <v>0.0</v>
      </c>
      <c r="U357" s="16">
        <v>0.155931378810917</v>
      </c>
      <c r="V357" s="16">
        <v>0.0</v>
      </c>
      <c r="W357" s="16">
        <v>0.0</v>
      </c>
    </row>
    <row r="358" ht="22.5" customHeight="1">
      <c r="A358" s="2">
        <v>0.0</v>
      </c>
      <c r="B358" s="10">
        <v>46601.0</v>
      </c>
      <c r="C358" s="2">
        <v>59486.0</v>
      </c>
      <c r="D358" s="2" t="s">
        <v>11</v>
      </c>
      <c r="E358" s="2">
        <v>5.0</v>
      </c>
      <c r="F358" s="2">
        <v>0.0</v>
      </c>
      <c r="G358" s="2">
        <v>0.0</v>
      </c>
      <c r="H358" s="2">
        <v>84.63211066</v>
      </c>
      <c r="I358" s="2">
        <v>0.0</v>
      </c>
      <c r="J358" s="2">
        <v>18.0</v>
      </c>
      <c r="K358" s="18">
        <v>25.35001036</v>
      </c>
      <c r="L358" s="19">
        <f t="shared" si="1"/>
        <v>46601</v>
      </c>
      <c r="M358" s="20">
        <f t="shared" si="2"/>
        <v>59486</v>
      </c>
      <c r="N358" s="21">
        <f t="shared" si="3"/>
        <v>0.7833944121</v>
      </c>
      <c r="O358" s="20">
        <f t="shared" si="4"/>
        <v>0.3</v>
      </c>
      <c r="P358" s="19">
        <f t="shared" si="5"/>
        <v>13980.3</v>
      </c>
      <c r="Q358" s="22">
        <f t="shared" si="6"/>
        <v>1118.424</v>
      </c>
      <c r="R358" s="16">
        <v>0.102874549025339</v>
      </c>
      <c r="S358" s="16">
        <v>0.4</v>
      </c>
      <c r="T358" s="16">
        <v>46601.0</v>
      </c>
      <c r="U358" s="16">
        <v>0.147004859856735</v>
      </c>
      <c r="V358" s="16">
        <v>85632.1684272963</v>
      </c>
      <c r="W358" s="16">
        <v>6850.57347418371</v>
      </c>
    </row>
    <row r="359" ht="22.5" customHeight="1">
      <c r="A359" s="2">
        <v>0.0</v>
      </c>
      <c r="B359" s="10">
        <v>60354.0</v>
      </c>
      <c r="C359" s="2">
        <v>87596.0</v>
      </c>
      <c r="D359" s="2" t="s">
        <v>15</v>
      </c>
      <c r="E359" s="2">
        <v>5.0</v>
      </c>
      <c r="F359" s="2">
        <v>0.0</v>
      </c>
      <c r="G359" s="2">
        <v>0.0</v>
      </c>
      <c r="H359" s="2">
        <v>210.17306467</v>
      </c>
      <c r="I359" s="2">
        <v>2.0</v>
      </c>
      <c r="J359" s="2">
        <v>23.0</v>
      </c>
      <c r="K359" s="18">
        <v>34.054811237</v>
      </c>
      <c r="L359" s="19">
        <f t="shared" si="1"/>
        <v>60354</v>
      </c>
      <c r="M359" s="20">
        <f t="shared" si="2"/>
        <v>87596</v>
      </c>
      <c r="N359" s="21">
        <f t="shared" si="3"/>
        <v>0.6890040641</v>
      </c>
      <c r="O359" s="20">
        <f t="shared" si="4"/>
        <v>0.3</v>
      </c>
      <c r="P359" s="19">
        <f t="shared" si="5"/>
        <v>18106.2</v>
      </c>
      <c r="Q359" s="22">
        <f t="shared" si="6"/>
        <v>1448.496</v>
      </c>
      <c r="R359" s="16">
        <v>0.102536321732512</v>
      </c>
      <c r="S359" s="16">
        <v>0.4</v>
      </c>
      <c r="T359" s="16">
        <v>60354.0</v>
      </c>
      <c r="U359" s="16">
        <v>0.146813924873416</v>
      </c>
      <c r="V359" s="16">
        <v>110760.095272627</v>
      </c>
      <c r="W359" s="16">
        <v>8860.80762181016</v>
      </c>
    </row>
    <row r="360" ht="22.5" customHeight="1">
      <c r="A360" s="2">
        <v>0.0</v>
      </c>
      <c r="B360" s="10">
        <v>45356.0</v>
      </c>
      <c r="C360" s="2">
        <v>82054.0</v>
      </c>
      <c r="E360" s="2">
        <v>2.0</v>
      </c>
      <c r="F360" s="2">
        <v>0.0</v>
      </c>
      <c r="G360" s="2">
        <v>0.0</v>
      </c>
      <c r="H360" s="2">
        <v>201.33448747</v>
      </c>
      <c r="I360" s="2">
        <v>4.0</v>
      </c>
      <c r="J360" s="2">
        <v>29.0</v>
      </c>
      <c r="K360" s="18">
        <v>29.661710162</v>
      </c>
      <c r="L360" s="19">
        <f t="shared" si="1"/>
        <v>45356</v>
      </c>
      <c r="M360" s="20">
        <f t="shared" si="2"/>
        <v>82054</v>
      </c>
      <c r="N360" s="21">
        <f t="shared" si="3"/>
        <v>0.5527579399</v>
      </c>
      <c r="O360" s="20">
        <f t="shared" si="4"/>
        <v>0.25</v>
      </c>
      <c r="P360" s="19">
        <f t="shared" si="5"/>
        <v>11339</v>
      </c>
      <c r="Q360" s="22">
        <f t="shared" si="6"/>
        <v>907.12</v>
      </c>
      <c r="R360" s="16">
        <v>0.0942723502999351</v>
      </c>
      <c r="S360" s="16">
        <v>0.4</v>
      </c>
      <c r="T360" s="16">
        <v>45356.0</v>
      </c>
      <c r="U360" s="16">
        <v>0.141913219982045</v>
      </c>
      <c r="V360" s="16">
        <v>80457.7000688208</v>
      </c>
      <c r="W360" s="16">
        <v>6436.61600550566</v>
      </c>
    </row>
    <row r="361" ht="22.5" customHeight="1">
      <c r="A361" s="2">
        <v>0.0</v>
      </c>
      <c r="B361" s="17"/>
      <c r="C361" s="2">
        <v>41657.0</v>
      </c>
      <c r="D361" s="2" t="s">
        <v>11</v>
      </c>
      <c r="H361" s="2">
        <v>293.95872355</v>
      </c>
      <c r="J361" s="2">
        <v>11.0</v>
      </c>
      <c r="K361" s="18">
        <v>30.197630728</v>
      </c>
      <c r="L361" s="19" t="str">
        <f t="shared" si="1"/>
        <v/>
      </c>
      <c r="M361" s="20">
        <f t="shared" si="2"/>
        <v>41657</v>
      </c>
      <c r="N361" s="21">
        <f t="shared" si="3"/>
        <v>0</v>
      </c>
      <c r="O361" s="20">
        <f t="shared" si="4"/>
        <v>0.2</v>
      </c>
      <c r="P361" s="19">
        <f t="shared" si="5"/>
        <v>0</v>
      </c>
      <c r="Q361" s="22">
        <f t="shared" si="6"/>
        <v>0</v>
      </c>
      <c r="R361" s="16">
        <v>0.0577159462263157</v>
      </c>
      <c r="S361" s="16">
        <v>0.4</v>
      </c>
      <c r="T361" s="16">
        <v>0.0</v>
      </c>
      <c r="U361" s="16">
        <v>0.113370747332618</v>
      </c>
      <c r="V361" s="16">
        <v>0.0</v>
      </c>
      <c r="W361" s="16">
        <v>0.0</v>
      </c>
    </row>
    <row r="362" ht="22.5" customHeight="1">
      <c r="A362" s="2">
        <v>1.0</v>
      </c>
      <c r="B362" s="17"/>
      <c r="D362" s="2" t="s">
        <v>16</v>
      </c>
      <c r="E362" s="2">
        <v>3.0</v>
      </c>
      <c r="H362" s="2">
        <v>80.5</v>
      </c>
      <c r="I362" s="2">
        <v>2.0</v>
      </c>
      <c r="J362" s="2">
        <v>17.0</v>
      </c>
      <c r="K362" s="11"/>
      <c r="L362" s="12" t="str">
        <f t="shared" si="1"/>
        <v/>
      </c>
      <c r="M362" s="12">
        <f t="shared" si="2"/>
        <v>0</v>
      </c>
      <c r="N362" s="14" t="str">
        <f t="shared" si="3"/>
        <v/>
      </c>
      <c r="O362" s="13">
        <f t="shared" si="4"/>
        <v>1.05</v>
      </c>
      <c r="P362" s="12">
        <f t="shared" si="5"/>
        <v>0</v>
      </c>
      <c r="Q362" s="15">
        <f t="shared" si="6"/>
        <v>0</v>
      </c>
      <c r="R362" s="16">
        <v>0.352671252785334</v>
      </c>
      <c r="S362" s="16">
        <v>0.4</v>
      </c>
      <c r="T362" s="16">
        <v>0.0</v>
      </c>
      <c r="U362" s="16">
        <v>0.184026580509542</v>
      </c>
      <c r="V362" s="16">
        <v>0.0</v>
      </c>
      <c r="W362" s="16">
        <v>0.0</v>
      </c>
    </row>
    <row r="363" ht="22.5" customHeight="1">
      <c r="A363" s="2">
        <v>0.0</v>
      </c>
      <c r="B363" s="17"/>
      <c r="C363" s="2">
        <v>80078.0</v>
      </c>
      <c r="K363" s="18">
        <v>25.375544161</v>
      </c>
      <c r="L363" s="19" t="str">
        <f t="shared" si="1"/>
        <v/>
      </c>
      <c r="M363" s="20">
        <f t="shared" si="2"/>
        <v>80078</v>
      </c>
      <c r="N363" s="21">
        <f t="shared" si="3"/>
        <v>0</v>
      </c>
      <c r="O363" s="20">
        <f t="shared" si="4"/>
        <v>0.2</v>
      </c>
      <c r="P363" s="19">
        <f t="shared" si="5"/>
        <v>0</v>
      </c>
      <c r="Q363" s="22">
        <f t="shared" si="6"/>
        <v>0</v>
      </c>
      <c r="R363" s="16">
        <v>0.068249965412419</v>
      </c>
      <c r="S363" s="16">
        <v>0.4</v>
      </c>
      <c r="T363" s="16">
        <v>0.0</v>
      </c>
      <c r="U363" s="16">
        <v>0.122973275411316</v>
      </c>
      <c r="V363" s="16">
        <v>0.0</v>
      </c>
      <c r="W363" s="16">
        <v>0.0</v>
      </c>
    </row>
    <row r="364" ht="22.5" customHeight="1">
      <c r="A364" s="2">
        <v>1.0</v>
      </c>
      <c r="B364" s="10">
        <v>42100.0</v>
      </c>
      <c r="C364" s="2">
        <v>57385.0</v>
      </c>
      <c r="D364" s="2" t="s">
        <v>11</v>
      </c>
      <c r="E364" s="2">
        <v>8.5</v>
      </c>
      <c r="F364" s="2">
        <v>0.0</v>
      </c>
      <c r="G364" s="2">
        <v>1.0</v>
      </c>
      <c r="H364" s="2">
        <v>164.8</v>
      </c>
      <c r="I364" s="2">
        <v>1.0</v>
      </c>
      <c r="J364" s="2">
        <v>28.0</v>
      </c>
      <c r="K364" s="11"/>
      <c r="L364" s="12">
        <f t="shared" si="1"/>
        <v>42100</v>
      </c>
      <c r="M364" s="13">
        <f t="shared" si="2"/>
        <v>57385</v>
      </c>
      <c r="N364" s="14">
        <f t="shared" si="3"/>
        <v>0.7336411954</v>
      </c>
      <c r="O364" s="13">
        <f t="shared" si="4"/>
        <v>0.3</v>
      </c>
      <c r="P364" s="12">
        <f t="shared" si="5"/>
        <v>12630</v>
      </c>
      <c r="Q364" s="15">
        <f t="shared" si="6"/>
        <v>1010.4</v>
      </c>
      <c r="R364" s="16">
        <v>0.210481702922649</v>
      </c>
      <c r="S364" s="16">
        <v>0.4</v>
      </c>
      <c r="T364" s="16">
        <v>42100.0</v>
      </c>
      <c r="U364" s="16">
        <v>0.181681133257275</v>
      </c>
      <c r="V364" s="16">
        <v>95609.6963766413</v>
      </c>
      <c r="W364" s="16">
        <v>7648.7757101313</v>
      </c>
    </row>
    <row r="365" ht="22.5" customHeight="1">
      <c r="A365" s="2">
        <v>0.0</v>
      </c>
      <c r="B365" s="10">
        <v>70793.0</v>
      </c>
      <c r="C365" s="2">
        <v>71552.0</v>
      </c>
      <c r="D365" s="2" t="s">
        <v>13</v>
      </c>
      <c r="E365" s="2">
        <v>3.0</v>
      </c>
      <c r="F365" s="2">
        <v>2.0</v>
      </c>
      <c r="G365" s="2">
        <v>0.0</v>
      </c>
      <c r="H365" s="2">
        <v>162.94515692</v>
      </c>
      <c r="I365" s="2">
        <v>0.0</v>
      </c>
      <c r="J365" s="2">
        <v>23.0</v>
      </c>
      <c r="K365" s="18">
        <v>40.315396587</v>
      </c>
      <c r="L365" s="19">
        <f t="shared" si="1"/>
        <v>70793</v>
      </c>
      <c r="M365" s="20">
        <f t="shared" si="2"/>
        <v>71552</v>
      </c>
      <c r="N365" s="21">
        <f t="shared" si="3"/>
        <v>0.9893923301</v>
      </c>
      <c r="O365" s="20">
        <f t="shared" si="4"/>
        <v>0.7</v>
      </c>
      <c r="P365" s="19">
        <f t="shared" si="5"/>
        <v>49555.1</v>
      </c>
      <c r="Q365" s="22">
        <f t="shared" si="6"/>
        <v>3964.408</v>
      </c>
      <c r="R365" s="16">
        <v>0.635406946603633</v>
      </c>
      <c r="S365" s="16">
        <v>0.4</v>
      </c>
      <c r="T365" s="16">
        <v>70793.0</v>
      </c>
      <c r="U365" s="16">
        <v>0.126998242926008</v>
      </c>
      <c r="V365" s="16">
        <v>112382.332643261</v>
      </c>
      <c r="W365" s="16">
        <v>8990.58661146092</v>
      </c>
    </row>
    <row r="366" ht="22.5" customHeight="1">
      <c r="A366" s="2">
        <v>0.0</v>
      </c>
      <c r="B366" s="10">
        <v>73881.0</v>
      </c>
      <c r="C366" s="2">
        <v>98550.0</v>
      </c>
      <c r="D366" s="2" t="s">
        <v>11</v>
      </c>
      <c r="E366" s="2">
        <v>0.0</v>
      </c>
      <c r="F366" s="2">
        <v>0.0</v>
      </c>
      <c r="G366" s="2">
        <v>1.0</v>
      </c>
      <c r="H366" s="2">
        <v>182.8787798</v>
      </c>
      <c r="I366" s="2">
        <v>0.0</v>
      </c>
      <c r="J366" s="2">
        <v>31.0</v>
      </c>
      <c r="K366" s="18">
        <v>37.19944569</v>
      </c>
      <c r="L366" s="19">
        <f t="shared" si="1"/>
        <v>73881</v>
      </c>
      <c r="M366" s="20">
        <f t="shared" si="2"/>
        <v>98550</v>
      </c>
      <c r="N366" s="21">
        <f t="shared" si="3"/>
        <v>0.7496803653</v>
      </c>
      <c r="O366" s="20">
        <f t="shared" si="4"/>
        <v>0.3</v>
      </c>
      <c r="P366" s="19">
        <f t="shared" si="5"/>
        <v>22164.3</v>
      </c>
      <c r="Q366" s="22">
        <f t="shared" si="6"/>
        <v>1773.144</v>
      </c>
      <c r="R366" s="16">
        <v>0.195830288223896</v>
      </c>
      <c r="S366" s="16">
        <v>0.4</v>
      </c>
      <c r="T366" s="16">
        <v>73881.0</v>
      </c>
      <c r="U366" s="16">
        <v>0.179247328120964</v>
      </c>
      <c r="V366" s="16">
        <v>165537.148111312</v>
      </c>
      <c r="W366" s="16">
        <v>13242.9718489049</v>
      </c>
    </row>
    <row r="367" ht="22.5" customHeight="1">
      <c r="A367" s="2">
        <v>0.0</v>
      </c>
      <c r="B367" s="10">
        <v>45787.0</v>
      </c>
      <c r="C367" s="2">
        <v>64854.0</v>
      </c>
      <c r="E367" s="2">
        <v>4.0</v>
      </c>
      <c r="G367" s="2">
        <v>1.0</v>
      </c>
      <c r="H367" s="2">
        <v>63.117023228</v>
      </c>
      <c r="J367" s="2">
        <v>16.0</v>
      </c>
      <c r="K367" s="18">
        <v>36.538747338</v>
      </c>
      <c r="L367" s="19">
        <f t="shared" si="1"/>
        <v>45787</v>
      </c>
      <c r="M367" s="20">
        <f t="shared" si="2"/>
        <v>64854</v>
      </c>
      <c r="N367" s="21">
        <f t="shared" si="3"/>
        <v>0.7060011719</v>
      </c>
      <c r="O367" s="20">
        <f t="shared" si="4"/>
        <v>0.3</v>
      </c>
      <c r="P367" s="19">
        <f t="shared" si="5"/>
        <v>13736.1</v>
      </c>
      <c r="Q367" s="22">
        <f t="shared" si="6"/>
        <v>1098.888</v>
      </c>
      <c r="R367" s="16">
        <v>0.425316124480058</v>
      </c>
      <c r="S367" s="16">
        <v>0.4</v>
      </c>
      <c r="T367" s="16">
        <v>45787.0</v>
      </c>
      <c r="U367" s="16">
        <v>0.175074170141784</v>
      </c>
      <c r="V367" s="16">
        <v>100201.512853523</v>
      </c>
      <c r="W367" s="16">
        <v>8016.12102828187</v>
      </c>
    </row>
    <row r="368" ht="22.5" customHeight="1">
      <c r="A368" s="2">
        <v>0.0</v>
      </c>
      <c r="B368" s="10">
        <v>75121.0</v>
      </c>
      <c r="C368" s="2">
        <v>96462.0</v>
      </c>
      <c r="D368" s="2" t="s">
        <v>15</v>
      </c>
      <c r="E368" s="2">
        <v>0.0</v>
      </c>
      <c r="K368" s="18">
        <v>27.167655962</v>
      </c>
      <c r="L368" s="19">
        <f t="shared" si="1"/>
        <v>75121</v>
      </c>
      <c r="M368" s="20">
        <f t="shared" si="2"/>
        <v>96462</v>
      </c>
      <c r="N368" s="21">
        <f t="shared" si="3"/>
        <v>0.7787626216</v>
      </c>
      <c r="O368" s="20">
        <f t="shared" si="4"/>
        <v>0.3</v>
      </c>
      <c r="P368" s="19">
        <f t="shared" si="5"/>
        <v>22536.3</v>
      </c>
      <c r="Q368" s="22">
        <f t="shared" si="6"/>
        <v>1802.904</v>
      </c>
      <c r="R368" s="16">
        <v>0.0794325694311346</v>
      </c>
      <c r="S368" s="16">
        <v>0.4</v>
      </c>
      <c r="T368" s="16">
        <v>75121.0</v>
      </c>
      <c r="U368" s="16">
        <v>0.131844095371632</v>
      </c>
      <c r="V368" s="16">
        <v>123803.253605155</v>
      </c>
      <c r="W368" s="16">
        <v>9904.26028841244</v>
      </c>
    </row>
    <row r="369" ht="22.5" customHeight="1">
      <c r="A369" s="2">
        <v>0.0</v>
      </c>
      <c r="B369" s="17"/>
      <c r="C369" s="2">
        <v>51732.0</v>
      </c>
      <c r="K369" s="18">
        <v>12.324707091</v>
      </c>
      <c r="L369" s="19" t="str">
        <f t="shared" si="1"/>
        <v/>
      </c>
      <c r="M369" s="20">
        <f t="shared" si="2"/>
        <v>51732</v>
      </c>
      <c r="N369" s="21">
        <f t="shared" si="3"/>
        <v>0</v>
      </c>
      <c r="O369" s="20">
        <f t="shared" si="4"/>
        <v>0.2</v>
      </c>
      <c r="P369" s="19">
        <f t="shared" si="5"/>
        <v>0</v>
      </c>
      <c r="Q369" s="22">
        <f t="shared" si="6"/>
        <v>0</v>
      </c>
      <c r="R369" s="16">
        <v>0.0291587582336773</v>
      </c>
      <c r="S369" s="16">
        <v>0.4</v>
      </c>
      <c r="T369" s="16">
        <v>0.0</v>
      </c>
      <c r="U369" s="16">
        <v>0.0783360466483027</v>
      </c>
      <c r="V369" s="16">
        <v>0.0</v>
      </c>
      <c r="W369" s="16">
        <v>0.0</v>
      </c>
    </row>
    <row r="370" ht="22.5" customHeight="1">
      <c r="A370" s="2">
        <v>0.0</v>
      </c>
      <c r="B370" s="10">
        <v>133882.0</v>
      </c>
      <c r="C370" s="2">
        <v>155222.0</v>
      </c>
      <c r="D370" s="2" t="s">
        <v>15</v>
      </c>
      <c r="E370" s="2">
        <v>9.0</v>
      </c>
      <c r="F370" s="2">
        <v>0.0</v>
      </c>
      <c r="G370" s="2">
        <v>0.0</v>
      </c>
      <c r="H370" s="2">
        <v>212.53764322</v>
      </c>
      <c r="I370" s="2">
        <v>0.0</v>
      </c>
      <c r="J370" s="2">
        <v>19.0</v>
      </c>
      <c r="K370" s="18">
        <v>20.616783656</v>
      </c>
      <c r="L370" s="19">
        <f t="shared" si="1"/>
        <v>133882</v>
      </c>
      <c r="M370" s="20">
        <f t="shared" si="2"/>
        <v>155222</v>
      </c>
      <c r="N370" s="21">
        <f t="shared" si="3"/>
        <v>0.8625194882</v>
      </c>
      <c r="O370" s="20">
        <f t="shared" si="4"/>
        <v>0.45</v>
      </c>
      <c r="P370" s="19">
        <f t="shared" si="5"/>
        <v>60246.9</v>
      </c>
      <c r="Q370" s="22">
        <f t="shared" si="6"/>
        <v>4819.752</v>
      </c>
      <c r="R370" s="16">
        <v>0.0355012648937153</v>
      </c>
      <c r="S370" s="16">
        <v>0.4</v>
      </c>
      <c r="T370" s="16">
        <v>133882.0</v>
      </c>
      <c r="U370" s="16">
        <v>0.0876322306546484</v>
      </c>
      <c r="V370" s="16">
        <v>146654.72880632</v>
      </c>
      <c r="W370" s="16">
        <v>11732.3783045056</v>
      </c>
    </row>
    <row r="371" ht="22.5" customHeight="1">
      <c r="A371" s="2">
        <v>0.0</v>
      </c>
      <c r="B371" s="10">
        <v>75623.0</v>
      </c>
      <c r="C371" s="2">
        <v>89634.0</v>
      </c>
      <c r="D371" s="2" t="s">
        <v>11</v>
      </c>
      <c r="E371" s="2">
        <v>24.0</v>
      </c>
      <c r="F371" s="2">
        <v>0.0</v>
      </c>
      <c r="G371" s="2">
        <v>0.0</v>
      </c>
      <c r="H371" s="2">
        <v>324.68682941</v>
      </c>
      <c r="I371" s="2">
        <v>0.0</v>
      </c>
      <c r="J371" s="2">
        <v>47.0</v>
      </c>
      <c r="K371" s="18">
        <v>28.285532103</v>
      </c>
      <c r="L371" s="19">
        <f t="shared" si="1"/>
        <v>75623</v>
      </c>
      <c r="M371" s="20">
        <f t="shared" si="2"/>
        <v>89634</v>
      </c>
      <c r="N371" s="21">
        <f t="shared" si="3"/>
        <v>0.8436865475</v>
      </c>
      <c r="O371" s="20">
        <f t="shared" si="4"/>
        <v>0.45</v>
      </c>
      <c r="P371" s="19">
        <f t="shared" si="5"/>
        <v>34030.35</v>
      </c>
      <c r="Q371" s="22">
        <f t="shared" si="6"/>
        <v>2722.428</v>
      </c>
      <c r="R371" s="16">
        <v>0.0150842435772368</v>
      </c>
      <c r="S371" s="16">
        <v>0.4</v>
      </c>
      <c r="T371" s="16">
        <v>75623.0</v>
      </c>
      <c r="U371" s="16">
        <v>0.0524134905674263</v>
      </c>
      <c r="V371" s="16">
        <v>49545.817464756</v>
      </c>
      <c r="W371" s="16">
        <v>3963.66539718048</v>
      </c>
    </row>
    <row r="372" ht="22.5" customHeight="1">
      <c r="A372" s="2">
        <v>0.0</v>
      </c>
      <c r="B372" s="10">
        <v>45564.0</v>
      </c>
      <c r="C372" s="2">
        <v>61956.0</v>
      </c>
      <c r="D372" s="2" t="s">
        <v>11</v>
      </c>
      <c r="E372" s="2">
        <v>2.0</v>
      </c>
      <c r="F372" s="2">
        <v>0.0</v>
      </c>
      <c r="H372" s="2">
        <v>101.16706032</v>
      </c>
      <c r="J372" s="2">
        <v>13.0</v>
      </c>
      <c r="K372" s="18">
        <v>38.675140153</v>
      </c>
      <c r="L372" s="19">
        <f t="shared" si="1"/>
        <v>45564</v>
      </c>
      <c r="M372" s="20">
        <f t="shared" si="2"/>
        <v>61956</v>
      </c>
      <c r="N372" s="21">
        <f t="shared" si="3"/>
        <v>0.7354251404</v>
      </c>
      <c r="O372" s="20">
        <f t="shared" si="4"/>
        <v>0.3</v>
      </c>
      <c r="P372" s="19">
        <f t="shared" si="5"/>
        <v>13669.2</v>
      </c>
      <c r="Q372" s="22">
        <f t="shared" si="6"/>
        <v>1093.536</v>
      </c>
      <c r="R372" s="16">
        <v>0.252455335268104</v>
      </c>
      <c r="S372" s="16">
        <v>0.4</v>
      </c>
      <c r="T372" s="16">
        <v>45564.0</v>
      </c>
      <c r="U372" s="16">
        <v>0.185950053908144</v>
      </c>
      <c r="V372" s="16">
        <v>105907.853203383</v>
      </c>
      <c r="W372" s="16">
        <v>8472.6282562707</v>
      </c>
    </row>
    <row r="373" ht="22.5" customHeight="1">
      <c r="A373" s="2">
        <v>0.0</v>
      </c>
      <c r="B373" s="10">
        <v>99469.0</v>
      </c>
      <c r="C373" s="2">
        <v>116260.0</v>
      </c>
      <c r="D373" s="2" t="s">
        <v>12</v>
      </c>
      <c r="E373" s="2">
        <v>23.0</v>
      </c>
      <c r="F373" s="2">
        <v>0.0</v>
      </c>
      <c r="G373" s="2">
        <v>0.0</v>
      </c>
      <c r="H373" s="2">
        <v>124.74559549</v>
      </c>
      <c r="I373" s="2">
        <v>1.0</v>
      </c>
      <c r="J373" s="2">
        <v>12.0</v>
      </c>
      <c r="K373" s="18">
        <v>35.642270107</v>
      </c>
      <c r="L373" s="19">
        <f t="shared" si="1"/>
        <v>99469</v>
      </c>
      <c r="M373" s="20">
        <f t="shared" si="2"/>
        <v>116260</v>
      </c>
      <c r="N373" s="21">
        <f t="shared" si="3"/>
        <v>0.8555737141</v>
      </c>
      <c r="O373" s="20">
        <f t="shared" si="4"/>
        <v>0.45</v>
      </c>
      <c r="P373" s="19">
        <f t="shared" si="5"/>
        <v>44761.05</v>
      </c>
      <c r="Q373" s="22">
        <f t="shared" si="6"/>
        <v>3580.884</v>
      </c>
      <c r="R373" s="16">
        <v>0.0932261110149177</v>
      </c>
      <c r="S373" s="16">
        <v>0.4</v>
      </c>
      <c r="T373" s="16">
        <v>99469.0</v>
      </c>
      <c r="U373" s="16">
        <v>0.141259078112087</v>
      </c>
      <c r="V373" s="16">
        <v>175636.24050914</v>
      </c>
      <c r="W373" s="16">
        <v>14050.8992407312</v>
      </c>
    </row>
    <row r="374" ht="22.5" customHeight="1">
      <c r="A374" s="2">
        <v>0.0</v>
      </c>
      <c r="B374" s="10">
        <v>55000.0</v>
      </c>
      <c r="C374" s="2">
        <v>69000.0</v>
      </c>
      <c r="D374" s="2" t="s">
        <v>15</v>
      </c>
      <c r="E374" s="2">
        <v>13.0</v>
      </c>
      <c r="F374" s="2">
        <v>0.0</v>
      </c>
      <c r="G374" s="2">
        <v>0.0</v>
      </c>
      <c r="H374" s="2">
        <v>130.06666667</v>
      </c>
      <c r="I374" s="2">
        <v>0.0</v>
      </c>
      <c r="J374" s="2">
        <v>20.0</v>
      </c>
      <c r="K374" s="11"/>
      <c r="L374" s="12">
        <f t="shared" si="1"/>
        <v>55000</v>
      </c>
      <c r="M374" s="13">
        <f t="shared" si="2"/>
        <v>69000</v>
      </c>
      <c r="N374" s="14">
        <f t="shared" si="3"/>
        <v>0.7971014493</v>
      </c>
      <c r="O374" s="13">
        <f t="shared" si="4"/>
        <v>0.3</v>
      </c>
      <c r="P374" s="12">
        <f t="shared" si="5"/>
        <v>16500</v>
      </c>
      <c r="Q374" s="15">
        <f t="shared" si="6"/>
        <v>1320</v>
      </c>
      <c r="R374" s="16">
        <v>0.131088955021599</v>
      </c>
      <c r="S374" s="16">
        <v>0.4</v>
      </c>
      <c r="T374" s="16">
        <v>55000.0</v>
      </c>
      <c r="U374" s="16">
        <v>0.160632179662479</v>
      </c>
      <c r="V374" s="16">
        <v>110434.623517954</v>
      </c>
      <c r="W374" s="16">
        <v>8834.76988143639</v>
      </c>
    </row>
    <row r="375" ht="22.5" customHeight="1">
      <c r="A375" s="2">
        <v>0.0</v>
      </c>
      <c r="B375" s="17"/>
      <c r="C375" s="2">
        <v>72890.0</v>
      </c>
      <c r="D375" s="2" t="s">
        <v>12</v>
      </c>
      <c r="E375" s="2">
        <v>1.0</v>
      </c>
      <c r="F375" s="2">
        <v>0.0</v>
      </c>
      <c r="G375" s="2">
        <v>0.0</v>
      </c>
      <c r="H375" s="2">
        <v>41.250113587</v>
      </c>
      <c r="I375" s="2">
        <v>0.0</v>
      </c>
      <c r="J375" s="2">
        <v>3.0</v>
      </c>
      <c r="K375" s="18">
        <v>39.198068218</v>
      </c>
      <c r="L375" s="19" t="str">
        <f t="shared" si="1"/>
        <v/>
      </c>
      <c r="M375" s="20">
        <f t="shared" si="2"/>
        <v>72890</v>
      </c>
      <c r="N375" s="21">
        <f t="shared" si="3"/>
        <v>0</v>
      </c>
      <c r="O375" s="20">
        <f t="shared" si="4"/>
        <v>0.2</v>
      </c>
      <c r="P375" s="19">
        <f t="shared" si="5"/>
        <v>0</v>
      </c>
      <c r="Q375" s="22">
        <f t="shared" si="6"/>
        <v>0</v>
      </c>
      <c r="R375" s="16">
        <v>0.211841219256092</v>
      </c>
      <c r="S375" s="16">
        <v>0.4</v>
      </c>
      <c r="T375" s="16">
        <v>0.0</v>
      </c>
      <c r="U375" s="16">
        <v>0.181879999149743</v>
      </c>
      <c r="V375" s="16">
        <v>0.0</v>
      </c>
      <c r="W375" s="16">
        <v>0.0</v>
      </c>
    </row>
    <row r="376" ht="22.5" customHeight="1">
      <c r="A376" s="2">
        <v>0.0</v>
      </c>
      <c r="B376" s="10">
        <v>44226.0</v>
      </c>
      <c r="C376" s="2">
        <v>57779.0</v>
      </c>
      <c r="E376" s="2">
        <v>7.0</v>
      </c>
      <c r="G376" s="2">
        <v>0.0</v>
      </c>
      <c r="H376" s="2">
        <v>63.626413251</v>
      </c>
      <c r="J376" s="2">
        <v>16.0</v>
      </c>
      <c r="K376" s="18">
        <v>33.111829109</v>
      </c>
      <c r="L376" s="19">
        <f t="shared" si="1"/>
        <v>44226</v>
      </c>
      <c r="M376" s="20">
        <f t="shared" si="2"/>
        <v>57779</v>
      </c>
      <c r="N376" s="21">
        <f t="shared" si="3"/>
        <v>0.7654338081</v>
      </c>
      <c r="O376" s="20">
        <f t="shared" si="4"/>
        <v>0.3</v>
      </c>
      <c r="P376" s="19">
        <f t="shared" si="5"/>
        <v>13267.8</v>
      </c>
      <c r="Q376" s="22">
        <f t="shared" si="6"/>
        <v>1061.424</v>
      </c>
      <c r="R376" s="16">
        <v>0.20641156465317</v>
      </c>
      <c r="S376" s="16">
        <v>0.4</v>
      </c>
      <c r="T376" s="16">
        <v>44226.0</v>
      </c>
      <c r="U376" s="16">
        <v>0.181059043497452</v>
      </c>
      <c r="V376" s="16">
        <v>100093.965721478</v>
      </c>
      <c r="W376" s="16">
        <v>8007.51725771831</v>
      </c>
    </row>
    <row r="377" ht="22.5" customHeight="1">
      <c r="A377" s="2">
        <v>0.0</v>
      </c>
      <c r="B377" s="17"/>
      <c r="C377" s="2">
        <v>39050.0</v>
      </c>
      <c r="D377" s="2" t="s">
        <v>11</v>
      </c>
      <c r="H377" s="2">
        <v>294.47804756</v>
      </c>
      <c r="J377" s="2">
        <v>12.0</v>
      </c>
      <c r="K377" s="18">
        <v>31.447750409</v>
      </c>
      <c r="L377" s="19" t="str">
        <f t="shared" si="1"/>
        <v/>
      </c>
      <c r="M377" s="20">
        <f t="shared" si="2"/>
        <v>39050</v>
      </c>
      <c r="N377" s="21">
        <f t="shared" si="3"/>
        <v>0</v>
      </c>
      <c r="O377" s="20">
        <f t="shared" si="4"/>
        <v>0.2</v>
      </c>
      <c r="P377" s="19">
        <f t="shared" si="5"/>
        <v>0</v>
      </c>
      <c r="Q377" s="22">
        <f t="shared" si="6"/>
        <v>0</v>
      </c>
      <c r="R377" s="16">
        <v>0.0610334083878436</v>
      </c>
      <c r="S377" s="16">
        <v>0.4</v>
      </c>
      <c r="T377" s="16">
        <v>0.0</v>
      </c>
      <c r="U377" s="16">
        <v>0.116541322163016</v>
      </c>
      <c r="V377" s="16">
        <v>0.0</v>
      </c>
      <c r="W377" s="16">
        <v>0.0</v>
      </c>
    </row>
    <row r="378" ht="22.5" customHeight="1">
      <c r="A378" s="2">
        <v>0.0</v>
      </c>
      <c r="B378" s="10">
        <v>78724.0</v>
      </c>
      <c r="C378" s="2">
        <v>80355.0</v>
      </c>
      <c r="D378" s="2" t="s">
        <v>11</v>
      </c>
      <c r="E378" s="2">
        <v>24.0</v>
      </c>
      <c r="F378" s="2">
        <v>0.0</v>
      </c>
      <c r="G378" s="2">
        <v>0.0</v>
      </c>
      <c r="H378" s="2">
        <v>335.07414261</v>
      </c>
      <c r="I378" s="2">
        <v>1.0</v>
      </c>
      <c r="J378" s="2">
        <v>46.0</v>
      </c>
      <c r="K378" s="18">
        <v>31.177261304</v>
      </c>
      <c r="L378" s="19">
        <f t="shared" si="1"/>
        <v>78724</v>
      </c>
      <c r="M378" s="20">
        <f t="shared" si="2"/>
        <v>80355</v>
      </c>
      <c r="N378" s="21">
        <f t="shared" si="3"/>
        <v>0.9797025698</v>
      </c>
      <c r="O378" s="20">
        <f t="shared" si="4"/>
        <v>0.7</v>
      </c>
      <c r="P378" s="19">
        <f t="shared" si="5"/>
        <v>55106.8</v>
      </c>
      <c r="Q378" s="22">
        <f t="shared" si="6"/>
        <v>4408.544</v>
      </c>
      <c r="R378" s="16">
        <v>0.0200873527794952</v>
      </c>
      <c r="S378" s="16">
        <v>0.4</v>
      </c>
      <c r="T378" s="16">
        <v>78724.0</v>
      </c>
      <c r="U378" s="16">
        <v>0.0626991849433505</v>
      </c>
      <c r="V378" s="16">
        <v>61699.1329435041</v>
      </c>
      <c r="W378" s="16">
        <v>4935.93063548033</v>
      </c>
    </row>
    <row r="379" ht="22.5" customHeight="1">
      <c r="A379" s="2">
        <v>1.0</v>
      </c>
      <c r="B379" s="10">
        <v>59793.0</v>
      </c>
      <c r="C379" s="2">
        <v>98314.0</v>
      </c>
      <c r="D379" s="2" t="s">
        <v>16</v>
      </c>
      <c r="E379" s="2">
        <v>2.2</v>
      </c>
      <c r="F379" s="2">
        <v>0.0</v>
      </c>
      <c r="G379" s="2">
        <v>0.0</v>
      </c>
      <c r="H379" s="2">
        <v>120.73333333</v>
      </c>
      <c r="I379" s="2">
        <v>0.0</v>
      </c>
      <c r="J379" s="2">
        <v>8.0</v>
      </c>
      <c r="K379" s="11"/>
      <c r="L379" s="12">
        <f t="shared" si="1"/>
        <v>59793</v>
      </c>
      <c r="M379" s="13">
        <f t="shared" si="2"/>
        <v>98314</v>
      </c>
      <c r="N379" s="14">
        <f t="shared" si="3"/>
        <v>0.6081839819</v>
      </c>
      <c r="O379" s="13">
        <f t="shared" si="4"/>
        <v>0.3</v>
      </c>
      <c r="P379" s="12">
        <f t="shared" si="5"/>
        <v>17937.9</v>
      </c>
      <c r="Q379" s="15">
        <f t="shared" si="6"/>
        <v>1435.032</v>
      </c>
      <c r="R379" s="16">
        <v>0.28937484472155</v>
      </c>
      <c r="S379" s="16">
        <v>0.4</v>
      </c>
      <c r="T379" s="16">
        <v>59793.0</v>
      </c>
      <c r="U379" s="16">
        <v>0.186957445179848</v>
      </c>
      <c r="V379" s="16">
        <v>139734.331495483</v>
      </c>
      <c r="W379" s="16">
        <v>11178.7465196386</v>
      </c>
    </row>
    <row r="380" ht="22.5" customHeight="1">
      <c r="A380" s="2">
        <v>1.0</v>
      </c>
      <c r="B380" s="10">
        <v>65875.0</v>
      </c>
      <c r="C380" s="2">
        <v>76000.0</v>
      </c>
      <c r="D380" s="2" t="s">
        <v>14</v>
      </c>
      <c r="E380" s="2">
        <v>0.8</v>
      </c>
      <c r="F380" s="2">
        <v>2.0</v>
      </c>
      <c r="G380" s="2">
        <v>0.0</v>
      </c>
      <c r="H380" s="2">
        <v>84.0</v>
      </c>
      <c r="I380" s="2">
        <v>1.0</v>
      </c>
      <c r="J380" s="2">
        <v>12.0</v>
      </c>
      <c r="K380" s="11"/>
      <c r="L380" s="12">
        <f t="shared" si="1"/>
        <v>65875</v>
      </c>
      <c r="M380" s="13">
        <f t="shared" si="2"/>
        <v>76000</v>
      </c>
      <c r="N380" s="14">
        <f t="shared" si="3"/>
        <v>0.8667763158</v>
      </c>
      <c r="O380" s="13">
        <f t="shared" si="4"/>
        <v>0.45</v>
      </c>
      <c r="P380" s="12">
        <f t="shared" si="5"/>
        <v>29643.75</v>
      </c>
      <c r="Q380" s="15">
        <f t="shared" si="6"/>
        <v>2371.5</v>
      </c>
      <c r="R380" s="16">
        <v>0.479855489856348</v>
      </c>
      <c r="S380" s="16">
        <v>0.4</v>
      </c>
      <c r="T380" s="16">
        <v>65875.0</v>
      </c>
      <c r="U380" s="16">
        <v>0.165311104601386</v>
      </c>
      <c r="V380" s="16">
        <v>136123.362695204</v>
      </c>
      <c r="W380" s="16">
        <v>10889.8690156163</v>
      </c>
    </row>
    <row r="381" ht="22.5" customHeight="1">
      <c r="A381" s="2">
        <v>0.0</v>
      </c>
      <c r="B381" s="10">
        <v>45582.0</v>
      </c>
      <c r="C381" s="2">
        <v>89005.0</v>
      </c>
      <c r="E381" s="2">
        <v>2.0</v>
      </c>
      <c r="F381" s="2">
        <v>0.0</v>
      </c>
      <c r="G381" s="2">
        <v>0.0</v>
      </c>
      <c r="H381" s="2">
        <v>209.35804693</v>
      </c>
      <c r="I381" s="2">
        <v>4.0</v>
      </c>
      <c r="J381" s="2">
        <v>30.0</v>
      </c>
      <c r="K381" s="18">
        <v>29.595955514</v>
      </c>
      <c r="L381" s="19">
        <f t="shared" si="1"/>
        <v>45582</v>
      </c>
      <c r="M381" s="20">
        <f t="shared" si="2"/>
        <v>89005</v>
      </c>
      <c r="N381" s="21">
        <f t="shared" si="3"/>
        <v>0.5121285321</v>
      </c>
      <c r="O381" s="20">
        <f t="shared" si="4"/>
        <v>0.25</v>
      </c>
      <c r="P381" s="19">
        <f t="shared" si="5"/>
        <v>11395.5</v>
      </c>
      <c r="Q381" s="22">
        <f t="shared" si="6"/>
        <v>911.64</v>
      </c>
      <c r="R381" s="16">
        <v>0.0880737085763194</v>
      </c>
      <c r="S381" s="16">
        <v>0.4</v>
      </c>
      <c r="T381" s="16">
        <v>45582.0</v>
      </c>
      <c r="U381" s="16">
        <v>0.1379195015679</v>
      </c>
      <c r="V381" s="16">
        <v>78583.0840058503</v>
      </c>
      <c r="W381" s="16">
        <v>6286.64672046802</v>
      </c>
    </row>
    <row r="382" ht="22.5" customHeight="1">
      <c r="A382" s="2">
        <v>0.0</v>
      </c>
      <c r="B382" s="10">
        <v>92659.0</v>
      </c>
      <c r="C382" s="2">
        <v>117352.0</v>
      </c>
      <c r="D382" s="2" t="s">
        <v>15</v>
      </c>
      <c r="E382" s="2">
        <v>6.0</v>
      </c>
      <c r="F382" s="2">
        <v>0.0</v>
      </c>
      <c r="G382" s="2">
        <v>0.0</v>
      </c>
      <c r="H382" s="2">
        <v>199.01192718</v>
      </c>
      <c r="I382" s="2">
        <v>0.0</v>
      </c>
      <c r="J382" s="2">
        <v>27.0</v>
      </c>
      <c r="K382" s="18">
        <v>26.520049519</v>
      </c>
      <c r="L382" s="19">
        <f t="shared" si="1"/>
        <v>92659</v>
      </c>
      <c r="M382" s="20">
        <f t="shared" si="2"/>
        <v>117352</v>
      </c>
      <c r="N382" s="21">
        <f t="shared" si="3"/>
        <v>0.7895817711</v>
      </c>
      <c r="O382" s="20">
        <f t="shared" si="4"/>
        <v>0.3</v>
      </c>
      <c r="P382" s="19">
        <f t="shared" si="5"/>
        <v>27797.7</v>
      </c>
      <c r="Q382" s="22">
        <f t="shared" si="6"/>
        <v>2223.816</v>
      </c>
      <c r="R382" s="16">
        <v>0.0482657958749258</v>
      </c>
      <c r="S382" s="16">
        <v>0.4</v>
      </c>
      <c r="T382" s="16">
        <v>92659.0</v>
      </c>
      <c r="U382" s="16">
        <v>0.103485095261079</v>
      </c>
      <c r="V382" s="16">
        <v>119860.318022454</v>
      </c>
      <c r="W382" s="16">
        <v>9588.82544179633</v>
      </c>
    </row>
    <row r="383" ht="22.5" customHeight="1">
      <c r="A383" s="2">
        <v>0.0</v>
      </c>
      <c r="B383" s="10">
        <v>58052.0</v>
      </c>
      <c r="C383" s="2">
        <v>70091.0</v>
      </c>
      <c r="D383" s="2" t="s">
        <v>15</v>
      </c>
      <c r="E383" s="2">
        <v>9.0</v>
      </c>
      <c r="F383" s="2">
        <v>0.0</v>
      </c>
      <c r="G383" s="2">
        <v>4.0</v>
      </c>
      <c r="H383" s="2">
        <v>153.78043854</v>
      </c>
      <c r="I383" s="2">
        <v>1.0</v>
      </c>
      <c r="J383" s="2">
        <v>30.0</v>
      </c>
      <c r="K383" s="18">
        <v>21.719595981</v>
      </c>
      <c r="L383" s="19">
        <f t="shared" si="1"/>
        <v>58052</v>
      </c>
      <c r="M383" s="20">
        <f t="shared" si="2"/>
        <v>70091</v>
      </c>
      <c r="N383" s="21">
        <f t="shared" si="3"/>
        <v>0.8282375769</v>
      </c>
      <c r="O383" s="20">
        <f t="shared" si="4"/>
        <v>0.45</v>
      </c>
      <c r="P383" s="19">
        <f t="shared" si="5"/>
        <v>26123.4</v>
      </c>
      <c r="Q383" s="22">
        <f t="shared" si="6"/>
        <v>2089.872</v>
      </c>
      <c r="R383" s="16">
        <v>0.538226574798109</v>
      </c>
      <c r="S383" s="16">
        <v>0.4</v>
      </c>
      <c r="T383" s="16">
        <v>58052.0</v>
      </c>
      <c r="U383" s="16">
        <v>0.152541127092051</v>
      </c>
      <c r="V383" s="16">
        <v>110691.468874346</v>
      </c>
      <c r="W383" s="16">
        <v>8855.31750994776</v>
      </c>
    </row>
    <row r="384" ht="22.5" customHeight="1">
      <c r="A384" s="2">
        <v>0.0</v>
      </c>
      <c r="B384" s="10">
        <v>49498.0</v>
      </c>
      <c r="C384" s="2">
        <v>64296.0</v>
      </c>
      <c r="D384" s="2" t="s">
        <v>14</v>
      </c>
      <c r="E384" s="2">
        <v>6.0</v>
      </c>
      <c r="G384" s="2">
        <v>4.0</v>
      </c>
      <c r="H384" s="2">
        <v>111.20651324</v>
      </c>
      <c r="I384" s="2">
        <v>1.0</v>
      </c>
      <c r="J384" s="2">
        <v>10.0</v>
      </c>
      <c r="K384" s="18">
        <v>38.577131937</v>
      </c>
      <c r="L384" s="19">
        <f t="shared" si="1"/>
        <v>49498</v>
      </c>
      <c r="M384" s="20">
        <f t="shared" si="2"/>
        <v>64296</v>
      </c>
      <c r="N384" s="21">
        <f t="shared" si="3"/>
        <v>0.7698457136</v>
      </c>
      <c r="O384" s="20">
        <f t="shared" si="4"/>
        <v>0.3</v>
      </c>
      <c r="P384" s="19">
        <f t="shared" si="5"/>
        <v>14849.4</v>
      </c>
      <c r="Q384" s="22">
        <f t="shared" si="6"/>
        <v>1187.952</v>
      </c>
      <c r="R384" s="16">
        <v>0.88089055887009</v>
      </c>
      <c r="S384" s="16">
        <v>0.4</v>
      </c>
      <c r="T384" s="16">
        <v>49498.0</v>
      </c>
      <c r="U384" s="16">
        <v>0.0456531353749405</v>
      </c>
      <c r="V384" s="16">
        <v>28246.73618486</v>
      </c>
      <c r="W384" s="16">
        <v>2259.7388947888</v>
      </c>
    </row>
    <row r="385" ht="22.5" customHeight="1">
      <c r="A385" s="2">
        <v>0.0</v>
      </c>
      <c r="B385" s="10">
        <v>79667.0</v>
      </c>
      <c r="C385" s="2">
        <v>96988.0</v>
      </c>
      <c r="D385" s="2" t="s">
        <v>15</v>
      </c>
      <c r="E385" s="2">
        <v>1.0</v>
      </c>
      <c r="K385" s="18">
        <v>29.835960721</v>
      </c>
      <c r="L385" s="19">
        <f t="shared" si="1"/>
        <v>79667</v>
      </c>
      <c r="M385" s="20">
        <f t="shared" si="2"/>
        <v>96988</v>
      </c>
      <c r="N385" s="21">
        <f t="shared" si="3"/>
        <v>0.8214108962</v>
      </c>
      <c r="O385" s="20">
        <f t="shared" si="4"/>
        <v>0.45</v>
      </c>
      <c r="P385" s="19">
        <f t="shared" si="5"/>
        <v>35850.15</v>
      </c>
      <c r="Q385" s="22">
        <f t="shared" si="6"/>
        <v>2868.012</v>
      </c>
      <c r="R385" s="16">
        <v>0.0932433814235089</v>
      </c>
      <c r="S385" s="16">
        <v>0.4</v>
      </c>
      <c r="T385" s="16">
        <v>79667.0</v>
      </c>
      <c r="U385" s="16">
        <v>0.141269940244727</v>
      </c>
      <c r="V385" s="16">
        <v>140681.904118458</v>
      </c>
      <c r="W385" s="16">
        <v>11254.5523294766</v>
      </c>
    </row>
    <row r="386" ht="22.5" customHeight="1">
      <c r="A386" s="2">
        <v>1.0</v>
      </c>
      <c r="B386" s="10">
        <v>12476.0</v>
      </c>
      <c r="C386" s="2">
        <v>32559.0</v>
      </c>
      <c r="D386" s="2" t="s">
        <v>12</v>
      </c>
      <c r="E386" s="2">
        <v>12.0</v>
      </c>
      <c r="F386" s="2">
        <v>3.0</v>
      </c>
      <c r="G386" s="2">
        <v>6.0</v>
      </c>
      <c r="H386" s="2">
        <v>227.12990511</v>
      </c>
      <c r="I386" s="2">
        <v>0.0</v>
      </c>
      <c r="J386" s="2">
        <v>23.0</v>
      </c>
      <c r="K386" s="18">
        <v>23.31951678</v>
      </c>
      <c r="L386" s="19">
        <f t="shared" si="1"/>
        <v>12476</v>
      </c>
      <c r="M386" s="20">
        <f t="shared" si="2"/>
        <v>32559</v>
      </c>
      <c r="N386" s="21">
        <f t="shared" si="3"/>
        <v>0.3831813016</v>
      </c>
      <c r="O386" s="20">
        <f t="shared" si="4"/>
        <v>0.2</v>
      </c>
      <c r="P386" s="19">
        <f t="shared" si="5"/>
        <v>2495.2</v>
      </c>
      <c r="Q386" s="22">
        <f t="shared" si="6"/>
        <v>199.616</v>
      </c>
      <c r="R386" s="16">
        <v>0.921090937433373</v>
      </c>
      <c r="S386" s="16">
        <v>0.4</v>
      </c>
      <c r="T386" s="16">
        <v>12476.0</v>
      </c>
      <c r="U386" s="16">
        <v>0.0306331654744608</v>
      </c>
      <c r="V386" s="16">
        <v>4777.24215574217</v>
      </c>
      <c r="W386" s="16">
        <v>382.179372459374</v>
      </c>
    </row>
    <row r="387" ht="22.5" customHeight="1">
      <c r="A387" s="2">
        <v>0.0</v>
      </c>
      <c r="B387" s="10">
        <v>69357.0</v>
      </c>
      <c r="C387" s="2">
        <v>73726.0</v>
      </c>
      <c r="D387" s="2" t="s">
        <v>13</v>
      </c>
      <c r="E387" s="2">
        <v>3.0</v>
      </c>
      <c r="F387" s="2">
        <v>2.0</v>
      </c>
      <c r="G387" s="2">
        <v>0.0</v>
      </c>
      <c r="H387" s="2">
        <v>163.28393319</v>
      </c>
      <c r="I387" s="2">
        <v>1.0</v>
      </c>
      <c r="J387" s="2">
        <v>22.0</v>
      </c>
      <c r="K387" s="18">
        <v>42.407814245</v>
      </c>
      <c r="L387" s="19">
        <f t="shared" si="1"/>
        <v>69357</v>
      </c>
      <c r="M387" s="20">
        <f t="shared" si="2"/>
        <v>73726</v>
      </c>
      <c r="N387" s="21">
        <f t="shared" si="3"/>
        <v>0.9407400374</v>
      </c>
      <c r="O387" s="20">
        <f t="shared" si="4"/>
        <v>0.7</v>
      </c>
      <c r="P387" s="19">
        <f t="shared" si="5"/>
        <v>48549.9</v>
      </c>
      <c r="Q387" s="22">
        <f t="shared" si="6"/>
        <v>3883.992</v>
      </c>
      <c r="R387" s="16">
        <v>0.700947618557223</v>
      </c>
      <c r="S387" s="16">
        <v>0.4</v>
      </c>
      <c r="T387" s="16">
        <v>69357.0</v>
      </c>
      <c r="U387" s="16">
        <v>0.107321626012543</v>
      </c>
      <c r="V387" s="16">
        <v>93043.8251918993</v>
      </c>
      <c r="W387" s="16">
        <v>7443.50601535195</v>
      </c>
    </row>
    <row r="388" ht="22.5" customHeight="1">
      <c r="A388" s="2">
        <v>0.0</v>
      </c>
      <c r="B388" s="10">
        <v>26655.0</v>
      </c>
      <c r="C388" s="2">
        <v>29792.0</v>
      </c>
      <c r="D388" s="2" t="s">
        <v>11</v>
      </c>
      <c r="E388" s="2">
        <v>1.0</v>
      </c>
      <c r="F388" s="2">
        <v>1.0</v>
      </c>
      <c r="G388" s="2">
        <v>0.0</v>
      </c>
      <c r="H388" s="2">
        <v>12.759267447</v>
      </c>
      <c r="I388" s="2">
        <v>10.0</v>
      </c>
      <c r="J388" s="2">
        <v>6.0</v>
      </c>
      <c r="K388" s="18">
        <v>28.36185178</v>
      </c>
      <c r="L388" s="19">
        <f t="shared" si="1"/>
        <v>26655</v>
      </c>
      <c r="M388" s="20">
        <f t="shared" si="2"/>
        <v>29792</v>
      </c>
      <c r="N388" s="21">
        <f t="shared" si="3"/>
        <v>0.894703276</v>
      </c>
      <c r="O388" s="20">
        <f t="shared" si="4"/>
        <v>0.45</v>
      </c>
      <c r="P388" s="19">
        <f t="shared" si="5"/>
        <v>11994.75</v>
      </c>
      <c r="Q388" s="22">
        <f t="shared" si="6"/>
        <v>959.58</v>
      </c>
      <c r="R388" s="16">
        <v>0.663476915160329</v>
      </c>
      <c r="S388" s="16">
        <v>0.4</v>
      </c>
      <c r="T388" s="16">
        <v>26655.0</v>
      </c>
      <c r="U388" s="16">
        <v>0.118786396957</v>
      </c>
      <c r="V388" s="16">
        <v>39578.1426361106</v>
      </c>
      <c r="W388" s="16">
        <v>3166.25141088885</v>
      </c>
    </row>
    <row r="389" ht="22.5" customHeight="1">
      <c r="A389" s="2">
        <v>1.0</v>
      </c>
      <c r="B389" s="10">
        <v>25144.0</v>
      </c>
      <c r="C389" s="2">
        <v>45200.0</v>
      </c>
      <c r="D389" s="2" t="s">
        <v>11</v>
      </c>
      <c r="E389" s="2">
        <v>25.0</v>
      </c>
      <c r="F389" s="2">
        <v>0.0</v>
      </c>
      <c r="G389" s="2">
        <v>2.0</v>
      </c>
      <c r="H389" s="2">
        <v>128.0</v>
      </c>
      <c r="I389" s="2">
        <v>4.0</v>
      </c>
      <c r="J389" s="2">
        <v>17.0</v>
      </c>
      <c r="K389" s="11"/>
      <c r="L389" s="12">
        <f t="shared" si="1"/>
        <v>25144</v>
      </c>
      <c r="M389" s="13">
        <f t="shared" si="2"/>
        <v>45200</v>
      </c>
      <c r="N389" s="14">
        <f t="shared" si="3"/>
        <v>0.5562831858</v>
      </c>
      <c r="O389" s="13">
        <f t="shared" si="4"/>
        <v>0.25</v>
      </c>
      <c r="P389" s="12">
        <f t="shared" si="5"/>
        <v>6286</v>
      </c>
      <c r="Q389" s="15">
        <f t="shared" si="6"/>
        <v>502.88</v>
      </c>
      <c r="R389" s="16">
        <v>0.554763764195087</v>
      </c>
      <c r="S389" s="16">
        <v>0.4</v>
      </c>
      <c r="T389" s="16">
        <v>25144.0</v>
      </c>
      <c r="U389" s="16">
        <v>0.148544269809948</v>
      </c>
      <c r="V389" s="16">
        <v>46687.4640012668</v>
      </c>
      <c r="W389" s="16">
        <v>3734.99712010134</v>
      </c>
    </row>
    <row r="390" ht="22.5" customHeight="1">
      <c r="A390" s="2">
        <v>0.0</v>
      </c>
      <c r="B390" s="10">
        <v>99131.0</v>
      </c>
      <c r="C390" s="2">
        <v>125652.0</v>
      </c>
      <c r="D390" s="2" t="s">
        <v>11</v>
      </c>
      <c r="E390" s="2">
        <v>8.0</v>
      </c>
      <c r="H390" s="2">
        <v>419.3751538</v>
      </c>
      <c r="I390" s="2">
        <v>1.0</v>
      </c>
      <c r="J390" s="2">
        <v>50.0</v>
      </c>
      <c r="K390" s="18">
        <v>42.244927573</v>
      </c>
      <c r="L390" s="19">
        <f t="shared" si="1"/>
        <v>99131</v>
      </c>
      <c r="M390" s="20">
        <f t="shared" si="2"/>
        <v>125652</v>
      </c>
      <c r="N390" s="21">
        <f t="shared" si="3"/>
        <v>0.7889329259</v>
      </c>
      <c r="O390" s="20">
        <f t="shared" si="4"/>
        <v>0.3</v>
      </c>
      <c r="P390" s="19">
        <f t="shared" si="5"/>
        <v>29739.3</v>
      </c>
      <c r="Q390" s="22">
        <f t="shared" si="6"/>
        <v>2379.144</v>
      </c>
      <c r="R390" s="16">
        <v>0.0262974594842836</v>
      </c>
      <c r="S390" s="16">
        <v>0.4</v>
      </c>
      <c r="T390" s="16">
        <v>99131.0</v>
      </c>
      <c r="U390" s="16">
        <v>0.0737430174666556</v>
      </c>
      <c r="V390" s="16">
        <v>91377.7383060879</v>
      </c>
      <c r="W390" s="16">
        <v>7310.21906448703</v>
      </c>
    </row>
    <row r="391" ht="22.5" customHeight="1">
      <c r="A391" s="2">
        <v>0.0</v>
      </c>
      <c r="B391" s="10">
        <v>76577.0</v>
      </c>
      <c r="C391" s="2">
        <v>83200.0</v>
      </c>
      <c r="E391" s="2">
        <v>5.0</v>
      </c>
      <c r="K391" s="18">
        <v>22.055034214</v>
      </c>
      <c r="L391" s="19">
        <f t="shared" si="1"/>
        <v>76577</v>
      </c>
      <c r="M391" s="20">
        <f t="shared" si="2"/>
        <v>83200</v>
      </c>
      <c r="N391" s="21">
        <f t="shared" si="3"/>
        <v>0.9203966346</v>
      </c>
      <c r="O391" s="20">
        <f t="shared" si="4"/>
        <v>0.7</v>
      </c>
      <c r="P391" s="19">
        <f t="shared" si="5"/>
        <v>53603.9</v>
      </c>
      <c r="Q391" s="22">
        <f t="shared" si="6"/>
        <v>4288.312</v>
      </c>
      <c r="R391" s="16">
        <v>0.0558821091525792</v>
      </c>
      <c r="S391" s="16">
        <v>0.4</v>
      </c>
      <c r="T391" s="16">
        <v>76577.0</v>
      </c>
      <c r="U391" s="16">
        <v>0.111555121242351</v>
      </c>
      <c r="V391" s="16">
        <v>106781.956492193</v>
      </c>
      <c r="W391" s="16">
        <v>8542.55651937551</v>
      </c>
    </row>
    <row r="392" ht="22.5" customHeight="1">
      <c r="A392" s="2">
        <v>0.0</v>
      </c>
      <c r="B392" s="10">
        <v>47251.0</v>
      </c>
      <c r="C392" s="2">
        <v>58157.0</v>
      </c>
      <c r="D392" s="2" t="s">
        <v>11</v>
      </c>
      <c r="E392" s="2">
        <v>0.0</v>
      </c>
      <c r="F392" s="2">
        <v>0.0</v>
      </c>
      <c r="H392" s="2">
        <v>104.79246836</v>
      </c>
      <c r="J392" s="2">
        <v>13.0</v>
      </c>
      <c r="K392" s="18">
        <v>36.416886965</v>
      </c>
      <c r="L392" s="19">
        <f t="shared" si="1"/>
        <v>47251</v>
      </c>
      <c r="M392" s="20">
        <f t="shared" si="2"/>
        <v>58157</v>
      </c>
      <c r="N392" s="21">
        <f t="shared" si="3"/>
        <v>0.8124731331</v>
      </c>
      <c r="O392" s="20">
        <f t="shared" si="4"/>
        <v>0.45</v>
      </c>
      <c r="P392" s="19">
        <f t="shared" si="5"/>
        <v>21262.95</v>
      </c>
      <c r="Q392" s="22">
        <f t="shared" si="6"/>
        <v>1701.036</v>
      </c>
      <c r="R392" s="16">
        <v>0.223125286907691</v>
      </c>
      <c r="S392" s="16">
        <v>0.4</v>
      </c>
      <c r="T392" s="16">
        <v>47251.0</v>
      </c>
      <c r="U392" s="16">
        <v>0.183364308971597</v>
      </c>
      <c r="V392" s="16">
        <v>108301.837040212</v>
      </c>
      <c r="W392" s="16">
        <v>8664.14696321697</v>
      </c>
    </row>
    <row r="393" ht="22.5" customHeight="1">
      <c r="A393" s="2">
        <v>0.0</v>
      </c>
      <c r="B393" s="10">
        <v>53476.0</v>
      </c>
      <c r="C393" s="2">
        <v>70157.0</v>
      </c>
      <c r="D393" s="2" t="s">
        <v>15</v>
      </c>
      <c r="E393" s="2">
        <v>7.0</v>
      </c>
      <c r="F393" s="2">
        <v>0.0</v>
      </c>
      <c r="G393" s="2">
        <v>3.0</v>
      </c>
      <c r="H393" s="2">
        <v>164.31540986</v>
      </c>
      <c r="I393" s="2">
        <v>1.0</v>
      </c>
      <c r="J393" s="2">
        <v>30.0</v>
      </c>
      <c r="K393" s="18">
        <v>21.137981572</v>
      </c>
      <c r="L393" s="19">
        <f t="shared" si="1"/>
        <v>53476</v>
      </c>
      <c r="M393" s="20">
        <f t="shared" si="2"/>
        <v>70157</v>
      </c>
      <c r="N393" s="21">
        <f t="shared" si="3"/>
        <v>0.7622332768</v>
      </c>
      <c r="O393" s="20">
        <f t="shared" si="4"/>
        <v>0.3</v>
      </c>
      <c r="P393" s="19">
        <f t="shared" si="5"/>
        <v>16042.8</v>
      </c>
      <c r="Q393" s="22">
        <f t="shared" si="6"/>
        <v>1283.424</v>
      </c>
      <c r="R393" s="16">
        <v>0.326705201178116</v>
      </c>
      <c r="S393" s="16">
        <v>0.4</v>
      </c>
      <c r="T393" s="16">
        <v>53476.0</v>
      </c>
      <c r="U393" s="16">
        <v>0.185858152700235</v>
      </c>
      <c r="V393" s="16">
        <v>124236.882172472</v>
      </c>
      <c r="W393" s="16">
        <v>9938.95057379779</v>
      </c>
    </row>
    <row r="394" ht="22.5" customHeight="1">
      <c r="A394" s="2">
        <v>0.0</v>
      </c>
      <c r="B394" s="10">
        <v>81116.0</v>
      </c>
      <c r="C394" s="2">
        <v>86148.0</v>
      </c>
      <c r="D394" s="2" t="s">
        <v>15</v>
      </c>
      <c r="E394" s="2">
        <v>8.0</v>
      </c>
      <c r="F394" s="2">
        <v>0.0</v>
      </c>
      <c r="G394" s="2">
        <v>0.0</v>
      </c>
      <c r="H394" s="2">
        <v>262.17542613</v>
      </c>
      <c r="I394" s="2">
        <v>0.0</v>
      </c>
      <c r="J394" s="2">
        <v>11.0</v>
      </c>
      <c r="K394" s="18">
        <v>42.068268179</v>
      </c>
      <c r="L394" s="19">
        <f t="shared" si="1"/>
        <v>81116</v>
      </c>
      <c r="M394" s="20">
        <f t="shared" si="2"/>
        <v>86148</v>
      </c>
      <c r="N394" s="21">
        <f t="shared" si="3"/>
        <v>0.9415888935</v>
      </c>
      <c r="O394" s="20">
        <f t="shared" si="4"/>
        <v>0.7</v>
      </c>
      <c r="P394" s="19">
        <f t="shared" si="5"/>
        <v>56781.2</v>
      </c>
      <c r="Q394" s="22">
        <f t="shared" si="6"/>
        <v>4542.496</v>
      </c>
      <c r="R394" s="16">
        <v>0.125655516825436</v>
      </c>
      <c r="S394" s="16">
        <v>0.4</v>
      </c>
      <c r="T394" s="16">
        <v>81116.0</v>
      </c>
      <c r="U394" s="16">
        <v>0.158330966985071</v>
      </c>
      <c r="V394" s="16">
        <v>160539.683974512</v>
      </c>
      <c r="W394" s="16">
        <v>12843.174717961</v>
      </c>
    </row>
    <row r="395" ht="22.5" customHeight="1">
      <c r="A395" s="2">
        <v>0.0</v>
      </c>
      <c r="B395" s="10">
        <v>17491.0</v>
      </c>
      <c r="C395" s="2">
        <v>63614.0</v>
      </c>
      <c r="D395" s="2" t="s">
        <v>12</v>
      </c>
      <c r="E395" s="2">
        <v>23.0</v>
      </c>
      <c r="F395" s="2">
        <v>0.0</v>
      </c>
      <c r="G395" s="2">
        <v>0.0</v>
      </c>
      <c r="H395" s="2">
        <v>325.29930871</v>
      </c>
      <c r="I395" s="2">
        <v>0.0</v>
      </c>
      <c r="J395" s="2">
        <v>12.0</v>
      </c>
      <c r="K395" s="18">
        <v>40.244404369</v>
      </c>
      <c r="L395" s="19">
        <f t="shared" si="1"/>
        <v>17491</v>
      </c>
      <c r="M395" s="20">
        <f t="shared" si="2"/>
        <v>63614</v>
      </c>
      <c r="N395" s="21">
        <f t="shared" si="3"/>
        <v>0.2749551985</v>
      </c>
      <c r="O395" s="20">
        <f t="shared" si="4"/>
        <v>0.2</v>
      </c>
      <c r="P395" s="19">
        <f t="shared" si="5"/>
        <v>3498.2</v>
      </c>
      <c r="Q395" s="22">
        <f t="shared" si="6"/>
        <v>279.856</v>
      </c>
      <c r="R395" s="16">
        <v>0.0363157618889719</v>
      </c>
      <c r="S395" s="16">
        <v>0.4</v>
      </c>
      <c r="T395" s="16">
        <v>17491.0</v>
      </c>
      <c r="U395" s="16">
        <v>0.0887485295160868</v>
      </c>
      <c r="V395" s="16">
        <v>19403.7566220734</v>
      </c>
      <c r="W395" s="16">
        <v>1552.30052976587</v>
      </c>
    </row>
    <row r="396" ht="22.5" customHeight="1">
      <c r="A396" s="2">
        <v>0.0</v>
      </c>
      <c r="B396" s="10">
        <v>65215.0</v>
      </c>
      <c r="C396" s="2">
        <v>74332.0</v>
      </c>
      <c r="D396" s="2" t="s">
        <v>14</v>
      </c>
      <c r="E396" s="2">
        <v>9.0</v>
      </c>
      <c r="G396" s="2">
        <v>1.0</v>
      </c>
      <c r="H396" s="2">
        <v>213.8321032</v>
      </c>
      <c r="I396" s="2">
        <v>0.0</v>
      </c>
      <c r="J396" s="2">
        <v>24.0</v>
      </c>
      <c r="K396" s="18">
        <v>40.64461955</v>
      </c>
      <c r="L396" s="19">
        <f t="shared" si="1"/>
        <v>65215</v>
      </c>
      <c r="M396" s="20">
        <f t="shared" si="2"/>
        <v>74332</v>
      </c>
      <c r="N396" s="21">
        <f t="shared" si="3"/>
        <v>0.8773475757</v>
      </c>
      <c r="O396" s="20">
        <f t="shared" si="4"/>
        <v>0.45</v>
      </c>
      <c r="P396" s="19">
        <f t="shared" si="5"/>
        <v>29346.75</v>
      </c>
      <c r="Q396" s="22">
        <f t="shared" si="6"/>
        <v>2347.74</v>
      </c>
      <c r="R396" s="16">
        <v>0.213752009795407</v>
      </c>
      <c r="S396" s="16">
        <v>0.4</v>
      </c>
      <c r="T396" s="16">
        <v>65215.0</v>
      </c>
      <c r="U396" s="16">
        <v>0.182152070496186</v>
      </c>
      <c r="V396" s="16">
        <v>148488.090967609</v>
      </c>
      <c r="W396" s="16">
        <v>11879.0472774088</v>
      </c>
    </row>
    <row r="397" ht="22.5" customHeight="1">
      <c r="A397" s="2">
        <v>0.0</v>
      </c>
      <c r="B397" s="10">
        <v>62746.0</v>
      </c>
      <c r="C397" s="2">
        <v>75016.0</v>
      </c>
      <c r="D397" s="2" t="s">
        <v>15</v>
      </c>
      <c r="E397" s="2">
        <v>12.0</v>
      </c>
      <c r="F397" s="2">
        <v>0.0</v>
      </c>
      <c r="G397" s="2">
        <v>0.0</v>
      </c>
      <c r="H397" s="2">
        <v>133.10154783</v>
      </c>
      <c r="I397" s="2">
        <v>0.0</v>
      </c>
      <c r="J397" s="2">
        <v>20.0</v>
      </c>
      <c r="K397" s="18">
        <v>40.188123128</v>
      </c>
      <c r="L397" s="19">
        <f t="shared" si="1"/>
        <v>62746</v>
      </c>
      <c r="M397" s="20">
        <f t="shared" si="2"/>
        <v>75016</v>
      </c>
      <c r="N397" s="21">
        <f t="shared" si="3"/>
        <v>0.8364348939</v>
      </c>
      <c r="O397" s="20">
        <f t="shared" si="4"/>
        <v>0.45</v>
      </c>
      <c r="P397" s="19">
        <f t="shared" si="5"/>
        <v>28235.7</v>
      </c>
      <c r="Q397" s="22">
        <f t="shared" si="6"/>
        <v>2258.856</v>
      </c>
      <c r="R397" s="16">
        <v>0.176680765508592</v>
      </c>
      <c r="S397" s="16">
        <v>0.4</v>
      </c>
      <c r="T397" s="16">
        <v>62746.0</v>
      </c>
      <c r="U397" s="16">
        <v>0.175194460344076</v>
      </c>
      <c r="V397" s="16">
        <v>137409.395109367</v>
      </c>
      <c r="W397" s="16">
        <v>10992.7516087494</v>
      </c>
    </row>
    <row r="398" ht="22.5" customHeight="1">
      <c r="A398" s="2">
        <v>0.0</v>
      </c>
      <c r="B398" s="10">
        <v>76732.0</v>
      </c>
      <c r="C398" s="2">
        <v>78084.0</v>
      </c>
      <c r="D398" s="2" t="s">
        <v>11</v>
      </c>
      <c r="E398" s="2">
        <v>8.0</v>
      </c>
      <c r="F398" s="2">
        <v>0.0</v>
      </c>
      <c r="G398" s="2">
        <v>0.0</v>
      </c>
      <c r="H398" s="2">
        <v>109.19302137</v>
      </c>
      <c r="I398" s="2">
        <v>0.0</v>
      </c>
      <c r="J398" s="2">
        <v>26.0</v>
      </c>
      <c r="K398" s="18">
        <v>37.964554318</v>
      </c>
      <c r="L398" s="19">
        <f t="shared" si="1"/>
        <v>76732</v>
      </c>
      <c r="M398" s="20">
        <f t="shared" si="2"/>
        <v>78084</v>
      </c>
      <c r="N398" s="21">
        <f t="shared" si="3"/>
        <v>0.9826853133</v>
      </c>
      <c r="O398" s="20">
        <f t="shared" si="4"/>
        <v>0.7</v>
      </c>
      <c r="P398" s="19">
        <f t="shared" si="5"/>
        <v>53712.4</v>
      </c>
      <c r="Q398" s="22">
        <f t="shared" si="6"/>
        <v>4296.992</v>
      </c>
      <c r="R398" s="16">
        <v>0.160700899154212</v>
      </c>
      <c r="S398" s="16">
        <v>0.4</v>
      </c>
      <c r="T398" s="16">
        <v>76732.0</v>
      </c>
      <c r="U398" s="16">
        <v>0.170955917974119</v>
      </c>
      <c r="V398" s="16">
        <v>163972.368724876</v>
      </c>
      <c r="W398" s="16">
        <v>13117.7894979901</v>
      </c>
    </row>
    <row r="399" ht="22.5" customHeight="1">
      <c r="A399" s="2">
        <v>0.0</v>
      </c>
      <c r="B399" s="10">
        <v>70035.0</v>
      </c>
      <c r="C399" s="2">
        <v>78635.0</v>
      </c>
      <c r="D399" s="2" t="s">
        <v>13</v>
      </c>
      <c r="E399" s="2">
        <v>3.0</v>
      </c>
      <c r="F399" s="2">
        <v>0.0</v>
      </c>
      <c r="G399" s="2">
        <v>0.0</v>
      </c>
      <c r="H399" s="2">
        <v>147.07716353</v>
      </c>
      <c r="I399" s="2">
        <v>0.0</v>
      </c>
      <c r="J399" s="2">
        <v>31.0</v>
      </c>
      <c r="K399" s="18">
        <v>31.206129763</v>
      </c>
      <c r="L399" s="19">
        <f t="shared" si="1"/>
        <v>70035</v>
      </c>
      <c r="M399" s="20">
        <f t="shared" si="2"/>
        <v>78635</v>
      </c>
      <c r="N399" s="21">
        <f t="shared" si="3"/>
        <v>0.8906339416</v>
      </c>
      <c r="O399" s="20">
        <f t="shared" si="4"/>
        <v>0.45</v>
      </c>
      <c r="P399" s="19">
        <f t="shared" si="5"/>
        <v>31515.75</v>
      </c>
      <c r="Q399" s="22">
        <f t="shared" si="6"/>
        <v>2521.26</v>
      </c>
      <c r="R399" s="16">
        <v>0.209215854545548</v>
      </c>
      <c r="S399" s="16">
        <v>0.4</v>
      </c>
      <c r="T399" s="16">
        <v>70035.0</v>
      </c>
      <c r="U399" s="16">
        <v>0.181491975578546</v>
      </c>
      <c r="V399" s="16">
        <v>158884.881370544</v>
      </c>
      <c r="W399" s="16">
        <v>12710.7905096435</v>
      </c>
    </row>
    <row r="400" ht="22.5" customHeight="1">
      <c r="A400" s="2">
        <v>0.0</v>
      </c>
      <c r="B400" s="10">
        <v>39687.0</v>
      </c>
      <c r="C400" s="2">
        <v>51666.0</v>
      </c>
      <c r="D400" s="2" t="s">
        <v>12</v>
      </c>
      <c r="E400" s="2">
        <v>9.0</v>
      </c>
      <c r="H400" s="2">
        <v>177.59135402</v>
      </c>
      <c r="J400" s="2">
        <v>19.0</v>
      </c>
      <c r="K400" s="18">
        <v>26.1209597</v>
      </c>
      <c r="L400" s="19">
        <f t="shared" si="1"/>
        <v>39687</v>
      </c>
      <c r="M400" s="20">
        <f t="shared" si="2"/>
        <v>51666</v>
      </c>
      <c r="N400" s="21">
        <f t="shared" si="3"/>
        <v>0.7681453954</v>
      </c>
      <c r="O400" s="20">
        <f t="shared" si="4"/>
        <v>0.3</v>
      </c>
      <c r="P400" s="19">
        <f t="shared" si="5"/>
        <v>11906.1</v>
      </c>
      <c r="Q400" s="22">
        <f t="shared" si="6"/>
        <v>952.488</v>
      </c>
      <c r="R400" s="16">
        <v>0.0354995276300593</v>
      </c>
      <c r="S400" s="16">
        <v>0.4</v>
      </c>
      <c r="T400" s="16">
        <v>39687.0</v>
      </c>
      <c r="U400" s="16">
        <v>0.0876298322412305</v>
      </c>
      <c r="V400" s="16">
        <v>43472.0644019714</v>
      </c>
      <c r="W400" s="16">
        <v>3477.76515215771</v>
      </c>
    </row>
    <row r="401" ht="22.5" customHeight="1">
      <c r="A401" s="2">
        <v>0.0</v>
      </c>
      <c r="B401" s="10">
        <v>51436.0</v>
      </c>
      <c r="C401" s="2">
        <v>91284.0</v>
      </c>
      <c r="E401" s="2">
        <v>4.0</v>
      </c>
      <c r="F401" s="2">
        <v>0.0</v>
      </c>
      <c r="G401" s="2">
        <v>0.0</v>
      </c>
      <c r="H401" s="2">
        <v>209.64289843</v>
      </c>
      <c r="I401" s="2">
        <v>2.0</v>
      </c>
      <c r="J401" s="2">
        <v>30.0</v>
      </c>
      <c r="K401" s="18">
        <v>31.971971208</v>
      </c>
      <c r="L401" s="19">
        <f t="shared" si="1"/>
        <v>51436</v>
      </c>
      <c r="M401" s="20">
        <f t="shared" si="2"/>
        <v>91284</v>
      </c>
      <c r="N401" s="21">
        <f t="shared" si="3"/>
        <v>0.5634722405</v>
      </c>
      <c r="O401" s="20">
        <f t="shared" si="4"/>
        <v>0.25</v>
      </c>
      <c r="P401" s="19">
        <f t="shared" si="5"/>
        <v>12859</v>
      </c>
      <c r="Q401" s="22">
        <f t="shared" si="6"/>
        <v>1028.72</v>
      </c>
      <c r="R401" s="16">
        <v>0.0790417230714293</v>
      </c>
      <c r="S401" s="16">
        <v>0.4</v>
      </c>
      <c r="T401" s="16">
        <v>51436.0</v>
      </c>
      <c r="U401" s="16">
        <v>0.13155419096068</v>
      </c>
      <c r="V401" s="16">
        <v>84582.7670781696</v>
      </c>
      <c r="W401" s="16">
        <v>6766.62136625357</v>
      </c>
    </row>
    <row r="402" ht="22.5" customHeight="1">
      <c r="A402" s="2">
        <v>0.0</v>
      </c>
      <c r="B402" s="10">
        <v>44968.0</v>
      </c>
      <c r="C402" s="2">
        <v>62747.0</v>
      </c>
      <c r="D402" s="2" t="s">
        <v>11</v>
      </c>
      <c r="E402" s="2">
        <v>0.0</v>
      </c>
      <c r="F402" s="2">
        <v>1.0</v>
      </c>
      <c r="H402" s="2">
        <v>101.39144532</v>
      </c>
      <c r="J402" s="2">
        <v>12.0</v>
      </c>
      <c r="K402" s="18">
        <v>36.602947343</v>
      </c>
      <c r="L402" s="19">
        <f t="shared" si="1"/>
        <v>44968</v>
      </c>
      <c r="M402" s="20">
        <f t="shared" si="2"/>
        <v>62747</v>
      </c>
      <c r="N402" s="21">
        <f t="shared" si="3"/>
        <v>0.7166557764</v>
      </c>
      <c r="O402" s="20">
        <f t="shared" si="4"/>
        <v>0.3</v>
      </c>
      <c r="P402" s="19">
        <f t="shared" si="5"/>
        <v>13490.4</v>
      </c>
      <c r="Q402" s="22">
        <f t="shared" si="6"/>
        <v>1079.232</v>
      </c>
      <c r="R402" s="16">
        <v>0.353170812940409</v>
      </c>
      <c r="S402" s="16">
        <v>0.4</v>
      </c>
      <c r="T402" s="16">
        <v>44968.0</v>
      </c>
      <c r="U402" s="16">
        <v>0.183983558327844</v>
      </c>
      <c r="V402" s="16">
        <v>103417.158136081</v>
      </c>
      <c r="W402" s="16">
        <v>8273.3726508865</v>
      </c>
    </row>
    <row r="403" ht="22.5" customHeight="1">
      <c r="A403" s="2">
        <v>0.0</v>
      </c>
      <c r="B403" s="10">
        <v>9113.0</v>
      </c>
      <c r="C403" s="2">
        <v>46351.0</v>
      </c>
      <c r="D403" s="2" t="s">
        <v>16</v>
      </c>
      <c r="F403" s="2">
        <v>0.0</v>
      </c>
      <c r="G403" s="2">
        <v>0.0</v>
      </c>
      <c r="H403" s="2">
        <v>202.25079583</v>
      </c>
      <c r="I403" s="2">
        <v>0.0</v>
      </c>
      <c r="J403" s="2">
        <v>11.0</v>
      </c>
      <c r="K403" s="18">
        <v>45.114319388</v>
      </c>
      <c r="L403" s="19">
        <f t="shared" si="1"/>
        <v>9113</v>
      </c>
      <c r="M403" s="20">
        <f t="shared" si="2"/>
        <v>46351</v>
      </c>
      <c r="N403" s="21">
        <f t="shared" si="3"/>
        <v>0.1966084874</v>
      </c>
      <c r="O403" s="20">
        <f t="shared" si="4"/>
        <v>0.2</v>
      </c>
      <c r="P403" s="19">
        <f t="shared" si="5"/>
        <v>1822.6</v>
      </c>
      <c r="Q403" s="22">
        <f t="shared" si="6"/>
        <v>145.808</v>
      </c>
      <c r="R403" s="16">
        <v>0.313894647371929</v>
      </c>
      <c r="S403" s="16">
        <v>0.4</v>
      </c>
      <c r="T403" s="16">
        <v>9113.0</v>
      </c>
      <c r="U403" s="16">
        <v>0.186451657540124</v>
      </c>
      <c r="V403" s="16">
        <v>21239.1744395394</v>
      </c>
      <c r="W403" s="16">
        <v>1699.13395516315</v>
      </c>
    </row>
    <row r="404" ht="22.5" customHeight="1">
      <c r="A404" s="2">
        <v>0.0</v>
      </c>
      <c r="B404" s="10">
        <v>28041.0</v>
      </c>
      <c r="C404" s="2">
        <v>33438.0</v>
      </c>
      <c r="D404" s="2" t="s">
        <v>11</v>
      </c>
      <c r="E404" s="2">
        <v>1.0</v>
      </c>
      <c r="F404" s="2">
        <v>1.0</v>
      </c>
      <c r="G404" s="2">
        <v>0.0</v>
      </c>
      <c r="H404" s="2">
        <v>10.42564285</v>
      </c>
      <c r="I404" s="2">
        <v>10.0</v>
      </c>
      <c r="J404" s="2">
        <v>6.0</v>
      </c>
      <c r="K404" s="18">
        <v>29.753700283</v>
      </c>
      <c r="L404" s="19">
        <f t="shared" si="1"/>
        <v>28041</v>
      </c>
      <c r="M404" s="20">
        <f t="shared" si="2"/>
        <v>33438</v>
      </c>
      <c r="N404" s="21">
        <f t="shared" si="3"/>
        <v>0.838596806</v>
      </c>
      <c r="O404" s="20">
        <f t="shared" si="4"/>
        <v>0.45</v>
      </c>
      <c r="P404" s="19">
        <f t="shared" si="5"/>
        <v>12618.45</v>
      </c>
      <c r="Q404" s="22">
        <f t="shared" si="6"/>
        <v>1009.476</v>
      </c>
      <c r="R404" s="16">
        <v>0.687337511923405</v>
      </c>
      <c r="S404" s="16">
        <v>0.4</v>
      </c>
      <c r="T404" s="16">
        <v>28041.0</v>
      </c>
      <c r="U404" s="16">
        <v>0.111549438123752</v>
      </c>
      <c r="V404" s="16">
        <v>39099.4724303518</v>
      </c>
      <c r="W404" s="16">
        <v>3127.95779442814</v>
      </c>
    </row>
    <row r="405" ht="22.5" customHeight="1">
      <c r="A405" s="2">
        <v>0.0</v>
      </c>
      <c r="B405" s="10">
        <v>57887.0</v>
      </c>
      <c r="C405" s="2">
        <v>74776.0</v>
      </c>
      <c r="D405" s="2" t="s">
        <v>14</v>
      </c>
      <c r="E405" s="2">
        <v>3.0</v>
      </c>
      <c r="F405" s="2">
        <v>0.0</v>
      </c>
      <c r="G405" s="2">
        <v>1.0</v>
      </c>
      <c r="H405" s="2">
        <v>126.32864372</v>
      </c>
      <c r="I405" s="2">
        <v>0.0</v>
      </c>
      <c r="J405" s="2">
        <v>22.0</v>
      </c>
      <c r="K405" s="18">
        <v>28.756345434</v>
      </c>
      <c r="L405" s="19">
        <f t="shared" si="1"/>
        <v>57887</v>
      </c>
      <c r="M405" s="20">
        <f t="shared" si="2"/>
        <v>74776</v>
      </c>
      <c r="N405" s="21">
        <f t="shared" si="3"/>
        <v>0.7741387611</v>
      </c>
      <c r="O405" s="20">
        <f t="shared" si="4"/>
        <v>0.3</v>
      </c>
      <c r="P405" s="19">
        <f t="shared" si="5"/>
        <v>17366.1</v>
      </c>
      <c r="Q405" s="22">
        <f t="shared" si="6"/>
        <v>1389.288</v>
      </c>
      <c r="R405" s="16">
        <v>0.180887798237749</v>
      </c>
      <c r="S405" s="16">
        <v>0.4</v>
      </c>
      <c r="T405" s="16">
        <v>57887.0</v>
      </c>
      <c r="U405" s="16">
        <v>0.176175784793646</v>
      </c>
      <c r="V405" s="16">
        <v>127478.595679372</v>
      </c>
      <c r="W405" s="16">
        <v>10198.2876543498</v>
      </c>
    </row>
    <row r="406" ht="22.5" customHeight="1">
      <c r="A406" s="2">
        <v>0.0</v>
      </c>
      <c r="B406" s="10">
        <v>47949.0</v>
      </c>
      <c r="C406" s="2">
        <v>53102.0</v>
      </c>
      <c r="D406" s="2" t="s">
        <v>12</v>
      </c>
      <c r="E406" s="2">
        <v>9.0</v>
      </c>
      <c r="H406" s="2">
        <v>180.84124987</v>
      </c>
      <c r="J406" s="2">
        <v>19.0</v>
      </c>
      <c r="K406" s="18">
        <v>27.839006664</v>
      </c>
      <c r="L406" s="19">
        <f t="shared" si="1"/>
        <v>47949</v>
      </c>
      <c r="M406" s="20">
        <f t="shared" si="2"/>
        <v>53102</v>
      </c>
      <c r="N406" s="21">
        <f t="shared" si="3"/>
        <v>0.9029603405</v>
      </c>
      <c r="O406" s="20">
        <f t="shared" si="4"/>
        <v>0.7</v>
      </c>
      <c r="P406" s="19">
        <f t="shared" si="5"/>
        <v>33564.3</v>
      </c>
      <c r="Q406" s="22">
        <f t="shared" si="6"/>
        <v>2685.144</v>
      </c>
      <c r="R406" s="16">
        <v>0.0390177194544847</v>
      </c>
      <c r="S406" s="16">
        <v>0.4</v>
      </c>
      <c r="T406" s="16">
        <v>47949.0</v>
      </c>
      <c r="U406" s="16">
        <v>0.0923394181655411</v>
      </c>
      <c r="V406" s="16">
        <v>55344.7845202441</v>
      </c>
      <c r="W406" s="16">
        <v>4427.58276161953</v>
      </c>
    </row>
    <row r="407" ht="22.5" customHeight="1">
      <c r="A407" s="2">
        <v>0.0</v>
      </c>
      <c r="B407" s="17"/>
      <c r="C407" s="2">
        <v>37448.0</v>
      </c>
      <c r="D407" s="2" t="s">
        <v>11</v>
      </c>
      <c r="H407" s="2">
        <v>333.23089989</v>
      </c>
      <c r="J407" s="2">
        <v>11.0</v>
      </c>
      <c r="K407" s="18">
        <v>29.011980578</v>
      </c>
      <c r="L407" s="19" t="str">
        <f t="shared" si="1"/>
        <v/>
      </c>
      <c r="M407" s="20">
        <f t="shared" si="2"/>
        <v>37448</v>
      </c>
      <c r="N407" s="21">
        <f t="shared" si="3"/>
        <v>0</v>
      </c>
      <c r="O407" s="20">
        <f t="shared" si="4"/>
        <v>0.2</v>
      </c>
      <c r="P407" s="19">
        <f t="shared" si="5"/>
        <v>0</v>
      </c>
      <c r="Q407" s="22">
        <f t="shared" si="6"/>
        <v>0</v>
      </c>
      <c r="R407" s="16">
        <v>0.0428638222584546</v>
      </c>
      <c r="S407" s="16">
        <v>0.4</v>
      </c>
      <c r="T407" s="16">
        <v>0.0</v>
      </c>
      <c r="U407" s="16">
        <v>0.0971759655863006</v>
      </c>
      <c r="V407" s="16">
        <v>0.0</v>
      </c>
      <c r="W407" s="16">
        <v>0.0</v>
      </c>
    </row>
    <row r="408" ht="22.5" customHeight="1">
      <c r="A408" s="2">
        <v>1.0</v>
      </c>
      <c r="B408" s="10">
        <v>60054.0</v>
      </c>
      <c r="C408" s="2">
        <v>70434.0</v>
      </c>
      <c r="D408" s="2" t="s">
        <v>11</v>
      </c>
      <c r="E408" s="2">
        <v>1.0</v>
      </c>
      <c r="F408" s="2">
        <v>0.0</v>
      </c>
      <c r="G408" s="2">
        <v>0.0</v>
      </c>
      <c r="H408" s="2">
        <v>127.06270157</v>
      </c>
      <c r="I408" s="2">
        <v>2.0</v>
      </c>
      <c r="J408" s="2">
        <v>21.0</v>
      </c>
      <c r="K408" s="18">
        <v>37.800352933</v>
      </c>
      <c r="L408" s="19">
        <f t="shared" si="1"/>
        <v>60054</v>
      </c>
      <c r="M408" s="20">
        <f t="shared" si="2"/>
        <v>70434</v>
      </c>
      <c r="N408" s="21">
        <f t="shared" si="3"/>
        <v>0.8526279922</v>
      </c>
      <c r="O408" s="20">
        <f t="shared" si="4"/>
        <v>0.45</v>
      </c>
      <c r="P408" s="19">
        <f t="shared" si="5"/>
        <v>27024.3</v>
      </c>
      <c r="Q408" s="22">
        <f t="shared" si="6"/>
        <v>2161.944</v>
      </c>
      <c r="R408" s="16">
        <v>0.207122660107233</v>
      </c>
      <c r="S408" s="16">
        <v>0.4</v>
      </c>
      <c r="T408" s="16">
        <v>60054.0</v>
      </c>
      <c r="U408" s="16">
        <v>0.181170648036881</v>
      </c>
      <c r="V408" s="16">
        <v>136000.276215086</v>
      </c>
      <c r="W408" s="16">
        <v>10880.0220972069</v>
      </c>
    </row>
    <row r="409" ht="22.5" customHeight="1">
      <c r="A409" s="2">
        <v>0.0</v>
      </c>
      <c r="B409" s="10">
        <v>80739.0</v>
      </c>
      <c r="C409" s="2">
        <v>97630.0</v>
      </c>
      <c r="D409" s="2" t="s">
        <v>15</v>
      </c>
      <c r="E409" s="2">
        <v>1.0</v>
      </c>
      <c r="K409" s="18">
        <v>30.531264536</v>
      </c>
      <c r="L409" s="19">
        <f t="shared" si="1"/>
        <v>80739</v>
      </c>
      <c r="M409" s="20">
        <f t="shared" si="2"/>
        <v>97630</v>
      </c>
      <c r="N409" s="21">
        <f t="shared" si="3"/>
        <v>0.8269896548</v>
      </c>
      <c r="O409" s="20">
        <f t="shared" si="4"/>
        <v>0.45</v>
      </c>
      <c r="P409" s="19">
        <f t="shared" si="5"/>
        <v>36332.55</v>
      </c>
      <c r="Q409" s="22">
        <f t="shared" si="6"/>
        <v>2906.604</v>
      </c>
      <c r="R409" s="16">
        <v>0.0973375471248755</v>
      </c>
      <c r="S409" s="16">
        <v>0.4</v>
      </c>
      <c r="T409" s="16">
        <v>80739.0</v>
      </c>
      <c r="U409" s="16">
        <v>0.143785052384364</v>
      </c>
      <c r="V409" s="16">
        <v>145113.266805765</v>
      </c>
      <c r="W409" s="16">
        <v>11609.0613444612</v>
      </c>
    </row>
    <row r="410" ht="22.5" customHeight="1">
      <c r="A410" s="2">
        <v>0.0</v>
      </c>
      <c r="B410" s="10">
        <v>63144.0</v>
      </c>
      <c r="C410" s="2">
        <v>76754.0</v>
      </c>
      <c r="D410" s="2" t="s">
        <v>14</v>
      </c>
      <c r="E410" s="2">
        <v>2.0</v>
      </c>
      <c r="F410" s="2">
        <v>0.0</v>
      </c>
      <c r="G410" s="2">
        <v>2.0</v>
      </c>
      <c r="H410" s="2">
        <v>129.0777116</v>
      </c>
      <c r="I410" s="2">
        <v>0.0</v>
      </c>
      <c r="J410" s="2">
        <v>23.0</v>
      </c>
      <c r="K410" s="18">
        <v>29.055433128</v>
      </c>
      <c r="L410" s="19">
        <f t="shared" si="1"/>
        <v>63144</v>
      </c>
      <c r="M410" s="20">
        <f t="shared" si="2"/>
        <v>76754</v>
      </c>
      <c r="N410" s="21">
        <f t="shared" si="3"/>
        <v>0.8226802512</v>
      </c>
      <c r="O410" s="20">
        <f t="shared" si="4"/>
        <v>0.45</v>
      </c>
      <c r="P410" s="19">
        <f t="shared" si="5"/>
        <v>28414.8</v>
      </c>
      <c r="Q410" s="22">
        <f t="shared" si="6"/>
        <v>2273.184</v>
      </c>
      <c r="R410" s="16">
        <v>0.324276224974121</v>
      </c>
      <c r="S410" s="16">
        <v>0.4</v>
      </c>
      <c r="T410" s="16">
        <v>63144.0</v>
      </c>
      <c r="U410" s="16">
        <v>0.185987108447684</v>
      </c>
      <c r="V410" s="16">
        <v>146799.624697757</v>
      </c>
      <c r="W410" s="16">
        <v>11743.9699758205</v>
      </c>
    </row>
    <row r="411" ht="22.5" customHeight="1">
      <c r="A411" s="2">
        <v>0.0</v>
      </c>
      <c r="B411" s="10">
        <v>33639.0</v>
      </c>
      <c r="C411" s="2">
        <v>37345.0</v>
      </c>
      <c r="D411" s="2" t="s">
        <v>15</v>
      </c>
      <c r="E411" s="2">
        <v>11.0</v>
      </c>
      <c r="F411" s="2">
        <v>0.0</v>
      </c>
      <c r="G411" s="2">
        <v>0.0</v>
      </c>
      <c r="H411" s="2">
        <v>191.0756559</v>
      </c>
      <c r="I411" s="2">
        <v>0.0</v>
      </c>
      <c r="J411" s="2">
        <v>13.0</v>
      </c>
      <c r="K411" s="18">
        <v>24.227319339</v>
      </c>
      <c r="L411" s="19">
        <f t="shared" si="1"/>
        <v>33639</v>
      </c>
      <c r="M411" s="20">
        <f t="shared" si="2"/>
        <v>37345</v>
      </c>
      <c r="N411" s="21">
        <f t="shared" si="3"/>
        <v>0.9007631544</v>
      </c>
      <c r="O411" s="20">
        <f t="shared" si="4"/>
        <v>0.7</v>
      </c>
      <c r="P411" s="19">
        <f t="shared" si="5"/>
        <v>23547.3</v>
      </c>
      <c r="Q411" s="22">
        <f t="shared" si="6"/>
        <v>1883.784</v>
      </c>
      <c r="R411" s="16">
        <v>0.0570672771982849</v>
      </c>
      <c r="S411" s="16">
        <v>0.4</v>
      </c>
      <c r="T411" s="16">
        <v>33639.0</v>
      </c>
      <c r="U411" s="16">
        <v>0.112733795742016</v>
      </c>
      <c r="V411" s="16">
        <v>47403.1519370709</v>
      </c>
      <c r="W411" s="16">
        <v>3792.25215496567</v>
      </c>
    </row>
    <row r="412" ht="22.5" customHeight="1">
      <c r="A412" s="2">
        <v>0.0</v>
      </c>
      <c r="B412" s="10">
        <v>78741.0</v>
      </c>
      <c r="C412" s="2">
        <v>90599.0</v>
      </c>
      <c r="D412" s="2" t="s">
        <v>15</v>
      </c>
      <c r="E412" s="2">
        <v>0.0</v>
      </c>
      <c r="K412" s="18">
        <v>29.198860669</v>
      </c>
      <c r="L412" s="19">
        <f t="shared" si="1"/>
        <v>78741</v>
      </c>
      <c r="M412" s="20">
        <f t="shared" si="2"/>
        <v>90599</v>
      </c>
      <c r="N412" s="21">
        <f t="shared" si="3"/>
        <v>0.8691155532</v>
      </c>
      <c r="O412" s="20">
        <f t="shared" si="4"/>
        <v>0.45</v>
      </c>
      <c r="P412" s="19">
        <f t="shared" si="5"/>
        <v>35433.45</v>
      </c>
      <c r="Q412" s="22">
        <f t="shared" si="6"/>
        <v>2834.676</v>
      </c>
      <c r="R412" s="16">
        <v>0.0901891584077966</v>
      </c>
      <c r="S412" s="16">
        <v>0.4</v>
      </c>
      <c r="T412" s="16">
        <v>78741.0</v>
      </c>
      <c r="U412" s="16">
        <v>0.139314878920191</v>
      </c>
      <c r="V412" s="16">
        <v>137122.411013184</v>
      </c>
      <c r="W412" s="16">
        <v>10969.7928810547</v>
      </c>
    </row>
    <row r="413" ht="22.5" customHeight="1">
      <c r="A413" s="2">
        <v>0.0</v>
      </c>
      <c r="B413" s="10">
        <v>51724.0</v>
      </c>
      <c r="C413" s="2">
        <v>87770.0</v>
      </c>
      <c r="E413" s="2">
        <v>4.0</v>
      </c>
      <c r="F413" s="2">
        <v>0.0</v>
      </c>
      <c r="G413" s="2">
        <v>0.0</v>
      </c>
      <c r="H413" s="2">
        <v>209.32631158</v>
      </c>
      <c r="I413" s="2">
        <v>4.0</v>
      </c>
      <c r="J413" s="2">
        <v>29.0</v>
      </c>
      <c r="K413" s="18">
        <v>30.343448604</v>
      </c>
      <c r="L413" s="19">
        <f t="shared" si="1"/>
        <v>51724</v>
      </c>
      <c r="M413" s="20">
        <f t="shared" si="2"/>
        <v>87770</v>
      </c>
      <c r="N413" s="21">
        <f t="shared" si="3"/>
        <v>0.5893129771</v>
      </c>
      <c r="O413" s="20">
        <f t="shared" si="4"/>
        <v>0.25</v>
      </c>
      <c r="P413" s="19">
        <f t="shared" si="5"/>
        <v>12931</v>
      </c>
      <c r="Q413" s="22">
        <f t="shared" si="6"/>
        <v>1034.48</v>
      </c>
      <c r="R413" s="16">
        <v>0.0930515549698449</v>
      </c>
      <c r="S413" s="16">
        <v>0.4</v>
      </c>
      <c r="T413" s="16">
        <v>51724.0</v>
      </c>
      <c r="U413" s="16">
        <v>0.141149170482058</v>
      </c>
      <c r="V413" s="16">
        <v>91259.9961751747</v>
      </c>
      <c r="W413" s="16">
        <v>7300.79969401398</v>
      </c>
    </row>
    <row r="414" ht="22.5" customHeight="1">
      <c r="A414" s="2">
        <v>1.0</v>
      </c>
      <c r="B414" s="10">
        <v>13600.0</v>
      </c>
      <c r="D414" s="2" t="s">
        <v>11</v>
      </c>
      <c r="E414" s="2">
        <v>14.0</v>
      </c>
      <c r="F414" s="2">
        <v>2.0</v>
      </c>
      <c r="G414" s="2">
        <v>5.0</v>
      </c>
      <c r="H414" s="2">
        <v>115.36666667</v>
      </c>
      <c r="I414" s="2">
        <v>1.0</v>
      </c>
      <c r="J414" s="2">
        <v>16.0</v>
      </c>
      <c r="K414" s="11"/>
      <c r="L414" s="12">
        <f t="shared" si="1"/>
        <v>13600</v>
      </c>
      <c r="M414" s="12">
        <f t="shared" si="2"/>
        <v>30222.22222</v>
      </c>
      <c r="N414" s="14">
        <f t="shared" si="3"/>
        <v>0.45</v>
      </c>
      <c r="O414" s="13">
        <f t="shared" si="4"/>
        <v>0.2</v>
      </c>
      <c r="P414" s="12">
        <f t="shared" si="5"/>
        <v>2720</v>
      </c>
      <c r="Q414" s="15">
        <f t="shared" si="6"/>
        <v>217.6</v>
      </c>
      <c r="R414" s="16">
        <v>0.971610953752818</v>
      </c>
      <c r="S414" s="16">
        <v>0.4</v>
      </c>
      <c r="T414" s="16">
        <v>13600.0</v>
      </c>
      <c r="U414" s="16">
        <v>0.0112022181501389</v>
      </c>
      <c r="V414" s="16">
        <v>1904.37708552362</v>
      </c>
      <c r="W414" s="16">
        <v>152.35016684189</v>
      </c>
    </row>
    <row r="415" ht="22.5" customHeight="1">
      <c r="A415" s="2">
        <v>1.0</v>
      </c>
      <c r="B415" s="10">
        <v>48000.0</v>
      </c>
      <c r="C415" s="2">
        <v>61000.0</v>
      </c>
      <c r="D415" s="2" t="s">
        <v>11</v>
      </c>
      <c r="E415" s="2">
        <v>1.0</v>
      </c>
      <c r="F415" s="2">
        <v>1.0</v>
      </c>
      <c r="G415" s="2">
        <v>0.0</v>
      </c>
      <c r="H415" s="2">
        <v>97.299756098</v>
      </c>
      <c r="I415" s="2">
        <v>6.0</v>
      </c>
      <c r="J415" s="2">
        <v>38.0</v>
      </c>
      <c r="K415" s="11"/>
      <c r="L415" s="12">
        <f t="shared" si="1"/>
        <v>48000</v>
      </c>
      <c r="M415" s="13">
        <f t="shared" si="2"/>
        <v>61000</v>
      </c>
      <c r="N415" s="14">
        <f t="shared" si="3"/>
        <v>0.7868852459</v>
      </c>
      <c r="O415" s="13">
        <f t="shared" si="4"/>
        <v>0.3</v>
      </c>
      <c r="P415" s="12">
        <f t="shared" si="5"/>
        <v>14400</v>
      </c>
      <c r="Q415" s="15">
        <f t="shared" si="6"/>
        <v>1152</v>
      </c>
      <c r="R415" s="16">
        <v>0.345326508648466</v>
      </c>
      <c r="S415" s="16">
        <v>0.4</v>
      </c>
      <c r="T415" s="16">
        <v>48000.0</v>
      </c>
      <c r="U415" s="16">
        <v>0.184626104699439</v>
      </c>
      <c r="V415" s="16">
        <v>110775.662819663</v>
      </c>
      <c r="W415" s="16">
        <v>8862.05302557307</v>
      </c>
    </row>
    <row r="416" ht="22.5" customHeight="1">
      <c r="A416" s="2">
        <v>1.0</v>
      </c>
      <c r="B416" s="10">
        <v>65000.0</v>
      </c>
      <c r="C416" s="2">
        <v>80400.0</v>
      </c>
      <c r="D416" s="2" t="s">
        <v>11</v>
      </c>
      <c r="E416" s="2">
        <v>15.0</v>
      </c>
      <c r="F416" s="2">
        <v>0.0</v>
      </c>
      <c r="G416" s="2">
        <v>0.0</v>
      </c>
      <c r="H416" s="2">
        <v>224.86666667</v>
      </c>
      <c r="I416" s="2">
        <v>0.0</v>
      </c>
      <c r="J416" s="2">
        <v>13.0</v>
      </c>
      <c r="K416" s="11"/>
      <c r="L416" s="12">
        <f t="shared" si="1"/>
        <v>65000</v>
      </c>
      <c r="M416" s="13">
        <f t="shared" si="2"/>
        <v>80400</v>
      </c>
      <c r="N416" s="14">
        <f t="shared" si="3"/>
        <v>0.8084577114</v>
      </c>
      <c r="O416" s="13">
        <f t="shared" si="4"/>
        <v>0.45</v>
      </c>
      <c r="P416" s="12">
        <f t="shared" si="5"/>
        <v>29250</v>
      </c>
      <c r="Q416" s="15">
        <f t="shared" si="6"/>
        <v>2340</v>
      </c>
      <c r="R416" s="16">
        <v>0.0912488160425014</v>
      </c>
      <c r="S416" s="16">
        <v>0.4</v>
      </c>
      <c r="T416" s="16">
        <v>65000.0</v>
      </c>
      <c r="U416" s="16">
        <v>0.140001033093216</v>
      </c>
      <c r="V416" s="16">
        <v>113750.839388238</v>
      </c>
      <c r="W416" s="16">
        <v>9100.06715105906</v>
      </c>
    </row>
    <row r="417" ht="22.5" customHeight="1">
      <c r="A417" s="2">
        <v>0.0</v>
      </c>
      <c r="B417" s="10">
        <v>22789.0</v>
      </c>
      <c r="C417" s="2">
        <v>35836.0</v>
      </c>
      <c r="D417" s="2" t="s">
        <v>12</v>
      </c>
      <c r="E417" s="2">
        <v>1.0</v>
      </c>
      <c r="F417" s="2">
        <v>0.0</v>
      </c>
      <c r="G417" s="2">
        <v>0.0</v>
      </c>
      <c r="H417" s="2">
        <v>110.56666667</v>
      </c>
      <c r="I417" s="2">
        <v>2.0</v>
      </c>
      <c r="J417" s="2">
        <v>30.0</v>
      </c>
      <c r="K417" s="11"/>
      <c r="L417" s="12">
        <f t="shared" si="1"/>
        <v>22789</v>
      </c>
      <c r="M417" s="13">
        <f t="shared" si="2"/>
        <v>35836</v>
      </c>
      <c r="N417" s="14">
        <f t="shared" si="3"/>
        <v>0.6359247684</v>
      </c>
      <c r="O417" s="13">
        <f t="shared" si="4"/>
        <v>0.3</v>
      </c>
      <c r="P417" s="12">
        <f t="shared" si="5"/>
        <v>6836.7</v>
      </c>
      <c r="Q417" s="15">
        <f t="shared" si="6"/>
        <v>546.936</v>
      </c>
      <c r="R417" s="16">
        <v>0.0852465320390244</v>
      </c>
      <c r="S417" s="16">
        <v>0.4</v>
      </c>
      <c r="T417" s="16">
        <v>22789.0</v>
      </c>
      <c r="U417" s="16">
        <v>0.135999863594317</v>
      </c>
      <c r="V417" s="16">
        <v>38741.2611431363</v>
      </c>
      <c r="W417" s="16">
        <v>3099.3008914509</v>
      </c>
    </row>
    <row r="418" ht="22.5" customHeight="1">
      <c r="A418" s="2">
        <v>0.0</v>
      </c>
      <c r="B418" s="10">
        <v>75113.0</v>
      </c>
      <c r="C418" s="2">
        <v>115900.0</v>
      </c>
      <c r="D418" s="2" t="s">
        <v>12</v>
      </c>
      <c r="E418" s="2">
        <v>29.0</v>
      </c>
      <c r="F418" s="2">
        <v>0.0</v>
      </c>
      <c r="G418" s="2">
        <v>0.0</v>
      </c>
      <c r="H418" s="2">
        <v>332.73333333</v>
      </c>
      <c r="I418" s="2">
        <v>2.0</v>
      </c>
      <c r="J418" s="2">
        <v>38.0</v>
      </c>
      <c r="K418" s="11"/>
      <c r="L418" s="12">
        <f t="shared" si="1"/>
        <v>75113</v>
      </c>
      <c r="M418" s="13">
        <f t="shared" si="2"/>
        <v>115900</v>
      </c>
      <c r="N418" s="14">
        <f t="shared" si="3"/>
        <v>0.6480845557</v>
      </c>
      <c r="O418" s="13">
        <f t="shared" si="4"/>
        <v>0.3</v>
      </c>
      <c r="P418" s="12">
        <f t="shared" si="5"/>
        <v>22533.9</v>
      </c>
      <c r="Q418" s="15">
        <f t="shared" si="6"/>
        <v>1802.712</v>
      </c>
      <c r="R418" s="16">
        <v>0.0169292178406538</v>
      </c>
      <c r="S418" s="16">
        <v>0.4</v>
      </c>
      <c r="T418" s="16">
        <v>75113.0</v>
      </c>
      <c r="U418" s="16">
        <v>0.0563804480840197</v>
      </c>
      <c r="V418" s="16">
        <v>52936.3074616872</v>
      </c>
      <c r="W418" s="16">
        <v>4234.90459693497</v>
      </c>
    </row>
    <row r="419" ht="22.5" customHeight="1">
      <c r="A419" s="2">
        <v>0.0</v>
      </c>
      <c r="B419" s="10">
        <v>55000.0</v>
      </c>
      <c r="C419" s="2">
        <v>88300.0</v>
      </c>
      <c r="D419" s="2" t="s">
        <v>12</v>
      </c>
      <c r="E419" s="2">
        <v>29.0</v>
      </c>
      <c r="F419" s="2">
        <v>0.0</v>
      </c>
      <c r="G419" s="2">
        <v>0.0</v>
      </c>
      <c r="H419" s="2">
        <v>234.4</v>
      </c>
      <c r="I419" s="2">
        <v>1.0</v>
      </c>
      <c r="J419" s="2">
        <v>17.0</v>
      </c>
      <c r="K419" s="11"/>
      <c r="L419" s="12">
        <f t="shared" si="1"/>
        <v>55000</v>
      </c>
      <c r="M419" s="13">
        <f t="shared" si="2"/>
        <v>88300</v>
      </c>
      <c r="N419" s="14">
        <f t="shared" si="3"/>
        <v>0.6228765572</v>
      </c>
      <c r="O419" s="13">
        <f t="shared" si="4"/>
        <v>0.3</v>
      </c>
      <c r="P419" s="12">
        <f t="shared" si="5"/>
        <v>16500</v>
      </c>
      <c r="Q419" s="15">
        <f t="shared" si="6"/>
        <v>1320</v>
      </c>
      <c r="R419" s="16">
        <v>0.0418193299153034</v>
      </c>
      <c r="S419" s="16">
        <v>0.4</v>
      </c>
      <c r="T419" s="16">
        <v>55000.0</v>
      </c>
      <c r="U419" s="16">
        <v>0.0958926421995298</v>
      </c>
      <c r="V419" s="16">
        <v>65926.1915121767</v>
      </c>
      <c r="W419" s="16">
        <v>5274.09532097413</v>
      </c>
    </row>
    <row r="420" ht="22.5" customHeight="1">
      <c r="A420" s="2">
        <v>0.0</v>
      </c>
      <c r="B420" s="10">
        <v>60000.0</v>
      </c>
      <c r="C420" s="2">
        <v>70000.0</v>
      </c>
      <c r="D420" s="2" t="s">
        <v>15</v>
      </c>
      <c r="E420" s="2">
        <v>9.0</v>
      </c>
      <c r="F420" s="2">
        <v>0.0</v>
      </c>
      <c r="G420" s="2">
        <v>0.0</v>
      </c>
      <c r="H420" s="2">
        <v>54.766666667</v>
      </c>
      <c r="I420" s="2">
        <v>2.0</v>
      </c>
      <c r="J420" s="2">
        <v>24.0</v>
      </c>
      <c r="K420" s="11"/>
      <c r="L420" s="12">
        <f t="shared" si="1"/>
        <v>60000</v>
      </c>
      <c r="M420" s="13">
        <f t="shared" si="2"/>
        <v>70000</v>
      </c>
      <c r="N420" s="14">
        <f t="shared" si="3"/>
        <v>0.8571428571</v>
      </c>
      <c r="O420" s="13">
        <f t="shared" si="4"/>
        <v>0.45</v>
      </c>
      <c r="P420" s="12">
        <f t="shared" si="5"/>
        <v>27000</v>
      </c>
      <c r="Q420" s="15">
        <f t="shared" si="6"/>
        <v>2160</v>
      </c>
      <c r="R420" s="16">
        <v>0.22347940405565</v>
      </c>
      <c r="S420" s="16">
        <v>0.4</v>
      </c>
      <c r="T420" s="16">
        <v>60000.0</v>
      </c>
      <c r="U420" s="16">
        <v>0.183406219764876</v>
      </c>
      <c r="V420" s="16">
        <v>137554.664823657</v>
      </c>
      <c r="W420" s="16">
        <v>11004.3731858926</v>
      </c>
    </row>
    <row r="421" ht="22.5" customHeight="1">
      <c r="A421" s="2">
        <v>0.0</v>
      </c>
      <c r="B421" s="10">
        <v>70300.0</v>
      </c>
      <c r="C421" s="2">
        <v>107500.0</v>
      </c>
      <c r="D421" s="2" t="s">
        <v>12</v>
      </c>
      <c r="E421" s="2">
        <v>1.0</v>
      </c>
      <c r="F421" s="2">
        <v>0.0</v>
      </c>
      <c r="G421" s="2">
        <v>0.0</v>
      </c>
      <c r="H421" s="2">
        <v>242.46666667</v>
      </c>
      <c r="I421" s="2">
        <v>1.0</v>
      </c>
      <c r="J421" s="2">
        <v>38.0</v>
      </c>
      <c r="K421" s="11"/>
      <c r="L421" s="12">
        <f t="shared" si="1"/>
        <v>70300</v>
      </c>
      <c r="M421" s="13">
        <f t="shared" si="2"/>
        <v>107500</v>
      </c>
      <c r="N421" s="14">
        <f t="shared" si="3"/>
        <v>0.6539534884</v>
      </c>
      <c r="O421" s="13">
        <f t="shared" si="4"/>
        <v>0.3</v>
      </c>
      <c r="P421" s="12">
        <f t="shared" si="5"/>
        <v>21090</v>
      </c>
      <c r="Q421" s="15">
        <f t="shared" si="6"/>
        <v>1687.2</v>
      </c>
      <c r="R421" s="16">
        <v>0.0302190407631642</v>
      </c>
      <c r="S421" s="16">
        <v>0.4</v>
      </c>
      <c r="T421" s="16">
        <v>70300.0</v>
      </c>
      <c r="U421" s="16">
        <v>0.0799704727380902</v>
      </c>
      <c r="V421" s="16">
        <v>70274.0529185967</v>
      </c>
      <c r="W421" s="16">
        <v>5621.92423348774</v>
      </c>
    </row>
    <row r="422" ht="22.5" customHeight="1">
      <c r="A422" s="2">
        <v>1.0</v>
      </c>
      <c r="B422" s="10">
        <v>96314.0</v>
      </c>
      <c r="C422" s="2">
        <v>105800.0</v>
      </c>
      <c r="D422" s="2" t="s">
        <v>15</v>
      </c>
      <c r="E422" s="2">
        <v>27.0</v>
      </c>
      <c r="F422" s="2">
        <v>0.0</v>
      </c>
      <c r="G422" s="2">
        <v>0.0</v>
      </c>
      <c r="H422" s="2">
        <v>475.8</v>
      </c>
      <c r="I422" s="2">
        <v>2.0</v>
      </c>
      <c r="J422" s="2">
        <v>40.0</v>
      </c>
      <c r="K422" s="11"/>
      <c r="L422" s="12">
        <f t="shared" si="1"/>
        <v>96314</v>
      </c>
      <c r="M422" s="13">
        <f t="shared" si="2"/>
        <v>105800</v>
      </c>
      <c r="N422" s="14">
        <f t="shared" si="3"/>
        <v>0.9103402647</v>
      </c>
      <c r="O422" s="13">
        <f t="shared" si="4"/>
        <v>0.7</v>
      </c>
      <c r="P422" s="12">
        <f t="shared" si="5"/>
        <v>67419.8</v>
      </c>
      <c r="Q422" s="15">
        <f t="shared" si="6"/>
        <v>5393.584</v>
      </c>
      <c r="R422" s="16">
        <v>0.014423631308325</v>
      </c>
      <c r="S422" s="16">
        <v>0.4</v>
      </c>
      <c r="T422" s="16">
        <v>96314.0</v>
      </c>
      <c r="U422" s="16">
        <v>0.0509365131660074</v>
      </c>
      <c r="V422" s="16">
        <v>61323.7416133854</v>
      </c>
      <c r="W422" s="16">
        <v>4905.89932907083</v>
      </c>
    </row>
    <row r="423" ht="22.5" customHeight="1">
      <c r="A423" s="2">
        <v>0.0</v>
      </c>
      <c r="B423" s="10">
        <v>81145.0</v>
      </c>
      <c r="C423" s="2">
        <v>117530.0</v>
      </c>
      <c r="D423" s="2" t="s">
        <v>12</v>
      </c>
      <c r="E423" s="2">
        <v>29.0</v>
      </c>
      <c r="F423" s="2">
        <v>0.0</v>
      </c>
      <c r="G423" s="2">
        <v>0.0</v>
      </c>
      <c r="H423" s="2">
        <v>327.20063852</v>
      </c>
      <c r="I423" s="2">
        <v>1.0</v>
      </c>
      <c r="J423" s="2">
        <v>38.0</v>
      </c>
      <c r="K423" s="18">
        <v>34.345837692</v>
      </c>
      <c r="L423" s="19">
        <f t="shared" si="1"/>
        <v>81145</v>
      </c>
      <c r="M423" s="20">
        <f t="shared" si="2"/>
        <v>117530</v>
      </c>
      <c r="N423" s="21">
        <f t="shared" si="3"/>
        <v>0.6904194674</v>
      </c>
      <c r="O423" s="20">
        <f t="shared" si="4"/>
        <v>0.3</v>
      </c>
      <c r="P423" s="19">
        <f t="shared" si="5"/>
        <v>24343.5</v>
      </c>
      <c r="Q423" s="22">
        <f t="shared" si="6"/>
        <v>1947.48</v>
      </c>
      <c r="R423" s="16">
        <v>0.0148168453513902</v>
      </c>
      <c r="S423" s="16">
        <v>0.4</v>
      </c>
      <c r="T423" s="16">
        <v>81145.0</v>
      </c>
      <c r="U423" s="16">
        <v>0.0518194435911045</v>
      </c>
      <c r="V423" s="16">
        <v>52561.1093775022</v>
      </c>
      <c r="W423" s="16">
        <v>4204.88875020017</v>
      </c>
    </row>
    <row r="424" ht="22.5" customHeight="1">
      <c r="A424" s="2">
        <v>0.0</v>
      </c>
      <c r="B424" s="17"/>
      <c r="C424" s="2">
        <v>70886.0</v>
      </c>
      <c r="K424" s="18">
        <v>23.47088075</v>
      </c>
      <c r="L424" s="19" t="str">
        <f t="shared" si="1"/>
        <v/>
      </c>
      <c r="M424" s="20">
        <f t="shared" si="2"/>
        <v>70886</v>
      </c>
      <c r="N424" s="21">
        <f t="shared" si="3"/>
        <v>0</v>
      </c>
      <c r="O424" s="20">
        <f t="shared" si="4"/>
        <v>0.2</v>
      </c>
      <c r="P424" s="19">
        <f t="shared" si="5"/>
        <v>0</v>
      </c>
      <c r="Q424" s="22">
        <f t="shared" si="6"/>
        <v>0</v>
      </c>
      <c r="R424" s="16">
        <v>0.0604265322019577</v>
      </c>
      <c r="S424" s="16">
        <v>0.4</v>
      </c>
      <c r="T424" s="16">
        <v>0.0</v>
      </c>
      <c r="U424" s="16">
        <v>0.115971928598852</v>
      </c>
      <c r="V424" s="16">
        <v>0.0</v>
      </c>
      <c r="W424" s="16">
        <v>0.0</v>
      </c>
    </row>
    <row r="425" ht="22.5" customHeight="1">
      <c r="A425" s="2">
        <v>1.0</v>
      </c>
      <c r="B425" s="10">
        <v>183860.0</v>
      </c>
      <c r="C425" s="2">
        <v>208910.0</v>
      </c>
      <c r="D425" s="2" t="s">
        <v>15</v>
      </c>
      <c r="E425" s="2">
        <v>4.0</v>
      </c>
      <c r="F425" s="2">
        <v>6.0</v>
      </c>
      <c r="G425" s="2">
        <v>0.0</v>
      </c>
      <c r="H425" s="2">
        <v>86.452226941</v>
      </c>
      <c r="I425" s="2">
        <v>6.0</v>
      </c>
      <c r="J425" s="2">
        <v>29.0</v>
      </c>
      <c r="K425" s="18">
        <v>69.8005248</v>
      </c>
      <c r="L425" s="19">
        <f t="shared" si="1"/>
        <v>183860</v>
      </c>
      <c r="M425" s="20">
        <f t="shared" si="2"/>
        <v>208910</v>
      </c>
      <c r="N425" s="21">
        <f t="shared" si="3"/>
        <v>0.8800919056</v>
      </c>
      <c r="O425" s="20">
        <f t="shared" si="4"/>
        <v>0.45</v>
      </c>
      <c r="P425" s="19">
        <f t="shared" si="5"/>
        <v>82737</v>
      </c>
      <c r="Q425" s="22">
        <f t="shared" si="6"/>
        <v>6618.96</v>
      </c>
      <c r="R425" s="16">
        <v>0.992777329953727</v>
      </c>
      <c r="S425" s="16">
        <v>0.4</v>
      </c>
      <c r="T425" s="16">
        <v>183860.0</v>
      </c>
      <c r="U425" s="16">
        <v>0.00287351662215717</v>
      </c>
      <c r="V425" s="16">
        <v>6604.05957687273</v>
      </c>
      <c r="W425" s="16">
        <v>528.324766149819</v>
      </c>
    </row>
    <row r="426" ht="22.5" customHeight="1">
      <c r="A426" s="2">
        <v>0.0</v>
      </c>
      <c r="B426" s="10">
        <v>58689.0</v>
      </c>
      <c r="C426" s="2">
        <v>72557.0</v>
      </c>
      <c r="D426" s="2" t="s">
        <v>11</v>
      </c>
      <c r="E426" s="2">
        <v>0.0</v>
      </c>
      <c r="F426" s="2">
        <v>0.0</v>
      </c>
      <c r="G426" s="2">
        <v>1.0</v>
      </c>
      <c r="H426" s="2">
        <v>94.00805286</v>
      </c>
      <c r="I426" s="2">
        <v>2.0</v>
      </c>
      <c r="J426" s="2">
        <v>18.0</v>
      </c>
      <c r="K426" s="18">
        <v>34.898413066</v>
      </c>
      <c r="L426" s="19">
        <f t="shared" si="1"/>
        <v>58689</v>
      </c>
      <c r="M426" s="20">
        <f t="shared" si="2"/>
        <v>72557</v>
      </c>
      <c r="N426" s="21">
        <f t="shared" si="3"/>
        <v>0.8088675111</v>
      </c>
      <c r="O426" s="20">
        <f t="shared" si="4"/>
        <v>0.45</v>
      </c>
      <c r="P426" s="19">
        <f t="shared" si="5"/>
        <v>26410.05</v>
      </c>
      <c r="Q426" s="22">
        <f t="shared" si="6"/>
        <v>2112.804</v>
      </c>
      <c r="R426" s="16">
        <v>0.381881469242502</v>
      </c>
      <c r="S426" s="16">
        <v>0.4</v>
      </c>
      <c r="T426" s="16">
        <v>58689.0</v>
      </c>
      <c r="U426" s="16">
        <v>0.181054462751286</v>
      </c>
      <c r="V426" s="16">
        <v>132823.817055127</v>
      </c>
      <c r="W426" s="16">
        <v>10625.9053644102</v>
      </c>
    </row>
    <row r="427" ht="22.5" customHeight="1">
      <c r="A427" s="2">
        <v>0.0</v>
      </c>
      <c r="B427" s="10">
        <v>62380.0</v>
      </c>
      <c r="C427" s="2">
        <v>89742.0</v>
      </c>
      <c r="D427" s="2" t="s">
        <v>12</v>
      </c>
      <c r="E427" s="2">
        <v>31.0</v>
      </c>
      <c r="F427" s="2">
        <v>0.0</v>
      </c>
      <c r="G427" s="2">
        <v>0.0</v>
      </c>
      <c r="H427" s="2">
        <v>232.52729073</v>
      </c>
      <c r="I427" s="2">
        <v>0.0</v>
      </c>
      <c r="J427" s="2">
        <v>16.0</v>
      </c>
      <c r="K427" s="18">
        <v>26.160494887</v>
      </c>
      <c r="L427" s="19">
        <f t="shared" si="1"/>
        <v>62380</v>
      </c>
      <c r="M427" s="20">
        <f t="shared" si="2"/>
        <v>89742</v>
      </c>
      <c r="N427" s="21">
        <f t="shared" si="3"/>
        <v>0.6951037418</v>
      </c>
      <c r="O427" s="20">
        <f t="shared" si="4"/>
        <v>0.3</v>
      </c>
      <c r="P427" s="19">
        <f t="shared" si="5"/>
        <v>18714</v>
      </c>
      <c r="Q427" s="22">
        <f t="shared" si="6"/>
        <v>1497.12</v>
      </c>
      <c r="R427" s="16">
        <v>0.0210684708511506</v>
      </c>
      <c r="S427" s="16">
        <v>0.4</v>
      </c>
      <c r="T427" s="16">
        <v>62380.0</v>
      </c>
      <c r="U427" s="16">
        <v>0.0645560417901299</v>
      </c>
      <c r="V427" s="16">
        <v>50337.5735858538</v>
      </c>
      <c r="W427" s="16">
        <v>4027.0058868683</v>
      </c>
    </row>
    <row r="428" ht="22.5" customHeight="1">
      <c r="A428" s="2">
        <v>0.0</v>
      </c>
      <c r="B428" s="10">
        <v>74376.0</v>
      </c>
      <c r="C428" s="2">
        <v>84855.0</v>
      </c>
      <c r="E428" s="2">
        <v>3.0</v>
      </c>
      <c r="K428" s="18">
        <v>20.028353505</v>
      </c>
      <c r="L428" s="19">
        <f t="shared" si="1"/>
        <v>74376</v>
      </c>
      <c r="M428" s="20">
        <f t="shared" si="2"/>
        <v>84855</v>
      </c>
      <c r="N428" s="21">
        <f t="shared" si="3"/>
        <v>0.8765069825</v>
      </c>
      <c r="O428" s="20">
        <f t="shared" si="4"/>
        <v>0.45</v>
      </c>
      <c r="P428" s="19">
        <f t="shared" si="5"/>
        <v>33469.2</v>
      </c>
      <c r="Q428" s="22">
        <f t="shared" si="6"/>
        <v>2677.536</v>
      </c>
      <c r="R428" s="16">
        <v>0.0496542117831528</v>
      </c>
      <c r="S428" s="16">
        <v>0.4</v>
      </c>
      <c r="T428" s="16">
        <v>74376.0</v>
      </c>
      <c r="U428" s="16">
        <v>0.10502402255534</v>
      </c>
      <c r="V428" s="16">
        <v>97640.8337696997</v>
      </c>
      <c r="W428" s="16">
        <v>7811.26670157598</v>
      </c>
    </row>
    <row r="429" ht="22.5" customHeight="1">
      <c r="A429" s="2">
        <v>0.0</v>
      </c>
      <c r="B429" s="17"/>
      <c r="C429" s="2">
        <v>48800.0</v>
      </c>
      <c r="E429" s="2">
        <v>0.0</v>
      </c>
      <c r="F429" s="2">
        <v>0.0</v>
      </c>
      <c r="G429" s="2">
        <v>0.0</v>
      </c>
      <c r="I429" s="2">
        <v>0.0</v>
      </c>
      <c r="J429" s="2">
        <v>0.0</v>
      </c>
      <c r="K429" s="18">
        <v>12.219436152</v>
      </c>
      <c r="L429" s="19" t="str">
        <f t="shared" si="1"/>
        <v/>
      </c>
      <c r="M429" s="20">
        <f t="shared" si="2"/>
        <v>48800</v>
      </c>
      <c r="N429" s="21">
        <f t="shared" si="3"/>
        <v>0</v>
      </c>
      <c r="O429" s="20">
        <f t="shared" si="4"/>
        <v>0.2</v>
      </c>
      <c r="P429" s="19">
        <f t="shared" si="5"/>
        <v>0</v>
      </c>
      <c r="Q429" s="22">
        <f t="shared" si="6"/>
        <v>0</v>
      </c>
      <c r="R429" s="16">
        <v>0.0415329741219598</v>
      </c>
      <c r="S429" s="16">
        <v>0.4</v>
      </c>
      <c r="T429" s="16">
        <v>0.0</v>
      </c>
      <c r="U429" s="16">
        <v>0.0955369824715954</v>
      </c>
      <c r="V429" s="16">
        <v>0.0</v>
      </c>
      <c r="W429" s="16">
        <v>0.0</v>
      </c>
    </row>
    <row r="430" ht="22.5" customHeight="1">
      <c r="A430" s="2">
        <v>0.0</v>
      </c>
      <c r="B430" s="10">
        <v>68733.0</v>
      </c>
      <c r="C430" s="2">
        <v>81973.0</v>
      </c>
      <c r="D430" s="2" t="s">
        <v>11</v>
      </c>
      <c r="E430" s="2">
        <v>5.0</v>
      </c>
      <c r="F430" s="2">
        <v>0.0</v>
      </c>
      <c r="G430" s="2">
        <v>0.0</v>
      </c>
      <c r="H430" s="2">
        <v>96.977667199</v>
      </c>
      <c r="I430" s="2">
        <v>0.0</v>
      </c>
      <c r="J430" s="2">
        <v>14.0</v>
      </c>
      <c r="K430" s="18">
        <v>42.211046784</v>
      </c>
      <c r="L430" s="19">
        <f t="shared" si="1"/>
        <v>68733</v>
      </c>
      <c r="M430" s="20">
        <f t="shared" si="2"/>
        <v>81973</v>
      </c>
      <c r="N430" s="21">
        <f t="shared" si="3"/>
        <v>0.8384834031</v>
      </c>
      <c r="O430" s="20">
        <f t="shared" si="4"/>
        <v>0.45</v>
      </c>
      <c r="P430" s="19">
        <f t="shared" si="5"/>
        <v>30929.85</v>
      </c>
      <c r="Q430" s="22">
        <f t="shared" si="6"/>
        <v>2474.388</v>
      </c>
      <c r="R430" s="16">
        <v>0.269883507118877</v>
      </c>
      <c r="S430" s="16">
        <v>0.4</v>
      </c>
      <c r="T430" s="16">
        <v>68733.0</v>
      </c>
      <c r="U430" s="16">
        <v>0.186711103855701</v>
      </c>
      <c r="V430" s="16">
        <v>160415.178766423</v>
      </c>
      <c r="W430" s="16">
        <v>12833.2143013139</v>
      </c>
    </row>
    <row r="431" ht="22.5" customHeight="1">
      <c r="A431" s="2">
        <v>0.0</v>
      </c>
      <c r="B431" s="10">
        <v>40926.0</v>
      </c>
      <c r="C431" s="2">
        <v>50486.0</v>
      </c>
      <c r="D431" s="2" t="s">
        <v>12</v>
      </c>
      <c r="E431" s="2">
        <v>10.0</v>
      </c>
      <c r="H431" s="2">
        <v>179.80086812</v>
      </c>
      <c r="J431" s="2">
        <v>19.0</v>
      </c>
      <c r="K431" s="18">
        <v>27.532376107</v>
      </c>
      <c r="L431" s="19">
        <f t="shared" si="1"/>
        <v>40926</v>
      </c>
      <c r="M431" s="20">
        <f t="shared" si="2"/>
        <v>50486</v>
      </c>
      <c r="N431" s="21">
        <f t="shared" si="3"/>
        <v>0.8106405736</v>
      </c>
      <c r="O431" s="20">
        <f t="shared" si="4"/>
        <v>0.45</v>
      </c>
      <c r="P431" s="19">
        <f t="shared" si="5"/>
        <v>18416.7</v>
      </c>
      <c r="Q431" s="22">
        <f t="shared" si="6"/>
        <v>1473.336</v>
      </c>
      <c r="R431" s="16">
        <v>0.0382139629843196</v>
      </c>
      <c r="S431" s="16">
        <v>0.4</v>
      </c>
      <c r="T431" s="16">
        <v>40926.0</v>
      </c>
      <c r="U431" s="16">
        <v>0.0912887152392267</v>
      </c>
      <c r="V431" s="16">
        <v>46701.0244985074</v>
      </c>
      <c r="W431" s="16">
        <v>3736.08195988059</v>
      </c>
    </row>
    <row r="432" ht="22.5" customHeight="1">
      <c r="A432" s="2">
        <v>0.0</v>
      </c>
      <c r="B432" s="10">
        <v>95450.0</v>
      </c>
      <c r="C432" s="2">
        <v>112630.0</v>
      </c>
      <c r="D432" s="2" t="s">
        <v>12</v>
      </c>
      <c r="E432" s="2">
        <v>23.0</v>
      </c>
      <c r="F432" s="2">
        <v>0.0</v>
      </c>
      <c r="G432" s="2">
        <v>0.0</v>
      </c>
      <c r="H432" s="2">
        <v>122.81558408</v>
      </c>
      <c r="I432" s="2">
        <v>0.0</v>
      </c>
      <c r="J432" s="2">
        <v>12.0</v>
      </c>
      <c r="K432" s="18">
        <v>36.773458722</v>
      </c>
      <c r="L432" s="19">
        <f t="shared" si="1"/>
        <v>95450</v>
      </c>
      <c r="M432" s="20">
        <f t="shared" si="2"/>
        <v>112630</v>
      </c>
      <c r="N432" s="21">
        <f t="shared" si="3"/>
        <v>0.8474651514</v>
      </c>
      <c r="O432" s="20">
        <f t="shared" si="4"/>
        <v>0.45</v>
      </c>
      <c r="P432" s="19">
        <f t="shared" si="5"/>
        <v>42952.5</v>
      </c>
      <c r="Q432" s="22">
        <f t="shared" si="6"/>
        <v>3436.2</v>
      </c>
      <c r="R432" s="16">
        <v>0.0895886380475278</v>
      </c>
      <c r="S432" s="16">
        <v>0.4</v>
      </c>
      <c r="T432" s="16">
        <v>95450.0</v>
      </c>
      <c r="U432" s="16">
        <v>0.138922259656161</v>
      </c>
      <c r="V432" s="16">
        <v>165751.621052257</v>
      </c>
      <c r="W432" s="16">
        <v>13260.1296841805</v>
      </c>
    </row>
    <row r="433" ht="22.5" customHeight="1">
      <c r="A433" s="2">
        <v>0.0</v>
      </c>
      <c r="B433" s="17"/>
      <c r="C433" s="2">
        <v>46516.0</v>
      </c>
      <c r="E433" s="2">
        <v>0.0</v>
      </c>
      <c r="F433" s="2">
        <v>0.0</v>
      </c>
      <c r="G433" s="2">
        <v>0.0</v>
      </c>
      <c r="I433" s="2">
        <v>0.0</v>
      </c>
      <c r="J433" s="2">
        <v>0.0</v>
      </c>
      <c r="K433" s="18">
        <v>14.845990728</v>
      </c>
      <c r="L433" s="19" t="str">
        <f t="shared" si="1"/>
        <v/>
      </c>
      <c r="M433" s="20">
        <f t="shared" si="2"/>
        <v>46516</v>
      </c>
      <c r="N433" s="21">
        <f t="shared" si="3"/>
        <v>0</v>
      </c>
      <c r="O433" s="20">
        <f t="shared" si="4"/>
        <v>0.2</v>
      </c>
      <c r="P433" s="19">
        <f t="shared" si="5"/>
        <v>0</v>
      </c>
      <c r="Q433" s="22">
        <f t="shared" si="6"/>
        <v>0</v>
      </c>
      <c r="R433" s="16">
        <v>0.0492929892264175</v>
      </c>
      <c r="S433" s="16">
        <v>0.4</v>
      </c>
      <c r="T433" s="16">
        <v>0.0</v>
      </c>
      <c r="U433" s="16">
        <v>0.104626712223311</v>
      </c>
      <c r="V433" s="16">
        <v>0.0</v>
      </c>
      <c r="W433" s="16">
        <v>0.0</v>
      </c>
    </row>
    <row r="434" ht="22.5" customHeight="1">
      <c r="A434" s="2">
        <v>0.0</v>
      </c>
      <c r="B434" s="10">
        <v>98415.0</v>
      </c>
      <c r="C434" s="2">
        <v>126636.0</v>
      </c>
      <c r="D434" s="2" t="s">
        <v>11</v>
      </c>
      <c r="E434" s="2">
        <v>11.0</v>
      </c>
      <c r="H434" s="2">
        <v>423.20962409</v>
      </c>
      <c r="I434" s="2">
        <v>2.0</v>
      </c>
      <c r="J434" s="2">
        <v>49.0</v>
      </c>
      <c r="K434" s="18">
        <v>40.957090317</v>
      </c>
      <c r="L434" s="19">
        <f t="shared" si="1"/>
        <v>98415</v>
      </c>
      <c r="M434" s="20">
        <f t="shared" si="2"/>
        <v>126636</v>
      </c>
      <c r="N434" s="21">
        <f t="shared" si="3"/>
        <v>0.7771486781</v>
      </c>
      <c r="O434" s="20">
        <f t="shared" si="4"/>
        <v>0.3</v>
      </c>
      <c r="P434" s="19">
        <f t="shared" si="5"/>
        <v>29524.5</v>
      </c>
      <c r="Q434" s="22">
        <f t="shared" si="6"/>
        <v>2361.96</v>
      </c>
      <c r="R434" s="16">
        <v>0.0269240855907259</v>
      </c>
      <c r="S434" s="16">
        <v>0.4</v>
      </c>
      <c r="T434" s="16">
        <v>98415.0</v>
      </c>
      <c r="U434" s="16">
        <v>0.0747727590260177</v>
      </c>
      <c r="V434" s="16">
        <v>91984.5134943192</v>
      </c>
      <c r="W434" s="16">
        <v>7358.76107954553</v>
      </c>
    </row>
    <row r="435" ht="22.5" customHeight="1">
      <c r="A435" s="2">
        <v>0.0</v>
      </c>
      <c r="B435" s="17"/>
      <c r="C435" s="2">
        <v>55396.0</v>
      </c>
      <c r="K435" s="18">
        <v>15.703991562</v>
      </c>
      <c r="L435" s="19" t="str">
        <f t="shared" si="1"/>
        <v/>
      </c>
      <c r="M435" s="20">
        <f t="shared" si="2"/>
        <v>55396</v>
      </c>
      <c r="N435" s="21">
        <f t="shared" si="3"/>
        <v>0</v>
      </c>
      <c r="O435" s="20">
        <f t="shared" si="4"/>
        <v>0.2</v>
      </c>
      <c r="P435" s="19">
        <f t="shared" si="5"/>
        <v>0</v>
      </c>
      <c r="Q435" s="22">
        <f t="shared" si="6"/>
        <v>0</v>
      </c>
      <c r="R435" s="16">
        <v>0.0364541688457073</v>
      </c>
      <c r="S435" s="16">
        <v>0.4</v>
      </c>
      <c r="T435" s="16">
        <v>0.0</v>
      </c>
      <c r="U435" s="16">
        <v>0.0889366182197774</v>
      </c>
      <c r="V435" s="16">
        <v>0.0</v>
      </c>
      <c r="W435" s="16">
        <v>0.0</v>
      </c>
    </row>
    <row r="436" ht="22.5" customHeight="1">
      <c r="A436" s="2">
        <v>0.0</v>
      </c>
      <c r="B436" s="10">
        <v>55113.0</v>
      </c>
      <c r="C436" s="2">
        <v>56486.0</v>
      </c>
      <c r="D436" s="2" t="s">
        <v>11</v>
      </c>
      <c r="E436" s="2">
        <v>4.0</v>
      </c>
      <c r="F436" s="2">
        <v>0.0</v>
      </c>
      <c r="G436" s="2">
        <v>0.0</v>
      </c>
      <c r="H436" s="2">
        <v>84.417030462</v>
      </c>
      <c r="I436" s="2">
        <v>0.0</v>
      </c>
      <c r="J436" s="2">
        <v>17.0</v>
      </c>
      <c r="K436" s="18">
        <v>23.642853829</v>
      </c>
      <c r="L436" s="19">
        <f t="shared" si="1"/>
        <v>55113</v>
      </c>
      <c r="M436" s="20">
        <f t="shared" si="2"/>
        <v>56486</v>
      </c>
      <c r="N436" s="21">
        <f t="shared" si="3"/>
        <v>0.9756930921</v>
      </c>
      <c r="O436" s="20">
        <f t="shared" si="4"/>
        <v>0.7</v>
      </c>
      <c r="P436" s="19">
        <f t="shared" si="5"/>
        <v>38579.1</v>
      </c>
      <c r="Q436" s="22">
        <f t="shared" si="6"/>
        <v>3086.328</v>
      </c>
      <c r="R436" s="16">
        <v>0.0952404201439141</v>
      </c>
      <c r="S436" s="16">
        <v>0.4</v>
      </c>
      <c r="T436" s="16">
        <v>55113.0</v>
      </c>
      <c r="U436" s="16">
        <v>0.1425115161608</v>
      </c>
      <c r="V436" s="16">
        <v>98177.9648771273</v>
      </c>
      <c r="W436" s="16">
        <v>7854.23719017019</v>
      </c>
    </row>
    <row r="437" ht="22.5" customHeight="1">
      <c r="A437" s="2">
        <v>1.0</v>
      </c>
      <c r="B437" s="10">
        <v>60301.0</v>
      </c>
      <c r="C437" s="2">
        <v>70543.0</v>
      </c>
      <c r="D437" s="2" t="s">
        <v>15</v>
      </c>
      <c r="E437" s="2">
        <v>5.0</v>
      </c>
      <c r="F437" s="2">
        <v>0.0</v>
      </c>
      <c r="G437" s="2">
        <v>0.0</v>
      </c>
      <c r="H437" s="2">
        <v>195.78086332</v>
      </c>
      <c r="I437" s="2">
        <v>0.0</v>
      </c>
      <c r="J437" s="2">
        <v>19.0</v>
      </c>
      <c r="K437" s="18">
        <v>32.397593406</v>
      </c>
      <c r="L437" s="19">
        <f t="shared" si="1"/>
        <v>60301</v>
      </c>
      <c r="M437" s="20">
        <f t="shared" si="2"/>
        <v>70543</v>
      </c>
      <c r="N437" s="21">
        <f t="shared" si="3"/>
        <v>0.8548119587</v>
      </c>
      <c r="O437" s="20">
        <f t="shared" si="4"/>
        <v>0.45</v>
      </c>
      <c r="P437" s="19">
        <f t="shared" si="5"/>
        <v>27135.45</v>
      </c>
      <c r="Q437" s="22">
        <f t="shared" si="6"/>
        <v>2170.836</v>
      </c>
      <c r="R437" s="16">
        <v>0.0854263097910649</v>
      </c>
      <c r="S437" s="16">
        <v>0.4</v>
      </c>
      <c r="T437" s="16">
        <v>60301.0</v>
      </c>
      <c r="U437" s="16">
        <v>0.136123842888439</v>
      </c>
      <c r="V437" s="16">
        <v>102605.048125197</v>
      </c>
      <c r="W437" s="16">
        <v>8208.40385001576</v>
      </c>
    </row>
    <row r="438" ht="22.5" customHeight="1">
      <c r="A438" s="2">
        <v>0.0</v>
      </c>
      <c r="B438" s="17"/>
      <c r="C438" s="2">
        <v>30544.0</v>
      </c>
      <c r="D438" s="2" t="s">
        <v>11</v>
      </c>
      <c r="E438" s="2">
        <v>2.0</v>
      </c>
      <c r="F438" s="2">
        <v>0.0</v>
      </c>
      <c r="G438" s="2">
        <v>0.0</v>
      </c>
      <c r="H438" s="2">
        <v>283.89723134</v>
      </c>
      <c r="I438" s="2">
        <v>0.0</v>
      </c>
      <c r="J438" s="2">
        <v>14.0</v>
      </c>
      <c r="K438" s="18">
        <v>24.120451557</v>
      </c>
      <c r="L438" s="19" t="str">
        <f t="shared" si="1"/>
        <v/>
      </c>
      <c r="M438" s="20">
        <f t="shared" si="2"/>
        <v>30544</v>
      </c>
      <c r="N438" s="21">
        <f t="shared" si="3"/>
        <v>0</v>
      </c>
      <c r="O438" s="20">
        <f t="shared" si="4"/>
        <v>0.2</v>
      </c>
      <c r="P438" s="19">
        <f t="shared" si="5"/>
        <v>0</v>
      </c>
      <c r="Q438" s="22">
        <f t="shared" si="6"/>
        <v>0</v>
      </c>
      <c r="R438" s="16">
        <v>0.0350471138392638</v>
      </c>
      <c r="S438" s="16">
        <v>0.4</v>
      </c>
      <c r="T438" s="16">
        <v>0.0</v>
      </c>
      <c r="U438" s="16">
        <v>0.0870026807799827</v>
      </c>
      <c r="V438" s="16">
        <v>0.0</v>
      </c>
      <c r="W438" s="16">
        <v>0.0</v>
      </c>
    </row>
    <row r="439" ht="22.5" customHeight="1">
      <c r="A439" s="2">
        <v>0.0</v>
      </c>
      <c r="B439" s="10">
        <v>49367.0</v>
      </c>
      <c r="C439" s="2">
        <v>59609.0</v>
      </c>
      <c r="D439" s="2" t="s">
        <v>11</v>
      </c>
      <c r="E439" s="2">
        <v>6.0</v>
      </c>
      <c r="F439" s="2">
        <v>0.0</v>
      </c>
      <c r="G439" s="2">
        <v>0.0</v>
      </c>
      <c r="H439" s="2">
        <v>99.303700784</v>
      </c>
      <c r="I439" s="2">
        <v>0.0</v>
      </c>
      <c r="J439" s="2">
        <v>17.0</v>
      </c>
      <c r="K439" s="18">
        <v>25.231366381</v>
      </c>
      <c r="L439" s="19">
        <f t="shared" si="1"/>
        <v>49367</v>
      </c>
      <c r="M439" s="20">
        <f t="shared" si="2"/>
        <v>59609</v>
      </c>
      <c r="N439" s="21">
        <f t="shared" si="3"/>
        <v>0.8281803083</v>
      </c>
      <c r="O439" s="20">
        <f t="shared" si="4"/>
        <v>0.45</v>
      </c>
      <c r="P439" s="19">
        <f t="shared" si="5"/>
        <v>22215.15</v>
      </c>
      <c r="Q439" s="22">
        <f t="shared" si="6"/>
        <v>1777.212</v>
      </c>
      <c r="R439" s="16">
        <v>0.0958283367652229</v>
      </c>
      <c r="S439" s="16">
        <v>0.4</v>
      </c>
      <c r="T439" s="16">
        <v>49367.0</v>
      </c>
      <c r="U439" s="16">
        <v>0.142871634817146</v>
      </c>
      <c r="V439" s="16">
        <v>88164.2999502256</v>
      </c>
      <c r="W439" s="16">
        <v>7053.14399601805</v>
      </c>
    </row>
    <row r="440" ht="22.5" customHeight="1">
      <c r="A440" s="2">
        <v>0.0</v>
      </c>
      <c r="B440" s="10">
        <v>58741.0</v>
      </c>
      <c r="C440" s="2">
        <v>68225.0</v>
      </c>
      <c r="D440" s="2" t="s">
        <v>15</v>
      </c>
      <c r="E440" s="2">
        <v>9.0</v>
      </c>
      <c r="F440" s="2">
        <v>0.0</v>
      </c>
      <c r="G440" s="2">
        <v>3.0</v>
      </c>
      <c r="H440" s="2">
        <v>173.5744163</v>
      </c>
      <c r="I440" s="2">
        <v>1.0</v>
      </c>
      <c r="J440" s="2">
        <v>31.0</v>
      </c>
      <c r="K440" s="18">
        <v>23.587013228</v>
      </c>
      <c r="L440" s="19">
        <f t="shared" si="1"/>
        <v>58741</v>
      </c>
      <c r="M440" s="20">
        <f t="shared" si="2"/>
        <v>68225</v>
      </c>
      <c r="N440" s="21">
        <f t="shared" si="3"/>
        <v>0.8609893734</v>
      </c>
      <c r="O440" s="20">
        <f t="shared" si="4"/>
        <v>0.45</v>
      </c>
      <c r="P440" s="19">
        <f t="shared" si="5"/>
        <v>26433.45</v>
      </c>
      <c r="Q440" s="22">
        <f t="shared" si="6"/>
        <v>2114.676</v>
      </c>
      <c r="R440" s="16">
        <v>0.34362451140078</v>
      </c>
      <c r="S440" s="16">
        <v>0.4</v>
      </c>
      <c r="T440" s="16">
        <v>58741.0</v>
      </c>
      <c r="U440" s="16">
        <v>0.184756089452222</v>
      </c>
      <c r="V440" s="16">
        <v>135659.468131412</v>
      </c>
      <c r="W440" s="16">
        <v>10852.757450513</v>
      </c>
    </row>
    <row r="441" ht="22.5" customHeight="1">
      <c r="A441" s="2">
        <v>1.0</v>
      </c>
      <c r="B441" s="10">
        <v>27510.0</v>
      </c>
      <c r="C441" s="2">
        <v>42495.0</v>
      </c>
      <c r="D441" s="2" t="s">
        <v>11</v>
      </c>
      <c r="E441" s="2">
        <v>2.0</v>
      </c>
      <c r="F441" s="2">
        <v>0.0</v>
      </c>
      <c r="G441" s="2">
        <v>2.0</v>
      </c>
      <c r="H441" s="2">
        <v>171.52648922</v>
      </c>
      <c r="I441" s="2">
        <v>3.0</v>
      </c>
      <c r="J441" s="2">
        <v>27.0</v>
      </c>
      <c r="K441" s="18">
        <v>41.428597508</v>
      </c>
      <c r="L441" s="19">
        <f t="shared" si="1"/>
        <v>27510</v>
      </c>
      <c r="M441" s="20">
        <f t="shared" si="2"/>
        <v>42495</v>
      </c>
      <c r="N441" s="21">
        <f t="shared" si="3"/>
        <v>0.6473702789</v>
      </c>
      <c r="O441" s="20">
        <f t="shared" si="4"/>
        <v>0.3</v>
      </c>
      <c r="P441" s="19">
        <f t="shared" si="5"/>
        <v>8253</v>
      </c>
      <c r="Q441" s="22">
        <f t="shared" si="6"/>
        <v>660.24</v>
      </c>
      <c r="R441" s="16">
        <v>0.551534514382455</v>
      </c>
      <c r="S441" s="16">
        <v>0.4</v>
      </c>
      <c r="T441" s="16">
        <v>27510.0</v>
      </c>
      <c r="U441" s="16">
        <v>0.149336947279764</v>
      </c>
      <c r="V441" s="16">
        <v>51353.2427458291</v>
      </c>
      <c r="W441" s="16">
        <v>4108.25941966632</v>
      </c>
    </row>
    <row r="442" ht="22.5" customHeight="1">
      <c r="A442" s="2">
        <v>1.0</v>
      </c>
      <c r="B442" s="17"/>
      <c r="C442" s="2">
        <v>81239.0</v>
      </c>
      <c r="D442" s="2" t="s">
        <v>11</v>
      </c>
      <c r="E442" s="2">
        <v>19.0</v>
      </c>
      <c r="K442" s="18">
        <v>40.894931701</v>
      </c>
      <c r="L442" s="19" t="str">
        <f t="shared" si="1"/>
        <v/>
      </c>
      <c r="M442" s="20">
        <f t="shared" si="2"/>
        <v>81239</v>
      </c>
      <c r="N442" s="21">
        <f t="shared" si="3"/>
        <v>0</v>
      </c>
      <c r="O442" s="20">
        <f t="shared" si="4"/>
        <v>0.2</v>
      </c>
      <c r="P442" s="19">
        <f t="shared" si="5"/>
        <v>0</v>
      </c>
      <c r="Q442" s="22">
        <f t="shared" si="6"/>
        <v>0</v>
      </c>
      <c r="R442" s="16">
        <v>0.163010947009447</v>
      </c>
      <c r="S442" s="16">
        <v>0.4</v>
      </c>
      <c r="T442" s="16">
        <v>0.0</v>
      </c>
      <c r="U442" s="16">
        <v>0.17162113684917</v>
      </c>
      <c r="V442" s="16">
        <v>0.0</v>
      </c>
      <c r="W442" s="16">
        <v>0.0</v>
      </c>
    </row>
    <row r="443" ht="22.5" customHeight="1">
      <c r="A443" s="2">
        <v>0.0</v>
      </c>
      <c r="B443" s="10">
        <v>69773.0</v>
      </c>
      <c r="C443" s="2">
        <v>83014.0</v>
      </c>
      <c r="D443" s="2" t="s">
        <v>11</v>
      </c>
      <c r="E443" s="2">
        <v>0.0</v>
      </c>
      <c r="F443" s="2">
        <v>1.0</v>
      </c>
      <c r="G443" s="2">
        <v>0.0</v>
      </c>
      <c r="H443" s="2">
        <v>263.17343429</v>
      </c>
      <c r="I443" s="2">
        <v>0.0</v>
      </c>
      <c r="J443" s="2">
        <v>5.0</v>
      </c>
      <c r="K443" s="18">
        <v>37.70699649</v>
      </c>
      <c r="L443" s="19">
        <f t="shared" si="1"/>
        <v>69773</v>
      </c>
      <c r="M443" s="20">
        <f t="shared" si="2"/>
        <v>83014</v>
      </c>
      <c r="N443" s="21">
        <f t="shared" si="3"/>
        <v>0.8404967837</v>
      </c>
      <c r="O443" s="20">
        <f t="shared" si="4"/>
        <v>0.45</v>
      </c>
      <c r="P443" s="19">
        <f t="shared" si="5"/>
        <v>31397.85</v>
      </c>
      <c r="Q443" s="22">
        <f t="shared" si="6"/>
        <v>2511.828</v>
      </c>
      <c r="R443" s="16">
        <v>0.188749745178352</v>
      </c>
      <c r="S443" s="16">
        <v>0.4</v>
      </c>
      <c r="T443" s="16">
        <v>69773.0</v>
      </c>
      <c r="U443" s="16">
        <v>0.177869983640929</v>
      </c>
      <c r="V443" s="16">
        <v>155131.529607232</v>
      </c>
      <c r="W443" s="16">
        <v>12410.5223685785</v>
      </c>
    </row>
    <row r="444" ht="22.5" customHeight="1">
      <c r="A444" s="2">
        <v>0.0</v>
      </c>
      <c r="B444" s="10">
        <v>51855.0</v>
      </c>
      <c r="C444" s="2">
        <v>58084.0</v>
      </c>
      <c r="D444" s="2" t="s">
        <v>12</v>
      </c>
      <c r="E444" s="2">
        <v>21.0</v>
      </c>
      <c r="F444" s="2">
        <v>0.0</v>
      </c>
      <c r="G444" s="2">
        <v>0.0</v>
      </c>
      <c r="H444" s="2">
        <v>193.75474567</v>
      </c>
      <c r="I444" s="2">
        <v>0.0</v>
      </c>
      <c r="J444" s="2">
        <v>19.0</v>
      </c>
      <c r="K444" s="18">
        <v>19.549571698</v>
      </c>
      <c r="L444" s="19">
        <f t="shared" si="1"/>
        <v>51855</v>
      </c>
      <c r="M444" s="20">
        <f t="shared" si="2"/>
        <v>58084</v>
      </c>
      <c r="N444" s="21">
        <f t="shared" si="3"/>
        <v>0.8927587632</v>
      </c>
      <c r="O444" s="20">
        <f t="shared" si="4"/>
        <v>0.45</v>
      </c>
      <c r="P444" s="19">
        <f t="shared" si="5"/>
        <v>23334.75</v>
      </c>
      <c r="Q444" s="22">
        <f t="shared" si="6"/>
        <v>1866.78</v>
      </c>
      <c r="R444" s="16">
        <v>0.0169352295634334</v>
      </c>
      <c r="S444" s="16">
        <v>0.4</v>
      </c>
      <c r="T444" s="16">
        <v>51855.0</v>
      </c>
      <c r="U444" s="16">
        <v>0.0563930173518103</v>
      </c>
      <c r="V444" s="16">
        <v>36553.2489347265</v>
      </c>
      <c r="W444" s="16">
        <v>2924.25991477812</v>
      </c>
    </row>
    <row r="445" ht="22.5" customHeight="1">
      <c r="A445" s="2">
        <v>0.0</v>
      </c>
      <c r="B445" s="10">
        <v>48430.0</v>
      </c>
      <c r="C445" s="2">
        <v>64358.0</v>
      </c>
      <c r="D445" s="2" t="s">
        <v>11</v>
      </c>
      <c r="E445" s="2">
        <v>0.0</v>
      </c>
      <c r="F445" s="2">
        <v>1.0</v>
      </c>
      <c r="H445" s="2">
        <v>108.35174747</v>
      </c>
      <c r="J445" s="2">
        <v>13.0</v>
      </c>
      <c r="K445" s="18">
        <v>38.894194746</v>
      </c>
      <c r="L445" s="19">
        <f t="shared" si="1"/>
        <v>48430</v>
      </c>
      <c r="M445" s="20">
        <f t="shared" si="2"/>
        <v>64358</v>
      </c>
      <c r="N445" s="21">
        <f t="shared" si="3"/>
        <v>0.7525094005</v>
      </c>
      <c r="O445" s="20">
        <f t="shared" si="4"/>
        <v>0.3</v>
      </c>
      <c r="P445" s="19">
        <f t="shared" si="5"/>
        <v>14529</v>
      </c>
      <c r="Q445" s="22">
        <f t="shared" si="6"/>
        <v>1162.32</v>
      </c>
      <c r="R445" s="16">
        <v>0.374567916053986</v>
      </c>
      <c r="S445" s="16">
        <v>0.4</v>
      </c>
      <c r="T445" s="16">
        <v>48430.0</v>
      </c>
      <c r="U445" s="16">
        <v>0.181883239423647</v>
      </c>
      <c r="V445" s="16">
        <v>110107.56606609</v>
      </c>
      <c r="W445" s="16">
        <v>8808.60528528725</v>
      </c>
    </row>
    <row r="446" ht="22.5" customHeight="1">
      <c r="A446" s="2">
        <v>0.0</v>
      </c>
      <c r="B446" s="10">
        <v>29662.0</v>
      </c>
      <c r="C446" s="2">
        <v>36195.0</v>
      </c>
      <c r="D446" s="2" t="s">
        <v>12</v>
      </c>
      <c r="E446" s="2">
        <v>1.0</v>
      </c>
      <c r="F446" s="2">
        <v>0.0</v>
      </c>
      <c r="G446" s="2">
        <v>0.0</v>
      </c>
      <c r="H446" s="2">
        <v>112.13708066</v>
      </c>
      <c r="I446" s="2">
        <v>1.0</v>
      </c>
      <c r="J446" s="2">
        <v>30.0</v>
      </c>
      <c r="K446" s="18">
        <v>38.52863281</v>
      </c>
      <c r="L446" s="19">
        <f t="shared" si="1"/>
        <v>29662</v>
      </c>
      <c r="M446" s="20">
        <f t="shared" si="2"/>
        <v>36195</v>
      </c>
      <c r="N446" s="21">
        <f t="shared" si="3"/>
        <v>0.8195054566</v>
      </c>
      <c r="O446" s="20">
        <f t="shared" si="4"/>
        <v>0.45</v>
      </c>
      <c r="P446" s="19">
        <f t="shared" si="5"/>
        <v>13347.9</v>
      </c>
      <c r="Q446" s="22">
        <f t="shared" si="6"/>
        <v>1067.832</v>
      </c>
      <c r="R446" s="16">
        <v>0.0940816272409049</v>
      </c>
      <c r="S446" s="16">
        <v>0.4</v>
      </c>
      <c r="T446" s="16">
        <v>29662.0</v>
      </c>
      <c r="U446" s="16">
        <v>0.141794560399431</v>
      </c>
      <c r="V446" s="16">
        <v>52573.8781320993</v>
      </c>
      <c r="W446" s="16">
        <v>4205.91025056794</v>
      </c>
    </row>
    <row r="447" ht="22.5" customHeight="1">
      <c r="A447" s="2">
        <v>0.0</v>
      </c>
      <c r="B447" s="10">
        <v>66587.0</v>
      </c>
      <c r="C447" s="2">
        <v>70710.0</v>
      </c>
      <c r="D447" s="2" t="s">
        <v>15</v>
      </c>
      <c r="E447" s="2">
        <v>9.0</v>
      </c>
      <c r="F447" s="2">
        <v>1.0</v>
      </c>
      <c r="G447" s="2">
        <v>0.0</v>
      </c>
      <c r="H447" s="2">
        <v>43.923382631</v>
      </c>
      <c r="I447" s="2">
        <v>1.0</v>
      </c>
      <c r="J447" s="2">
        <v>24.0</v>
      </c>
      <c r="K447" s="18">
        <v>39.738576265</v>
      </c>
      <c r="L447" s="19">
        <f t="shared" si="1"/>
        <v>66587</v>
      </c>
      <c r="M447" s="20">
        <f t="shared" si="2"/>
        <v>70710</v>
      </c>
      <c r="N447" s="21">
        <f t="shared" si="3"/>
        <v>0.9416914156</v>
      </c>
      <c r="O447" s="20">
        <f t="shared" si="4"/>
        <v>0.7</v>
      </c>
      <c r="P447" s="19">
        <f t="shared" si="5"/>
        <v>46610.9</v>
      </c>
      <c r="Q447" s="22">
        <f t="shared" si="6"/>
        <v>3728.872</v>
      </c>
      <c r="R447" s="16">
        <v>0.402643897480635</v>
      </c>
      <c r="S447" s="16">
        <v>0.4</v>
      </c>
      <c r="T447" s="16">
        <v>66587.0</v>
      </c>
      <c r="U447" s="16">
        <v>0.178413646189452</v>
      </c>
      <c r="V447" s="16">
        <v>148500.368235213</v>
      </c>
      <c r="W447" s="16">
        <v>11880.0294588171</v>
      </c>
    </row>
    <row r="448" ht="22.5" customHeight="1">
      <c r="A448" s="2">
        <v>1.0</v>
      </c>
      <c r="B448" s="17"/>
      <c r="C448" s="2">
        <v>20631.0</v>
      </c>
      <c r="D448" s="2" t="s">
        <v>14</v>
      </c>
      <c r="E448" s="2">
        <v>4.0</v>
      </c>
      <c r="F448" s="2">
        <v>0.0</v>
      </c>
      <c r="G448" s="2">
        <v>0.0</v>
      </c>
      <c r="H448" s="2">
        <v>174.72183413</v>
      </c>
      <c r="I448" s="2">
        <v>1.0</v>
      </c>
      <c r="J448" s="2">
        <v>8.0</v>
      </c>
      <c r="K448" s="18">
        <v>62.246451123</v>
      </c>
      <c r="L448" s="19" t="str">
        <f t="shared" si="1"/>
        <v/>
      </c>
      <c r="M448" s="20">
        <f t="shared" si="2"/>
        <v>20631</v>
      </c>
      <c r="N448" s="21">
        <f t="shared" si="3"/>
        <v>0</v>
      </c>
      <c r="O448" s="20">
        <f t="shared" si="4"/>
        <v>0.2</v>
      </c>
      <c r="P448" s="19">
        <f t="shared" si="5"/>
        <v>0</v>
      </c>
      <c r="Q448" s="22">
        <f t="shared" si="6"/>
        <v>0</v>
      </c>
      <c r="R448" s="16">
        <v>0.537359121306</v>
      </c>
      <c r="S448" s="16">
        <v>0.4</v>
      </c>
      <c r="T448" s="16">
        <v>0.0</v>
      </c>
      <c r="U448" s="16">
        <v>0.152746432550661</v>
      </c>
      <c r="V448" s="16">
        <v>0.0</v>
      </c>
      <c r="W448" s="16">
        <v>0.0</v>
      </c>
    </row>
    <row r="449" ht="22.5" customHeight="1">
      <c r="A449" s="2">
        <v>0.0</v>
      </c>
      <c r="B449" s="10">
        <v>54161.0</v>
      </c>
      <c r="C449" s="2">
        <v>59714.0</v>
      </c>
      <c r="D449" s="2" t="s">
        <v>12</v>
      </c>
      <c r="E449" s="2">
        <v>20.0</v>
      </c>
      <c r="F449" s="2">
        <v>0.0</v>
      </c>
      <c r="G449" s="2">
        <v>0.0</v>
      </c>
      <c r="H449" s="2">
        <v>209.20630035</v>
      </c>
      <c r="I449" s="2">
        <v>0.0</v>
      </c>
      <c r="J449" s="2">
        <v>20.0</v>
      </c>
      <c r="K449" s="18">
        <v>20.203517707</v>
      </c>
      <c r="L449" s="19">
        <f t="shared" si="1"/>
        <v>54161</v>
      </c>
      <c r="M449" s="20">
        <f t="shared" si="2"/>
        <v>59714</v>
      </c>
      <c r="N449" s="21">
        <f t="shared" si="3"/>
        <v>0.9070067321</v>
      </c>
      <c r="O449" s="20">
        <f t="shared" si="4"/>
        <v>0.7</v>
      </c>
      <c r="P449" s="19">
        <f t="shared" si="5"/>
        <v>37912.7</v>
      </c>
      <c r="Q449" s="22">
        <f t="shared" si="6"/>
        <v>3033.016</v>
      </c>
      <c r="R449" s="16">
        <v>0.0159219846651009</v>
      </c>
      <c r="S449" s="16">
        <v>0.4</v>
      </c>
      <c r="T449" s="16">
        <v>54161.0</v>
      </c>
      <c r="U449" s="16">
        <v>0.0542424906204358</v>
      </c>
      <c r="V449" s="16">
        <v>36722.8441811678</v>
      </c>
      <c r="W449" s="16">
        <v>2937.82753449342</v>
      </c>
    </row>
    <row r="450" ht="22.5" customHeight="1">
      <c r="A450" s="2">
        <v>0.0</v>
      </c>
      <c r="B450" s="10">
        <v>134616.0</v>
      </c>
      <c r="C450" s="2">
        <v>155034.0</v>
      </c>
      <c r="D450" s="2" t="s">
        <v>15</v>
      </c>
      <c r="E450" s="2">
        <v>13.0</v>
      </c>
      <c r="F450" s="2">
        <v>1.0</v>
      </c>
      <c r="G450" s="2">
        <v>0.0</v>
      </c>
      <c r="H450" s="2">
        <v>215.42240638</v>
      </c>
      <c r="I450" s="2">
        <v>0.0</v>
      </c>
      <c r="J450" s="2">
        <v>19.0</v>
      </c>
      <c r="K450" s="18">
        <v>19.493871984</v>
      </c>
      <c r="L450" s="19">
        <f t="shared" si="1"/>
        <v>134616</v>
      </c>
      <c r="M450" s="20">
        <f t="shared" si="2"/>
        <v>155034</v>
      </c>
      <c r="N450" s="21">
        <f t="shared" si="3"/>
        <v>0.8682998568</v>
      </c>
      <c r="O450" s="20">
        <f t="shared" si="4"/>
        <v>0.45</v>
      </c>
      <c r="P450" s="19">
        <f t="shared" si="5"/>
        <v>60577.2</v>
      </c>
      <c r="Q450" s="22">
        <f t="shared" si="6"/>
        <v>4846.176</v>
      </c>
      <c r="R450" s="16">
        <v>0.0553817235380863</v>
      </c>
      <c r="S450" s="16">
        <v>0.4</v>
      </c>
      <c r="T450" s="16">
        <v>134616.0</v>
      </c>
      <c r="U450" s="16">
        <v>0.111051586993594</v>
      </c>
      <c r="V450" s="16">
        <v>186866.505434122</v>
      </c>
      <c r="W450" s="16">
        <v>14949.3204347297</v>
      </c>
    </row>
    <row r="451" ht="22.5" customHeight="1">
      <c r="A451" s="2">
        <v>0.0</v>
      </c>
      <c r="B451" s="10">
        <v>136951.0</v>
      </c>
      <c r="C451" s="2">
        <v>160306.0</v>
      </c>
      <c r="D451" s="2" t="s">
        <v>15</v>
      </c>
      <c r="E451" s="2">
        <v>11.0</v>
      </c>
      <c r="F451" s="2">
        <v>0.0</v>
      </c>
      <c r="G451" s="2">
        <v>0.0</v>
      </c>
      <c r="H451" s="2">
        <v>219.7356734</v>
      </c>
      <c r="I451" s="2">
        <v>1.0</v>
      </c>
      <c r="J451" s="2">
        <v>18.0</v>
      </c>
      <c r="K451" s="18">
        <v>20.885093499</v>
      </c>
      <c r="L451" s="19">
        <f t="shared" si="1"/>
        <v>136951</v>
      </c>
      <c r="M451" s="20">
        <f t="shared" si="2"/>
        <v>160306</v>
      </c>
      <c r="N451" s="21">
        <f t="shared" si="3"/>
        <v>0.8543098824</v>
      </c>
      <c r="O451" s="20">
        <f t="shared" si="4"/>
        <v>0.45</v>
      </c>
      <c r="P451" s="19">
        <f t="shared" si="5"/>
        <v>61627.95</v>
      </c>
      <c r="Q451" s="22">
        <f t="shared" si="6"/>
        <v>4930.236</v>
      </c>
      <c r="R451" s="16">
        <v>0.0397503940165022</v>
      </c>
      <c r="S451" s="16">
        <v>0.4</v>
      </c>
      <c r="T451" s="16">
        <v>136951.0</v>
      </c>
      <c r="U451" s="16">
        <v>0.0932847714452845</v>
      </c>
      <c r="V451" s="16">
        <v>159693.034177539</v>
      </c>
      <c r="W451" s="16">
        <v>12775.4427342031</v>
      </c>
    </row>
    <row r="452" ht="22.5" customHeight="1">
      <c r="A452" s="2">
        <v>0.0</v>
      </c>
      <c r="B452" s="10">
        <v>138691.0</v>
      </c>
      <c r="C452" s="2">
        <v>160063.0</v>
      </c>
      <c r="D452" s="2" t="s">
        <v>15</v>
      </c>
      <c r="E452" s="2">
        <v>12.0</v>
      </c>
      <c r="F452" s="2">
        <v>0.0</v>
      </c>
      <c r="G452" s="2">
        <v>0.0</v>
      </c>
      <c r="H452" s="2">
        <v>208.42084303</v>
      </c>
      <c r="I452" s="2">
        <v>0.0</v>
      </c>
      <c r="J452" s="2">
        <v>19.0</v>
      </c>
      <c r="K452" s="18">
        <v>19.33336736</v>
      </c>
      <c r="L452" s="19">
        <f t="shared" si="1"/>
        <v>138691</v>
      </c>
      <c r="M452" s="20">
        <f t="shared" si="2"/>
        <v>160063</v>
      </c>
      <c r="N452" s="21">
        <f t="shared" si="3"/>
        <v>0.8664775745</v>
      </c>
      <c r="O452" s="20">
        <f t="shared" si="4"/>
        <v>0.45</v>
      </c>
      <c r="P452" s="19">
        <f t="shared" si="5"/>
        <v>62410.95</v>
      </c>
      <c r="Q452" s="22">
        <f t="shared" si="6"/>
        <v>4992.876</v>
      </c>
      <c r="R452" s="16">
        <v>0.0327377671968097</v>
      </c>
      <c r="S452" s="16">
        <v>0.4</v>
      </c>
      <c r="T452" s="16">
        <v>138691.0</v>
      </c>
      <c r="U452" s="16">
        <v>0.0837191537372132</v>
      </c>
      <c r="V452" s="16">
        <v>145138.664387098</v>
      </c>
      <c r="W452" s="16">
        <v>11611.0931509678</v>
      </c>
    </row>
    <row r="453" ht="22.5" customHeight="1">
      <c r="A453" s="2">
        <v>0.0</v>
      </c>
      <c r="B453" s="10">
        <v>49809.0</v>
      </c>
      <c r="C453" s="2">
        <v>65074.0</v>
      </c>
      <c r="D453" s="2" t="s">
        <v>14</v>
      </c>
      <c r="E453" s="2">
        <v>7.0</v>
      </c>
      <c r="G453" s="2">
        <v>4.0</v>
      </c>
      <c r="H453" s="2">
        <v>116.6327333</v>
      </c>
      <c r="I453" s="2">
        <v>3.0</v>
      </c>
      <c r="J453" s="2">
        <v>10.0</v>
      </c>
      <c r="K453" s="18">
        <v>39.215028911</v>
      </c>
      <c r="L453" s="19">
        <f t="shared" si="1"/>
        <v>49809</v>
      </c>
      <c r="M453" s="20">
        <f t="shared" si="2"/>
        <v>65074</v>
      </c>
      <c r="N453" s="21">
        <f t="shared" si="3"/>
        <v>0.7654209054</v>
      </c>
      <c r="O453" s="20">
        <f t="shared" si="4"/>
        <v>0.3</v>
      </c>
      <c r="P453" s="19">
        <f t="shared" si="5"/>
        <v>14942.7</v>
      </c>
      <c r="Q453" s="22">
        <f t="shared" si="6"/>
        <v>1195.416</v>
      </c>
      <c r="R453" s="16">
        <v>0.906404618880185</v>
      </c>
      <c r="S453" s="16">
        <v>0.4</v>
      </c>
      <c r="T453" s="16">
        <v>49809.0</v>
      </c>
      <c r="U453" s="16">
        <v>0.0361666292264406</v>
      </c>
      <c r="V453" s="16">
        <v>22517.7954392472</v>
      </c>
      <c r="W453" s="16">
        <v>1801.42363513978</v>
      </c>
    </row>
    <row r="454" ht="22.5" customHeight="1">
      <c r="A454" s="2">
        <v>0.0</v>
      </c>
      <c r="B454" s="10">
        <v>78292.0</v>
      </c>
      <c r="C454" s="2">
        <v>86959.0</v>
      </c>
      <c r="E454" s="2">
        <v>3.0</v>
      </c>
      <c r="K454" s="18">
        <v>18.927211638</v>
      </c>
      <c r="L454" s="19">
        <f t="shared" si="1"/>
        <v>78292</v>
      </c>
      <c r="M454" s="20">
        <f t="shared" si="2"/>
        <v>86959</v>
      </c>
      <c r="N454" s="21">
        <f t="shared" si="3"/>
        <v>0.9003323405</v>
      </c>
      <c r="O454" s="20">
        <f t="shared" si="4"/>
        <v>0.7</v>
      </c>
      <c r="P454" s="19">
        <f t="shared" si="5"/>
        <v>54804.4</v>
      </c>
      <c r="Q454" s="22">
        <f t="shared" si="6"/>
        <v>4384.352</v>
      </c>
      <c r="R454" s="16">
        <v>0.0462225252341037</v>
      </c>
      <c r="S454" s="16">
        <v>0.4</v>
      </c>
      <c r="T454" s="16">
        <v>78292.0</v>
      </c>
      <c r="U454" s="16">
        <v>0.101160719101764</v>
      </c>
      <c r="V454" s="16">
        <v>99000.9377489422</v>
      </c>
      <c r="W454" s="16">
        <v>7920.07501991538</v>
      </c>
    </row>
    <row r="455" ht="22.5" customHeight="1">
      <c r="A455" s="2">
        <v>0.0</v>
      </c>
      <c r="B455" s="10">
        <v>139578.0</v>
      </c>
      <c r="C455" s="2">
        <v>154602.0</v>
      </c>
      <c r="D455" s="2" t="s">
        <v>15</v>
      </c>
      <c r="E455" s="2">
        <v>12.0</v>
      </c>
      <c r="F455" s="2">
        <v>0.0</v>
      </c>
      <c r="G455" s="2">
        <v>0.0</v>
      </c>
      <c r="H455" s="2">
        <v>201.96083432</v>
      </c>
      <c r="I455" s="2">
        <v>0.0</v>
      </c>
      <c r="J455" s="2">
        <v>18.0</v>
      </c>
      <c r="K455" s="18">
        <v>22.325828788</v>
      </c>
      <c r="L455" s="19">
        <f t="shared" si="1"/>
        <v>139578</v>
      </c>
      <c r="M455" s="20">
        <f t="shared" si="2"/>
        <v>154602</v>
      </c>
      <c r="N455" s="21">
        <f t="shared" si="3"/>
        <v>0.9028214383</v>
      </c>
      <c r="O455" s="20">
        <f t="shared" si="4"/>
        <v>0.7</v>
      </c>
      <c r="P455" s="19">
        <f t="shared" si="5"/>
        <v>97704.6</v>
      </c>
      <c r="Q455" s="22">
        <f t="shared" si="6"/>
        <v>7816.368</v>
      </c>
      <c r="R455" s="16">
        <v>0.0422727107515998</v>
      </c>
      <c r="S455" s="16">
        <v>0.4</v>
      </c>
      <c r="T455" s="16">
        <v>139578.0</v>
      </c>
      <c r="U455" s="16">
        <v>0.0964523632255951</v>
      </c>
      <c r="V455" s="16">
        <v>168282.849428776</v>
      </c>
      <c r="W455" s="16">
        <v>13462.6279543021</v>
      </c>
    </row>
    <row r="456" ht="22.5" customHeight="1">
      <c r="A456" s="2">
        <v>0.0</v>
      </c>
      <c r="B456" s="10">
        <v>57439.0</v>
      </c>
      <c r="C456" s="2">
        <v>74816.0</v>
      </c>
      <c r="D456" s="2" t="s">
        <v>14</v>
      </c>
      <c r="E456" s="2">
        <v>2.0</v>
      </c>
      <c r="F456" s="2">
        <v>0.0</v>
      </c>
      <c r="G456" s="2">
        <v>2.0</v>
      </c>
      <c r="H456" s="2">
        <v>126.30323511</v>
      </c>
      <c r="I456" s="2">
        <v>0.0</v>
      </c>
      <c r="J456" s="2">
        <v>22.0</v>
      </c>
      <c r="K456" s="18">
        <v>27.118653527</v>
      </c>
      <c r="L456" s="19">
        <f t="shared" si="1"/>
        <v>57439</v>
      </c>
      <c r="M456" s="20">
        <f t="shared" si="2"/>
        <v>74816</v>
      </c>
      <c r="N456" s="21">
        <f t="shared" si="3"/>
        <v>0.7677368477</v>
      </c>
      <c r="O456" s="20">
        <f t="shared" si="4"/>
        <v>0.3</v>
      </c>
      <c r="P456" s="19">
        <f t="shared" si="5"/>
        <v>17231.7</v>
      </c>
      <c r="Q456" s="22">
        <f t="shared" si="6"/>
        <v>1378.536</v>
      </c>
      <c r="R456" s="16">
        <v>0.304241857395603</v>
      </c>
      <c r="S456" s="16">
        <v>0.4</v>
      </c>
      <c r="T456" s="16">
        <v>57439.0</v>
      </c>
      <c r="U456" s="16">
        <v>0.186753145696618</v>
      </c>
      <c r="V456" s="16">
        <v>134086.424195851</v>
      </c>
      <c r="W456" s="16">
        <v>10726.913935668</v>
      </c>
    </row>
    <row r="457" ht="22.5" customHeight="1">
      <c r="A457" s="2">
        <v>0.0</v>
      </c>
      <c r="B457" s="10">
        <v>76074.0</v>
      </c>
      <c r="C457" s="2">
        <v>88178.0</v>
      </c>
      <c r="D457" s="2" t="s">
        <v>11</v>
      </c>
      <c r="E457" s="2">
        <v>22.0</v>
      </c>
      <c r="F457" s="2">
        <v>0.0</v>
      </c>
      <c r="G457" s="2">
        <v>0.0</v>
      </c>
      <c r="H457" s="2">
        <v>341.46505556</v>
      </c>
      <c r="I457" s="2">
        <v>0.0</v>
      </c>
      <c r="J457" s="2">
        <v>46.0</v>
      </c>
      <c r="K457" s="18">
        <v>27.523246143</v>
      </c>
      <c r="L457" s="19">
        <f t="shared" si="1"/>
        <v>76074</v>
      </c>
      <c r="M457" s="20">
        <f t="shared" si="2"/>
        <v>88178</v>
      </c>
      <c r="N457" s="21">
        <f t="shared" si="3"/>
        <v>0.8627322008</v>
      </c>
      <c r="O457" s="20">
        <f t="shared" si="4"/>
        <v>0.45</v>
      </c>
      <c r="P457" s="19">
        <f t="shared" si="5"/>
        <v>34233.3</v>
      </c>
      <c r="Q457" s="22">
        <f t="shared" si="6"/>
        <v>2738.664</v>
      </c>
      <c r="R457" s="16">
        <v>0.0134725371388498</v>
      </c>
      <c r="S457" s="16">
        <v>0.4</v>
      </c>
      <c r="T457" s="16">
        <v>76074.0</v>
      </c>
      <c r="U457" s="16">
        <v>0.0487526627989875</v>
      </c>
      <c r="V457" s="16">
        <v>46360.1258721272</v>
      </c>
      <c r="W457" s="16">
        <v>3708.81006977018</v>
      </c>
    </row>
    <row r="458" ht="22.5" customHeight="1">
      <c r="A458" s="2">
        <v>1.0</v>
      </c>
      <c r="B458" s="10">
        <v>31000.0</v>
      </c>
      <c r="C458" s="2">
        <v>42000.0</v>
      </c>
      <c r="D458" s="2" t="s">
        <v>14</v>
      </c>
      <c r="E458" s="2">
        <v>3.5</v>
      </c>
      <c r="F458" s="2">
        <v>1.0</v>
      </c>
      <c r="G458" s="2">
        <v>0.0</v>
      </c>
      <c r="H458" s="2">
        <v>106.26666667</v>
      </c>
      <c r="I458" s="2">
        <v>2.0</v>
      </c>
      <c r="J458" s="2">
        <v>26.0</v>
      </c>
      <c r="K458" s="11"/>
      <c r="L458" s="12">
        <f t="shared" si="1"/>
        <v>31000</v>
      </c>
      <c r="M458" s="13">
        <f t="shared" si="2"/>
        <v>42000</v>
      </c>
      <c r="N458" s="14">
        <f t="shared" si="3"/>
        <v>0.7380952381</v>
      </c>
      <c r="O458" s="13">
        <f t="shared" si="4"/>
        <v>0.3</v>
      </c>
      <c r="P458" s="12">
        <f t="shared" si="5"/>
        <v>9300</v>
      </c>
      <c r="Q458" s="15">
        <f t="shared" si="6"/>
        <v>744</v>
      </c>
      <c r="R458" s="16">
        <v>0.267815232022706</v>
      </c>
      <c r="S458" s="16">
        <v>0.4</v>
      </c>
      <c r="T458" s="16">
        <v>31000.0</v>
      </c>
      <c r="U458" s="16">
        <v>0.186648522842141</v>
      </c>
      <c r="V458" s="16">
        <v>72326.3026013299</v>
      </c>
      <c r="W458" s="16">
        <v>5786.10420810639</v>
      </c>
    </row>
    <row r="459" ht="22.5" customHeight="1">
      <c r="A459" s="2">
        <v>0.0</v>
      </c>
      <c r="B459" s="10">
        <v>45150.0</v>
      </c>
      <c r="C459" s="2">
        <v>57150.0</v>
      </c>
      <c r="D459" s="2" t="s">
        <v>12</v>
      </c>
      <c r="E459" s="2">
        <v>4.0</v>
      </c>
      <c r="F459" s="2">
        <v>0.0</v>
      </c>
      <c r="G459" s="2">
        <v>1.0</v>
      </c>
      <c r="H459" s="2">
        <v>94.333333333</v>
      </c>
      <c r="I459" s="2">
        <v>3.0</v>
      </c>
      <c r="J459" s="2">
        <v>12.0</v>
      </c>
      <c r="K459" s="11"/>
      <c r="L459" s="12">
        <f t="shared" si="1"/>
        <v>45150</v>
      </c>
      <c r="M459" s="13">
        <f t="shared" si="2"/>
        <v>57150</v>
      </c>
      <c r="N459" s="14">
        <f t="shared" si="3"/>
        <v>0.7900262467</v>
      </c>
      <c r="O459" s="13">
        <f t="shared" si="4"/>
        <v>0.3</v>
      </c>
      <c r="P459" s="12">
        <f t="shared" si="5"/>
        <v>13545</v>
      </c>
      <c r="Q459" s="15">
        <f t="shared" si="6"/>
        <v>1083.6</v>
      </c>
      <c r="R459" s="16">
        <v>0.275925237452354</v>
      </c>
      <c r="S459" s="16">
        <v>0.4</v>
      </c>
      <c r="T459" s="16">
        <v>45150.0</v>
      </c>
      <c r="U459" s="16">
        <v>0.1868529220495</v>
      </c>
      <c r="V459" s="16">
        <v>105455.117881686</v>
      </c>
      <c r="W459" s="16">
        <v>8436.40943053495</v>
      </c>
    </row>
    <row r="460" ht="22.5" customHeight="1">
      <c r="A460" s="2">
        <v>0.0</v>
      </c>
      <c r="B460" s="10">
        <v>56155.0</v>
      </c>
      <c r="C460" s="2">
        <v>57912.0</v>
      </c>
      <c r="D460" s="2" t="s">
        <v>12</v>
      </c>
      <c r="E460" s="2">
        <v>21.0</v>
      </c>
      <c r="F460" s="2">
        <v>0.0</v>
      </c>
      <c r="G460" s="2">
        <v>0.0</v>
      </c>
      <c r="H460" s="2">
        <v>206.30632134</v>
      </c>
      <c r="I460" s="2">
        <v>0.0</v>
      </c>
      <c r="J460" s="2">
        <v>20.0</v>
      </c>
      <c r="K460" s="18">
        <v>21.798513082</v>
      </c>
      <c r="L460" s="19">
        <f t="shared" si="1"/>
        <v>56155</v>
      </c>
      <c r="M460" s="20">
        <f t="shared" si="2"/>
        <v>57912</v>
      </c>
      <c r="N460" s="21">
        <f t="shared" si="3"/>
        <v>0.9696608648</v>
      </c>
      <c r="O460" s="20">
        <f t="shared" si="4"/>
        <v>0.7</v>
      </c>
      <c r="P460" s="19">
        <f t="shared" si="5"/>
        <v>39308.5</v>
      </c>
      <c r="Q460" s="22">
        <f t="shared" si="6"/>
        <v>3144.68</v>
      </c>
      <c r="R460" s="16">
        <v>0.0179023279121926</v>
      </c>
      <c r="S460" s="16">
        <v>0.4</v>
      </c>
      <c r="T460" s="16">
        <v>56155.0</v>
      </c>
      <c r="U460" s="16">
        <v>0.0583868290561936</v>
      </c>
      <c r="V460" s="16">
        <v>40983.9048206319</v>
      </c>
      <c r="W460" s="16">
        <v>3278.71238565055</v>
      </c>
    </row>
    <row r="461" ht="22.5" customHeight="1">
      <c r="A461" s="2">
        <v>1.0</v>
      </c>
      <c r="B461" s="17"/>
      <c r="C461" s="2">
        <v>27410.0</v>
      </c>
      <c r="D461" s="2" t="s">
        <v>14</v>
      </c>
      <c r="E461" s="2">
        <v>6.0</v>
      </c>
      <c r="F461" s="2">
        <v>1.0</v>
      </c>
      <c r="G461" s="2">
        <v>0.0</v>
      </c>
      <c r="H461" s="2">
        <v>2.0333333333</v>
      </c>
      <c r="I461" s="2">
        <v>1.0</v>
      </c>
      <c r="J461" s="2">
        <v>5.0</v>
      </c>
      <c r="K461" s="11"/>
      <c r="L461" s="12" t="str">
        <f t="shared" si="1"/>
        <v/>
      </c>
      <c r="M461" s="13">
        <f t="shared" si="2"/>
        <v>27410</v>
      </c>
      <c r="N461" s="14">
        <f t="shared" si="3"/>
        <v>0</v>
      </c>
      <c r="O461" s="13">
        <f t="shared" si="4"/>
        <v>0.2</v>
      </c>
      <c r="P461" s="12">
        <f t="shared" si="5"/>
        <v>0</v>
      </c>
      <c r="Q461" s="15">
        <f t="shared" si="6"/>
        <v>0</v>
      </c>
      <c r="R461" s="16">
        <v>0.485495838748107</v>
      </c>
      <c r="S461" s="16">
        <v>0.4</v>
      </c>
      <c r="T461" s="16">
        <v>0.0</v>
      </c>
      <c r="U461" s="16">
        <v>0.164174957755272</v>
      </c>
      <c r="V461" s="16">
        <v>0.0</v>
      </c>
      <c r="W461" s="16">
        <v>0.0</v>
      </c>
    </row>
    <row r="462" ht="22.5" customHeight="1">
      <c r="A462" s="2">
        <v>0.0</v>
      </c>
      <c r="B462" s="10">
        <v>178559.0</v>
      </c>
      <c r="C462" s="2">
        <v>247611.0</v>
      </c>
      <c r="D462" s="2" t="s">
        <v>13</v>
      </c>
      <c r="F462" s="2">
        <v>0.0</v>
      </c>
      <c r="G462" s="2">
        <v>0.0</v>
      </c>
      <c r="H462" s="2">
        <v>127.23414105</v>
      </c>
      <c r="I462" s="2">
        <v>0.0</v>
      </c>
      <c r="J462" s="2">
        <v>22.0</v>
      </c>
      <c r="K462" s="18">
        <v>42.083901678</v>
      </c>
      <c r="L462" s="19">
        <f t="shared" si="1"/>
        <v>178559</v>
      </c>
      <c r="M462" s="20">
        <f t="shared" si="2"/>
        <v>247611</v>
      </c>
      <c r="N462" s="21">
        <f t="shared" si="3"/>
        <v>0.7211270905</v>
      </c>
      <c r="O462" s="20">
        <f t="shared" si="4"/>
        <v>0.3</v>
      </c>
      <c r="P462" s="19">
        <f t="shared" si="5"/>
        <v>53567.7</v>
      </c>
      <c r="Q462" s="22">
        <f t="shared" si="6"/>
        <v>4285.416</v>
      </c>
      <c r="R462" s="16">
        <v>0.427884057733015</v>
      </c>
      <c r="S462" s="16">
        <v>0.4</v>
      </c>
      <c r="T462" s="16">
        <v>178559.0</v>
      </c>
      <c r="U462" s="16">
        <v>0.174667631550065</v>
      </c>
      <c r="V462" s="16">
        <v>389855.970274352</v>
      </c>
      <c r="W462" s="16">
        <v>31188.4776219482</v>
      </c>
    </row>
    <row r="463" ht="22.5" customHeight="1">
      <c r="A463" s="2">
        <v>0.0</v>
      </c>
      <c r="B463" s="17"/>
      <c r="C463" s="2">
        <v>72310.0</v>
      </c>
      <c r="D463" s="2" t="s">
        <v>12</v>
      </c>
      <c r="E463" s="2">
        <v>1.0</v>
      </c>
      <c r="F463" s="2">
        <v>0.0</v>
      </c>
      <c r="G463" s="2">
        <v>0.0</v>
      </c>
      <c r="H463" s="2">
        <v>48.818836477</v>
      </c>
      <c r="I463" s="2">
        <v>0.0</v>
      </c>
      <c r="J463" s="2">
        <v>3.0</v>
      </c>
      <c r="K463" s="18">
        <v>40.787393229</v>
      </c>
      <c r="L463" s="19" t="str">
        <f t="shared" si="1"/>
        <v/>
      </c>
      <c r="M463" s="20">
        <f t="shared" si="2"/>
        <v>72310</v>
      </c>
      <c r="N463" s="21">
        <f t="shared" si="3"/>
        <v>0</v>
      </c>
      <c r="O463" s="20">
        <f t="shared" si="4"/>
        <v>0.2</v>
      </c>
      <c r="P463" s="19">
        <f t="shared" si="5"/>
        <v>0</v>
      </c>
      <c r="Q463" s="22">
        <f t="shared" si="6"/>
        <v>0</v>
      </c>
      <c r="R463" s="16">
        <v>0.222694100824153</v>
      </c>
      <c r="S463" s="16">
        <v>0.4</v>
      </c>
      <c r="T463" s="16">
        <v>0.0</v>
      </c>
      <c r="U463" s="16">
        <v>0.183312902035659</v>
      </c>
      <c r="V463" s="16">
        <v>0.0</v>
      </c>
      <c r="W463" s="16">
        <v>0.0</v>
      </c>
    </row>
    <row r="464" ht="22.5" customHeight="1">
      <c r="A464" s="2">
        <v>0.0</v>
      </c>
      <c r="B464" s="10">
        <v>71666.0</v>
      </c>
      <c r="C464" s="2">
        <v>99913.0</v>
      </c>
      <c r="D464" s="2" t="s">
        <v>11</v>
      </c>
      <c r="E464" s="2">
        <v>0.0</v>
      </c>
      <c r="F464" s="2">
        <v>0.0</v>
      </c>
      <c r="G464" s="2">
        <v>1.0</v>
      </c>
      <c r="H464" s="2">
        <v>196.46499893</v>
      </c>
      <c r="I464" s="2">
        <v>0.0</v>
      </c>
      <c r="J464" s="2">
        <v>31.0</v>
      </c>
      <c r="K464" s="18">
        <v>35.761604731</v>
      </c>
      <c r="L464" s="19">
        <f t="shared" si="1"/>
        <v>71666</v>
      </c>
      <c r="M464" s="20">
        <f t="shared" si="2"/>
        <v>99913</v>
      </c>
      <c r="N464" s="21">
        <f t="shared" si="3"/>
        <v>0.7172840371</v>
      </c>
      <c r="O464" s="20">
        <f t="shared" si="4"/>
        <v>0.3</v>
      </c>
      <c r="P464" s="19">
        <f t="shared" si="5"/>
        <v>21499.8</v>
      </c>
      <c r="Q464" s="22">
        <f t="shared" si="6"/>
        <v>1719.984</v>
      </c>
      <c r="R464" s="16">
        <v>0.169229836373219</v>
      </c>
      <c r="S464" s="16">
        <v>0.4</v>
      </c>
      <c r="T464" s="16">
        <v>71666.0</v>
      </c>
      <c r="U464" s="16">
        <v>0.173322008176687</v>
      </c>
      <c r="V464" s="16">
        <v>155266.18797488</v>
      </c>
      <c r="W464" s="16">
        <v>12421.2950379904</v>
      </c>
    </row>
    <row r="465" ht="22.5" customHeight="1">
      <c r="A465" s="2">
        <v>0.0</v>
      </c>
      <c r="B465" s="10">
        <v>75964.0</v>
      </c>
      <c r="C465" s="2">
        <v>88754.0</v>
      </c>
      <c r="D465" s="2" t="s">
        <v>14</v>
      </c>
      <c r="E465" s="2">
        <v>19.0</v>
      </c>
      <c r="F465" s="2">
        <v>0.0</v>
      </c>
      <c r="G465" s="2">
        <v>1.0</v>
      </c>
      <c r="H465" s="2">
        <v>298.70048215</v>
      </c>
      <c r="I465" s="2">
        <v>0.0</v>
      </c>
      <c r="J465" s="2">
        <v>23.0</v>
      </c>
      <c r="K465" s="18">
        <v>39.107501643</v>
      </c>
      <c r="L465" s="19">
        <f t="shared" si="1"/>
        <v>75964</v>
      </c>
      <c r="M465" s="20">
        <f t="shared" si="2"/>
        <v>88754</v>
      </c>
      <c r="N465" s="21">
        <f t="shared" si="3"/>
        <v>0.8558938189</v>
      </c>
      <c r="O465" s="20">
        <f t="shared" si="4"/>
        <v>0.45</v>
      </c>
      <c r="P465" s="19">
        <f t="shared" si="5"/>
        <v>34183.8</v>
      </c>
      <c r="Q465" s="22">
        <f t="shared" si="6"/>
        <v>2734.704</v>
      </c>
      <c r="R465" s="16">
        <v>0.124033356979616</v>
      </c>
      <c r="S465" s="16">
        <v>0.4</v>
      </c>
      <c r="T465" s="16">
        <v>75964.0</v>
      </c>
      <c r="U465" s="16">
        <v>0.157616371069309</v>
      </c>
      <c r="V465" s="16">
        <v>149664.625148862</v>
      </c>
      <c r="W465" s="16">
        <v>11973.170011909</v>
      </c>
    </row>
    <row r="466" ht="22.5" customHeight="1">
      <c r="A466" s="2">
        <v>0.0</v>
      </c>
      <c r="B466" s="10">
        <v>75880.0</v>
      </c>
      <c r="C466" s="2">
        <v>113612.0</v>
      </c>
      <c r="D466" s="2" t="s">
        <v>12</v>
      </c>
      <c r="E466" s="2">
        <v>1.0</v>
      </c>
      <c r="F466" s="2">
        <v>0.0</v>
      </c>
      <c r="G466" s="2">
        <v>0.0</v>
      </c>
      <c r="H466" s="2">
        <v>230.80558812</v>
      </c>
      <c r="I466" s="2">
        <v>1.0</v>
      </c>
      <c r="J466" s="2">
        <v>38.0</v>
      </c>
      <c r="K466" s="18">
        <v>17.965883444</v>
      </c>
      <c r="L466" s="19">
        <f t="shared" si="1"/>
        <v>75880</v>
      </c>
      <c r="M466" s="20">
        <f t="shared" si="2"/>
        <v>113612</v>
      </c>
      <c r="N466" s="21">
        <f t="shared" si="3"/>
        <v>0.667887195</v>
      </c>
      <c r="O466" s="20">
        <f t="shared" si="4"/>
        <v>0.3</v>
      </c>
      <c r="P466" s="19">
        <f t="shared" si="5"/>
        <v>22764</v>
      </c>
      <c r="Q466" s="22">
        <f t="shared" si="6"/>
        <v>1821.12</v>
      </c>
      <c r="R466" s="16">
        <v>0.0104128675972588</v>
      </c>
      <c r="S466" s="16">
        <v>0.4</v>
      </c>
      <c r="T466" s="16">
        <v>75880.0</v>
      </c>
      <c r="U466" s="16">
        <v>0.041197084644208</v>
      </c>
      <c r="V466" s="16">
        <v>39075.4347850313</v>
      </c>
      <c r="W466" s="16">
        <v>3126.0347828025</v>
      </c>
    </row>
    <row r="467" ht="22.5" customHeight="1">
      <c r="A467" s="2">
        <v>0.0</v>
      </c>
      <c r="B467" s="10">
        <v>70717.0</v>
      </c>
      <c r="C467" s="2">
        <v>87466.0</v>
      </c>
      <c r="D467" s="2" t="s">
        <v>11</v>
      </c>
      <c r="E467" s="2">
        <v>2.0</v>
      </c>
      <c r="F467" s="2">
        <v>0.0</v>
      </c>
      <c r="G467" s="2">
        <v>0.0</v>
      </c>
      <c r="H467" s="2">
        <v>112.58906066</v>
      </c>
      <c r="I467" s="2">
        <v>0.0</v>
      </c>
      <c r="J467" s="2">
        <v>15.0</v>
      </c>
      <c r="K467" s="18">
        <v>41.428089899</v>
      </c>
      <c r="L467" s="19">
        <f t="shared" si="1"/>
        <v>70717</v>
      </c>
      <c r="M467" s="20">
        <f t="shared" si="2"/>
        <v>87466</v>
      </c>
      <c r="N467" s="21">
        <f t="shared" si="3"/>
        <v>0.808508449</v>
      </c>
      <c r="O467" s="20">
        <f t="shared" si="4"/>
        <v>0.45</v>
      </c>
      <c r="P467" s="19">
        <f t="shared" si="5"/>
        <v>31822.65</v>
      </c>
      <c r="Q467" s="22">
        <f t="shared" si="6"/>
        <v>2545.812</v>
      </c>
      <c r="R467" s="16">
        <v>0.241709247322008</v>
      </c>
      <c r="S467" s="16">
        <v>0.4</v>
      </c>
      <c r="T467" s="16">
        <v>70717.0</v>
      </c>
      <c r="U467" s="16">
        <v>0.185203192359156</v>
      </c>
      <c r="V467" s="16">
        <v>163712.676925781</v>
      </c>
      <c r="W467" s="16">
        <v>13097.0141540625</v>
      </c>
    </row>
    <row r="468" ht="22.5" customHeight="1">
      <c r="A468" s="2">
        <v>0.0</v>
      </c>
      <c r="B468" s="10">
        <v>53776.0</v>
      </c>
      <c r="C468" s="2">
        <v>51952.0</v>
      </c>
      <c r="D468" s="2" t="s">
        <v>11</v>
      </c>
      <c r="E468" s="2">
        <v>5.0</v>
      </c>
      <c r="F468" s="2">
        <v>0.0</v>
      </c>
      <c r="G468" s="2">
        <v>0.0</v>
      </c>
      <c r="H468" s="2">
        <v>87.900118337</v>
      </c>
      <c r="I468" s="2">
        <v>0.0</v>
      </c>
      <c r="J468" s="2">
        <v>17.0</v>
      </c>
      <c r="K468" s="18">
        <v>22.286997477</v>
      </c>
      <c r="L468" s="19">
        <f t="shared" si="1"/>
        <v>53776</v>
      </c>
      <c r="M468" s="20">
        <f t="shared" si="2"/>
        <v>51952</v>
      </c>
      <c r="N468" s="21">
        <f t="shared" si="3"/>
        <v>1.035109332</v>
      </c>
      <c r="O468" s="20">
        <f t="shared" si="4"/>
        <v>1.05</v>
      </c>
      <c r="P468" s="19">
        <f t="shared" si="5"/>
        <v>56464.8</v>
      </c>
      <c r="Q468" s="22">
        <f t="shared" si="6"/>
        <v>4517.184</v>
      </c>
      <c r="R468" s="16">
        <v>0.0853852542155688</v>
      </c>
      <c r="S468" s="16">
        <v>0.4</v>
      </c>
      <c r="T468" s="16">
        <v>53776.0</v>
      </c>
      <c r="U468" s="16">
        <v>0.136095553104434</v>
      </c>
      <c r="V468" s="16">
        <v>91483.4307968007</v>
      </c>
      <c r="W468" s="16">
        <v>7318.67446374406</v>
      </c>
    </row>
    <row r="469" ht="22.5" customHeight="1">
      <c r="A469" s="2">
        <v>1.0</v>
      </c>
      <c r="B469" s="10">
        <v>53328.0</v>
      </c>
      <c r="C469" s="2">
        <v>58088.0</v>
      </c>
      <c r="D469" s="2" t="s">
        <v>13</v>
      </c>
      <c r="E469" s="2">
        <v>2.0</v>
      </c>
      <c r="F469" s="2">
        <v>0.0</v>
      </c>
      <c r="G469" s="2">
        <v>0.0</v>
      </c>
      <c r="H469" s="2">
        <v>101.5319079</v>
      </c>
      <c r="I469" s="2">
        <v>0.0</v>
      </c>
      <c r="J469" s="2">
        <v>21.0</v>
      </c>
      <c r="K469" s="18">
        <v>35.764058362</v>
      </c>
      <c r="L469" s="19">
        <f t="shared" si="1"/>
        <v>53328</v>
      </c>
      <c r="M469" s="20">
        <f t="shared" si="2"/>
        <v>58088</v>
      </c>
      <c r="N469" s="21">
        <f t="shared" si="3"/>
        <v>0.9180553643</v>
      </c>
      <c r="O469" s="20">
        <f t="shared" si="4"/>
        <v>0.7</v>
      </c>
      <c r="P469" s="19">
        <f t="shared" si="5"/>
        <v>37329.6</v>
      </c>
      <c r="Q469" s="22">
        <f t="shared" si="6"/>
        <v>2986.368</v>
      </c>
      <c r="R469" s="16">
        <v>0.374470409217887</v>
      </c>
      <c r="S469" s="16">
        <v>0.4</v>
      </c>
      <c r="T469" s="16">
        <v>53328.0</v>
      </c>
      <c r="U469" s="16">
        <v>0.181893918404755</v>
      </c>
      <c r="V469" s="16">
        <v>121250.48600861</v>
      </c>
      <c r="W469" s="16">
        <v>9700.03888068882</v>
      </c>
    </row>
    <row r="470" ht="22.5" customHeight="1">
      <c r="A470" s="2">
        <v>1.0</v>
      </c>
      <c r="B470" s="10">
        <v>5816.0</v>
      </c>
      <c r="D470" s="2" t="s">
        <v>14</v>
      </c>
      <c r="E470" s="2">
        <v>23.0</v>
      </c>
      <c r="F470" s="2">
        <v>0.0</v>
      </c>
      <c r="G470" s="2">
        <v>2.0</v>
      </c>
      <c r="H470" s="2">
        <v>67.8</v>
      </c>
      <c r="I470" s="2">
        <v>1.0</v>
      </c>
      <c r="J470" s="2">
        <v>18.0</v>
      </c>
      <c r="K470" s="11"/>
      <c r="L470" s="12">
        <f t="shared" si="1"/>
        <v>5816</v>
      </c>
      <c r="M470" s="12">
        <f t="shared" si="2"/>
        <v>12924.44444</v>
      </c>
      <c r="N470" s="14">
        <f t="shared" si="3"/>
        <v>0.45</v>
      </c>
      <c r="O470" s="13">
        <f t="shared" si="4"/>
        <v>0.2</v>
      </c>
      <c r="P470" s="12">
        <f t="shared" si="5"/>
        <v>1163.2</v>
      </c>
      <c r="Q470" s="15">
        <f t="shared" si="6"/>
        <v>93.056</v>
      </c>
      <c r="R470" s="16">
        <v>0.532001846476642</v>
      </c>
      <c r="S470" s="16">
        <v>0.4</v>
      </c>
      <c r="T470" s="16">
        <v>5816.0</v>
      </c>
      <c r="U470" s="16">
        <v>0.154004543830738</v>
      </c>
      <c r="V470" s="16">
        <v>11196.1303364946</v>
      </c>
      <c r="W470" s="16">
        <v>895.690426919575</v>
      </c>
    </row>
    <row r="471" ht="22.5" customHeight="1">
      <c r="A471" s="2">
        <v>1.0</v>
      </c>
      <c r="B471" s="10">
        <v>57257.0</v>
      </c>
      <c r="C471" s="2">
        <v>63752.0</v>
      </c>
      <c r="D471" s="2" t="s">
        <v>11</v>
      </c>
      <c r="E471" s="2">
        <v>10.0</v>
      </c>
      <c r="F471" s="2">
        <v>2.0</v>
      </c>
      <c r="G471" s="2">
        <v>0.0</v>
      </c>
      <c r="H471" s="2">
        <v>138.23477796</v>
      </c>
      <c r="I471" s="2">
        <v>0.0</v>
      </c>
      <c r="J471" s="2">
        <v>22.0</v>
      </c>
      <c r="K471" s="18">
        <v>38.372460882</v>
      </c>
      <c r="L471" s="19">
        <f t="shared" si="1"/>
        <v>57257</v>
      </c>
      <c r="M471" s="20">
        <f t="shared" si="2"/>
        <v>63752</v>
      </c>
      <c r="N471" s="21">
        <f t="shared" si="3"/>
        <v>0.8981208433</v>
      </c>
      <c r="O471" s="20">
        <f t="shared" si="4"/>
        <v>0.45</v>
      </c>
      <c r="P471" s="19">
        <f t="shared" si="5"/>
        <v>25765.65</v>
      </c>
      <c r="Q471" s="22">
        <f t="shared" si="6"/>
        <v>2061.252</v>
      </c>
      <c r="R471" s="16">
        <v>0.366905388158512</v>
      </c>
      <c r="S471" s="16">
        <v>0.4</v>
      </c>
      <c r="T471" s="16">
        <v>57257.0</v>
      </c>
      <c r="U471" s="16">
        <v>0.182692107361257</v>
      </c>
      <c r="V471" s="16">
        <v>130755.024889793</v>
      </c>
      <c r="W471" s="16">
        <v>10460.4019911834</v>
      </c>
    </row>
    <row r="472" ht="22.5" customHeight="1">
      <c r="A472" s="2">
        <v>1.0</v>
      </c>
      <c r="B472" s="10">
        <v>37055.0</v>
      </c>
      <c r="C472" s="2">
        <v>83000.0</v>
      </c>
      <c r="D472" s="2" t="s">
        <v>13</v>
      </c>
      <c r="E472" s="2">
        <v>1.0</v>
      </c>
      <c r="F472" s="2">
        <v>0.0</v>
      </c>
      <c r="G472" s="2">
        <v>0.0</v>
      </c>
      <c r="H472" s="2">
        <v>122.26666667</v>
      </c>
      <c r="I472" s="2">
        <v>2.0</v>
      </c>
      <c r="J472" s="2">
        <v>43.0</v>
      </c>
      <c r="K472" s="11"/>
      <c r="L472" s="12">
        <f t="shared" si="1"/>
        <v>37055</v>
      </c>
      <c r="M472" s="13">
        <f t="shared" si="2"/>
        <v>83000</v>
      </c>
      <c r="N472" s="14">
        <f t="shared" si="3"/>
        <v>0.4464457831</v>
      </c>
      <c r="O472" s="13">
        <f t="shared" si="4"/>
        <v>0.2</v>
      </c>
      <c r="P472" s="12">
        <f t="shared" si="5"/>
        <v>7411</v>
      </c>
      <c r="Q472" s="15">
        <f t="shared" si="6"/>
        <v>592.88</v>
      </c>
      <c r="R472" s="16">
        <v>0.283097693171932</v>
      </c>
      <c r="S472" s="16">
        <v>0.4</v>
      </c>
      <c r="T472" s="16">
        <v>37055.0</v>
      </c>
      <c r="U472" s="16">
        <v>0.18694410339279</v>
      </c>
      <c r="V472" s="16">
        <v>86590.1718902481</v>
      </c>
      <c r="W472" s="16">
        <v>6927.21375121985</v>
      </c>
    </row>
    <row r="473" ht="22.5" customHeight="1">
      <c r="A473" s="2">
        <v>0.0</v>
      </c>
      <c r="B473" s="10">
        <v>97662.0</v>
      </c>
      <c r="C473" s="2">
        <v>110046.0</v>
      </c>
      <c r="D473" s="2" t="s">
        <v>12</v>
      </c>
      <c r="E473" s="2">
        <v>24.0</v>
      </c>
      <c r="F473" s="2">
        <v>0.0</v>
      </c>
      <c r="G473" s="2">
        <v>0.0</v>
      </c>
      <c r="H473" s="2">
        <v>111.12339734</v>
      </c>
      <c r="I473" s="2">
        <v>0.0</v>
      </c>
      <c r="J473" s="2">
        <v>11.0</v>
      </c>
      <c r="K473" s="18">
        <v>37.253150854</v>
      </c>
      <c r="L473" s="19">
        <f t="shared" si="1"/>
        <v>97662</v>
      </c>
      <c r="M473" s="20">
        <f t="shared" si="2"/>
        <v>110046</v>
      </c>
      <c r="N473" s="21">
        <f t="shared" si="3"/>
        <v>0.8874652418</v>
      </c>
      <c r="O473" s="20">
        <f t="shared" si="4"/>
        <v>0.45</v>
      </c>
      <c r="P473" s="19">
        <f t="shared" si="5"/>
        <v>43947.9</v>
      </c>
      <c r="Q473" s="22">
        <f t="shared" si="6"/>
        <v>3515.832</v>
      </c>
      <c r="R473" s="16">
        <v>0.0996853833875971</v>
      </c>
      <c r="S473" s="16">
        <v>0.4</v>
      </c>
      <c r="T473" s="16">
        <v>97662.0</v>
      </c>
      <c r="U473" s="16">
        <v>0.1451751137413</v>
      </c>
      <c r="V473" s="16">
        <v>177226.149477535</v>
      </c>
      <c r="W473" s="16">
        <v>14178.0919582028</v>
      </c>
    </row>
    <row r="474" ht="22.5" customHeight="1">
      <c r="A474" s="2">
        <v>0.0</v>
      </c>
      <c r="B474" s="10">
        <v>49000.0</v>
      </c>
      <c r="C474" s="2">
        <v>68280.0</v>
      </c>
      <c r="D474" s="2" t="s">
        <v>11</v>
      </c>
      <c r="E474" s="2">
        <v>1.0</v>
      </c>
      <c r="F474" s="2">
        <v>0.0</v>
      </c>
      <c r="G474" s="2">
        <v>0.0</v>
      </c>
      <c r="H474" s="2">
        <v>61.9</v>
      </c>
      <c r="I474" s="2">
        <v>8.0</v>
      </c>
      <c r="J474" s="2">
        <v>22.0</v>
      </c>
      <c r="K474" s="11"/>
      <c r="L474" s="12">
        <f t="shared" si="1"/>
        <v>49000</v>
      </c>
      <c r="M474" s="13">
        <f t="shared" si="2"/>
        <v>68280</v>
      </c>
      <c r="N474" s="14">
        <f t="shared" si="3"/>
        <v>0.7176332748</v>
      </c>
      <c r="O474" s="13">
        <f t="shared" si="4"/>
        <v>0.3</v>
      </c>
      <c r="P474" s="12">
        <f t="shared" si="5"/>
        <v>14700</v>
      </c>
      <c r="Q474" s="15">
        <f t="shared" si="6"/>
        <v>1176</v>
      </c>
      <c r="R474" s="16">
        <v>0.404800485154779</v>
      </c>
      <c r="S474" s="16">
        <v>0.4</v>
      </c>
      <c r="T474" s="16">
        <v>49000.0</v>
      </c>
      <c r="U474" s="16">
        <v>0.178115873520723</v>
      </c>
      <c r="V474" s="16">
        <v>109095.972531443</v>
      </c>
      <c r="W474" s="16">
        <v>8727.67780251544</v>
      </c>
    </row>
    <row r="475" ht="22.5" customHeight="1">
      <c r="A475" s="2">
        <v>0.0</v>
      </c>
      <c r="B475" s="17"/>
      <c r="C475" s="2">
        <v>57067.0</v>
      </c>
      <c r="K475" s="18">
        <v>14.370985949</v>
      </c>
      <c r="L475" s="19" t="str">
        <f t="shared" si="1"/>
        <v/>
      </c>
      <c r="M475" s="20">
        <f t="shared" si="2"/>
        <v>57067</v>
      </c>
      <c r="N475" s="21">
        <f t="shared" si="3"/>
        <v>0</v>
      </c>
      <c r="O475" s="20">
        <f t="shared" si="4"/>
        <v>0.2</v>
      </c>
      <c r="P475" s="19">
        <f t="shared" si="5"/>
        <v>0</v>
      </c>
      <c r="Q475" s="22">
        <f t="shared" si="6"/>
        <v>0</v>
      </c>
      <c r="R475" s="16">
        <v>0.0333872580040195</v>
      </c>
      <c r="S475" s="16">
        <v>0.4</v>
      </c>
      <c r="T475" s="16">
        <v>0.0</v>
      </c>
      <c r="U475" s="16">
        <v>0.0846568854174051</v>
      </c>
      <c r="V475" s="16">
        <v>0.0</v>
      </c>
      <c r="W475" s="16">
        <v>0.0</v>
      </c>
    </row>
    <row r="476" ht="22.5" customHeight="1">
      <c r="A476" s="2">
        <v>0.0</v>
      </c>
      <c r="B476" s="10">
        <v>50387.0</v>
      </c>
      <c r="C476" s="2">
        <v>68443.0</v>
      </c>
      <c r="D476" s="2" t="s">
        <v>14</v>
      </c>
      <c r="E476" s="2">
        <v>7.0</v>
      </c>
      <c r="G476" s="2">
        <v>3.0</v>
      </c>
      <c r="H476" s="2">
        <v>105.82732904</v>
      </c>
      <c r="I476" s="2">
        <v>2.0</v>
      </c>
      <c r="J476" s="2">
        <v>10.0</v>
      </c>
      <c r="K476" s="18">
        <v>40.717668846</v>
      </c>
      <c r="L476" s="19">
        <f t="shared" si="1"/>
        <v>50387</v>
      </c>
      <c r="M476" s="20">
        <f t="shared" si="2"/>
        <v>68443</v>
      </c>
      <c r="N476" s="21">
        <f t="shared" si="3"/>
        <v>0.7361892378</v>
      </c>
      <c r="O476" s="20">
        <f t="shared" si="4"/>
        <v>0.3</v>
      </c>
      <c r="P476" s="19">
        <f t="shared" si="5"/>
        <v>15116.1</v>
      </c>
      <c r="Q476" s="22">
        <f t="shared" si="6"/>
        <v>1209.288</v>
      </c>
      <c r="R476" s="16">
        <v>0.82002379367853</v>
      </c>
      <c r="S476" s="16">
        <v>0.4</v>
      </c>
      <c r="T476" s="16">
        <v>50387.0</v>
      </c>
      <c r="U476" s="16">
        <v>0.0675990537843754</v>
      </c>
      <c r="V476" s="16">
        <v>42576.4190379165</v>
      </c>
      <c r="W476" s="16">
        <v>3406.11352303332</v>
      </c>
    </row>
    <row r="477" ht="22.5" customHeight="1">
      <c r="A477" s="2">
        <v>0.0</v>
      </c>
      <c r="B477" s="10">
        <v>49932.0</v>
      </c>
      <c r="C477" s="2">
        <v>66042.0</v>
      </c>
      <c r="D477" s="2" t="s">
        <v>12</v>
      </c>
      <c r="E477" s="2">
        <v>20.0</v>
      </c>
      <c r="F477" s="2">
        <v>0.0</v>
      </c>
      <c r="G477" s="2">
        <v>0.0</v>
      </c>
      <c r="H477" s="2">
        <v>204.48458275</v>
      </c>
      <c r="I477" s="2">
        <v>0.0</v>
      </c>
      <c r="J477" s="2">
        <v>19.0</v>
      </c>
      <c r="K477" s="18">
        <v>21.855494126</v>
      </c>
      <c r="L477" s="19">
        <f t="shared" si="1"/>
        <v>49932</v>
      </c>
      <c r="M477" s="20">
        <f t="shared" si="2"/>
        <v>66042</v>
      </c>
      <c r="N477" s="21">
        <f t="shared" si="3"/>
        <v>0.7560643227</v>
      </c>
      <c r="O477" s="20">
        <f t="shared" si="4"/>
        <v>0.3</v>
      </c>
      <c r="P477" s="19">
        <f t="shared" si="5"/>
        <v>14979.6</v>
      </c>
      <c r="Q477" s="22">
        <f t="shared" si="6"/>
        <v>1198.368</v>
      </c>
      <c r="R477" s="16">
        <v>0.0187004289165955</v>
      </c>
      <c r="S477" s="16">
        <v>0.4</v>
      </c>
      <c r="T477" s="16">
        <v>49932.0</v>
      </c>
      <c r="U477" s="16">
        <v>0.0599916905876953</v>
      </c>
      <c r="V477" s="16">
        <v>37443.81368031</v>
      </c>
      <c r="W477" s="16">
        <v>2995.5050944248</v>
      </c>
    </row>
    <row r="478" ht="22.5" customHeight="1">
      <c r="A478" s="2">
        <v>0.0</v>
      </c>
      <c r="B478" s="10">
        <v>51384.0</v>
      </c>
      <c r="C478" s="2">
        <v>84689.0</v>
      </c>
      <c r="E478" s="2">
        <v>4.0</v>
      </c>
      <c r="F478" s="2">
        <v>0.0</v>
      </c>
      <c r="G478" s="2">
        <v>0.0</v>
      </c>
      <c r="H478" s="2">
        <v>224.2470369</v>
      </c>
      <c r="I478" s="2">
        <v>3.0</v>
      </c>
      <c r="J478" s="2">
        <v>29.0</v>
      </c>
      <c r="K478" s="18">
        <v>30.526150723</v>
      </c>
      <c r="L478" s="19">
        <f t="shared" si="1"/>
        <v>51384</v>
      </c>
      <c r="M478" s="20">
        <f t="shared" si="2"/>
        <v>84689</v>
      </c>
      <c r="N478" s="21">
        <f t="shared" si="3"/>
        <v>0.6067375928</v>
      </c>
      <c r="O478" s="20">
        <f t="shared" si="4"/>
        <v>0.3</v>
      </c>
      <c r="P478" s="19">
        <f t="shared" si="5"/>
        <v>15415.2</v>
      </c>
      <c r="Q478" s="22">
        <f t="shared" si="6"/>
        <v>1233.216</v>
      </c>
      <c r="R478" s="16">
        <v>0.0769066970749085</v>
      </c>
      <c r="S478" s="16">
        <v>0.4</v>
      </c>
      <c r="T478" s="16">
        <v>51384.0</v>
      </c>
      <c r="U478" s="16">
        <v>0.129946075704757</v>
      </c>
      <c r="V478" s="16">
        <v>83464.3644251659</v>
      </c>
      <c r="W478" s="16">
        <v>6677.14915401327</v>
      </c>
    </row>
    <row r="479" ht="22.5" customHeight="1">
      <c r="A479" s="2">
        <v>0.0</v>
      </c>
      <c r="B479" s="17"/>
      <c r="C479" s="2">
        <v>36191.0</v>
      </c>
      <c r="D479" s="2" t="s">
        <v>11</v>
      </c>
      <c r="H479" s="2">
        <v>311.86989931</v>
      </c>
      <c r="J479" s="2">
        <v>12.0</v>
      </c>
      <c r="K479" s="18">
        <v>30.790620774</v>
      </c>
      <c r="L479" s="19" t="str">
        <f t="shared" si="1"/>
        <v/>
      </c>
      <c r="M479" s="20">
        <f t="shared" si="2"/>
        <v>36191</v>
      </c>
      <c r="N479" s="21">
        <f t="shared" si="3"/>
        <v>0</v>
      </c>
      <c r="O479" s="20">
        <f t="shared" si="4"/>
        <v>0.2</v>
      </c>
      <c r="P479" s="19">
        <f t="shared" si="5"/>
        <v>0</v>
      </c>
      <c r="Q479" s="22">
        <f t="shared" si="6"/>
        <v>0</v>
      </c>
      <c r="R479" s="16">
        <v>0.053097970448624</v>
      </c>
      <c r="S479" s="16">
        <v>0.4</v>
      </c>
      <c r="T479" s="16">
        <v>0.0</v>
      </c>
      <c r="U479" s="16">
        <v>0.108707687477016</v>
      </c>
      <c r="V479" s="16">
        <v>0.0</v>
      </c>
      <c r="W479" s="16">
        <v>0.0</v>
      </c>
    </row>
    <row r="480" ht="22.5" customHeight="1">
      <c r="A480" s="2">
        <v>0.0</v>
      </c>
      <c r="B480" s="10">
        <v>98779.0</v>
      </c>
      <c r="C480" s="2">
        <v>124827.0</v>
      </c>
      <c r="D480" s="2" t="s">
        <v>11</v>
      </c>
      <c r="E480" s="2">
        <v>9.0</v>
      </c>
      <c r="H480" s="2">
        <v>421.541928</v>
      </c>
      <c r="I480" s="2">
        <v>1.0</v>
      </c>
      <c r="J480" s="2">
        <v>49.0</v>
      </c>
      <c r="K480" s="18">
        <v>40.828872934</v>
      </c>
      <c r="L480" s="19">
        <f t="shared" si="1"/>
        <v>98779</v>
      </c>
      <c r="M480" s="20">
        <f t="shared" si="2"/>
        <v>124827</v>
      </c>
      <c r="N480" s="21">
        <f t="shared" si="3"/>
        <v>0.7913271968</v>
      </c>
      <c r="O480" s="20">
        <f t="shared" si="4"/>
        <v>0.3</v>
      </c>
      <c r="P480" s="19">
        <f t="shared" si="5"/>
        <v>29633.7</v>
      </c>
      <c r="Q480" s="22">
        <f t="shared" si="6"/>
        <v>2370.696</v>
      </c>
      <c r="R480" s="16">
        <v>0.0240068443257023</v>
      </c>
      <c r="S480" s="16">
        <v>0.4</v>
      </c>
      <c r="T480" s="16">
        <v>98779.0</v>
      </c>
      <c r="U480" s="16">
        <v>0.0698555463410323</v>
      </c>
      <c r="V480" s="16">
        <v>86253.2626502604</v>
      </c>
      <c r="W480" s="16">
        <v>6900.26101202083</v>
      </c>
    </row>
    <row r="481" ht="22.5" customHeight="1">
      <c r="A481" s="2">
        <v>0.0</v>
      </c>
      <c r="B481" s="10">
        <v>73873.0</v>
      </c>
      <c r="C481" s="2">
        <v>111781.0</v>
      </c>
      <c r="D481" s="2" t="s">
        <v>12</v>
      </c>
      <c r="E481" s="2">
        <v>0.0</v>
      </c>
      <c r="F481" s="2">
        <v>0.0</v>
      </c>
      <c r="G481" s="2">
        <v>0.0</v>
      </c>
      <c r="H481" s="2">
        <v>231.79991346</v>
      </c>
      <c r="I481" s="2">
        <v>0.0</v>
      </c>
      <c r="J481" s="2">
        <v>38.0</v>
      </c>
      <c r="K481" s="18">
        <v>19.273579455</v>
      </c>
      <c r="L481" s="19">
        <f t="shared" si="1"/>
        <v>73873</v>
      </c>
      <c r="M481" s="20">
        <f t="shared" si="2"/>
        <v>111781</v>
      </c>
      <c r="N481" s="21">
        <f t="shared" si="3"/>
        <v>0.6608725991</v>
      </c>
      <c r="O481" s="20">
        <f t="shared" si="4"/>
        <v>0.3</v>
      </c>
      <c r="P481" s="19">
        <f t="shared" si="5"/>
        <v>22161.9</v>
      </c>
      <c r="Q481" s="22">
        <f t="shared" si="6"/>
        <v>1772.952</v>
      </c>
      <c r="R481" s="16">
        <v>0.00998710824455738</v>
      </c>
      <c r="S481" s="16">
        <v>0.4</v>
      </c>
      <c r="T481" s="16">
        <v>73873.0</v>
      </c>
      <c r="U481" s="16">
        <v>0.0400715204571</v>
      </c>
      <c r="V481" s="16">
        <v>37002.5428840918</v>
      </c>
      <c r="W481" s="16">
        <v>2960.20343072735</v>
      </c>
    </row>
    <row r="482" ht="22.5" customHeight="1">
      <c r="A482" s="2">
        <v>0.0</v>
      </c>
      <c r="B482" s="10">
        <v>74795.0</v>
      </c>
      <c r="C482" s="2">
        <v>99149.0</v>
      </c>
      <c r="D482" s="2" t="s">
        <v>11</v>
      </c>
      <c r="E482" s="2">
        <v>1.0</v>
      </c>
      <c r="F482" s="2">
        <v>0.0</v>
      </c>
      <c r="G482" s="2">
        <v>1.0</v>
      </c>
      <c r="H482" s="2">
        <v>175.57144277</v>
      </c>
      <c r="I482" s="2">
        <v>0.0</v>
      </c>
      <c r="J482" s="2">
        <v>32.0</v>
      </c>
      <c r="K482" s="18">
        <v>34.449664673</v>
      </c>
      <c r="L482" s="19">
        <f t="shared" si="1"/>
        <v>74795</v>
      </c>
      <c r="M482" s="20">
        <f t="shared" si="2"/>
        <v>99149</v>
      </c>
      <c r="N482" s="21">
        <f t="shared" si="3"/>
        <v>0.754369686</v>
      </c>
      <c r="O482" s="20">
        <f t="shared" si="4"/>
        <v>0.3</v>
      </c>
      <c r="P482" s="19">
        <f t="shared" si="5"/>
        <v>22438.5</v>
      </c>
      <c r="Q482" s="22">
        <f t="shared" si="6"/>
        <v>1795.08</v>
      </c>
      <c r="R482" s="16">
        <v>0.169810011891371</v>
      </c>
      <c r="S482" s="16">
        <v>0.4</v>
      </c>
      <c r="T482" s="16">
        <v>74795.0</v>
      </c>
      <c r="U482" s="16">
        <v>0.173474162444939</v>
      </c>
      <c r="V482" s="16">
        <v>162187.499750865</v>
      </c>
      <c r="W482" s="16">
        <v>12974.9999800692</v>
      </c>
    </row>
    <row r="483" ht="22.5" customHeight="1">
      <c r="A483" s="2">
        <v>0.0</v>
      </c>
      <c r="B483" s="17"/>
      <c r="C483" s="2">
        <v>47462.0</v>
      </c>
      <c r="D483" s="2" t="s">
        <v>11</v>
      </c>
      <c r="H483" s="2">
        <v>102.6573271</v>
      </c>
      <c r="J483" s="2">
        <v>9.0</v>
      </c>
      <c r="K483" s="18">
        <v>36.094071425</v>
      </c>
      <c r="L483" s="19" t="str">
        <f t="shared" si="1"/>
        <v/>
      </c>
      <c r="M483" s="20">
        <f t="shared" si="2"/>
        <v>47462</v>
      </c>
      <c r="N483" s="21">
        <f t="shared" si="3"/>
        <v>0</v>
      </c>
      <c r="O483" s="20">
        <f t="shared" si="4"/>
        <v>0.2</v>
      </c>
      <c r="P483" s="19">
        <f t="shared" si="5"/>
        <v>0</v>
      </c>
      <c r="Q483" s="22">
        <f t="shared" si="6"/>
        <v>0</v>
      </c>
      <c r="R483" s="16">
        <v>0.229116257779765</v>
      </c>
      <c r="S483" s="16">
        <v>0.4</v>
      </c>
      <c r="T483" s="16">
        <v>0.0</v>
      </c>
      <c r="U483" s="16">
        <v>0.184036478217766</v>
      </c>
      <c r="V483" s="16">
        <v>0.0</v>
      </c>
      <c r="W483" s="16">
        <v>0.0</v>
      </c>
    </row>
    <row r="484" ht="22.5" customHeight="1">
      <c r="A484" s="2">
        <v>0.0</v>
      </c>
      <c r="B484" s="10">
        <v>78284.0</v>
      </c>
      <c r="C484" s="2">
        <v>98214.0</v>
      </c>
      <c r="D484" s="2" t="s">
        <v>11</v>
      </c>
      <c r="E484" s="2">
        <v>0.0</v>
      </c>
      <c r="F484" s="2">
        <v>0.0</v>
      </c>
      <c r="G484" s="2">
        <v>1.0</v>
      </c>
      <c r="H484" s="2">
        <v>171.83838617</v>
      </c>
      <c r="I484" s="2">
        <v>0.0</v>
      </c>
      <c r="J484" s="2">
        <v>31.0</v>
      </c>
      <c r="K484" s="18">
        <v>36.247963031</v>
      </c>
      <c r="L484" s="19">
        <f t="shared" si="1"/>
        <v>78284</v>
      </c>
      <c r="M484" s="20">
        <f t="shared" si="2"/>
        <v>98214</v>
      </c>
      <c r="N484" s="21">
        <f t="shared" si="3"/>
        <v>0.7970757733</v>
      </c>
      <c r="O484" s="20">
        <f t="shared" si="4"/>
        <v>0.3</v>
      </c>
      <c r="P484" s="19">
        <f t="shared" si="5"/>
        <v>23485.2</v>
      </c>
      <c r="Q484" s="22">
        <f t="shared" si="6"/>
        <v>1878.816</v>
      </c>
      <c r="R484" s="16">
        <v>0.195872244348638</v>
      </c>
      <c r="S484" s="16">
        <v>0.4</v>
      </c>
      <c r="T484" s="16">
        <v>78284.0</v>
      </c>
      <c r="U484" s="16">
        <v>0.179255085441574</v>
      </c>
      <c r="V484" s="16">
        <v>175410.063858852</v>
      </c>
      <c r="W484" s="16">
        <v>14032.8051087082</v>
      </c>
    </row>
    <row r="485" ht="22.5" customHeight="1">
      <c r="A485" s="2">
        <v>0.0</v>
      </c>
      <c r="B485" s="10">
        <v>58128.0</v>
      </c>
      <c r="C485" s="2">
        <v>93740.0</v>
      </c>
      <c r="D485" s="2" t="s">
        <v>15</v>
      </c>
      <c r="E485" s="2">
        <v>5.0</v>
      </c>
      <c r="F485" s="2">
        <v>0.0</v>
      </c>
      <c r="G485" s="2">
        <v>0.0</v>
      </c>
      <c r="H485" s="2">
        <v>213.36302767</v>
      </c>
      <c r="I485" s="2">
        <v>2.0</v>
      </c>
      <c r="J485" s="2">
        <v>24.0</v>
      </c>
      <c r="K485" s="18">
        <v>34.475301929</v>
      </c>
      <c r="L485" s="19">
        <f t="shared" si="1"/>
        <v>58128</v>
      </c>
      <c r="M485" s="20">
        <f t="shared" si="2"/>
        <v>93740</v>
      </c>
      <c r="N485" s="21">
        <f t="shared" si="3"/>
        <v>0.6200981438</v>
      </c>
      <c r="O485" s="20">
        <f t="shared" si="4"/>
        <v>0.3</v>
      </c>
      <c r="P485" s="19">
        <f t="shared" si="5"/>
        <v>17438.4</v>
      </c>
      <c r="Q485" s="22">
        <f t="shared" si="6"/>
        <v>1395.072</v>
      </c>
      <c r="R485" s="16">
        <v>0.101342065724287</v>
      </c>
      <c r="S485" s="16">
        <v>0.4</v>
      </c>
      <c r="T485" s="16">
        <v>58128.0</v>
      </c>
      <c r="U485" s="16">
        <v>0.14613387009867</v>
      </c>
      <c r="V485" s="16">
        <v>106180.870013693</v>
      </c>
      <c r="W485" s="16">
        <v>8494.4696010955</v>
      </c>
    </row>
    <row r="486" ht="22.5" customHeight="1">
      <c r="A486" s="2">
        <v>0.0</v>
      </c>
      <c r="B486" s="10">
        <v>81335.0</v>
      </c>
      <c r="C486" s="2">
        <v>81018.0</v>
      </c>
      <c r="D486" s="2" t="s">
        <v>11</v>
      </c>
      <c r="E486" s="2">
        <v>22.0</v>
      </c>
      <c r="F486" s="2">
        <v>0.0</v>
      </c>
      <c r="G486" s="2">
        <v>0.0</v>
      </c>
      <c r="H486" s="2">
        <v>341.61057605</v>
      </c>
      <c r="I486" s="2">
        <v>1.0</v>
      </c>
      <c r="J486" s="2">
        <v>47.0</v>
      </c>
      <c r="K486" s="18">
        <v>27.767299768</v>
      </c>
      <c r="L486" s="19">
        <f t="shared" si="1"/>
        <v>81335</v>
      </c>
      <c r="M486" s="20">
        <f t="shared" si="2"/>
        <v>81018</v>
      </c>
      <c r="N486" s="21">
        <f t="shared" si="3"/>
        <v>1.003912711</v>
      </c>
      <c r="O486" s="20">
        <f t="shared" si="4"/>
        <v>1.05</v>
      </c>
      <c r="P486" s="19">
        <f t="shared" si="5"/>
        <v>85401.75</v>
      </c>
      <c r="Q486" s="22">
        <f t="shared" si="6"/>
        <v>6832.14</v>
      </c>
      <c r="R486" s="16">
        <v>0.015244803212387</v>
      </c>
      <c r="S486" s="16">
        <v>0.4</v>
      </c>
      <c r="T486" s="16">
        <v>81335.0</v>
      </c>
      <c r="U486" s="16">
        <v>0.0527677614909956</v>
      </c>
      <c r="V486" s="16">
        <v>53648.3235108766</v>
      </c>
      <c r="W486" s="16">
        <v>4291.86588087013</v>
      </c>
    </row>
    <row r="487" ht="22.5" customHeight="1">
      <c r="A487" s="2">
        <v>0.0</v>
      </c>
      <c r="B487" s="10">
        <v>52287.0</v>
      </c>
      <c r="C487" s="2">
        <v>87972.0</v>
      </c>
      <c r="D487" s="2" t="s">
        <v>15</v>
      </c>
      <c r="E487" s="2">
        <v>7.0</v>
      </c>
      <c r="F487" s="2">
        <v>0.0</v>
      </c>
      <c r="G487" s="2">
        <v>0.0</v>
      </c>
      <c r="H487" s="2">
        <v>211.28441317</v>
      </c>
      <c r="I487" s="2">
        <v>1.0</v>
      </c>
      <c r="J487" s="2">
        <v>24.0</v>
      </c>
      <c r="K487" s="18">
        <v>33.461402248</v>
      </c>
      <c r="L487" s="19">
        <f t="shared" si="1"/>
        <v>52287</v>
      </c>
      <c r="M487" s="20">
        <f t="shared" si="2"/>
        <v>87972</v>
      </c>
      <c r="N487" s="21">
        <f t="shared" si="3"/>
        <v>0.594359569</v>
      </c>
      <c r="O487" s="20">
        <f t="shared" si="4"/>
        <v>0.25</v>
      </c>
      <c r="P487" s="19">
        <f t="shared" si="5"/>
        <v>13071.75</v>
      </c>
      <c r="Q487" s="22">
        <f t="shared" si="6"/>
        <v>1045.74</v>
      </c>
      <c r="R487" s="16">
        <v>0.0842798230072469</v>
      </c>
      <c r="S487" s="16">
        <v>0.4</v>
      </c>
      <c r="T487" s="16">
        <v>52287.0</v>
      </c>
      <c r="U487" s="16">
        <v>0.135328659831301</v>
      </c>
      <c r="V487" s="16">
        <v>88449.1204574908</v>
      </c>
      <c r="W487" s="16">
        <v>7075.92963659926</v>
      </c>
    </row>
    <row r="488" ht="22.5" customHeight="1">
      <c r="A488" s="2">
        <v>0.0</v>
      </c>
      <c r="B488" s="10">
        <v>58339.0</v>
      </c>
      <c r="C488" s="2">
        <v>72432.0</v>
      </c>
      <c r="D488" s="2" t="s">
        <v>14</v>
      </c>
      <c r="E488" s="2">
        <v>10.0</v>
      </c>
      <c r="G488" s="2">
        <v>1.0</v>
      </c>
      <c r="H488" s="2">
        <v>197.33839792</v>
      </c>
      <c r="I488" s="2">
        <v>0.0</v>
      </c>
      <c r="J488" s="2">
        <v>24.0</v>
      </c>
      <c r="K488" s="18">
        <v>39.843087337</v>
      </c>
      <c r="L488" s="19">
        <f t="shared" si="1"/>
        <v>58339</v>
      </c>
      <c r="M488" s="20">
        <f t="shared" si="2"/>
        <v>72432</v>
      </c>
      <c r="N488" s="21">
        <f t="shared" si="3"/>
        <v>0.8054313011</v>
      </c>
      <c r="O488" s="20">
        <f t="shared" si="4"/>
        <v>0.45</v>
      </c>
      <c r="P488" s="19">
        <f t="shared" si="5"/>
        <v>26252.55</v>
      </c>
      <c r="Q488" s="22">
        <f t="shared" si="6"/>
        <v>2100.204</v>
      </c>
      <c r="R488" s="16">
        <v>0.219845946209849</v>
      </c>
      <c r="S488" s="16">
        <v>0.4</v>
      </c>
      <c r="T488" s="16">
        <v>58339.0</v>
      </c>
      <c r="U488" s="16">
        <v>0.182962920096421</v>
      </c>
      <c r="V488" s="16">
        <v>133423.422443814</v>
      </c>
      <c r="W488" s="16">
        <v>10673.8737955051</v>
      </c>
    </row>
    <row r="489" ht="22.5" customHeight="1">
      <c r="A489" s="2">
        <v>0.0</v>
      </c>
      <c r="B489" s="10">
        <v>46238.0</v>
      </c>
      <c r="C489" s="2">
        <v>66842.0</v>
      </c>
      <c r="D489" s="2" t="s">
        <v>12</v>
      </c>
      <c r="E489" s="2">
        <v>4.0</v>
      </c>
      <c r="F489" s="2">
        <v>0.0</v>
      </c>
      <c r="G489" s="2">
        <v>0.0</v>
      </c>
      <c r="H489" s="2">
        <v>90.380409083</v>
      </c>
      <c r="I489" s="2">
        <v>3.0</v>
      </c>
      <c r="J489" s="2">
        <v>11.0</v>
      </c>
      <c r="K489" s="18">
        <v>36.30952679</v>
      </c>
      <c r="L489" s="19">
        <f t="shared" si="1"/>
        <v>46238</v>
      </c>
      <c r="M489" s="20">
        <f t="shared" si="2"/>
        <v>66842</v>
      </c>
      <c r="N489" s="21">
        <f t="shared" si="3"/>
        <v>0.6917506957</v>
      </c>
      <c r="O489" s="20">
        <f t="shared" si="4"/>
        <v>0.3</v>
      </c>
      <c r="P489" s="19">
        <f t="shared" si="5"/>
        <v>13871.4</v>
      </c>
      <c r="Q489" s="22">
        <f t="shared" si="6"/>
        <v>1109.712</v>
      </c>
      <c r="R489" s="16">
        <v>0.166863771182558</v>
      </c>
      <c r="S489" s="16">
        <v>0.4</v>
      </c>
      <c r="T489" s="16">
        <v>46238.0</v>
      </c>
      <c r="U489" s="16">
        <v>0.172690086737939</v>
      </c>
      <c r="V489" s="16">
        <v>99810.5528823608</v>
      </c>
      <c r="W489" s="16">
        <v>7984.84423058886</v>
      </c>
    </row>
    <row r="490" ht="22.5" customHeight="1">
      <c r="A490" s="2">
        <v>1.0</v>
      </c>
      <c r="B490" s="10">
        <v>142251.0</v>
      </c>
      <c r="C490" s="2">
        <v>157250.0</v>
      </c>
      <c r="D490" s="2" t="s">
        <v>11</v>
      </c>
      <c r="E490" s="2">
        <v>5.0</v>
      </c>
      <c r="F490" s="2">
        <v>0.0</v>
      </c>
      <c r="G490" s="2">
        <v>0.0</v>
      </c>
      <c r="H490" s="2">
        <v>87.833333333</v>
      </c>
      <c r="I490" s="2">
        <v>4.0</v>
      </c>
      <c r="J490" s="2">
        <v>21.0</v>
      </c>
      <c r="K490" s="11"/>
      <c r="L490" s="12">
        <f t="shared" si="1"/>
        <v>142251</v>
      </c>
      <c r="M490" s="13">
        <f t="shared" si="2"/>
        <v>157250</v>
      </c>
      <c r="N490" s="14">
        <f t="shared" si="3"/>
        <v>0.9046168521</v>
      </c>
      <c r="O490" s="13">
        <f t="shared" si="4"/>
        <v>0.7</v>
      </c>
      <c r="P490" s="12">
        <f t="shared" si="5"/>
        <v>99575.7</v>
      </c>
      <c r="Q490" s="15">
        <f t="shared" si="6"/>
        <v>7966.056</v>
      </c>
      <c r="R490" s="16">
        <v>0.254785959978409</v>
      </c>
      <c r="S490" s="16">
        <v>0.4</v>
      </c>
      <c r="T490" s="16">
        <v>142251.0</v>
      </c>
      <c r="U490" s="16">
        <v>0.186083294495568</v>
      </c>
      <c r="V490" s="16">
        <v>330881.684066114</v>
      </c>
      <c r="W490" s="16">
        <v>26470.5347252891</v>
      </c>
    </row>
    <row r="491" ht="22.5" customHeight="1">
      <c r="A491" s="2">
        <v>1.0</v>
      </c>
      <c r="B491" s="10">
        <v>19894.0</v>
      </c>
      <c r="C491" s="2">
        <v>32500.0</v>
      </c>
      <c r="D491" s="2" t="s">
        <v>11</v>
      </c>
      <c r="E491" s="2">
        <v>4.0</v>
      </c>
      <c r="F491" s="2">
        <v>0.0</v>
      </c>
      <c r="G491" s="2">
        <v>0.0</v>
      </c>
      <c r="H491" s="2">
        <v>134.7</v>
      </c>
      <c r="I491" s="2">
        <v>1.0</v>
      </c>
      <c r="J491" s="2">
        <v>16.0</v>
      </c>
      <c r="K491" s="11"/>
      <c r="L491" s="12">
        <f t="shared" si="1"/>
        <v>19894</v>
      </c>
      <c r="M491" s="13">
        <f t="shared" si="2"/>
        <v>32500</v>
      </c>
      <c r="N491" s="14">
        <f t="shared" si="3"/>
        <v>0.6121230769</v>
      </c>
      <c r="O491" s="13">
        <f t="shared" si="4"/>
        <v>0.3</v>
      </c>
      <c r="P491" s="12">
        <f t="shared" si="5"/>
        <v>5968.2</v>
      </c>
      <c r="Q491" s="15">
        <f t="shared" si="6"/>
        <v>477.456</v>
      </c>
      <c r="R491" s="16">
        <v>0.164333983488067</v>
      </c>
      <c r="S491" s="16">
        <v>0.4</v>
      </c>
      <c r="T491" s="16">
        <v>19894.0</v>
      </c>
      <c r="U491" s="16">
        <v>0.171993864099492</v>
      </c>
      <c r="V491" s="16">
        <v>42770.5741549411</v>
      </c>
      <c r="W491" s="16">
        <v>3421.64593239529</v>
      </c>
    </row>
    <row r="492" ht="22.5" customHeight="1">
      <c r="A492" s="2">
        <v>1.0</v>
      </c>
      <c r="B492" s="10">
        <v>27290.0</v>
      </c>
      <c r="C492" s="2">
        <v>63500.0</v>
      </c>
      <c r="D492" s="2" t="s">
        <v>12</v>
      </c>
      <c r="E492" s="2">
        <v>6.0</v>
      </c>
      <c r="K492" s="11"/>
      <c r="L492" s="12">
        <f t="shared" si="1"/>
        <v>27290</v>
      </c>
      <c r="M492" s="13">
        <f t="shared" si="2"/>
        <v>63500</v>
      </c>
      <c r="N492" s="14">
        <f t="shared" si="3"/>
        <v>0.4297637795</v>
      </c>
      <c r="O492" s="13">
        <f t="shared" si="4"/>
        <v>0.2</v>
      </c>
      <c r="P492" s="12">
        <f t="shared" si="5"/>
        <v>5458</v>
      </c>
      <c r="Q492" s="15">
        <f t="shared" si="6"/>
        <v>436.64</v>
      </c>
      <c r="R492" s="16">
        <v>0.0641442347813839</v>
      </c>
      <c r="S492" s="16">
        <v>0.4</v>
      </c>
      <c r="T492" s="16">
        <v>27290.0</v>
      </c>
      <c r="U492" s="16">
        <v>0.119388686828308</v>
      </c>
      <c r="V492" s="16">
        <v>40726.4657943066</v>
      </c>
      <c r="W492" s="16">
        <v>3258.11726354453</v>
      </c>
    </row>
    <row r="493" ht="22.5" customHeight="1">
      <c r="A493" s="2">
        <v>1.0</v>
      </c>
      <c r="B493" s="10">
        <v>18000.0</v>
      </c>
      <c r="C493" s="2">
        <v>46520.0</v>
      </c>
      <c r="D493" s="2" t="s">
        <v>12</v>
      </c>
      <c r="E493" s="2">
        <v>17.0</v>
      </c>
      <c r="F493" s="2">
        <v>0.0</v>
      </c>
      <c r="G493" s="2">
        <v>1.0</v>
      </c>
      <c r="H493" s="2">
        <v>183.1</v>
      </c>
      <c r="I493" s="2">
        <v>0.0</v>
      </c>
      <c r="J493" s="2">
        <v>23.0</v>
      </c>
      <c r="K493" s="11"/>
      <c r="L493" s="12">
        <f t="shared" si="1"/>
        <v>18000</v>
      </c>
      <c r="M493" s="13">
        <f t="shared" si="2"/>
        <v>46520</v>
      </c>
      <c r="N493" s="14">
        <f t="shared" si="3"/>
        <v>0.3869303525</v>
      </c>
      <c r="O493" s="13">
        <f t="shared" si="4"/>
        <v>0.2</v>
      </c>
      <c r="P493" s="12">
        <f t="shared" si="5"/>
        <v>3600</v>
      </c>
      <c r="Q493" s="15">
        <f t="shared" si="6"/>
        <v>288</v>
      </c>
      <c r="R493" s="16">
        <v>0.0972554982989117</v>
      </c>
      <c r="S493" s="16">
        <v>0.4</v>
      </c>
      <c r="T493" s="16">
        <v>18000.0</v>
      </c>
      <c r="U493" s="16">
        <v>0.143735798223918</v>
      </c>
      <c r="V493" s="16">
        <v>32340.5546003815</v>
      </c>
      <c r="W493" s="16">
        <v>2587.24436803052</v>
      </c>
    </row>
    <row r="494" ht="22.5" customHeight="1">
      <c r="A494" s="2">
        <v>1.0</v>
      </c>
      <c r="B494" s="10">
        <v>66000.0</v>
      </c>
      <c r="C494" s="2">
        <v>86300.0</v>
      </c>
      <c r="D494" s="2" t="s">
        <v>11</v>
      </c>
      <c r="E494" s="2">
        <v>3.0</v>
      </c>
      <c r="F494" s="2">
        <v>1.0</v>
      </c>
      <c r="G494" s="2">
        <v>1.0</v>
      </c>
      <c r="H494" s="2">
        <v>242.43333333</v>
      </c>
      <c r="I494" s="2">
        <v>0.0</v>
      </c>
      <c r="J494" s="2">
        <v>8.0</v>
      </c>
      <c r="K494" s="11"/>
      <c r="L494" s="12">
        <f t="shared" si="1"/>
        <v>66000</v>
      </c>
      <c r="M494" s="13">
        <f t="shared" si="2"/>
        <v>86300</v>
      </c>
      <c r="N494" s="14">
        <f t="shared" si="3"/>
        <v>0.764774044</v>
      </c>
      <c r="O494" s="13">
        <f t="shared" si="4"/>
        <v>0.3</v>
      </c>
      <c r="P494" s="12">
        <f t="shared" si="5"/>
        <v>19800</v>
      </c>
      <c r="Q494" s="15">
        <f t="shared" si="6"/>
        <v>1584</v>
      </c>
      <c r="R494" s="16">
        <v>0.303479438602941</v>
      </c>
      <c r="S494" s="16">
        <v>0.4</v>
      </c>
      <c r="T494" s="16">
        <v>66000.0</v>
      </c>
      <c r="U494" s="16">
        <v>0.186771423409184</v>
      </c>
      <c r="V494" s="16">
        <v>154086.424312577</v>
      </c>
      <c r="W494" s="16">
        <v>12326.9139450062</v>
      </c>
    </row>
    <row r="495" ht="22.5" customHeight="1">
      <c r="A495" s="2">
        <v>1.0</v>
      </c>
      <c r="B495" s="10">
        <v>46000.0</v>
      </c>
      <c r="C495" s="2">
        <v>66660.0</v>
      </c>
      <c r="D495" s="2" t="s">
        <v>12</v>
      </c>
      <c r="E495" s="2">
        <v>1.0</v>
      </c>
      <c r="F495" s="2">
        <v>0.0</v>
      </c>
      <c r="G495" s="2">
        <v>1.0</v>
      </c>
      <c r="H495" s="2">
        <v>138.23333333</v>
      </c>
      <c r="I495" s="2">
        <v>0.0</v>
      </c>
      <c r="J495" s="2">
        <v>9.0</v>
      </c>
      <c r="K495" s="11"/>
      <c r="L495" s="12">
        <f t="shared" si="1"/>
        <v>46000</v>
      </c>
      <c r="M495" s="13">
        <f t="shared" si="2"/>
        <v>66660</v>
      </c>
      <c r="N495" s="14">
        <f t="shared" si="3"/>
        <v>0.6900690069</v>
      </c>
      <c r="O495" s="13">
        <f t="shared" si="4"/>
        <v>0.3</v>
      </c>
      <c r="P495" s="12">
        <f t="shared" si="5"/>
        <v>13800</v>
      </c>
      <c r="Q495" s="15">
        <f t="shared" si="6"/>
        <v>1104</v>
      </c>
      <c r="R495" s="16">
        <v>0.177639259166319</v>
      </c>
      <c r="S495" s="16">
        <v>0.4</v>
      </c>
      <c r="T495" s="16">
        <v>46000.0</v>
      </c>
      <c r="U495" s="16">
        <v>0.175422751051248</v>
      </c>
      <c r="V495" s="16">
        <v>100868.081854468</v>
      </c>
      <c r="W495" s="16">
        <v>8069.44654835743</v>
      </c>
    </row>
    <row r="496" ht="22.5" customHeight="1">
      <c r="A496" s="2">
        <v>0.0</v>
      </c>
      <c r="B496" s="10">
        <v>120000.0</v>
      </c>
      <c r="C496" s="2">
        <v>175450.0</v>
      </c>
      <c r="D496" s="2" t="s">
        <v>11</v>
      </c>
      <c r="E496" s="2">
        <v>8.0</v>
      </c>
      <c r="F496" s="2">
        <v>0.0</v>
      </c>
      <c r="G496" s="2">
        <v>0.0</v>
      </c>
      <c r="H496" s="2">
        <v>219.16666667</v>
      </c>
      <c r="I496" s="2">
        <v>1.0</v>
      </c>
      <c r="J496" s="2">
        <v>20.0</v>
      </c>
      <c r="K496" s="11"/>
      <c r="L496" s="12">
        <f t="shared" si="1"/>
        <v>120000</v>
      </c>
      <c r="M496" s="13">
        <f t="shared" si="2"/>
        <v>175450</v>
      </c>
      <c r="N496" s="14">
        <f t="shared" si="3"/>
        <v>0.6839555429</v>
      </c>
      <c r="O496" s="13">
        <f t="shared" si="4"/>
        <v>0.3</v>
      </c>
      <c r="P496" s="12">
        <f t="shared" si="5"/>
        <v>36000</v>
      </c>
      <c r="Q496" s="15">
        <f t="shared" si="6"/>
        <v>2880</v>
      </c>
      <c r="R496" s="16">
        <v>0.0958069123573953</v>
      </c>
      <c r="S496" s="16">
        <v>0.4</v>
      </c>
      <c r="T496" s="16">
        <v>120000.0</v>
      </c>
      <c r="U496" s="16">
        <v>0.142858554219121</v>
      </c>
      <c r="V496" s="16">
        <v>214287.831328681</v>
      </c>
      <c r="W496" s="16">
        <v>17143.0265062945</v>
      </c>
    </row>
    <row r="497" ht="22.5" customHeight="1">
      <c r="A497" s="2">
        <v>0.0</v>
      </c>
      <c r="B497" s="10">
        <v>58843.0</v>
      </c>
      <c r="C497" s="2">
        <v>75300.0</v>
      </c>
      <c r="D497" s="2" t="s">
        <v>11</v>
      </c>
      <c r="E497" s="2">
        <v>1.5</v>
      </c>
      <c r="F497" s="2">
        <v>0.0</v>
      </c>
      <c r="G497" s="2">
        <v>0.0</v>
      </c>
      <c r="H497" s="2">
        <v>103.66666667</v>
      </c>
      <c r="I497" s="2">
        <v>0.0</v>
      </c>
      <c r="J497" s="2">
        <v>7.0</v>
      </c>
      <c r="K497" s="11"/>
      <c r="L497" s="12">
        <f t="shared" si="1"/>
        <v>58843</v>
      </c>
      <c r="M497" s="13">
        <f t="shared" si="2"/>
        <v>75300</v>
      </c>
      <c r="N497" s="14">
        <f t="shared" si="3"/>
        <v>0.7814475432</v>
      </c>
      <c r="O497" s="13">
        <f t="shared" si="4"/>
        <v>0.3</v>
      </c>
      <c r="P497" s="12">
        <f t="shared" si="5"/>
        <v>17652.9</v>
      </c>
      <c r="Q497" s="15">
        <f t="shared" si="6"/>
        <v>1412.232</v>
      </c>
      <c r="R497" s="16">
        <v>0.205541329403822</v>
      </c>
      <c r="S497" s="16">
        <v>0.4</v>
      </c>
      <c r="T497" s="16">
        <v>58843.0</v>
      </c>
      <c r="U497" s="16">
        <v>0.180920761828982</v>
      </c>
      <c r="V497" s="16">
        <v>133074.004853785</v>
      </c>
      <c r="W497" s="16">
        <v>10645.9203883028</v>
      </c>
    </row>
    <row r="498" ht="22.5" customHeight="1">
      <c r="A498" s="2">
        <v>0.0</v>
      </c>
      <c r="B498" s="10">
        <v>7000.0</v>
      </c>
      <c r="C498" s="2">
        <v>31200.0</v>
      </c>
      <c r="D498" s="2" t="s">
        <v>11</v>
      </c>
      <c r="E498" s="2">
        <v>5.0</v>
      </c>
      <c r="F498" s="2">
        <v>0.0</v>
      </c>
      <c r="G498" s="2">
        <v>0.0</v>
      </c>
      <c r="H498" s="2">
        <v>265.06666667</v>
      </c>
      <c r="I498" s="2">
        <v>0.0</v>
      </c>
      <c r="J498" s="2">
        <v>12.0</v>
      </c>
      <c r="K498" s="11"/>
      <c r="L498" s="12">
        <f t="shared" si="1"/>
        <v>7000</v>
      </c>
      <c r="M498" s="13">
        <f t="shared" si="2"/>
        <v>31200</v>
      </c>
      <c r="N498" s="14">
        <f t="shared" si="3"/>
        <v>0.2243589744</v>
      </c>
      <c r="O498" s="13">
        <f t="shared" si="4"/>
        <v>0.2</v>
      </c>
      <c r="P498" s="12">
        <f t="shared" si="5"/>
        <v>1400</v>
      </c>
      <c r="Q498" s="15">
        <f t="shared" si="6"/>
        <v>112</v>
      </c>
      <c r="R498" s="16">
        <v>0.0798301060515328</v>
      </c>
      <c r="S498" s="16">
        <v>0.4</v>
      </c>
      <c r="T498" s="16">
        <v>7000.0</v>
      </c>
      <c r="U498" s="16">
        <v>0.132137561508833</v>
      </c>
      <c r="V498" s="16">
        <v>11562.0366320229</v>
      </c>
      <c r="W498" s="16">
        <v>924.962930561836</v>
      </c>
    </row>
    <row r="499" ht="22.5" customHeight="1">
      <c r="A499" s="2">
        <v>0.0</v>
      </c>
      <c r="B499" s="10">
        <v>29000.0</v>
      </c>
      <c r="C499" s="2">
        <v>49000.0</v>
      </c>
      <c r="D499" s="2" t="s">
        <v>11</v>
      </c>
      <c r="E499" s="2">
        <v>11.0</v>
      </c>
      <c r="F499" s="2">
        <v>0.0</v>
      </c>
      <c r="G499" s="2">
        <v>0.0</v>
      </c>
      <c r="H499" s="2">
        <v>234.4</v>
      </c>
      <c r="I499" s="2">
        <v>1.0</v>
      </c>
      <c r="J499" s="2">
        <v>32.0</v>
      </c>
      <c r="K499" s="11"/>
      <c r="L499" s="12">
        <f t="shared" si="1"/>
        <v>29000</v>
      </c>
      <c r="M499" s="13">
        <f t="shared" si="2"/>
        <v>49000</v>
      </c>
      <c r="N499" s="14">
        <f t="shared" si="3"/>
        <v>0.5918367347</v>
      </c>
      <c r="O499" s="13">
        <f t="shared" si="4"/>
        <v>0.25</v>
      </c>
      <c r="P499" s="12">
        <f t="shared" si="5"/>
        <v>7250</v>
      </c>
      <c r="Q499" s="15">
        <f t="shared" si="6"/>
        <v>580</v>
      </c>
      <c r="R499" s="16">
        <v>0.0672153055936431</v>
      </c>
      <c r="S499" s="16">
        <v>0.4</v>
      </c>
      <c r="T499" s="16">
        <v>29000.0</v>
      </c>
      <c r="U499" s="16">
        <v>0.122087799114349</v>
      </c>
      <c r="V499" s="16">
        <v>44256.8271789518</v>
      </c>
      <c r="W499" s="16">
        <v>3540.54617431614</v>
      </c>
    </row>
    <row r="500" ht="22.5" customHeight="1">
      <c r="A500" s="2">
        <v>0.0</v>
      </c>
      <c r="B500" s="10">
        <v>5768.0</v>
      </c>
      <c r="C500" s="2">
        <v>26600.0</v>
      </c>
      <c r="K500" s="11"/>
      <c r="L500" s="12">
        <f t="shared" si="1"/>
        <v>5768</v>
      </c>
      <c r="M500" s="13">
        <f t="shared" si="2"/>
        <v>26600</v>
      </c>
      <c r="N500" s="14">
        <f t="shared" si="3"/>
        <v>0.2168421053</v>
      </c>
      <c r="O500" s="13">
        <f t="shared" si="4"/>
        <v>0.2</v>
      </c>
      <c r="P500" s="12">
        <f t="shared" si="5"/>
        <v>1153.6</v>
      </c>
      <c r="Q500" s="15">
        <f t="shared" si="6"/>
        <v>92.288</v>
      </c>
      <c r="R500" s="16">
        <v>0.122876136670088</v>
      </c>
      <c r="S500" s="16">
        <v>0.4</v>
      </c>
      <c r="T500" s="16">
        <v>5768.0</v>
      </c>
      <c r="U500" s="16">
        <v>0.157098615787679</v>
      </c>
      <c r="V500" s="16">
        <v>11326.8101982916</v>
      </c>
      <c r="W500" s="16">
        <v>906.144815863334</v>
      </c>
    </row>
    <row r="501" ht="22.5" customHeight="1">
      <c r="A501" s="2">
        <v>0.0</v>
      </c>
      <c r="B501" s="10">
        <v>56636.0</v>
      </c>
      <c r="C501" s="2">
        <v>76353.0</v>
      </c>
      <c r="D501" s="2" t="s">
        <v>11</v>
      </c>
      <c r="E501" s="2">
        <v>15.0</v>
      </c>
      <c r="F501" s="2">
        <v>0.0</v>
      </c>
      <c r="G501" s="2">
        <v>0.0</v>
      </c>
      <c r="H501" s="2">
        <v>229.3</v>
      </c>
      <c r="I501" s="2">
        <v>1.0</v>
      </c>
      <c r="J501" s="2">
        <v>36.0</v>
      </c>
      <c r="K501" s="11"/>
      <c r="L501" s="12">
        <f t="shared" si="1"/>
        <v>56636</v>
      </c>
      <c r="M501" s="13">
        <f t="shared" si="2"/>
        <v>76353</v>
      </c>
      <c r="N501" s="14">
        <f t="shared" si="3"/>
        <v>0.7417652221</v>
      </c>
      <c r="O501" s="13">
        <f t="shared" si="4"/>
        <v>0.3</v>
      </c>
      <c r="P501" s="12">
        <f t="shared" si="5"/>
        <v>16990.8</v>
      </c>
      <c r="Q501" s="15">
        <f t="shared" si="6"/>
        <v>1359.264</v>
      </c>
      <c r="R501" s="16">
        <v>0.0618501625738453</v>
      </c>
      <c r="S501" s="16">
        <v>0.4</v>
      </c>
      <c r="T501" s="16">
        <v>56636.0</v>
      </c>
      <c r="U501" s="16">
        <v>0.117300346463242</v>
      </c>
      <c r="V501" s="16">
        <v>83042.7802786526</v>
      </c>
      <c r="W501" s="16">
        <v>6643.42242229221</v>
      </c>
    </row>
    <row r="502" ht="22.5" customHeight="1">
      <c r="A502" s="2">
        <v>0.0</v>
      </c>
      <c r="B502" s="10">
        <v>55000.0</v>
      </c>
      <c r="C502" s="2">
        <v>63000.0</v>
      </c>
      <c r="D502" s="2" t="s">
        <v>11</v>
      </c>
      <c r="E502" s="2">
        <v>5.0</v>
      </c>
      <c r="F502" s="2">
        <v>0.0</v>
      </c>
      <c r="G502" s="2">
        <v>0.0</v>
      </c>
      <c r="H502" s="2">
        <v>84.733333333</v>
      </c>
      <c r="I502" s="2">
        <v>3.0</v>
      </c>
      <c r="J502" s="2">
        <v>20.0</v>
      </c>
      <c r="K502" s="11"/>
      <c r="L502" s="12">
        <f t="shared" si="1"/>
        <v>55000</v>
      </c>
      <c r="M502" s="13">
        <f t="shared" si="2"/>
        <v>63000</v>
      </c>
      <c r="N502" s="14">
        <f t="shared" si="3"/>
        <v>0.873015873</v>
      </c>
      <c r="O502" s="13">
        <f t="shared" si="4"/>
        <v>0.45</v>
      </c>
      <c r="P502" s="12">
        <f t="shared" si="5"/>
        <v>24750</v>
      </c>
      <c r="Q502" s="15">
        <f t="shared" si="6"/>
        <v>1980</v>
      </c>
      <c r="R502" s="16">
        <v>0.237851561573166</v>
      </c>
      <c r="S502" s="16">
        <v>0.4</v>
      </c>
      <c r="T502" s="16">
        <v>55000.0</v>
      </c>
      <c r="U502" s="16">
        <v>0.184880180002693</v>
      </c>
      <c r="V502" s="16">
        <v>127105.123751851</v>
      </c>
      <c r="W502" s="16">
        <v>10168.4099001481</v>
      </c>
    </row>
    <row r="503" ht="22.5" customHeight="1">
      <c r="A503" s="2">
        <v>0.0</v>
      </c>
      <c r="B503" s="10">
        <v>46225.0</v>
      </c>
      <c r="C503" s="2">
        <v>59000.0</v>
      </c>
      <c r="D503" s="2" t="s">
        <v>11</v>
      </c>
      <c r="E503" s="2">
        <v>16.0</v>
      </c>
      <c r="F503" s="2">
        <v>0.0</v>
      </c>
      <c r="G503" s="2">
        <v>4.0</v>
      </c>
      <c r="H503" s="2">
        <v>219.13333333</v>
      </c>
      <c r="I503" s="2">
        <v>0.0</v>
      </c>
      <c r="J503" s="2">
        <v>37.0</v>
      </c>
      <c r="K503" s="11"/>
      <c r="L503" s="12">
        <f t="shared" si="1"/>
        <v>46225</v>
      </c>
      <c r="M503" s="13">
        <f t="shared" si="2"/>
        <v>59000</v>
      </c>
      <c r="N503" s="14">
        <f t="shared" si="3"/>
        <v>0.7834745763</v>
      </c>
      <c r="O503" s="13">
        <f t="shared" si="4"/>
        <v>0.3</v>
      </c>
      <c r="P503" s="12">
        <f t="shared" si="5"/>
        <v>13867.5</v>
      </c>
      <c r="Q503" s="15">
        <f t="shared" si="6"/>
        <v>1109.4</v>
      </c>
      <c r="R503" s="16">
        <v>0.581950063816301</v>
      </c>
      <c r="S503" s="16">
        <v>0.4</v>
      </c>
      <c r="T503" s="16">
        <v>46225.0</v>
      </c>
      <c r="U503" s="16">
        <v>0.141645971204142</v>
      </c>
      <c r="V503" s="16">
        <v>81844.8127363934</v>
      </c>
      <c r="W503" s="16">
        <v>6547.58501891147</v>
      </c>
    </row>
    <row r="504" ht="22.5" customHeight="1">
      <c r="A504" s="2">
        <v>1.0</v>
      </c>
      <c r="B504" s="10">
        <v>53194.0</v>
      </c>
      <c r="C504" s="2">
        <v>81150.0</v>
      </c>
      <c r="D504" s="2" t="s">
        <v>15</v>
      </c>
      <c r="E504" s="2">
        <v>14.0</v>
      </c>
      <c r="F504" s="2">
        <v>7.0</v>
      </c>
      <c r="G504" s="2">
        <v>0.0</v>
      </c>
      <c r="H504" s="2">
        <v>183.63333333</v>
      </c>
      <c r="I504" s="2">
        <v>2.0</v>
      </c>
      <c r="J504" s="2">
        <v>28.0</v>
      </c>
      <c r="K504" s="11"/>
      <c r="L504" s="12">
        <f t="shared" si="1"/>
        <v>53194</v>
      </c>
      <c r="M504" s="13">
        <f t="shared" si="2"/>
        <v>81150</v>
      </c>
      <c r="N504" s="14">
        <f t="shared" si="3"/>
        <v>0.6555021565</v>
      </c>
      <c r="O504" s="13">
        <f t="shared" si="4"/>
        <v>0.3</v>
      </c>
      <c r="P504" s="12">
        <f t="shared" si="5"/>
        <v>15958.2</v>
      </c>
      <c r="Q504" s="15">
        <f t="shared" si="6"/>
        <v>1276.656</v>
      </c>
      <c r="R504" s="16">
        <v>0.87799876385899</v>
      </c>
      <c r="S504" s="16">
        <v>0.4</v>
      </c>
      <c r="T504" s="16">
        <v>53194.0</v>
      </c>
      <c r="U504" s="16">
        <v>0.0467179975518996</v>
      </c>
      <c r="V504" s="16">
        <v>31063.9645221968</v>
      </c>
      <c r="W504" s="16">
        <v>2485.11716177575</v>
      </c>
    </row>
    <row r="505" ht="22.5" customHeight="1">
      <c r="A505" s="2">
        <v>1.0</v>
      </c>
      <c r="B505" s="10">
        <v>83000.0</v>
      </c>
      <c r="C505" s="2">
        <v>97635.0</v>
      </c>
      <c r="D505" s="2" t="s">
        <v>11</v>
      </c>
      <c r="E505" s="2">
        <v>5.6</v>
      </c>
      <c r="F505" s="2">
        <v>3.0</v>
      </c>
      <c r="G505" s="2">
        <v>0.0</v>
      </c>
      <c r="H505" s="2">
        <v>141.0</v>
      </c>
      <c r="I505" s="2">
        <v>0.0</v>
      </c>
      <c r="J505" s="2">
        <v>10.0</v>
      </c>
      <c r="K505" s="11"/>
      <c r="L505" s="12">
        <f t="shared" si="1"/>
        <v>83000</v>
      </c>
      <c r="M505" s="13">
        <f t="shared" si="2"/>
        <v>97635</v>
      </c>
      <c r="N505" s="14">
        <f t="shared" si="3"/>
        <v>0.8501049828</v>
      </c>
      <c r="O505" s="13">
        <f t="shared" si="4"/>
        <v>0.45</v>
      </c>
      <c r="P505" s="12">
        <f t="shared" si="5"/>
        <v>37350</v>
      </c>
      <c r="Q505" s="15">
        <f t="shared" si="6"/>
        <v>2988</v>
      </c>
      <c r="R505" s="16">
        <v>0.522614096389627</v>
      </c>
      <c r="S505" s="16">
        <v>0.4</v>
      </c>
      <c r="T505" s="16">
        <v>83000.0</v>
      </c>
      <c r="U505" s="16">
        <v>0.156167730042577</v>
      </c>
      <c r="V505" s="16">
        <v>162024.019919174</v>
      </c>
      <c r="W505" s="16">
        <v>12961.9215935339</v>
      </c>
    </row>
    <row r="506" ht="22.5" customHeight="1">
      <c r="A506" s="2">
        <v>1.0</v>
      </c>
      <c r="B506" s="10">
        <v>138841.0</v>
      </c>
      <c r="C506" s="2">
        <v>160000.0</v>
      </c>
      <c r="D506" s="2" t="s">
        <v>14</v>
      </c>
      <c r="E506" s="2">
        <v>11.0</v>
      </c>
      <c r="F506" s="2">
        <v>8.0</v>
      </c>
      <c r="G506" s="2">
        <v>0.0</v>
      </c>
      <c r="H506" s="2">
        <v>86.2</v>
      </c>
      <c r="I506" s="2">
        <v>2.0</v>
      </c>
      <c r="J506" s="2">
        <v>36.0</v>
      </c>
      <c r="K506" s="11"/>
      <c r="L506" s="12">
        <f t="shared" si="1"/>
        <v>138841</v>
      </c>
      <c r="M506" s="13">
        <f t="shared" si="2"/>
        <v>160000</v>
      </c>
      <c r="N506" s="14">
        <f t="shared" si="3"/>
        <v>0.86775625</v>
      </c>
      <c r="O506" s="13">
        <f t="shared" si="4"/>
        <v>0.45</v>
      </c>
      <c r="P506" s="12">
        <f t="shared" si="5"/>
        <v>62478.45</v>
      </c>
      <c r="Q506" s="15">
        <f t="shared" si="6"/>
        <v>4998.276</v>
      </c>
      <c r="R506" s="16">
        <v>0.949748850465217</v>
      </c>
      <c r="S506" s="16">
        <v>0.4</v>
      </c>
      <c r="T506" s="16">
        <v>138841.0</v>
      </c>
      <c r="U506" s="16">
        <v>0.0196859238023471</v>
      </c>
      <c r="V506" s="16">
        <v>34165.166833021</v>
      </c>
      <c r="W506" s="16">
        <v>2733.21334664168</v>
      </c>
    </row>
    <row r="507" ht="22.5" customHeight="1">
      <c r="A507" s="2">
        <v>1.0</v>
      </c>
      <c r="B507" s="10">
        <v>38800.0</v>
      </c>
      <c r="C507" s="2">
        <v>53500.0</v>
      </c>
      <c r="D507" s="2" t="s">
        <v>15</v>
      </c>
      <c r="E507" s="2">
        <v>15.0</v>
      </c>
      <c r="F507" s="2">
        <v>0.0</v>
      </c>
      <c r="G507" s="2">
        <v>0.0</v>
      </c>
      <c r="H507" s="2">
        <v>96.366666667</v>
      </c>
      <c r="I507" s="2">
        <v>0.0</v>
      </c>
      <c r="J507" s="2">
        <v>18.0</v>
      </c>
      <c r="K507" s="11"/>
      <c r="L507" s="12">
        <f t="shared" si="1"/>
        <v>38800</v>
      </c>
      <c r="M507" s="13">
        <f t="shared" si="2"/>
        <v>53500</v>
      </c>
      <c r="N507" s="14">
        <f t="shared" si="3"/>
        <v>0.7252336449</v>
      </c>
      <c r="O507" s="13">
        <f t="shared" si="4"/>
        <v>0.3</v>
      </c>
      <c r="P507" s="12">
        <f t="shared" si="5"/>
        <v>11640</v>
      </c>
      <c r="Q507" s="15">
        <f t="shared" si="6"/>
        <v>931.2</v>
      </c>
      <c r="R507" s="16">
        <v>0.159757073138003</v>
      </c>
      <c r="S507" s="16">
        <v>0.4</v>
      </c>
      <c r="T507" s="16">
        <v>38800.0</v>
      </c>
      <c r="U507" s="16">
        <v>0.170678777773063</v>
      </c>
      <c r="V507" s="16">
        <v>82779.207219936</v>
      </c>
      <c r="W507" s="16">
        <v>6622.33657759488</v>
      </c>
    </row>
    <row r="508" ht="22.5" customHeight="1">
      <c r="A508" s="2">
        <v>1.0</v>
      </c>
      <c r="B508" s="10">
        <v>25000.0</v>
      </c>
      <c r="C508" s="2">
        <v>49840.0</v>
      </c>
      <c r="D508" s="2" t="s">
        <v>12</v>
      </c>
      <c r="E508" s="2">
        <v>0.6</v>
      </c>
      <c r="F508" s="2">
        <v>0.0</v>
      </c>
      <c r="G508" s="2">
        <v>0.0</v>
      </c>
      <c r="H508" s="2">
        <v>139.0</v>
      </c>
      <c r="I508" s="2">
        <v>0.0</v>
      </c>
      <c r="J508" s="2">
        <v>13.0</v>
      </c>
      <c r="K508" s="11"/>
      <c r="L508" s="12">
        <f t="shared" si="1"/>
        <v>25000</v>
      </c>
      <c r="M508" s="13">
        <f t="shared" si="2"/>
        <v>49840</v>
      </c>
      <c r="N508" s="14">
        <f t="shared" si="3"/>
        <v>0.5016051364</v>
      </c>
      <c r="O508" s="13">
        <f t="shared" si="4"/>
        <v>0.25</v>
      </c>
      <c r="P508" s="12">
        <f t="shared" si="5"/>
        <v>6250</v>
      </c>
      <c r="Q508" s="15">
        <f t="shared" si="6"/>
        <v>500</v>
      </c>
      <c r="R508" s="16">
        <v>0.0821190119003373</v>
      </c>
      <c r="S508" s="16">
        <v>0.4</v>
      </c>
      <c r="T508" s="16">
        <v>25000.0</v>
      </c>
      <c r="U508" s="16">
        <v>0.133800229671433</v>
      </c>
      <c r="V508" s="16">
        <v>41812.5717723229</v>
      </c>
      <c r="W508" s="16">
        <v>3345.00574178583</v>
      </c>
    </row>
    <row r="509" ht="22.5" customHeight="1">
      <c r="A509" s="2">
        <v>1.0</v>
      </c>
      <c r="B509" s="10">
        <v>18000.0</v>
      </c>
      <c r="C509" s="2">
        <v>25000.0</v>
      </c>
      <c r="D509" s="2" t="s">
        <v>11</v>
      </c>
      <c r="E509" s="2">
        <v>6.5</v>
      </c>
      <c r="F509" s="2">
        <v>1.0</v>
      </c>
      <c r="G509" s="2">
        <v>0.0</v>
      </c>
      <c r="H509" s="2">
        <v>205.96666667</v>
      </c>
      <c r="I509" s="2">
        <v>1.0</v>
      </c>
      <c r="J509" s="2">
        <v>19.0</v>
      </c>
      <c r="K509" s="11"/>
      <c r="L509" s="12">
        <f t="shared" si="1"/>
        <v>18000</v>
      </c>
      <c r="M509" s="13">
        <f t="shared" si="2"/>
        <v>25000</v>
      </c>
      <c r="N509" s="14">
        <f t="shared" si="3"/>
        <v>0.72</v>
      </c>
      <c r="O509" s="13">
        <f t="shared" si="4"/>
        <v>0.3</v>
      </c>
      <c r="P509" s="12">
        <f t="shared" si="5"/>
        <v>5400</v>
      </c>
      <c r="Q509" s="15">
        <f t="shared" si="6"/>
        <v>432</v>
      </c>
      <c r="R509" s="16">
        <v>0.175549523385146</v>
      </c>
      <c r="S509" s="16">
        <v>0.4</v>
      </c>
      <c r="T509" s="16">
        <v>18000.0</v>
      </c>
      <c r="U509" s="16">
        <v>0.174921395907611</v>
      </c>
      <c r="V509" s="16">
        <v>39357.3140792126</v>
      </c>
      <c r="W509" s="16">
        <v>3148.585126337</v>
      </c>
    </row>
    <row r="510" ht="22.5" customHeight="1">
      <c r="A510" s="2">
        <v>1.0</v>
      </c>
      <c r="B510" s="10">
        <v>74500.0</v>
      </c>
      <c r="C510" s="2">
        <v>81600.0</v>
      </c>
      <c r="D510" s="2" t="s">
        <v>15</v>
      </c>
      <c r="E510" s="2">
        <v>2.0</v>
      </c>
      <c r="F510" s="2">
        <v>2.0</v>
      </c>
      <c r="G510" s="2">
        <v>0.0</v>
      </c>
      <c r="H510" s="2">
        <v>340.9</v>
      </c>
      <c r="I510" s="2">
        <v>0.0</v>
      </c>
      <c r="J510" s="2">
        <v>29.0</v>
      </c>
      <c r="K510" s="11"/>
      <c r="L510" s="12">
        <f t="shared" si="1"/>
        <v>74500</v>
      </c>
      <c r="M510" s="13">
        <f t="shared" si="2"/>
        <v>81600</v>
      </c>
      <c r="N510" s="14">
        <f t="shared" si="3"/>
        <v>0.9129901961</v>
      </c>
      <c r="O510" s="13">
        <f t="shared" si="4"/>
        <v>0.7</v>
      </c>
      <c r="P510" s="12">
        <f t="shared" si="5"/>
        <v>52150</v>
      </c>
      <c r="Q510" s="15">
        <f t="shared" si="6"/>
        <v>4172</v>
      </c>
      <c r="R510" s="16">
        <v>0.109573257781029</v>
      </c>
      <c r="S510" s="16">
        <v>0.4</v>
      </c>
      <c r="T510" s="16">
        <v>74500.0</v>
      </c>
      <c r="U510" s="16">
        <v>0.150640177129314</v>
      </c>
      <c r="V510" s="16">
        <v>140283.664951674</v>
      </c>
      <c r="W510" s="16">
        <v>11222.6931961339</v>
      </c>
    </row>
    <row r="511" ht="22.5" customHeight="1">
      <c r="A511" s="2">
        <v>1.0</v>
      </c>
      <c r="B511" s="10">
        <v>64300.0</v>
      </c>
      <c r="C511" s="2">
        <v>119500.0</v>
      </c>
      <c r="D511" s="2" t="s">
        <v>11</v>
      </c>
      <c r="E511" s="2">
        <v>1.0</v>
      </c>
      <c r="F511" s="2">
        <v>1.0</v>
      </c>
      <c r="G511" s="2">
        <v>0.0</v>
      </c>
      <c r="H511" s="2">
        <v>54.833333333</v>
      </c>
      <c r="I511" s="2">
        <v>0.0</v>
      </c>
      <c r="J511" s="2">
        <v>8.0</v>
      </c>
      <c r="K511" s="11"/>
      <c r="L511" s="12">
        <f t="shared" si="1"/>
        <v>64300</v>
      </c>
      <c r="M511" s="13">
        <f t="shared" si="2"/>
        <v>119500</v>
      </c>
      <c r="N511" s="14">
        <f t="shared" si="3"/>
        <v>0.5380753138</v>
      </c>
      <c r="O511" s="13">
        <f t="shared" si="4"/>
        <v>0.25</v>
      </c>
      <c r="P511" s="12">
        <f t="shared" si="5"/>
        <v>16075</v>
      </c>
      <c r="Q511" s="15">
        <f t="shared" si="6"/>
        <v>1286</v>
      </c>
      <c r="R511" s="16">
        <v>0.378447943465895</v>
      </c>
      <c r="S511" s="16">
        <v>0.4</v>
      </c>
      <c r="T511" s="16">
        <v>64300.0</v>
      </c>
      <c r="U511" s="16">
        <v>0.181450347114371</v>
      </c>
      <c r="V511" s="16">
        <v>145840.716493176</v>
      </c>
      <c r="W511" s="16">
        <v>11667.2573194541</v>
      </c>
    </row>
    <row r="512" ht="22.5" customHeight="1">
      <c r="A512" s="2">
        <v>0.0</v>
      </c>
      <c r="B512" s="10">
        <v>64255.0</v>
      </c>
      <c r="C512" s="2">
        <v>68389.0</v>
      </c>
      <c r="D512" s="2" t="s">
        <v>11</v>
      </c>
      <c r="E512" s="2">
        <v>4.0</v>
      </c>
      <c r="F512" s="2">
        <v>0.0</v>
      </c>
      <c r="G512" s="2">
        <v>0.0</v>
      </c>
      <c r="H512" s="2">
        <v>80.152430908</v>
      </c>
      <c r="I512" s="2">
        <v>2.0</v>
      </c>
      <c r="J512" s="2">
        <v>19.0</v>
      </c>
      <c r="K512" s="18">
        <v>40.561860543</v>
      </c>
      <c r="L512" s="19">
        <f t="shared" si="1"/>
        <v>64255</v>
      </c>
      <c r="M512" s="20">
        <f t="shared" si="2"/>
        <v>68389</v>
      </c>
      <c r="N512" s="21">
        <f t="shared" si="3"/>
        <v>0.9395516823</v>
      </c>
      <c r="O512" s="20">
        <f t="shared" si="4"/>
        <v>0.7</v>
      </c>
      <c r="P512" s="19">
        <f t="shared" si="5"/>
        <v>44978.5</v>
      </c>
      <c r="Q512" s="22">
        <f t="shared" si="6"/>
        <v>3598.28</v>
      </c>
      <c r="R512" s="16">
        <v>0.299191355022408</v>
      </c>
      <c r="S512" s="16">
        <v>0.4</v>
      </c>
      <c r="T512" s="16">
        <v>64255.0</v>
      </c>
      <c r="U512" s="16">
        <v>0.186858765810488</v>
      </c>
      <c r="V512" s="16">
        <v>150082.624964411</v>
      </c>
      <c r="W512" s="16">
        <v>12006.6099971529</v>
      </c>
    </row>
    <row r="513" ht="22.5" customHeight="1">
      <c r="A513" s="2">
        <v>1.0</v>
      </c>
      <c r="B513" s="17"/>
      <c r="C513" s="2">
        <v>96783.0</v>
      </c>
      <c r="D513" s="2" t="s">
        <v>11</v>
      </c>
      <c r="E513" s="2">
        <v>20.0</v>
      </c>
      <c r="K513" s="18">
        <v>40.730315337</v>
      </c>
      <c r="L513" s="19" t="str">
        <f t="shared" si="1"/>
        <v/>
      </c>
      <c r="M513" s="20">
        <f t="shared" si="2"/>
        <v>96783</v>
      </c>
      <c r="N513" s="21">
        <f t="shared" si="3"/>
        <v>0</v>
      </c>
      <c r="O513" s="20">
        <f t="shared" si="4"/>
        <v>0.2</v>
      </c>
      <c r="P513" s="19">
        <f t="shared" si="5"/>
        <v>0</v>
      </c>
      <c r="Q513" s="22">
        <f t="shared" si="6"/>
        <v>0</v>
      </c>
      <c r="R513" s="16">
        <v>0.160556474521057</v>
      </c>
      <c r="S513" s="16">
        <v>0.4</v>
      </c>
      <c r="T513" s="16">
        <v>0.0</v>
      </c>
      <c r="U513" s="16">
        <v>0.170913712357667</v>
      </c>
      <c r="V513" s="16">
        <v>0.0</v>
      </c>
      <c r="W513" s="16">
        <v>0.0</v>
      </c>
    </row>
    <row r="514" ht="22.5" customHeight="1">
      <c r="A514" s="2">
        <v>0.0</v>
      </c>
      <c r="B514" s="10">
        <v>129959.0</v>
      </c>
      <c r="C514" s="2">
        <v>161301.0</v>
      </c>
      <c r="D514" s="2" t="s">
        <v>15</v>
      </c>
      <c r="E514" s="2">
        <v>11.0</v>
      </c>
      <c r="F514" s="2">
        <v>0.0</v>
      </c>
      <c r="G514" s="2">
        <v>0.0</v>
      </c>
      <c r="H514" s="2">
        <v>209.98629953</v>
      </c>
      <c r="I514" s="2">
        <v>0.0</v>
      </c>
      <c r="J514" s="2">
        <v>18.0</v>
      </c>
      <c r="K514" s="18">
        <v>21.917952264</v>
      </c>
      <c r="L514" s="19">
        <f t="shared" si="1"/>
        <v>129959</v>
      </c>
      <c r="M514" s="20">
        <f t="shared" si="2"/>
        <v>161301</v>
      </c>
      <c r="N514" s="21">
        <f t="shared" si="3"/>
        <v>0.8056924632</v>
      </c>
      <c r="O514" s="20">
        <f t="shared" si="4"/>
        <v>0.45</v>
      </c>
      <c r="P514" s="19">
        <f t="shared" si="5"/>
        <v>58481.55</v>
      </c>
      <c r="Q514" s="22">
        <f t="shared" si="6"/>
        <v>4678.524</v>
      </c>
      <c r="R514" s="16">
        <v>0.0395867022308916</v>
      </c>
      <c r="S514" s="16">
        <v>0.4</v>
      </c>
      <c r="T514" s="16">
        <v>129959.0</v>
      </c>
      <c r="U514" s="16">
        <v>0.0930745770491249</v>
      </c>
      <c r="V514" s="16">
        <v>151198.48698409</v>
      </c>
      <c r="W514" s="16">
        <v>12095.8789587272</v>
      </c>
    </row>
    <row r="515" ht="22.5" customHeight="1">
      <c r="A515" s="2">
        <v>0.0</v>
      </c>
      <c r="B515" s="10">
        <v>58114.0</v>
      </c>
      <c r="C515" s="2">
        <v>93391.0</v>
      </c>
      <c r="D515" s="2" t="s">
        <v>15</v>
      </c>
      <c r="E515" s="2">
        <v>6.0</v>
      </c>
      <c r="F515" s="2">
        <v>0.0</v>
      </c>
      <c r="G515" s="2">
        <v>0.0</v>
      </c>
      <c r="H515" s="2">
        <v>200.07775507</v>
      </c>
      <c r="I515" s="2">
        <v>1.0</v>
      </c>
      <c r="J515" s="2">
        <v>24.0</v>
      </c>
      <c r="K515" s="18">
        <v>31.736511786</v>
      </c>
      <c r="L515" s="19">
        <f t="shared" si="1"/>
        <v>58114</v>
      </c>
      <c r="M515" s="20">
        <f t="shared" si="2"/>
        <v>93391</v>
      </c>
      <c r="N515" s="21">
        <f t="shared" si="3"/>
        <v>0.6222655288</v>
      </c>
      <c r="O515" s="20">
        <f t="shared" si="4"/>
        <v>0.3</v>
      </c>
      <c r="P515" s="19">
        <f t="shared" si="5"/>
        <v>17434.2</v>
      </c>
      <c r="Q515" s="22">
        <f t="shared" si="6"/>
        <v>1394.736</v>
      </c>
      <c r="R515" s="16">
        <v>0.0808913865781681</v>
      </c>
      <c r="S515" s="16">
        <v>0.4</v>
      </c>
      <c r="T515" s="16">
        <v>58114.0</v>
      </c>
      <c r="U515" s="16">
        <v>0.132914160917655</v>
      </c>
      <c r="V515" s="16">
        <v>96552.169344608</v>
      </c>
      <c r="W515" s="16">
        <v>7724.17354756864</v>
      </c>
    </row>
    <row r="516" ht="22.5" customHeight="1">
      <c r="A516" s="2">
        <v>0.0</v>
      </c>
      <c r="B516" s="10">
        <v>16047.0</v>
      </c>
      <c r="C516" s="2">
        <v>67750.0</v>
      </c>
      <c r="D516" s="2" t="s">
        <v>12</v>
      </c>
      <c r="E516" s="2">
        <v>21.0</v>
      </c>
      <c r="F516" s="2">
        <v>0.0</v>
      </c>
      <c r="G516" s="2">
        <v>0.0</v>
      </c>
      <c r="H516" s="2">
        <v>315.32145267</v>
      </c>
      <c r="I516" s="2">
        <v>0.0</v>
      </c>
      <c r="J516" s="2">
        <v>12.0</v>
      </c>
      <c r="K516" s="18">
        <v>38.693655802</v>
      </c>
      <c r="L516" s="19">
        <f t="shared" si="1"/>
        <v>16047</v>
      </c>
      <c r="M516" s="20">
        <f t="shared" si="2"/>
        <v>67750</v>
      </c>
      <c r="N516" s="21">
        <f t="shared" si="3"/>
        <v>0.2368560886</v>
      </c>
      <c r="O516" s="20">
        <f t="shared" si="4"/>
        <v>0.2</v>
      </c>
      <c r="P516" s="19">
        <f t="shared" si="5"/>
        <v>3209.4</v>
      </c>
      <c r="Q516" s="22">
        <f t="shared" si="6"/>
        <v>256.752</v>
      </c>
      <c r="R516" s="16">
        <v>0.0351701595877478</v>
      </c>
      <c r="S516" s="16">
        <v>0.4</v>
      </c>
      <c r="T516" s="16">
        <v>16047.0</v>
      </c>
      <c r="U516" s="16">
        <v>0.0871737584584284</v>
      </c>
      <c r="V516" s="16">
        <v>17485.96627478</v>
      </c>
      <c r="W516" s="16">
        <v>1398.8773019824</v>
      </c>
    </row>
    <row r="517" ht="22.5" customHeight="1">
      <c r="A517" s="2">
        <v>1.0</v>
      </c>
      <c r="B517" s="10">
        <v>39000.0</v>
      </c>
      <c r="C517" s="2">
        <v>55000.0</v>
      </c>
      <c r="D517" s="2" t="s">
        <v>11</v>
      </c>
      <c r="E517" s="2">
        <v>12.0</v>
      </c>
      <c r="F517" s="2">
        <v>0.0</v>
      </c>
      <c r="G517" s="2">
        <v>1.0</v>
      </c>
      <c r="H517" s="2">
        <v>192.76666667</v>
      </c>
      <c r="I517" s="2">
        <v>2.0</v>
      </c>
      <c r="J517" s="2">
        <v>31.0</v>
      </c>
      <c r="K517" s="11"/>
      <c r="L517" s="12">
        <f t="shared" si="1"/>
        <v>39000</v>
      </c>
      <c r="M517" s="13">
        <f t="shared" si="2"/>
        <v>55000</v>
      </c>
      <c r="N517" s="14">
        <f t="shared" si="3"/>
        <v>0.7090909091</v>
      </c>
      <c r="O517" s="13">
        <f t="shared" si="4"/>
        <v>0.3</v>
      </c>
      <c r="P517" s="12">
        <f t="shared" si="5"/>
        <v>11700</v>
      </c>
      <c r="Q517" s="15">
        <f t="shared" si="6"/>
        <v>936</v>
      </c>
      <c r="R517" s="16">
        <v>0.19037286976922</v>
      </c>
      <c r="S517" s="16">
        <v>0.4</v>
      </c>
      <c r="T517" s="16">
        <v>39000.0</v>
      </c>
      <c r="U517" s="16">
        <v>0.178197863901471</v>
      </c>
      <c r="V517" s="16">
        <v>86871.4586519671</v>
      </c>
      <c r="W517" s="16">
        <v>6949.71669215737</v>
      </c>
    </row>
    <row r="518" ht="22.5" customHeight="1">
      <c r="A518" s="2">
        <v>1.0</v>
      </c>
      <c r="B518" s="10">
        <v>54000.0</v>
      </c>
      <c r="C518" s="2">
        <v>74800.0</v>
      </c>
      <c r="D518" s="2" t="s">
        <v>14</v>
      </c>
      <c r="E518" s="2">
        <v>7.5</v>
      </c>
      <c r="F518" s="2">
        <v>1.0</v>
      </c>
      <c r="G518" s="2">
        <v>1.0</v>
      </c>
      <c r="H518" s="2">
        <v>71.0</v>
      </c>
      <c r="I518" s="2">
        <v>4.0</v>
      </c>
      <c r="J518" s="2">
        <v>18.0</v>
      </c>
      <c r="K518" s="11"/>
      <c r="L518" s="12">
        <f t="shared" si="1"/>
        <v>54000</v>
      </c>
      <c r="M518" s="13">
        <f t="shared" si="2"/>
        <v>74800</v>
      </c>
      <c r="N518" s="14">
        <f t="shared" si="3"/>
        <v>0.7219251337</v>
      </c>
      <c r="O518" s="13">
        <f t="shared" si="4"/>
        <v>0.3</v>
      </c>
      <c r="P518" s="12">
        <f t="shared" si="5"/>
        <v>16200</v>
      </c>
      <c r="Q518" s="15">
        <f t="shared" si="6"/>
        <v>1296</v>
      </c>
      <c r="R518" s="16">
        <v>0.60147687636606</v>
      </c>
      <c r="S518" s="16">
        <v>0.4</v>
      </c>
      <c r="T518" s="16">
        <v>54000.0</v>
      </c>
      <c r="U518" s="16">
        <v>0.136454703412291</v>
      </c>
      <c r="V518" s="16">
        <v>92106.9248032966</v>
      </c>
      <c r="W518" s="16">
        <v>7368.55398426373</v>
      </c>
    </row>
    <row r="519" ht="22.5" customHeight="1">
      <c r="A519" s="2">
        <v>0.0</v>
      </c>
      <c r="B519" s="17"/>
      <c r="C519" s="2">
        <v>74753.0</v>
      </c>
      <c r="D519" s="2" t="s">
        <v>12</v>
      </c>
      <c r="E519" s="2">
        <v>2.0</v>
      </c>
      <c r="F519" s="2">
        <v>0.0</v>
      </c>
      <c r="G519" s="2">
        <v>0.0</v>
      </c>
      <c r="H519" s="2">
        <v>48.854644654</v>
      </c>
      <c r="I519" s="2">
        <v>0.0</v>
      </c>
      <c r="J519" s="2">
        <v>4.0</v>
      </c>
      <c r="K519" s="18">
        <v>41.302546904</v>
      </c>
      <c r="L519" s="19" t="str">
        <f t="shared" si="1"/>
        <v/>
      </c>
      <c r="M519" s="20">
        <f t="shared" si="2"/>
        <v>74753</v>
      </c>
      <c r="N519" s="21">
        <f t="shared" si="3"/>
        <v>0</v>
      </c>
      <c r="O519" s="20">
        <f t="shared" si="4"/>
        <v>0.2</v>
      </c>
      <c r="P519" s="19">
        <f t="shared" si="5"/>
        <v>0</v>
      </c>
      <c r="Q519" s="22">
        <f t="shared" si="6"/>
        <v>0</v>
      </c>
      <c r="R519" s="16">
        <v>0.223597579003322</v>
      </c>
      <c r="S519" s="16">
        <v>0.4</v>
      </c>
      <c r="T519" s="16">
        <v>0.0</v>
      </c>
      <c r="U519" s="16">
        <v>0.183420144451712</v>
      </c>
      <c r="V519" s="16">
        <v>0.0</v>
      </c>
      <c r="W519" s="16">
        <v>0.0</v>
      </c>
    </row>
    <row r="520" ht="22.5" customHeight="1">
      <c r="A520" s="2">
        <v>0.0</v>
      </c>
      <c r="B520" s="10">
        <v>98490.0</v>
      </c>
      <c r="C520" s="2">
        <v>114457.0</v>
      </c>
      <c r="D520" s="2" t="s">
        <v>12</v>
      </c>
      <c r="E520" s="2">
        <v>23.0</v>
      </c>
      <c r="F520" s="2">
        <v>0.0</v>
      </c>
      <c r="G520" s="2">
        <v>0.0</v>
      </c>
      <c r="H520" s="2">
        <v>116.10008714</v>
      </c>
      <c r="I520" s="2">
        <v>0.0</v>
      </c>
      <c r="J520" s="2">
        <v>11.0</v>
      </c>
      <c r="K520" s="18">
        <v>35.601894251</v>
      </c>
      <c r="L520" s="19">
        <f t="shared" si="1"/>
        <v>98490</v>
      </c>
      <c r="M520" s="20">
        <f t="shared" si="2"/>
        <v>114457</v>
      </c>
      <c r="N520" s="21">
        <f t="shared" si="3"/>
        <v>0.8604978289</v>
      </c>
      <c r="O520" s="20">
        <f t="shared" si="4"/>
        <v>0.45</v>
      </c>
      <c r="P520" s="19">
        <f t="shared" si="5"/>
        <v>44320.5</v>
      </c>
      <c r="Q520" s="22">
        <f t="shared" si="6"/>
        <v>3545.64</v>
      </c>
      <c r="R520" s="16">
        <v>0.08817786682746</v>
      </c>
      <c r="S520" s="16">
        <v>0.4</v>
      </c>
      <c r="T520" s="16">
        <v>98490.0</v>
      </c>
      <c r="U520" s="16">
        <v>0.137989015255596</v>
      </c>
      <c r="V520" s="16">
        <v>169881.726406545</v>
      </c>
      <c r="W520" s="16">
        <v>13590.5381125236</v>
      </c>
    </row>
    <row r="521" ht="22.5" customHeight="1">
      <c r="A521" s="2">
        <v>0.0</v>
      </c>
      <c r="B521" s="10">
        <v>54700.0</v>
      </c>
      <c r="C521" s="2">
        <v>68500.0</v>
      </c>
      <c r="E521" s="2">
        <v>19.0</v>
      </c>
      <c r="F521" s="2">
        <v>0.0</v>
      </c>
      <c r="G521" s="2">
        <v>0.0</v>
      </c>
      <c r="H521" s="2">
        <v>155.2</v>
      </c>
      <c r="I521" s="2">
        <v>1.0</v>
      </c>
      <c r="J521" s="2">
        <v>12.0</v>
      </c>
      <c r="K521" s="11"/>
      <c r="L521" s="12">
        <f t="shared" si="1"/>
        <v>54700</v>
      </c>
      <c r="M521" s="13">
        <f t="shared" si="2"/>
        <v>68500</v>
      </c>
      <c r="N521" s="14">
        <f t="shared" si="3"/>
        <v>0.798540146</v>
      </c>
      <c r="O521" s="13">
        <f t="shared" si="4"/>
        <v>0.3</v>
      </c>
      <c r="P521" s="12">
        <f t="shared" si="5"/>
        <v>16410</v>
      </c>
      <c r="Q521" s="15">
        <f t="shared" si="6"/>
        <v>1312.8</v>
      </c>
      <c r="R521" s="16">
        <v>0.146955770272726</v>
      </c>
      <c r="S521" s="16">
        <v>0.4</v>
      </c>
      <c r="T521" s="16">
        <v>54700.0</v>
      </c>
      <c r="U521" s="16">
        <v>0.166598709361598</v>
      </c>
      <c r="V521" s="16">
        <v>113911.867525992</v>
      </c>
      <c r="W521" s="16">
        <v>9112.94940207943</v>
      </c>
    </row>
    <row r="522" ht="22.5" customHeight="1">
      <c r="A522" s="2">
        <v>0.0</v>
      </c>
      <c r="B522" s="17"/>
      <c r="C522" s="2">
        <v>40185.0</v>
      </c>
      <c r="D522" s="2" t="s">
        <v>11</v>
      </c>
      <c r="E522" s="2">
        <v>3.0</v>
      </c>
      <c r="F522" s="2">
        <v>0.0</v>
      </c>
      <c r="G522" s="2">
        <v>0.0</v>
      </c>
      <c r="H522" s="2">
        <v>272.9226847</v>
      </c>
      <c r="I522" s="2">
        <v>1.0</v>
      </c>
      <c r="J522" s="2">
        <v>25.0</v>
      </c>
      <c r="K522" s="18">
        <v>41.916899529</v>
      </c>
      <c r="L522" s="19" t="str">
        <f t="shared" si="1"/>
        <v/>
      </c>
      <c r="M522" s="20">
        <f t="shared" si="2"/>
        <v>40185</v>
      </c>
      <c r="N522" s="21">
        <f t="shared" si="3"/>
        <v>0</v>
      </c>
      <c r="O522" s="20">
        <f t="shared" si="4"/>
        <v>0.2</v>
      </c>
      <c r="P522" s="19">
        <f t="shared" si="5"/>
        <v>0</v>
      </c>
      <c r="Q522" s="22">
        <f t="shared" si="6"/>
        <v>0</v>
      </c>
      <c r="R522" s="16">
        <v>0.103287197853235</v>
      </c>
      <c r="S522" s="16">
        <v>0.4</v>
      </c>
      <c r="T522" s="16">
        <v>0.0</v>
      </c>
      <c r="U522" s="16">
        <v>0.147236820322034</v>
      </c>
      <c r="V522" s="16">
        <v>0.0</v>
      </c>
      <c r="W522" s="16">
        <v>0.0</v>
      </c>
    </row>
    <row r="523" ht="22.5" customHeight="1">
      <c r="A523" s="2">
        <v>0.0</v>
      </c>
      <c r="B523" s="10">
        <v>25896.0</v>
      </c>
      <c r="C523" s="2">
        <v>33580.0</v>
      </c>
      <c r="D523" s="2" t="s">
        <v>11</v>
      </c>
      <c r="E523" s="2">
        <v>1.0</v>
      </c>
      <c r="F523" s="2">
        <v>0.0</v>
      </c>
      <c r="G523" s="2">
        <v>0.0</v>
      </c>
      <c r="H523" s="2">
        <v>29.856365166</v>
      </c>
      <c r="I523" s="2">
        <v>9.0</v>
      </c>
      <c r="J523" s="2">
        <v>7.0</v>
      </c>
      <c r="K523" s="18">
        <v>28.271474159</v>
      </c>
      <c r="L523" s="19">
        <f t="shared" si="1"/>
        <v>25896</v>
      </c>
      <c r="M523" s="20">
        <f t="shared" si="2"/>
        <v>33580</v>
      </c>
      <c r="N523" s="21">
        <f t="shared" si="3"/>
        <v>0.7711733175</v>
      </c>
      <c r="O523" s="20">
        <f t="shared" si="4"/>
        <v>0.3</v>
      </c>
      <c r="P523" s="19">
        <f t="shared" si="5"/>
        <v>7768.8</v>
      </c>
      <c r="Q523" s="22">
        <f t="shared" si="6"/>
        <v>621.504</v>
      </c>
      <c r="R523" s="16">
        <v>0.457478344505918</v>
      </c>
      <c r="S523" s="16">
        <v>0.4</v>
      </c>
      <c r="T523" s="16">
        <v>25896.0</v>
      </c>
      <c r="U523" s="16">
        <v>0.169593603619071</v>
      </c>
      <c r="V523" s="16">
        <v>54897.4494914935</v>
      </c>
      <c r="W523" s="16">
        <v>4391.79595931948</v>
      </c>
    </row>
    <row r="524" ht="22.5" customHeight="1">
      <c r="A524" s="2">
        <v>0.0</v>
      </c>
      <c r="B524" s="10">
        <v>120176.0</v>
      </c>
      <c r="C524" s="2">
        <v>180104.0</v>
      </c>
      <c r="D524" s="2" t="s">
        <v>11</v>
      </c>
      <c r="E524" s="2">
        <v>8.0</v>
      </c>
      <c r="F524" s="2">
        <v>0.0</v>
      </c>
      <c r="G524" s="2">
        <v>0.0</v>
      </c>
      <c r="H524" s="2">
        <v>221.60732419</v>
      </c>
      <c r="I524" s="2">
        <v>0.0</v>
      </c>
      <c r="J524" s="2">
        <v>18.0</v>
      </c>
      <c r="K524" s="18">
        <v>32.674358967</v>
      </c>
      <c r="L524" s="19">
        <f t="shared" si="1"/>
        <v>120176</v>
      </c>
      <c r="M524" s="20">
        <f t="shared" si="2"/>
        <v>180104</v>
      </c>
      <c r="N524" s="21">
        <f t="shared" si="3"/>
        <v>0.6672589171</v>
      </c>
      <c r="O524" s="20">
        <f t="shared" si="4"/>
        <v>0.3</v>
      </c>
      <c r="P524" s="19">
        <f t="shared" si="5"/>
        <v>36052.8</v>
      </c>
      <c r="Q524" s="22">
        <f t="shared" si="6"/>
        <v>2884.224</v>
      </c>
      <c r="R524" s="16">
        <v>0.0761658386379843</v>
      </c>
      <c r="S524" s="16">
        <v>0.4</v>
      </c>
      <c r="T524" s="16">
        <v>120176.0</v>
      </c>
      <c r="U524" s="16">
        <v>0.129378202935109</v>
      </c>
      <c r="V524" s="16">
        <v>194351.936449121</v>
      </c>
      <c r="W524" s="16">
        <v>15548.1549159297</v>
      </c>
    </row>
    <row r="525" ht="22.5" customHeight="1">
      <c r="A525" s="2">
        <v>0.0</v>
      </c>
      <c r="B525" s="10">
        <v>58639.0</v>
      </c>
      <c r="C525" s="2">
        <v>72412.0</v>
      </c>
      <c r="D525" s="2" t="s">
        <v>15</v>
      </c>
      <c r="E525" s="2">
        <v>14.0</v>
      </c>
      <c r="F525" s="2">
        <v>0.0</v>
      </c>
      <c r="G525" s="2">
        <v>0.0</v>
      </c>
      <c r="H525" s="2">
        <v>120.03346455</v>
      </c>
      <c r="I525" s="2">
        <v>0.0</v>
      </c>
      <c r="J525" s="2">
        <v>20.0</v>
      </c>
      <c r="K525" s="18">
        <v>43.678746661</v>
      </c>
      <c r="L525" s="19">
        <f t="shared" si="1"/>
        <v>58639</v>
      </c>
      <c r="M525" s="20">
        <f t="shared" si="2"/>
        <v>72412</v>
      </c>
      <c r="N525" s="21">
        <f t="shared" si="3"/>
        <v>0.8097967188</v>
      </c>
      <c r="O525" s="20">
        <f t="shared" si="4"/>
        <v>0.45</v>
      </c>
      <c r="P525" s="19">
        <f t="shared" si="5"/>
        <v>26387.55</v>
      </c>
      <c r="Q525" s="22">
        <f t="shared" si="6"/>
        <v>2111.004</v>
      </c>
      <c r="R525" s="16">
        <v>0.22495688346609</v>
      </c>
      <c r="S525" s="16">
        <v>0.4</v>
      </c>
      <c r="T525" s="16">
        <v>58639.0</v>
      </c>
      <c r="U525" s="16">
        <v>0.183578102596024</v>
      </c>
      <c r="V525" s="16">
        <v>134560.454476603</v>
      </c>
      <c r="W525" s="16">
        <v>10764.8363581282</v>
      </c>
    </row>
    <row r="526" ht="22.5" customHeight="1">
      <c r="A526" s="2">
        <v>0.0</v>
      </c>
      <c r="B526" s="10">
        <v>57863.0</v>
      </c>
      <c r="C526" s="2">
        <v>70969.0</v>
      </c>
      <c r="D526" s="2" t="s">
        <v>11</v>
      </c>
      <c r="E526" s="2">
        <v>0.0</v>
      </c>
      <c r="F526" s="2">
        <v>0.0</v>
      </c>
      <c r="G526" s="2">
        <v>0.0</v>
      </c>
      <c r="H526" s="2">
        <v>65.872044812</v>
      </c>
      <c r="I526" s="2">
        <v>7.0</v>
      </c>
      <c r="J526" s="2">
        <v>21.0</v>
      </c>
      <c r="K526" s="18">
        <v>26.829490191</v>
      </c>
      <c r="L526" s="19">
        <f t="shared" si="1"/>
        <v>57863</v>
      </c>
      <c r="M526" s="20">
        <f t="shared" si="2"/>
        <v>70969</v>
      </c>
      <c r="N526" s="21">
        <f t="shared" si="3"/>
        <v>0.8153278192</v>
      </c>
      <c r="O526" s="20">
        <f t="shared" si="4"/>
        <v>0.45</v>
      </c>
      <c r="P526" s="19">
        <f t="shared" si="5"/>
        <v>26038.35</v>
      </c>
      <c r="Q526" s="22">
        <f t="shared" si="6"/>
        <v>2083.068</v>
      </c>
      <c r="R526" s="16">
        <v>0.257157544935952</v>
      </c>
      <c r="S526" s="16">
        <v>0.4</v>
      </c>
      <c r="T526" s="16">
        <v>57863.0</v>
      </c>
      <c r="U526" s="16">
        <v>0.186208667096908</v>
      </c>
      <c r="V526" s="16">
        <v>134682.401302855</v>
      </c>
      <c r="W526" s="16">
        <v>10774.5921042284</v>
      </c>
    </row>
    <row r="527" ht="22.5" customHeight="1">
      <c r="A527" s="2">
        <v>0.0</v>
      </c>
      <c r="B527" s="10">
        <v>64850.0</v>
      </c>
      <c r="C527" s="2">
        <v>76985.0</v>
      </c>
      <c r="D527" s="2" t="s">
        <v>11</v>
      </c>
      <c r="E527" s="2">
        <v>0.0</v>
      </c>
      <c r="F527" s="2">
        <v>0.0</v>
      </c>
      <c r="G527" s="2">
        <v>0.0</v>
      </c>
      <c r="H527" s="2">
        <v>108.21718977</v>
      </c>
      <c r="I527" s="2">
        <v>0.0</v>
      </c>
      <c r="J527" s="2">
        <v>7.0</v>
      </c>
      <c r="K527" s="18">
        <v>36.337557557</v>
      </c>
      <c r="L527" s="19">
        <f t="shared" si="1"/>
        <v>64850</v>
      </c>
      <c r="M527" s="20">
        <f t="shared" si="2"/>
        <v>76985</v>
      </c>
      <c r="N527" s="21">
        <f t="shared" si="3"/>
        <v>0.8423718906</v>
      </c>
      <c r="O527" s="20">
        <f t="shared" si="4"/>
        <v>0.45</v>
      </c>
      <c r="P527" s="19">
        <f t="shared" si="5"/>
        <v>29182.5</v>
      </c>
      <c r="Q527" s="22">
        <f t="shared" si="6"/>
        <v>2334.6</v>
      </c>
      <c r="R527" s="16">
        <v>0.219562438312701</v>
      </c>
      <c r="S527" s="16">
        <v>0.4</v>
      </c>
      <c r="T527" s="16">
        <v>64850.0</v>
      </c>
      <c r="U527" s="16">
        <v>0.182927084626492</v>
      </c>
      <c r="V527" s="16">
        <v>148285.26797535</v>
      </c>
      <c r="W527" s="16">
        <v>11862.821438028</v>
      </c>
    </row>
    <row r="528" ht="22.5" customHeight="1">
      <c r="A528" s="2">
        <v>0.0</v>
      </c>
      <c r="B528" s="10">
        <v>53273.0</v>
      </c>
      <c r="C528" s="2">
        <v>54378.0</v>
      </c>
      <c r="D528" s="2" t="s">
        <v>11</v>
      </c>
      <c r="E528" s="2">
        <v>5.0</v>
      </c>
      <c r="F528" s="2">
        <v>0.0</v>
      </c>
      <c r="G528" s="2">
        <v>0.0</v>
      </c>
      <c r="H528" s="2">
        <v>84.837249966</v>
      </c>
      <c r="I528" s="2">
        <v>0.0</v>
      </c>
      <c r="J528" s="2">
        <v>17.0</v>
      </c>
      <c r="K528" s="18">
        <v>22.861199646</v>
      </c>
      <c r="L528" s="19">
        <f t="shared" si="1"/>
        <v>53273</v>
      </c>
      <c r="M528" s="20">
        <f t="shared" si="2"/>
        <v>54378</v>
      </c>
      <c r="N528" s="21">
        <f t="shared" si="3"/>
        <v>0.9796792821</v>
      </c>
      <c r="O528" s="20">
        <f t="shared" si="4"/>
        <v>0.7</v>
      </c>
      <c r="P528" s="19">
        <f t="shared" si="5"/>
        <v>37291.1</v>
      </c>
      <c r="Q528" s="22">
        <f t="shared" si="6"/>
        <v>2983.288</v>
      </c>
      <c r="R528" s="16">
        <v>0.0899701568244784</v>
      </c>
      <c r="S528" s="16">
        <v>0.4</v>
      </c>
      <c r="T528" s="16">
        <v>53273.0</v>
      </c>
      <c r="U528" s="16">
        <v>0.139172013743548</v>
      </c>
      <c r="V528" s="16">
        <v>92676.3836020007</v>
      </c>
      <c r="W528" s="16">
        <v>7414.11068816006</v>
      </c>
    </row>
    <row r="529" ht="22.5" customHeight="1">
      <c r="A529" s="2">
        <v>1.0</v>
      </c>
      <c r="B529" s="10">
        <v>54600.0</v>
      </c>
      <c r="C529" s="2">
        <v>65000.0</v>
      </c>
      <c r="D529" s="2" t="s">
        <v>11</v>
      </c>
      <c r="E529" s="2">
        <v>14.0</v>
      </c>
      <c r="F529" s="2">
        <v>2.0</v>
      </c>
      <c r="G529" s="2">
        <v>1.0</v>
      </c>
      <c r="H529" s="2">
        <v>98.433333333</v>
      </c>
      <c r="I529" s="2">
        <v>11.0</v>
      </c>
      <c r="J529" s="2">
        <v>9.0</v>
      </c>
      <c r="K529" s="11"/>
      <c r="L529" s="12">
        <f t="shared" si="1"/>
        <v>54600</v>
      </c>
      <c r="M529" s="13">
        <f t="shared" si="2"/>
        <v>65000</v>
      </c>
      <c r="N529" s="14">
        <f t="shared" si="3"/>
        <v>0.84</v>
      </c>
      <c r="O529" s="13">
        <f t="shared" si="4"/>
        <v>0.45</v>
      </c>
      <c r="P529" s="12">
        <f t="shared" si="5"/>
        <v>24570</v>
      </c>
      <c r="Q529" s="15">
        <f t="shared" si="6"/>
        <v>1965.6</v>
      </c>
      <c r="R529" s="16">
        <v>0.877197426319283</v>
      </c>
      <c r="S529" s="16">
        <v>0.4</v>
      </c>
      <c r="T529" s="16">
        <v>54600.0</v>
      </c>
      <c r="U529" s="16">
        <v>0.0470126999605884</v>
      </c>
      <c r="V529" s="16">
        <v>32086.1677231016</v>
      </c>
      <c r="W529" s="16">
        <v>2566.89341784813</v>
      </c>
    </row>
    <row r="530" ht="22.5" customHeight="1">
      <c r="A530" s="2">
        <v>0.0</v>
      </c>
      <c r="B530" s="10">
        <v>62329.0</v>
      </c>
      <c r="C530" s="2">
        <v>78007.0</v>
      </c>
      <c r="D530" s="2" t="s">
        <v>15</v>
      </c>
      <c r="E530" s="2">
        <v>8.0</v>
      </c>
      <c r="F530" s="2">
        <v>0.0</v>
      </c>
      <c r="G530" s="2">
        <v>0.0</v>
      </c>
      <c r="H530" s="2">
        <v>55.35880309</v>
      </c>
      <c r="I530" s="2">
        <v>1.0</v>
      </c>
      <c r="J530" s="2">
        <v>23.0</v>
      </c>
      <c r="K530" s="18">
        <v>38.640277109</v>
      </c>
      <c r="L530" s="19">
        <f t="shared" si="1"/>
        <v>62329</v>
      </c>
      <c r="M530" s="20">
        <f t="shared" si="2"/>
        <v>78007</v>
      </c>
      <c r="N530" s="21">
        <f t="shared" si="3"/>
        <v>0.7990180368</v>
      </c>
      <c r="O530" s="20">
        <f t="shared" si="4"/>
        <v>0.3</v>
      </c>
      <c r="P530" s="19">
        <f t="shared" si="5"/>
        <v>18698.7</v>
      </c>
      <c r="Q530" s="22">
        <f t="shared" si="6"/>
        <v>1495.896</v>
      </c>
      <c r="R530" s="16">
        <v>0.25086460781905</v>
      </c>
      <c r="S530" s="16">
        <v>0.4</v>
      </c>
      <c r="T530" s="16">
        <v>62329.0</v>
      </c>
      <c r="U530" s="16">
        <v>0.185853333654377</v>
      </c>
      <c r="V530" s="16">
        <v>144800.655416796</v>
      </c>
      <c r="W530" s="16">
        <v>11584.0524333436</v>
      </c>
    </row>
    <row r="531" ht="22.5" customHeight="1">
      <c r="A531" s="2">
        <v>0.0</v>
      </c>
      <c r="B531" s="10">
        <v>57912.0</v>
      </c>
      <c r="C531" s="2">
        <v>84806.0</v>
      </c>
      <c r="D531" s="2" t="s">
        <v>11</v>
      </c>
      <c r="E531" s="2">
        <v>15.0</v>
      </c>
      <c r="F531" s="2">
        <v>0.0</v>
      </c>
      <c r="G531" s="2">
        <v>0.0</v>
      </c>
      <c r="H531" s="2">
        <v>241.51424984</v>
      </c>
      <c r="I531" s="2">
        <v>0.0</v>
      </c>
      <c r="J531" s="2">
        <v>35.0</v>
      </c>
      <c r="K531" s="18">
        <v>35.062675655</v>
      </c>
      <c r="L531" s="19">
        <f t="shared" si="1"/>
        <v>57912</v>
      </c>
      <c r="M531" s="20">
        <f t="shared" si="2"/>
        <v>84806</v>
      </c>
      <c r="N531" s="21">
        <f t="shared" si="3"/>
        <v>0.6828762116</v>
      </c>
      <c r="O531" s="20">
        <f t="shared" si="4"/>
        <v>0.3</v>
      </c>
      <c r="P531" s="19">
        <f t="shared" si="5"/>
        <v>17373.6</v>
      </c>
      <c r="Q531" s="22">
        <f t="shared" si="6"/>
        <v>1389.888</v>
      </c>
      <c r="R531" s="16">
        <v>0.052767708630712</v>
      </c>
      <c r="S531" s="16">
        <v>0.4</v>
      </c>
      <c r="T531" s="16">
        <v>57912.0</v>
      </c>
      <c r="U531" s="16">
        <v>0.108362359717575</v>
      </c>
      <c r="V531" s="16">
        <v>78443.5121995527</v>
      </c>
      <c r="W531" s="16">
        <v>6275.48097596421</v>
      </c>
    </row>
    <row r="532" ht="22.5" customHeight="1">
      <c r="A532" s="2">
        <v>0.0</v>
      </c>
      <c r="B532" s="10">
        <v>98691.0</v>
      </c>
      <c r="C532" s="2">
        <v>115750.0</v>
      </c>
      <c r="D532" s="2" t="s">
        <v>12</v>
      </c>
      <c r="E532" s="2">
        <v>22.0</v>
      </c>
      <c r="F532" s="2">
        <v>0.0</v>
      </c>
      <c r="G532" s="2">
        <v>0.0</v>
      </c>
      <c r="H532" s="2">
        <v>118.00014232</v>
      </c>
      <c r="I532" s="2">
        <v>0.0</v>
      </c>
      <c r="J532" s="2">
        <v>11.0</v>
      </c>
      <c r="K532" s="18">
        <v>37.72035861</v>
      </c>
      <c r="L532" s="19">
        <f t="shared" si="1"/>
        <v>98691</v>
      </c>
      <c r="M532" s="20">
        <f t="shared" si="2"/>
        <v>115750</v>
      </c>
      <c r="N532" s="21">
        <f t="shared" si="3"/>
        <v>0.8526220302</v>
      </c>
      <c r="O532" s="20">
        <f t="shared" si="4"/>
        <v>0.45</v>
      </c>
      <c r="P532" s="19">
        <f t="shared" si="5"/>
        <v>44410.95</v>
      </c>
      <c r="Q532" s="22">
        <f t="shared" si="6"/>
        <v>3552.876</v>
      </c>
      <c r="R532" s="16">
        <v>0.100132696387362</v>
      </c>
      <c r="S532" s="16">
        <v>0.4</v>
      </c>
      <c r="T532" s="16">
        <v>98691.0</v>
      </c>
      <c r="U532" s="16">
        <v>0.145435762939406</v>
      </c>
      <c r="V532" s="16">
        <v>179415.011003161</v>
      </c>
      <c r="W532" s="16">
        <v>14353.2008802529</v>
      </c>
    </row>
    <row r="533" ht="22.5" customHeight="1">
      <c r="A533" s="2">
        <v>0.0</v>
      </c>
      <c r="B533" s="10">
        <v>79946.0</v>
      </c>
      <c r="C533" s="2">
        <v>113807.0</v>
      </c>
      <c r="D533" s="2" t="s">
        <v>12</v>
      </c>
      <c r="E533" s="2">
        <v>1.0</v>
      </c>
      <c r="F533" s="2">
        <v>0.0</v>
      </c>
      <c r="G533" s="2">
        <v>0.0</v>
      </c>
      <c r="H533" s="2">
        <v>238.45882498</v>
      </c>
      <c r="I533" s="2">
        <v>0.0</v>
      </c>
      <c r="J533" s="2">
        <v>37.0</v>
      </c>
      <c r="K533" s="18">
        <v>18.617288691</v>
      </c>
      <c r="L533" s="19">
        <f t="shared" si="1"/>
        <v>79946</v>
      </c>
      <c r="M533" s="20">
        <f t="shared" si="2"/>
        <v>113807</v>
      </c>
      <c r="N533" s="21">
        <f t="shared" si="3"/>
        <v>0.7024699711</v>
      </c>
      <c r="O533" s="20">
        <f t="shared" si="4"/>
        <v>0.3</v>
      </c>
      <c r="P533" s="19">
        <f t="shared" si="5"/>
        <v>23983.8</v>
      </c>
      <c r="Q533" s="22">
        <f t="shared" si="6"/>
        <v>1918.704</v>
      </c>
      <c r="R533" s="16">
        <v>0.00933542220694701</v>
      </c>
      <c r="S533" s="16">
        <v>0.4</v>
      </c>
      <c r="T533" s="16">
        <v>79946.0</v>
      </c>
      <c r="U533" s="16">
        <v>0.0383079425511695</v>
      </c>
      <c r="V533" s="16">
        <v>38282.0846899475</v>
      </c>
      <c r="W533" s="16">
        <v>3062.5667751958</v>
      </c>
    </row>
    <row r="534" ht="22.5" customHeight="1">
      <c r="A534" s="2">
        <v>0.0</v>
      </c>
      <c r="B534" s="10">
        <v>36264.0</v>
      </c>
      <c r="C534" s="2">
        <v>48240.0</v>
      </c>
      <c r="D534" s="2" t="s">
        <v>11</v>
      </c>
      <c r="E534" s="2">
        <v>15.0</v>
      </c>
      <c r="F534" s="2">
        <v>0.0</v>
      </c>
      <c r="G534" s="2">
        <v>0.0</v>
      </c>
      <c r="H534" s="2">
        <v>82.166666667</v>
      </c>
      <c r="I534" s="2">
        <v>0.0</v>
      </c>
      <c r="J534" s="2">
        <v>12.0</v>
      </c>
      <c r="K534" s="11"/>
      <c r="L534" s="12">
        <f t="shared" si="1"/>
        <v>36264</v>
      </c>
      <c r="M534" s="13">
        <f t="shared" si="2"/>
        <v>48240</v>
      </c>
      <c r="N534" s="14">
        <f t="shared" si="3"/>
        <v>0.7517412935</v>
      </c>
      <c r="O534" s="13">
        <f t="shared" si="4"/>
        <v>0.3</v>
      </c>
      <c r="P534" s="12">
        <f t="shared" si="5"/>
        <v>10879.2</v>
      </c>
      <c r="Q534" s="15">
        <f t="shared" si="6"/>
        <v>870.336</v>
      </c>
      <c r="R534" s="16">
        <v>0.192783914517693</v>
      </c>
      <c r="S534" s="16">
        <v>0.4</v>
      </c>
      <c r="T534" s="16">
        <v>36264.0</v>
      </c>
      <c r="U534" s="16">
        <v>0.178671478308784</v>
      </c>
      <c r="V534" s="16">
        <v>80991.781117372</v>
      </c>
      <c r="W534" s="16">
        <v>6479.34248938976</v>
      </c>
    </row>
    <row r="535" ht="22.5" customHeight="1">
      <c r="A535" s="2">
        <v>1.0</v>
      </c>
      <c r="B535" s="10">
        <v>46000.0</v>
      </c>
      <c r="C535" s="2">
        <v>67000.0</v>
      </c>
      <c r="D535" s="2" t="s">
        <v>11</v>
      </c>
      <c r="E535" s="2">
        <v>24.0</v>
      </c>
      <c r="F535" s="2">
        <v>0.0</v>
      </c>
      <c r="G535" s="2">
        <v>0.0</v>
      </c>
      <c r="H535" s="2">
        <v>142.0</v>
      </c>
      <c r="I535" s="2">
        <v>1.0</v>
      </c>
      <c r="J535" s="2">
        <v>14.0</v>
      </c>
      <c r="K535" s="11"/>
      <c r="L535" s="12">
        <f t="shared" si="1"/>
        <v>46000</v>
      </c>
      <c r="M535" s="13">
        <f t="shared" si="2"/>
        <v>67000</v>
      </c>
      <c r="N535" s="14">
        <f t="shared" si="3"/>
        <v>0.6865671642</v>
      </c>
      <c r="O535" s="13">
        <f t="shared" si="4"/>
        <v>0.3</v>
      </c>
      <c r="P535" s="12">
        <f t="shared" si="5"/>
        <v>13800</v>
      </c>
      <c r="Q535" s="15">
        <f t="shared" si="6"/>
        <v>1104</v>
      </c>
      <c r="R535" s="16">
        <v>0.146696584032979</v>
      </c>
      <c r="S535" s="16">
        <v>0.4</v>
      </c>
      <c r="T535" s="16">
        <v>46000.0</v>
      </c>
      <c r="U535" s="16">
        <v>0.166509660301893</v>
      </c>
      <c r="V535" s="16">
        <v>95743.0546735885</v>
      </c>
      <c r="W535" s="16">
        <v>7659.44437388708</v>
      </c>
    </row>
    <row r="536" ht="22.5" customHeight="1">
      <c r="A536" s="2">
        <v>1.0</v>
      </c>
      <c r="B536" s="10">
        <v>43705.0</v>
      </c>
      <c r="C536" s="2">
        <v>50000.0</v>
      </c>
      <c r="D536" s="2" t="s">
        <v>11</v>
      </c>
      <c r="E536" s="2">
        <v>9.0</v>
      </c>
      <c r="F536" s="2">
        <v>0.0</v>
      </c>
      <c r="G536" s="2">
        <v>2.0</v>
      </c>
      <c r="H536" s="2">
        <v>235.36666667</v>
      </c>
      <c r="I536" s="2">
        <v>6.0</v>
      </c>
      <c r="J536" s="2">
        <v>16.0</v>
      </c>
      <c r="K536" s="11"/>
      <c r="L536" s="12">
        <f t="shared" si="1"/>
        <v>43705</v>
      </c>
      <c r="M536" s="13">
        <f t="shared" si="2"/>
        <v>50000</v>
      </c>
      <c r="N536" s="14">
        <f t="shared" si="3"/>
        <v>0.8741</v>
      </c>
      <c r="O536" s="13">
        <f t="shared" si="4"/>
        <v>0.45</v>
      </c>
      <c r="P536" s="12">
        <f t="shared" si="5"/>
        <v>19667.25</v>
      </c>
      <c r="Q536" s="15">
        <f t="shared" si="6"/>
        <v>1573.38</v>
      </c>
      <c r="R536" s="16">
        <v>0.495703577573178</v>
      </c>
      <c r="S536" s="16">
        <v>0.4</v>
      </c>
      <c r="T536" s="16">
        <v>43705.0</v>
      </c>
      <c r="U536" s="16">
        <v>0.162063157154998</v>
      </c>
      <c r="V536" s="16">
        <v>88537.12854324</v>
      </c>
      <c r="W536" s="16">
        <v>7082.9702834592</v>
      </c>
    </row>
    <row r="537" ht="22.5" customHeight="1">
      <c r="A537" s="2">
        <v>0.0</v>
      </c>
      <c r="B537" s="17"/>
      <c r="C537" s="2">
        <v>38061.0</v>
      </c>
      <c r="D537" s="2" t="s">
        <v>11</v>
      </c>
      <c r="H537" s="2">
        <v>299.75272612</v>
      </c>
      <c r="J537" s="2">
        <v>12.0</v>
      </c>
      <c r="K537" s="18">
        <v>31.880033183</v>
      </c>
      <c r="L537" s="19" t="str">
        <f t="shared" si="1"/>
        <v/>
      </c>
      <c r="M537" s="20">
        <f t="shared" si="2"/>
        <v>38061</v>
      </c>
      <c r="N537" s="21">
        <f t="shared" si="3"/>
        <v>0</v>
      </c>
      <c r="O537" s="20">
        <f t="shared" si="4"/>
        <v>0.2</v>
      </c>
      <c r="P537" s="19">
        <f t="shared" si="5"/>
        <v>0</v>
      </c>
      <c r="Q537" s="22">
        <f t="shared" si="6"/>
        <v>0</v>
      </c>
      <c r="R537" s="16">
        <v>0.0609388854269694</v>
      </c>
      <c r="S537" s="16">
        <v>0.4</v>
      </c>
      <c r="T537" s="16">
        <v>0.0</v>
      </c>
      <c r="U537" s="16">
        <v>0.116452942575466</v>
      </c>
      <c r="V537" s="16">
        <v>0.0</v>
      </c>
      <c r="W537" s="16">
        <v>0.0</v>
      </c>
    </row>
    <row r="538" ht="22.5" customHeight="1">
      <c r="A538" s="2">
        <v>1.0</v>
      </c>
      <c r="B538" s="10">
        <v>15637.0</v>
      </c>
      <c r="C538" s="2">
        <v>39660.0</v>
      </c>
      <c r="D538" s="2" t="s">
        <v>16</v>
      </c>
      <c r="E538" s="2">
        <v>6.0</v>
      </c>
      <c r="F538" s="2">
        <v>0.0</v>
      </c>
      <c r="G538" s="2">
        <v>1.0</v>
      </c>
      <c r="H538" s="2">
        <v>354.23976343</v>
      </c>
      <c r="I538" s="2">
        <v>3.0</v>
      </c>
      <c r="J538" s="2">
        <v>42.0</v>
      </c>
      <c r="K538" s="18">
        <v>33.624133446</v>
      </c>
      <c r="L538" s="19">
        <f t="shared" si="1"/>
        <v>15637</v>
      </c>
      <c r="M538" s="20">
        <f t="shared" si="2"/>
        <v>39660</v>
      </c>
      <c r="N538" s="21">
        <f t="shared" si="3"/>
        <v>0.394276349</v>
      </c>
      <c r="O538" s="20">
        <f t="shared" si="4"/>
        <v>0.2</v>
      </c>
      <c r="P538" s="19">
        <f t="shared" si="5"/>
        <v>3127.4</v>
      </c>
      <c r="Q538" s="22">
        <f t="shared" si="6"/>
        <v>250.192</v>
      </c>
      <c r="R538" s="16">
        <v>0.120968346904771</v>
      </c>
      <c r="S538" s="16">
        <v>0.4</v>
      </c>
      <c r="T538" s="16">
        <v>15637.0</v>
      </c>
      <c r="U538" s="16">
        <v>0.156230298946916</v>
      </c>
      <c r="V538" s="16">
        <v>30537.1648079117</v>
      </c>
      <c r="W538" s="16">
        <v>2442.97318463293</v>
      </c>
    </row>
    <row r="539" ht="22.5" customHeight="1">
      <c r="A539" s="2">
        <v>0.0</v>
      </c>
      <c r="B539" s="17"/>
      <c r="C539" s="2">
        <v>74610.0</v>
      </c>
      <c r="D539" s="2" t="s">
        <v>12</v>
      </c>
      <c r="E539" s="2">
        <v>1.0</v>
      </c>
      <c r="F539" s="2">
        <v>0.0</v>
      </c>
      <c r="G539" s="2">
        <v>0.0</v>
      </c>
      <c r="H539" s="2">
        <v>40.182134821</v>
      </c>
      <c r="I539" s="2">
        <v>0.0</v>
      </c>
      <c r="J539" s="2">
        <v>3.0</v>
      </c>
      <c r="K539" s="18">
        <v>37.941253769</v>
      </c>
      <c r="L539" s="19" t="str">
        <f t="shared" si="1"/>
        <v/>
      </c>
      <c r="M539" s="20">
        <f t="shared" si="2"/>
        <v>74610</v>
      </c>
      <c r="N539" s="21">
        <f t="shared" si="3"/>
        <v>0</v>
      </c>
      <c r="O539" s="20">
        <f t="shared" si="4"/>
        <v>0.2</v>
      </c>
      <c r="P539" s="19">
        <f t="shared" si="5"/>
        <v>0</v>
      </c>
      <c r="Q539" s="22">
        <f t="shared" si="6"/>
        <v>0</v>
      </c>
      <c r="R539" s="16">
        <v>0.198864879928473</v>
      </c>
      <c r="S539" s="16">
        <v>0.4</v>
      </c>
      <c r="T539" s="16">
        <v>0.0</v>
      </c>
      <c r="U539" s="16">
        <v>0.179796408091595</v>
      </c>
      <c r="V539" s="16">
        <v>0.0</v>
      </c>
      <c r="W539" s="16">
        <v>0.0</v>
      </c>
    </row>
    <row r="540" ht="22.5" customHeight="1">
      <c r="A540" s="2">
        <v>0.0</v>
      </c>
      <c r="B540" s="10">
        <v>71667.0</v>
      </c>
      <c r="C540" s="2">
        <v>117325.0</v>
      </c>
      <c r="D540" s="2" t="s">
        <v>12</v>
      </c>
      <c r="E540" s="2">
        <v>0.0</v>
      </c>
      <c r="F540" s="2">
        <v>0.0</v>
      </c>
      <c r="G540" s="2">
        <v>1.0</v>
      </c>
      <c r="H540" s="2">
        <v>241.05607809</v>
      </c>
      <c r="I540" s="2">
        <v>1.0</v>
      </c>
      <c r="J540" s="2">
        <v>38.0</v>
      </c>
      <c r="K540" s="18">
        <v>18.510551331</v>
      </c>
      <c r="L540" s="19">
        <f t="shared" si="1"/>
        <v>71667</v>
      </c>
      <c r="M540" s="20">
        <f t="shared" si="2"/>
        <v>117325</v>
      </c>
      <c r="N540" s="21">
        <f t="shared" si="3"/>
        <v>0.6108416791</v>
      </c>
      <c r="O540" s="20">
        <f t="shared" si="4"/>
        <v>0.3</v>
      </c>
      <c r="P540" s="19">
        <f t="shared" si="5"/>
        <v>21500.1</v>
      </c>
      <c r="Q540" s="22">
        <f t="shared" si="6"/>
        <v>1720.008</v>
      </c>
      <c r="R540" s="16">
        <v>0.0222536361828413</v>
      </c>
      <c r="S540" s="16">
        <v>0.4</v>
      </c>
      <c r="T540" s="16">
        <v>71667.0</v>
      </c>
      <c r="U540" s="16">
        <v>0.0667388682585778</v>
      </c>
      <c r="V540" s="16">
        <v>59787.1808935937</v>
      </c>
      <c r="W540" s="16">
        <v>4782.9744714875</v>
      </c>
    </row>
    <row r="541" ht="22.5" customHeight="1">
      <c r="A541" s="2">
        <v>1.0</v>
      </c>
      <c r="B541" s="17"/>
      <c r="C541" s="2">
        <v>76723.0</v>
      </c>
      <c r="D541" s="2" t="s">
        <v>11</v>
      </c>
      <c r="E541" s="2">
        <v>10.0</v>
      </c>
      <c r="F541" s="2">
        <v>0.0</v>
      </c>
      <c r="G541" s="2">
        <v>0.0</v>
      </c>
      <c r="H541" s="2">
        <v>70.193890188</v>
      </c>
      <c r="I541" s="2">
        <v>0.0</v>
      </c>
      <c r="J541" s="2">
        <v>11.0</v>
      </c>
      <c r="K541" s="18">
        <v>41.250706258</v>
      </c>
      <c r="L541" s="19" t="str">
        <f t="shared" si="1"/>
        <v/>
      </c>
      <c r="M541" s="20">
        <f t="shared" si="2"/>
        <v>76723</v>
      </c>
      <c r="N541" s="21">
        <f t="shared" si="3"/>
        <v>0</v>
      </c>
      <c r="O541" s="20">
        <f t="shared" si="4"/>
        <v>0.2</v>
      </c>
      <c r="P541" s="19">
        <f t="shared" si="5"/>
        <v>0</v>
      </c>
      <c r="Q541" s="22">
        <f t="shared" si="6"/>
        <v>0</v>
      </c>
      <c r="R541" s="16">
        <v>0.295665779551618</v>
      </c>
      <c r="S541" s="16">
        <v>0.4</v>
      </c>
      <c r="T541" s="16">
        <v>0.0</v>
      </c>
      <c r="U541" s="16">
        <v>0.186910637908098</v>
      </c>
      <c r="V541" s="16">
        <v>0.0</v>
      </c>
      <c r="W541" s="16">
        <v>0.0</v>
      </c>
    </row>
    <row r="542" ht="22.5" customHeight="1">
      <c r="A542" s="2">
        <v>0.0</v>
      </c>
      <c r="B542" s="10">
        <v>71509.0</v>
      </c>
      <c r="C542" s="2">
        <v>86484.0</v>
      </c>
      <c r="E542" s="2">
        <v>4.0</v>
      </c>
      <c r="K542" s="18">
        <v>20.099049784</v>
      </c>
      <c r="L542" s="19">
        <f t="shared" si="1"/>
        <v>71509</v>
      </c>
      <c r="M542" s="20">
        <f t="shared" si="2"/>
        <v>86484</v>
      </c>
      <c r="N542" s="21">
        <f t="shared" si="3"/>
        <v>0.8268465843</v>
      </c>
      <c r="O542" s="20">
        <f t="shared" si="4"/>
        <v>0.45</v>
      </c>
      <c r="P542" s="19">
        <f t="shared" si="5"/>
        <v>32179.05</v>
      </c>
      <c r="Q542" s="22">
        <f t="shared" si="6"/>
        <v>2574.324</v>
      </c>
      <c r="R542" s="16">
        <v>0.0495587274737859</v>
      </c>
      <c r="S542" s="16">
        <v>0.4</v>
      </c>
      <c r="T542" s="16">
        <v>71509.0</v>
      </c>
      <c r="U542" s="16">
        <v>0.104919206597508</v>
      </c>
      <c r="V542" s="16">
        <v>93783.3443072652</v>
      </c>
      <c r="W542" s="16">
        <v>7502.66754458122</v>
      </c>
    </row>
    <row r="543" ht="22.5" customHeight="1">
      <c r="A543" s="2">
        <v>0.0</v>
      </c>
      <c r="B543" s="10">
        <v>22832.0</v>
      </c>
      <c r="C543" s="2">
        <v>31666.0</v>
      </c>
      <c r="D543" s="2" t="s">
        <v>11</v>
      </c>
      <c r="E543" s="2">
        <v>0.0</v>
      </c>
      <c r="F543" s="2">
        <v>0.0</v>
      </c>
      <c r="G543" s="2">
        <v>0.0</v>
      </c>
      <c r="H543" s="2">
        <v>38.003266851</v>
      </c>
      <c r="I543" s="2">
        <v>9.0</v>
      </c>
      <c r="J543" s="2">
        <v>7.0</v>
      </c>
      <c r="K543" s="18">
        <v>28.295681117</v>
      </c>
      <c r="L543" s="19">
        <f t="shared" si="1"/>
        <v>22832</v>
      </c>
      <c r="M543" s="20">
        <f t="shared" si="2"/>
        <v>31666</v>
      </c>
      <c r="N543" s="21">
        <f t="shared" si="3"/>
        <v>0.7210257058</v>
      </c>
      <c r="O543" s="20">
        <f t="shared" si="4"/>
        <v>0.3</v>
      </c>
      <c r="P543" s="19">
        <f t="shared" si="5"/>
        <v>6849.6</v>
      </c>
      <c r="Q543" s="22">
        <f t="shared" si="6"/>
        <v>547.968</v>
      </c>
      <c r="R543" s="16">
        <v>0.447655191351659</v>
      </c>
      <c r="S543" s="16">
        <v>0.4</v>
      </c>
      <c r="T543" s="16">
        <v>22832.0</v>
      </c>
      <c r="U543" s="16">
        <v>0.171355070003556</v>
      </c>
      <c r="V543" s="16">
        <v>48904.7369790149</v>
      </c>
      <c r="W543" s="16">
        <v>3912.37895832119</v>
      </c>
    </row>
    <row r="544" ht="22.5" customHeight="1">
      <c r="A544" s="2">
        <v>1.0</v>
      </c>
      <c r="B544" s="10">
        <v>58671.0</v>
      </c>
      <c r="C544" s="2">
        <v>87975.0</v>
      </c>
      <c r="D544" s="2" t="s">
        <v>14</v>
      </c>
      <c r="E544" s="2">
        <v>3.0</v>
      </c>
      <c r="F544" s="2">
        <v>0.0</v>
      </c>
      <c r="G544" s="2">
        <v>0.0</v>
      </c>
      <c r="H544" s="2">
        <v>74.066666667</v>
      </c>
      <c r="I544" s="2">
        <v>1.0</v>
      </c>
      <c r="J544" s="2">
        <v>16.0</v>
      </c>
      <c r="K544" s="11"/>
      <c r="L544" s="12">
        <f t="shared" si="1"/>
        <v>58671</v>
      </c>
      <c r="M544" s="13">
        <f t="shared" si="2"/>
        <v>87975</v>
      </c>
      <c r="N544" s="14">
        <f t="shared" si="3"/>
        <v>0.6669053708</v>
      </c>
      <c r="O544" s="13">
        <f t="shared" si="4"/>
        <v>0.3</v>
      </c>
      <c r="P544" s="12">
        <f t="shared" si="5"/>
        <v>17601.3</v>
      </c>
      <c r="Q544" s="15">
        <f t="shared" si="6"/>
        <v>1408.104</v>
      </c>
      <c r="R544" s="16">
        <v>0.213827052749047</v>
      </c>
      <c r="S544" s="16">
        <v>0.4</v>
      </c>
      <c r="T544" s="16">
        <v>58671.0</v>
      </c>
      <c r="U544" s="16">
        <v>0.182162579662201</v>
      </c>
      <c r="V544" s="16">
        <v>133595.758892013</v>
      </c>
      <c r="W544" s="16">
        <v>10687.660711361</v>
      </c>
    </row>
    <row r="545" ht="22.5" customHeight="1">
      <c r="A545" s="2">
        <v>1.0</v>
      </c>
      <c r="B545" s="10">
        <v>60890.0</v>
      </c>
      <c r="C545" s="2">
        <v>75785.0</v>
      </c>
      <c r="D545" s="2" t="s">
        <v>11</v>
      </c>
      <c r="E545" s="2">
        <v>6.0</v>
      </c>
      <c r="F545" s="2">
        <v>0.0</v>
      </c>
      <c r="G545" s="2">
        <v>1.0</v>
      </c>
      <c r="H545" s="2">
        <v>45.966666667</v>
      </c>
      <c r="I545" s="2">
        <v>0.0</v>
      </c>
      <c r="J545" s="2">
        <v>13.0</v>
      </c>
      <c r="K545" s="11"/>
      <c r="L545" s="12">
        <f t="shared" si="1"/>
        <v>60890</v>
      </c>
      <c r="M545" s="13">
        <f t="shared" si="2"/>
        <v>75785</v>
      </c>
      <c r="N545" s="14">
        <f t="shared" si="3"/>
        <v>0.8034571485</v>
      </c>
      <c r="O545" s="13">
        <f t="shared" si="4"/>
        <v>0.45</v>
      </c>
      <c r="P545" s="12">
        <f t="shared" si="5"/>
        <v>27400.5</v>
      </c>
      <c r="Q545" s="15">
        <f t="shared" si="6"/>
        <v>2192.04</v>
      </c>
      <c r="R545" s="16">
        <v>0.4034239142369</v>
      </c>
      <c r="S545" s="16">
        <v>0.4</v>
      </c>
      <c r="T545" s="16">
        <v>60890.0</v>
      </c>
      <c r="U545" s="16">
        <v>0.17830644056147</v>
      </c>
      <c r="V545" s="16">
        <v>135713.489572349</v>
      </c>
      <c r="W545" s="16">
        <v>10857.0791657879</v>
      </c>
    </row>
    <row r="546" ht="22.5" customHeight="1">
      <c r="A546" s="2">
        <v>1.0</v>
      </c>
      <c r="B546" s="10">
        <v>28500.0</v>
      </c>
      <c r="C546" s="2">
        <v>42050.0</v>
      </c>
      <c r="D546" s="2" t="s">
        <v>11</v>
      </c>
      <c r="E546" s="2">
        <v>3.0</v>
      </c>
      <c r="K546" s="11"/>
      <c r="L546" s="12">
        <f t="shared" si="1"/>
        <v>28500</v>
      </c>
      <c r="M546" s="13">
        <f t="shared" si="2"/>
        <v>42050</v>
      </c>
      <c r="N546" s="14">
        <f t="shared" si="3"/>
        <v>0.677764566</v>
      </c>
      <c r="O546" s="13">
        <f t="shared" si="4"/>
        <v>0.3</v>
      </c>
      <c r="P546" s="12">
        <f t="shared" si="5"/>
        <v>8550</v>
      </c>
      <c r="Q546" s="15">
        <f t="shared" si="6"/>
        <v>684</v>
      </c>
      <c r="R546" s="16">
        <v>0.125861938696766</v>
      </c>
      <c r="S546" s="16">
        <v>0.4</v>
      </c>
      <c r="T546" s="16">
        <v>28500.0</v>
      </c>
      <c r="U546" s="16">
        <v>0.158420974259962</v>
      </c>
      <c r="V546" s="16">
        <v>56437.4720801114</v>
      </c>
      <c r="W546" s="16">
        <v>4514.99776640892</v>
      </c>
    </row>
    <row r="547" ht="22.5" customHeight="1">
      <c r="A547" s="2">
        <v>1.0</v>
      </c>
      <c r="B547" s="10">
        <v>60971.32</v>
      </c>
      <c r="C547" s="2">
        <v>77375.0</v>
      </c>
      <c r="D547" s="2" t="s">
        <v>11</v>
      </c>
      <c r="E547" s="2">
        <v>2.0</v>
      </c>
      <c r="K547" s="11"/>
      <c r="L547" s="12">
        <f t="shared" si="1"/>
        <v>60971.32</v>
      </c>
      <c r="M547" s="13">
        <f t="shared" si="2"/>
        <v>77375</v>
      </c>
      <c r="N547" s="14">
        <f t="shared" si="3"/>
        <v>0.7879976737</v>
      </c>
      <c r="O547" s="13">
        <f t="shared" si="4"/>
        <v>0.3</v>
      </c>
      <c r="P547" s="12">
        <f t="shared" si="5"/>
        <v>18291.396</v>
      </c>
      <c r="Q547" s="15">
        <f t="shared" si="6"/>
        <v>1463.31168</v>
      </c>
      <c r="R547" s="16">
        <v>0.126618029424864</v>
      </c>
      <c r="S547" s="16">
        <v>0.4</v>
      </c>
      <c r="T547" s="16">
        <v>60971.32</v>
      </c>
      <c r="U547" s="16">
        <v>0.158748887830728</v>
      </c>
      <c r="V547" s="16">
        <v>120989.115494643</v>
      </c>
      <c r="W547" s="16">
        <v>9679.12923957146</v>
      </c>
    </row>
    <row r="548" ht="22.5" customHeight="1">
      <c r="A548" s="2">
        <v>0.0</v>
      </c>
      <c r="B548" s="10">
        <v>131000.0</v>
      </c>
      <c r="C548" s="2">
        <v>197500.0</v>
      </c>
      <c r="D548" s="2" t="s">
        <v>15</v>
      </c>
      <c r="E548" s="2">
        <v>1.5</v>
      </c>
      <c r="F548" s="2">
        <v>0.0</v>
      </c>
      <c r="G548" s="2">
        <v>0.0</v>
      </c>
      <c r="H548" s="2">
        <v>68.033333333</v>
      </c>
      <c r="I548" s="2">
        <v>2.0</v>
      </c>
      <c r="J548" s="2">
        <v>23.0</v>
      </c>
      <c r="K548" s="11"/>
      <c r="L548" s="12">
        <f t="shared" si="1"/>
        <v>131000</v>
      </c>
      <c r="M548" s="13">
        <f t="shared" si="2"/>
        <v>197500</v>
      </c>
      <c r="N548" s="14">
        <f t="shared" si="3"/>
        <v>0.6632911392</v>
      </c>
      <c r="O548" s="13">
        <f t="shared" si="4"/>
        <v>0.3</v>
      </c>
      <c r="P548" s="12">
        <f t="shared" si="5"/>
        <v>39300</v>
      </c>
      <c r="Q548" s="15">
        <f t="shared" si="6"/>
        <v>3144</v>
      </c>
      <c r="R548" s="16">
        <v>0.222768528572664</v>
      </c>
      <c r="S548" s="16">
        <v>0.4</v>
      </c>
      <c r="T548" s="16">
        <v>131000.0</v>
      </c>
      <c r="U548" s="16">
        <v>0.183321804908114</v>
      </c>
      <c r="V548" s="16">
        <v>300189.455537037</v>
      </c>
      <c r="W548" s="16">
        <v>24015.156442963</v>
      </c>
    </row>
    <row r="549" ht="22.5" customHeight="1">
      <c r="A549" s="2">
        <v>0.0</v>
      </c>
      <c r="B549" s="10">
        <v>55456.0</v>
      </c>
      <c r="C549" s="2">
        <v>86766.0</v>
      </c>
      <c r="D549" s="2" t="s">
        <v>15</v>
      </c>
      <c r="E549" s="2">
        <v>6.0</v>
      </c>
      <c r="F549" s="2">
        <v>0.0</v>
      </c>
      <c r="G549" s="2">
        <v>0.0</v>
      </c>
      <c r="H549" s="2">
        <v>240.05677145</v>
      </c>
      <c r="I549" s="2">
        <v>2.0</v>
      </c>
      <c r="J549" s="2">
        <v>23.0</v>
      </c>
      <c r="K549" s="18">
        <v>31.724698502</v>
      </c>
      <c r="L549" s="19">
        <f t="shared" si="1"/>
        <v>55456</v>
      </c>
      <c r="M549" s="20">
        <f t="shared" si="2"/>
        <v>86766</v>
      </c>
      <c r="N549" s="21">
        <f t="shared" si="3"/>
        <v>0.6391443653</v>
      </c>
      <c r="O549" s="20">
        <f t="shared" si="4"/>
        <v>0.3</v>
      </c>
      <c r="P549" s="19">
        <f t="shared" si="5"/>
        <v>16636.8</v>
      </c>
      <c r="Q549" s="22">
        <f t="shared" si="6"/>
        <v>1330.944</v>
      </c>
      <c r="R549" s="16">
        <v>0.0750187181268927</v>
      </c>
      <c r="S549" s="16">
        <v>0.4</v>
      </c>
      <c r="T549" s="16">
        <v>55456.0</v>
      </c>
      <c r="U549" s="16">
        <v>0.128488682988745</v>
      </c>
      <c r="V549" s="16">
        <v>89068.3550477982</v>
      </c>
      <c r="W549" s="16">
        <v>7125.46840382385</v>
      </c>
    </row>
    <row r="550" ht="22.5" customHeight="1">
      <c r="A550" s="2">
        <v>0.0</v>
      </c>
      <c r="B550" s="10">
        <v>60973.0</v>
      </c>
      <c r="C550" s="2">
        <v>79443.0</v>
      </c>
      <c r="D550" s="2" t="s">
        <v>11</v>
      </c>
      <c r="E550" s="2">
        <v>14.0</v>
      </c>
      <c r="F550" s="2">
        <v>0.0</v>
      </c>
      <c r="G550" s="2">
        <v>0.0</v>
      </c>
      <c r="H550" s="2">
        <v>239.62029765</v>
      </c>
      <c r="I550" s="2">
        <v>1.0</v>
      </c>
      <c r="J550" s="2">
        <v>36.0</v>
      </c>
      <c r="K550" s="18">
        <v>36.727136357</v>
      </c>
      <c r="L550" s="19">
        <f t="shared" si="1"/>
        <v>60973</v>
      </c>
      <c r="M550" s="20">
        <f t="shared" si="2"/>
        <v>79443</v>
      </c>
      <c r="N550" s="21">
        <f t="shared" si="3"/>
        <v>0.7675062624</v>
      </c>
      <c r="O550" s="20">
        <f t="shared" si="4"/>
        <v>0.3</v>
      </c>
      <c r="P550" s="19">
        <f t="shared" si="5"/>
        <v>18291.9</v>
      </c>
      <c r="Q550" s="22">
        <f t="shared" si="6"/>
        <v>1463.352</v>
      </c>
      <c r="R550" s="16">
        <v>0.0662161282195891</v>
      </c>
      <c r="S550" s="16">
        <v>0.4</v>
      </c>
      <c r="T550" s="16">
        <v>60973.0</v>
      </c>
      <c r="U550" s="16">
        <v>0.121221423467361</v>
      </c>
      <c r="V550" s="16">
        <v>92390.4231634428</v>
      </c>
      <c r="W550" s="16">
        <v>7391.23385307542</v>
      </c>
    </row>
    <row r="551" ht="22.5" customHeight="1">
      <c r="A551" s="2">
        <v>0.0</v>
      </c>
      <c r="B551" s="10">
        <v>93428.0</v>
      </c>
      <c r="C551" s="2">
        <v>118184.0</v>
      </c>
      <c r="D551" s="2" t="s">
        <v>11</v>
      </c>
      <c r="E551" s="2">
        <v>10.0</v>
      </c>
      <c r="H551" s="2">
        <v>411.95205053</v>
      </c>
      <c r="I551" s="2">
        <v>1.0</v>
      </c>
      <c r="J551" s="2">
        <v>50.0</v>
      </c>
      <c r="K551" s="18">
        <v>40.39647435</v>
      </c>
      <c r="L551" s="19">
        <f t="shared" si="1"/>
        <v>93428</v>
      </c>
      <c r="M551" s="20">
        <f t="shared" si="2"/>
        <v>118184</v>
      </c>
      <c r="N551" s="21">
        <f t="shared" si="3"/>
        <v>0.790530021</v>
      </c>
      <c r="O551" s="20">
        <f t="shared" si="4"/>
        <v>0.3</v>
      </c>
      <c r="P551" s="19">
        <f t="shared" si="5"/>
        <v>28028.4</v>
      </c>
      <c r="Q551" s="22">
        <f t="shared" si="6"/>
        <v>2242.272</v>
      </c>
      <c r="R551" s="16">
        <v>0.023945624171971</v>
      </c>
      <c r="S551" s="16">
        <v>0.4</v>
      </c>
      <c r="T551" s="16">
        <v>93428.0</v>
      </c>
      <c r="U551" s="16">
        <v>0.0697488612304683</v>
      </c>
      <c r="V551" s="16">
        <v>81456.2075880024</v>
      </c>
      <c r="W551" s="16">
        <v>6516.49660704019</v>
      </c>
    </row>
    <row r="552" ht="22.5" customHeight="1">
      <c r="A552" s="2">
        <v>0.0</v>
      </c>
      <c r="B552" s="10">
        <v>49064.0</v>
      </c>
      <c r="C552" s="2">
        <v>64225.0</v>
      </c>
      <c r="D552" s="2" t="s">
        <v>14</v>
      </c>
      <c r="E552" s="2">
        <v>6.0</v>
      </c>
      <c r="G552" s="2">
        <v>4.0</v>
      </c>
      <c r="H552" s="2">
        <v>106.37599933</v>
      </c>
      <c r="I552" s="2">
        <v>1.0</v>
      </c>
      <c r="J552" s="2">
        <v>10.0</v>
      </c>
      <c r="K552" s="18">
        <v>40.051915231</v>
      </c>
      <c r="L552" s="19">
        <f t="shared" si="1"/>
        <v>49064</v>
      </c>
      <c r="M552" s="20">
        <f t="shared" si="2"/>
        <v>64225</v>
      </c>
      <c r="N552" s="21">
        <f t="shared" si="3"/>
        <v>0.763939276</v>
      </c>
      <c r="O552" s="20">
        <f t="shared" si="4"/>
        <v>0.3</v>
      </c>
      <c r="P552" s="19">
        <f t="shared" si="5"/>
        <v>14719.2</v>
      </c>
      <c r="Q552" s="22">
        <f t="shared" si="6"/>
        <v>1177.536</v>
      </c>
      <c r="R552" s="16">
        <v>0.893803027999116</v>
      </c>
      <c r="S552" s="16">
        <v>0.4</v>
      </c>
      <c r="T552" s="16">
        <v>49064.0</v>
      </c>
      <c r="U552" s="16">
        <v>0.0408724243176111</v>
      </c>
      <c r="V552" s="16">
        <v>25067.0578339908</v>
      </c>
      <c r="W552" s="16">
        <v>2005.36462671927</v>
      </c>
    </row>
    <row r="553" ht="22.5" customHeight="1">
      <c r="A553" s="2">
        <v>0.0</v>
      </c>
      <c r="B553" s="10">
        <v>139348.0</v>
      </c>
      <c r="C553" s="2">
        <v>205981.0</v>
      </c>
      <c r="D553" s="2" t="s">
        <v>15</v>
      </c>
      <c r="E553" s="2">
        <v>1.0</v>
      </c>
      <c r="F553" s="2">
        <v>0.0</v>
      </c>
      <c r="G553" s="2">
        <v>0.0</v>
      </c>
      <c r="H553" s="2">
        <v>60.424760757</v>
      </c>
      <c r="I553" s="2">
        <v>2.0</v>
      </c>
      <c r="J553" s="2">
        <v>22.0</v>
      </c>
      <c r="K553" s="18">
        <v>36.812290634</v>
      </c>
      <c r="L553" s="19">
        <f t="shared" si="1"/>
        <v>139348</v>
      </c>
      <c r="M553" s="20">
        <f t="shared" si="2"/>
        <v>205981</v>
      </c>
      <c r="N553" s="21">
        <f t="shared" si="3"/>
        <v>0.6765089984</v>
      </c>
      <c r="O553" s="20">
        <f t="shared" si="4"/>
        <v>0.3</v>
      </c>
      <c r="P553" s="19">
        <f t="shared" si="5"/>
        <v>41804.4</v>
      </c>
      <c r="Q553" s="22">
        <f t="shared" si="6"/>
        <v>3344.352</v>
      </c>
      <c r="R553" s="16">
        <v>0.260100724672537</v>
      </c>
      <c r="S553" s="16">
        <v>0.4</v>
      </c>
      <c r="T553" s="16">
        <v>139348.0</v>
      </c>
      <c r="U553" s="16">
        <v>0.186350139685486</v>
      </c>
      <c r="V553" s="16">
        <v>324593.990811164</v>
      </c>
      <c r="W553" s="16">
        <v>25967.5192648931</v>
      </c>
    </row>
    <row r="554" ht="22.5" customHeight="1">
      <c r="A554" s="2">
        <v>0.0</v>
      </c>
      <c r="B554" s="10">
        <v>32832.0</v>
      </c>
      <c r="C554" s="2">
        <v>50798.0</v>
      </c>
      <c r="D554" s="2" t="s">
        <v>11</v>
      </c>
      <c r="E554" s="2">
        <v>10.0</v>
      </c>
      <c r="F554" s="2">
        <v>0.0</v>
      </c>
      <c r="G554" s="2">
        <v>0.0</v>
      </c>
      <c r="H554" s="2">
        <v>221.3384208</v>
      </c>
      <c r="I554" s="2">
        <v>1.0</v>
      </c>
      <c r="J554" s="2">
        <v>31.0</v>
      </c>
      <c r="K554" s="18">
        <v>36.009421486</v>
      </c>
      <c r="L554" s="19">
        <f t="shared" si="1"/>
        <v>32832</v>
      </c>
      <c r="M554" s="20">
        <f t="shared" si="2"/>
        <v>50798</v>
      </c>
      <c r="N554" s="21">
        <f t="shared" si="3"/>
        <v>0.6463246585</v>
      </c>
      <c r="O554" s="20">
        <f t="shared" si="4"/>
        <v>0.3</v>
      </c>
      <c r="P554" s="19">
        <f t="shared" si="5"/>
        <v>9849.6</v>
      </c>
      <c r="Q554" s="22">
        <f t="shared" si="6"/>
        <v>787.968</v>
      </c>
      <c r="R554" s="16">
        <v>0.0797831698019615</v>
      </c>
      <c r="S554" s="16">
        <v>0.4</v>
      </c>
      <c r="T554" s="16">
        <v>32832.0</v>
      </c>
      <c r="U554" s="16">
        <v>0.13210298587291</v>
      </c>
      <c r="V554" s="16">
        <v>54215.0654022423</v>
      </c>
      <c r="W554" s="16">
        <v>4337.20523217939</v>
      </c>
    </row>
    <row r="555" ht="22.5" customHeight="1">
      <c r="A555" s="2">
        <v>0.0</v>
      </c>
      <c r="B555" s="10">
        <v>75311.0</v>
      </c>
      <c r="C555" s="2">
        <v>89905.0</v>
      </c>
      <c r="D555" s="2" t="s">
        <v>15</v>
      </c>
      <c r="E555" s="2">
        <v>0.0</v>
      </c>
      <c r="K555" s="18">
        <v>27.201999612</v>
      </c>
      <c r="L555" s="19">
        <f t="shared" si="1"/>
        <v>75311</v>
      </c>
      <c r="M555" s="20">
        <f t="shared" si="2"/>
        <v>89905</v>
      </c>
      <c r="N555" s="21">
        <f t="shared" si="3"/>
        <v>0.8376730994</v>
      </c>
      <c r="O555" s="20">
        <f t="shared" si="4"/>
        <v>0.45</v>
      </c>
      <c r="P555" s="19">
        <f t="shared" si="5"/>
        <v>33889.95</v>
      </c>
      <c r="Q555" s="22">
        <f t="shared" si="6"/>
        <v>2711.196</v>
      </c>
      <c r="R555" s="16">
        <v>0.0796042898352828</v>
      </c>
      <c r="S555" s="16">
        <v>0.4</v>
      </c>
      <c r="T555" s="16">
        <v>75311.0</v>
      </c>
      <c r="U555" s="16">
        <v>0.13197103413284</v>
      </c>
      <c r="V555" s="16">
        <v>124235.881894729</v>
      </c>
      <c r="W555" s="16">
        <v>9938.87055157832</v>
      </c>
    </row>
    <row r="556" ht="22.5" customHeight="1">
      <c r="A556" s="2">
        <v>1.0</v>
      </c>
      <c r="B556" s="10">
        <v>2063.0</v>
      </c>
      <c r="C556" s="2">
        <v>100448.0</v>
      </c>
      <c r="D556" s="2" t="s">
        <v>11</v>
      </c>
      <c r="F556" s="2">
        <v>0.0</v>
      </c>
      <c r="G556" s="2">
        <v>0.0</v>
      </c>
      <c r="H556" s="2">
        <v>96.133333333</v>
      </c>
      <c r="I556" s="2">
        <v>0.0</v>
      </c>
      <c r="J556" s="2">
        <v>14.0</v>
      </c>
      <c r="K556" s="11"/>
      <c r="L556" s="12">
        <f t="shared" si="1"/>
        <v>2063</v>
      </c>
      <c r="M556" s="13">
        <f t="shared" si="2"/>
        <v>100448</v>
      </c>
      <c r="N556" s="14">
        <f t="shared" si="3"/>
        <v>0.02053798981</v>
      </c>
      <c r="O556" s="13">
        <f t="shared" si="4"/>
        <v>0.2</v>
      </c>
      <c r="P556" s="12">
        <f t="shared" si="5"/>
        <v>412.6</v>
      </c>
      <c r="Q556" s="15">
        <f t="shared" si="6"/>
        <v>33.008</v>
      </c>
      <c r="R556" s="16">
        <v>0.181596080607675</v>
      </c>
      <c r="S556" s="16">
        <v>0.4</v>
      </c>
      <c r="T556" s="16">
        <v>2063.0</v>
      </c>
      <c r="U556" s="16">
        <v>0.176335779749031</v>
      </c>
      <c r="V556" s="16">
        <v>4547.25892027814</v>
      </c>
      <c r="W556" s="16">
        <v>363.780713622251</v>
      </c>
    </row>
    <row r="557" ht="22.5" customHeight="1">
      <c r="A557" s="2">
        <v>0.0</v>
      </c>
      <c r="B557" s="17"/>
      <c r="C557" s="2">
        <v>44651.0</v>
      </c>
      <c r="D557" s="2" t="s">
        <v>11</v>
      </c>
      <c r="E557" s="2">
        <v>2.0</v>
      </c>
      <c r="F557" s="2">
        <v>0.0</v>
      </c>
      <c r="G557" s="2">
        <v>0.0</v>
      </c>
      <c r="H557" s="2">
        <v>271.91816905</v>
      </c>
      <c r="I557" s="2">
        <v>0.0</v>
      </c>
      <c r="J557" s="2">
        <v>25.0</v>
      </c>
      <c r="K557" s="18">
        <v>42.930043097</v>
      </c>
      <c r="L557" s="19" t="str">
        <f t="shared" si="1"/>
        <v/>
      </c>
      <c r="M557" s="20">
        <f t="shared" si="2"/>
        <v>44651</v>
      </c>
      <c r="N557" s="21">
        <f t="shared" si="3"/>
        <v>0</v>
      </c>
      <c r="O557" s="20">
        <f t="shared" si="4"/>
        <v>0.2</v>
      </c>
      <c r="P557" s="19">
        <f t="shared" si="5"/>
        <v>0</v>
      </c>
      <c r="Q557" s="22">
        <f t="shared" si="6"/>
        <v>0</v>
      </c>
      <c r="R557" s="16">
        <v>0.0987042874821865</v>
      </c>
      <c r="S557" s="16">
        <v>0.4</v>
      </c>
      <c r="T557" s="16">
        <v>0.0</v>
      </c>
      <c r="U557" s="16">
        <v>0.144598764617802</v>
      </c>
      <c r="V557" s="16">
        <v>0.0</v>
      </c>
      <c r="W557" s="16">
        <v>0.0</v>
      </c>
    </row>
    <row r="558" ht="22.5" customHeight="1">
      <c r="A558" s="2">
        <v>0.0</v>
      </c>
      <c r="B558" s="10">
        <v>138033.0</v>
      </c>
      <c r="C558" s="2">
        <v>163162.0</v>
      </c>
      <c r="D558" s="2" t="s">
        <v>15</v>
      </c>
      <c r="E558" s="2">
        <v>11.0</v>
      </c>
      <c r="F558" s="2">
        <v>0.0</v>
      </c>
      <c r="G558" s="2">
        <v>0.0</v>
      </c>
      <c r="H558" s="2">
        <v>224.84704249</v>
      </c>
      <c r="I558" s="2">
        <v>0.0</v>
      </c>
      <c r="J558" s="2">
        <v>19.0</v>
      </c>
      <c r="K558" s="18">
        <v>21.057574023</v>
      </c>
      <c r="L558" s="19">
        <f t="shared" si="1"/>
        <v>138033</v>
      </c>
      <c r="M558" s="20">
        <f t="shared" si="2"/>
        <v>163162</v>
      </c>
      <c r="N558" s="21">
        <f t="shared" si="3"/>
        <v>0.8459874235</v>
      </c>
      <c r="O558" s="20">
        <f t="shared" si="4"/>
        <v>0.45</v>
      </c>
      <c r="P558" s="19">
        <f t="shared" si="5"/>
        <v>62114.85</v>
      </c>
      <c r="Q558" s="22">
        <f t="shared" si="6"/>
        <v>4969.188</v>
      </c>
      <c r="R558" s="16">
        <v>0.0336210561282713</v>
      </c>
      <c r="S558" s="16">
        <v>0.4</v>
      </c>
      <c r="T558" s="16">
        <v>138033.0</v>
      </c>
      <c r="U558" s="16">
        <v>0.0849916630140429</v>
      </c>
      <c r="V558" s="16">
        <v>146645.677760217</v>
      </c>
      <c r="W558" s="16">
        <v>11731.6542208173</v>
      </c>
    </row>
    <row r="559" ht="22.5" customHeight="1">
      <c r="A559" s="2">
        <v>0.0</v>
      </c>
      <c r="B559" s="10">
        <v>88288.0</v>
      </c>
      <c r="C559" s="2">
        <v>119677.0</v>
      </c>
      <c r="D559" s="2" t="s">
        <v>15</v>
      </c>
      <c r="E559" s="2">
        <v>5.0</v>
      </c>
      <c r="F559" s="2">
        <v>0.0</v>
      </c>
      <c r="G559" s="2">
        <v>0.0</v>
      </c>
      <c r="H559" s="2">
        <v>194.37214004</v>
      </c>
      <c r="I559" s="2">
        <v>1.0</v>
      </c>
      <c r="J559" s="2">
        <v>27.0</v>
      </c>
      <c r="K559" s="18">
        <v>26.646083641</v>
      </c>
      <c r="L559" s="19">
        <f t="shared" si="1"/>
        <v>88288</v>
      </c>
      <c r="M559" s="20">
        <f t="shared" si="2"/>
        <v>119677</v>
      </c>
      <c r="N559" s="21">
        <f t="shared" si="3"/>
        <v>0.737719027</v>
      </c>
      <c r="O559" s="20">
        <f t="shared" si="4"/>
        <v>0.3</v>
      </c>
      <c r="P559" s="19">
        <f t="shared" si="5"/>
        <v>26486.4</v>
      </c>
      <c r="Q559" s="22">
        <f t="shared" si="6"/>
        <v>2118.912</v>
      </c>
      <c r="R559" s="16">
        <v>0.0569907879755489</v>
      </c>
      <c r="S559" s="16">
        <v>0.4</v>
      </c>
      <c r="T559" s="16">
        <v>88288.0</v>
      </c>
      <c r="U559" s="16">
        <v>0.112658310704478</v>
      </c>
      <c r="V559" s="16">
        <v>124329.711693463</v>
      </c>
      <c r="W559" s="16">
        <v>9946.37693547704</v>
      </c>
    </row>
    <row r="560" ht="22.5" customHeight="1">
      <c r="A560" s="2">
        <v>0.0</v>
      </c>
      <c r="B560" s="10">
        <v>75547.0</v>
      </c>
      <c r="C560" s="2">
        <v>93839.0</v>
      </c>
      <c r="D560" s="2" t="s">
        <v>15</v>
      </c>
      <c r="E560" s="2">
        <v>0.0</v>
      </c>
      <c r="K560" s="18">
        <v>28.161831853</v>
      </c>
      <c r="L560" s="19">
        <f t="shared" si="1"/>
        <v>75547</v>
      </c>
      <c r="M560" s="20">
        <f t="shared" si="2"/>
        <v>93839</v>
      </c>
      <c r="N560" s="21">
        <f t="shared" si="3"/>
        <v>0.8050703865</v>
      </c>
      <c r="O560" s="20">
        <f t="shared" si="4"/>
        <v>0.45</v>
      </c>
      <c r="P560" s="19">
        <f t="shared" si="5"/>
        <v>33996.15</v>
      </c>
      <c r="Q560" s="22">
        <f t="shared" si="6"/>
        <v>2719.692</v>
      </c>
      <c r="R560" s="16">
        <v>0.0845425985497704</v>
      </c>
      <c r="S560" s="16">
        <v>0.4</v>
      </c>
      <c r="T560" s="16">
        <v>75547.0</v>
      </c>
      <c r="U560" s="16">
        <v>0.135511870298139</v>
      </c>
      <c r="V560" s="16">
        <v>127968.940817668</v>
      </c>
      <c r="W560" s="16">
        <v>10237.5152654135</v>
      </c>
    </row>
    <row r="561" ht="22.5" customHeight="1">
      <c r="A561" s="2">
        <v>0.0</v>
      </c>
      <c r="B561" s="10">
        <v>48924.0</v>
      </c>
      <c r="C561" s="2">
        <v>86612.0</v>
      </c>
      <c r="E561" s="2">
        <v>4.0</v>
      </c>
      <c r="F561" s="2">
        <v>0.0</v>
      </c>
      <c r="G561" s="2">
        <v>0.0</v>
      </c>
      <c r="H561" s="2">
        <v>207.76841442</v>
      </c>
      <c r="I561" s="2">
        <v>4.0</v>
      </c>
      <c r="J561" s="2">
        <v>30.0</v>
      </c>
      <c r="K561" s="18">
        <v>29.937917829</v>
      </c>
      <c r="L561" s="19">
        <f t="shared" si="1"/>
        <v>48924</v>
      </c>
      <c r="M561" s="20">
        <f t="shared" si="2"/>
        <v>86612</v>
      </c>
      <c r="N561" s="21">
        <f t="shared" si="3"/>
        <v>0.5648639911</v>
      </c>
      <c r="O561" s="20">
        <f t="shared" si="4"/>
        <v>0.25</v>
      </c>
      <c r="P561" s="19">
        <f t="shared" si="5"/>
        <v>12231</v>
      </c>
      <c r="Q561" s="22">
        <f t="shared" si="6"/>
        <v>978.48</v>
      </c>
      <c r="R561" s="16">
        <v>0.0896155866614964</v>
      </c>
      <c r="S561" s="16">
        <v>0.4</v>
      </c>
      <c r="T561" s="16">
        <v>48924.0</v>
      </c>
      <c r="U561" s="16">
        <v>0.138939937494204</v>
      </c>
      <c r="V561" s="16">
        <v>84968.718774581</v>
      </c>
      <c r="W561" s="16">
        <v>6797.49750196648</v>
      </c>
    </row>
    <row r="562" ht="22.5" customHeight="1">
      <c r="A562" s="2">
        <v>0.0</v>
      </c>
      <c r="B562" s="10">
        <v>73985.0</v>
      </c>
      <c r="C562" s="2">
        <v>114849.0</v>
      </c>
      <c r="D562" s="2" t="s">
        <v>12</v>
      </c>
      <c r="E562" s="2">
        <v>0.0</v>
      </c>
      <c r="F562" s="2">
        <v>0.0</v>
      </c>
      <c r="G562" s="2">
        <v>0.0</v>
      </c>
      <c r="H562" s="2">
        <v>238.58630343</v>
      </c>
      <c r="I562" s="2">
        <v>1.0</v>
      </c>
      <c r="J562" s="2">
        <v>38.0</v>
      </c>
      <c r="K562" s="18">
        <v>18.421369855</v>
      </c>
      <c r="L562" s="19">
        <f t="shared" si="1"/>
        <v>73985</v>
      </c>
      <c r="M562" s="20">
        <f t="shared" si="2"/>
        <v>114849</v>
      </c>
      <c r="N562" s="21">
        <f t="shared" si="3"/>
        <v>0.6441936804</v>
      </c>
      <c r="O562" s="20">
        <f t="shared" si="4"/>
        <v>0.3</v>
      </c>
      <c r="P562" s="19">
        <f t="shared" si="5"/>
        <v>22195.5</v>
      </c>
      <c r="Q562" s="22">
        <f t="shared" si="6"/>
        <v>1775.64</v>
      </c>
      <c r="R562" s="16">
        <v>0.0103305000055812</v>
      </c>
      <c r="S562" s="16">
        <v>0.4</v>
      </c>
      <c r="T562" s="16">
        <v>73985.0</v>
      </c>
      <c r="U562" s="16">
        <v>0.0409809101684584</v>
      </c>
      <c r="V562" s="16">
        <v>37899.6579851674</v>
      </c>
      <c r="W562" s="16">
        <v>3031.97263881339</v>
      </c>
    </row>
    <row r="563" ht="22.5" customHeight="1">
      <c r="A563" s="2">
        <v>0.0</v>
      </c>
      <c r="B563" s="17"/>
      <c r="C563" s="2">
        <v>54138.0</v>
      </c>
      <c r="E563" s="2">
        <v>1.0</v>
      </c>
      <c r="F563" s="2">
        <v>0.0</v>
      </c>
      <c r="G563" s="2">
        <v>0.0</v>
      </c>
      <c r="I563" s="2">
        <v>0.0</v>
      </c>
      <c r="J563" s="2">
        <v>0.0</v>
      </c>
      <c r="K563" s="18">
        <v>12.219679961</v>
      </c>
      <c r="L563" s="19" t="str">
        <f t="shared" si="1"/>
        <v/>
      </c>
      <c r="M563" s="20">
        <f t="shared" si="2"/>
        <v>54138</v>
      </c>
      <c r="N563" s="21">
        <f t="shared" si="3"/>
        <v>0</v>
      </c>
      <c r="O563" s="20">
        <f t="shared" si="4"/>
        <v>0.2</v>
      </c>
      <c r="P563" s="19">
        <f t="shared" si="5"/>
        <v>0</v>
      </c>
      <c r="Q563" s="22">
        <f t="shared" si="6"/>
        <v>0</v>
      </c>
      <c r="R563" s="16">
        <v>0.0412616186482488</v>
      </c>
      <c r="S563" s="16">
        <v>0.4</v>
      </c>
      <c r="T563" s="16">
        <v>0.0</v>
      </c>
      <c r="U563" s="16">
        <v>0.0951984094857258</v>
      </c>
      <c r="V563" s="16">
        <v>0.0</v>
      </c>
      <c r="W563" s="16">
        <v>0.0</v>
      </c>
    </row>
    <row r="564" ht="22.5" customHeight="1">
      <c r="A564" s="2">
        <v>0.0</v>
      </c>
      <c r="B564" s="10">
        <v>51974.0</v>
      </c>
      <c r="C564" s="2">
        <v>59323.0</v>
      </c>
      <c r="D564" s="2" t="s">
        <v>11</v>
      </c>
      <c r="E564" s="2">
        <v>4.0</v>
      </c>
      <c r="F564" s="2">
        <v>0.0</v>
      </c>
      <c r="G564" s="2">
        <v>0.0</v>
      </c>
      <c r="H564" s="2">
        <v>83.34671188</v>
      </c>
      <c r="I564" s="2">
        <v>0.0</v>
      </c>
      <c r="J564" s="2">
        <v>18.0</v>
      </c>
      <c r="K564" s="18">
        <v>23.397634628</v>
      </c>
      <c r="L564" s="19">
        <f t="shared" si="1"/>
        <v>51974</v>
      </c>
      <c r="M564" s="20">
        <f t="shared" si="2"/>
        <v>59323</v>
      </c>
      <c r="N564" s="21">
        <f t="shared" si="3"/>
        <v>0.8761188746</v>
      </c>
      <c r="O564" s="20">
        <f t="shared" si="4"/>
        <v>0.45</v>
      </c>
      <c r="P564" s="19">
        <f t="shared" si="5"/>
        <v>23388.3</v>
      </c>
      <c r="Q564" s="22">
        <f t="shared" si="6"/>
        <v>1871.064</v>
      </c>
      <c r="R564" s="16">
        <v>0.0924062937782697</v>
      </c>
      <c r="S564" s="16">
        <v>0.4</v>
      </c>
      <c r="T564" s="16">
        <v>51974.0</v>
      </c>
      <c r="U564" s="16">
        <v>0.140740960186951</v>
      </c>
      <c r="V564" s="16">
        <v>91435.8833094575</v>
      </c>
      <c r="W564" s="16">
        <v>7314.8706647566</v>
      </c>
    </row>
    <row r="565" ht="22.5" customHeight="1">
      <c r="A565" s="2">
        <v>0.0</v>
      </c>
      <c r="B565" s="10">
        <v>56596.0</v>
      </c>
      <c r="C565" s="2">
        <v>72861.0</v>
      </c>
      <c r="D565" s="2" t="s">
        <v>14</v>
      </c>
      <c r="E565" s="2">
        <v>3.0</v>
      </c>
      <c r="F565" s="2">
        <v>0.0</v>
      </c>
      <c r="G565" s="2">
        <v>1.0</v>
      </c>
      <c r="H565" s="2">
        <v>141.96214925</v>
      </c>
      <c r="I565" s="2">
        <v>0.0</v>
      </c>
      <c r="J565" s="2">
        <v>23.0</v>
      </c>
      <c r="K565" s="18">
        <v>28.300245637</v>
      </c>
      <c r="L565" s="19">
        <f t="shared" si="1"/>
        <v>56596</v>
      </c>
      <c r="M565" s="20">
        <f t="shared" si="2"/>
        <v>72861</v>
      </c>
      <c r="N565" s="21">
        <f t="shared" si="3"/>
        <v>0.7767667202</v>
      </c>
      <c r="O565" s="20">
        <f t="shared" si="4"/>
        <v>0.3</v>
      </c>
      <c r="P565" s="19">
        <f t="shared" si="5"/>
        <v>16978.8</v>
      </c>
      <c r="Q565" s="22">
        <f t="shared" si="6"/>
        <v>1358.304</v>
      </c>
      <c r="R565" s="16">
        <v>0.1601882006974</v>
      </c>
      <c r="S565" s="16">
        <v>0.4</v>
      </c>
      <c r="T565" s="16">
        <v>56596.0</v>
      </c>
      <c r="U565" s="16">
        <v>0.17080575991994</v>
      </c>
      <c r="V565" s="16">
        <v>120836.534855361</v>
      </c>
      <c r="W565" s="16">
        <v>9666.92278842894</v>
      </c>
    </row>
    <row r="566" ht="22.5" customHeight="1">
      <c r="A566" s="2">
        <v>1.0</v>
      </c>
      <c r="B566" s="10">
        <v>71576.0</v>
      </c>
      <c r="C566" s="2">
        <v>89068.0</v>
      </c>
      <c r="D566" s="2" t="s">
        <v>13</v>
      </c>
      <c r="E566" s="2">
        <v>0.0</v>
      </c>
      <c r="F566" s="2">
        <v>0.0</v>
      </c>
      <c r="G566" s="2">
        <v>0.0</v>
      </c>
      <c r="H566" s="2">
        <v>94.782230694</v>
      </c>
      <c r="I566" s="2">
        <v>0.0</v>
      </c>
      <c r="J566" s="2">
        <v>17.0</v>
      </c>
      <c r="K566" s="18">
        <v>42.803421995</v>
      </c>
      <c r="L566" s="19">
        <f t="shared" si="1"/>
        <v>71576</v>
      </c>
      <c r="M566" s="20">
        <f t="shared" si="2"/>
        <v>89068</v>
      </c>
      <c r="N566" s="21">
        <f t="shared" si="3"/>
        <v>0.8036107244</v>
      </c>
      <c r="O566" s="20">
        <f t="shared" si="4"/>
        <v>0.45</v>
      </c>
      <c r="P566" s="19">
        <f t="shared" si="5"/>
        <v>32209.2</v>
      </c>
      <c r="Q566" s="22">
        <f t="shared" si="6"/>
        <v>2576.736</v>
      </c>
      <c r="R566" s="16">
        <v>0.528230445799332</v>
      </c>
      <c r="S566" s="16">
        <v>0.4</v>
      </c>
      <c r="T566" s="16">
        <v>71576.0</v>
      </c>
      <c r="U566" s="16">
        <v>0.1548799762804</v>
      </c>
      <c r="V566" s="16">
        <v>138571.114778074</v>
      </c>
      <c r="W566" s="16">
        <v>11085.6891822459</v>
      </c>
    </row>
    <row r="567" ht="22.5" customHeight="1">
      <c r="A567" s="2">
        <v>0.0</v>
      </c>
      <c r="B567" s="10">
        <v>65032.0</v>
      </c>
      <c r="C567" s="2">
        <v>83184.0</v>
      </c>
      <c r="D567" s="2" t="s">
        <v>11</v>
      </c>
      <c r="E567" s="2">
        <v>15.0</v>
      </c>
      <c r="F567" s="2">
        <v>0.0</v>
      </c>
      <c r="G567" s="2">
        <v>0.0</v>
      </c>
      <c r="H567" s="2">
        <v>230.42025592</v>
      </c>
      <c r="I567" s="2">
        <v>1.0</v>
      </c>
      <c r="J567" s="2">
        <v>35.0</v>
      </c>
      <c r="K567" s="18">
        <v>35.415112916</v>
      </c>
      <c r="L567" s="19">
        <f t="shared" si="1"/>
        <v>65032</v>
      </c>
      <c r="M567" s="20">
        <f t="shared" si="2"/>
        <v>83184</v>
      </c>
      <c r="N567" s="21">
        <f t="shared" si="3"/>
        <v>0.7817849586</v>
      </c>
      <c r="O567" s="20">
        <f t="shared" si="4"/>
        <v>0.3</v>
      </c>
      <c r="P567" s="19">
        <f t="shared" si="5"/>
        <v>19509.6</v>
      </c>
      <c r="Q567" s="22">
        <f t="shared" si="6"/>
        <v>1560.768</v>
      </c>
      <c r="R567" s="16">
        <v>0.0650398049046559</v>
      </c>
      <c r="S567" s="16">
        <v>0.4</v>
      </c>
      <c r="T567" s="16">
        <v>65032.0</v>
      </c>
      <c r="U567" s="16">
        <v>0.120186964291905</v>
      </c>
      <c r="V567" s="16">
        <v>97699.98327289</v>
      </c>
      <c r="W567" s="16">
        <v>7815.9986618312</v>
      </c>
    </row>
    <row r="568" ht="22.5" customHeight="1">
      <c r="A568" s="2">
        <v>0.0</v>
      </c>
      <c r="B568" s="10">
        <v>72739.0</v>
      </c>
      <c r="C568" s="2">
        <v>91425.0</v>
      </c>
      <c r="D568" s="2" t="s">
        <v>15</v>
      </c>
      <c r="E568" s="2">
        <v>3.5</v>
      </c>
      <c r="F568" s="2">
        <v>0.0</v>
      </c>
      <c r="G568" s="2">
        <v>0.0</v>
      </c>
      <c r="H568" s="2">
        <v>128.83333333</v>
      </c>
      <c r="I568" s="2">
        <v>0.0</v>
      </c>
      <c r="J568" s="2">
        <v>26.0</v>
      </c>
      <c r="K568" s="11"/>
      <c r="L568" s="12">
        <f t="shared" si="1"/>
        <v>72739</v>
      </c>
      <c r="M568" s="13">
        <f t="shared" si="2"/>
        <v>91425</v>
      </c>
      <c r="N568" s="14">
        <f t="shared" si="3"/>
        <v>0.7956138912</v>
      </c>
      <c r="O568" s="13">
        <f t="shared" si="4"/>
        <v>0.3</v>
      </c>
      <c r="P568" s="12">
        <f t="shared" si="5"/>
        <v>21821.7</v>
      </c>
      <c r="Q568" s="15">
        <f t="shared" si="6"/>
        <v>1745.736</v>
      </c>
      <c r="R568" s="16">
        <v>0.123853844970582</v>
      </c>
      <c r="S568" s="16">
        <v>0.4</v>
      </c>
      <c r="T568" s="16">
        <v>72739.0</v>
      </c>
      <c r="U568" s="16">
        <v>0.157536493095659</v>
      </c>
      <c r="V568" s="16">
        <v>143238.087141064</v>
      </c>
      <c r="W568" s="16">
        <v>11459.0469712852</v>
      </c>
    </row>
    <row r="569" ht="22.5" customHeight="1">
      <c r="A569" s="2">
        <v>0.0</v>
      </c>
      <c r="B569" s="10">
        <v>82412.0</v>
      </c>
      <c r="C569" s="2">
        <v>91326.0</v>
      </c>
      <c r="D569" s="2" t="s">
        <v>14</v>
      </c>
      <c r="E569" s="2">
        <v>19.0</v>
      </c>
      <c r="F569" s="2">
        <v>0.0</v>
      </c>
      <c r="G569" s="2">
        <v>1.0</v>
      </c>
      <c r="H569" s="2">
        <v>316.94708254</v>
      </c>
      <c r="I569" s="2">
        <v>1.0</v>
      </c>
      <c r="J569" s="2">
        <v>24.0</v>
      </c>
      <c r="K569" s="18">
        <v>37.908750185</v>
      </c>
      <c r="L569" s="19">
        <f t="shared" si="1"/>
        <v>82412</v>
      </c>
      <c r="M569" s="20">
        <f t="shared" si="2"/>
        <v>91326</v>
      </c>
      <c r="N569" s="21">
        <f t="shared" si="3"/>
        <v>0.9023936228</v>
      </c>
      <c r="O569" s="20">
        <f t="shared" si="4"/>
        <v>0.7</v>
      </c>
      <c r="P569" s="19">
        <f t="shared" si="5"/>
        <v>57688.4</v>
      </c>
      <c r="Q569" s="22">
        <f t="shared" si="6"/>
        <v>4615.072</v>
      </c>
      <c r="R569" s="16">
        <v>0.115581395498583</v>
      </c>
      <c r="S569" s="16">
        <v>0.4</v>
      </c>
      <c r="T569" s="16">
        <v>82412.0</v>
      </c>
      <c r="U569" s="16">
        <v>0.153676208933632</v>
      </c>
      <c r="V569" s="16">
        <v>158309.546632981</v>
      </c>
      <c r="W569" s="16">
        <v>12664.7637306385</v>
      </c>
    </row>
    <row r="570" ht="22.5" customHeight="1">
      <c r="A570" s="2">
        <v>1.0</v>
      </c>
      <c r="B570" s="17"/>
      <c r="C570" s="2">
        <v>51610.0</v>
      </c>
      <c r="D570" s="2" t="s">
        <v>15</v>
      </c>
      <c r="E570" s="2">
        <v>4.0</v>
      </c>
      <c r="F570" s="2">
        <v>0.0</v>
      </c>
      <c r="G570" s="2">
        <v>3.0</v>
      </c>
      <c r="H570" s="2">
        <v>158.26666667</v>
      </c>
      <c r="I570" s="2">
        <v>2.0</v>
      </c>
      <c r="J570" s="2">
        <v>18.0</v>
      </c>
      <c r="K570" s="11"/>
      <c r="L570" s="12" t="str">
        <f t="shared" si="1"/>
        <v/>
      </c>
      <c r="M570" s="13">
        <f t="shared" si="2"/>
        <v>51610</v>
      </c>
      <c r="N570" s="14">
        <f t="shared" si="3"/>
        <v>0</v>
      </c>
      <c r="O570" s="13">
        <f t="shared" si="4"/>
        <v>0.2</v>
      </c>
      <c r="P570" s="12">
        <f t="shared" si="5"/>
        <v>0</v>
      </c>
      <c r="Q570" s="15">
        <f t="shared" si="6"/>
        <v>0</v>
      </c>
      <c r="R570" s="16">
        <v>0.663408654240155</v>
      </c>
      <c r="S570" s="16">
        <v>0.4</v>
      </c>
      <c r="T570" s="16">
        <v>0.0</v>
      </c>
      <c r="U570" s="16">
        <v>0.118806770550285</v>
      </c>
      <c r="V570" s="16">
        <v>0.0</v>
      </c>
      <c r="W570" s="16">
        <v>0.0</v>
      </c>
    </row>
    <row r="571" ht="22.5" customHeight="1">
      <c r="A571" s="2">
        <v>0.0</v>
      </c>
      <c r="B571" s="10">
        <v>45864.0</v>
      </c>
      <c r="C571" s="2">
        <v>57799.0</v>
      </c>
      <c r="E571" s="2">
        <v>7.0</v>
      </c>
      <c r="G571" s="2">
        <v>0.0</v>
      </c>
      <c r="H571" s="2">
        <v>65.57119786</v>
      </c>
      <c r="J571" s="2">
        <v>16.0</v>
      </c>
      <c r="K571" s="18">
        <v>33.865745347</v>
      </c>
      <c r="L571" s="19">
        <f t="shared" si="1"/>
        <v>45864</v>
      </c>
      <c r="M571" s="20">
        <f t="shared" si="2"/>
        <v>57799</v>
      </c>
      <c r="N571" s="21">
        <f t="shared" si="3"/>
        <v>0.7935085382</v>
      </c>
      <c r="O571" s="20">
        <f t="shared" si="4"/>
        <v>0.3</v>
      </c>
      <c r="P571" s="19">
        <f t="shared" si="5"/>
        <v>13759.2</v>
      </c>
      <c r="Q571" s="22">
        <f t="shared" si="6"/>
        <v>1100.736</v>
      </c>
      <c r="R571" s="16">
        <v>0.213041560439858</v>
      </c>
      <c r="S571" s="16">
        <v>0.4</v>
      </c>
      <c r="T571" s="16">
        <v>45864.0</v>
      </c>
      <c r="U571" s="16">
        <v>0.182051920561307</v>
      </c>
      <c r="V571" s="16">
        <v>104370.366057797</v>
      </c>
      <c r="W571" s="16">
        <v>8349.62928462382</v>
      </c>
    </row>
    <row r="572" ht="22.5" customHeight="1">
      <c r="A572" s="2">
        <v>1.0</v>
      </c>
      <c r="B572" s="10">
        <v>57340.0</v>
      </c>
      <c r="C572" s="2">
        <v>80000.0</v>
      </c>
      <c r="D572" s="2" t="s">
        <v>15</v>
      </c>
      <c r="E572" s="2">
        <v>4.0</v>
      </c>
      <c r="F572" s="2">
        <v>0.0</v>
      </c>
      <c r="G572" s="2">
        <v>5.0</v>
      </c>
      <c r="H572" s="2">
        <v>86.233333333</v>
      </c>
      <c r="I572" s="2">
        <v>3.0</v>
      </c>
      <c r="J572" s="2">
        <v>14.0</v>
      </c>
      <c r="K572" s="11"/>
      <c r="L572" s="12">
        <f t="shared" si="1"/>
        <v>57340</v>
      </c>
      <c r="M572" s="13">
        <f t="shared" si="2"/>
        <v>80000</v>
      </c>
      <c r="N572" s="14">
        <f t="shared" si="3"/>
        <v>0.71675</v>
      </c>
      <c r="O572" s="13">
        <f t="shared" si="4"/>
        <v>0.3</v>
      </c>
      <c r="P572" s="12">
        <f t="shared" si="5"/>
        <v>17202</v>
      </c>
      <c r="Q572" s="15">
        <f t="shared" si="6"/>
        <v>1376.16</v>
      </c>
      <c r="R572" s="16">
        <v>0.948070216174518</v>
      </c>
      <c r="S572" s="16">
        <v>0.4</v>
      </c>
      <c r="T572" s="16">
        <v>57340.0</v>
      </c>
      <c r="U572" s="16">
        <v>0.0203325703854022</v>
      </c>
      <c r="V572" s="16">
        <v>14573.369823737</v>
      </c>
      <c r="W572" s="16">
        <v>1165.86958589896</v>
      </c>
    </row>
    <row r="573" ht="22.5" customHeight="1">
      <c r="A573" s="2">
        <v>0.0</v>
      </c>
      <c r="B573" s="10">
        <v>47518.0</v>
      </c>
      <c r="C573" s="2">
        <v>60252.0</v>
      </c>
      <c r="D573" s="2" t="s">
        <v>11</v>
      </c>
      <c r="E573" s="2">
        <v>16.0</v>
      </c>
      <c r="F573" s="2">
        <v>0.0</v>
      </c>
      <c r="G573" s="2">
        <v>3.0</v>
      </c>
      <c r="H573" s="2">
        <v>220.62498387</v>
      </c>
      <c r="I573" s="2">
        <v>0.0</v>
      </c>
      <c r="J573" s="2">
        <v>37.0</v>
      </c>
      <c r="K573" s="18">
        <v>26.711536473</v>
      </c>
      <c r="L573" s="19">
        <f t="shared" si="1"/>
        <v>47518</v>
      </c>
      <c r="M573" s="20">
        <f t="shared" si="2"/>
        <v>60252</v>
      </c>
      <c r="N573" s="21">
        <f t="shared" si="3"/>
        <v>0.7886543185</v>
      </c>
      <c r="O573" s="20">
        <f t="shared" si="4"/>
        <v>0.3</v>
      </c>
      <c r="P573" s="19">
        <f t="shared" si="5"/>
        <v>14255.4</v>
      </c>
      <c r="Q573" s="22">
        <f t="shared" si="6"/>
        <v>1140.432</v>
      </c>
      <c r="R573" s="16">
        <v>0.264400699631261</v>
      </c>
      <c r="S573" s="16">
        <v>0.4</v>
      </c>
      <c r="T573" s="16">
        <v>47518.0</v>
      </c>
      <c r="U573" s="16">
        <v>0.186529219112577</v>
      </c>
      <c r="V573" s="16">
        <v>110793.692922393</v>
      </c>
      <c r="W573" s="16">
        <v>8863.49543379147</v>
      </c>
    </row>
    <row r="574" ht="22.5" customHeight="1">
      <c r="A574" s="2">
        <v>0.0</v>
      </c>
      <c r="B574" s="10">
        <v>63573.0</v>
      </c>
      <c r="C574" s="2">
        <v>80601.0</v>
      </c>
      <c r="D574" s="2" t="s">
        <v>11</v>
      </c>
      <c r="E574" s="2">
        <v>4.0</v>
      </c>
      <c r="F574" s="2">
        <v>0.0</v>
      </c>
      <c r="G574" s="2">
        <v>0.0</v>
      </c>
      <c r="H574" s="2">
        <v>111.43518985</v>
      </c>
      <c r="I574" s="2">
        <v>0.0</v>
      </c>
      <c r="J574" s="2">
        <v>14.0</v>
      </c>
      <c r="K574" s="18">
        <v>41.773446616</v>
      </c>
      <c r="L574" s="19">
        <f t="shared" si="1"/>
        <v>63573</v>
      </c>
      <c r="M574" s="20">
        <f t="shared" si="2"/>
        <v>80601</v>
      </c>
      <c r="N574" s="21">
        <f t="shared" si="3"/>
        <v>0.7887371124</v>
      </c>
      <c r="O574" s="20">
        <f t="shared" si="4"/>
        <v>0.3</v>
      </c>
      <c r="P574" s="19">
        <f t="shared" si="5"/>
        <v>19071.9</v>
      </c>
      <c r="Q574" s="22">
        <f t="shared" si="6"/>
        <v>1525.752</v>
      </c>
      <c r="R574" s="16">
        <v>0.24904440558591</v>
      </c>
      <c r="S574" s="16">
        <v>0.4</v>
      </c>
      <c r="T574" s="16">
        <v>63573.0</v>
      </c>
      <c r="U574" s="16">
        <v>0.185736845406274</v>
      </c>
      <c r="V574" s="16">
        <v>147598.105912663</v>
      </c>
      <c r="W574" s="16">
        <v>11807.848473013</v>
      </c>
    </row>
    <row r="575" ht="22.5" customHeight="1">
      <c r="A575" s="2">
        <v>1.0</v>
      </c>
      <c r="B575" s="10">
        <v>32070.0</v>
      </c>
      <c r="C575" s="2">
        <v>36811.0</v>
      </c>
      <c r="D575" s="2" t="s">
        <v>11</v>
      </c>
      <c r="E575" s="2">
        <v>1.0</v>
      </c>
      <c r="F575" s="2">
        <v>1.0</v>
      </c>
      <c r="G575" s="2">
        <v>0.0</v>
      </c>
      <c r="H575" s="2">
        <v>228.03600011</v>
      </c>
      <c r="I575" s="2">
        <v>0.0</v>
      </c>
      <c r="J575" s="2">
        <v>6.0</v>
      </c>
      <c r="K575" s="18">
        <v>30.162214113</v>
      </c>
      <c r="L575" s="19">
        <f t="shared" si="1"/>
        <v>32070</v>
      </c>
      <c r="M575" s="20">
        <f t="shared" si="2"/>
        <v>36811</v>
      </c>
      <c r="N575" s="21">
        <f t="shared" si="3"/>
        <v>0.8712069762</v>
      </c>
      <c r="O575" s="20">
        <f t="shared" si="4"/>
        <v>0.45</v>
      </c>
      <c r="P575" s="19">
        <f t="shared" si="5"/>
        <v>14431.5</v>
      </c>
      <c r="Q575" s="22">
        <f t="shared" si="6"/>
        <v>1154.52</v>
      </c>
      <c r="R575" s="16">
        <v>0.142386676510027</v>
      </c>
      <c r="S575" s="16">
        <v>0.4</v>
      </c>
      <c r="T575" s="16">
        <v>32070.0</v>
      </c>
      <c r="U575" s="16">
        <v>0.164989407239909</v>
      </c>
      <c r="V575" s="16">
        <v>66140.1286272986</v>
      </c>
      <c r="W575" s="16">
        <v>5291.21029018389</v>
      </c>
    </row>
    <row r="576" ht="22.5" customHeight="1">
      <c r="A576" s="2">
        <v>0.0</v>
      </c>
      <c r="B576" s="10">
        <v>44744.0</v>
      </c>
      <c r="C576" s="2">
        <v>60518.0</v>
      </c>
      <c r="E576" s="2">
        <v>6.0</v>
      </c>
      <c r="G576" s="2">
        <v>0.0</v>
      </c>
      <c r="H576" s="2">
        <v>79.411229994</v>
      </c>
      <c r="J576" s="2">
        <v>16.0</v>
      </c>
      <c r="K576" s="18">
        <v>34.397441727</v>
      </c>
      <c r="L576" s="19">
        <f t="shared" si="1"/>
        <v>44744</v>
      </c>
      <c r="M576" s="20">
        <f t="shared" si="2"/>
        <v>60518</v>
      </c>
      <c r="N576" s="21">
        <f t="shared" si="3"/>
        <v>0.739350276</v>
      </c>
      <c r="O576" s="20">
        <f t="shared" si="4"/>
        <v>0.3</v>
      </c>
      <c r="P576" s="19">
        <f t="shared" si="5"/>
        <v>13423.2</v>
      </c>
      <c r="Q576" s="22">
        <f t="shared" si="6"/>
        <v>1073.856</v>
      </c>
      <c r="R576" s="16">
        <v>0.206635619367601</v>
      </c>
      <c r="S576" s="16">
        <v>0.4</v>
      </c>
      <c r="T576" s="16">
        <v>44744.0</v>
      </c>
      <c r="U576" s="16">
        <v>0.181094342804363</v>
      </c>
      <c r="V576" s="16">
        <v>101286.06593048</v>
      </c>
      <c r="W576" s="16">
        <v>8102.88527443844</v>
      </c>
    </row>
    <row r="577" ht="22.5" customHeight="1">
      <c r="A577" s="2">
        <v>0.0</v>
      </c>
      <c r="B577" s="17"/>
      <c r="C577" s="2">
        <v>49804.0</v>
      </c>
      <c r="K577" s="18">
        <v>12.391235037</v>
      </c>
      <c r="L577" s="19" t="str">
        <f t="shared" si="1"/>
        <v/>
      </c>
      <c r="M577" s="20">
        <f t="shared" si="2"/>
        <v>49804</v>
      </c>
      <c r="N577" s="21">
        <f t="shared" si="3"/>
        <v>0</v>
      </c>
      <c r="O577" s="20">
        <f t="shared" si="4"/>
        <v>0.2</v>
      </c>
      <c r="P577" s="19">
        <f t="shared" si="5"/>
        <v>0</v>
      </c>
      <c r="Q577" s="22">
        <f t="shared" si="6"/>
        <v>0</v>
      </c>
      <c r="R577" s="16">
        <v>0.0292876851646748</v>
      </c>
      <c r="S577" s="16">
        <v>0.4</v>
      </c>
      <c r="T577" s="16">
        <v>0.0</v>
      </c>
      <c r="U577" s="16">
        <v>0.0785366562216203</v>
      </c>
      <c r="V577" s="16">
        <v>0.0</v>
      </c>
      <c r="W577" s="16">
        <v>0.0</v>
      </c>
    </row>
    <row r="578" ht="22.5" customHeight="1">
      <c r="A578" s="2">
        <v>0.0</v>
      </c>
      <c r="B578" s="10">
        <v>72097.0</v>
      </c>
      <c r="C578" s="2">
        <v>69408.0</v>
      </c>
      <c r="D578" s="2" t="s">
        <v>13</v>
      </c>
      <c r="E578" s="2">
        <v>4.0</v>
      </c>
      <c r="F578" s="2">
        <v>1.0</v>
      </c>
      <c r="G578" s="2">
        <v>0.0</v>
      </c>
      <c r="H578" s="2">
        <v>155.39196223</v>
      </c>
      <c r="I578" s="2">
        <v>1.0</v>
      </c>
      <c r="J578" s="2">
        <v>23.0</v>
      </c>
      <c r="K578" s="18">
        <v>41.600983364</v>
      </c>
      <c r="L578" s="19">
        <f t="shared" si="1"/>
        <v>72097</v>
      </c>
      <c r="M578" s="20">
        <f t="shared" si="2"/>
        <v>69408</v>
      </c>
      <c r="N578" s="21">
        <f t="shared" si="3"/>
        <v>1.038741932</v>
      </c>
      <c r="O578" s="20">
        <f t="shared" si="4"/>
        <v>1.05</v>
      </c>
      <c r="P578" s="19">
        <f t="shared" si="5"/>
        <v>75701.85</v>
      </c>
      <c r="Q578" s="22">
        <f t="shared" si="6"/>
        <v>6056.148</v>
      </c>
      <c r="R578" s="16">
        <v>0.556481771117338</v>
      </c>
      <c r="S578" s="16">
        <v>0.4</v>
      </c>
      <c r="T578" s="16">
        <v>72097.0</v>
      </c>
      <c r="U578" s="16">
        <v>0.148120184121923</v>
      </c>
      <c r="V578" s="16">
        <v>133487.761432978</v>
      </c>
      <c r="W578" s="16">
        <v>10679.0209146382</v>
      </c>
    </row>
    <row r="579" ht="22.5" customHeight="1">
      <c r="A579" s="2">
        <v>0.0</v>
      </c>
      <c r="B579" s="10">
        <v>84479.0</v>
      </c>
      <c r="C579" s="2">
        <v>104571.0</v>
      </c>
      <c r="D579" s="2" t="s">
        <v>15</v>
      </c>
      <c r="E579" s="2">
        <v>23.0</v>
      </c>
      <c r="F579" s="2">
        <v>0.0</v>
      </c>
      <c r="G579" s="2">
        <v>0.0</v>
      </c>
      <c r="H579" s="2">
        <v>47.832851338</v>
      </c>
      <c r="I579" s="2">
        <v>3.0</v>
      </c>
      <c r="J579" s="2">
        <v>14.0</v>
      </c>
      <c r="K579" s="18">
        <v>33.075010372</v>
      </c>
      <c r="L579" s="19">
        <f t="shared" si="1"/>
        <v>84479</v>
      </c>
      <c r="M579" s="20">
        <f t="shared" si="2"/>
        <v>104571</v>
      </c>
      <c r="N579" s="21">
        <f t="shared" si="3"/>
        <v>0.8078626005</v>
      </c>
      <c r="O579" s="20">
        <f t="shared" si="4"/>
        <v>0.45</v>
      </c>
      <c r="P579" s="19">
        <f t="shared" si="5"/>
        <v>38015.55</v>
      </c>
      <c r="Q579" s="22">
        <f t="shared" si="6"/>
        <v>3041.244</v>
      </c>
      <c r="R579" s="16">
        <v>0.257056292142098</v>
      </c>
      <c r="S579" s="16">
        <v>0.4</v>
      </c>
      <c r="T579" s="16">
        <v>84479.0</v>
      </c>
      <c r="U579" s="16">
        <v>0.186203523064235</v>
      </c>
      <c r="V579" s="16">
        <v>196628.592811793</v>
      </c>
      <c r="W579" s="16">
        <v>15730.2874249435</v>
      </c>
    </row>
    <row r="580" ht="22.5" customHeight="1">
      <c r="A580" s="2">
        <v>0.0</v>
      </c>
      <c r="B580" s="10">
        <v>88056.0</v>
      </c>
      <c r="C580" s="2">
        <v>104794.0</v>
      </c>
      <c r="D580" s="2" t="s">
        <v>15</v>
      </c>
      <c r="E580" s="2">
        <v>25.0</v>
      </c>
      <c r="F580" s="2">
        <v>0.0</v>
      </c>
      <c r="G580" s="2">
        <v>0.0</v>
      </c>
      <c r="H580" s="2">
        <v>56.750113136</v>
      </c>
      <c r="I580" s="2">
        <v>2.0</v>
      </c>
      <c r="J580" s="2">
        <v>14.0</v>
      </c>
      <c r="K580" s="18">
        <v>30.538906969</v>
      </c>
      <c r="L580" s="19">
        <f t="shared" si="1"/>
        <v>88056</v>
      </c>
      <c r="M580" s="20">
        <f t="shared" si="2"/>
        <v>104794</v>
      </c>
      <c r="N580" s="21">
        <f t="shared" si="3"/>
        <v>0.8402771151</v>
      </c>
      <c r="O580" s="20">
        <f t="shared" si="4"/>
        <v>0.45</v>
      </c>
      <c r="P580" s="19">
        <f t="shared" si="5"/>
        <v>39625.2</v>
      </c>
      <c r="Q580" s="22">
        <f t="shared" si="6"/>
        <v>3170.016</v>
      </c>
      <c r="R580" s="16">
        <v>0.192557554478649</v>
      </c>
      <c r="S580" s="16">
        <v>0.4</v>
      </c>
      <c r="T580" s="16">
        <v>88056.0</v>
      </c>
      <c r="U580" s="16">
        <v>0.17862768972074</v>
      </c>
      <c r="V580" s="16">
        <v>196615.498075618</v>
      </c>
      <c r="W580" s="16">
        <v>15729.2398460494</v>
      </c>
    </row>
    <row r="581" ht="22.5" customHeight="1">
      <c r="A581" s="2">
        <v>0.0</v>
      </c>
      <c r="B581" s="10">
        <v>11358.0</v>
      </c>
      <c r="C581" s="2">
        <v>36892.0</v>
      </c>
      <c r="D581" s="2" t="s">
        <v>11</v>
      </c>
      <c r="E581" s="2">
        <v>5.0</v>
      </c>
      <c r="F581" s="2">
        <v>0.0</v>
      </c>
      <c r="G581" s="2">
        <v>0.0</v>
      </c>
      <c r="H581" s="2">
        <v>286.9228238</v>
      </c>
      <c r="I581" s="2">
        <v>0.0</v>
      </c>
      <c r="J581" s="2">
        <v>11.0</v>
      </c>
      <c r="K581" s="18">
        <v>23.06292573</v>
      </c>
      <c r="L581" s="19">
        <f t="shared" si="1"/>
        <v>11358</v>
      </c>
      <c r="M581" s="20">
        <f t="shared" si="2"/>
        <v>36892</v>
      </c>
      <c r="N581" s="21">
        <f t="shared" si="3"/>
        <v>0.3078716253</v>
      </c>
      <c r="O581" s="20">
        <f t="shared" si="4"/>
        <v>0.2</v>
      </c>
      <c r="P581" s="19">
        <f t="shared" si="5"/>
        <v>2271.6</v>
      </c>
      <c r="Q581" s="22">
        <f t="shared" si="6"/>
        <v>181.728</v>
      </c>
      <c r="R581" s="16">
        <v>0.0336556836930397</v>
      </c>
      <c r="S581" s="16">
        <v>0.4</v>
      </c>
      <c r="T581" s="16">
        <v>11358.0</v>
      </c>
      <c r="U581" s="16">
        <v>0.0850411228632712</v>
      </c>
      <c r="V581" s="16">
        <v>12073.7134185129</v>
      </c>
      <c r="W581" s="16">
        <v>965.897073481034</v>
      </c>
    </row>
    <row r="582" ht="22.5" customHeight="1">
      <c r="A582" s="2">
        <v>1.0</v>
      </c>
      <c r="B582" s="10">
        <v>59000.0</v>
      </c>
      <c r="C582" s="2">
        <v>72000.0</v>
      </c>
      <c r="D582" s="2" t="s">
        <v>12</v>
      </c>
      <c r="E582" s="2">
        <v>5.0</v>
      </c>
      <c r="F582" s="2">
        <v>0.0</v>
      </c>
      <c r="G582" s="2">
        <v>3.0</v>
      </c>
      <c r="H582" s="2">
        <v>295.86666667</v>
      </c>
      <c r="I582" s="2">
        <v>0.0</v>
      </c>
      <c r="J582" s="2">
        <v>19.0</v>
      </c>
      <c r="K582" s="11"/>
      <c r="L582" s="12">
        <f t="shared" si="1"/>
        <v>59000</v>
      </c>
      <c r="M582" s="13">
        <f t="shared" si="2"/>
        <v>72000</v>
      </c>
      <c r="N582" s="14">
        <f t="shared" si="3"/>
        <v>0.8194444444</v>
      </c>
      <c r="O582" s="13">
        <f t="shared" si="4"/>
        <v>0.45</v>
      </c>
      <c r="P582" s="12">
        <f t="shared" si="5"/>
        <v>26550</v>
      </c>
      <c r="Q582" s="15">
        <f t="shared" si="6"/>
        <v>2124</v>
      </c>
      <c r="R582" s="16">
        <v>0.241453599006265</v>
      </c>
      <c r="S582" s="16">
        <v>0.4</v>
      </c>
      <c r="T582" s="16">
        <v>59000.0</v>
      </c>
      <c r="U582" s="16">
        <v>0.185182703189911</v>
      </c>
      <c r="V582" s="16">
        <v>136572.243602559</v>
      </c>
      <c r="W582" s="16">
        <v>10925.7794882047</v>
      </c>
    </row>
    <row r="583" ht="22.5" customHeight="1">
      <c r="A583" s="2">
        <v>1.0</v>
      </c>
      <c r="B583" s="17"/>
      <c r="D583" s="2" t="s">
        <v>11</v>
      </c>
      <c r="E583" s="2">
        <v>21.0</v>
      </c>
      <c r="H583" s="2">
        <v>158.9</v>
      </c>
      <c r="I583" s="2">
        <v>1.0</v>
      </c>
      <c r="J583" s="2">
        <v>21.0</v>
      </c>
      <c r="K583" s="11"/>
      <c r="L583" s="12" t="str">
        <f t="shared" si="1"/>
        <v/>
      </c>
      <c r="M583" s="12">
        <f t="shared" si="2"/>
        <v>0</v>
      </c>
      <c r="N583" s="14" t="str">
        <f t="shared" si="3"/>
        <v/>
      </c>
      <c r="O583" s="13">
        <f t="shared" si="4"/>
        <v>1.05</v>
      </c>
      <c r="P583" s="12">
        <f t="shared" si="5"/>
        <v>0</v>
      </c>
      <c r="Q583" s="15">
        <f t="shared" si="6"/>
        <v>0</v>
      </c>
      <c r="R583" s="16">
        <v>0.119153056401751</v>
      </c>
      <c r="S583" s="16">
        <v>0.4</v>
      </c>
      <c r="T583" s="16">
        <v>0.0</v>
      </c>
      <c r="U583" s="16">
        <v>0.155386729864975</v>
      </c>
      <c r="V583" s="16">
        <v>0.0</v>
      </c>
      <c r="W583" s="16">
        <v>0.0</v>
      </c>
    </row>
    <row r="584" ht="22.5" customHeight="1">
      <c r="A584" s="2">
        <v>1.0</v>
      </c>
      <c r="B584" s="10">
        <v>35945.0</v>
      </c>
      <c r="C584" s="2">
        <v>49750.0</v>
      </c>
      <c r="D584" s="2" t="s">
        <v>11</v>
      </c>
      <c r="E584" s="2">
        <v>3.0</v>
      </c>
      <c r="F584" s="2">
        <v>0.0</v>
      </c>
      <c r="G584" s="2">
        <v>0.0</v>
      </c>
      <c r="H584" s="2">
        <v>122.06666667</v>
      </c>
      <c r="I584" s="2">
        <v>0.0</v>
      </c>
      <c r="J584" s="2">
        <v>23.0</v>
      </c>
      <c r="K584" s="11"/>
      <c r="L584" s="12">
        <f t="shared" si="1"/>
        <v>35945</v>
      </c>
      <c r="M584" s="13">
        <f t="shared" si="2"/>
        <v>49750</v>
      </c>
      <c r="N584" s="14">
        <f t="shared" si="3"/>
        <v>0.7225125628</v>
      </c>
      <c r="O584" s="13">
        <f t="shared" si="4"/>
        <v>0.3</v>
      </c>
      <c r="P584" s="12">
        <f t="shared" si="5"/>
        <v>10783.5</v>
      </c>
      <c r="Q584" s="15">
        <f t="shared" si="6"/>
        <v>862.68</v>
      </c>
      <c r="R584" s="16">
        <v>0.137327436943491</v>
      </c>
      <c r="S584" s="16">
        <v>0.4</v>
      </c>
      <c r="T584" s="16">
        <v>35945.0</v>
      </c>
      <c r="U584" s="16">
        <v>0.163106838003137</v>
      </c>
      <c r="V584" s="16">
        <v>73285.9411502849</v>
      </c>
      <c r="W584" s="16">
        <v>5862.87529202279</v>
      </c>
    </row>
    <row r="585" ht="22.5" customHeight="1">
      <c r="A585" s="2">
        <v>1.0</v>
      </c>
      <c r="B585" s="10">
        <v>18400.0</v>
      </c>
      <c r="C585" s="2">
        <v>29375.0</v>
      </c>
      <c r="D585" s="2" t="s">
        <v>11</v>
      </c>
      <c r="E585" s="2">
        <v>6.0</v>
      </c>
      <c r="F585" s="2">
        <v>1.0</v>
      </c>
      <c r="G585" s="2">
        <v>0.0</v>
      </c>
      <c r="H585" s="2">
        <v>147.1</v>
      </c>
      <c r="I585" s="2">
        <v>0.0</v>
      </c>
      <c r="J585" s="2">
        <v>9.0</v>
      </c>
      <c r="K585" s="11"/>
      <c r="L585" s="12">
        <f t="shared" si="1"/>
        <v>18400</v>
      </c>
      <c r="M585" s="13">
        <f t="shared" si="2"/>
        <v>29375</v>
      </c>
      <c r="N585" s="14">
        <f t="shared" si="3"/>
        <v>0.6263829787</v>
      </c>
      <c r="O585" s="13">
        <f t="shared" si="4"/>
        <v>0.3</v>
      </c>
      <c r="P585" s="12">
        <f t="shared" si="5"/>
        <v>5520</v>
      </c>
      <c r="Q585" s="15">
        <f t="shared" si="6"/>
        <v>441.6</v>
      </c>
      <c r="R585" s="16">
        <v>0.249974913778733</v>
      </c>
      <c r="S585" s="16">
        <v>0.4</v>
      </c>
      <c r="T585" s="16">
        <v>18400.0</v>
      </c>
      <c r="U585" s="16">
        <v>0.185797174645303</v>
      </c>
      <c r="V585" s="16">
        <v>42733.3501684197</v>
      </c>
      <c r="W585" s="16">
        <v>3418.66801347358</v>
      </c>
    </row>
    <row r="586" ht="22.5" customHeight="1">
      <c r="A586" s="2">
        <v>1.0</v>
      </c>
      <c r="B586" s="10">
        <v>63500.0</v>
      </c>
      <c r="C586" s="2">
        <v>86125.0</v>
      </c>
      <c r="D586" s="2" t="s">
        <v>11</v>
      </c>
      <c r="E586" s="2">
        <v>5.0</v>
      </c>
      <c r="F586" s="2">
        <v>0.0</v>
      </c>
      <c r="G586" s="2">
        <v>0.0</v>
      </c>
      <c r="H586" s="2">
        <v>136.1</v>
      </c>
      <c r="I586" s="2">
        <v>0.0</v>
      </c>
      <c r="J586" s="2">
        <v>8.0</v>
      </c>
      <c r="K586" s="11"/>
      <c r="L586" s="12">
        <f t="shared" si="1"/>
        <v>63500</v>
      </c>
      <c r="M586" s="13">
        <f t="shared" si="2"/>
        <v>86125</v>
      </c>
      <c r="N586" s="14">
        <f t="shared" si="3"/>
        <v>0.7373004354</v>
      </c>
      <c r="O586" s="13">
        <f t="shared" si="4"/>
        <v>0.3</v>
      </c>
      <c r="P586" s="12">
        <f t="shared" si="5"/>
        <v>19050</v>
      </c>
      <c r="Q586" s="15">
        <f t="shared" si="6"/>
        <v>1524</v>
      </c>
      <c r="R586" s="16">
        <v>0.169293584809273</v>
      </c>
      <c r="S586" s="16">
        <v>0.4</v>
      </c>
      <c r="T586" s="16">
        <v>63500.0</v>
      </c>
      <c r="U586" s="16">
        <v>0.173338780078353</v>
      </c>
      <c r="V586" s="16">
        <v>137587.656687192</v>
      </c>
      <c r="W586" s="16">
        <v>11007.0125349754</v>
      </c>
    </row>
    <row r="587" ht="22.5" customHeight="1">
      <c r="A587" s="2">
        <v>1.0</v>
      </c>
      <c r="B587" s="10">
        <v>33600.0</v>
      </c>
      <c r="C587" s="2">
        <v>50125.0</v>
      </c>
      <c r="D587" s="2" t="s">
        <v>11</v>
      </c>
      <c r="E587" s="2">
        <v>2.0</v>
      </c>
      <c r="F587" s="2">
        <v>0.0</v>
      </c>
      <c r="G587" s="2">
        <v>0.0</v>
      </c>
      <c r="H587" s="2">
        <v>146.93333333</v>
      </c>
      <c r="I587" s="2">
        <v>0.0</v>
      </c>
      <c r="J587" s="2">
        <v>18.0</v>
      </c>
      <c r="K587" s="11"/>
      <c r="L587" s="12">
        <f t="shared" si="1"/>
        <v>33600</v>
      </c>
      <c r="M587" s="13">
        <f t="shared" si="2"/>
        <v>50125</v>
      </c>
      <c r="N587" s="14">
        <f t="shared" si="3"/>
        <v>0.6703241895</v>
      </c>
      <c r="O587" s="13">
        <f t="shared" si="4"/>
        <v>0.3</v>
      </c>
      <c r="P587" s="12">
        <f t="shared" si="5"/>
        <v>10080</v>
      </c>
      <c r="Q587" s="15">
        <f t="shared" si="6"/>
        <v>806.4</v>
      </c>
      <c r="R587" s="16">
        <v>0.134325361144181</v>
      </c>
      <c r="S587" s="16">
        <v>0.4</v>
      </c>
      <c r="T587" s="16">
        <v>33600.0</v>
      </c>
      <c r="U587" s="16">
        <v>0.161937683137386</v>
      </c>
      <c r="V587" s="16">
        <v>68013.8269177025</v>
      </c>
      <c r="W587" s="16">
        <v>5441.1061534162</v>
      </c>
    </row>
    <row r="588" ht="22.5" customHeight="1">
      <c r="A588" s="2">
        <v>1.0</v>
      </c>
      <c r="B588" s="10">
        <v>57800.0</v>
      </c>
      <c r="C588" s="2">
        <v>109600.0</v>
      </c>
      <c r="D588" s="2" t="s">
        <v>14</v>
      </c>
      <c r="E588" s="2">
        <v>4.0</v>
      </c>
      <c r="F588" s="2">
        <v>0.0</v>
      </c>
      <c r="G588" s="2">
        <v>1.0</v>
      </c>
      <c r="H588" s="2">
        <v>124.13333333</v>
      </c>
      <c r="I588" s="2">
        <v>1.0</v>
      </c>
      <c r="J588" s="2">
        <v>18.0</v>
      </c>
      <c r="K588" s="11"/>
      <c r="L588" s="12">
        <f t="shared" si="1"/>
        <v>57800</v>
      </c>
      <c r="M588" s="13">
        <f t="shared" si="2"/>
        <v>109600</v>
      </c>
      <c r="N588" s="14">
        <f t="shared" si="3"/>
        <v>0.5273722628</v>
      </c>
      <c r="O588" s="13">
        <f t="shared" si="4"/>
        <v>0.25</v>
      </c>
      <c r="P588" s="12">
        <f t="shared" si="5"/>
        <v>14450</v>
      </c>
      <c r="Q588" s="15">
        <f t="shared" si="6"/>
        <v>1156</v>
      </c>
      <c r="R588" s="16">
        <v>0.296792876416701</v>
      </c>
      <c r="S588" s="16">
        <v>0.4</v>
      </c>
      <c r="T588" s="16">
        <v>57800.0</v>
      </c>
      <c r="U588" s="16">
        <v>0.186896033043672</v>
      </c>
      <c r="V588" s="16">
        <v>135032.383874053</v>
      </c>
      <c r="W588" s="16">
        <v>10802.5907099242</v>
      </c>
    </row>
    <row r="589" ht="22.5" customHeight="1">
      <c r="A589" s="2">
        <v>1.0</v>
      </c>
      <c r="B589" s="17"/>
      <c r="C589" s="2">
        <v>40150.0</v>
      </c>
      <c r="D589" s="2" t="s">
        <v>11</v>
      </c>
      <c r="E589" s="2">
        <v>5.0</v>
      </c>
      <c r="F589" s="2">
        <v>0.0</v>
      </c>
      <c r="G589" s="2">
        <v>0.0</v>
      </c>
      <c r="I589" s="2">
        <v>1.0</v>
      </c>
      <c r="J589" s="2">
        <v>0.0</v>
      </c>
      <c r="K589" s="11"/>
      <c r="L589" s="12" t="str">
        <f t="shared" si="1"/>
        <v/>
      </c>
      <c r="M589" s="13">
        <f t="shared" si="2"/>
        <v>40150</v>
      </c>
      <c r="N589" s="14">
        <f t="shared" si="3"/>
        <v>0</v>
      </c>
      <c r="O589" s="13">
        <f t="shared" si="4"/>
        <v>0.2</v>
      </c>
      <c r="P589" s="12">
        <f t="shared" si="5"/>
        <v>0</v>
      </c>
      <c r="Q589" s="15">
        <f t="shared" si="6"/>
        <v>0</v>
      </c>
      <c r="R589" s="16">
        <v>0.18339568087699</v>
      </c>
      <c r="S589" s="16">
        <v>0.4</v>
      </c>
      <c r="T589" s="16">
        <v>0.0</v>
      </c>
      <c r="U589" s="16">
        <v>0.176735645568626</v>
      </c>
      <c r="V589" s="16">
        <v>0.0</v>
      </c>
      <c r="W589" s="16">
        <v>0.0</v>
      </c>
    </row>
    <row r="590" ht="22.5" customHeight="1">
      <c r="A590" s="2">
        <v>1.0</v>
      </c>
      <c r="B590" s="10">
        <v>80440.0</v>
      </c>
      <c r="C590" s="2">
        <v>72920.0</v>
      </c>
      <c r="D590" s="2" t="s">
        <v>14</v>
      </c>
      <c r="E590" s="2">
        <v>8.0</v>
      </c>
      <c r="F590" s="2">
        <v>0.0</v>
      </c>
      <c r="G590" s="2">
        <v>1.0</v>
      </c>
      <c r="H590" s="2">
        <v>201.5</v>
      </c>
      <c r="I590" s="2">
        <v>0.0</v>
      </c>
      <c r="J590" s="2">
        <v>24.0</v>
      </c>
      <c r="K590" s="11"/>
      <c r="L590" s="12">
        <f t="shared" si="1"/>
        <v>80440</v>
      </c>
      <c r="M590" s="13">
        <f t="shared" si="2"/>
        <v>72920</v>
      </c>
      <c r="N590" s="14">
        <f t="shared" si="3"/>
        <v>1.103126714</v>
      </c>
      <c r="O590" s="13">
        <f t="shared" si="4"/>
        <v>1.05</v>
      </c>
      <c r="P590" s="12">
        <f t="shared" si="5"/>
        <v>84462</v>
      </c>
      <c r="Q590" s="15">
        <f t="shared" si="6"/>
        <v>6756.96</v>
      </c>
      <c r="R590" s="16">
        <v>0.165572535147295</v>
      </c>
      <c r="S590" s="16">
        <v>0.4</v>
      </c>
      <c r="T590" s="16">
        <v>80440.0</v>
      </c>
      <c r="U590" s="16">
        <v>0.172337409301084</v>
      </c>
      <c r="V590" s="16">
        <v>173285.26505224</v>
      </c>
      <c r="W590" s="16">
        <v>13862.8212041792</v>
      </c>
    </row>
    <row r="591" ht="22.5" customHeight="1">
      <c r="A591" s="2">
        <v>1.0</v>
      </c>
      <c r="B591" s="10">
        <v>60000.0</v>
      </c>
      <c r="C591" s="2">
        <v>87830.0</v>
      </c>
      <c r="D591" s="2" t="s">
        <v>11</v>
      </c>
      <c r="E591" s="2">
        <v>5.0</v>
      </c>
      <c r="F591" s="2">
        <v>0.0</v>
      </c>
      <c r="G591" s="2">
        <v>0.0</v>
      </c>
      <c r="H591" s="2">
        <v>153.26666667</v>
      </c>
      <c r="I591" s="2">
        <v>2.0</v>
      </c>
      <c r="J591" s="2">
        <v>16.0</v>
      </c>
      <c r="K591" s="11"/>
      <c r="L591" s="12">
        <f t="shared" si="1"/>
        <v>60000</v>
      </c>
      <c r="M591" s="13">
        <f t="shared" si="2"/>
        <v>87830</v>
      </c>
      <c r="N591" s="14">
        <f t="shared" si="3"/>
        <v>0.68313788</v>
      </c>
      <c r="O591" s="13">
        <f t="shared" si="4"/>
        <v>0.3</v>
      </c>
      <c r="P591" s="12">
        <f t="shared" si="5"/>
        <v>18000</v>
      </c>
      <c r="Q591" s="15">
        <f t="shared" si="6"/>
        <v>1440</v>
      </c>
      <c r="R591" s="16">
        <v>0.166525882090968</v>
      </c>
      <c r="S591" s="16">
        <v>0.4</v>
      </c>
      <c r="T591" s="16">
        <v>60000.0</v>
      </c>
      <c r="U591" s="16">
        <v>0.172598335779397</v>
      </c>
      <c r="V591" s="16">
        <v>129448.751834547</v>
      </c>
      <c r="W591" s="16">
        <v>10355.9001467638</v>
      </c>
    </row>
    <row r="592" ht="22.5" customHeight="1">
      <c r="A592" s="2">
        <v>1.0</v>
      </c>
      <c r="B592" s="10">
        <v>126000.0</v>
      </c>
      <c r="C592" s="2">
        <v>151380.0</v>
      </c>
      <c r="D592" s="2" t="s">
        <v>15</v>
      </c>
      <c r="E592" s="2">
        <v>18.0</v>
      </c>
      <c r="F592" s="2">
        <v>0.0</v>
      </c>
      <c r="G592" s="2">
        <v>2.0</v>
      </c>
      <c r="H592" s="2">
        <v>75.666666667</v>
      </c>
      <c r="I592" s="2">
        <v>1.0</v>
      </c>
      <c r="J592" s="2">
        <v>13.0</v>
      </c>
      <c r="K592" s="11"/>
      <c r="L592" s="12">
        <f t="shared" si="1"/>
        <v>126000</v>
      </c>
      <c r="M592" s="13">
        <f t="shared" si="2"/>
        <v>151380</v>
      </c>
      <c r="N592" s="14">
        <f t="shared" si="3"/>
        <v>0.8323424495</v>
      </c>
      <c r="O592" s="13">
        <f t="shared" si="4"/>
        <v>0.45</v>
      </c>
      <c r="P592" s="12">
        <f t="shared" si="5"/>
        <v>56700</v>
      </c>
      <c r="Q592" s="15">
        <f t="shared" si="6"/>
        <v>4536</v>
      </c>
      <c r="R592" s="16">
        <v>0.565835046895601</v>
      </c>
      <c r="S592" s="16">
        <v>0.4</v>
      </c>
      <c r="T592" s="16">
        <v>126000.0</v>
      </c>
      <c r="U592" s="16">
        <v>0.145782880099997</v>
      </c>
      <c r="V592" s="16">
        <v>229608.036157495</v>
      </c>
      <c r="W592" s="16">
        <v>18368.6428925996</v>
      </c>
    </row>
    <row r="593" ht="22.5" customHeight="1">
      <c r="A593" s="2">
        <v>0.0</v>
      </c>
      <c r="B593" s="10">
        <v>40936.0</v>
      </c>
      <c r="C593" s="2">
        <v>50900.0</v>
      </c>
      <c r="E593" s="2">
        <v>10.0</v>
      </c>
      <c r="F593" s="2">
        <v>1.0</v>
      </c>
      <c r="G593" s="2">
        <v>0.0</v>
      </c>
      <c r="H593" s="2">
        <v>115.6</v>
      </c>
      <c r="I593" s="2">
        <v>1.0</v>
      </c>
      <c r="J593" s="2">
        <v>26.0</v>
      </c>
      <c r="K593" s="11"/>
      <c r="L593" s="12">
        <f t="shared" si="1"/>
        <v>40936</v>
      </c>
      <c r="M593" s="13">
        <f t="shared" si="2"/>
        <v>50900</v>
      </c>
      <c r="N593" s="14">
        <f t="shared" si="3"/>
        <v>0.8042436149</v>
      </c>
      <c r="O593" s="13">
        <f t="shared" si="4"/>
        <v>0.45</v>
      </c>
      <c r="P593" s="12">
        <f t="shared" si="5"/>
        <v>18421.2</v>
      </c>
      <c r="Q593" s="15">
        <f t="shared" si="6"/>
        <v>1473.696</v>
      </c>
      <c r="R593" s="16">
        <v>0.232011387853803</v>
      </c>
      <c r="S593" s="16">
        <v>0.4</v>
      </c>
      <c r="T593" s="16">
        <v>40936.0</v>
      </c>
      <c r="U593" s="16">
        <v>0.184333703101978</v>
      </c>
      <c r="V593" s="16">
        <v>94323.5558772826</v>
      </c>
      <c r="W593" s="16">
        <v>7545.8844701826</v>
      </c>
    </row>
    <row r="594" ht="22.5" customHeight="1">
      <c r="A594" s="2">
        <v>0.0</v>
      </c>
      <c r="B594" s="17"/>
      <c r="C594" s="2">
        <v>26850.0</v>
      </c>
      <c r="D594" s="2" t="s">
        <v>12</v>
      </c>
      <c r="E594" s="2">
        <v>20.0</v>
      </c>
      <c r="F594" s="2">
        <v>0.0</v>
      </c>
      <c r="G594" s="2">
        <v>0.0</v>
      </c>
      <c r="H594" s="2">
        <v>185.63333333</v>
      </c>
      <c r="I594" s="2">
        <v>1.0</v>
      </c>
      <c r="J594" s="2">
        <v>16.0</v>
      </c>
      <c r="K594" s="11"/>
      <c r="L594" s="12" t="str">
        <f t="shared" si="1"/>
        <v/>
      </c>
      <c r="M594" s="13">
        <f t="shared" si="2"/>
        <v>26850</v>
      </c>
      <c r="N594" s="14">
        <f t="shared" si="3"/>
        <v>0</v>
      </c>
      <c r="O594" s="13">
        <f t="shared" si="4"/>
        <v>0.2</v>
      </c>
      <c r="P594" s="12">
        <f t="shared" si="5"/>
        <v>0</v>
      </c>
      <c r="Q594" s="15">
        <f t="shared" si="6"/>
        <v>0</v>
      </c>
      <c r="R594" s="16">
        <v>0.0595917433150686</v>
      </c>
      <c r="S594" s="16">
        <v>0.4</v>
      </c>
      <c r="T594" s="16">
        <v>0.0</v>
      </c>
      <c r="U594" s="16">
        <v>0.115181038977129</v>
      </c>
      <c r="V594" s="16">
        <v>0.0</v>
      </c>
      <c r="W594" s="16">
        <v>0.0</v>
      </c>
    </row>
    <row r="595" ht="22.5" customHeight="1">
      <c r="A595" s="2">
        <v>0.0</v>
      </c>
      <c r="B595" s="10">
        <v>49100.0</v>
      </c>
      <c r="C595" s="2">
        <v>85650.0</v>
      </c>
      <c r="D595" s="2" t="s">
        <v>11</v>
      </c>
      <c r="E595" s="2">
        <v>18.0</v>
      </c>
      <c r="F595" s="2">
        <v>0.0</v>
      </c>
      <c r="G595" s="2">
        <v>0.0</v>
      </c>
      <c r="H595" s="2">
        <v>178.33466667</v>
      </c>
      <c r="I595" s="2">
        <v>0.0</v>
      </c>
      <c r="J595" s="2">
        <v>29.0</v>
      </c>
      <c r="K595" s="11"/>
      <c r="L595" s="12">
        <f t="shared" si="1"/>
        <v>49100</v>
      </c>
      <c r="M595" s="13">
        <f t="shared" si="2"/>
        <v>85650</v>
      </c>
      <c r="N595" s="14">
        <f t="shared" si="3"/>
        <v>0.5732632808</v>
      </c>
      <c r="O595" s="13">
        <f t="shared" si="4"/>
        <v>0.25</v>
      </c>
      <c r="P595" s="12">
        <f t="shared" si="5"/>
        <v>12275</v>
      </c>
      <c r="Q595" s="15">
        <f t="shared" si="6"/>
        <v>982</v>
      </c>
      <c r="R595" s="16">
        <v>0.0823693259935459</v>
      </c>
      <c r="S595" s="16">
        <v>0.4</v>
      </c>
      <c r="T595" s="16">
        <v>49100.0</v>
      </c>
      <c r="U595" s="16">
        <v>0.13397930831081</v>
      </c>
      <c r="V595" s="16">
        <v>82229.8004757602</v>
      </c>
      <c r="W595" s="16">
        <v>6578.38403806081</v>
      </c>
    </row>
    <row r="596" ht="22.5" customHeight="1">
      <c r="A596" s="2">
        <v>1.0</v>
      </c>
      <c r="B596" s="17"/>
      <c r="C596" s="2">
        <v>71799.0</v>
      </c>
      <c r="D596" s="2" t="s">
        <v>14</v>
      </c>
      <c r="E596" s="2">
        <v>4.0</v>
      </c>
      <c r="F596" s="2">
        <v>0.0</v>
      </c>
      <c r="G596" s="2">
        <v>3.0</v>
      </c>
      <c r="H596" s="2">
        <v>177.5</v>
      </c>
      <c r="I596" s="2">
        <v>0.0</v>
      </c>
      <c r="J596" s="2">
        <v>22.0</v>
      </c>
      <c r="K596" s="11"/>
      <c r="L596" s="12" t="str">
        <f t="shared" si="1"/>
        <v/>
      </c>
      <c r="M596" s="13">
        <f t="shared" si="2"/>
        <v>71799</v>
      </c>
      <c r="N596" s="14">
        <f t="shared" si="3"/>
        <v>0</v>
      </c>
      <c r="O596" s="13">
        <f t="shared" si="4"/>
        <v>0.2</v>
      </c>
      <c r="P596" s="12">
        <f t="shared" si="5"/>
        <v>0</v>
      </c>
      <c r="Q596" s="15">
        <f t="shared" si="6"/>
        <v>0</v>
      </c>
      <c r="R596" s="16">
        <v>0.543352275662836</v>
      </c>
      <c r="S596" s="16">
        <v>0.4</v>
      </c>
      <c r="T596" s="16">
        <v>0.0</v>
      </c>
      <c r="U596" s="16">
        <v>0.15131904720778</v>
      </c>
      <c r="V596" s="16">
        <v>0.0</v>
      </c>
      <c r="W596" s="16">
        <v>0.0</v>
      </c>
    </row>
    <row r="597" ht="22.5" customHeight="1">
      <c r="A597" s="2">
        <v>1.0</v>
      </c>
      <c r="B597" s="10">
        <v>39600.0</v>
      </c>
      <c r="C597" s="2">
        <v>42000.0</v>
      </c>
      <c r="D597" s="2" t="s">
        <v>16</v>
      </c>
      <c r="E597" s="2">
        <v>1.0</v>
      </c>
      <c r="F597" s="2">
        <v>0.0</v>
      </c>
      <c r="G597" s="2">
        <v>0.0</v>
      </c>
      <c r="H597" s="2">
        <v>47.7</v>
      </c>
      <c r="I597" s="2">
        <v>1.0</v>
      </c>
      <c r="J597" s="2">
        <v>15.0</v>
      </c>
      <c r="K597" s="11"/>
      <c r="L597" s="12">
        <f t="shared" si="1"/>
        <v>39600</v>
      </c>
      <c r="M597" s="13">
        <f t="shared" si="2"/>
        <v>42000</v>
      </c>
      <c r="N597" s="14">
        <f t="shared" si="3"/>
        <v>0.9428571429</v>
      </c>
      <c r="O597" s="13">
        <f t="shared" si="4"/>
        <v>0.7</v>
      </c>
      <c r="P597" s="12">
        <f t="shared" si="5"/>
        <v>27720</v>
      </c>
      <c r="Q597" s="15">
        <f t="shared" si="6"/>
        <v>2217.6</v>
      </c>
      <c r="R597" s="16">
        <v>0.380747598583245</v>
      </c>
      <c r="S597" s="16">
        <v>0.4</v>
      </c>
      <c r="T597" s="16">
        <v>39600.0</v>
      </c>
      <c r="U597" s="16">
        <v>0.181186516610506</v>
      </c>
      <c r="V597" s="16">
        <v>89687.3257222008</v>
      </c>
      <c r="W597" s="16">
        <v>7174.98605777606</v>
      </c>
    </row>
    <row r="598" ht="22.5" customHeight="1">
      <c r="A598" s="2">
        <v>1.0</v>
      </c>
      <c r="B598" s="10">
        <v>42077.0</v>
      </c>
      <c r="C598" s="2">
        <v>91676.0</v>
      </c>
      <c r="D598" s="2" t="s">
        <v>12</v>
      </c>
      <c r="E598" s="2">
        <v>5.5</v>
      </c>
      <c r="F598" s="2">
        <v>1.0</v>
      </c>
      <c r="G598" s="2">
        <v>4.0</v>
      </c>
      <c r="H598" s="2">
        <v>344.9</v>
      </c>
      <c r="I598" s="2">
        <v>1.0</v>
      </c>
      <c r="J598" s="2">
        <v>30.0</v>
      </c>
      <c r="K598" s="11"/>
      <c r="L598" s="12">
        <f t="shared" si="1"/>
        <v>42077</v>
      </c>
      <c r="M598" s="13">
        <f t="shared" si="2"/>
        <v>91676</v>
      </c>
      <c r="N598" s="14">
        <f t="shared" si="3"/>
        <v>0.4589750862</v>
      </c>
      <c r="O598" s="13">
        <f t="shared" si="4"/>
        <v>0.2</v>
      </c>
      <c r="P598" s="12">
        <f t="shared" si="5"/>
        <v>8415.4</v>
      </c>
      <c r="Q598" s="15">
        <f t="shared" si="6"/>
        <v>673.232</v>
      </c>
      <c r="R598" s="16">
        <v>0.454416912091957</v>
      </c>
      <c r="S598" s="16">
        <v>0.4</v>
      </c>
      <c r="T598" s="16">
        <v>42077.0</v>
      </c>
      <c r="U598" s="16">
        <v>0.170150553660416</v>
      </c>
      <c r="V598" s="16">
        <v>89492.8105796167</v>
      </c>
      <c r="W598" s="16">
        <v>7159.42484636934</v>
      </c>
    </row>
    <row r="599" ht="22.5" customHeight="1">
      <c r="A599" s="2">
        <v>1.0</v>
      </c>
      <c r="B599" s="10">
        <v>42721.0</v>
      </c>
      <c r="C599" s="2">
        <v>67000.0</v>
      </c>
      <c r="D599" s="2" t="s">
        <v>11</v>
      </c>
      <c r="E599" s="2">
        <v>15.0</v>
      </c>
      <c r="F599" s="2">
        <v>1.0</v>
      </c>
      <c r="G599" s="2">
        <v>3.0</v>
      </c>
      <c r="H599" s="2">
        <v>126.76666667</v>
      </c>
      <c r="I599" s="2">
        <v>2.0</v>
      </c>
      <c r="J599" s="2">
        <v>23.0</v>
      </c>
      <c r="K599" s="11"/>
      <c r="L599" s="12">
        <f t="shared" si="1"/>
        <v>42721</v>
      </c>
      <c r="M599" s="13">
        <f t="shared" si="2"/>
        <v>67000</v>
      </c>
      <c r="N599" s="14">
        <f t="shared" si="3"/>
        <v>0.6376268657</v>
      </c>
      <c r="O599" s="13">
        <f t="shared" si="4"/>
        <v>0.3</v>
      </c>
      <c r="P599" s="12">
        <f t="shared" si="5"/>
        <v>12816.3</v>
      </c>
      <c r="Q599" s="15">
        <f t="shared" si="6"/>
        <v>1025.304</v>
      </c>
      <c r="R599" s="16">
        <v>0.780408791792503</v>
      </c>
      <c r="S599" s="16">
        <v>0.4</v>
      </c>
      <c r="T599" s="16">
        <v>42721.0</v>
      </c>
      <c r="U599" s="16">
        <v>0.0813204084304528</v>
      </c>
      <c r="V599" s="16">
        <v>43426.1146069672</v>
      </c>
      <c r="W599" s="16">
        <v>3474.08916855737</v>
      </c>
    </row>
    <row r="600" ht="22.5" customHeight="1">
      <c r="A600" s="2">
        <v>1.0</v>
      </c>
      <c r="B600" s="17"/>
      <c r="D600" s="2" t="s">
        <v>11</v>
      </c>
      <c r="E600" s="2">
        <v>20.0</v>
      </c>
      <c r="H600" s="2">
        <v>157.32842275</v>
      </c>
      <c r="I600" s="2">
        <v>0.0</v>
      </c>
      <c r="J600" s="2">
        <v>20.0</v>
      </c>
      <c r="K600" s="11"/>
      <c r="L600" s="12" t="str">
        <f t="shared" si="1"/>
        <v/>
      </c>
      <c r="M600" s="12">
        <f t="shared" si="2"/>
        <v>0</v>
      </c>
      <c r="N600" s="14" t="str">
        <f t="shared" si="3"/>
        <v/>
      </c>
      <c r="O600" s="13">
        <f t="shared" si="4"/>
        <v>1.05</v>
      </c>
      <c r="P600" s="12">
        <f t="shared" si="5"/>
        <v>0</v>
      </c>
      <c r="Q600" s="15">
        <f t="shared" si="6"/>
        <v>0</v>
      </c>
      <c r="R600" s="16">
        <v>0.109690902349036</v>
      </c>
      <c r="S600" s="16">
        <v>0.4</v>
      </c>
      <c r="T600" s="16">
        <v>0.0</v>
      </c>
      <c r="U600" s="16">
        <v>0.150701607126993</v>
      </c>
      <c r="V600" s="16">
        <v>0.0</v>
      </c>
      <c r="W600" s="16">
        <v>0.0</v>
      </c>
    </row>
    <row r="601" ht="22.5" customHeight="1">
      <c r="A601" s="2">
        <v>1.0</v>
      </c>
      <c r="B601" s="10">
        <v>12115.0</v>
      </c>
      <c r="C601" s="2">
        <v>35910.0</v>
      </c>
      <c r="D601" s="2" t="s">
        <v>12</v>
      </c>
      <c r="E601" s="2">
        <v>13.0</v>
      </c>
      <c r="F601" s="2">
        <v>3.0</v>
      </c>
      <c r="G601" s="2">
        <v>6.0</v>
      </c>
      <c r="H601" s="2">
        <v>234.90075082</v>
      </c>
      <c r="I601" s="2">
        <v>0.0</v>
      </c>
      <c r="J601" s="2">
        <v>24.0</v>
      </c>
      <c r="K601" s="18">
        <v>24.662276673</v>
      </c>
      <c r="L601" s="19">
        <f t="shared" si="1"/>
        <v>12115</v>
      </c>
      <c r="M601" s="20">
        <f t="shared" si="2"/>
        <v>35910</v>
      </c>
      <c r="N601" s="21">
        <f t="shared" si="3"/>
        <v>0.3373712058</v>
      </c>
      <c r="O601" s="20">
        <f t="shared" si="4"/>
        <v>0.2</v>
      </c>
      <c r="P601" s="19">
        <f t="shared" si="5"/>
        <v>2423</v>
      </c>
      <c r="Q601" s="22">
        <f t="shared" si="6"/>
        <v>193.84</v>
      </c>
      <c r="R601" s="16">
        <v>0.92224764971342</v>
      </c>
      <c r="S601" s="16">
        <v>0.4</v>
      </c>
      <c r="T601" s="16">
        <v>12115.0</v>
      </c>
      <c r="U601" s="16">
        <v>0.0301951197855743</v>
      </c>
      <c r="V601" s="16">
        <v>4572.67345252791</v>
      </c>
      <c r="W601" s="16">
        <v>365.813876202232</v>
      </c>
    </row>
    <row r="602" ht="22.5" customHeight="1">
      <c r="A602" s="2">
        <v>0.0</v>
      </c>
      <c r="B602" s="10">
        <v>67778.0</v>
      </c>
      <c r="C602" s="2">
        <v>83368.0</v>
      </c>
      <c r="D602" s="2" t="s">
        <v>15</v>
      </c>
      <c r="E602" s="2">
        <v>15.0</v>
      </c>
      <c r="F602" s="2">
        <v>0.0</v>
      </c>
      <c r="G602" s="2">
        <v>0.0</v>
      </c>
      <c r="H602" s="2">
        <v>227.29208976</v>
      </c>
      <c r="I602" s="2">
        <v>0.0</v>
      </c>
      <c r="J602" s="2">
        <v>17.0</v>
      </c>
      <c r="K602" s="18">
        <v>24.091770363</v>
      </c>
      <c r="L602" s="19">
        <f t="shared" si="1"/>
        <v>67778</v>
      </c>
      <c r="M602" s="20">
        <f t="shared" si="2"/>
        <v>83368</v>
      </c>
      <c r="N602" s="21">
        <f t="shared" si="3"/>
        <v>0.8129977929</v>
      </c>
      <c r="O602" s="20">
        <f t="shared" si="4"/>
        <v>0.45</v>
      </c>
      <c r="P602" s="19">
        <f t="shared" si="5"/>
        <v>30500.1</v>
      </c>
      <c r="Q602" s="22">
        <f t="shared" si="6"/>
        <v>2440.008</v>
      </c>
      <c r="R602" s="16">
        <v>0.0412025256413387</v>
      </c>
      <c r="S602" s="16">
        <v>0.4</v>
      </c>
      <c r="T602" s="16">
        <v>67778.0</v>
      </c>
      <c r="U602" s="16">
        <v>0.0951244780831931</v>
      </c>
      <c r="V602" s="16">
        <v>80591.8359440333</v>
      </c>
      <c r="W602" s="16">
        <v>6447.34687552266</v>
      </c>
    </row>
    <row r="603" ht="22.5" customHeight="1">
      <c r="A603" s="2">
        <v>0.0</v>
      </c>
      <c r="B603" s="10">
        <v>60192.0</v>
      </c>
      <c r="C603" s="2">
        <v>76475.0</v>
      </c>
      <c r="D603" s="2" t="s">
        <v>15</v>
      </c>
      <c r="E603" s="2">
        <v>8.0</v>
      </c>
      <c r="F603" s="2">
        <v>0.0</v>
      </c>
      <c r="G603" s="2">
        <v>0.0</v>
      </c>
      <c r="H603" s="2">
        <v>60.503625209</v>
      </c>
      <c r="I603" s="2">
        <v>2.0</v>
      </c>
      <c r="J603" s="2">
        <v>24.0</v>
      </c>
      <c r="K603" s="18">
        <v>39.280512379</v>
      </c>
      <c r="L603" s="19">
        <f t="shared" si="1"/>
        <v>60192</v>
      </c>
      <c r="M603" s="20">
        <f t="shared" si="2"/>
        <v>76475</v>
      </c>
      <c r="N603" s="21">
        <f t="shared" si="3"/>
        <v>0.7870807453</v>
      </c>
      <c r="O603" s="20">
        <f t="shared" si="4"/>
        <v>0.3</v>
      </c>
      <c r="P603" s="19">
        <f t="shared" si="5"/>
        <v>18057.6</v>
      </c>
      <c r="Q603" s="22">
        <f t="shared" si="6"/>
        <v>1444.608</v>
      </c>
      <c r="R603" s="16">
        <v>0.274658959927153</v>
      </c>
      <c r="S603" s="16">
        <v>0.4</v>
      </c>
      <c r="T603" s="16">
        <v>60192.0</v>
      </c>
      <c r="U603" s="16">
        <v>0.186828195949701</v>
      </c>
      <c r="V603" s="16">
        <v>140569.534632555</v>
      </c>
      <c r="W603" s="16">
        <v>11245.5627706044</v>
      </c>
    </row>
    <row r="604" ht="22.5" customHeight="1">
      <c r="A604" s="2">
        <v>0.0</v>
      </c>
      <c r="B604" s="10">
        <v>57213.0</v>
      </c>
      <c r="C604" s="2">
        <v>92458.0</v>
      </c>
      <c r="D604" s="2" t="s">
        <v>12</v>
      </c>
      <c r="E604" s="2">
        <v>28.0</v>
      </c>
      <c r="F604" s="2">
        <v>0.0</v>
      </c>
      <c r="G604" s="2">
        <v>0.0</v>
      </c>
      <c r="H604" s="2">
        <v>243.15711917</v>
      </c>
      <c r="I604" s="2">
        <v>1.0</v>
      </c>
      <c r="J604" s="2">
        <v>16.0</v>
      </c>
      <c r="K604" s="18">
        <v>23.992353351</v>
      </c>
      <c r="L604" s="19">
        <f t="shared" si="1"/>
        <v>57213</v>
      </c>
      <c r="M604" s="20">
        <f t="shared" si="2"/>
        <v>92458</v>
      </c>
      <c r="N604" s="21">
        <f t="shared" si="3"/>
        <v>0.6187998875</v>
      </c>
      <c r="O604" s="20">
        <f t="shared" si="4"/>
        <v>0.3</v>
      </c>
      <c r="P604" s="19">
        <f t="shared" si="5"/>
        <v>17163.9</v>
      </c>
      <c r="Q604" s="22">
        <f t="shared" si="6"/>
        <v>1373.112</v>
      </c>
      <c r="R604" s="16">
        <v>0.019906913821801</v>
      </c>
      <c r="S604" s="16">
        <v>0.4</v>
      </c>
      <c r="T604" s="16">
        <v>57213.0</v>
      </c>
      <c r="U604" s="16">
        <v>0.0623525443516034</v>
      </c>
      <c r="V604" s="16">
        <v>44592.2014998536</v>
      </c>
      <c r="W604" s="16">
        <v>3567.37611998828</v>
      </c>
    </row>
    <row r="605" ht="22.5" customHeight="1">
      <c r="A605" s="2">
        <v>1.0</v>
      </c>
      <c r="B605" s="10">
        <v>50000.0</v>
      </c>
      <c r="C605" s="2">
        <v>80000.0</v>
      </c>
      <c r="D605" s="2" t="s">
        <v>11</v>
      </c>
      <c r="E605" s="2">
        <v>9.0</v>
      </c>
      <c r="G605" s="2">
        <v>5.0</v>
      </c>
      <c r="H605" s="2">
        <v>299.56666667</v>
      </c>
      <c r="I605" s="2">
        <v>2.0</v>
      </c>
      <c r="J605" s="2">
        <v>18.0</v>
      </c>
      <c r="K605" s="11"/>
      <c r="L605" s="12">
        <f t="shared" si="1"/>
        <v>50000</v>
      </c>
      <c r="M605" s="13">
        <f t="shared" si="2"/>
        <v>80000</v>
      </c>
      <c r="N605" s="14">
        <f t="shared" si="3"/>
        <v>0.625</v>
      </c>
      <c r="O605" s="13">
        <f t="shared" si="4"/>
        <v>0.3</v>
      </c>
      <c r="P605" s="12">
        <f t="shared" si="5"/>
        <v>15000</v>
      </c>
      <c r="Q605" s="15">
        <f t="shared" si="6"/>
        <v>1200</v>
      </c>
      <c r="R605" s="16">
        <v>0.800854144493741</v>
      </c>
      <c r="S605" s="16">
        <v>0.4</v>
      </c>
      <c r="T605" s="16">
        <v>50000.0</v>
      </c>
      <c r="U605" s="16">
        <v>0.0742972223195903</v>
      </c>
      <c r="V605" s="16">
        <v>46435.7639497439</v>
      </c>
      <c r="W605" s="16">
        <v>3714.86111597951</v>
      </c>
    </row>
    <row r="606" ht="22.5" customHeight="1">
      <c r="A606" s="2">
        <v>0.0</v>
      </c>
      <c r="B606" s="10">
        <v>133475.0</v>
      </c>
      <c r="C606" s="2">
        <v>203936.0</v>
      </c>
      <c r="D606" s="2" t="s">
        <v>15</v>
      </c>
      <c r="E606" s="2">
        <v>1.0</v>
      </c>
      <c r="F606" s="2">
        <v>0.0</v>
      </c>
      <c r="G606" s="2">
        <v>0.0</v>
      </c>
      <c r="H606" s="2">
        <v>87.452870081</v>
      </c>
      <c r="I606" s="2">
        <v>2.0</v>
      </c>
      <c r="J606" s="2">
        <v>23.0</v>
      </c>
      <c r="K606" s="18">
        <v>37.005967843</v>
      </c>
      <c r="L606" s="19">
        <f t="shared" si="1"/>
        <v>133475</v>
      </c>
      <c r="M606" s="20">
        <f t="shared" si="2"/>
        <v>203936</v>
      </c>
      <c r="N606" s="21">
        <f t="shared" si="3"/>
        <v>0.6544945473</v>
      </c>
      <c r="O606" s="20">
        <f t="shared" si="4"/>
        <v>0.3</v>
      </c>
      <c r="P606" s="19">
        <f t="shared" si="5"/>
        <v>40042.5</v>
      </c>
      <c r="Q606" s="22">
        <f t="shared" si="6"/>
        <v>3203.4</v>
      </c>
      <c r="R606" s="16">
        <v>0.228835275519571</v>
      </c>
      <c r="S606" s="16">
        <v>0.4</v>
      </c>
      <c r="T606" s="16">
        <v>133475.0</v>
      </c>
      <c r="U606" s="16">
        <v>0.184006685433217</v>
      </c>
      <c r="V606" s="16">
        <v>307003.654227483</v>
      </c>
      <c r="W606" s="16">
        <v>24560.2923381986</v>
      </c>
    </row>
    <row r="607" ht="22.5" customHeight="1">
      <c r="A607" s="2">
        <v>0.0</v>
      </c>
      <c r="B607" s="10">
        <v>77518.0</v>
      </c>
      <c r="C607" s="2">
        <v>83727.0</v>
      </c>
      <c r="E607" s="2">
        <v>4.0</v>
      </c>
      <c r="K607" s="18">
        <v>22.655140286</v>
      </c>
      <c r="L607" s="19">
        <f t="shared" si="1"/>
        <v>77518</v>
      </c>
      <c r="M607" s="20">
        <f t="shared" si="2"/>
        <v>83727</v>
      </c>
      <c r="N607" s="21">
        <f t="shared" si="3"/>
        <v>0.9258423209</v>
      </c>
      <c r="O607" s="20">
        <f t="shared" si="4"/>
        <v>0.7</v>
      </c>
      <c r="P607" s="19">
        <f t="shared" si="5"/>
        <v>54262.6</v>
      </c>
      <c r="Q607" s="22">
        <f t="shared" si="6"/>
        <v>4341.008</v>
      </c>
      <c r="R607" s="16">
        <v>0.0584608812778526</v>
      </c>
      <c r="S607" s="16">
        <v>0.4</v>
      </c>
      <c r="T607" s="16">
        <v>77518.0</v>
      </c>
      <c r="U607" s="16">
        <v>0.114095236548365</v>
      </c>
      <c r="V607" s="16">
        <v>110555.431834452</v>
      </c>
      <c r="W607" s="16">
        <v>8844.43454675616</v>
      </c>
    </row>
    <row r="608" ht="22.5" customHeight="1">
      <c r="A608" s="2">
        <v>0.0</v>
      </c>
      <c r="B608" s="10">
        <v>48829.0</v>
      </c>
      <c r="C608" s="2">
        <v>62357.0</v>
      </c>
      <c r="D608" s="2" t="s">
        <v>12</v>
      </c>
      <c r="E608" s="2">
        <v>3.0</v>
      </c>
      <c r="F608" s="2">
        <v>0.0</v>
      </c>
      <c r="G608" s="2">
        <v>1.0</v>
      </c>
      <c r="H608" s="2">
        <v>92.941357816</v>
      </c>
      <c r="I608" s="2">
        <v>2.0</v>
      </c>
      <c r="J608" s="2">
        <v>12.0</v>
      </c>
      <c r="K608" s="18">
        <v>35.672273609</v>
      </c>
      <c r="L608" s="19">
        <f t="shared" si="1"/>
        <v>48829</v>
      </c>
      <c r="M608" s="20">
        <f t="shared" si="2"/>
        <v>62357</v>
      </c>
      <c r="N608" s="21">
        <f t="shared" si="3"/>
        <v>0.7830556313</v>
      </c>
      <c r="O608" s="20">
        <f t="shared" si="4"/>
        <v>0.3</v>
      </c>
      <c r="P608" s="19">
        <f t="shared" si="5"/>
        <v>14648.7</v>
      </c>
      <c r="Q608" s="22">
        <f t="shared" si="6"/>
        <v>1171.896</v>
      </c>
      <c r="R608" s="16">
        <v>0.263627434704666</v>
      </c>
      <c r="S608" s="16">
        <v>0.4</v>
      </c>
      <c r="T608" s="16">
        <v>48829.0</v>
      </c>
      <c r="U608" s="16">
        <v>0.186499404188288</v>
      </c>
      <c r="V608" s="16">
        <v>113832.242588874</v>
      </c>
      <c r="W608" s="16">
        <v>9106.57940710992</v>
      </c>
    </row>
    <row r="609" ht="22.5" customHeight="1">
      <c r="A609" s="2">
        <v>0.0</v>
      </c>
      <c r="B609" s="10">
        <v>58622.0</v>
      </c>
      <c r="C609" s="2">
        <v>77726.0</v>
      </c>
      <c r="D609" s="2" t="s">
        <v>11</v>
      </c>
      <c r="E609" s="2">
        <v>15.0</v>
      </c>
      <c r="F609" s="2">
        <v>0.0</v>
      </c>
      <c r="G609" s="2">
        <v>0.0</v>
      </c>
      <c r="H609" s="2">
        <v>249.63376067</v>
      </c>
      <c r="I609" s="2">
        <v>2.0</v>
      </c>
      <c r="J609" s="2">
        <v>36.0</v>
      </c>
      <c r="K609" s="18">
        <v>34.882066439</v>
      </c>
      <c r="L609" s="19">
        <f t="shared" si="1"/>
        <v>58622</v>
      </c>
      <c r="M609" s="20">
        <f t="shared" si="2"/>
        <v>77726</v>
      </c>
      <c r="N609" s="21">
        <f t="shared" si="3"/>
        <v>0.7542135193</v>
      </c>
      <c r="O609" s="20">
        <f t="shared" si="4"/>
        <v>0.3</v>
      </c>
      <c r="P609" s="19">
        <f t="shared" si="5"/>
        <v>17586.6</v>
      </c>
      <c r="Q609" s="22">
        <f t="shared" si="6"/>
        <v>1406.928</v>
      </c>
      <c r="R609" s="16">
        <v>0.0626247566293685</v>
      </c>
      <c r="S609" s="16">
        <v>0.4</v>
      </c>
      <c r="T609" s="16">
        <v>58622.0</v>
      </c>
      <c r="U609" s="16">
        <v>0.118012584861955</v>
      </c>
      <c r="V609" s="16">
        <v>86476.6718722192</v>
      </c>
      <c r="W609" s="16">
        <v>6918.13374977753</v>
      </c>
    </row>
    <row r="610" ht="22.5" customHeight="1">
      <c r="A610" s="2">
        <v>0.0</v>
      </c>
      <c r="B610" s="17"/>
      <c r="C610" s="2">
        <v>28593.0</v>
      </c>
      <c r="D610" s="2" t="s">
        <v>12</v>
      </c>
      <c r="E610" s="2">
        <v>20.0</v>
      </c>
      <c r="F610" s="2">
        <v>0.0</v>
      </c>
      <c r="G610" s="2">
        <v>0.0</v>
      </c>
      <c r="H610" s="2">
        <v>180.16893732</v>
      </c>
      <c r="I610" s="2">
        <v>0.0</v>
      </c>
      <c r="J610" s="2">
        <v>16.0</v>
      </c>
      <c r="K610" s="18">
        <v>35.583403169</v>
      </c>
      <c r="L610" s="19" t="str">
        <f t="shared" si="1"/>
        <v/>
      </c>
      <c r="M610" s="20">
        <f t="shared" si="2"/>
        <v>28593</v>
      </c>
      <c r="N610" s="21">
        <f t="shared" si="3"/>
        <v>0</v>
      </c>
      <c r="O610" s="20">
        <f t="shared" si="4"/>
        <v>0.2</v>
      </c>
      <c r="P610" s="19">
        <f t="shared" si="5"/>
        <v>0</v>
      </c>
      <c r="Q610" s="22">
        <f t="shared" si="6"/>
        <v>0</v>
      </c>
      <c r="R610" s="16">
        <v>0.0567816940453789</v>
      </c>
      <c r="S610" s="16">
        <v>0.4</v>
      </c>
      <c r="T610" s="16">
        <v>0.0</v>
      </c>
      <c r="U610" s="16">
        <v>0.112451552622842</v>
      </c>
      <c r="V610" s="16">
        <v>0.0</v>
      </c>
      <c r="W610" s="16">
        <v>0.0</v>
      </c>
    </row>
    <row r="611" ht="22.5" customHeight="1">
      <c r="A611" s="2">
        <v>0.0</v>
      </c>
      <c r="B611" s="10">
        <v>49926.0</v>
      </c>
      <c r="C611" s="2">
        <v>58588.0</v>
      </c>
      <c r="E611" s="2">
        <v>5.0</v>
      </c>
      <c r="G611" s="2">
        <v>1.0</v>
      </c>
      <c r="H611" s="2">
        <v>64.660106948</v>
      </c>
      <c r="J611" s="2">
        <v>16.0</v>
      </c>
      <c r="K611" s="18">
        <v>35.051896774</v>
      </c>
      <c r="L611" s="19">
        <f t="shared" si="1"/>
        <v>49926</v>
      </c>
      <c r="M611" s="20">
        <f t="shared" si="2"/>
        <v>58588</v>
      </c>
      <c r="N611" s="21">
        <f t="shared" si="3"/>
        <v>0.8521540247</v>
      </c>
      <c r="O611" s="20">
        <f t="shared" si="4"/>
        <v>0.45</v>
      </c>
      <c r="P611" s="19">
        <f t="shared" si="5"/>
        <v>22466.7</v>
      </c>
      <c r="Q611" s="22">
        <f t="shared" si="6"/>
        <v>1797.336</v>
      </c>
      <c r="R611" s="16">
        <v>0.396867970657876</v>
      </c>
      <c r="S611" s="16">
        <v>0.4</v>
      </c>
      <c r="T611" s="16">
        <v>49926.0</v>
      </c>
      <c r="U611" s="16">
        <v>0.179189825624293</v>
      </c>
      <c r="V611" s="16">
        <v>111827.89042648</v>
      </c>
      <c r="W611" s="16">
        <v>8946.23123411845</v>
      </c>
    </row>
    <row r="612" ht="22.5" customHeight="1">
      <c r="A612" s="2">
        <v>0.0</v>
      </c>
      <c r="B612" s="10">
        <v>80900.0</v>
      </c>
      <c r="C612" s="2">
        <v>99525.0</v>
      </c>
      <c r="D612" s="2" t="s">
        <v>15</v>
      </c>
      <c r="E612" s="2">
        <v>2.0</v>
      </c>
      <c r="F612" s="2">
        <v>0.0</v>
      </c>
      <c r="G612" s="2">
        <v>0.0</v>
      </c>
      <c r="H612" s="2">
        <v>135.64019635</v>
      </c>
      <c r="I612" s="2">
        <v>0.0</v>
      </c>
      <c r="J612" s="2">
        <v>26.0</v>
      </c>
      <c r="K612" s="18">
        <v>34.777089425</v>
      </c>
      <c r="L612" s="19">
        <f t="shared" si="1"/>
        <v>80900</v>
      </c>
      <c r="M612" s="20">
        <f t="shared" si="2"/>
        <v>99525</v>
      </c>
      <c r="N612" s="21">
        <f t="shared" si="3"/>
        <v>0.8128610902</v>
      </c>
      <c r="O612" s="20">
        <f t="shared" si="4"/>
        <v>0.45</v>
      </c>
      <c r="P612" s="19">
        <f t="shared" si="5"/>
        <v>36405</v>
      </c>
      <c r="Q612" s="22">
        <f t="shared" si="6"/>
        <v>2912.4</v>
      </c>
      <c r="R612" s="16">
        <v>0.119985171002678</v>
      </c>
      <c r="S612" s="16">
        <v>0.4</v>
      </c>
      <c r="T612" s="16">
        <v>80900.0</v>
      </c>
      <c r="U612" s="16">
        <v>0.155775538190591</v>
      </c>
      <c r="V612" s="16">
        <v>157528.012995235</v>
      </c>
      <c r="W612" s="16">
        <v>12602.2410396188</v>
      </c>
    </row>
    <row r="613" ht="22.5" customHeight="1">
      <c r="A613" s="2">
        <v>0.0</v>
      </c>
      <c r="B613" s="17"/>
      <c r="C613" s="2">
        <v>40341.0</v>
      </c>
      <c r="D613" s="2" t="s">
        <v>11</v>
      </c>
      <c r="E613" s="2">
        <v>3.0</v>
      </c>
      <c r="F613" s="2">
        <v>0.0</v>
      </c>
      <c r="G613" s="2">
        <v>0.0</v>
      </c>
      <c r="H613" s="2">
        <v>265.02047536</v>
      </c>
      <c r="I613" s="2">
        <v>1.0</v>
      </c>
      <c r="J613" s="2">
        <v>25.0</v>
      </c>
      <c r="K613" s="18">
        <v>43.300105312</v>
      </c>
      <c r="L613" s="19" t="str">
        <f t="shared" si="1"/>
        <v/>
      </c>
      <c r="M613" s="20">
        <f t="shared" si="2"/>
        <v>40341</v>
      </c>
      <c r="N613" s="21">
        <f t="shared" si="3"/>
        <v>0</v>
      </c>
      <c r="O613" s="20">
        <f t="shared" si="4"/>
        <v>0.2</v>
      </c>
      <c r="P613" s="19">
        <f t="shared" si="5"/>
        <v>0</v>
      </c>
      <c r="Q613" s="22">
        <f t="shared" si="6"/>
        <v>0</v>
      </c>
      <c r="R613" s="16">
        <v>0.117116820701139</v>
      </c>
      <c r="S613" s="16">
        <v>0.4</v>
      </c>
      <c r="T613" s="16">
        <v>0.0</v>
      </c>
      <c r="U613" s="16">
        <v>0.15441991558887</v>
      </c>
      <c r="V613" s="16">
        <v>0.0</v>
      </c>
      <c r="W613" s="16">
        <v>0.0</v>
      </c>
    </row>
    <row r="614" ht="22.5" customHeight="1">
      <c r="A614" s="2">
        <v>0.0</v>
      </c>
      <c r="B614" s="10">
        <v>14776.0</v>
      </c>
      <c r="C614" s="2">
        <v>32287.0</v>
      </c>
      <c r="K614" s="18">
        <v>34.880462318</v>
      </c>
      <c r="L614" s="19">
        <f t="shared" si="1"/>
        <v>14776</v>
      </c>
      <c r="M614" s="20">
        <f t="shared" si="2"/>
        <v>32287</v>
      </c>
      <c r="N614" s="21">
        <f t="shared" si="3"/>
        <v>0.457645492</v>
      </c>
      <c r="O614" s="20">
        <f t="shared" si="4"/>
        <v>0.2</v>
      </c>
      <c r="P614" s="19">
        <f t="shared" si="5"/>
        <v>2955.2</v>
      </c>
      <c r="Q614" s="22">
        <f t="shared" si="6"/>
        <v>236.416</v>
      </c>
      <c r="R614" s="16">
        <v>0.122970721587208</v>
      </c>
      <c r="S614" s="16">
        <v>0.4</v>
      </c>
      <c r="T614" s="16">
        <v>14776.0</v>
      </c>
      <c r="U614" s="16">
        <v>0.157141185937835</v>
      </c>
      <c r="V614" s="16">
        <v>29023.9770427182</v>
      </c>
      <c r="W614" s="16">
        <v>2321.91816341745</v>
      </c>
    </row>
    <row r="615" ht="22.5" customHeight="1">
      <c r="A615" s="2">
        <v>0.0</v>
      </c>
      <c r="B615" s="10">
        <v>32243.0</v>
      </c>
      <c r="C615" s="2">
        <v>36369.0</v>
      </c>
      <c r="D615" s="2" t="s">
        <v>15</v>
      </c>
      <c r="E615" s="2">
        <v>12.0</v>
      </c>
      <c r="F615" s="2">
        <v>0.0</v>
      </c>
      <c r="G615" s="2">
        <v>0.0</v>
      </c>
      <c r="H615" s="2">
        <v>180.41578673</v>
      </c>
      <c r="I615" s="2">
        <v>0.0</v>
      </c>
      <c r="J615" s="2">
        <v>13.0</v>
      </c>
      <c r="K615" s="18">
        <v>21.72081838</v>
      </c>
      <c r="L615" s="19">
        <f t="shared" si="1"/>
        <v>32243</v>
      </c>
      <c r="M615" s="20">
        <f t="shared" si="2"/>
        <v>36369</v>
      </c>
      <c r="N615" s="21">
        <f t="shared" si="3"/>
        <v>0.8865517336</v>
      </c>
      <c r="O615" s="20">
        <f t="shared" si="4"/>
        <v>0.45</v>
      </c>
      <c r="P615" s="19">
        <f t="shared" si="5"/>
        <v>14509.35</v>
      </c>
      <c r="Q615" s="22">
        <f t="shared" si="6"/>
        <v>1160.748</v>
      </c>
      <c r="R615" s="16">
        <v>0.0511820970774575</v>
      </c>
      <c r="S615" s="16">
        <v>0.4</v>
      </c>
      <c r="T615" s="16">
        <v>32243.0</v>
      </c>
      <c r="U615" s="16">
        <v>0.106681247683582</v>
      </c>
      <c r="V615" s="16">
        <v>42996.543363272</v>
      </c>
      <c r="W615" s="16">
        <v>3439.72346906176</v>
      </c>
    </row>
    <row r="616" ht="22.5" customHeight="1">
      <c r="A616" s="2">
        <v>0.0</v>
      </c>
      <c r="B616" s="10">
        <v>53377.0</v>
      </c>
      <c r="C616" s="2">
        <v>86018.0</v>
      </c>
      <c r="D616" s="2" t="s">
        <v>11</v>
      </c>
      <c r="E616" s="2">
        <v>16.0</v>
      </c>
      <c r="F616" s="2">
        <v>0.0</v>
      </c>
      <c r="G616" s="2">
        <v>0.0</v>
      </c>
      <c r="H616" s="2">
        <v>187.19401123</v>
      </c>
      <c r="I616" s="2">
        <v>0.0</v>
      </c>
      <c r="J616" s="2">
        <v>28.0</v>
      </c>
      <c r="K616" s="18">
        <v>24.217658483</v>
      </c>
      <c r="L616" s="19">
        <f t="shared" si="1"/>
        <v>53377</v>
      </c>
      <c r="M616" s="20">
        <f t="shared" si="2"/>
        <v>86018</v>
      </c>
      <c r="N616" s="21">
        <f t="shared" si="3"/>
        <v>0.6205329117</v>
      </c>
      <c r="O616" s="20">
        <f t="shared" si="4"/>
        <v>0.3</v>
      </c>
      <c r="P616" s="19">
        <f t="shared" si="5"/>
        <v>16013.1</v>
      </c>
      <c r="Q616" s="22">
        <f t="shared" si="6"/>
        <v>1281.048</v>
      </c>
      <c r="R616" s="16">
        <v>0.0409401046834837</v>
      </c>
      <c r="S616" s="16">
        <v>0.4</v>
      </c>
      <c r="T616" s="16">
        <v>53377.0</v>
      </c>
      <c r="U616" s="16">
        <v>0.09479529126792</v>
      </c>
      <c r="V616" s="16">
        <v>63248.603275097</v>
      </c>
      <c r="W616" s="16">
        <v>5059.88826200776</v>
      </c>
    </row>
    <row r="617" ht="22.5" customHeight="1">
      <c r="A617" s="2">
        <v>0.0</v>
      </c>
      <c r="B617" s="10">
        <v>56622.0</v>
      </c>
      <c r="C617" s="2">
        <v>70136.0</v>
      </c>
      <c r="D617" s="2" t="s">
        <v>14</v>
      </c>
      <c r="E617" s="2">
        <v>7.0</v>
      </c>
      <c r="G617" s="2">
        <v>4.0</v>
      </c>
      <c r="H617" s="2">
        <v>120.7645092</v>
      </c>
      <c r="I617" s="2">
        <v>1.0</v>
      </c>
      <c r="J617" s="2">
        <v>11.0</v>
      </c>
      <c r="K617" s="18">
        <v>38.132345766</v>
      </c>
      <c r="L617" s="19">
        <f t="shared" si="1"/>
        <v>56622</v>
      </c>
      <c r="M617" s="20">
        <f t="shared" si="2"/>
        <v>70136</v>
      </c>
      <c r="N617" s="21">
        <f t="shared" si="3"/>
        <v>0.8073172123</v>
      </c>
      <c r="O617" s="20">
        <f t="shared" si="4"/>
        <v>0.45</v>
      </c>
      <c r="P617" s="19">
        <f t="shared" si="5"/>
        <v>25479.9</v>
      </c>
      <c r="Q617" s="22">
        <f t="shared" si="6"/>
        <v>2038.392</v>
      </c>
      <c r="R617" s="16">
        <v>0.868097255969486</v>
      </c>
      <c r="S617" s="16">
        <v>0.4</v>
      </c>
      <c r="T617" s="16">
        <v>56622.0</v>
      </c>
      <c r="U617" s="16">
        <v>0.0503477936956365</v>
      </c>
      <c r="V617" s="16">
        <v>35634.9096829291</v>
      </c>
      <c r="W617" s="16">
        <v>2850.79277463433</v>
      </c>
    </row>
    <row r="618" ht="22.5" customHeight="1">
      <c r="A618" s="2">
        <v>0.0</v>
      </c>
      <c r="B618" s="10">
        <v>35100.0</v>
      </c>
      <c r="C618" s="2">
        <v>45000.0</v>
      </c>
      <c r="D618" s="2" t="s">
        <v>12</v>
      </c>
      <c r="E618" s="2">
        <v>10.0</v>
      </c>
      <c r="F618" s="2">
        <v>0.0</v>
      </c>
      <c r="G618" s="2">
        <v>0.0</v>
      </c>
      <c r="H618" s="2">
        <v>206.96666667</v>
      </c>
      <c r="I618" s="2">
        <v>1.0</v>
      </c>
      <c r="J618" s="2">
        <v>23.0</v>
      </c>
      <c r="K618" s="11"/>
      <c r="L618" s="12">
        <f t="shared" si="1"/>
        <v>35100</v>
      </c>
      <c r="M618" s="13">
        <f t="shared" si="2"/>
        <v>45000</v>
      </c>
      <c r="N618" s="14">
        <f t="shared" si="3"/>
        <v>0.78</v>
      </c>
      <c r="O618" s="13">
        <f t="shared" si="4"/>
        <v>0.3</v>
      </c>
      <c r="P618" s="12">
        <f t="shared" si="5"/>
        <v>10530</v>
      </c>
      <c r="Q618" s="15">
        <f t="shared" si="6"/>
        <v>842.4</v>
      </c>
      <c r="R618" s="16">
        <v>0.0484874631869874</v>
      </c>
      <c r="S618" s="16">
        <v>0.4</v>
      </c>
      <c r="T618" s="16">
        <v>35100.0</v>
      </c>
      <c r="U618" s="16">
        <v>0.103732947616282</v>
      </c>
      <c r="V618" s="16">
        <v>45512.8307666438</v>
      </c>
      <c r="W618" s="16">
        <v>3641.02646133151</v>
      </c>
    </row>
    <row r="619" ht="22.5" customHeight="1">
      <c r="A619" s="2">
        <v>0.0</v>
      </c>
      <c r="B619" s="17"/>
      <c r="C619" s="2">
        <v>67350.0</v>
      </c>
      <c r="K619" s="11"/>
      <c r="L619" s="12" t="str">
        <f t="shared" si="1"/>
        <v/>
      </c>
      <c r="M619" s="13">
        <f t="shared" si="2"/>
        <v>67350</v>
      </c>
      <c r="N619" s="14">
        <f t="shared" si="3"/>
        <v>0</v>
      </c>
      <c r="O619" s="13">
        <f t="shared" si="4"/>
        <v>0.2</v>
      </c>
      <c r="P619" s="12">
        <f t="shared" si="5"/>
        <v>0</v>
      </c>
      <c r="Q619" s="15">
        <f t="shared" si="6"/>
        <v>0</v>
      </c>
      <c r="R619" s="16">
        <v>0.122876136670088</v>
      </c>
      <c r="S619" s="16">
        <v>0.4</v>
      </c>
      <c r="T619" s="16">
        <v>0.0</v>
      </c>
      <c r="U619" s="16">
        <v>0.157098615787679</v>
      </c>
      <c r="V619" s="16">
        <v>0.0</v>
      </c>
      <c r="W619" s="16">
        <v>0.0</v>
      </c>
    </row>
    <row r="620" ht="22.5" customHeight="1">
      <c r="A620" s="2">
        <v>0.0</v>
      </c>
      <c r="B620" s="10">
        <v>70451.0</v>
      </c>
      <c r="C620" s="2">
        <v>81862.0</v>
      </c>
      <c r="D620" s="2" t="s">
        <v>13</v>
      </c>
      <c r="E620" s="2">
        <v>3.0</v>
      </c>
      <c r="F620" s="2">
        <v>0.0</v>
      </c>
      <c r="G620" s="2">
        <v>0.0</v>
      </c>
      <c r="H620" s="2">
        <v>141.26867109</v>
      </c>
      <c r="I620" s="2">
        <v>0.0</v>
      </c>
      <c r="J620" s="2">
        <v>31.0</v>
      </c>
      <c r="K620" s="18">
        <v>31.68194302</v>
      </c>
      <c r="L620" s="19">
        <f t="shared" si="1"/>
        <v>70451</v>
      </c>
      <c r="M620" s="20">
        <f t="shared" si="2"/>
        <v>81862</v>
      </c>
      <c r="N620" s="21">
        <f t="shared" si="3"/>
        <v>0.860606875</v>
      </c>
      <c r="O620" s="20">
        <f t="shared" si="4"/>
        <v>0.45</v>
      </c>
      <c r="P620" s="19">
        <f t="shared" si="5"/>
        <v>31702.95</v>
      </c>
      <c r="Q620" s="22">
        <f t="shared" si="6"/>
        <v>2536.236</v>
      </c>
      <c r="R620" s="16">
        <v>0.220488971302369</v>
      </c>
      <c r="S620" s="16">
        <v>0.4</v>
      </c>
      <c r="T620" s="16">
        <v>70451.0</v>
      </c>
      <c r="U620" s="16">
        <v>0.183043525806005</v>
      </c>
      <c r="V620" s="16">
        <v>161194.992956986</v>
      </c>
      <c r="W620" s="16">
        <v>12895.5994365588</v>
      </c>
    </row>
    <row r="621" ht="22.5" customHeight="1">
      <c r="A621" s="2">
        <v>0.0</v>
      </c>
      <c r="B621" s="10">
        <v>20887.0</v>
      </c>
      <c r="C621" s="2">
        <v>26958.0</v>
      </c>
      <c r="D621" s="2" t="s">
        <v>11</v>
      </c>
      <c r="E621" s="2">
        <v>0.0</v>
      </c>
      <c r="F621" s="2">
        <v>0.0</v>
      </c>
      <c r="G621" s="2">
        <v>0.0</v>
      </c>
      <c r="H621" s="2">
        <v>17.460749903</v>
      </c>
      <c r="I621" s="2">
        <v>10.0</v>
      </c>
      <c r="J621" s="2">
        <v>6.0</v>
      </c>
      <c r="K621" s="18">
        <v>30.233504742</v>
      </c>
      <c r="L621" s="19">
        <f t="shared" si="1"/>
        <v>20887</v>
      </c>
      <c r="M621" s="20">
        <f t="shared" si="2"/>
        <v>26958</v>
      </c>
      <c r="N621" s="21">
        <f t="shared" si="3"/>
        <v>0.7747978337</v>
      </c>
      <c r="O621" s="20">
        <f t="shared" si="4"/>
        <v>0.3</v>
      </c>
      <c r="P621" s="19">
        <f t="shared" si="5"/>
        <v>6266.1</v>
      </c>
      <c r="Q621" s="22">
        <f t="shared" si="6"/>
        <v>501.288</v>
      </c>
      <c r="R621" s="16">
        <v>0.549600600088964</v>
      </c>
      <c r="S621" s="16">
        <v>0.4</v>
      </c>
      <c r="T621" s="16">
        <v>20887.0</v>
      </c>
      <c r="U621" s="16">
        <v>0.149808858050015</v>
      </c>
      <c r="V621" s="16">
        <v>39113.2202261333</v>
      </c>
      <c r="W621" s="16">
        <v>3129.05761809067</v>
      </c>
    </row>
    <row r="622" ht="22.5" customHeight="1">
      <c r="A622" s="2">
        <v>1.0</v>
      </c>
      <c r="B622" s="10">
        <v>14589.0</v>
      </c>
      <c r="C622" s="2">
        <v>33100.0</v>
      </c>
      <c r="D622" s="2" t="s">
        <v>11</v>
      </c>
      <c r="E622" s="2">
        <v>3.0</v>
      </c>
      <c r="F622" s="2">
        <v>0.0</v>
      </c>
      <c r="G622" s="2">
        <v>7.0</v>
      </c>
      <c r="H622" s="2">
        <v>122.06666667</v>
      </c>
      <c r="I622" s="2">
        <v>0.0</v>
      </c>
      <c r="J622" s="2">
        <v>22.0</v>
      </c>
      <c r="K622" s="11"/>
      <c r="L622" s="12">
        <f t="shared" si="1"/>
        <v>14589</v>
      </c>
      <c r="M622" s="13">
        <f t="shared" si="2"/>
        <v>33100</v>
      </c>
      <c r="N622" s="14">
        <f t="shared" si="3"/>
        <v>0.440755287</v>
      </c>
      <c r="O622" s="13">
        <f t="shared" si="4"/>
        <v>0.2</v>
      </c>
      <c r="P622" s="12">
        <f t="shared" si="5"/>
        <v>2917.8</v>
      </c>
      <c r="Q622" s="15">
        <f t="shared" si="6"/>
        <v>233.424</v>
      </c>
      <c r="R622" s="16">
        <v>0.975907727676473</v>
      </c>
      <c r="S622" s="16">
        <v>0.4</v>
      </c>
      <c r="T622" s="16">
        <v>14589.0</v>
      </c>
      <c r="U622" s="16">
        <v>0.00952105738756188</v>
      </c>
      <c r="V622" s="16">
        <v>1736.28382783925</v>
      </c>
      <c r="W622" s="16">
        <v>138.90270622714</v>
      </c>
    </row>
    <row r="623" ht="22.5" customHeight="1">
      <c r="A623" s="2">
        <v>0.0</v>
      </c>
      <c r="B623" s="10">
        <v>76056.0</v>
      </c>
      <c r="C623" s="2">
        <v>83643.0</v>
      </c>
      <c r="D623" s="2" t="s">
        <v>11</v>
      </c>
      <c r="E623" s="2">
        <v>22.0</v>
      </c>
      <c r="F623" s="2">
        <v>0.0</v>
      </c>
      <c r="G623" s="2">
        <v>0.0</v>
      </c>
      <c r="H623" s="2">
        <v>353.19562851</v>
      </c>
      <c r="I623" s="2">
        <v>0.0</v>
      </c>
      <c r="J623" s="2">
        <v>47.0</v>
      </c>
      <c r="K623" s="18">
        <v>28.544528867</v>
      </c>
      <c r="L623" s="19">
        <f t="shared" si="1"/>
        <v>76056</v>
      </c>
      <c r="M623" s="20">
        <f t="shared" si="2"/>
        <v>83643</v>
      </c>
      <c r="N623" s="21">
        <f t="shared" si="3"/>
        <v>0.909293067</v>
      </c>
      <c r="O623" s="20">
        <f t="shared" si="4"/>
        <v>0.7</v>
      </c>
      <c r="P623" s="19">
        <f t="shared" si="5"/>
        <v>53239.2</v>
      </c>
      <c r="Q623" s="22">
        <f t="shared" si="6"/>
        <v>4259.136</v>
      </c>
      <c r="R623" s="16">
        <v>0.0131768589989797</v>
      </c>
      <c r="S623" s="16">
        <v>0.4</v>
      </c>
      <c r="T623" s="16">
        <v>76056.0</v>
      </c>
      <c r="U623" s="16">
        <v>0.0480591670623249</v>
      </c>
      <c r="V623" s="16">
        <v>45689.8501261523</v>
      </c>
      <c r="W623" s="16">
        <v>3655.18801009218</v>
      </c>
    </row>
    <row r="624" ht="22.5" customHeight="1">
      <c r="A624" s="2">
        <v>0.0</v>
      </c>
      <c r="B624" s="17"/>
      <c r="C624" s="2">
        <v>68131.0</v>
      </c>
      <c r="D624" s="2" t="s">
        <v>12</v>
      </c>
      <c r="E624" s="2">
        <v>1.0</v>
      </c>
      <c r="F624" s="2">
        <v>0.0</v>
      </c>
      <c r="G624" s="2">
        <v>0.0</v>
      </c>
      <c r="H624" s="2">
        <v>56.609906288</v>
      </c>
      <c r="I624" s="2">
        <v>0.0</v>
      </c>
      <c r="J624" s="2">
        <v>3.0</v>
      </c>
      <c r="K624" s="18">
        <v>40.499820445</v>
      </c>
      <c r="L624" s="19" t="str">
        <f t="shared" si="1"/>
        <v/>
      </c>
      <c r="M624" s="20">
        <f t="shared" si="2"/>
        <v>68131</v>
      </c>
      <c r="N624" s="21">
        <f t="shared" si="3"/>
        <v>0</v>
      </c>
      <c r="O624" s="20">
        <f t="shared" si="4"/>
        <v>0.2</v>
      </c>
      <c r="P624" s="19">
        <f t="shared" si="5"/>
        <v>0</v>
      </c>
      <c r="Q624" s="22">
        <f t="shared" si="6"/>
        <v>0</v>
      </c>
      <c r="R624" s="16">
        <v>0.2115287592438</v>
      </c>
      <c r="S624" s="16">
        <v>0.4</v>
      </c>
      <c r="T624" s="16">
        <v>0.0</v>
      </c>
      <c r="U624" s="16">
        <v>0.181834684546896</v>
      </c>
      <c r="V624" s="16">
        <v>0.0</v>
      </c>
      <c r="W624" s="16">
        <v>0.0</v>
      </c>
    </row>
    <row r="625" ht="22.5" customHeight="1">
      <c r="A625" s="2">
        <v>0.0</v>
      </c>
      <c r="B625" s="10">
        <v>51045.0</v>
      </c>
      <c r="C625" s="2">
        <v>91068.0</v>
      </c>
      <c r="D625" s="2" t="s">
        <v>11</v>
      </c>
      <c r="E625" s="2">
        <v>20.0</v>
      </c>
      <c r="F625" s="2">
        <v>0.0</v>
      </c>
      <c r="G625" s="2">
        <v>0.0</v>
      </c>
      <c r="H625" s="2">
        <v>179.24093557</v>
      </c>
      <c r="I625" s="2">
        <v>0.0</v>
      </c>
      <c r="J625" s="2">
        <v>28.0</v>
      </c>
      <c r="K625" s="18">
        <v>27.23109397</v>
      </c>
      <c r="L625" s="19">
        <f t="shared" si="1"/>
        <v>51045</v>
      </c>
      <c r="M625" s="20">
        <f t="shared" si="2"/>
        <v>91068</v>
      </c>
      <c r="N625" s="21">
        <f t="shared" si="3"/>
        <v>0.5605152194</v>
      </c>
      <c r="O625" s="20">
        <f t="shared" si="4"/>
        <v>0.25</v>
      </c>
      <c r="P625" s="19">
        <f t="shared" si="5"/>
        <v>12761.25</v>
      </c>
      <c r="Q625" s="22">
        <f t="shared" si="6"/>
        <v>1020.9</v>
      </c>
      <c r="R625" s="16">
        <v>0.0507675190049751</v>
      </c>
      <c r="S625" s="16">
        <v>0.4</v>
      </c>
      <c r="T625" s="16">
        <v>51045.0</v>
      </c>
      <c r="U625" s="16">
        <v>0.106235254887407</v>
      </c>
      <c r="V625" s="16">
        <v>67784.7323215962</v>
      </c>
      <c r="W625" s="16">
        <v>5422.7785857277</v>
      </c>
    </row>
    <row r="626" ht="22.5" customHeight="1">
      <c r="A626" s="2">
        <v>0.0</v>
      </c>
      <c r="B626" s="10">
        <v>44000.0</v>
      </c>
      <c r="C626" s="2">
        <v>57500.0</v>
      </c>
      <c r="D626" s="2" t="s">
        <v>11</v>
      </c>
      <c r="E626" s="2">
        <v>11.0</v>
      </c>
      <c r="F626" s="2">
        <v>0.0</v>
      </c>
      <c r="G626" s="2">
        <v>0.0</v>
      </c>
      <c r="H626" s="2">
        <v>95.366666667</v>
      </c>
      <c r="I626" s="2">
        <v>0.0</v>
      </c>
      <c r="J626" s="2">
        <v>23.0</v>
      </c>
      <c r="K626" s="11"/>
      <c r="L626" s="12">
        <f t="shared" si="1"/>
        <v>44000</v>
      </c>
      <c r="M626" s="13">
        <f t="shared" si="2"/>
        <v>57500</v>
      </c>
      <c r="N626" s="14">
        <f t="shared" si="3"/>
        <v>0.7652173913</v>
      </c>
      <c r="O626" s="13">
        <f t="shared" si="4"/>
        <v>0.3</v>
      </c>
      <c r="P626" s="12">
        <f t="shared" si="5"/>
        <v>13200</v>
      </c>
      <c r="Q626" s="15">
        <f t="shared" si="6"/>
        <v>1056</v>
      </c>
      <c r="R626" s="16">
        <v>0.149990983519245</v>
      </c>
      <c r="S626" s="16">
        <v>0.4</v>
      </c>
      <c r="T626" s="16">
        <v>44000.0</v>
      </c>
      <c r="U626" s="16">
        <v>0.167621937166362</v>
      </c>
      <c r="V626" s="16">
        <v>92192.0654414995</v>
      </c>
      <c r="W626" s="16">
        <v>7375.36523531995</v>
      </c>
    </row>
    <row r="627" ht="22.5" customHeight="1">
      <c r="A627" s="2">
        <v>1.0</v>
      </c>
      <c r="B627" s="17"/>
      <c r="C627" s="2">
        <v>11702.0</v>
      </c>
      <c r="D627" s="2" t="s">
        <v>11</v>
      </c>
      <c r="E627" s="2">
        <v>0.0</v>
      </c>
      <c r="F627" s="2">
        <v>0.0</v>
      </c>
      <c r="G627" s="2">
        <v>0.0</v>
      </c>
      <c r="H627" s="2">
        <v>44.629591574</v>
      </c>
      <c r="I627" s="2">
        <v>2.0</v>
      </c>
      <c r="J627" s="2">
        <v>7.0</v>
      </c>
      <c r="K627" s="18">
        <v>21.271785371</v>
      </c>
      <c r="L627" s="19" t="str">
        <f t="shared" si="1"/>
        <v/>
      </c>
      <c r="M627" s="20">
        <f t="shared" si="2"/>
        <v>11702</v>
      </c>
      <c r="N627" s="21">
        <f t="shared" si="3"/>
        <v>0</v>
      </c>
      <c r="O627" s="20">
        <f t="shared" si="4"/>
        <v>0.2</v>
      </c>
      <c r="P627" s="19">
        <f t="shared" si="5"/>
        <v>0</v>
      </c>
      <c r="Q627" s="22">
        <f t="shared" si="6"/>
        <v>0</v>
      </c>
      <c r="R627" s="16">
        <v>0.160229144120972</v>
      </c>
      <c r="S627" s="16">
        <v>0.4</v>
      </c>
      <c r="T627" s="16">
        <v>0.0</v>
      </c>
      <c r="U627" s="16">
        <v>0.170817785210381</v>
      </c>
      <c r="V627" s="16">
        <v>0.0</v>
      </c>
      <c r="W627" s="16">
        <v>0.0</v>
      </c>
    </row>
    <row r="628" ht="22.5" customHeight="1">
      <c r="A628" s="2">
        <v>0.0</v>
      </c>
      <c r="B628" s="10">
        <v>58399.0</v>
      </c>
      <c r="C628" s="2">
        <v>65945.0</v>
      </c>
      <c r="D628" s="2" t="s">
        <v>11</v>
      </c>
      <c r="E628" s="2">
        <v>1.0</v>
      </c>
      <c r="F628" s="2">
        <v>0.0</v>
      </c>
      <c r="G628" s="2">
        <v>1.0</v>
      </c>
      <c r="H628" s="2">
        <v>106.63134156</v>
      </c>
      <c r="I628" s="2">
        <v>2.0</v>
      </c>
      <c r="J628" s="2">
        <v>18.0</v>
      </c>
      <c r="K628" s="18">
        <v>37.02476444</v>
      </c>
      <c r="L628" s="19">
        <f t="shared" si="1"/>
        <v>58399</v>
      </c>
      <c r="M628" s="20">
        <f t="shared" si="2"/>
        <v>65945</v>
      </c>
      <c r="N628" s="21">
        <f t="shared" si="3"/>
        <v>0.8855713094</v>
      </c>
      <c r="O628" s="20">
        <f t="shared" si="4"/>
        <v>0.45</v>
      </c>
      <c r="P628" s="19">
        <f t="shared" si="5"/>
        <v>26279.55</v>
      </c>
      <c r="Q628" s="22">
        <f t="shared" si="6"/>
        <v>2102.364</v>
      </c>
      <c r="R628" s="16">
        <v>0.397045415759194</v>
      </c>
      <c r="S628" s="16">
        <v>0.4</v>
      </c>
      <c r="T628" s="16">
        <v>58399.0</v>
      </c>
      <c r="U628" s="16">
        <v>0.179166447474059</v>
      </c>
      <c r="V628" s="16">
        <v>130789.26707547</v>
      </c>
      <c r="W628" s="16">
        <v>10463.1413660376</v>
      </c>
    </row>
    <row r="629" ht="22.5" customHeight="1">
      <c r="A629" s="2">
        <v>0.0</v>
      </c>
      <c r="B629" s="10">
        <v>42802.0</v>
      </c>
      <c r="C629" s="2">
        <v>52422.0</v>
      </c>
      <c r="D629" s="2" t="s">
        <v>12</v>
      </c>
      <c r="E629" s="2">
        <v>8.0</v>
      </c>
      <c r="H629" s="2">
        <v>193.0814529</v>
      </c>
      <c r="J629" s="2">
        <v>18.0</v>
      </c>
      <c r="K629" s="18">
        <v>26.495879292</v>
      </c>
      <c r="L629" s="19">
        <f t="shared" si="1"/>
        <v>42802</v>
      </c>
      <c r="M629" s="20">
        <f t="shared" si="2"/>
        <v>52422</v>
      </c>
      <c r="N629" s="21">
        <f t="shared" si="3"/>
        <v>0.8164892602</v>
      </c>
      <c r="O629" s="20">
        <f t="shared" si="4"/>
        <v>0.45</v>
      </c>
      <c r="P629" s="19">
        <f t="shared" si="5"/>
        <v>19260.9</v>
      </c>
      <c r="Q629" s="22">
        <f t="shared" si="6"/>
        <v>1540.872</v>
      </c>
      <c r="R629" s="16">
        <v>0.0342810715088467</v>
      </c>
      <c r="S629" s="16">
        <v>0.4</v>
      </c>
      <c r="T629" s="16">
        <v>42802.0</v>
      </c>
      <c r="U629" s="16">
        <v>0.0859289556586173</v>
      </c>
      <c r="V629" s="16">
        <v>45974.1395012517</v>
      </c>
      <c r="W629" s="16">
        <v>3677.93116010013</v>
      </c>
    </row>
    <row r="630" ht="22.5" customHeight="1">
      <c r="A630" s="2">
        <v>0.0</v>
      </c>
      <c r="B630" s="10">
        <v>58364.0</v>
      </c>
      <c r="C630" s="2">
        <v>66688.0</v>
      </c>
      <c r="D630" s="2" t="s">
        <v>11</v>
      </c>
      <c r="E630" s="2">
        <v>3.0</v>
      </c>
      <c r="F630" s="2">
        <v>0.0</v>
      </c>
      <c r="G630" s="2">
        <v>2.0</v>
      </c>
      <c r="H630" s="2">
        <v>114.51215796</v>
      </c>
      <c r="I630" s="2">
        <v>3.0</v>
      </c>
      <c r="J630" s="2">
        <v>18.0</v>
      </c>
      <c r="K630" s="18">
        <v>37.929273869</v>
      </c>
      <c r="L630" s="19">
        <f t="shared" si="1"/>
        <v>58364</v>
      </c>
      <c r="M630" s="20">
        <f t="shared" si="2"/>
        <v>66688</v>
      </c>
      <c r="N630" s="21">
        <f t="shared" si="3"/>
        <v>0.8751799424</v>
      </c>
      <c r="O630" s="20">
        <f t="shared" si="4"/>
        <v>0.45</v>
      </c>
      <c r="P630" s="19">
        <f t="shared" si="5"/>
        <v>26263.8</v>
      </c>
      <c r="Q630" s="22">
        <f t="shared" si="6"/>
        <v>2101.104</v>
      </c>
      <c r="R630" s="16">
        <v>0.623450373410062</v>
      </c>
      <c r="S630" s="16">
        <v>0.4</v>
      </c>
      <c r="T630" s="16">
        <v>58364.0</v>
      </c>
      <c r="U630" s="16">
        <v>0.130391375464009</v>
      </c>
      <c r="V630" s="16">
        <v>95127.0279697684</v>
      </c>
      <c r="W630" s="16">
        <v>7610.16223758147</v>
      </c>
    </row>
    <row r="631" ht="22.5" customHeight="1">
      <c r="A631" s="2">
        <v>0.0</v>
      </c>
      <c r="B631" s="10">
        <v>64503.0</v>
      </c>
      <c r="C631" s="2">
        <v>85608.0</v>
      </c>
      <c r="D631" s="2" t="s">
        <v>11</v>
      </c>
      <c r="E631" s="2">
        <v>12.0</v>
      </c>
      <c r="F631" s="2">
        <v>0.0</v>
      </c>
      <c r="G631" s="2">
        <v>0.0</v>
      </c>
      <c r="H631" s="2">
        <v>235.4853772</v>
      </c>
      <c r="I631" s="2">
        <v>0.0</v>
      </c>
      <c r="J631" s="2">
        <v>35.0</v>
      </c>
      <c r="K631" s="18">
        <v>34.423248847</v>
      </c>
      <c r="L631" s="19">
        <f t="shared" si="1"/>
        <v>64503</v>
      </c>
      <c r="M631" s="20">
        <f t="shared" si="2"/>
        <v>85608</v>
      </c>
      <c r="N631" s="21">
        <f t="shared" si="3"/>
        <v>0.7534693019</v>
      </c>
      <c r="O631" s="20">
        <f t="shared" si="4"/>
        <v>0.3</v>
      </c>
      <c r="P631" s="19">
        <f t="shared" si="5"/>
        <v>19350.9</v>
      </c>
      <c r="Q631" s="22">
        <f t="shared" si="6"/>
        <v>1548.072</v>
      </c>
      <c r="R631" s="16">
        <v>0.0533971441915887</v>
      </c>
      <c r="S631" s="16">
        <v>0.4</v>
      </c>
      <c r="T631" s="16">
        <v>64503.0</v>
      </c>
      <c r="U631" s="16">
        <v>0.109019098208089</v>
      </c>
      <c r="V631" s="16">
        <v>87900.7361464548</v>
      </c>
      <c r="W631" s="16">
        <v>7032.05889171638</v>
      </c>
    </row>
    <row r="632" ht="22.5" customHeight="1">
      <c r="A632" s="2">
        <v>0.0</v>
      </c>
      <c r="B632" s="10">
        <v>69662.0</v>
      </c>
      <c r="C632" s="2">
        <v>80498.0</v>
      </c>
      <c r="D632" s="2" t="s">
        <v>11</v>
      </c>
      <c r="E632" s="2">
        <v>4.0</v>
      </c>
      <c r="F632" s="2">
        <v>0.0</v>
      </c>
      <c r="G632" s="2">
        <v>0.0</v>
      </c>
      <c r="H632" s="2">
        <v>100.42833098</v>
      </c>
      <c r="I632" s="2">
        <v>0.0</v>
      </c>
      <c r="J632" s="2">
        <v>14.0</v>
      </c>
      <c r="K632" s="18">
        <v>42.807341953</v>
      </c>
      <c r="L632" s="19">
        <f t="shared" si="1"/>
        <v>69662</v>
      </c>
      <c r="M632" s="20">
        <f t="shared" si="2"/>
        <v>80498</v>
      </c>
      <c r="N632" s="21">
        <f t="shared" si="3"/>
        <v>0.8653879599</v>
      </c>
      <c r="O632" s="20">
        <f t="shared" si="4"/>
        <v>0.45</v>
      </c>
      <c r="P632" s="19">
        <f t="shared" si="5"/>
        <v>31347.9</v>
      </c>
      <c r="Q632" s="22">
        <f t="shared" si="6"/>
        <v>2507.832</v>
      </c>
      <c r="R632" s="16">
        <v>0.275274668172831</v>
      </c>
      <c r="S632" s="16">
        <v>0.4</v>
      </c>
      <c r="T632" s="16">
        <v>69662.0</v>
      </c>
      <c r="U632" s="16">
        <v>0.186840546520621</v>
      </c>
      <c r="V632" s="16">
        <v>162696.076896493</v>
      </c>
      <c r="W632" s="16">
        <v>13015.6861517195</v>
      </c>
    </row>
    <row r="633" ht="22.5" customHeight="1">
      <c r="A633" s="2">
        <v>0.0</v>
      </c>
      <c r="B633" s="10">
        <v>45391.0</v>
      </c>
      <c r="C633" s="2">
        <v>61743.0</v>
      </c>
      <c r="D633" s="2" t="s">
        <v>11</v>
      </c>
      <c r="E633" s="2">
        <v>12.0</v>
      </c>
      <c r="F633" s="2">
        <v>0.0</v>
      </c>
      <c r="G633" s="2">
        <v>0.0</v>
      </c>
      <c r="H633" s="2">
        <v>105.08759384</v>
      </c>
      <c r="I633" s="2">
        <v>0.0</v>
      </c>
      <c r="J633" s="2">
        <v>22.0</v>
      </c>
      <c r="K633" s="18">
        <v>36.70541274</v>
      </c>
      <c r="L633" s="19">
        <f t="shared" si="1"/>
        <v>45391</v>
      </c>
      <c r="M633" s="20">
        <f t="shared" si="2"/>
        <v>61743</v>
      </c>
      <c r="N633" s="21">
        <f t="shared" si="3"/>
        <v>0.7351602611</v>
      </c>
      <c r="O633" s="20">
        <f t="shared" si="4"/>
        <v>0.3</v>
      </c>
      <c r="P633" s="19">
        <f t="shared" si="5"/>
        <v>13617.3</v>
      </c>
      <c r="Q633" s="22">
        <f t="shared" si="6"/>
        <v>1089.384</v>
      </c>
      <c r="R633" s="16">
        <v>0.161036613463535</v>
      </c>
      <c r="S633" s="16">
        <v>0.4</v>
      </c>
      <c r="T633" s="16">
        <v>45391.0</v>
      </c>
      <c r="U633" s="16">
        <v>0.171053743036343</v>
      </c>
      <c r="V633" s="16">
        <v>97053.7556270331</v>
      </c>
      <c r="W633" s="16">
        <v>7764.30045016265</v>
      </c>
    </row>
    <row r="634" ht="22.5" customHeight="1">
      <c r="A634" s="2">
        <v>0.0</v>
      </c>
      <c r="B634" s="10">
        <v>48200.0</v>
      </c>
      <c r="C634" s="2">
        <v>59000.0</v>
      </c>
      <c r="D634" s="2" t="s">
        <v>11</v>
      </c>
      <c r="E634" s="2">
        <v>23.0</v>
      </c>
      <c r="F634" s="2">
        <v>0.0</v>
      </c>
      <c r="G634" s="2">
        <v>0.0</v>
      </c>
      <c r="H634" s="2">
        <v>274.96666667</v>
      </c>
      <c r="I634" s="2">
        <v>3.0</v>
      </c>
      <c r="J634" s="2">
        <v>29.0</v>
      </c>
      <c r="K634" s="11"/>
      <c r="L634" s="12">
        <f t="shared" si="1"/>
        <v>48200</v>
      </c>
      <c r="M634" s="13">
        <f t="shared" si="2"/>
        <v>59000</v>
      </c>
      <c r="N634" s="14">
        <f t="shared" si="3"/>
        <v>0.8169491525</v>
      </c>
      <c r="O634" s="13">
        <f t="shared" si="4"/>
        <v>0.45</v>
      </c>
      <c r="P634" s="12">
        <f t="shared" si="5"/>
        <v>21690</v>
      </c>
      <c r="Q634" s="15">
        <f t="shared" si="6"/>
        <v>1735.2</v>
      </c>
      <c r="R634" s="16">
        <v>0.0679493222435616</v>
      </c>
      <c r="S634" s="16">
        <v>0.4</v>
      </c>
      <c r="T634" s="16">
        <v>48200.0</v>
      </c>
      <c r="U634" s="16">
        <v>0.122717190742117</v>
      </c>
      <c r="V634" s="16">
        <v>73937.1074221255</v>
      </c>
      <c r="W634" s="16">
        <v>5914.96859377004</v>
      </c>
    </row>
    <row r="635" ht="22.5" customHeight="1">
      <c r="A635" s="2">
        <v>0.0</v>
      </c>
      <c r="B635" s="10">
        <v>55000.0</v>
      </c>
      <c r="C635" s="2">
        <v>62800.0</v>
      </c>
      <c r="D635" s="2" t="s">
        <v>11</v>
      </c>
      <c r="E635" s="2">
        <v>6.0</v>
      </c>
      <c r="F635" s="2">
        <v>0.0</v>
      </c>
      <c r="G635" s="2">
        <v>0.0</v>
      </c>
      <c r="H635" s="2">
        <v>123.03333333</v>
      </c>
      <c r="I635" s="2">
        <v>0.0</v>
      </c>
      <c r="J635" s="2">
        <v>34.0</v>
      </c>
      <c r="K635" s="11"/>
      <c r="L635" s="12">
        <f t="shared" si="1"/>
        <v>55000</v>
      </c>
      <c r="M635" s="13">
        <f t="shared" si="2"/>
        <v>62800</v>
      </c>
      <c r="N635" s="14">
        <f t="shared" si="3"/>
        <v>0.8757961783</v>
      </c>
      <c r="O635" s="13">
        <f t="shared" si="4"/>
        <v>0.45</v>
      </c>
      <c r="P635" s="12">
        <f t="shared" si="5"/>
        <v>24750</v>
      </c>
      <c r="Q635" s="15">
        <f t="shared" si="6"/>
        <v>1980</v>
      </c>
      <c r="R635" s="16">
        <v>0.10755287111519</v>
      </c>
      <c r="S635" s="16">
        <v>0.4</v>
      </c>
      <c r="T635" s="16">
        <v>55000.0</v>
      </c>
      <c r="U635" s="16">
        <v>0.149572444069536</v>
      </c>
      <c r="V635" s="16">
        <v>102831.055297806</v>
      </c>
      <c r="W635" s="16">
        <v>8226.48442382449</v>
      </c>
    </row>
    <row r="636" ht="22.5" customHeight="1">
      <c r="A636" s="2">
        <v>0.0</v>
      </c>
      <c r="B636" s="10">
        <v>38506.0</v>
      </c>
      <c r="C636" s="2">
        <v>50309.0</v>
      </c>
      <c r="D636" s="2" t="s">
        <v>11</v>
      </c>
      <c r="E636" s="2">
        <v>11.0</v>
      </c>
      <c r="F636" s="2">
        <v>0.0</v>
      </c>
      <c r="G636" s="2">
        <v>0.0</v>
      </c>
      <c r="H636" s="2">
        <v>231.0011955</v>
      </c>
      <c r="I636" s="2">
        <v>0.0</v>
      </c>
      <c r="J636" s="2">
        <v>32.0</v>
      </c>
      <c r="K636" s="18">
        <v>35.906115846</v>
      </c>
      <c r="L636" s="19">
        <f t="shared" si="1"/>
        <v>38506</v>
      </c>
      <c r="M636" s="20">
        <f t="shared" si="2"/>
        <v>50309</v>
      </c>
      <c r="N636" s="21">
        <f t="shared" si="3"/>
        <v>0.7653898905</v>
      </c>
      <c r="O636" s="20">
        <f t="shared" si="4"/>
        <v>0.3</v>
      </c>
      <c r="P636" s="19">
        <f t="shared" si="5"/>
        <v>11551.8</v>
      </c>
      <c r="Q636" s="22">
        <f t="shared" si="6"/>
        <v>924.144</v>
      </c>
      <c r="R636" s="16">
        <v>0.0646625239122231</v>
      </c>
      <c r="S636" s="16">
        <v>0.4</v>
      </c>
      <c r="T636" s="16">
        <v>38506.0</v>
      </c>
      <c r="U636" s="16">
        <v>0.119851810724718</v>
      </c>
      <c r="V636" s="16">
        <v>57687.6727970751</v>
      </c>
      <c r="W636" s="16">
        <v>4615.01382376601</v>
      </c>
    </row>
    <row r="637" ht="22.5" customHeight="1">
      <c r="A637" s="2">
        <v>0.0</v>
      </c>
      <c r="B637" s="10">
        <v>55394.0</v>
      </c>
      <c r="C637" s="2">
        <v>63567.0</v>
      </c>
      <c r="D637" s="2" t="s">
        <v>11</v>
      </c>
      <c r="E637" s="2">
        <v>23.0</v>
      </c>
      <c r="F637" s="2">
        <v>0.0</v>
      </c>
      <c r="G637" s="2">
        <v>0.0</v>
      </c>
      <c r="H637" s="2">
        <v>262.01435765</v>
      </c>
      <c r="I637" s="2">
        <v>2.0</v>
      </c>
      <c r="J637" s="2">
        <v>29.0</v>
      </c>
      <c r="K637" s="18">
        <v>38.983938486</v>
      </c>
      <c r="L637" s="19">
        <f t="shared" si="1"/>
        <v>55394</v>
      </c>
      <c r="M637" s="20">
        <f t="shared" si="2"/>
        <v>63567</v>
      </c>
      <c r="N637" s="21">
        <f t="shared" si="3"/>
        <v>0.8714269983</v>
      </c>
      <c r="O637" s="20">
        <f t="shared" si="4"/>
        <v>0.45</v>
      </c>
      <c r="P637" s="19">
        <f t="shared" si="5"/>
        <v>24927.3</v>
      </c>
      <c r="Q637" s="22">
        <f t="shared" si="6"/>
        <v>1994.184</v>
      </c>
      <c r="R637" s="16">
        <v>0.0836809618736883</v>
      </c>
      <c r="S637" s="16">
        <v>0.4</v>
      </c>
      <c r="T637" s="16">
        <v>55394.0</v>
      </c>
      <c r="U637" s="16">
        <v>0.134908987306388</v>
      </c>
      <c r="V637" s="16">
        <v>93414.3555356261</v>
      </c>
      <c r="W637" s="16">
        <v>7473.14844285009</v>
      </c>
    </row>
    <row r="638" ht="22.5" customHeight="1">
      <c r="A638" s="2">
        <v>0.0</v>
      </c>
      <c r="B638" s="17"/>
      <c r="C638" s="2">
        <v>30320.0</v>
      </c>
      <c r="D638" s="2" t="s">
        <v>11</v>
      </c>
      <c r="E638" s="2">
        <v>2.0</v>
      </c>
      <c r="F638" s="2">
        <v>0.0</v>
      </c>
      <c r="G638" s="2">
        <v>0.0</v>
      </c>
      <c r="H638" s="2">
        <v>295.11342067</v>
      </c>
      <c r="I638" s="2">
        <v>0.0</v>
      </c>
      <c r="J638" s="2">
        <v>13.0</v>
      </c>
      <c r="K638" s="18">
        <v>23.245673006</v>
      </c>
      <c r="L638" s="19" t="str">
        <f t="shared" si="1"/>
        <v/>
      </c>
      <c r="M638" s="20">
        <f t="shared" si="2"/>
        <v>30320</v>
      </c>
      <c r="N638" s="21">
        <f t="shared" si="3"/>
        <v>0</v>
      </c>
      <c r="O638" s="20">
        <f t="shared" si="4"/>
        <v>0.2</v>
      </c>
      <c r="P638" s="19">
        <f t="shared" si="5"/>
        <v>0</v>
      </c>
      <c r="Q638" s="22">
        <f t="shared" si="6"/>
        <v>0</v>
      </c>
      <c r="R638" s="16">
        <v>0.0317212486172481</v>
      </c>
      <c r="S638" s="16">
        <v>0.4</v>
      </c>
      <c r="T638" s="16">
        <v>0.0</v>
      </c>
      <c r="U638" s="16">
        <v>0.0822281685097643</v>
      </c>
      <c r="V638" s="16">
        <v>0.0</v>
      </c>
      <c r="W638" s="16">
        <v>0.0</v>
      </c>
    </row>
    <row r="639" ht="22.5" customHeight="1">
      <c r="A639" s="2">
        <v>0.0</v>
      </c>
      <c r="B639" s="10">
        <v>109000.0</v>
      </c>
      <c r="C639" s="2">
        <v>123500.0</v>
      </c>
      <c r="D639" s="2" t="s">
        <v>16</v>
      </c>
      <c r="E639" s="2">
        <v>6.0</v>
      </c>
      <c r="F639" s="2">
        <v>0.0</v>
      </c>
      <c r="G639" s="2">
        <v>1.0</v>
      </c>
      <c r="H639" s="2">
        <v>174.46666667</v>
      </c>
      <c r="I639" s="2">
        <v>0.0</v>
      </c>
      <c r="J639" s="2">
        <v>19.0</v>
      </c>
      <c r="K639" s="11"/>
      <c r="L639" s="12">
        <f t="shared" si="1"/>
        <v>109000</v>
      </c>
      <c r="M639" s="13">
        <f t="shared" si="2"/>
        <v>123500</v>
      </c>
      <c r="N639" s="14">
        <f t="shared" si="3"/>
        <v>0.8825910931</v>
      </c>
      <c r="O639" s="13">
        <f t="shared" si="4"/>
        <v>0.45</v>
      </c>
      <c r="P639" s="12">
        <f t="shared" si="5"/>
        <v>49050</v>
      </c>
      <c r="Q639" s="15">
        <f t="shared" si="6"/>
        <v>3924</v>
      </c>
      <c r="R639" s="16">
        <v>0.330458546971509</v>
      </c>
      <c r="S639" s="16">
        <v>0.4</v>
      </c>
      <c r="T639" s="16">
        <v>109000.0</v>
      </c>
      <c r="U639" s="16">
        <v>0.185644152683811</v>
      </c>
      <c r="V639" s="16">
        <v>252940.158031692</v>
      </c>
      <c r="W639" s="16">
        <v>20235.2126425354</v>
      </c>
    </row>
    <row r="640" ht="22.5" customHeight="1">
      <c r="A640" s="2">
        <v>0.0</v>
      </c>
      <c r="B640" s="10">
        <v>53243.0</v>
      </c>
      <c r="C640" s="2">
        <v>95065.0</v>
      </c>
      <c r="D640" s="2" t="s">
        <v>15</v>
      </c>
      <c r="E640" s="2">
        <v>7.0</v>
      </c>
      <c r="F640" s="2">
        <v>0.0</v>
      </c>
      <c r="G640" s="2">
        <v>0.0</v>
      </c>
      <c r="H640" s="2">
        <v>220.80244426</v>
      </c>
      <c r="I640" s="2">
        <v>2.0</v>
      </c>
      <c r="J640" s="2">
        <v>24.0</v>
      </c>
      <c r="K640" s="18">
        <v>31.827626823</v>
      </c>
      <c r="L640" s="19">
        <f t="shared" si="1"/>
        <v>53243</v>
      </c>
      <c r="M640" s="20">
        <f t="shared" si="2"/>
        <v>95065</v>
      </c>
      <c r="N640" s="21">
        <f t="shared" si="3"/>
        <v>0.5600694262</v>
      </c>
      <c r="O640" s="20">
        <f t="shared" si="4"/>
        <v>0.25</v>
      </c>
      <c r="P640" s="19">
        <f t="shared" si="5"/>
        <v>13310.75</v>
      </c>
      <c r="Q640" s="22">
        <f t="shared" si="6"/>
        <v>1064.86</v>
      </c>
      <c r="R640" s="16">
        <v>0.0815887965873195</v>
      </c>
      <c r="S640" s="16">
        <v>0.4</v>
      </c>
      <c r="T640" s="16">
        <v>53243.0</v>
      </c>
      <c r="U640" s="16">
        <v>0.133419131298066</v>
      </c>
      <c r="V640" s="16">
        <v>88795.4350962867</v>
      </c>
      <c r="W640" s="16">
        <v>7103.63480770294</v>
      </c>
    </row>
    <row r="641" ht="22.5" customHeight="1">
      <c r="A641" s="2">
        <v>1.0</v>
      </c>
      <c r="B641" s="10">
        <v>67222.0</v>
      </c>
      <c r="C641" s="2">
        <v>75189.0</v>
      </c>
      <c r="D641" s="2" t="s">
        <v>11</v>
      </c>
      <c r="E641" s="2">
        <v>4.0</v>
      </c>
      <c r="F641" s="2">
        <v>0.0</v>
      </c>
      <c r="G641" s="2">
        <v>0.0</v>
      </c>
      <c r="H641" s="2">
        <v>95.676872691</v>
      </c>
      <c r="I641" s="2">
        <v>0.0</v>
      </c>
      <c r="J641" s="2">
        <v>23.0</v>
      </c>
      <c r="K641" s="18">
        <v>36.97971203</v>
      </c>
      <c r="L641" s="19">
        <f t="shared" si="1"/>
        <v>67222</v>
      </c>
      <c r="M641" s="20">
        <f t="shared" si="2"/>
        <v>75189</v>
      </c>
      <c r="N641" s="21">
        <f t="shared" si="3"/>
        <v>0.8940403516</v>
      </c>
      <c r="O641" s="20">
        <f t="shared" si="4"/>
        <v>0.45</v>
      </c>
      <c r="P641" s="19">
        <f t="shared" si="5"/>
        <v>30249.9</v>
      </c>
      <c r="Q641" s="22">
        <f t="shared" si="6"/>
        <v>2419.992</v>
      </c>
      <c r="R641" s="16">
        <v>0.175919306872917</v>
      </c>
      <c r="S641" s="16">
        <v>0.4</v>
      </c>
      <c r="T641" s="16">
        <v>67222.0</v>
      </c>
      <c r="U641" s="16">
        <v>0.175011090155561</v>
      </c>
      <c r="V641" s="16">
        <v>147057.443780464</v>
      </c>
      <c r="W641" s="16">
        <v>11764.5955024371</v>
      </c>
    </row>
    <row r="642" ht="22.5" customHeight="1">
      <c r="A642" s="2">
        <v>0.0</v>
      </c>
      <c r="B642" s="10">
        <v>44682.0</v>
      </c>
      <c r="C642" s="2">
        <v>57285.0</v>
      </c>
      <c r="E642" s="2">
        <v>7.0</v>
      </c>
      <c r="F642" s="2">
        <v>1.0</v>
      </c>
      <c r="G642" s="2">
        <v>0.0</v>
      </c>
      <c r="H642" s="2">
        <v>110.07185689</v>
      </c>
      <c r="I642" s="2">
        <v>1.0</v>
      </c>
      <c r="J642" s="2">
        <v>25.0</v>
      </c>
      <c r="K642" s="18">
        <v>25.409016713</v>
      </c>
      <c r="L642" s="19">
        <f t="shared" si="1"/>
        <v>44682</v>
      </c>
      <c r="M642" s="20">
        <f t="shared" si="2"/>
        <v>57285</v>
      </c>
      <c r="N642" s="21">
        <f t="shared" si="3"/>
        <v>0.779994763</v>
      </c>
      <c r="O642" s="20">
        <f t="shared" si="4"/>
        <v>0.3</v>
      </c>
      <c r="P642" s="19">
        <f t="shared" si="5"/>
        <v>13404.6</v>
      </c>
      <c r="Q642" s="22">
        <f t="shared" si="6"/>
        <v>1072.368</v>
      </c>
      <c r="R642" s="16">
        <v>0.145920440106413</v>
      </c>
      <c r="S642" s="16">
        <v>0.4</v>
      </c>
      <c r="T642" s="16">
        <v>44682.0</v>
      </c>
      <c r="U642" s="16">
        <v>0.166241405451291</v>
      </c>
      <c r="V642" s="16">
        <v>92849.9809796825</v>
      </c>
      <c r="W642" s="16">
        <v>7427.9984783746</v>
      </c>
    </row>
    <row r="643" ht="22.5" customHeight="1">
      <c r="A643" s="2">
        <v>0.0</v>
      </c>
      <c r="B643" s="10">
        <v>44690.0</v>
      </c>
      <c r="C643" s="2">
        <v>45841.0</v>
      </c>
      <c r="D643" s="2" t="s">
        <v>12</v>
      </c>
      <c r="E643" s="2">
        <v>10.0</v>
      </c>
      <c r="F643" s="2">
        <v>0.0</v>
      </c>
      <c r="G643" s="2">
        <v>0.0</v>
      </c>
      <c r="H643" s="2">
        <v>185.62159231</v>
      </c>
      <c r="I643" s="2">
        <v>0.0</v>
      </c>
      <c r="J643" s="2">
        <v>22.0</v>
      </c>
      <c r="K643" s="18">
        <v>32.285724089</v>
      </c>
      <c r="L643" s="19">
        <f t="shared" si="1"/>
        <v>44690</v>
      </c>
      <c r="M643" s="20">
        <f t="shared" si="2"/>
        <v>45841</v>
      </c>
      <c r="N643" s="21">
        <f t="shared" si="3"/>
        <v>0.9748914727</v>
      </c>
      <c r="O643" s="20">
        <f t="shared" si="4"/>
        <v>0.7</v>
      </c>
      <c r="P643" s="19">
        <f t="shared" si="5"/>
        <v>31283</v>
      </c>
      <c r="Q643" s="22">
        <f t="shared" si="6"/>
        <v>2502.64</v>
      </c>
      <c r="R643" s="16">
        <v>0.0416259460832489</v>
      </c>
      <c r="S643" s="16">
        <v>0.4</v>
      </c>
      <c r="T643" s="16">
        <v>44690.0</v>
      </c>
      <c r="U643" s="16">
        <v>0.0956526382970539</v>
      </c>
      <c r="V643" s="16">
        <v>53433.9550686917</v>
      </c>
      <c r="W643" s="16">
        <v>4274.71640549533</v>
      </c>
    </row>
    <row r="644" ht="22.5" customHeight="1">
      <c r="A644" s="2">
        <v>1.0</v>
      </c>
      <c r="B644" s="10">
        <v>126919.0</v>
      </c>
      <c r="C644" s="2">
        <v>166566.0</v>
      </c>
      <c r="D644" s="2" t="s">
        <v>14</v>
      </c>
      <c r="E644" s="2">
        <v>10.0</v>
      </c>
      <c r="K644" s="11"/>
      <c r="L644" s="12">
        <f t="shared" si="1"/>
        <v>126919</v>
      </c>
      <c r="M644" s="13">
        <f t="shared" si="2"/>
        <v>166566</v>
      </c>
      <c r="N644" s="14">
        <f t="shared" si="3"/>
        <v>0.7619742324</v>
      </c>
      <c r="O644" s="13">
        <f t="shared" si="4"/>
        <v>0.3</v>
      </c>
      <c r="P644" s="12">
        <f t="shared" si="5"/>
        <v>38075.7</v>
      </c>
      <c r="Q644" s="15">
        <f t="shared" si="6"/>
        <v>3046.056</v>
      </c>
      <c r="R644" s="16">
        <v>0.116397634650069</v>
      </c>
      <c r="S644" s="16">
        <v>0.4</v>
      </c>
      <c r="T644" s="16">
        <v>126919.0</v>
      </c>
      <c r="U644" s="16">
        <v>0.154073154679581</v>
      </c>
      <c r="V644" s="16">
        <v>244435.133984722</v>
      </c>
      <c r="W644" s="16">
        <v>19554.8107187777</v>
      </c>
    </row>
    <row r="645" ht="22.5" customHeight="1">
      <c r="A645" s="2">
        <v>0.0</v>
      </c>
      <c r="B645" s="10">
        <v>40827.0</v>
      </c>
      <c r="C645" s="2">
        <v>55757.0</v>
      </c>
      <c r="D645" s="2" t="s">
        <v>11</v>
      </c>
      <c r="E645" s="2">
        <v>14.0</v>
      </c>
      <c r="F645" s="2">
        <v>0.0</v>
      </c>
      <c r="G645" s="2">
        <v>0.0</v>
      </c>
      <c r="H645" s="2">
        <v>87.603462439</v>
      </c>
      <c r="I645" s="2">
        <v>0.0</v>
      </c>
      <c r="J645" s="2">
        <v>11.0</v>
      </c>
      <c r="K645" s="18">
        <v>31.850563903</v>
      </c>
      <c r="L645" s="19">
        <f t="shared" si="1"/>
        <v>40827</v>
      </c>
      <c r="M645" s="20">
        <f t="shared" si="2"/>
        <v>55757</v>
      </c>
      <c r="N645" s="21">
        <f t="shared" si="3"/>
        <v>0.7322309306</v>
      </c>
      <c r="O645" s="20">
        <f t="shared" si="4"/>
        <v>0.3</v>
      </c>
      <c r="P645" s="19">
        <f t="shared" si="5"/>
        <v>12248.1</v>
      </c>
      <c r="Q645" s="22">
        <f t="shared" si="6"/>
        <v>979.848</v>
      </c>
      <c r="R645" s="16">
        <v>0.162398140459963</v>
      </c>
      <c r="S645" s="16">
        <v>0.4</v>
      </c>
      <c r="T645" s="16">
        <v>40827.0</v>
      </c>
      <c r="U645" s="16">
        <v>0.171446466430426</v>
      </c>
      <c r="V645" s="16">
        <v>87495.5610619376</v>
      </c>
      <c r="W645" s="16">
        <v>6999.644884955</v>
      </c>
    </row>
    <row r="646" ht="22.5" customHeight="1">
      <c r="A646" s="2">
        <v>0.0</v>
      </c>
      <c r="B646" s="17"/>
      <c r="C646" s="2">
        <v>31602.0</v>
      </c>
      <c r="D646" s="2" t="s">
        <v>12</v>
      </c>
      <c r="E646" s="2">
        <v>20.0</v>
      </c>
      <c r="F646" s="2">
        <v>0.0</v>
      </c>
      <c r="G646" s="2">
        <v>0.0</v>
      </c>
      <c r="H646" s="2">
        <v>192.1211081</v>
      </c>
      <c r="I646" s="2">
        <v>0.0</v>
      </c>
      <c r="J646" s="2">
        <v>15.0</v>
      </c>
      <c r="K646" s="18">
        <v>35.586051528</v>
      </c>
      <c r="L646" s="19" t="str">
        <f t="shared" si="1"/>
        <v/>
      </c>
      <c r="M646" s="20">
        <f t="shared" si="2"/>
        <v>31602</v>
      </c>
      <c r="N646" s="21">
        <f t="shared" si="3"/>
        <v>0</v>
      </c>
      <c r="O646" s="20">
        <f t="shared" si="4"/>
        <v>0.2</v>
      </c>
      <c r="P646" s="19">
        <f t="shared" si="5"/>
        <v>0</v>
      </c>
      <c r="Q646" s="22">
        <f t="shared" si="6"/>
        <v>0</v>
      </c>
      <c r="R646" s="16">
        <v>0.054287559864397</v>
      </c>
      <c r="S646" s="16">
        <v>0.4</v>
      </c>
      <c r="T646" s="16">
        <v>0.0</v>
      </c>
      <c r="U646" s="16">
        <v>0.109938093511031</v>
      </c>
      <c r="V646" s="16">
        <v>0.0</v>
      </c>
      <c r="W646" s="16">
        <v>0.0</v>
      </c>
    </row>
    <row r="647" ht="22.5" customHeight="1">
      <c r="A647" s="2">
        <v>0.0</v>
      </c>
      <c r="B647" s="17"/>
      <c r="C647" s="2">
        <v>67081.0</v>
      </c>
      <c r="D647" s="2" t="s">
        <v>12</v>
      </c>
      <c r="E647" s="2">
        <v>1.0</v>
      </c>
      <c r="F647" s="2">
        <v>0.0</v>
      </c>
      <c r="G647" s="2">
        <v>0.0</v>
      </c>
      <c r="H647" s="2">
        <v>59.081541425</v>
      </c>
      <c r="I647" s="2">
        <v>0.0</v>
      </c>
      <c r="J647" s="2">
        <v>4.0</v>
      </c>
      <c r="K647" s="18">
        <v>41.077878217</v>
      </c>
      <c r="L647" s="19" t="str">
        <f t="shared" si="1"/>
        <v/>
      </c>
      <c r="M647" s="20">
        <f t="shared" si="2"/>
        <v>67081</v>
      </c>
      <c r="N647" s="21">
        <f t="shared" si="3"/>
        <v>0</v>
      </c>
      <c r="O647" s="20">
        <f t="shared" si="4"/>
        <v>0.2</v>
      </c>
      <c r="P647" s="19">
        <f t="shared" si="5"/>
        <v>0</v>
      </c>
      <c r="Q647" s="22">
        <f t="shared" si="6"/>
        <v>0</v>
      </c>
      <c r="R647" s="16">
        <v>0.211856603512748</v>
      </c>
      <c r="S647" s="16">
        <v>0.4</v>
      </c>
      <c r="T647" s="16">
        <v>0.0</v>
      </c>
      <c r="U647" s="16">
        <v>0.181882224245186</v>
      </c>
      <c r="V647" s="16">
        <v>0.0</v>
      </c>
      <c r="W647" s="16">
        <v>0.0</v>
      </c>
    </row>
    <row r="648" ht="22.5" customHeight="1">
      <c r="A648" s="2">
        <v>0.0</v>
      </c>
      <c r="B648" s="17"/>
      <c r="C648" s="2">
        <v>71519.0</v>
      </c>
      <c r="D648" s="2" t="s">
        <v>12</v>
      </c>
      <c r="E648" s="2">
        <v>0.0</v>
      </c>
      <c r="F648" s="2">
        <v>0.0</v>
      </c>
      <c r="G648" s="2">
        <v>0.0</v>
      </c>
      <c r="H648" s="2">
        <v>55.873860215</v>
      </c>
      <c r="I648" s="2">
        <v>0.0</v>
      </c>
      <c r="J648" s="2">
        <v>4.0</v>
      </c>
      <c r="K648" s="18">
        <v>38.375091295</v>
      </c>
      <c r="L648" s="19" t="str">
        <f t="shared" si="1"/>
        <v/>
      </c>
      <c r="M648" s="20">
        <f t="shared" si="2"/>
        <v>71519</v>
      </c>
      <c r="N648" s="21">
        <f t="shared" si="3"/>
        <v>0</v>
      </c>
      <c r="O648" s="20">
        <f t="shared" si="4"/>
        <v>0.2</v>
      </c>
      <c r="P648" s="19">
        <f t="shared" si="5"/>
        <v>0</v>
      </c>
      <c r="Q648" s="22">
        <f t="shared" si="6"/>
        <v>0</v>
      </c>
      <c r="R648" s="16">
        <v>0.186550020407511</v>
      </c>
      <c r="S648" s="16">
        <v>0.4</v>
      </c>
      <c r="T648" s="16">
        <v>0.0</v>
      </c>
      <c r="U648" s="16">
        <v>0.177413837104257</v>
      </c>
      <c r="V648" s="16">
        <v>0.0</v>
      </c>
      <c r="W648" s="16">
        <v>0.0</v>
      </c>
    </row>
    <row r="649" ht="22.5" customHeight="1">
      <c r="A649" s="2">
        <v>0.0</v>
      </c>
      <c r="B649" s="10">
        <v>77221.0</v>
      </c>
      <c r="C649" s="2">
        <v>95316.0</v>
      </c>
      <c r="D649" s="2" t="s">
        <v>15</v>
      </c>
      <c r="E649" s="2">
        <v>4.0</v>
      </c>
      <c r="F649" s="2">
        <v>0.0</v>
      </c>
      <c r="G649" s="2">
        <v>0.0</v>
      </c>
      <c r="H649" s="2">
        <v>116.30949336</v>
      </c>
      <c r="I649" s="2">
        <v>0.0</v>
      </c>
      <c r="J649" s="2">
        <v>25.0</v>
      </c>
      <c r="K649" s="18">
        <v>35.429796579</v>
      </c>
      <c r="L649" s="19">
        <f t="shared" si="1"/>
        <v>77221</v>
      </c>
      <c r="M649" s="20">
        <f t="shared" si="2"/>
        <v>95316</v>
      </c>
      <c r="N649" s="21">
        <f t="shared" si="3"/>
        <v>0.8101577909</v>
      </c>
      <c r="O649" s="20">
        <f t="shared" si="4"/>
        <v>0.45</v>
      </c>
      <c r="P649" s="19">
        <f t="shared" si="5"/>
        <v>34749.45</v>
      </c>
      <c r="Q649" s="22">
        <f t="shared" si="6"/>
        <v>2779.956</v>
      </c>
      <c r="R649" s="16">
        <v>0.13889361948313</v>
      </c>
      <c r="S649" s="16">
        <v>0.4</v>
      </c>
      <c r="T649" s="16">
        <v>77221.0</v>
      </c>
      <c r="U649" s="16">
        <v>0.163701217777798</v>
      </c>
      <c r="V649" s="16">
        <v>158014.646725242</v>
      </c>
      <c r="W649" s="16">
        <v>12641.1717380193</v>
      </c>
    </row>
    <row r="650" ht="22.5" customHeight="1">
      <c r="A650" s="2">
        <v>0.0</v>
      </c>
      <c r="B650" s="17"/>
      <c r="C650" s="2">
        <v>35422.0</v>
      </c>
      <c r="D650" s="2" t="s">
        <v>12</v>
      </c>
      <c r="E650" s="2">
        <v>19.0</v>
      </c>
      <c r="F650" s="2">
        <v>0.0</v>
      </c>
      <c r="G650" s="2">
        <v>0.0</v>
      </c>
      <c r="H650" s="2">
        <v>184.39002923</v>
      </c>
      <c r="I650" s="2">
        <v>0.0</v>
      </c>
      <c r="J650" s="2">
        <v>15.0</v>
      </c>
      <c r="K650" s="18">
        <v>37.836714873</v>
      </c>
      <c r="L650" s="19" t="str">
        <f t="shared" si="1"/>
        <v/>
      </c>
      <c r="M650" s="20">
        <f t="shared" si="2"/>
        <v>35422</v>
      </c>
      <c r="N650" s="21">
        <f t="shared" si="3"/>
        <v>0</v>
      </c>
      <c r="O650" s="20">
        <f t="shared" si="4"/>
        <v>0.2</v>
      </c>
      <c r="P650" s="19">
        <f t="shared" si="5"/>
        <v>0</v>
      </c>
      <c r="Q650" s="22">
        <f t="shared" si="6"/>
        <v>0</v>
      </c>
      <c r="R650" s="16">
        <v>0.0659063436131791</v>
      </c>
      <c r="S650" s="16">
        <v>0.4</v>
      </c>
      <c r="T650" s="16">
        <v>0.0</v>
      </c>
      <c r="U650" s="16">
        <v>0.120950530788087</v>
      </c>
      <c r="V650" s="16">
        <v>0.0</v>
      </c>
      <c r="W650" s="16">
        <v>0.0</v>
      </c>
    </row>
    <row r="651" ht="22.5" customHeight="1">
      <c r="A651" s="2">
        <v>0.0</v>
      </c>
      <c r="B651" s="10">
        <v>42400.0</v>
      </c>
      <c r="C651" s="2">
        <v>53000.0</v>
      </c>
      <c r="D651" s="2" t="s">
        <v>11</v>
      </c>
      <c r="E651" s="2">
        <v>2.0</v>
      </c>
      <c r="F651" s="2">
        <v>0.0</v>
      </c>
      <c r="G651" s="2">
        <v>1.0</v>
      </c>
      <c r="H651" s="2">
        <v>95.366666667</v>
      </c>
      <c r="I651" s="2">
        <v>0.0</v>
      </c>
      <c r="J651" s="2">
        <v>20.0</v>
      </c>
      <c r="K651" s="11"/>
      <c r="L651" s="12">
        <f t="shared" si="1"/>
        <v>42400</v>
      </c>
      <c r="M651" s="13">
        <f t="shared" si="2"/>
        <v>53000</v>
      </c>
      <c r="N651" s="14">
        <f t="shared" si="3"/>
        <v>0.8</v>
      </c>
      <c r="O651" s="13">
        <f t="shared" si="4"/>
        <v>0.3</v>
      </c>
      <c r="P651" s="12">
        <f t="shared" si="5"/>
        <v>12720</v>
      </c>
      <c r="Q651" s="15">
        <f t="shared" si="6"/>
        <v>1017.6</v>
      </c>
      <c r="R651" s="16">
        <v>0.306569023958847</v>
      </c>
      <c r="S651" s="16">
        <v>0.4</v>
      </c>
      <c r="T651" s="16">
        <v>42400.0</v>
      </c>
      <c r="U651" s="16">
        <v>0.186692285087505</v>
      </c>
      <c r="V651" s="16">
        <v>98946.9110963779</v>
      </c>
      <c r="W651" s="16">
        <v>7915.75288771023</v>
      </c>
    </row>
    <row r="652" ht="22.5" customHeight="1">
      <c r="A652" s="2">
        <v>1.0</v>
      </c>
      <c r="B652" s="10">
        <v>55383.0</v>
      </c>
      <c r="C652" s="2">
        <v>70020.0</v>
      </c>
      <c r="D652" s="2" t="s">
        <v>11</v>
      </c>
      <c r="E652" s="2">
        <v>12.0</v>
      </c>
      <c r="F652" s="2">
        <v>2.0</v>
      </c>
      <c r="G652" s="2">
        <v>0.0</v>
      </c>
      <c r="H652" s="2">
        <v>80.778941503</v>
      </c>
      <c r="I652" s="2">
        <v>10.0</v>
      </c>
      <c r="J652" s="2">
        <v>8.0</v>
      </c>
      <c r="K652" s="18">
        <v>44.858977324</v>
      </c>
      <c r="L652" s="19">
        <f t="shared" si="1"/>
        <v>55383</v>
      </c>
      <c r="M652" s="20">
        <f t="shared" si="2"/>
        <v>70020</v>
      </c>
      <c r="N652" s="21">
        <f t="shared" si="3"/>
        <v>0.7909597258</v>
      </c>
      <c r="O652" s="20">
        <f t="shared" si="4"/>
        <v>0.3</v>
      </c>
      <c r="P652" s="19">
        <f t="shared" si="5"/>
        <v>16614.9</v>
      </c>
      <c r="Q652" s="22">
        <f t="shared" si="6"/>
        <v>1329.192</v>
      </c>
      <c r="R652" s="16">
        <v>0.866358996713325</v>
      </c>
      <c r="S652" s="16">
        <v>0.4</v>
      </c>
      <c r="T652" s="16">
        <v>55383.0</v>
      </c>
      <c r="U652" s="16">
        <v>0.0509823984421954</v>
      </c>
      <c r="V652" s="16">
        <v>35294.4771615513</v>
      </c>
      <c r="W652" s="16">
        <v>2823.55817292411</v>
      </c>
    </row>
    <row r="653" ht="22.5" customHeight="1">
      <c r="A653" s="2">
        <v>0.0</v>
      </c>
      <c r="B653" s="17"/>
      <c r="C653" s="2">
        <v>37125.0</v>
      </c>
      <c r="D653" s="2" t="s">
        <v>11</v>
      </c>
      <c r="H653" s="2">
        <v>285.11101511</v>
      </c>
      <c r="J653" s="2">
        <v>12.0</v>
      </c>
      <c r="K653" s="18">
        <v>29.413549764</v>
      </c>
      <c r="L653" s="19" t="str">
        <f t="shared" si="1"/>
        <v/>
      </c>
      <c r="M653" s="20">
        <f t="shared" si="2"/>
        <v>37125</v>
      </c>
      <c r="N653" s="21">
        <f t="shared" si="3"/>
        <v>0</v>
      </c>
      <c r="O653" s="20">
        <f t="shared" si="4"/>
        <v>0.2</v>
      </c>
      <c r="P653" s="19">
        <f t="shared" si="5"/>
        <v>0</v>
      </c>
      <c r="Q653" s="22">
        <f t="shared" si="6"/>
        <v>0</v>
      </c>
      <c r="R653" s="16">
        <v>0.056415296299878</v>
      </c>
      <c r="S653" s="16">
        <v>0.4</v>
      </c>
      <c r="T653" s="16">
        <v>0.0</v>
      </c>
      <c r="U653" s="16">
        <v>0.112087795898344</v>
      </c>
      <c r="V653" s="16">
        <v>0.0</v>
      </c>
      <c r="W653" s="16">
        <v>0.0</v>
      </c>
    </row>
    <row r="654" ht="22.5" customHeight="1">
      <c r="A654" s="2">
        <v>0.0</v>
      </c>
      <c r="B654" s="10">
        <v>78532.0</v>
      </c>
      <c r="C654" s="2">
        <v>122952.0</v>
      </c>
      <c r="D654" s="2" t="s">
        <v>12</v>
      </c>
      <c r="E654" s="2">
        <v>29.0</v>
      </c>
      <c r="F654" s="2">
        <v>0.0</v>
      </c>
      <c r="G654" s="2">
        <v>0.0</v>
      </c>
      <c r="H654" s="2">
        <v>332.64504738</v>
      </c>
      <c r="I654" s="2">
        <v>1.0</v>
      </c>
      <c r="J654" s="2">
        <v>37.0</v>
      </c>
      <c r="K654" s="18">
        <v>35.311552628</v>
      </c>
      <c r="L654" s="19">
        <f t="shared" si="1"/>
        <v>78532</v>
      </c>
      <c r="M654" s="20">
        <f t="shared" si="2"/>
        <v>122952</v>
      </c>
      <c r="N654" s="21">
        <f t="shared" si="3"/>
        <v>0.6387208016</v>
      </c>
      <c r="O654" s="20">
        <f t="shared" si="4"/>
        <v>0.3</v>
      </c>
      <c r="P654" s="19">
        <f t="shared" si="5"/>
        <v>23559.6</v>
      </c>
      <c r="Q654" s="22">
        <f t="shared" si="6"/>
        <v>1884.768</v>
      </c>
      <c r="R654" s="16">
        <v>0.0156676639991561</v>
      </c>
      <c r="S654" s="16">
        <v>0.4</v>
      </c>
      <c r="T654" s="16">
        <v>78532.0</v>
      </c>
      <c r="U654" s="16">
        <v>0.0536922776379204</v>
      </c>
      <c r="V654" s="16">
        <v>52707.0243432645</v>
      </c>
      <c r="W654" s="16">
        <v>4216.56194746116</v>
      </c>
    </row>
    <row r="655" ht="22.5" customHeight="1">
      <c r="A655" s="2">
        <v>0.0</v>
      </c>
      <c r="B655" s="17"/>
      <c r="C655" s="2">
        <v>75462.0</v>
      </c>
      <c r="K655" s="18">
        <v>23.345021675</v>
      </c>
      <c r="L655" s="19" t="str">
        <f t="shared" si="1"/>
        <v/>
      </c>
      <c r="M655" s="20">
        <f t="shared" si="2"/>
        <v>75462</v>
      </c>
      <c r="N655" s="21">
        <f t="shared" si="3"/>
        <v>0</v>
      </c>
      <c r="O655" s="20">
        <f t="shared" si="4"/>
        <v>0.2</v>
      </c>
      <c r="P655" s="19">
        <f t="shared" si="5"/>
        <v>0</v>
      </c>
      <c r="Q655" s="22">
        <f t="shared" si="6"/>
        <v>0</v>
      </c>
      <c r="R655" s="16">
        <v>0.059940242851205</v>
      </c>
      <c r="S655" s="16">
        <v>0.4</v>
      </c>
      <c r="T655" s="16">
        <v>0.0</v>
      </c>
      <c r="U655" s="16">
        <v>0.115512298875421</v>
      </c>
      <c r="V655" s="16">
        <v>0.0</v>
      </c>
      <c r="W655" s="16">
        <v>0.0</v>
      </c>
    </row>
    <row r="656" ht="22.5" customHeight="1">
      <c r="A656" s="2">
        <v>0.0</v>
      </c>
      <c r="B656" s="10">
        <v>41935.0</v>
      </c>
      <c r="C656" s="2">
        <v>53543.0</v>
      </c>
      <c r="D656" s="2" t="s">
        <v>12</v>
      </c>
      <c r="E656" s="2">
        <v>8.0</v>
      </c>
      <c r="F656" s="2">
        <v>0.0</v>
      </c>
      <c r="G656" s="2">
        <v>0.0</v>
      </c>
      <c r="H656" s="2">
        <v>203.54460997</v>
      </c>
      <c r="I656" s="2">
        <v>1.0</v>
      </c>
      <c r="J656" s="2">
        <v>22.0</v>
      </c>
      <c r="K656" s="18">
        <v>31.491686795</v>
      </c>
      <c r="L656" s="19">
        <f t="shared" si="1"/>
        <v>41935</v>
      </c>
      <c r="M656" s="20">
        <f t="shared" si="2"/>
        <v>53543</v>
      </c>
      <c r="N656" s="21">
        <f t="shared" si="3"/>
        <v>0.783202286</v>
      </c>
      <c r="O656" s="20">
        <f t="shared" si="4"/>
        <v>0.3</v>
      </c>
      <c r="P656" s="19">
        <f t="shared" si="5"/>
        <v>12580.5</v>
      </c>
      <c r="Q656" s="22">
        <f t="shared" si="6"/>
        <v>1006.44</v>
      </c>
      <c r="R656" s="16">
        <v>0.041071143084828</v>
      </c>
      <c r="S656" s="16">
        <v>0.4</v>
      </c>
      <c r="T656" s="16">
        <v>41935.0</v>
      </c>
      <c r="U656" s="16">
        <v>0.0949598469555055</v>
      </c>
      <c r="V656" s="16">
        <v>49776.764775989</v>
      </c>
      <c r="W656" s="16">
        <v>3982.14118207912</v>
      </c>
    </row>
    <row r="657" ht="22.5" customHeight="1">
      <c r="A657" s="2">
        <v>0.0</v>
      </c>
      <c r="B657" s="10">
        <v>53000.0</v>
      </c>
      <c r="C657" s="2">
        <v>65960.0</v>
      </c>
      <c r="D657" s="2" t="s">
        <v>11</v>
      </c>
      <c r="E657" s="2">
        <v>7.5</v>
      </c>
      <c r="F657" s="2">
        <v>0.0</v>
      </c>
      <c r="G657" s="2">
        <v>0.0</v>
      </c>
      <c r="H657" s="2">
        <v>132.56666667</v>
      </c>
      <c r="I657" s="2">
        <v>0.0</v>
      </c>
      <c r="J657" s="2">
        <v>17.0</v>
      </c>
      <c r="K657" s="11"/>
      <c r="L657" s="12">
        <f t="shared" si="1"/>
        <v>53000</v>
      </c>
      <c r="M657" s="13">
        <f t="shared" si="2"/>
        <v>65960</v>
      </c>
      <c r="N657" s="14">
        <f t="shared" si="3"/>
        <v>0.8035172832</v>
      </c>
      <c r="O657" s="13">
        <f t="shared" si="4"/>
        <v>0.45</v>
      </c>
      <c r="P657" s="12">
        <f t="shared" si="5"/>
        <v>23850</v>
      </c>
      <c r="Q657" s="15">
        <f t="shared" si="6"/>
        <v>1908</v>
      </c>
      <c r="R657" s="16">
        <v>0.142692338172099</v>
      </c>
      <c r="S657" s="16">
        <v>0.4</v>
      </c>
      <c r="T657" s="16">
        <v>53000.0</v>
      </c>
      <c r="U657" s="16">
        <v>0.165099712076655</v>
      </c>
      <c r="V657" s="16">
        <v>109378.559250783</v>
      </c>
      <c r="W657" s="16">
        <v>8750.28474006271</v>
      </c>
    </row>
    <row r="658" ht="22.5" customHeight="1">
      <c r="A658" s="2">
        <v>0.0</v>
      </c>
      <c r="B658" s="10">
        <v>49232.0</v>
      </c>
      <c r="C658" s="2">
        <v>61221.0</v>
      </c>
      <c r="D658" s="2" t="s">
        <v>11</v>
      </c>
      <c r="E658" s="2">
        <v>23.0</v>
      </c>
      <c r="F658" s="2">
        <v>0.0</v>
      </c>
      <c r="G658" s="2">
        <v>0.0</v>
      </c>
      <c r="H658" s="2">
        <v>258.19457767</v>
      </c>
      <c r="I658" s="2">
        <v>3.0</v>
      </c>
      <c r="J658" s="2">
        <v>29.0</v>
      </c>
      <c r="K658" s="18">
        <v>41.246612634</v>
      </c>
      <c r="L658" s="19">
        <f t="shared" si="1"/>
        <v>49232</v>
      </c>
      <c r="M658" s="20">
        <f t="shared" si="2"/>
        <v>61221</v>
      </c>
      <c r="N658" s="21">
        <f t="shared" si="3"/>
        <v>0.8041685043</v>
      </c>
      <c r="O658" s="20">
        <f t="shared" si="4"/>
        <v>0.45</v>
      </c>
      <c r="P658" s="19">
        <f t="shared" si="5"/>
        <v>22154.4</v>
      </c>
      <c r="Q658" s="22">
        <f t="shared" si="6"/>
        <v>1772.352</v>
      </c>
      <c r="R658" s="16">
        <v>0.110689038276135</v>
      </c>
      <c r="S658" s="16">
        <v>0.4</v>
      </c>
      <c r="T658" s="16">
        <v>49232.0</v>
      </c>
      <c r="U658" s="16">
        <v>0.151219552594731</v>
      </c>
      <c r="V658" s="16">
        <v>93060.5126667977</v>
      </c>
      <c r="W658" s="16">
        <v>7444.84101334381</v>
      </c>
    </row>
    <row r="659" ht="22.5" customHeight="1">
      <c r="A659" s="2">
        <v>0.0</v>
      </c>
      <c r="B659" s="10">
        <v>45557.0</v>
      </c>
      <c r="C659" s="2">
        <v>56235.0</v>
      </c>
      <c r="E659" s="2">
        <v>7.0</v>
      </c>
      <c r="G659" s="2">
        <v>1.0</v>
      </c>
      <c r="H659" s="2">
        <v>84.691134882</v>
      </c>
      <c r="J659" s="2">
        <v>16.0</v>
      </c>
      <c r="K659" s="18">
        <v>36.503160752</v>
      </c>
      <c r="L659" s="19">
        <f t="shared" si="1"/>
        <v>45557</v>
      </c>
      <c r="M659" s="20">
        <f t="shared" si="2"/>
        <v>56235</v>
      </c>
      <c r="N659" s="21">
        <f t="shared" si="3"/>
        <v>0.8101182538</v>
      </c>
      <c r="O659" s="20">
        <f t="shared" si="4"/>
        <v>0.45</v>
      </c>
      <c r="P659" s="19">
        <f t="shared" si="5"/>
        <v>20500.65</v>
      </c>
      <c r="Q659" s="22">
        <f t="shared" si="6"/>
        <v>1640.052</v>
      </c>
      <c r="R659" s="16">
        <v>0.389000836422161</v>
      </c>
      <c r="S659" s="16">
        <v>0.4</v>
      </c>
      <c r="T659" s="16">
        <v>45557.0</v>
      </c>
      <c r="U659" s="16">
        <v>0.180196013281681</v>
      </c>
      <c r="V659" s="16">
        <v>102614.872213419</v>
      </c>
      <c r="W659" s="16">
        <v>8209.18977707354</v>
      </c>
    </row>
    <row r="660" ht="22.5" customHeight="1">
      <c r="A660" s="2">
        <v>0.0</v>
      </c>
      <c r="B660" s="10">
        <v>61565.0</v>
      </c>
      <c r="C660" s="2">
        <v>87624.0</v>
      </c>
      <c r="D660" s="2" t="s">
        <v>15</v>
      </c>
      <c r="E660" s="2">
        <v>14.0</v>
      </c>
      <c r="F660" s="2">
        <v>0.0</v>
      </c>
      <c r="G660" s="2">
        <v>0.0</v>
      </c>
      <c r="H660" s="2">
        <v>203.9971364</v>
      </c>
      <c r="I660" s="2">
        <v>0.0</v>
      </c>
      <c r="J660" s="2">
        <v>17.0</v>
      </c>
      <c r="K660" s="18">
        <v>23.562565007</v>
      </c>
      <c r="L660" s="19">
        <f t="shared" si="1"/>
        <v>61565</v>
      </c>
      <c r="M660" s="20">
        <f t="shared" si="2"/>
        <v>87624</v>
      </c>
      <c r="N660" s="21">
        <f t="shared" si="3"/>
        <v>0.7026043093</v>
      </c>
      <c r="O660" s="20">
        <f t="shared" si="4"/>
        <v>0.3</v>
      </c>
      <c r="P660" s="19">
        <f t="shared" si="5"/>
        <v>18469.5</v>
      </c>
      <c r="Q660" s="22">
        <f t="shared" si="6"/>
        <v>1477.56</v>
      </c>
      <c r="R660" s="16">
        <v>0.045704694650189</v>
      </c>
      <c r="S660" s="16">
        <v>0.4</v>
      </c>
      <c r="T660" s="16">
        <v>61565.0</v>
      </c>
      <c r="U660" s="16">
        <v>0.100559973679899</v>
      </c>
      <c r="V660" s="16">
        <v>77387.1847450376</v>
      </c>
      <c r="W660" s="16">
        <v>6190.97477960301</v>
      </c>
    </row>
    <row r="661" ht="22.5" customHeight="1">
      <c r="A661" s="2">
        <v>0.0</v>
      </c>
      <c r="B661" s="10">
        <v>82547.0</v>
      </c>
      <c r="C661" s="2">
        <v>105361.0</v>
      </c>
      <c r="D661" s="2" t="s">
        <v>15</v>
      </c>
      <c r="E661" s="2">
        <v>24.0</v>
      </c>
      <c r="F661" s="2">
        <v>0.0</v>
      </c>
      <c r="G661" s="2">
        <v>0.0</v>
      </c>
      <c r="H661" s="2">
        <v>52.59326412</v>
      </c>
      <c r="I661" s="2">
        <v>2.0</v>
      </c>
      <c r="J661" s="2">
        <v>13.0</v>
      </c>
      <c r="K661" s="18">
        <v>32.160922592</v>
      </c>
      <c r="L661" s="19">
        <f t="shared" si="1"/>
        <v>82547</v>
      </c>
      <c r="M661" s="20">
        <f t="shared" si="2"/>
        <v>105361</v>
      </c>
      <c r="N661" s="21">
        <f t="shared" si="3"/>
        <v>0.7834682662</v>
      </c>
      <c r="O661" s="20">
        <f t="shared" si="4"/>
        <v>0.3</v>
      </c>
      <c r="P661" s="19">
        <f t="shared" si="5"/>
        <v>24764.1</v>
      </c>
      <c r="Q661" s="22">
        <f t="shared" si="6"/>
        <v>1981.128</v>
      </c>
      <c r="R661" s="16">
        <v>0.219542440553938</v>
      </c>
      <c r="S661" s="16">
        <v>0.4</v>
      </c>
      <c r="T661" s="16">
        <v>82547.0</v>
      </c>
      <c r="U661" s="16">
        <v>0.182924550036521</v>
      </c>
      <c r="V661" s="16">
        <v>188748.410398308</v>
      </c>
      <c r="W661" s="16">
        <v>15099.8728318647</v>
      </c>
    </row>
    <row r="662" ht="22.5" customHeight="1">
      <c r="A662" s="2">
        <v>0.0</v>
      </c>
      <c r="B662" s="10">
        <v>70546.0</v>
      </c>
      <c r="C662" s="2">
        <v>81272.0</v>
      </c>
      <c r="D662" s="2" t="s">
        <v>13</v>
      </c>
      <c r="E662" s="2">
        <v>4.0</v>
      </c>
      <c r="F662" s="2">
        <v>0.0</v>
      </c>
      <c r="G662" s="2">
        <v>0.0</v>
      </c>
      <c r="H662" s="2">
        <v>119.06692204</v>
      </c>
      <c r="I662" s="2">
        <v>0.0</v>
      </c>
      <c r="J662" s="2">
        <v>31.0</v>
      </c>
      <c r="K662" s="18">
        <v>33.361586301</v>
      </c>
      <c r="L662" s="19">
        <f t="shared" si="1"/>
        <v>70546</v>
      </c>
      <c r="M662" s="20">
        <f t="shared" si="2"/>
        <v>81272</v>
      </c>
      <c r="N662" s="21">
        <f t="shared" si="3"/>
        <v>0.8680234275</v>
      </c>
      <c r="O662" s="20">
        <f t="shared" si="4"/>
        <v>0.45</v>
      </c>
      <c r="P662" s="19">
        <f t="shared" si="5"/>
        <v>31745.7</v>
      </c>
      <c r="Q662" s="22">
        <f t="shared" si="6"/>
        <v>2539.656</v>
      </c>
      <c r="R662" s="16">
        <v>0.264308628186297</v>
      </c>
      <c r="S662" s="16">
        <v>0.4</v>
      </c>
      <c r="T662" s="16">
        <v>70546.0</v>
      </c>
      <c r="U662" s="16">
        <v>0.186525723615449</v>
      </c>
      <c r="V662" s="16">
        <v>164483.046227193</v>
      </c>
      <c r="W662" s="16">
        <v>13158.6436981754</v>
      </c>
    </row>
    <row r="663" ht="22.5" customHeight="1">
      <c r="A663" s="2">
        <v>0.0</v>
      </c>
      <c r="B663" s="10">
        <v>177683.0</v>
      </c>
      <c r="C663" s="2">
        <v>251771.0</v>
      </c>
      <c r="D663" s="2" t="s">
        <v>13</v>
      </c>
      <c r="F663" s="2">
        <v>0.0</v>
      </c>
      <c r="G663" s="2">
        <v>0.0</v>
      </c>
      <c r="H663" s="2">
        <v>138.51160087</v>
      </c>
      <c r="I663" s="2">
        <v>0.0</v>
      </c>
      <c r="J663" s="2">
        <v>22.0</v>
      </c>
      <c r="K663" s="18">
        <v>39.735448824</v>
      </c>
      <c r="L663" s="19">
        <f t="shared" si="1"/>
        <v>177683</v>
      </c>
      <c r="M663" s="20">
        <f t="shared" si="2"/>
        <v>251771</v>
      </c>
      <c r="N663" s="21">
        <f t="shared" si="3"/>
        <v>0.7057325903</v>
      </c>
      <c r="O663" s="20">
        <f t="shared" si="4"/>
        <v>0.3</v>
      </c>
      <c r="P663" s="19">
        <f t="shared" si="5"/>
        <v>53304.9</v>
      </c>
      <c r="Q663" s="22">
        <f t="shared" si="6"/>
        <v>4264.392</v>
      </c>
      <c r="R663" s="16">
        <v>0.373418249752168</v>
      </c>
      <c r="S663" s="16">
        <v>0.4</v>
      </c>
      <c r="T663" s="16">
        <v>177683.0</v>
      </c>
      <c r="U663" s="16">
        <v>0.182008523855393</v>
      </c>
      <c r="V663" s="16">
        <v>404247.756802472</v>
      </c>
      <c r="W663" s="16">
        <v>32339.8205441978</v>
      </c>
    </row>
    <row r="664" ht="22.5" customHeight="1">
      <c r="A664" s="2">
        <v>0.0</v>
      </c>
      <c r="B664" s="10">
        <v>75690.0</v>
      </c>
      <c r="C664" s="2">
        <v>96517.0</v>
      </c>
      <c r="D664" s="2" t="s">
        <v>15</v>
      </c>
      <c r="E664" s="2">
        <v>1.0</v>
      </c>
      <c r="K664" s="18">
        <v>27.336157387</v>
      </c>
      <c r="L664" s="19">
        <f t="shared" si="1"/>
        <v>75690</v>
      </c>
      <c r="M664" s="20">
        <f t="shared" si="2"/>
        <v>96517</v>
      </c>
      <c r="N664" s="21">
        <f t="shared" si="3"/>
        <v>0.7842141799</v>
      </c>
      <c r="O664" s="20">
        <f t="shared" si="4"/>
        <v>0.3</v>
      </c>
      <c r="P664" s="19">
        <f t="shared" si="5"/>
        <v>22707</v>
      </c>
      <c r="Q664" s="22">
        <f t="shared" si="6"/>
        <v>1816.56</v>
      </c>
      <c r="R664" s="16">
        <v>0.0797736899907331</v>
      </c>
      <c r="S664" s="16">
        <v>0.4</v>
      </c>
      <c r="T664" s="16">
        <v>75690.0</v>
      </c>
      <c r="U664" s="16">
        <v>0.132096000184225</v>
      </c>
      <c r="V664" s="16">
        <v>124979.328174299</v>
      </c>
      <c r="W664" s="16">
        <v>9998.34625394399</v>
      </c>
    </row>
    <row r="665" ht="22.5" customHeight="1">
      <c r="A665" s="2">
        <v>1.0</v>
      </c>
      <c r="B665" s="10">
        <v>49685.0</v>
      </c>
      <c r="C665" s="2">
        <v>81020.0</v>
      </c>
      <c r="D665" s="2" t="s">
        <v>11</v>
      </c>
      <c r="E665" s="2">
        <v>2.0</v>
      </c>
      <c r="F665" s="2">
        <v>0.0</v>
      </c>
      <c r="G665" s="2">
        <v>3.0</v>
      </c>
      <c r="H665" s="2">
        <v>129.3624659</v>
      </c>
      <c r="I665" s="2">
        <v>0.0</v>
      </c>
      <c r="J665" s="2">
        <v>15.0</v>
      </c>
      <c r="K665" s="18">
        <v>47.000975215</v>
      </c>
      <c r="L665" s="19">
        <f t="shared" si="1"/>
        <v>49685</v>
      </c>
      <c r="M665" s="20">
        <f t="shared" si="2"/>
        <v>81020</v>
      </c>
      <c r="N665" s="21">
        <f t="shared" si="3"/>
        <v>0.6132436435</v>
      </c>
      <c r="O665" s="20">
        <f t="shared" si="4"/>
        <v>0.3</v>
      </c>
      <c r="P665" s="19">
        <f t="shared" si="5"/>
        <v>14905.5</v>
      </c>
      <c r="Q665" s="22">
        <f t="shared" si="6"/>
        <v>1192.44</v>
      </c>
      <c r="R665" s="16">
        <v>0.817918125220939</v>
      </c>
      <c r="S665" s="16">
        <v>0.4</v>
      </c>
      <c r="T665" s="16">
        <v>49685.0</v>
      </c>
      <c r="U665" s="16">
        <v>0.0683400212771599</v>
      </c>
      <c r="V665" s="16">
        <v>42443.4244644461</v>
      </c>
      <c r="W665" s="16">
        <v>3395.47395715569</v>
      </c>
    </row>
    <row r="666" ht="22.5" customHeight="1">
      <c r="A666" s="2">
        <v>1.0</v>
      </c>
      <c r="B666" s="10">
        <v>28000.0</v>
      </c>
      <c r="C666" s="2">
        <v>41950.0</v>
      </c>
      <c r="D666" s="2" t="s">
        <v>12</v>
      </c>
      <c r="E666" s="2">
        <v>2.0</v>
      </c>
      <c r="F666" s="2">
        <v>0.0</v>
      </c>
      <c r="G666" s="2">
        <v>0.0</v>
      </c>
      <c r="H666" s="2">
        <v>103.4</v>
      </c>
      <c r="I666" s="2">
        <v>1.0</v>
      </c>
      <c r="J666" s="2">
        <v>20.0</v>
      </c>
      <c r="K666" s="11"/>
      <c r="L666" s="12">
        <f t="shared" si="1"/>
        <v>28000</v>
      </c>
      <c r="M666" s="13">
        <f t="shared" si="2"/>
        <v>41950</v>
      </c>
      <c r="N666" s="14">
        <f t="shared" si="3"/>
        <v>0.6674612634</v>
      </c>
      <c r="O666" s="13">
        <f t="shared" si="4"/>
        <v>0.3</v>
      </c>
      <c r="P666" s="12">
        <f t="shared" si="5"/>
        <v>8400</v>
      </c>
      <c r="Q666" s="15">
        <f t="shared" si="6"/>
        <v>672</v>
      </c>
      <c r="R666" s="16">
        <v>0.0961325064629947</v>
      </c>
      <c r="S666" s="16">
        <v>0.4</v>
      </c>
      <c r="T666" s="16">
        <v>28000.0</v>
      </c>
      <c r="U666" s="16">
        <v>0.143056998612916</v>
      </c>
      <c r="V666" s="16">
        <v>50069.9495145209</v>
      </c>
      <c r="W666" s="16">
        <v>4005.59596116167</v>
      </c>
    </row>
    <row r="667" ht="22.5" customHeight="1">
      <c r="A667" s="2">
        <v>1.0</v>
      </c>
      <c r="B667" s="10">
        <v>47823.0</v>
      </c>
      <c r="C667" s="2">
        <v>63000.0</v>
      </c>
      <c r="D667" s="2" t="s">
        <v>11</v>
      </c>
      <c r="E667" s="2">
        <v>5.0</v>
      </c>
      <c r="F667" s="2">
        <v>0.0</v>
      </c>
      <c r="G667" s="2">
        <v>0.0</v>
      </c>
      <c r="H667" s="2">
        <v>53.666666667</v>
      </c>
      <c r="I667" s="2">
        <v>2.0</v>
      </c>
      <c r="J667" s="2">
        <v>18.0</v>
      </c>
      <c r="K667" s="11"/>
      <c r="L667" s="12">
        <f t="shared" si="1"/>
        <v>47823</v>
      </c>
      <c r="M667" s="13">
        <f t="shared" si="2"/>
        <v>63000</v>
      </c>
      <c r="N667" s="14">
        <f t="shared" si="3"/>
        <v>0.7590952381</v>
      </c>
      <c r="O667" s="13">
        <f t="shared" si="4"/>
        <v>0.3</v>
      </c>
      <c r="P667" s="12">
        <f t="shared" si="5"/>
        <v>14346.9</v>
      </c>
      <c r="Q667" s="15">
        <f t="shared" si="6"/>
        <v>1147.752</v>
      </c>
      <c r="R667" s="16">
        <v>0.255877188248717</v>
      </c>
      <c r="S667" s="16">
        <v>0.4</v>
      </c>
      <c r="T667" s="16">
        <v>47823.0</v>
      </c>
      <c r="U667" s="16">
        <v>0.186142252618478</v>
      </c>
      <c r="V667" s="16">
        <v>111273.511837168</v>
      </c>
      <c r="W667" s="16">
        <v>8901.88094697348</v>
      </c>
    </row>
    <row r="668" ht="22.5" customHeight="1">
      <c r="A668" s="2">
        <v>1.0</v>
      </c>
      <c r="B668" s="10">
        <v>61000.0</v>
      </c>
      <c r="C668" s="2">
        <v>90450.0</v>
      </c>
      <c r="D668" s="2" t="s">
        <v>11</v>
      </c>
      <c r="E668" s="2">
        <v>4.0</v>
      </c>
      <c r="F668" s="2">
        <v>2.0</v>
      </c>
      <c r="G668" s="2">
        <v>1.0</v>
      </c>
      <c r="H668" s="2">
        <v>139.86666667</v>
      </c>
      <c r="I668" s="2">
        <v>0.0</v>
      </c>
      <c r="J668" s="2">
        <v>9.0</v>
      </c>
      <c r="K668" s="11"/>
      <c r="L668" s="12">
        <f t="shared" si="1"/>
        <v>61000</v>
      </c>
      <c r="M668" s="13">
        <f t="shared" si="2"/>
        <v>90450</v>
      </c>
      <c r="N668" s="14">
        <f t="shared" si="3"/>
        <v>0.674405749</v>
      </c>
      <c r="O668" s="13">
        <f t="shared" si="4"/>
        <v>0.3</v>
      </c>
      <c r="P668" s="12">
        <f t="shared" si="5"/>
        <v>18300</v>
      </c>
      <c r="Q668" s="15">
        <f t="shared" si="6"/>
        <v>1464</v>
      </c>
      <c r="R668" s="16">
        <v>0.582353645932489</v>
      </c>
      <c r="S668" s="16">
        <v>0.4</v>
      </c>
      <c r="T668" s="16">
        <v>61000.0</v>
      </c>
      <c r="U668" s="16">
        <v>0.141540626008377</v>
      </c>
      <c r="V668" s="16">
        <v>107924.727331387</v>
      </c>
      <c r="W668" s="16">
        <v>8633.97818651101</v>
      </c>
    </row>
    <row r="669" ht="22.5" customHeight="1">
      <c r="A669" s="2">
        <v>1.0</v>
      </c>
      <c r="B669" s="10">
        <v>58000.0</v>
      </c>
      <c r="C669" s="2">
        <v>73750.0</v>
      </c>
      <c r="D669" s="2" t="s">
        <v>14</v>
      </c>
      <c r="E669" s="2">
        <v>22.0</v>
      </c>
      <c r="F669" s="2">
        <v>0.0</v>
      </c>
      <c r="G669" s="2">
        <v>4.0</v>
      </c>
      <c r="H669" s="2">
        <v>221.43333333</v>
      </c>
      <c r="I669" s="2">
        <v>1.0</v>
      </c>
      <c r="J669" s="2">
        <v>20.0</v>
      </c>
      <c r="K669" s="11"/>
      <c r="L669" s="12">
        <f t="shared" si="1"/>
        <v>58000</v>
      </c>
      <c r="M669" s="13">
        <f t="shared" si="2"/>
        <v>73750</v>
      </c>
      <c r="N669" s="14">
        <f t="shared" si="3"/>
        <v>0.786440678</v>
      </c>
      <c r="O669" s="13">
        <f t="shared" si="4"/>
        <v>0.3</v>
      </c>
      <c r="P669" s="12">
        <f t="shared" si="5"/>
        <v>17400</v>
      </c>
      <c r="Q669" s="15">
        <f t="shared" si="6"/>
        <v>1392</v>
      </c>
      <c r="R669" s="16">
        <v>0.680723835974891</v>
      </c>
      <c r="S669" s="16">
        <v>0.4</v>
      </c>
      <c r="T669" s="16">
        <v>58000.0</v>
      </c>
      <c r="U669" s="16">
        <v>0.113578088980291</v>
      </c>
      <c r="V669" s="16">
        <v>82344.1145107114</v>
      </c>
      <c r="W669" s="16">
        <v>6587.52916085691</v>
      </c>
    </row>
    <row r="670" ht="22.5" customHeight="1">
      <c r="A670" s="2">
        <v>1.0</v>
      </c>
      <c r="B670" s="10">
        <v>33000.0</v>
      </c>
      <c r="C670" s="2">
        <v>38500.0</v>
      </c>
      <c r="D670" s="2" t="s">
        <v>11</v>
      </c>
      <c r="E670" s="2">
        <v>2.0</v>
      </c>
      <c r="F670" s="2">
        <v>0.0</v>
      </c>
      <c r="G670" s="2">
        <v>0.0</v>
      </c>
      <c r="I670" s="2">
        <v>0.0</v>
      </c>
      <c r="J670" s="2">
        <v>0.0</v>
      </c>
      <c r="K670" s="11"/>
      <c r="L670" s="12">
        <f t="shared" si="1"/>
        <v>33000</v>
      </c>
      <c r="M670" s="13">
        <f t="shared" si="2"/>
        <v>38500</v>
      </c>
      <c r="N670" s="14">
        <f t="shared" si="3"/>
        <v>0.8571428571</v>
      </c>
      <c r="O670" s="13">
        <f t="shared" si="4"/>
        <v>0.45</v>
      </c>
      <c r="P670" s="12">
        <f t="shared" si="5"/>
        <v>14850</v>
      </c>
      <c r="Q670" s="15">
        <f t="shared" si="6"/>
        <v>1188</v>
      </c>
      <c r="R670" s="16">
        <v>0.167224152848261</v>
      </c>
      <c r="S670" s="16">
        <v>0.4</v>
      </c>
      <c r="T670" s="16">
        <v>33000.0</v>
      </c>
      <c r="U670" s="16">
        <v>0.172787527573876</v>
      </c>
      <c r="V670" s="16">
        <v>71274.8551242239</v>
      </c>
      <c r="W670" s="16">
        <v>5701.98840993791</v>
      </c>
    </row>
    <row r="671" ht="22.5" customHeight="1">
      <c r="A671" s="2">
        <v>1.0</v>
      </c>
      <c r="B671" s="10">
        <v>33689.3</v>
      </c>
      <c r="C671" s="2">
        <v>48000.0</v>
      </c>
      <c r="D671" s="2" t="s">
        <v>11</v>
      </c>
      <c r="E671" s="2">
        <v>3.0</v>
      </c>
      <c r="F671" s="2">
        <v>0.0</v>
      </c>
      <c r="G671" s="2">
        <v>0.0</v>
      </c>
      <c r="H671" s="2">
        <v>103.73333333</v>
      </c>
      <c r="I671" s="2">
        <v>0.0</v>
      </c>
      <c r="J671" s="2">
        <v>13.0</v>
      </c>
      <c r="K671" s="11"/>
      <c r="L671" s="12">
        <f t="shared" si="1"/>
        <v>33689.3</v>
      </c>
      <c r="M671" s="13">
        <f t="shared" si="2"/>
        <v>48000</v>
      </c>
      <c r="N671" s="14">
        <f t="shared" si="3"/>
        <v>0.7018604167</v>
      </c>
      <c r="O671" s="13">
        <f t="shared" si="4"/>
        <v>0.3</v>
      </c>
      <c r="P671" s="12">
        <f t="shared" si="5"/>
        <v>10106.79</v>
      </c>
      <c r="Q671" s="15">
        <f t="shared" si="6"/>
        <v>808.5432</v>
      </c>
      <c r="R671" s="16">
        <v>0.182400776180986</v>
      </c>
      <c r="S671" s="16">
        <v>0.4</v>
      </c>
      <c r="T671" s="16">
        <v>33689.3</v>
      </c>
      <c r="U671" s="16">
        <v>0.17651575556883</v>
      </c>
      <c r="V671" s="16">
        <v>74333.6530510624</v>
      </c>
      <c r="W671" s="16">
        <v>5946.69224408499</v>
      </c>
    </row>
    <row r="672" ht="22.5" customHeight="1">
      <c r="A672" s="2">
        <v>1.0</v>
      </c>
      <c r="B672" s="10">
        <v>47306.0</v>
      </c>
      <c r="C672" s="2">
        <v>68350.0</v>
      </c>
      <c r="D672" s="2" t="s">
        <v>11</v>
      </c>
      <c r="E672" s="2">
        <v>9.0</v>
      </c>
      <c r="F672" s="2">
        <v>0.0</v>
      </c>
      <c r="G672" s="2">
        <v>0.0</v>
      </c>
      <c r="H672" s="2">
        <v>82.633333333</v>
      </c>
      <c r="I672" s="2">
        <v>0.0</v>
      </c>
      <c r="J672" s="2">
        <v>20.0</v>
      </c>
      <c r="K672" s="11"/>
      <c r="L672" s="12">
        <f t="shared" si="1"/>
        <v>47306</v>
      </c>
      <c r="M672" s="13">
        <f t="shared" si="2"/>
        <v>68350</v>
      </c>
      <c r="N672" s="14">
        <f t="shared" si="3"/>
        <v>0.6921141185</v>
      </c>
      <c r="O672" s="13">
        <f t="shared" si="4"/>
        <v>0.3</v>
      </c>
      <c r="P672" s="12">
        <f t="shared" si="5"/>
        <v>14191.8</v>
      </c>
      <c r="Q672" s="15">
        <f t="shared" si="6"/>
        <v>1135.344</v>
      </c>
      <c r="R672" s="16">
        <v>0.171227377671756</v>
      </c>
      <c r="S672" s="16">
        <v>0.4</v>
      </c>
      <c r="T672" s="16">
        <v>47306.0</v>
      </c>
      <c r="U672" s="16">
        <v>0.173841295916939</v>
      </c>
      <c r="V672" s="16">
        <v>102796.704308084</v>
      </c>
      <c r="W672" s="16">
        <v>8223.73634464674</v>
      </c>
    </row>
    <row r="673" ht="22.5" customHeight="1">
      <c r="A673" s="2">
        <v>0.0</v>
      </c>
      <c r="B673" s="10">
        <v>45000.0</v>
      </c>
      <c r="C673" s="2">
        <v>56100.0</v>
      </c>
      <c r="D673" s="2" t="s">
        <v>11</v>
      </c>
      <c r="E673" s="2">
        <v>9.9</v>
      </c>
      <c r="F673" s="2">
        <v>0.0</v>
      </c>
      <c r="G673" s="2">
        <v>0.0</v>
      </c>
      <c r="H673" s="2">
        <v>92.3</v>
      </c>
      <c r="I673" s="2">
        <v>3.0</v>
      </c>
      <c r="J673" s="2">
        <v>34.0</v>
      </c>
      <c r="K673" s="11"/>
      <c r="L673" s="12">
        <f t="shared" si="1"/>
        <v>45000</v>
      </c>
      <c r="M673" s="13">
        <f t="shared" si="2"/>
        <v>56100</v>
      </c>
      <c r="N673" s="14">
        <f t="shared" si="3"/>
        <v>0.8021390374</v>
      </c>
      <c r="O673" s="13">
        <f t="shared" si="4"/>
        <v>0.45</v>
      </c>
      <c r="P673" s="12">
        <f t="shared" si="5"/>
        <v>20250</v>
      </c>
      <c r="Q673" s="15">
        <f t="shared" si="6"/>
        <v>1620</v>
      </c>
      <c r="R673" s="16">
        <v>0.17313227234775</v>
      </c>
      <c r="S673" s="16">
        <v>0.4</v>
      </c>
      <c r="T673" s="16">
        <v>45000.0</v>
      </c>
      <c r="U673" s="16">
        <v>0.174324584081734</v>
      </c>
      <c r="V673" s="16">
        <v>98057.5785459759</v>
      </c>
      <c r="W673" s="16">
        <v>7844.60628367807</v>
      </c>
    </row>
    <row r="674" ht="22.5" customHeight="1">
      <c r="A674" s="2">
        <v>0.0</v>
      </c>
      <c r="B674" s="10">
        <v>69341.0</v>
      </c>
      <c r="C674" s="2">
        <v>86900.0</v>
      </c>
      <c r="D674" s="2" t="s">
        <v>12</v>
      </c>
      <c r="E674" s="2">
        <v>15.0</v>
      </c>
      <c r="F674" s="2">
        <v>0.0</v>
      </c>
      <c r="G674" s="2">
        <v>1.0</v>
      </c>
      <c r="H674" s="2">
        <v>89.266666667</v>
      </c>
      <c r="I674" s="2">
        <v>0.0</v>
      </c>
      <c r="J674" s="2">
        <v>9.0</v>
      </c>
      <c r="K674" s="11"/>
      <c r="L674" s="12">
        <f t="shared" si="1"/>
        <v>69341</v>
      </c>
      <c r="M674" s="13">
        <f t="shared" si="2"/>
        <v>86900</v>
      </c>
      <c r="N674" s="14">
        <f t="shared" si="3"/>
        <v>0.7979401611</v>
      </c>
      <c r="O674" s="13">
        <f t="shared" si="4"/>
        <v>0.3</v>
      </c>
      <c r="P674" s="12">
        <f t="shared" si="5"/>
        <v>20802.3</v>
      </c>
      <c r="Q674" s="15">
        <f t="shared" si="6"/>
        <v>1664.184</v>
      </c>
      <c r="R674" s="16">
        <v>0.207685864165463</v>
      </c>
      <c r="S674" s="16">
        <v>0.4</v>
      </c>
      <c r="T674" s="16">
        <v>69341.0</v>
      </c>
      <c r="U674" s="16">
        <v>0.181258158826762</v>
      </c>
      <c r="V674" s="16">
        <v>157107.774890081</v>
      </c>
      <c r="W674" s="16">
        <v>12568.6219912065</v>
      </c>
    </row>
    <row r="675" ht="22.5" customHeight="1">
      <c r="A675" s="2">
        <v>0.0</v>
      </c>
      <c r="B675" s="10">
        <v>70917.0</v>
      </c>
      <c r="C675" s="2">
        <v>83500.0</v>
      </c>
      <c r="D675" s="2" t="s">
        <v>14</v>
      </c>
      <c r="E675" s="2">
        <v>8.0</v>
      </c>
      <c r="F675" s="2">
        <v>0.0</v>
      </c>
      <c r="G675" s="2">
        <v>0.0</v>
      </c>
      <c r="H675" s="2">
        <v>107.5</v>
      </c>
      <c r="I675" s="2">
        <v>0.0</v>
      </c>
      <c r="J675" s="2">
        <v>23.0</v>
      </c>
      <c r="K675" s="11"/>
      <c r="L675" s="12">
        <f t="shared" si="1"/>
        <v>70917</v>
      </c>
      <c r="M675" s="13">
        <f t="shared" si="2"/>
        <v>83500</v>
      </c>
      <c r="N675" s="14">
        <f t="shared" si="3"/>
        <v>0.8493053892</v>
      </c>
      <c r="O675" s="13">
        <f t="shared" si="4"/>
        <v>0.45</v>
      </c>
      <c r="P675" s="12">
        <f t="shared" si="5"/>
        <v>31912.65</v>
      </c>
      <c r="Q675" s="15">
        <f t="shared" si="6"/>
        <v>2553.012</v>
      </c>
      <c r="R675" s="16">
        <v>0.138620937220916</v>
      </c>
      <c r="S675" s="16">
        <v>0.4</v>
      </c>
      <c r="T675" s="16">
        <v>70917.0</v>
      </c>
      <c r="U675" s="16">
        <v>0.163598489216007</v>
      </c>
      <c r="V675" s="16">
        <v>145023.925746644</v>
      </c>
      <c r="W675" s="16">
        <v>11601.9140597315</v>
      </c>
    </row>
    <row r="676" ht="22.5" customHeight="1">
      <c r="A676" s="2">
        <v>0.0</v>
      </c>
      <c r="B676" s="17"/>
      <c r="C676" s="2">
        <v>34226.0</v>
      </c>
      <c r="D676" s="2" t="s">
        <v>11</v>
      </c>
      <c r="G676" s="2">
        <v>1.0</v>
      </c>
      <c r="H676" s="2">
        <v>75.366666667</v>
      </c>
      <c r="I676" s="2">
        <v>1.0</v>
      </c>
      <c r="J676" s="2">
        <v>10.0</v>
      </c>
      <c r="K676" s="11"/>
      <c r="L676" s="12" t="str">
        <f t="shared" si="1"/>
        <v/>
      </c>
      <c r="M676" s="13">
        <f t="shared" si="2"/>
        <v>34226</v>
      </c>
      <c r="N676" s="14">
        <f t="shared" si="3"/>
        <v>0</v>
      </c>
      <c r="O676" s="13">
        <f t="shared" si="4"/>
        <v>0.2</v>
      </c>
      <c r="P676" s="12">
        <f t="shared" si="5"/>
        <v>0</v>
      </c>
      <c r="Q676" s="15">
        <f t="shared" si="6"/>
        <v>0</v>
      </c>
      <c r="R676" s="16">
        <v>0.40838541198502</v>
      </c>
      <c r="S676" s="16">
        <v>0.4</v>
      </c>
      <c r="T676" s="16">
        <v>0.0</v>
      </c>
      <c r="U676" s="16">
        <v>0.177611436388618</v>
      </c>
      <c r="V676" s="16">
        <v>0.0</v>
      </c>
      <c r="W676" s="16">
        <v>0.0</v>
      </c>
    </row>
    <row r="677" ht="22.5" customHeight="1">
      <c r="A677" s="2">
        <v>0.0</v>
      </c>
      <c r="B677" s="10">
        <v>78720.0</v>
      </c>
      <c r="C677" s="2">
        <v>86800.0</v>
      </c>
      <c r="D677" s="2" t="s">
        <v>11</v>
      </c>
      <c r="E677" s="2">
        <v>0.1</v>
      </c>
      <c r="F677" s="2">
        <v>4.0</v>
      </c>
      <c r="G677" s="2">
        <v>0.0</v>
      </c>
      <c r="I677" s="2">
        <v>0.0</v>
      </c>
      <c r="J677" s="2">
        <v>4.0</v>
      </c>
      <c r="K677" s="11"/>
      <c r="L677" s="12">
        <f t="shared" si="1"/>
        <v>78720</v>
      </c>
      <c r="M677" s="13">
        <f t="shared" si="2"/>
        <v>86800</v>
      </c>
      <c r="N677" s="14">
        <f t="shared" si="3"/>
        <v>0.9069124424</v>
      </c>
      <c r="O677" s="13">
        <f t="shared" si="4"/>
        <v>0.7</v>
      </c>
      <c r="P677" s="12">
        <f t="shared" si="5"/>
        <v>55104</v>
      </c>
      <c r="Q677" s="15">
        <f t="shared" si="6"/>
        <v>4408.32</v>
      </c>
      <c r="R677" s="16">
        <v>0.659865659289279</v>
      </c>
      <c r="S677" s="16">
        <v>0.4</v>
      </c>
      <c r="T677" s="16">
        <v>78720.0</v>
      </c>
      <c r="U677" s="16">
        <v>0.119861589068479</v>
      </c>
      <c r="V677" s="16">
        <v>117943.803643384</v>
      </c>
      <c r="W677" s="16">
        <v>9435.50429147074</v>
      </c>
    </row>
    <row r="678" ht="22.5" customHeight="1">
      <c r="A678" s="2">
        <v>0.0</v>
      </c>
      <c r="B678" s="10">
        <v>38758.0</v>
      </c>
      <c r="C678" s="2">
        <v>46466.26</v>
      </c>
      <c r="D678" s="2" t="s">
        <v>14</v>
      </c>
      <c r="E678" s="2">
        <v>21.0</v>
      </c>
      <c r="F678" s="2">
        <v>1.0</v>
      </c>
      <c r="G678" s="2">
        <v>1.0</v>
      </c>
      <c r="H678" s="2">
        <v>229.3</v>
      </c>
      <c r="I678" s="2">
        <v>1.0</v>
      </c>
      <c r="J678" s="2">
        <v>18.0</v>
      </c>
      <c r="K678" s="11"/>
      <c r="L678" s="12">
        <f t="shared" si="1"/>
        <v>38758</v>
      </c>
      <c r="M678" s="13">
        <f t="shared" si="2"/>
        <v>46466.26</v>
      </c>
      <c r="N678" s="14">
        <f t="shared" si="3"/>
        <v>0.8341105998</v>
      </c>
      <c r="O678" s="13">
        <f t="shared" si="4"/>
        <v>0.45</v>
      </c>
      <c r="P678" s="12">
        <f t="shared" si="5"/>
        <v>17441.1</v>
      </c>
      <c r="Q678" s="15">
        <f t="shared" si="6"/>
        <v>1395.288</v>
      </c>
      <c r="R678" s="16">
        <v>0.266171714454113</v>
      </c>
      <c r="S678" s="16">
        <v>0.4</v>
      </c>
      <c r="T678" s="16">
        <v>38758.0</v>
      </c>
      <c r="U678" s="16">
        <v>0.186593600846093</v>
      </c>
      <c r="V678" s="16">
        <v>90399.934769911</v>
      </c>
      <c r="W678" s="16">
        <v>7231.99478159288</v>
      </c>
    </row>
    <row r="679" ht="22.5" customHeight="1">
      <c r="A679" s="2">
        <v>0.0</v>
      </c>
      <c r="B679" s="10">
        <v>79200.0</v>
      </c>
      <c r="C679" s="2">
        <v>116500.0</v>
      </c>
      <c r="D679" s="2" t="s">
        <v>11</v>
      </c>
      <c r="E679" s="2">
        <v>8.0</v>
      </c>
      <c r="K679" s="11"/>
      <c r="L679" s="12">
        <f t="shared" si="1"/>
        <v>79200</v>
      </c>
      <c r="M679" s="13">
        <f t="shared" si="2"/>
        <v>116500</v>
      </c>
      <c r="N679" s="14">
        <f t="shared" si="3"/>
        <v>0.6798283262</v>
      </c>
      <c r="O679" s="13">
        <f t="shared" si="4"/>
        <v>0.3</v>
      </c>
      <c r="P679" s="12">
        <f t="shared" si="5"/>
        <v>23760</v>
      </c>
      <c r="Q679" s="15">
        <f t="shared" si="6"/>
        <v>1900.8</v>
      </c>
      <c r="R679" s="16">
        <v>0.122139265603892</v>
      </c>
      <c r="S679" s="16">
        <v>0.4</v>
      </c>
      <c r="T679" s="16">
        <v>79200.0</v>
      </c>
      <c r="U679" s="16">
        <v>0.156765425260292</v>
      </c>
      <c r="V679" s="16">
        <v>155197.77100769</v>
      </c>
      <c r="W679" s="16">
        <v>12415.8216806152</v>
      </c>
    </row>
    <row r="680" ht="22.5" customHeight="1">
      <c r="A680" s="2">
        <v>0.0</v>
      </c>
      <c r="B680" s="10">
        <v>63700.0</v>
      </c>
      <c r="C680" s="2">
        <v>79754.0</v>
      </c>
      <c r="E680" s="2">
        <v>3.8</v>
      </c>
      <c r="F680" s="2">
        <v>0.0</v>
      </c>
      <c r="G680" s="2">
        <v>0.0</v>
      </c>
      <c r="H680" s="2">
        <v>208.0</v>
      </c>
      <c r="I680" s="2">
        <v>0.0</v>
      </c>
      <c r="J680" s="2">
        <v>16.0</v>
      </c>
      <c r="K680" s="11"/>
      <c r="L680" s="12">
        <f t="shared" si="1"/>
        <v>63700</v>
      </c>
      <c r="M680" s="13">
        <f t="shared" si="2"/>
        <v>79754</v>
      </c>
      <c r="N680" s="14">
        <f t="shared" si="3"/>
        <v>0.798706021</v>
      </c>
      <c r="O680" s="13">
        <f t="shared" si="4"/>
        <v>0.3</v>
      </c>
      <c r="P680" s="12">
        <f t="shared" si="5"/>
        <v>19110</v>
      </c>
      <c r="Q680" s="15">
        <f t="shared" si="6"/>
        <v>1528.8</v>
      </c>
      <c r="R680" s="16">
        <v>0.100584888173589</v>
      </c>
      <c r="S680" s="16">
        <v>0.4</v>
      </c>
      <c r="T680" s="16">
        <v>63700.0</v>
      </c>
      <c r="U680" s="16">
        <v>0.145697912273878</v>
      </c>
      <c r="V680" s="16">
        <v>116011.962648075</v>
      </c>
      <c r="W680" s="16">
        <v>9280.95701184607</v>
      </c>
    </row>
    <row r="681" ht="22.5" customHeight="1">
      <c r="A681" s="2">
        <v>0.0</v>
      </c>
      <c r="B681" s="10">
        <v>41000.0</v>
      </c>
      <c r="C681" s="2">
        <v>54000.0</v>
      </c>
      <c r="D681" s="2" t="s">
        <v>14</v>
      </c>
      <c r="E681" s="2">
        <v>4.0</v>
      </c>
      <c r="F681" s="2">
        <v>0.0</v>
      </c>
      <c r="G681" s="2">
        <v>0.0</v>
      </c>
      <c r="H681" s="2">
        <v>189.7</v>
      </c>
      <c r="I681" s="2">
        <v>1.0</v>
      </c>
      <c r="J681" s="2">
        <v>22.0</v>
      </c>
      <c r="K681" s="11"/>
      <c r="L681" s="12">
        <f t="shared" si="1"/>
        <v>41000</v>
      </c>
      <c r="M681" s="13">
        <f t="shared" si="2"/>
        <v>54000</v>
      </c>
      <c r="N681" s="14">
        <f t="shared" si="3"/>
        <v>0.7592592593</v>
      </c>
      <c r="O681" s="13">
        <f t="shared" si="4"/>
        <v>0.3</v>
      </c>
      <c r="P681" s="12">
        <f t="shared" si="5"/>
        <v>12300</v>
      </c>
      <c r="Q681" s="15">
        <f t="shared" si="6"/>
        <v>984</v>
      </c>
      <c r="R681" s="16">
        <v>0.106225711819784</v>
      </c>
      <c r="S681" s="16">
        <v>0.4</v>
      </c>
      <c r="T681" s="16">
        <v>41000.0</v>
      </c>
      <c r="U681" s="16">
        <v>0.148857761083158</v>
      </c>
      <c r="V681" s="16">
        <v>76289.6025551188</v>
      </c>
      <c r="W681" s="16">
        <v>6103.1682044095</v>
      </c>
    </row>
    <row r="682" ht="22.5" customHeight="1">
      <c r="A682" s="2">
        <v>0.0</v>
      </c>
      <c r="B682" s="10">
        <v>76600.0</v>
      </c>
      <c r="C682" s="2">
        <v>96000.0</v>
      </c>
      <c r="D682" s="2" t="s">
        <v>14</v>
      </c>
      <c r="E682" s="2">
        <v>2.0</v>
      </c>
      <c r="F682" s="2">
        <v>0.0</v>
      </c>
      <c r="G682" s="2">
        <v>0.0</v>
      </c>
      <c r="H682" s="2">
        <v>73.033333333</v>
      </c>
      <c r="I682" s="2">
        <v>2.0</v>
      </c>
      <c r="J682" s="2">
        <v>24.0</v>
      </c>
      <c r="K682" s="11"/>
      <c r="L682" s="12">
        <f t="shared" si="1"/>
        <v>76600</v>
      </c>
      <c r="M682" s="13">
        <f t="shared" si="2"/>
        <v>96000</v>
      </c>
      <c r="N682" s="14">
        <f t="shared" si="3"/>
        <v>0.7979166667</v>
      </c>
      <c r="O682" s="13">
        <f t="shared" si="4"/>
        <v>0.3</v>
      </c>
      <c r="P682" s="12">
        <f t="shared" si="5"/>
        <v>22980</v>
      </c>
      <c r="Q682" s="15">
        <f t="shared" si="6"/>
        <v>1838.4</v>
      </c>
      <c r="R682" s="16">
        <v>0.207532603480249</v>
      </c>
      <c r="S682" s="16">
        <v>0.4</v>
      </c>
      <c r="T682" s="16">
        <v>76600.0</v>
      </c>
      <c r="U682" s="16">
        <v>0.181234422210403</v>
      </c>
      <c r="V682" s="16">
        <v>173531.959266461</v>
      </c>
      <c r="W682" s="16">
        <v>13882.5567413168</v>
      </c>
    </row>
    <row r="683" ht="22.5" customHeight="1">
      <c r="A683" s="2">
        <v>0.0</v>
      </c>
      <c r="B683" s="10">
        <v>65000.0</v>
      </c>
      <c r="C683" s="2">
        <v>93600.0</v>
      </c>
      <c r="D683" s="2" t="s">
        <v>11</v>
      </c>
      <c r="E683" s="2">
        <v>16.0</v>
      </c>
      <c r="H683" s="2">
        <v>140.06666667</v>
      </c>
      <c r="I683" s="2">
        <v>4.0</v>
      </c>
      <c r="J683" s="2">
        <v>16.0</v>
      </c>
      <c r="K683" s="11"/>
      <c r="L683" s="12">
        <f t="shared" si="1"/>
        <v>65000</v>
      </c>
      <c r="M683" s="13">
        <f t="shared" si="2"/>
        <v>93600</v>
      </c>
      <c r="N683" s="14">
        <f t="shared" si="3"/>
        <v>0.6944444444</v>
      </c>
      <c r="O683" s="13">
        <f t="shared" si="4"/>
        <v>0.3</v>
      </c>
      <c r="P683" s="12">
        <f t="shared" si="5"/>
        <v>19500</v>
      </c>
      <c r="Q683" s="15">
        <f t="shared" si="6"/>
        <v>1560</v>
      </c>
      <c r="R683" s="16">
        <v>0.207041079689571</v>
      </c>
      <c r="S683" s="16">
        <v>0.4</v>
      </c>
      <c r="T683" s="16">
        <v>65000.0</v>
      </c>
      <c r="U683" s="16">
        <v>0.181157907455347</v>
      </c>
      <c r="V683" s="16">
        <v>147190.79980747</v>
      </c>
      <c r="W683" s="16">
        <v>11775.2639845976</v>
      </c>
    </row>
    <row r="684" ht="22.5" customHeight="1">
      <c r="A684" s="2">
        <v>0.0</v>
      </c>
      <c r="B684" s="10">
        <v>49000.0</v>
      </c>
      <c r="C684" s="2">
        <v>60000.0</v>
      </c>
      <c r="D684" s="2" t="s">
        <v>14</v>
      </c>
      <c r="E684" s="2">
        <v>11.0</v>
      </c>
      <c r="F684" s="2">
        <v>0.0</v>
      </c>
      <c r="G684" s="2">
        <v>0.0</v>
      </c>
      <c r="H684" s="2">
        <v>107.53333333</v>
      </c>
      <c r="I684" s="2">
        <v>1.0</v>
      </c>
      <c r="J684" s="2">
        <v>19.0</v>
      </c>
      <c r="K684" s="11"/>
      <c r="L684" s="12">
        <f t="shared" si="1"/>
        <v>49000</v>
      </c>
      <c r="M684" s="13">
        <f t="shared" si="2"/>
        <v>60000</v>
      </c>
      <c r="N684" s="14">
        <f t="shared" si="3"/>
        <v>0.8166666667</v>
      </c>
      <c r="O684" s="13">
        <f t="shared" si="4"/>
        <v>0.45</v>
      </c>
      <c r="P684" s="12">
        <f t="shared" si="5"/>
        <v>22050</v>
      </c>
      <c r="Q684" s="15">
        <f t="shared" si="6"/>
        <v>1764</v>
      </c>
      <c r="R684" s="16">
        <v>0.164734138289891</v>
      </c>
      <c r="S684" s="16">
        <v>0.4</v>
      </c>
      <c r="T684" s="16">
        <v>49000.0</v>
      </c>
      <c r="U684" s="16">
        <v>0.172105423929773</v>
      </c>
      <c r="V684" s="16">
        <v>105414.572156986</v>
      </c>
      <c r="W684" s="16">
        <v>8433.16577255891</v>
      </c>
    </row>
    <row r="685" ht="22.5" customHeight="1">
      <c r="A685" s="2">
        <v>1.0</v>
      </c>
      <c r="B685" s="10">
        <v>37871.0</v>
      </c>
      <c r="D685" s="2" t="s">
        <v>15</v>
      </c>
      <c r="E685" s="2">
        <v>15.0</v>
      </c>
      <c r="F685" s="2">
        <v>6.0</v>
      </c>
      <c r="G685" s="2">
        <v>2.0</v>
      </c>
      <c r="H685" s="2">
        <v>179.63333333</v>
      </c>
      <c r="I685" s="2">
        <v>0.0</v>
      </c>
      <c r="J685" s="2">
        <v>30.0</v>
      </c>
      <c r="K685" s="11"/>
      <c r="L685" s="12">
        <f t="shared" si="1"/>
        <v>37871</v>
      </c>
      <c r="M685" s="12">
        <f t="shared" si="2"/>
        <v>84157.77778</v>
      </c>
      <c r="N685" s="14">
        <f t="shared" si="3"/>
        <v>0.45</v>
      </c>
      <c r="O685" s="13">
        <f t="shared" si="4"/>
        <v>0.2</v>
      </c>
      <c r="P685" s="12">
        <f t="shared" si="5"/>
        <v>7574.2</v>
      </c>
      <c r="Q685" s="15">
        <f t="shared" si="6"/>
        <v>605.936</v>
      </c>
      <c r="R685" s="16">
        <v>0.935171710782003</v>
      </c>
      <c r="S685" s="16">
        <v>0.4</v>
      </c>
      <c r="T685" s="16">
        <v>37871.0</v>
      </c>
      <c r="U685" s="16">
        <v>0.0252789087768049</v>
      </c>
      <c r="V685" s="16">
        <v>11966.7194285797</v>
      </c>
      <c r="W685" s="16">
        <v>957.33755428638</v>
      </c>
    </row>
    <row r="686" ht="22.5" customHeight="1">
      <c r="A686" s="2">
        <v>1.0</v>
      </c>
      <c r="B686" s="10">
        <v>4500.0</v>
      </c>
      <c r="D686" s="2" t="s">
        <v>11</v>
      </c>
      <c r="E686" s="2">
        <v>1.0</v>
      </c>
      <c r="F686" s="2">
        <v>3.0</v>
      </c>
      <c r="G686" s="2">
        <v>2.0</v>
      </c>
      <c r="H686" s="2">
        <v>102.43333333</v>
      </c>
      <c r="I686" s="2">
        <v>6.0</v>
      </c>
      <c r="J686" s="2">
        <v>15.0</v>
      </c>
      <c r="K686" s="11"/>
      <c r="L686" s="12">
        <f t="shared" si="1"/>
        <v>4500</v>
      </c>
      <c r="M686" s="12">
        <f t="shared" si="2"/>
        <v>10000</v>
      </c>
      <c r="N686" s="14">
        <f t="shared" si="3"/>
        <v>0.45</v>
      </c>
      <c r="O686" s="13">
        <f t="shared" si="4"/>
        <v>0.2</v>
      </c>
      <c r="P686" s="12">
        <f t="shared" si="5"/>
        <v>900</v>
      </c>
      <c r="Q686" s="15">
        <f t="shared" si="6"/>
        <v>72</v>
      </c>
      <c r="R686" s="16">
        <v>0.931274954747824</v>
      </c>
      <c r="S686" s="16">
        <v>0.4</v>
      </c>
      <c r="T686" s="16">
        <v>4500.0</v>
      </c>
      <c r="U686" s="16">
        <v>0.0267654235446206</v>
      </c>
      <c r="V686" s="16">
        <v>1505.55507438491</v>
      </c>
      <c r="W686" s="16">
        <v>120.444405950792</v>
      </c>
    </row>
    <row r="687" ht="22.5" customHeight="1">
      <c r="A687" s="2">
        <v>1.0</v>
      </c>
      <c r="B687" s="10">
        <v>63152.0</v>
      </c>
      <c r="D687" s="2" t="s">
        <v>11</v>
      </c>
      <c r="E687" s="2">
        <v>9.0</v>
      </c>
      <c r="F687" s="2">
        <v>1.0</v>
      </c>
      <c r="G687" s="2">
        <v>1.0</v>
      </c>
      <c r="H687" s="2">
        <v>132.9</v>
      </c>
      <c r="I687" s="2">
        <v>1.0</v>
      </c>
      <c r="J687" s="2">
        <v>26.0</v>
      </c>
      <c r="K687" s="11"/>
      <c r="L687" s="12">
        <f t="shared" si="1"/>
        <v>63152</v>
      </c>
      <c r="M687" s="12">
        <f t="shared" si="2"/>
        <v>140337.7778</v>
      </c>
      <c r="N687" s="14">
        <f t="shared" si="3"/>
        <v>0.45</v>
      </c>
      <c r="O687" s="13">
        <f t="shared" si="4"/>
        <v>0.2</v>
      </c>
      <c r="P687" s="12">
        <f t="shared" si="5"/>
        <v>12630.4</v>
      </c>
      <c r="Q687" s="15">
        <f t="shared" si="6"/>
        <v>1010.432</v>
      </c>
      <c r="R687" s="16">
        <v>0.376515004132179</v>
      </c>
      <c r="S687" s="16">
        <v>0.4</v>
      </c>
      <c r="T687" s="16">
        <v>63152.0</v>
      </c>
      <c r="U687" s="16">
        <v>0.181667937488584</v>
      </c>
      <c r="V687" s="16">
        <v>143408.669853488</v>
      </c>
      <c r="W687" s="16">
        <v>11472.693588279</v>
      </c>
    </row>
    <row r="688" ht="22.5" customHeight="1">
      <c r="A688" s="2">
        <v>1.0</v>
      </c>
      <c r="B688" s="10">
        <v>21944.0</v>
      </c>
      <c r="C688" s="2">
        <v>31352.0</v>
      </c>
      <c r="D688" s="2" t="s">
        <v>11</v>
      </c>
      <c r="E688" s="2">
        <v>0.0</v>
      </c>
      <c r="F688" s="2">
        <v>1.0</v>
      </c>
      <c r="G688" s="2">
        <v>1.0</v>
      </c>
      <c r="H688" s="2">
        <v>33.433333333</v>
      </c>
      <c r="I688" s="2">
        <v>9.0</v>
      </c>
      <c r="J688" s="2">
        <v>3.0</v>
      </c>
      <c r="K688" s="11"/>
      <c r="L688" s="12">
        <f t="shared" si="1"/>
        <v>21944</v>
      </c>
      <c r="M688" s="13">
        <f t="shared" si="2"/>
        <v>31352</v>
      </c>
      <c r="N688" s="14">
        <f t="shared" si="3"/>
        <v>0.6999234499</v>
      </c>
      <c r="O688" s="13">
        <f t="shared" si="4"/>
        <v>0.3</v>
      </c>
      <c r="P688" s="12">
        <f t="shared" si="5"/>
        <v>6583.2</v>
      </c>
      <c r="Q688" s="15">
        <f t="shared" si="6"/>
        <v>526.656</v>
      </c>
      <c r="R688" s="16">
        <v>0.849690373870471</v>
      </c>
      <c r="S688" s="16">
        <v>0.4</v>
      </c>
      <c r="T688" s="16">
        <v>21944.0</v>
      </c>
      <c r="U688" s="16">
        <v>0.05702731844448</v>
      </c>
      <c r="V688" s="16">
        <v>15642.5934493208</v>
      </c>
      <c r="W688" s="16">
        <v>1251.40747594566</v>
      </c>
    </row>
    <row r="689" ht="22.5" customHeight="1">
      <c r="A689" s="2">
        <v>1.0</v>
      </c>
      <c r="B689" s="10">
        <v>86804.0</v>
      </c>
      <c r="C689" s="2">
        <v>113000.0</v>
      </c>
      <c r="D689" s="2" t="s">
        <v>11</v>
      </c>
      <c r="E689" s="2">
        <v>7.0</v>
      </c>
      <c r="F689" s="2">
        <v>1.0</v>
      </c>
      <c r="G689" s="2">
        <v>3.0</v>
      </c>
      <c r="H689" s="2">
        <v>145.16666667</v>
      </c>
      <c r="I689" s="2">
        <v>1.0</v>
      </c>
      <c r="J689" s="2">
        <v>20.0</v>
      </c>
      <c r="K689" s="11"/>
      <c r="L689" s="12">
        <f t="shared" si="1"/>
        <v>86804</v>
      </c>
      <c r="M689" s="13">
        <f t="shared" si="2"/>
        <v>113000</v>
      </c>
      <c r="N689" s="14">
        <f t="shared" si="3"/>
        <v>0.7681769912</v>
      </c>
      <c r="O689" s="13">
        <f t="shared" si="4"/>
        <v>0.3</v>
      </c>
      <c r="P689" s="12">
        <f t="shared" si="5"/>
        <v>26041.2</v>
      </c>
      <c r="Q689" s="15">
        <f t="shared" si="6"/>
        <v>2083.296</v>
      </c>
      <c r="R689" s="16">
        <v>0.75957890882549</v>
      </c>
      <c r="S689" s="16">
        <v>0.4</v>
      </c>
      <c r="T689" s="16">
        <v>86804.0</v>
      </c>
      <c r="U689" s="16">
        <v>0.0883417562822991</v>
      </c>
      <c r="V689" s="16">
        <v>95855.2226541087</v>
      </c>
      <c r="W689" s="16">
        <v>7668.41781232869</v>
      </c>
    </row>
    <row r="690" ht="22.5" customHeight="1">
      <c r="A690" s="2">
        <v>1.0</v>
      </c>
      <c r="B690" s="10">
        <v>36000.0</v>
      </c>
      <c r="C690" s="2">
        <v>115800.0</v>
      </c>
      <c r="D690" s="2" t="s">
        <v>11</v>
      </c>
      <c r="F690" s="2">
        <v>0.0</v>
      </c>
      <c r="G690" s="2">
        <v>0.0</v>
      </c>
      <c r="H690" s="2">
        <v>168.23333333</v>
      </c>
      <c r="I690" s="2">
        <v>3.0</v>
      </c>
      <c r="J690" s="2">
        <v>30.0</v>
      </c>
      <c r="K690" s="11"/>
      <c r="L690" s="12">
        <f t="shared" si="1"/>
        <v>36000</v>
      </c>
      <c r="M690" s="13">
        <f t="shared" si="2"/>
        <v>115800</v>
      </c>
      <c r="N690" s="14">
        <f t="shared" si="3"/>
        <v>0.310880829</v>
      </c>
      <c r="O690" s="13">
        <f t="shared" si="4"/>
        <v>0.2</v>
      </c>
      <c r="P690" s="12">
        <f t="shared" si="5"/>
        <v>7200</v>
      </c>
      <c r="Q690" s="15">
        <f t="shared" si="6"/>
        <v>576</v>
      </c>
      <c r="R690" s="16">
        <v>0.130003607360246</v>
      </c>
      <c r="S690" s="16">
        <v>0.4</v>
      </c>
      <c r="T690" s="16">
        <v>36000.0</v>
      </c>
      <c r="U690" s="16">
        <v>0.160183634657695</v>
      </c>
      <c r="V690" s="16">
        <v>72082.6355959628</v>
      </c>
      <c r="W690" s="16">
        <v>5766.61084767702</v>
      </c>
    </row>
    <row r="691" ht="22.5" customHeight="1">
      <c r="A691" s="2">
        <v>1.0</v>
      </c>
      <c r="B691" s="10">
        <v>32100.0</v>
      </c>
      <c r="C691" s="2">
        <v>36739.0</v>
      </c>
      <c r="D691" s="2" t="s">
        <v>11</v>
      </c>
      <c r="E691" s="2">
        <v>4.0</v>
      </c>
      <c r="F691" s="2">
        <v>0.0</v>
      </c>
      <c r="G691" s="2">
        <v>0.0</v>
      </c>
      <c r="H691" s="2">
        <v>79.458845053</v>
      </c>
      <c r="I691" s="2">
        <v>2.0</v>
      </c>
      <c r="J691" s="2">
        <v>8.0</v>
      </c>
      <c r="K691" s="18">
        <v>31.276715679</v>
      </c>
      <c r="L691" s="19">
        <f t="shared" si="1"/>
        <v>32100</v>
      </c>
      <c r="M691" s="20">
        <f t="shared" si="2"/>
        <v>36739</v>
      </c>
      <c r="N691" s="21">
        <f t="shared" si="3"/>
        <v>0.8737309127</v>
      </c>
      <c r="O691" s="20">
        <f t="shared" si="4"/>
        <v>0.45</v>
      </c>
      <c r="P691" s="19">
        <f t="shared" si="5"/>
        <v>14445</v>
      </c>
      <c r="Q691" s="22">
        <f t="shared" si="6"/>
        <v>1155.6</v>
      </c>
      <c r="R691" s="16">
        <v>0.226305245683452</v>
      </c>
      <c r="S691" s="16">
        <v>0.4</v>
      </c>
      <c r="T691" s="16">
        <v>32100.0</v>
      </c>
      <c r="U691" s="16">
        <v>0.183730795106842</v>
      </c>
      <c r="V691" s="16">
        <v>73721.9815366204</v>
      </c>
      <c r="W691" s="16">
        <v>5897.75852292963</v>
      </c>
    </row>
    <row r="692" ht="22.5" customHeight="1">
      <c r="A692" s="2">
        <v>0.0</v>
      </c>
      <c r="B692" s="10">
        <v>47154.0</v>
      </c>
      <c r="C692" s="2">
        <v>65458.0</v>
      </c>
      <c r="D692" s="2" t="s">
        <v>12</v>
      </c>
      <c r="E692" s="2">
        <v>2.0</v>
      </c>
      <c r="F692" s="2">
        <v>0.0</v>
      </c>
      <c r="G692" s="2">
        <v>0.0</v>
      </c>
      <c r="H692" s="2">
        <v>99.993789825</v>
      </c>
      <c r="I692" s="2">
        <v>3.0</v>
      </c>
      <c r="J692" s="2">
        <v>12.0</v>
      </c>
      <c r="K692" s="18">
        <v>38.873711304</v>
      </c>
      <c r="L692" s="19">
        <f t="shared" si="1"/>
        <v>47154</v>
      </c>
      <c r="M692" s="20">
        <f t="shared" si="2"/>
        <v>65458</v>
      </c>
      <c r="N692" s="21">
        <f t="shared" si="3"/>
        <v>0.7203703138</v>
      </c>
      <c r="O692" s="20">
        <f t="shared" si="4"/>
        <v>0.3</v>
      </c>
      <c r="P692" s="19">
        <f t="shared" si="5"/>
        <v>14146.2</v>
      </c>
      <c r="Q692" s="22">
        <f t="shared" si="6"/>
        <v>1131.696</v>
      </c>
      <c r="R692" s="16">
        <v>0.182591458698425</v>
      </c>
      <c r="S692" s="16">
        <v>0.4</v>
      </c>
      <c r="T692" s="16">
        <v>47154.0</v>
      </c>
      <c r="U692" s="16">
        <v>0.176558123956111</v>
      </c>
      <c r="V692" s="16">
        <v>104067.77221283</v>
      </c>
      <c r="W692" s="16">
        <v>8325.42177702646</v>
      </c>
    </row>
    <row r="693" ht="22.5" customHeight="1">
      <c r="A693" s="2">
        <v>1.0</v>
      </c>
      <c r="B693" s="10">
        <v>92487.0</v>
      </c>
      <c r="C693" s="2">
        <v>113947.0</v>
      </c>
      <c r="D693" s="2" t="s">
        <v>11</v>
      </c>
      <c r="E693" s="2">
        <v>8.0</v>
      </c>
      <c r="F693" s="2">
        <v>0.0</v>
      </c>
      <c r="G693" s="2">
        <v>3.0</v>
      </c>
      <c r="H693" s="2">
        <v>151.81738872</v>
      </c>
      <c r="I693" s="2">
        <v>0.0</v>
      </c>
      <c r="J693" s="2">
        <v>19.0</v>
      </c>
      <c r="K693" s="18">
        <v>26.457524449</v>
      </c>
      <c r="L693" s="19">
        <f t="shared" si="1"/>
        <v>92487</v>
      </c>
      <c r="M693" s="20">
        <f t="shared" si="2"/>
        <v>113947</v>
      </c>
      <c r="N693" s="21">
        <f t="shared" si="3"/>
        <v>0.8116668276</v>
      </c>
      <c r="O693" s="20">
        <f t="shared" si="4"/>
        <v>0.45</v>
      </c>
      <c r="P693" s="19">
        <f t="shared" si="5"/>
        <v>41619.15</v>
      </c>
      <c r="Q693" s="22">
        <f t="shared" si="6"/>
        <v>3329.532</v>
      </c>
      <c r="R693" s="16">
        <v>0.458455568052251</v>
      </c>
      <c r="S693" s="16">
        <v>0.4</v>
      </c>
      <c r="T693" s="16">
        <v>92487.0</v>
      </c>
      <c r="U693" s="16">
        <v>0.169414319922834</v>
      </c>
      <c r="V693" s="16">
        <v>195857.777583789</v>
      </c>
      <c r="W693" s="16">
        <v>15668.6222067031</v>
      </c>
    </row>
    <row r="694" ht="22.5" customHeight="1">
      <c r="A694" s="2">
        <v>0.0</v>
      </c>
      <c r="B694" s="10">
        <v>84282.0</v>
      </c>
      <c r="C694" s="2">
        <v>121045.0</v>
      </c>
      <c r="D694" s="2" t="s">
        <v>12</v>
      </c>
      <c r="E694" s="2">
        <v>28.0</v>
      </c>
      <c r="F694" s="2">
        <v>0.0</v>
      </c>
      <c r="G694" s="2">
        <v>0.0</v>
      </c>
      <c r="H694" s="2">
        <v>330.17485564</v>
      </c>
      <c r="I694" s="2">
        <v>1.0</v>
      </c>
      <c r="J694" s="2">
        <v>37.0</v>
      </c>
      <c r="K694" s="18">
        <v>35.362686394</v>
      </c>
      <c r="L694" s="19">
        <f t="shared" si="1"/>
        <v>84282</v>
      </c>
      <c r="M694" s="20">
        <f t="shared" si="2"/>
        <v>121045</v>
      </c>
      <c r="N694" s="21">
        <f t="shared" si="3"/>
        <v>0.696286505</v>
      </c>
      <c r="O694" s="20">
        <f t="shared" si="4"/>
        <v>0.3</v>
      </c>
      <c r="P694" s="19">
        <f t="shared" si="5"/>
        <v>25284.6</v>
      </c>
      <c r="Q694" s="22">
        <f t="shared" si="6"/>
        <v>2022.768</v>
      </c>
      <c r="R694" s="16">
        <v>0.0160571306441047</v>
      </c>
      <c r="S694" s="16">
        <v>0.4</v>
      </c>
      <c r="T694" s="16">
        <v>84282.0</v>
      </c>
      <c r="U694" s="16">
        <v>0.0545331321531937</v>
      </c>
      <c r="V694" s="16">
        <v>57452.0180516934</v>
      </c>
      <c r="W694" s="16">
        <v>4596.16144413547</v>
      </c>
    </row>
    <row r="695" ht="22.5" customHeight="1">
      <c r="A695" s="2">
        <v>0.0</v>
      </c>
      <c r="B695" s="10">
        <v>57361.0</v>
      </c>
      <c r="C695" s="2">
        <v>71167.0</v>
      </c>
      <c r="D695" s="2" t="s">
        <v>14</v>
      </c>
      <c r="E695" s="2">
        <v>2.0</v>
      </c>
      <c r="F695" s="2">
        <v>0.0</v>
      </c>
      <c r="G695" s="2">
        <v>1.0</v>
      </c>
      <c r="H695" s="2">
        <v>130.76703495</v>
      </c>
      <c r="I695" s="2">
        <v>0.0</v>
      </c>
      <c r="J695" s="2">
        <v>22.0</v>
      </c>
      <c r="K695" s="18">
        <v>29.381985445</v>
      </c>
      <c r="L695" s="19">
        <f t="shared" si="1"/>
        <v>57361</v>
      </c>
      <c r="M695" s="20">
        <f t="shared" si="2"/>
        <v>71167</v>
      </c>
      <c r="N695" s="21">
        <f t="shared" si="3"/>
        <v>0.8060055925</v>
      </c>
      <c r="O695" s="20">
        <f t="shared" si="4"/>
        <v>0.45</v>
      </c>
      <c r="P695" s="19">
        <f t="shared" si="5"/>
        <v>25812.45</v>
      </c>
      <c r="Q695" s="22">
        <f t="shared" si="6"/>
        <v>2064.996</v>
      </c>
      <c r="R695" s="16">
        <v>0.184374245381737</v>
      </c>
      <c r="S695" s="16">
        <v>0.4</v>
      </c>
      <c r="T695" s="16">
        <v>57361.0</v>
      </c>
      <c r="U695" s="16">
        <v>0.176949110009128</v>
      </c>
      <c r="V695" s="16">
        <v>126874.72374042</v>
      </c>
      <c r="W695" s="16">
        <v>10149.9778992336</v>
      </c>
    </row>
    <row r="696" ht="22.5" customHeight="1">
      <c r="A696" s="2">
        <v>0.0</v>
      </c>
      <c r="B696" s="10">
        <v>80817.0</v>
      </c>
      <c r="C696" s="2">
        <v>89515.0</v>
      </c>
      <c r="D696" s="2" t="s">
        <v>11</v>
      </c>
      <c r="E696" s="2">
        <v>0.0</v>
      </c>
      <c r="F696" s="2">
        <v>3.0</v>
      </c>
      <c r="G696" s="2">
        <v>0.0</v>
      </c>
      <c r="I696" s="2">
        <v>0.0</v>
      </c>
      <c r="J696" s="2">
        <v>4.0</v>
      </c>
      <c r="K696" s="18">
        <v>29.638901419</v>
      </c>
      <c r="L696" s="19">
        <f t="shared" si="1"/>
        <v>80817</v>
      </c>
      <c r="M696" s="20">
        <f t="shared" si="2"/>
        <v>89515</v>
      </c>
      <c r="N696" s="21">
        <f t="shared" si="3"/>
        <v>0.9028319276</v>
      </c>
      <c r="O696" s="20">
        <f t="shared" si="4"/>
        <v>0.7</v>
      </c>
      <c r="P696" s="19">
        <f t="shared" si="5"/>
        <v>56571.9</v>
      </c>
      <c r="Q696" s="22">
        <f t="shared" si="6"/>
        <v>4525.752</v>
      </c>
      <c r="R696" s="16">
        <v>0.430334251037452</v>
      </c>
      <c r="S696" s="16">
        <v>0.4</v>
      </c>
      <c r="T696" s="16">
        <v>80817.0</v>
      </c>
      <c r="U696" s="16">
        <v>0.174274545406092</v>
      </c>
      <c r="V696" s="16">
        <v>176054.324201052</v>
      </c>
      <c r="W696" s="16">
        <v>14084.3459360842</v>
      </c>
    </row>
    <row r="697" ht="22.5" customHeight="1">
      <c r="A697" s="2">
        <v>0.0</v>
      </c>
      <c r="B697" s="17"/>
      <c r="C697" s="2">
        <v>49000.0</v>
      </c>
      <c r="D697" s="2" t="s">
        <v>11</v>
      </c>
      <c r="E697" s="2">
        <v>11.0</v>
      </c>
      <c r="F697" s="2">
        <v>1.0</v>
      </c>
      <c r="G697" s="2">
        <v>0.0</v>
      </c>
      <c r="H697" s="2">
        <v>310.4</v>
      </c>
      <c r="I697" s="2">
        <v>2.0</v>
      </c>
      <c r="J697" s="2">
        <v>13.0</v>
      </c>
      <c r="K697" s="11"/>
      <c r="L697" s="12" t="str">
        <f t="shared" si="1"/>
        <v/>
      </c>
      <c r="M697" s="13">
        <f t="shared" si="2"/>
        <v>49000</v>
      </c>
      <c r="N697" s="14">
        <f t="shared" si="3"/>
        <v>0</v>
      </c>
      <c r="O697" s="13">
        <f t="shared" si="4"/>
        <v>0.2</v>
      </c>
      <c r="P697" s="12">
        <f t="shared" si="5"/>
        <v>0</v>
      </c>
      <c r="Q697" s="15">
        <f t="shared" si="6"/>
        <v>0</v>
      </c>
      <c r="R697" s="16">
        <v>0.127302667619447</v>
      </c>
      <c r="S697" s="16">
        <v>0.4</v>
      </c>
      <c r="T697" s="16">
        <v>0.0</v>
      </c>
      <c r="U697" s="16">
        <v>0.159043429158666</v>
      </c>
      <c r="V697" s="16">
        <v>0.0</v>
      </c>
      <c r="W697" s="16">
        <v>0.0</v>
      </c>
    </row>
    <row r="698" ht="22.5" customHeight="1">
      <c r="A698" s="2">
        <v>0.0</v>
      </c>
      <c r="B698" s="10">
        <v>84730.0</v>
      </c>
      <c r="C698" s="2">
        <v>123455.0</v>
      </c>
      <c r="D698" s="2" t="s">
        <v>11</v>
      </c>
      <c r="E698" s="2">
        <v>9.0</v>
      </c>
      <c r="K698" s="18">
        <v>40.032649334</v>
      </c>
      <c r="L698" s="19">
        <f t="shared" si="1"/>
        <v>84730</v>
      </c>
      <c r="M698" s="20">
        <f t="shared" si="2"/>
        <v>123455</v>
      </c>
      <c r="N698" s="21">
        <f t="shared" si="3"/>
        <v>0.6863229517</v>
      </c>
      <c r="O698" s="20">
        <f t="shared" si="4"/>
        <v>0.3</v>
      </c>
      <c r="P698" s="19">
        <f t="shared" si="5"/>
        <v>25419</v>
      </c>
      <c r="Q698" s="22">
        <f t="shared" si="6"/>
        <v>2033.52</v>
      </c>
      <c r="R698" s="16">
        <v>0.164330894951971</v>
      </c>
      <c r="S698" s="16">
        <v>0.4</v>
      </c>
      <c r="T698" s="16">
        <v>84730.0</v>
      </c>
      <c r="U698" s="16">
        <v>0.171993000931905</v>
      </c>
      <c r="V698" s="16">
        <v>182162.087112003</v>
      </c>
      <c r="W698" s="16">
        <v>14572.9669689603</v>
      </c>
    </row>
    <row r="699" ht="22.5" customHeight="1">
      <c r="A699" s="2">
        <v>0.0</v>
      </c>
      <c r="B699" s="10">
        <v>58006.0</v>
      </c>
      <c r="C699" s="2">
        <v>94930.0</v>
      </c>
      <c r="D699" s="2" t="s">
        <v>15</v>
      </c>
      <c r="E699" s="2">
        <v>4.0</v>
      </c>
      <c r="F699" s="2">
        <v>0.0</v>
      </c>
      <c r="G699" s="2">
        <v>0.0</v>
      </c>
      <c r="H699" s="2">
        <v>223.20298954</v>
      </c>
      <c r="I699" s="2">
        <v>2.0</v>
      </c>
      <c r="J699" s="2">
        <v>24.0</v>
      </c>
      <c r="K699" s="18">
        <v>30.913395837</v>
      </c>
      <c r="L699" s="19">
        <f t="shared" si="1"/>
        <v>58006</v>
      </c>
      <c r="M699" s="20">
        <f t="shared" si="2"/>
        <v>94930</v>
      </c>
      <c r="N699" s="21">
        <f t="shared" si="3"/>
        <v>0.6110397135</v>
      </c>
      <c r="O699" s="20">
        <f t="shared" si="4"/>
        <v>0.3</v>
      </c>
      <c r="P699" s="19">
        <f t="shared" si="5"/>
        <v>17401.8</v>
      </c>
      <c r="Q699" s="22">
        <f t="shared" si="6"/>
        <v>1392.144</v>
      </c>
      <c r="R699" s="16">
        <v>0.0774840870241277</v>
      </c>
      <c r="S699" s="16">
        <v>0.4</v>
      </c>
      <c r="T699" s="16">
        <v>58006.0</v>
      </c>
      <c r="U699" s="16">
        <v>0.130385098197262</v>
      </c>
      <c r="V699" s="16">
        <v>94538.9750753797</v>
      </c>
      <c r="W699" s="16">
        <v>7563.11800603038</v>
      </c>
    </row>
    <row r="700" ht="22.5" customHeight="1">
      <c r="A700" s="2">
        <v>0.0</v>
      </c>
      <c r="B700" s="17"/>
      <c r="C700" s="2">
        <v>68572.0</v>
      </c>
      <c r="D700" s="2" t="s">
        <v>12</v>
      </c>
      <c r="E700" s="2">
        <v>1.0</v>
      </c>
      <c r="F700" s="2">
        <v>0.0</v>
      </c>
      <c r="G700" s="2">
        <v>0.0</v>
      </c>
      <c r="H700" s="2">
        <v>53.935137714</v>
      </c>
      <c r="I700" s="2">
        <v>0.0</v>
      </c>
      <c r="J700" s="2">
        <v>4.0</v>
      </c>
      <c r="K700" s="18">
        <v>37.703911499</v>
      </c>
      <c r="L700" s="19" t="str">
        <f t="shared" si="1"/>
        <v/>
      </c>
      <c r="M700" s="20">
        <f t="shared" si="2"/>
        <v>68572</v>
      </c>
      <c r="N700" s="21">
        <f t="shared" si="3"/>
        <v>0</v>
      </c>
      <c r="O700" s="20">
        <f t="shared" si="4"/>
        <v>0.2</v>
      </c>
      <c r="P700" s="19">
        <f t="shared" si="5"/>
        <v>0</v>
      </c>
      <c r="Q700" s="22">
        <f t="shared" si="6"/>
        <v>0</v>
      </c>
      <c r="R700" s="16">
        <v>0.180372111976107</v>
      </c>
      <c r="S700" s="16">
        <v>0.4</v>
      </c>
      <c r="T700" s="16">
        <v>0.0</v>
      </c>
      <c r="U700" s="16">
        <v>0.176058358655644</v>
      </c>
      <c r="V700" s="16">
        <v>0.0</v>
      </c>
      <c r="W700" s="16">
        <v>0.0</v>
      </c>
    </row>
    <row r="701" ht="22.5" customHeight="1">
      <c r="A701" s="2">
        <v>0.0</v>
      </c>
      <c r="B701" s="10">
        <v>43553.0</v>
      </c>
      <c r="C701" s="2">
        <v>88242.0</v>
      </c>
      <c r="E701" s="2">
        <v>2.0</v>
      </c>
      <c r="F701" s="2">
        <v>0.0</v>
      </c>
      <c r="G701" s="2">
        <v>0.0</v>
      </c>
      <c r="H701" s="2">
        <v>207.94046872</v>
      </c>
      <c r="I701" s="2">
        <v>4.0</v>
      </c>
      <c r="J701" s="2">
        <v>30.0</v>
      </c>
      <c r="K701" s="18">
        <v>31.329651718</v>
      </c>
      <c r="L701" s="19">
        <f t="shared" si="1"/>
        <v>43553</v>
      </c>
      <c r="M701" s="20">
        <f t="shared" si="2"/>
        <v>88242</v>
      </c>
      <c r="N701" s="21">
        <f t="shared" si="3"/>
        <v>0.4935631559</v>
      </c>
      <c r="O701" s="20">
        <f t="shared" si="4"/>
        <v>0.2</v>
      </c>
      <c r="P701" s="19">
        <f t="shared" si="5"/>
        <v>8710.6</v>
      </c>
      <c r="Q701" s="22">
        <f t="shared" si="6"/>
        <v>696.848</v>
      </c>
      <c r="R701" s="16">
        <v>0.0988049295201276</v>
      </c>
      <c r="S701" s="16">
        <v>0.4</v>
      </c>
      <c r="T701" s="16">
        <v>43553.0</v>
      </c>
      <c r="U701" s="16">
        <v>0.144658183913774</v>
      </c>
      <c r="V701" s="16">
        <v>78753.7235499579</v>
      </c>
      <c r="W701" s="16">
        <v>6300.29788399663</v>
      </c>
    </row>
    <row r="702" ht="22.5" customHeight="1">
      <c r="A702" s="2">
        <v>0.0</v>
      </c>
      <c r="B702" s="10">
        <v>78508.0</v>
      </c>
      <c r="C702" s="2">
        <v>200133.0</v>
      </c>
      <c r="D702" s="2" t="s">
        <v>16</v>
      </c>
      <c r="E702" s="2">
        <v>14.0</v>
      </c>
      <c r="F702" s="2">
        <v>0.0</v>
      </c>
      <c r="G702" s="2">
        <v>0.0</v>
      </c>
      <c r="H702" s="2">
        <v>9.1</v>
      </c>
      <c r="J702" s="2">
        <v>8.0</v>
      </c>
      <c r="K702" s="11"/>
      <c r="L702" s="12">
        <f t="shared" si="1"/>
        <v>78508</v>
      </c>
      <c r="M702" s="13">
        <f t="shared" si="2"/>
        <v>200133</v>
      </c>
      <c r="N702" s="14">
        <f t="shared" si="3"/>
        <v>0.3922791344</v>
      </c>
      <c r="O702" s="13">
        <f t="shared" si="4"/>
        <v>0.2</v>
      </c>
      <c r="P702" s="12">
        <f t="shared" si="5"/>
        <v>15701.6</v>
      </c>
      <c r="Q702" s="15">
        <f t="shared" si="6"/>
        <v>1256.128</v>
      </c>
      <c r="R702" s="16">
        <v>0.453405409405537</v>
      </c>
      <c r="S702" s="16">
        <v>0.4</v>
      </c>
      <c r="T702" s="16">
        <v>78508.0</v>
      </c>
      <c r="U702" s="16">
        <v>0.170332993226452</v>
      </c>
      <c r="V702" s="16">
        <v>167156.282902779</v>
      </c>
      <c r="W702" s="16">
        <v>13372.5026322223</v>
      </c>
    </row>
    <row r="703" ht="22.5" customHeight="1">
      <c r="A703" s="2">
        <v>0.0</v>
      </c>
      <c r="B703" s="10">
        <v>48781.0</v>
      </c>
      <c r="C703" s="2">
        <v>50434.0</v>
      </c>
      <c r="D703" s="2" t="s">
        <v>11</v>
      </c>
      <c r="E703" s="2">
        <v>5.0</v>
      </c>
      <c r="F703" s="2">
        <v>0.0</v>
      </c>
      <c r="G703" s="2">
        <v>0.0</v>
      </c>
      <c r="H703" s="2">
        <v>75.635047684</v>
      </c>
      <c r="I703" s="2">
        <v>0.0</v>
      </c>
      <c r="J703" s="2">
        <v>18.0</v>
      </c>
      <c r="K703" s="18">
        <v>24.545192137</v>
      </c>
      <c r="L703" s="19">
        <f t="shared" si="1"/>
        <v>48781</v>
      </c>
      <c r="M703" s="20">
        <f t="shared" si="2"/>
        <v>50434</v>
      </c>
      <c r="N703" s="21">
        <f t="shared" si="3"/>
        <v>0.9672244914</v>
      </c>
      <c r="O703" s="20">
        <f t="shared" si="4"/>
        <v>0.7</v>
      </c>
      <c r="P703" s="19">
        <f t="shared" si="5"/>
        <v>34146.7</v>
      </c>
      <c r="Q703" s="22">
        <f t="shared" si="6"/>
        <v>2731.736</v>
      </c>
      <c r="R703" s="16">
        <v>0.102709136213869</v>
      </c>
      <c r="S703" s="16">
        <v>0.4</v>
      </c>
      <c r="T703" s="16">
        <v>48781.0</v>
      </c>
      <c r="U703" s="16">
        <v>0.14691157280637</v>
      </c>
      <c r="V703" s="16">
        <v>89581.1679133441</v>
      </c>
      <c r="W703" s="16">
        <v>7166.49343306753</v>
      </c>
    </row>
    <row r="704" ht="22.5" customHeight="1">
      <c r="A704" s="2">
        <v>0.0</v>
      </c>
      <c r="B704" s="10">
        <v>84822.0</v>
      </c>
      <c r="C704" s="2">
        <v>123854.0</v>
      </c>
      <c r="D704" s="2" t="s">
        <v>12</v>
      </c>
      <c r="E704" s="2">
        <v>31.0</v>
      </c>
      <c r="F704" s="2">
        <v>0.0</v>
      </c>
      <c r="G704" s="2">
        <v>0.0</v>
      </c>
      <c r="H704" s="2">
        <v>340.7444307</v>
      </c>
      <c r="I704" s="2">
        <v>2.0</v>
      </c>
      <c r="J704" s="2">
        <v>38.0</v>
      </c>
      <c r="K704" s="18">
        <v>36.205114552</v>
      </c>
      <c r="L704" s="19">
        <f t="shared" si="1"/>
        <v>84822</v>
      </c>
      <c r="M704" s="20">
        <f t="shared" si="2"/>
        <v>123854</v>
      </c>
      <c r="N704" s="21">
        <f t="shared" si="3"/>
        <v>0.6848547483</v>
      </c>
      <c r="O704" s="20">
        <f t="shared" si="4"/>
        <v>0.3</v>
      </c>
      <c r="P704" s="19">
        <f t="shared" si="5"/>
        <v>25446.6</v>
      </c>
      <c r="Q704" s="22">
        <f t="shared" si="6"/>
        <v>2035.728</v>
      </c>
      <c r="R704" s="16">
        <v>0.0174409482052878</v>
      </c>
      <c r="S704" s="16">
        <v>0.4</v>
      </c>
      <c r="T704" s="16">
        <v>84822.0</v>
      </c>
      <c r="U704" s="16">
        <v>0.057442535464375</v>
      </c>
      <c r="V704" s="16">
        <v>60904.8842894903</v>
      </c>
      <c r="W704" s="16">
        <v>4872.39074315922</v>
      </c>
    </row>
    <row r="705" ht="22.5" customHeight="1">
      <c r="A705" s="2">
        <v>0.0</v>
      </c>
      <c r="B705" s="10">
        <v>53863.0</v>
      </c>
      <c r="C705" s="2">
        <v>74705.0</v>
      </c>
      <c r="D705" s="2" t="s">
        <v>11</v>
      </c>
      <c r="E705" s="2">
        <v>0.0</v>
      </c>
      <c r="F705" s="2">
        <v>0.0</v>
      </c>
      <c r="G705" s="2">
        <v>0.0</v>
      </c>
      <c r="H705" s="2">
        <v>66.294570391</v>
      </c>
      <c r="I705" s="2">
        <v>8.0</v>
      </c>
      <c r="J705" s="2">
        <v>21.0</v>
      </c>
      <c r="K705" s="18">
        <v>26.046469422</v>
      </c>
      <c r="L705" s="19">
        <f t="shared" si="1"/>
        <v>53863</v>
      </c>
      <c r="M705" s="20">
        <f t="shared" si="2"/>
        <v>74705</v>
      </c>
      <c r="N705" s="21">
        <f t="shared" si="3"/>
        <v>0.7210093033</v>
      </c>
      <c r="O705" s="20">
        <f t="shared" si="4"/>
        <v>0.3</v>
      </c>
      <c r="P705" s="19">
        <f t="shared" si="5"/>
        <v>16158.9</v>
      </c>
      <c r="Q705" s="22">
        <f t="shared" si="6"/>
        <v>1292.712</v>
      </c>
      <c r="R705" s="16">
        <v>0.272039947068399</v>
      </c>
      <c r="S705" s="16">
        <v>0.4</v>
      </c>
      <c r="T705" s="16">
        <v>53863.0</v>
      </c>
      <c r="U705" s="16">
        <v>0.186768678459728</v>
      </c>
      <c r="V705" s="16">
        <v>125749.016598454</v>
      </c>
      <c r="W705" s="16">
        <v>10059.9213278763</v>
      </c>
    </row>
    <row r="706" ht="22.5" customHeight="1">
      <c r="A706" s="2">
        <v>0.0</v>
      </c>
      <c r="B706" s="10">
        <v>78977.0</v>
      </c>
      <c r="C706" s="2">
        <v>91995.0</v>
      </c>
      <c r="D706" s="2" t="s">
        <v>14</v>
      </c>
      <c r="E706" s="2">
        <v>19.0</v>
      </c>
      <c r="F706" s="2">
        <v>0.0</v>
      </c>
      <c r="G706" s="2">
        <v>0.0</v>
      </c>
      <c r="H706" s="2">
        <v>296.74709479</v>
      </c>
      <c r="I706" s="2">
        <v>1.0</v>
      </c>
      <c r="J706" s="2">
        <v>23.0</v>
      </c>
      <c r="K706" s="18">
        <v>38.820940293</v>
      </c>
      <c r="L706" s="19">
        <f t="shared" si="1"/>
        <v>78977</v>
      </c>
      <c r="M706" s="20">
        <f t="shared" si="2"/>
        <v>91995</v>
      </c>
      <c r="N706" s="21">
        <f t="shared" si="3"/>
        <v>0.8584923094</v>
      </c>
      <c r="O706" s="20">
        <f t="shared" si="4"/>
        <v>0.45</v>
      </c>
      <c r="P706" s="19">
        <f t="shared" si="5"/>
        <v>35539.65</v>
      </c>
      <c r="Q706" s="22">
        <f t="shared" si="6"/>
        <v>2843.172</v>
      </c>
      <c r="R706" s="16">
        <v>0.0679664831016456</v>
      </c>
      <c r="S706" s="16">
        <v>0.4</v>
      </c>
      <c r="T706" s="16">
        <v>78977.0</v>
      </c>
      <c r="U706" s="16">
        <v>0.122731834726105</v>
      </c>
      <c r="V706" s="16">
        <v>121162.401389545</v>
      </c>
      <c r="W706" s="16">
        <v>9692.9921111636</v>
      </c>
    </row>
    <row r="707" ht="22.5" customHeight="1">
      <c r="A707" s="2">
        <v>0.0</v>
      </c>
      <c r="B707" s="10">
        <v>81322.0</v>
      </c>
      <c r="C707" s="2">
        <v>97823.0</v>
      </c>
      <c r="D707" s="2" t="s">
        <v>15</v>
      </c>
      <c r="E707" s="2">
        <v>3.0</v>
      </c>
      <c r="F707" s="2">
        <v>0.0</v>
      </c>
      <c r="G707" s="2">
        <v>0.0</v>
      </c>
      <c r="H707" s="2">
        <v>118.46850599</v>
      </c>
      <c r="I707" s="2">
        <v>0.0</v>
      </c>
      <c r="J707" s="2">
        <v>25.0</v>
      </c>
      <c r="K707" s="18">
        <v>32.716777591</v>
      </c>
      <c r="L707" s="19">
        <f t="shared" si="1"/>
        <v>81322</v>
      </c>
      <c r="M707" s="20">
        <f t="shared" si="2"/>
        <v>97823</v>
      </c>
      <c r="N707" s="21">
        <f t="shared" si="3"/>
        <v>0.8313177883</v>
      </c>
      <c r="O707" s="20">
        <f t="shared" si="4"/>
        <v>0.45</v>
      </c>
      <c r="P707" s="19">
        <f t="shared" si="5"/>
        <v>36594.9</v>
      </c>
      <c r="Q707" s="22">
        <f t="shared" si="6"/>
        <v>2927.592</v>
      </c>
      <c r="R707" s="16">
        <v>0.11755940986767</v>
      </c>
      <c r="S707" s="16">
        <v>0.4</v>
      </c>
      <c r="T707" s="16">
        <v>81322.0</v>
      </c>
      <c r="U707" s="16">
        <v>0.154631932878842</v>
      </c>
      <c r="V707" s="16">
        <v>157187.225569665</v>
      </c>
      <c r="W707" s="16">
        <v>12574.9780455732</v>
      </c>
    </row>
    <row r="708" ht="22.5" customHeight="1">
      <c r="A708" s="2">
        <v>0.0</v>
      </c>
      <c r="B708" s="10">
        <v>46380.0</v>
      </c>
      <c r="C708" s="2">
        <v>58745.0</v>
      </c>
      <c r="D708" s="2" t="s">
        <v>11</v>
      </c>
      <c r="E708" s="2">
        <v>7.0</v>
      </c>
      <c r="F708" s="2">
        <v>0.0</v>
      </c>
      <c r="G708" s="2">
        <v>0.0</v>
      </c>
      <c r="H708" s="2">
        <v>78.360087635</v>
      </c>
      <c r="I708" s="2">
        <v>0.0</v>
      </c>
      <c r="J708" s="2">
        <v>18.0</v>
      </c>
      <c r="K708" s="18">
        <v>22.375341167</v>
      </c>
      <c r="L708" s="19">
        <f t="shared" si="1"/>
        <v>46380</v>
      </c>
      <c r="M708" s="20">
        <f t="shared" si="2"/>
        <v>58745</v>
      </c>
      <c r="N708" s="21">
        <f t="shared" si="3"/>
        <v>0.7895140012</v>
      </c>
      <c r="O708" s="20">
        <f t="shared" si="4"/>
        <v>0.3</v>
      </c>
      <c r="P708" s="19">
        <f t="shared" si="5"/>
        <v>13914</v>
      </c>
      <c r="Q708" s="22">
        <f t="shared" si="6"/>
        <v>1113.12</v>
      </c>
      <c r="R708" s="16">
        <v>0.0874223397548598</v>
      </c>
      <c r="S708" s="16">
        <v>0.4</v>
      </c>
      <c r="T708" s="16">
        <v>46380.0</v>
      </c>
      <c r="U708" s="16">
        <v>0.137482859679246</v>
      </c>
      <c r="V708" s="16">
        <v>79705.6878990431</v>
      </c>
      <c r="W708" s="16">
        <v>6376.45503192345</v>
      </c>
    </row>
    <row r="709" ht="22.5" customHeight="1">
      <c r="A709" s="2">
        <v>0.0</v>
      </c>
      <c r="B709" s="10">
        <v>66546.0</v>
      </c>
      <c r="C709" s="2">
        <v>84943.0</v>
      </c>
      <c r="E709" s="2">
        <v>3.0</v>
      </c>
      <c r="F709" s="2">
        <v>0.0</v>
      </c>
      <c r="G709" s="2">
        <v>0.0</v>
      </c>
      <c r="H709" s="2">
        <v>225.6909893</v>
      </c>
      <c r="I709" s="2">
        <v>0.0</v>
      </c>
      <c r="J709" s="2">
        <v>15.0</v>
      </c>
      <c r="K709" s="18">
        <v>30.398005095</v>
      </c>
      <c r="L709" s="19">
        <f t="shared" si="1"/>
        <v>66546</v>
      </c>
      <c r="M709" s="20">
        <f t="shared" si="2"/>
        <v>84943</v>
      </c>
      <c r="N709" s="21">
        <f t="shared" si="3"/>
        <v>0.7834194695</v>
      </c>
      <c r="O709" s="20">
        <f t="shared" si="4"/>
        <v>0.3</v>
      </c>
      <c r="P709" s="19">
        <f t="shared" si="5"/>
        <v>19963.8</v>
      </c>
      <c r="Q709" s="22">
        <f t="shared" si="6"/>
        <v>1597.104</v>
      </c>
      <c r="R709" s="16">
        <v>0.070945932299028</v>
      </c>
      <c r="S709" s="16">
        <v>0.4</v>
      </c>
      <c r="T709" s="16">
        <v>66546.0</v>
      </c>
      <c r="U709" s="16">
        <v>0.125226394394797</v>
      </c>
      <c r="V709" s="16">
        <v>104166.445517452</v>
      </c>
      <c r="W709" s="16">
        <v>8333.31564139618</v>
      </c>
    </row>
    <row r="710" ht="22.5" customHeight="1">
      <c r="A710" s="2">
        <v>0.0</v>
      </c>
      <c r="B710" s="10">
        <v>54841.0</v>
      </c>
      <c r="C710" s="2">
        <v>71400.0</v>
      </c>
      <c r="D710" s="2" t="s">
        <v>12</v>
      </c>
      <c r="E710" s="2">
        <v>6.0</v>
      </c>
      <c r="F710" s="2">
        <v>0.0</v>
      </c>
      <c r="G710" s="2">
        <v>0.0</v>
      </c>
      <c r="H710" s="2">
        <v>89.233333333</v>
      </c>
      <c r="I710" s="2">
        <v>2.0</v>
      </c>
      <c r="J710" s="2">
        <v>15.0</v>
      </c>
      <c r="K710" s="11"/>
      <c r="L710" s="12">
        <f t="shared" si="1"/>
        <v>54841</v>
      </c>
      <c r="M710" s="13">
        <f t="shared" si="2"/>
        <v>71400</v>
      </c>
      <c r="N710" s="14">
        <f t="shared" si="3"/>
        <v>0.7680812325</v>
      </c>
      <c r="O710" s="13">
        <f t="shared" si="4"/>
        <v>0.3</v>
      </c>
      <c r="P710" s="12">
        <f t="shared" si="5"/>
        <v>16452.3</v>
      </c>
      <c r="Q710" s="15">
        <f t="shared" si="6"/>
        <v>1316.184</v>
      </c>
      <c r="R710" s="16">
        <v>0.125913742790908</v>
      </c>
      <c r="S710" s="16">
        <v>0.4</v>
      </c>
      <c r="T710" s="16">
        <v>54841.0</v>
      </c>
      <c r="U710" s="16">
        <v>0.158443530090829</v>
      </c>
      <c r="V710" s="16">
        <v>108615.020421389</v>
      </c>
      <c r="W710" s="16">
        <v>8689.20163371119</v>
      </c>
    </row>
    <row r="711" ht="22.5" customHeight="1">
      <c r="A711" s="2">
        <v>0.0</v>
      </c>
      <c r="B711" s="10">
        <v>66691.0</v>
      </c>
      <c r="C711" s="2">
        <v>82768.0</v>
      </c>
      <c r="E711" s="2">
        <v>4.0</v>
      </c>
      <c r="F711" s="2">
        <v>0.0</v>
      </c>
      <c r="G711" s="2">
        <v>0.0</v>
      </c>
      <c r="H711" s="2">
        <v>184.19341758</v>
      </c>
      <c r="I711" s="2">
        <v>0.0</v>
      </c>
      <c r="J711" s="2">
        <v>15.0</v>
      </c>
      <c r="K711" s="18">
        <v>32.396509487</v>
      </c>
      <c r="L711" s="19">
        <f t="shared" si="1"/>
        <v>66691</v>
      </c>
      <c r="M711" s="20">
        <f t="shared" si="2"/>
        <v>82768</v>
      </c>
      <c r="N711" s="21">
        <f t="shared" si="3"/>
        <v>0.8057582641</v>
      </c>
      <c r="O711" s="20">
        <f t="shared" si="4"/>
        <v>0.45</v>
      </c>
      <c r="P711" s="19">
        <f t="shared" si="5"/>
        <v>30010.95</v>
      </c>
      <c r="Q711" s="22">
        <f t="shared" si="6"/>
        <v>2400.876</v>
      </c>
      <c r="R711" s="16">
        <v>0.0999952744388911</v>
      </c>
      <c r="S711" s="16">
        <v>0.4</v>
      </c>
      <c r="T711" s="16">
        <v>66691.0</v>
      </c>
      <c r="U711" s="16">
        <v>0.145355828142377</v>
      </c>
      <c r="V711" s="16">
        <v>121174.06918304</v>
      </c>
      <c r="W711" s="16">
        <v>9693.92553464327</v>
      </c>
    </row>
    <row r="712" ht="22.5" customHeight="1">
      <c r="A712" s="2">
        <v>1.0</v>
      </c>
      <c r="B712" s="10">
        <v>19772.0</v>
      </c>
      <c r="C712" s="2">
        <v>39431.0</v>
      </c>
      <c r="D712" s="2" t="s">
        <v>11</v>
      </c>
      <c r="E712" s="2">
        <v>0.0</v>
      </c>
      <c r="F712" s="2">
        <v>0.0</v>
      </c>
      <c r="G712" s="2">
        <v>1.0</v>
      </c>
      <c r="H712" s="2">
        <v>82.335287775</v>
      </c>
      <c r="I712" s="2">
        <v>1.0</v>
      </c>
      <c r="J712" s="2">
        <v>12.0</v>
      </c>
      <c r="K712" s="18">
        <v>20.342467722</v>
      </c>
      <c r="L712" s="19">
        <f t="shared" si="1"/>
        <v>19772</v>
      </c>
      <c r="M712" s="20">
        <f t="shared" si="2"/>
        <v>39431</v>
      </c>
      <c r="N712" s="21">
        <f t="shared" si="3"/>
        <v>0.5014328828</v>
      </c>
      <c r="O712" s="20">
        <f t="shared" si="4"/>
        <v>0.25</v>
      </c>
      <c r="P712" s="19">
        <f t="shared" si="5"/>
        <v>4943</v>
      </c>
      <c r="Q712" s="22">
        <f t="shared" si="6"/>
        <v>395.44</v>
      </c>
      <c r="R712" s="16">
        <v>0.197512728382969</v>
      </c>
      <c r="S712" s="16">
        <v>0.4</v>
      </c>
      <c r="T712" s="16">
        <v>19772.0</v>
      </c>
      <c r="U712" s="16">
        <v>0.179554741114697</v>
      </c>
      <c r="V712" s="16">
        <v>44376.9542664974</v>
      </c>
      <c r="W712" s="16">
        <v>3550.15634131979</v>
      </c>
    </row>
    <row r="713" ht="22.5" customHeight="1">
      <c r="A713" s="2">
        <v>0.0</v>
      </c>
      <c r="B713" s="10">
        <v>13179.0</v>
      </c>
      <c r="C713" s="2">
        <v>32981.0</v>
      </c>
      <c r="K713" s="18">
        <v>31.742249284</v>
      </c>
      <c r="L713" s="19">
        <f t="shared" si="1"/>
        <v>13179</v>
      </c>
      <c r="M713" s="20">
        <f t="shared" si="2"/>
        <v>32981</v>
      </c>
      <c r="N713" s="21">
        <f t="shared" si="3"/>
        <v>0.3995937055</v>
      </c>
      <c r="O713" s="20">
        <f t="shared" si="4"/>
        <v>0.2</v>
      </c>
      <c r="P713" s="19">
        <f t="shared" si="5"/>
        <v>2635.8</v>
      </c>
      <c r="Q713" s="22">
        <f t="shared" si="6"/>
        <v>210.864</v>
      </c>
      <c r="R713" s="16">
        <v>0.101654988584876</v>
      </c>
      <c r="S713" s="16">
        <v>0.4</v>
      </c>
      <c r="T713" s="16">
        <v>13179.0</v>
      </c>
      <c r="U713" s="16">
        <v>0.146312950575058</v>
      </c>
      <c r="V713" s="16">
        <v>24103.2296953587</v>
      </c>
      <c r="W713" s="16">
        <v>1928.25837562869</v>
      </c>
    </row>
    <row r="714" ht="22.5" customHeight="1">
      <c r="A714" s="2">
        <v>0.0</v>
      </c>
      <c r="B714" s="10">
        <v>69047.0</v>
      </c>
      <c r="C714" s="2">
        <v>82113.0</v>
      </c>
      <c r="D714" s="2" t="s">
        <v>13</v>
      </c>
      <c r="E714" s="2">
        <v>3.0</v>
      </c>
      <c r="F714" s="2">
        <v>0.0</v>
      </c>
      <c r="G714" s="2">
        <v>0.0</v>
      </c>
      <c r="H714" s="2">
        <v>121.41114886</v>
      </c>
      <c r="I714" s="2">
        <v>0.0</v>
      </c>
      <c r="J714" s="2">
        <v>30.0</v>
      </c>
      <c r="K714" s="18">
        <v>35.073918357</v>
      </c>
      <c r="L714" s="19">
        <f t="shared" si="1"/>
        <v>69047</v>
      </c>
      <c r="M714" s="20">
        <f t="shared" si="2"/>
        <v>82113</v>
      </c>
      <c r="N714" s="21">
        <f t="shared" si="3"/>
        <v>0.8408778147</v>
      </c>
      <c r="O714" s="20">
        <f t="shared" si="4"/>
        <v>0.45</v>
      </c>
      <c r="P714" s="19">
        <f t="shared" si="5"/>
        <v>31071.15</v>
      </c>
      <c r="Q714" s="22">
        <f t="shared" si="6"/>
        <v>2485.692</v>
      </c>
      <c r="R714" s="16">
        <v>0.290942342555806</v>
      </c>
      <c r="S714" s="16">
        <v>0.4</v>
      </c>
      <c r="T714" s="16">
        <v>69047.0</v>
      </c>
      <c r="U714" s="16">
        <v>0.186951343327254</v>
      </c>
      <c r="V714" s="16">
        <v>161355.367533961</v>
      </c>
      <c r="W714" s="16">
        <v>12908.4294027169</v>
      </c>
    </row>
    <row r="715" ht="22.5" customHeight="1">
      <c r="A715" s="2">
        <v>0.0</v>
      </c>
      <c r="B715" s="10">
        <v>26886.0</v>
      </c>
      <c r="C715" s="2">
        <v>36527.0</v>
      </c>
      <c r="D715" s="2" t="s">
        <v>15</v>
      </c>
      <c r="E715" s="2">
        <v>12.0</v>
      </c>
      <c r="F715" s="2">
        <v>0.0</v>
      </c>
      <c r="G715" s="2">
        <v>0.0</v>
      </c>
      <c r="H715" s="2">
        <v>188.41982641</v>
      </c>
      <c r="I715" s="2">
        <v>0.0</v>
      </c>
      <c r="J715" s="2">
        <v>13.0</v>
      </c>
      <c r="K715" s="18">
        <v>24.865567185</v>
      </c>
      <c r="L715" s="19">
        <f t="shared" si="1"/>
        <v>26886</v>
      </c>
      <c r="M715" s="20">
        <f t="shared" si="2"/>
        <v>36527</v>
      </c>
      <c r="N715" s="21">
        <f t="shared" si="3"/>
        <v>0.7360582583</v>
      </c>
      <c r="O715" s="20">
        <f t="shared" si="4"/>
        <v>0.3</v>
      </c>
      <c r="P715" s="19">
        <f t="shared" si="5"/>
        <v>8065.8</v>
      </c>
      <c r="Q715" s="22">
        <f t="shared" si="6"/>
        <v>645.264</v>
      </c>
      <c r="R715" s="16">
        <v>0.0599557772935465</v>
      </c>
      <c r="S715" s="16">
        <v>0.4</v>
      </c>
      <c r="T715" s="16">
        <v>26886.0</v>
      </c>
      <c r="U715" s="16">
        <v>0.115527028464206</v>
      </c>
      <c r="V715" s="16">
        <v>38825.746091108</v>
      </c>
      <c r="W715" s="16">
        <v>3106.05968728864</v>
      </c>
    </row>
    <row r="716" ht="22.5" customHeight="1">
      <c r="A716" s="2">
        <v>0.0</v>
      </c>
      <c r="B716" s="17"/>
      <c r="C716" s="2">
        <v>56386.0</v>
      </c>
      <c r="D716" s="2" t="s">
        <v>11</v>
      </c>
      <c r="E716" s="2">
        <v>11.0</v>
      </c>
      <c r="F716" s="2">
        <v>1.0</v>
      </c>
      <c r="G716" s="2">
        <v>0.0</v>
      </c>
      <c r="H716" s="2">
        <v>294.60276683</v>
      </c>
      <c r="I716" s="2">
        <v>2.0</v>
      </c>
      <c r="J716" s="2">
        <v>12.0</v>
      </c>
      <c r="K716" s="18">
        <v>32.385956174</v>
      </c>
      <c r="L716" s="19" t="str">
        <f t="shared" si="1"/>
        <v/>
      </c>
      <c r="M716" s="20">
        <f t="shared" si="2"/>
        <v>56386</v>
      </c>
      <c r="N716" s="21">
        <f t="shared" si="3"/>
        <v>0</v>
      </c>
      <c r="O716" s="20">
        <f t="shared" si="4"/>
        <v>0.2</v>
      </c>
      <c r="P716" s="19">
        <f t="shared" si="5"/>
        <v>0</v>
      </c>
      <c r="Q716" s="22">
        <f t="shared" si="6"/>
        <v>0</v>
      </c>
      <c r="R716" s="16">
        <v>0.121505332965399</v>
      </c>
      <c r="S716" s="16">
        <v>0.4</v>
      </c>
      <c r="T716" s="16">
        <v>0.0</v>
      </c>
      <c r="U716" s="16">
        <v>0.156476577927007</v>
      </c>
      <c r="V716" s="16">
        <v>0.0</v>
      </c>
      <c r="W716" s="16">
        <v>0.0</v>
      </c>
    </row>
    <row r="717" ht="22.5" customHeight="1">
      <c r="A717" s="2">
        <v>1.0</v>
      </c>
      <c r="B717" s="10">
        <v>28523.0</v>
      </c>
      <c r="C717" s="2">
        <v>39816.0</v>
      </c>
      <c r="D717" s="2" t="s">
        <v>11</v>
      </c>
      <c r="E717" s="2">
        <v>5.0</v>
      </c>
      <c r="F717" s="2">
        <v>0.0</v>
      </c>
      <c r="G717" s="2">
        <v>0.0</v>
      </c>
      <c r="H717" s="2">
        <v>130.64393328</v>
      </c>
      <c r="I717" s="2">
        <v>0.0</v>
      </c>
      <c r="J717" s="2">
        <v>16.0</v>
      </c>
      <c r="K717" s="18">
        <v>37.393526416</v>
      </c>
      <c r="L717" s="19">
        <f t="shared" si="1"/>
        <v>28523</v>
      </c>
      <c r="M717" s="20">
        <f t="shared" si="2"/>
        <v>39816</v>
      </c>
      <c r="N717" s="21">
        <f t="shared" si="3"/>
        <v>0.7163703034</v>
      </c>
      <c r="O717" s="20">
        <f t="shared" si="4"/>
        <v>0.3</v>
      </c>
      <c r="P717" s="19">
        <f t="shared" si="5"/>
        <v>8556.9</v>
      </c>
      <c r="Q717" s="22">
        <f t="shared" si="6"/>
        <v>684.552</v>
      </c>
      <c r="R717" s="16">
        <v>0.172338635466016</v>
      </c>
      <c r="S717" s="16">
        <v>0.4</v>
      </c>
      <c r="T717" s="16">
        <v>28523.0</v>
      </c>
      <c r="U717" s="16">
        <v>0.174124633394988</v>
      </c>
      <c r="V717" s="16">
        <v>62081.9614790657</v>
      </c>
      <c r="W717" s="16">
        <v>4966.55691832525</v>
      </c>
    </row>
    <row r="718" ht="22.5" customHeight="1">
      <c r="A718" s="2">
        <v>0.0</v>
      </c>
      <c r="B718" s="10">
        <v>28187.0</v>
      </c>
      <c r="C718" s="2">
        <v>32584.0</v>
      </c>
      <c r="D718" s="2" t="s">
        <v>11</v>
      </c>
      <c r="E718" s="2">
        <v>0.0</v>
      </c>
      <c r="F718" s="2">
        <v>1.0</v>
      </c>
      <c r="G718" s="2">
        <v>0.0</v>
      </c>
      <c r="H718" s="2">
        <v>27.048834712</v>
      </c>
      <c r="I718" s="2">
        <v>10.0</v>
      </c>
      <c r="J718" s="2">
        <v>7.0</v>
      </c>
      <c r="K718" s="18">
        <v>29.287956831</v>
      </c>
      <c r="L718" s="19">
        <f t="shared" si="1"/>
        <v>28187</v>
      </c>
      <c r="M718" s="20">
        <f t="shared" si="2"/>
        <v>32584</v>
      </c>
      <c r="N718" s="21">
        <f t="shared" si="3"/>
        <v>0.8650564694</v>
      </c>
      <c r="O718" s="20">
        <f t="shared" si="4"/>
        <v>0.45</v>
      </c>
      <c r="P718" s="19">
        <f t="shared" si="5"/>
        <v>12684.15</v>
      </c>
      <c r="Q718" s="22">
        <f t="shared" si="6"/>
        <v>1014.732</v>
      </c>
      <c r="R718" s="16">
        <v>0.655106552638278</v>
      </c>
      <c r="S718" s="16">
        <v>0.4</v>
      </c>
      <c r="T718" s="16">
        <v>28187.0</v>
      </c>
      <c r="U718" s="16">
        <v>0.121270235719158</v>
      </c>
      <c r="V718" s="16">
        <v>42728.0516776991</v>
      </c>
      <c r="W718" s="16">
        <v>3418.24413421592</v>
      </c>
    </row>
    <row r="719" ht="22.5" customHeight="1">
      <c r="A719" s="2">
        <v>0.0</v>
      </c>
      <c r="B719" s="10">
        <v>50373.0</v>
      </c>
      <c r="C719" s="2">
        <v>65865.0</v>
      </c>
      <c r="D719" s="2" t="s">
        <v>12</v>
      </c>
      <c r="E719" s="2">
        <v>5.0</v>
      </c>
      <c r="F719" s="2">
        <v>0.0</v>
      </c>
      <c r="G719" s="2">
        <v>0.0</v>
      </c>
      <c r="H719" s="2">
        <v>99.598169948</v>
      </c>
      <c r="I719" s="2">
        <v>2.0</v>
      </c>
      <c r="J719" s="2">
        <v>11.0</v>
      </c>
      <c r="K719" s="18">
        <v>38.910150834</v>
      </c>
      <c r="L719" s="19">
        <f t="shared" si="1"/>
        <v>50373</v>
      </c>
      <c r="M719" s="20">
        <f t="shared" si="2"/>
        <v>65865</v>
      </c>
      <c r="N719" s="21">
        <f t="shared" si="3"/>
        <v>0.7647916192</v>
      </c>
      <c r="O719" s="20">
        <f t="shared" si="4"/>
        <v>0.3</v>
      </c>
      <c r="P719" s="19">
        <f t="shared" si="5"/>
        <v>15111.9</v>
      </c>
      <c r="Q719" s="22">
        <f t="shared" si="6"/>
        <v>1208.952</v>
      </c>
      <c r="R719" s="16">
        <v>0.164627008669997</v>
      </c>
      <c r="S719" s="16">
        <v>0.4</v>
      </c>
      <c r="T719" s="16">
        <v>50373.0</v>
      </c>
      <c r="U719" s="16">
        <v>0.17207561020777</v>
      </c>
      <c r="V719" s="16">
        <v>108349.55891245</v>
      </c>
      <c r="W719" s="16">
        <v>8667.96471299603</v>
      </c>
    </row>
    <row r="720" ht="22.5" customHeight="1">
      <c r="A720" s="2">
        <v>0.0</v>
      </c>
      <c r="B720" s="10">
        <v>10909.0</v>
      </c>
      <c r="C720" s="2">
        <v>37286.0</v>
      </c>
      <c r="D720" s="2" t="s">
        <v>11</v>
      </c>
      <c r="E720" s="2">
        <v>3.0</v>
      </c>
      <c r="F720" s="2">
        <v>0.0</v>
      </c>
      <c r="G720" s="2">
        <v>0.0</v>
      </c>
      <c r="H720" s="2">
        <v>268.25460165</v>
      </c>
      <c r="I720" s="2">
        <v>0.0</v>
      </c>
      <c r="J720" s="2">
        <v>12.0</v>
      </c>
      <c r="K720" s="18">
        <v>22.232952814</v>
      </c>
      <c r="L720" s="19">
        <f t="shared" si="1"/>
        <v>10909</v>
      </c>
      <c r="M720" s="20">
        <f t="shared" si="2"/>
        <v>37286</v>
      </c>
      <c r="N720" s="21">
        <f t="shared" si="3"/>
        <v>0.2925763021</v>
      </c>
      <c r="O720" s="20">
        <f t="shared" si="4"/>
        <v>0.2</v>
      </c>
      <c r="P720" s="19">
        <f t="shared" si="5"/>
        <v>2181.8</v>
      </c>
      <c r="Q720" s="22">
        <f t="shared" si="6"/>
        <v>174.544</v>
      </c>
      <c r="R720" s="16">
        <v>0.0351318245696963</v>
      </c>
      <c r="S720" s="16">
        <v>0.4</v>
      </c>
      <c r="T720" s="16">
        <v>10909.0</v>
      </c>
      <c r="U720" s="16">
        <v>0.0871204998850071</v>
      </c>
      <c r="V720" s="16">
        <v>11879.9691655692</v>
      </c>
      <c r="W720" s="16">
        <v>950.397533245542</v>
      </c>
    </row>
    <row r="721" ht="22.5" customHeight="1">
      <c r="A721" s="2">
        <v>0.0</v>
      </c>
      <c r="B721" s="10">
        <v>39175.0</v>
      </c>
      <c r="C721" s="2">
        <v>55848.0</v>
      </c>
      <c r="D721" s="2" t="s">
        <v>12</v>
      </c>
      <c r="E721" s="2">
        <v>10.0</v>
      </c>
      <c r="H721" s="2">
        <v>161.66158225</v>
      </c>
      <c r="J721" s="2">
        <v>18.0</v>
      </c>
      <c r="K721" s="18">
        <v>24.200111438</v>
      </c>
      <c r="L721" s="19">
        <f t="shared" si="1"/>
        <v>39175</v>
      </c>
      <c r="M721" s="20">
        <f t="shared" si="2"/>
        <v>55848</v>
      </c>
      <c r="N721" s="21">
        <f t="shared" si="3"/>
        <v>0.7014575276</v>
      </c>
      <c r="O721" s="20">
        <f t="shared" si="4"/>
        <v>0.3</v>
      </c>
      <c r="P721" s="19">
        <f t="shared" si="5"/>
        <v>11752.5</v>
      </c>
      <c r="Q721" s="22">
        <f t="shared" si="6"/>
        <v>940.2</v>
      </c>
      <c r="R721" s="16">
        <v>0.0347877594294696</v>
      </c>
      <c r="S721" s="16">
        <v>0.4</v>
      </c>
      <c r="T721" s="16">
        <v>39175.0</v>
      </c>
      <c r="U721" s="16">
        <v>0.086640832946322</v>
      </c>
      <c r="V721" s="16">
        <v>42426.932883402</v>
      </c>
      <c r="W721" s="16">
        <v>3394.15463067216</v>
      </c>
    </row>
    <row r="722" ht="22.5" customHeight="1">
      <c r="A722" s="2">
        <v>0.0</v>
      </c>
      <c r="B722" s="17"/>
      <c r="C722" s="2">
        <v>50061.0</v>
      </c>
      <c r="D722" s="2" t="s">
        <v>11</v>
      </c>
      <c r="E722" s="2">
        <v>10.0</v>
      </c>
      <c r="F722" s="2">
        <v>0.0</v>
      </c>
      <c r="G722" s="2">
        <v>0.0</v>
      </c>
      <c r="H722" s="2">
        <v>296.9016386</v>
      </c>
      <c r="I722" s="2">
        <v>1.0</v>
      </c>
      <c r="J722" s="2">
        <v>13.0</v>
      </c>
      <c r="K722" s="18">
        <v>33.632136517</v>
      </c>
      <c r="L722" s="19" t="str">
        <f t="shared" si="1"/>
        <v/>
      </c>
      <c r="M722" s="20">
        <f t="shared" si="2"/>
        <v>50061</v>
      </c>
      <c r="N722" s="21">
        <f t="shared" si="3"/>
        <v>0</v>
      </c>
      <c r="O722" s="20">
        <f t="shared" si="4"/>
        <v>0.2</v>
      </c>
      <c r="P722" s="19">
        <f t="shared" si="5"/>
        <v>0</v>
      </c>
      <c r="Q722" s="22">
        <f t="shared" si="6"/>
        <v>0</v>
      </c>
      <c r="R722" s="16">
        <v>0.0664873071378457</v>
      </c>
      <c r="S722" s="16">
        <v>0.4</v>
      </c>
      <c r="T722" s="16">
        <v>0.0</v>
      </c>
      <c r="U722" s="16">
        <v>0.121457666494724</v>
      </c>
      <c r="V722" s="16">
        <v>0.0</v>
      </c>
      <c r="W722" s="16">
        <v>0.0</v>
      </c>
    </row>
    <row r="723" ht="22.5" customHeight="1">
      <c r="A723" s="2">
        <v>0.0</v>
      </c>
      <c r="B723" s="10">
        <v>101230.0</v>
      </c>
      <c r="C723" s="2">
        <v>120087.0</v>
      </c>
      <c r="D723" s="2" t="s">
        <v>11</v>
      </c>
      <c r="E723" s="2">
        <v>9.0</v>
      </c>
      <c r="H723" s="2">
        <v>419.27296549</v>
      </c>
      <c r="I723" s="2">
        <v>1.0</v>
      </c>
      <c r="J723" s="2">
        <v>49.0</v>
      </c>
      <c r="K723" s="18">
        <v>40.558271494</v>
      </c>
      <c r="L723" s="19">
        <f t="shared" si="1"/>
        <v>101230</v>
      </c>
      <c r="M723" s="20">
        <f t="shared" si="2"/>
        <v>120087</v>
      </c>
      <c r="N723" s="21">
        <f t="shared" si="3"/>
        <v>0.8429721785</v>
      </c>
      <c r="O723" s="20">
        <f t="shared" si="4"/>
        <v>0.45</v>
      </c>
      <c r="P723" s="19">
        <f t="shared" si="5"/>
        <v>45553.5</v>
      </c>
      <c r="Q723" s="22">
        <f t="shared" si="6"/>
        <v>3644.28</v>
      </c>
      <c r="R723" s="16">
        <v>0.0238882783792333</v>
      </c>
      <c r="S723" s="16">
        <v>0.4</v>
      </c>
      <c r="T723" s="16">
        <v>101230.0</v>
      </c>
      <c r="U723" s="16">
        <v>0.0696487908540163</v>
      </c>
      <c r="V723" s="16">
        <v>88131.8387269008</v>
      </c>
      <c r="W723" s="16">
        <v>7050.54709815207</v>
      </c>
    </row>
    <row r="724" ht="22.5" customHeight="1">
      <c r="A724" s="2">
        <v>0.0</v>
      </c>
      <c r="B724" s="10">
        <v>62603.0</v>
      </c>
      <c r="C724" s="2">
        <v>86782.0</v>
      </c>
      <c r="D724" s="2" t="s">
        <v>15</v>
      </c>
      <c r="E724" s="2">
        <v>15.0</v>
      </c>
      <c r="F724" s="2">
        <v>0.0</v>
      </c>
      <c r="G724" s="2">
        <v>0.0</v>
      </c>
      <c r="H724" s="2">
        <v>219.56581251</v>
      </c>
      <c r="I724" s="2">
        <v>0.0</v>
      </c>
      <c r="J724" s="2">
        <v>18.0</v>
      </c>
      <c r="K724" s="18">
        <v>24.63662135</v>
      </c>
      <c r="L724" s="19">
        <f t="shared" si="1"/>
        <v>62603</v>
      </c>
      <c r="M724" s="20">
        <f t="shared" si="2"/>
        <v>86782</v>
      </c>
      <c r="N724" s="21">
        <f t="shared" si="3"/>
        <v>0.7213823143</v>
      </c>
      <c r="O724" s="20">
        <f t="shared" si="4"/>
        <v>0.3</v>
      </c>
      <c r="P724" s="19">
        <f t="shared" si="5"/>
        <v>18780.9</v>
      </c>
      <c r="Q724" s="22">
        <f t="shared" si="6"/>
        <v>1502.472</v>
      </c>
      <c r="R724" s="16">
        <v>0.043638303820053</v>
      </c>
      <c r="S724" s="16">
        <v>0.4</v>
      </c>
      <c r="T724" s="16">
        <v>62603.0</v>
      </c>
      <c r="U724" s="16">
        <v>0.0981136824146729</v>
      </c>
      <c r="V724" s="16">
        <v>76777.6357525721</v>
      </c>
      <c r="W724" s="16">
        <v>6142.21086020576</v>
      </c>
    </row>
    <row r="725" ht="22.5" customHeight="1">
      <c r="A725" s="2">
        <v>0.0</v>
      </c>
      <c r="B725" s="10">
        <v>117314.0</v>
      </c>
      <c r="C725" s="2">
        <v>132770.0</v>
      </c>
      <c r="D725" s="2" t="s">
        <v>16</v>
      </c>
      <c r="E725" s="2">
        <v>4.0</v>
      </c>
      <c r="F725" s="2">
        <v>0.0</v>
      </c>
      <c r="G725" s="2">
        <v>1.0</v>
      </c>
      <c r="H725" s="2">
        <v>176.33454149</v>
      </c>
      <c r="I725" s="2">
        <v>0.0</v>
      </c>
      <c r="J725" s="2">
        <v>19.0</v>
      </c>
      <c r="K725" s="18">
        <v>34.55205243</v>
      </c>
      <c r="L725" s="19">
        <f t="shared" si="1"/>
        <v>117314</v>
      </c>
      <c r="M725" s="20">
        <f t="shared" si="2"/>
        <v>132770</v>
      </c>
      <c r="N725" s="21">
        <f t="shared" si="3"/>
        <v>0.88358816</v>
      </c>
      <c r="O725" s="20">
        <f t="shared" si="4"/>
        <v>0.45</v>
      </c>
      <c r="P725" s="19">
        <f t="shared" si="5"/>
        <v>52791.3</v>
      </c>
      <c r="Q725" s="22">
        <f t="shared" si="6"/>
        <v>4223.304</v>
      </c>
      <c r="R725" s="16">
        <v>0.326292686487175</v>
      </c>
      <c r="S725" s="16">
        <v>0.4</v>
      </c>
      <c r="T725" s="16">
        <v>117314.0</v>
      </c>
      <c r="U725" s="16">
        <v>0.185880584820861</v>
      </c>
      <c r="V725" s="16">
        <v>272579.936595931</v>
      </c>
      <c r="W725" s="16">
        <v>21806.3949276744</v>
      </c>
    </row>
    <row r="726" ht="22.5" customHeight="1">
      <c r="A726" s="2">
        <v>0.0</v>
      </c>
      <c r="B726" s="10">
        <v>64006.0</v>
      </c>
      <c r="C726" s="2">
        <v>80409.0</v>
      </c>
      <c r="D726" s="2" t="s">
        <v>11</v>
      </c>
      <c r="E726" s="2">
        <v>15.0</v>
      </c>
      <c r="F726" s="2">
        <v>0.0</v>
      </c>
      <c r="G726" s="2">
        <v>0.0</v>
      </c>
      <c r="H726" s="2">
        <v>235.36324945</v>
      </c>
      <c r="I726" s="2">
        <v>0.0</v>
      </c>
      <c r="J726" s="2">
        <v>36.0</v>
      </c>
      <c r="K726" s="18">
        <v>35.636720346</v>
      </c>
      <c r="L726" s="19">
        <f t="shared" si="1"/>
        <v>64006</v>
      </c>
      <c r="M726" s="20">
        <f t="shared" si="2"/>
        <v>80409</v>
      </c>
      <c r="N726" s="21">
        <f t="shared" si="3"/>
        <v>0.7960054223</v>
      </c>
      <c r="O726" s="20">
        <f t="shared" si="4"/>
        <v>0.3</v>
      </c>
      <c r="P726" s="19">
        <f t="shared" si="5"/>
        <v>19201.8</v>
      </c>
      <c r="Q726" s="22">
        <f t="shared" si="6"/>
        <v>1536.144</v>
      </c>
      <c r="R726" s="16">
        <v>0.0554627638306643</v>
      </c>
      <c r="S726" s="16">
        <v>0.4</v>
      </c>
      <c r="T726" s="16">
        <v>64006.0</v>
      </c>
      <c r="U726" s="16">
        <v>0.11113337745251</v>
      </c>
      <c r="V726" s="16">
        <v>88915.0369653171</v>
      </c>
      <c r="W726" s="16">
        <v>7113.20295722537</v>
      </c>
    </row>
    <row r="727" ht="22.5" customHeight="1">
      <c r="A727" s="2">
        <v>0.0</v>
      </c>
      <c r="B727" s="17"/>
      <c r="C727" s="2">
        <v>49362.0</v>
      </c>
      <c r="K727" s="18">
        <v>11.769692151</v>
      </c>
      <c r="L727" s="19" t="str">
        <f t="shared" si="1"/>
        <v/>
      </c>
      <c r="M727" s="20">
        <f t="shared" si="2"/>
        <v>49362</v>
      </c>
      <c r="N727" s="21">
        <f t="shared" si="3"/>
        <v>0</v>
      </c>
      <c r="O727" s="20">
        <f t="shared" si="4"/>
        <v>0.2</v>
      </c>
      <c r="P727" s="19">
        <f t="shared" si="5"/>
        <v>0</v>
      </c>
      <c r="Q727" s="22">
        <f t="shared" si="6"/>
        <v>0</v>
      </c>
      <c r="R727" s="16">
        <v>0.028104421948377</v>
      </c>
      <c r="S727" s="16">
        <v>0.4</v>
      </c>
      <c r="T727" s="16">
        <v>0.0</v>
      </c>
      <c r="U727" s="16">
        <v>0.0766755052338237</v>
      </c>
      <c r="V727" s="16">
        <v>0.0</v>
      </c>
      <c r="W727" s="16">
        <v>0.0</v>
      </c>
    </row>
    <row r="728" ht="22.5" customHeight="1">
      <c r="A728" s="2">
        <v>0.0</v>
      </c>
      <c r="B728" s="10">
        <v>171456.0</v>
      </c>
      <c r="C728" s="2">
        <v>246758.0</v>
      </c>
      <c r="D728" s="2" t="s">
        <v>13</v>
      </c>
      <c r="F728" s="2">
        <v>0.0</v>
      </c>
      <c r="G728" s="2">
        <v>0.0</v>
      </c>
      <c r="H728" s="2">
        <v>138.15481817</v>
      </c>
      <c r="I728" s="2">
        <v>0.0</v>
      </c>
      <c r="J728" s="2">
        <v>21.0</v>
      </c>
      <c r="K728" s="18">
        <v>40.337860758</v>
      </c>
      <c r="L728" s="19">
        <f t="shared" si="1"/>
        <v>171456</v>
      </c>
      <c r="M728" s="20">
        <f t="shared" si="2"/>
        <v>246758</v>
      </c>
      <c r="N728" s="21">
        <f t="shared" si="3"/>
        <v>0.6948346153</v>
      </c>
      <c r="O728" s="20">
        <f t="shared" si="4"/>
        <v>0.3</v>
      </c>
      <c r="P728" s="19">
        <f t="shared" si="5"/>
        <v>51436.8</v>
      </c>
      <c r="Q728" s="22">
        <f t="shared" si="6"/>
        <v>4114.944</v>
      </c>
      <c r="R728" s="16">
        <v>0.389026324956917</v>
      </c>
      <c r="S728" s="16">
        <v>0.4</v>
      </c>
      <c r="T728" s="16">
        <v>171456.0</v>
      </c>
      <c r="U728" s="16">
        <v>0.180192850044202</v>
      </c>
      <c r="V728" s="16">
        <v>386189.316214735</v>
      </c>
      <c r="W728" s="16">
        <v>30895.1452971788</v>
      </c>
    </row>
    <row r="729" ht="22.5" customHeight="1">
      <c r="A729" s="2">
        <v>0.0</v>
      </c>
      <c r="B729" s="10">
        <v>72986.0</v>
      </c>
      <c r="C729" s="2">
        <v>87621.0</v>
      </c>
      <c r="D729" s="2" t="s">
        <v>12</v>
      </c>
      <c r="E729" s="2">
        <v>14.0</v>
      </c>
      <c r="F729" s="2">
        <v>0.0</v>
      </c>
      <c r="G729" s="2">
        <v>1.0</v>
      </c>
      <c r="H729" s="2">
        <v>86.545727017</v>
      </c>
      <c r="I729" s="2">
        <v>0.0</v>
      </c>
      <c r="J729" s="2">
        <v>9.0</v>
      </c>
      <c r="K729" s="18">
        <v>24.697430423</v>
      </c>
      <c r="L729" s="19">
        <f t="shared" si="1"/>
        <v>72986</v>
      </c>
      <c r="M729" s="20">
        <f t="shared" si="2"/>
        <v>87621</v>
      </c>
      <c r="N729" s="21">
        <f t="shared" si="3"/>
        <v>0.8329738305</v>
      </c>
      <c r="O729" s="20">
        <f t="shared" si="4"/>
        <v>0.45</v>
      </c>
      <c r="P729" s="19">
        <f t="shared" si="5"/>
        <v>32843.7</v>
      </c>
      <c r="Q729" s="22">
        <f t="shared" si="6"/>
        <v>2627.496</v>
      </c>
      <c r="R729" s="16">
        <v>0.118080795665073</v>
      </c>
      <c r="S729" s="16">
        <v>0.4</v>
      </c>
      <c r="T729" s="16">
        <v>72986.0</v>
      </c>
      <c r="U729" s="16">
        <v>0.154880356115534</v>
      </c>
      <c r="V729" s="16">
        <v>141301.220893105</v>
      </c>
      <c r="W729" s="16">
        <v>11304.0976714484</v>
      </c>
    </row>
    <row r="730" ht="22.5" customHeight="1">
      <c r="A730" s="2">
        <v>0.0</v>
      </c>
      <c r="B730" s="10">
        <v>172497.0</v>
      </c>
      <c r="C730" s="2">
        <v>249071.0</v>
      </c>
      <c r="D730" s="2" t="s">
        <v>13</v>
      </c>
      <c r="F730" s="2">
        <v>0.0</v>
      </c>
      <c r="G730" s="2">
        <v>0.0</v>
      </c>
      <c r="H730" s="2">
        <v>114.98197436</v>
      </c>
      <c r="I730" s="2">
        <v>0.0</v>
      </c>
      <c r="J730" s="2">
        <v>21.0</v>
      </c>
      <c r="K730" s="18">
        <v>41.098025151</v>
      </c>
      <c r="L730" s="19">
        <f t="shared" si="1"/>
        <v>172497</v>
      </c>
      <c r="M730" s="20">
        <f t="shared" si="2"/>
        <v>249071</v>
      </c>
      <c r="N730" s="21">
        <f t="shared" si="3"/>
        <v>0.6925615588</v>
      </c>
      <c r="O730" s="20">
        <f t="shared" si="4"/>
        <v>0.3</v>
      </c>
      <c r="P730" s="19">
        <f t="shared" si="5"/>
        <v>51749.1</v>
      </c>
      <c r="Q730" s="22">
        <f t="shared" si="6"/>
        <v>4139.928</v>
      </c>
      <c r="R730" s="16">
        <v>0.434750080908526</v>
      </c>
      <c r="S730" s="16">
        <v>0.4</v>
      </c>
      <c r="T730" s="16">
        <v>172497.0</v>
      </c>
      <c r="U730" s="16">
        <v>0.173553464471273</v>
      </c>
      <c r="V730" s="16">
        <v>374218.149511265</v>
      </c>
      <c r="W730" s="16">
        <v>29937.4519609012</v>
      </c>
    </row>
    <row r="731" ht="22.5" customHeight="1">
      <c r="A731" s="2">
        <v>0.0</v>
      </c>
      <c r="B731" s="10">
        <v>51730.0</v>
      </c>
      <c r="C731" s="2">
        <v>59025.0</v>
      </c>
      <c r="D731" s="2" t="s">
        <v>11</v>
      </c>
      <c r="E731" s="2">
        <v>16.0</v>
      </c>
      <c r="F731" s="2">
        <v>0.0</v>
      </c>
      <c r="G731" s="2">
        <v>3.0</v>
      </c>
      <c r="H731" s="2">
        <v>220.81329019</v>
      </c>
      <c r="I731" s="2">
        <v>0.0</v>
      </c>
      <c r="J731" s="2">
        <v>37.0</v>
      </c>
      <c r="K731" s="18">
        <v>24.380092654</v>
      </c>
      <c r="L731" s="19">
        <f t="shared" si="1"/>
        <v>51730</v>
      </c>
      <c r="M731" s="20">
        <f t="shared" si="2"/>
        <v>59025</v>
      </c>
      <c r="N731" s="21">
        <f t="shared" si="3"/>
        <v>0.8764083016</v>
      </c>
      <c r="O731" s="20">
        <f t="shared" si="4"/>
        <v>0.45</v>
      </c>
      <c r="P731" s="19">
        <f t="shared" si="5"/>
        <v>23278.5</v>
      </c>
      <c r="Q731" s="22">
        <f t="shared" si="6"/>
        <v>1862.28</v>
      </c>
      <c r="R731" s="16">
        <v>0.23440607195126</v>
      </c>
      <c r="S731" s="16">
        <v>0.4</v>
      </c>
      <c r="T731" s="16">
        <v>51730.0</v>
      </c>
      <c r="U731" s="16">
        <v>0.184566273765533</v>
      </c>
      <c r="V731" s="16">
        <v>119345.166773637</v>
      </c>
      <c r="W731" s="16">
        <v>9547.61334189103</v>
      </c>
    </row>
    <row r="732" ht="22.5" customHeight="1">
      <c r="A732" s="2">
        <v>0.0</v>
      </c>
      <c r="B732" s="10">
        <v>58536.0</v>
      </c>
      <c r="C732" s="2">
        <v>66546.0</v>
      </c>
      <c r="D732" s="2" t="s">
        <v>11</v>
      </c>
      <c r="E732" s="2">
        <v>1.0</v>
      </c>
      <c r="F732" s="2">
        <v>0.0</v>
      </c>
      <c r="G732" s="2">
        <v>2.0</v>
      </c>
      <c r="H732" s="2">
        <v>118.39735837</v>
      </c>
      <c r="I732" s="2">
        <v>2.0</v>
      </c>
      <c r="J732" s="2">
        <v>17.0</v>
      </c>
      <c r="K732" s="18">
        <v>34.71164955</v>
      </c>
      <c r="L732" s="19">
        <f t="shared" si="1"/>
        <v>58536</v>
      </c>
      <c r="M732" s="20">
        <f t="shared" si="2"/>
        <v>66546</v>
      </c>
      <c r="N732" s="21">
        <f t="shared" si="3"/>
        <v>0.8796321342</v>
      </c>
      <c r="O732" s="20">
        <f t="shared" si="4"/>
        <v>0.45</v>
      </c>
      <c r="P732" s="19">
        <f t="shared" si="5"/>
        <v>26341.2</v>
      </c>
      <c r="Q732" s="22">
        <f t="shared" si="6"/>
        <v>2107.296</v>
      </c>
      <c r="R732" s="16">
        <v>0.541303096141727</v>
      </c>
      <c r="S732" s="16">
        <v>0.4</v>
      </c>
      <c r="T732" s="16">
        <v>58536.0</v>
      </c>
      <c r="U732" s="16">
        <v>0.151809446024289</v>
      </c>
      <c r="V732" s="16">
        <v>111078.971655972</v>
      </c>
      <c r="W732" s="16">
        <v>8886.3177324778</v>
      </c>
    </row>
    <row r="733" ht="22.5" customHeight="1">
      <c r="A733" s="2">
        <v>0.0</v>
      </c>
      <c r="B733" s="10">
        <v>68013.0</v>
      </c>
      <c r="C733" s="2">
        <v>77008.0</v>
      </c>
      <c r="D733" s="2" t="s">
        <v>15</v>
      </c>
      <c r="E733" s="2">
        <v>8.0</v>
      </c>
      <c r="F733" s="2">
        <v>0.0</v>
      </c>
      <c r="G733" s="2">
        <v>0.0</v>
      </c>
      <c r="H733" s="2">
        <v>49.146922298</v>
      </c>
      <c r="I733" s="2">
        <v>1.0</v>
      </c>
      <c r="J733" s="2">
        <v>23.0</v>
      </c>
      <c r="K733" s="18">
        <v>40.792589704</v>
      </c>
      <c r="L733" s="19">
        <f t="shared" si="1"/>
        <v>68013</v>
      </c>
      <c r="M733" s="20">
        <f t="shared" si="2"/>
        <v>77008</v>
      </c>
      <c r="N733" s="21">
        <f t="shared" si="3"/>
        <v>0.8831939539</v>
      </c>
      <c r="O733" s="20">
        <f t="shared" si="4"/>
        <v>0.45</v>
      </c>
      <c r="P733" s="19">
        <f t="shared" si="5"/>
        <v>30605.85</v>
      </c>
      <c r="Q733" s="22">
        <f t="shared" si="6"/>
        <v>2448.468</v>
      </c>
      <c r="R733" s="16">
        <v>0.286946937582257</v>
      </c>
      <c r="S733" s="16">
        <v>0.4</v>
      </c>
      <c r="T733" s="16">
        <v>68013.0</v>
      </c>
      <c r="U733" s="16">
        <v>0.186959503093765</v>
      </c>
      <c r="V733" s="16">
        <v>158945.958548953</v>
      </c>
      <c r="W733" s="16">
        <v>12715.6766839162</v>
      </c>
    </row>
    <row r="734" ht="22.5" customHeight="1">
      <c r="A734" s="2">
        <v>1.0</v>
      </c>
      <c r="B734" s="10">
        <v>47700.0</v>
      </c>
      <c r="C734" s="2">
        <v>60000.0</v>
      </c>
      <c r="D734" s="2" t="s">
        <v>11</v>
      </c>
      <c r="E734" s="2">
        <v>0.1</v>
      </c>
      <c r="F734" s="2">
        <v>0.0</v>
      </c>
      <c r="G734" s="2">
        <v>0.0</v>
      </c>
      <c r="I734" s="2">
        <v>0.0</v>
      </c>
      <c r="J734" s="2">
        <v>0.0</v>
      </c>
      <c r="K734" s="11"/>
      <c r="L734" s="12">
        <f t="shared" si="1"/>
        <v>47700</v>
      </c>
      <c r="M734" s="13">
        <f t="shared" si="2"/>
        <v>60000</v>
      </c>
      <c r="N734" s="14">
        <f t="shared" si="3"/>
        <v>0.795</v>
      </c>
      <c r="O734" s="13">
        <f t="shared" si="4"/>
        <v>0.3</v>
      </c>
      <c r="P734" s="12">
        <f t="shared" si="5"/>
        <v>14310</v>
      </c>
      <c r="Q734" s="15">
        <f t="shared" si="6"/>
        <v>1144.8</v>
      </c>
      <c r="R734" s="16">
        <v>0.169045726964351</v>
      </c>
      <c r="S734" s="16">
        <v>0.4</v>
      </c>
      <c r="T734" s="16">
        <v>47700.0</v>
      </c>
      <c r="U734" s="16">
        <v>0.173273495555129</v>
      </c>
      <c r="V734" s="16">
        <v>103314.321724745</v>
      </c>
      <c r="W734" s="16">
        <v>8265.14573797966</v>
      </c>
    </row>
    <row r="735" ht="22.5" customHeight="1">
      <c r="A735" s="2">
        <v>0.0</v>
      </c>
      <c r="B735" s="10">
        <v>76268.0</v>
      </c>
      <c r="C735" s="2">
        <v>89166.0</v>
      </c>
      <c r="D735" s="2" t="s">
        <v>11</v>
      </c>
      <c r="E735" s="2">
        <v>23.0</v>
      </c>
      <c r="F735" s="2">
        <v>0.0</v>
      </c>
      <c r="G735" s="2">
        <v>0.0</v>
      </c>
      <c r="H735" s="2">
        <v>341.8553472</v>
      </c>
      <c r="I735" s="2">
        <v>1.0</v>
      </c>
      <c r="J735" s="2">
        <v>46.0</v>
      </c>
      <c r="K735" s="18">
        <v>29.869576644</v>
      </c>
      <c r="L735" s="19">
        <f t="shared" si="1"/>
        <v>76268</v>
      </c>
      <c r="M735" s="20">
        <f t="shared" si="2"/>
        <v>89166</v>
      </c>
      <c r="N735" s="21">
        <f t="shared" si="3"/>
        <v>0.8553484512</v>
      </c>
      <c r="O735" s="20">
        <f t="shared" si="4"/>
        <v>0.45</v>
      </c>
      <c r="P735" s="19">
        <f t="shared" si="5"/>
        <v>34320.6</v>
      </c>
      <c r="Q735" s="22">
        <f t="shared" si="6"/>
        <v>2745.648</v>
      </c>
      <c r="R735" s="16">
        <v>0.0178115862287311</v>
      </c>
      <c r="S735" s="16">
        <v>0.4</v>
      </c>
      <c r="T735" s="16">
        <v>76268.0</v>
      </c>
      <c r="U735" s="16">
        <v>0.0582020861508012</v>
      </c>
      <c r="V735" s="16">
        <v>55486.9588318664</v>
      </c>
      <c r="W735" s="16">
        <v>4438.95670654931</v>
      </c>
    </row>
    <row r="736" ht="22.5" customHeight="1">
      <c r="A736" s="2">
        <v>0.0</v>
      </c>
      <c r="B736" s="17"/>
      <c r="C736" s="2">
        <v>38648.0</v>
      </c>
      <c r="D736" s="2" t="s">
        <v>11</v>
      </c>
      <c r="H736" s="2">
        <v>302.53018223</v>
      </c>
      <c r="J736" s="2">
        <v>10.0</v>
      </c>
      <c r="K736" s="18">
        <v>30.445375631</v>
      </c>
      <c r="L736" s="19" t="str">
        <f t="shared" si="1"/>
        <v/>
      </c>
      <c r="M736" s="20">
        <f t="shared" si="2"/>
        <v>38648</v>
      </c>
      <c r="N736" s="21">
        <f t="shared" si="3"/>
        <v>0</v>
      </c>
      <c r="O736" s="20">
        <f t="shared" si="4"/>
        <v>0.2</v>
      </c>
      <c r="P736" s="19">
        <f t="shared" si="5"/>
        <v>0</v>
      </c>
      <c r="Q736" s="22">
        <f t="shared" si="6"/>
        <v>0</v>
      </c>
      <c r="R736" s="16">
        <v>0.0571296486997679</v>
      </c>
      <c r="S736" s="16">
        <v>0.4</v>
      </c>
      <c r="T736" s="16">
        <v>0.0</v>
      </c>
      <c r="U736" s="16">
        <v>0.112795289200191</v>
      </c>
      <c r="V736" s="16">
        <v>0.0</v>
      </c>
      <c r="W736" s="16">
        <v>0.0</v>
      </c>
    </row>
    <row r="737" ht="22.5" customHeight="1">
      <c r="A737" s="2">
        <v>0.0</v>
      </c>
      <c r="B737" s="10">
        <v>120837.0</v>
      </c>
      <c r="C737" s="2">
        <v>176244.0</v>
      </c>
      <c r="D737" s="2" t="s">
        <v>11</v>
      </c>
      <c r="E737" s="2">
        <v>8.0</v>
      </c>
      <c r="F737" s="2">
        <v>0.0</v>
      </c>
      <c r="G737" s="2">
        <v>0.0</v>
      </c>
      <c r="H737" s="2">
        <v>196.72416054</v>
      </c>
      <c r="I737" s="2">
        <v>0.0</v>
      </c>
      <c r="J737" s="2">
        <v>20.0</v>
      </c>
      <c r="K737" s="18">
        <v>34.745743152</v>
      </c>
      <c r="L737" s="19">
        <f t="shared" si="1"/>
        <v>120837</v>
      </c>
      <c r="M737" s="20">
        <f t="shared" si="2"/>
        <v>176244</v>
      </c>
      <c r="N737" s="21">
        <f t="shared" si="3"/>
        <v>0.6856233404</v>
      </c>
      <c r="O737" s="20">
        <f t="shared" si="4"/>
        <v>0.3</v>
      </c>
      <c r="P737" s="19">
        <f t="shared" si="5"/>
        <v>36251.1</v>
      </c>
      <c r="Q737" s="22">
        <f t="shared" si="6"/>
        <v>2900.088</v>
      </c>
      <c r="R737" s="16">
        <v>0.0951036373250042</v>
      </c>
      <c r="S737" s="16">
        <v>0.4</v>
      </c>
      <c r="T737" s="16">
        <v>120837.0</v>
      </c>
      <c r="U737" s="16">
        <v>0.14242738327766</v>
      </c>
      <c r="V737" s="16">
        <v>215131.221414033</v>
      </c>
      <c r="W737" s="16">
        <v>17210.4977131227</v>
      </c>
    </row>
    <row r="738" ht="22.5" customHeight="1">
      <c r="A738" s="2">
        <v>0.0</v>
      </c>
      <c r="B738" s="10">
        <v>61821.0</v>
      </c>
      <c r="C738" s="2">
        <v>64832.0</v>
      </c>
      <c r="D738" s="2" t="s">
        <v>11</v>
      </c>
      <c r="E738" s="2">
        <v>5.0</v>
      </c>
      <c r="F738" s="2">
        <v>0.0</v>
      </c>
      <c r="G738" s="2">
        <v>0.0</v>
      </c>
      <c r="H738" s="2">
        <v>123.28602489</v>
      </c>
      <c r="I738" s="2">
        <v>0.0</v>
      </c>
      <c r="J738" s="2">
        <v>34.0</v>
      </c>
      <c r="K738" s="18">
        <v>35.875343986</v>
      </c>
      <c r="L738" s="19">
        <f t="shared" si="1"/>
        <v>61821</v>
      </c>
      <c r="M738" s="20">
        <f t="shared" si="2"/>
        <v>64832</v>
      </c>
      <c r="N738" s="21">
        <f t="shared" si="3"/>
        <v>0.9535568855</v>
      </c>
      <c r="O738" s="20">
        <f t="shared" si="4"/>
        <v>0.7</v>
      </c>
      <c r="P738" s="19">
        <f t="shared" si="5"/>
        <v>43274.7</v>
      </c>
      <c r="Q738" s="22">
        <f t="shared" si="6"/>
        <v>3461.976</v>
      </c>
      <c r="R738" s="16">
        <v>0.114885115531839</v>
      </c>
      <c r="S738" s="16">
        <v>0.4</v>
      </c>
      <c r="T738" s="16">
        <v>61821.0</v>
      </c>
      <c r="U738" s="16">
        <v>0.153334727533042</v>
      </c>
      <c r="V738" s="16">
        <v>118491.327385253</v>
      </c>
      <c r="W738" s="16">
        <v>9479.30619082024</v>
      </c>
    </row>
    <row r="739" ht="22.5" customHeight="1">
      <c r="A739" s="2">
        <v>0.0</v>
      </c>
      <c r="B739" s="10">
        <v>66254.0</v>
      </c>
      <c r="C739" s="2">
        <v>74994.0</v>
      </c>
      <c r="D739" s="2" t="s">
        <v>15</v>
      </c>
      <c r="E739" s="2">
        <v>7.0</v>
      </c>
      <c r="F739" s="2">
        <v>0.0</v>
      </c>
      <c r="G739" s="2">
        <v>0.0</v>
      </c>
      <c r="H739" s="2">
        <v>60.384862517</v>
      </c>
      <c r="I739" s="2">
        <v>1.0</v>
      </c>
      <c r="J739" s="2">
        <v>24.0</v>
      </c>
      <c r="K739" s="18">
        <v>39.72610514</v>
      </c>
      <c r="L739" s="19">
        <f t="shared" si="1"/>
        <v>66254</v>
      </c>
      <c r="M739" s="20">
        <f t="shared" si="2"/>
        <v>74994</v>
      </c>
      <c r="N739" s="21">
        <f t="shared" si="3"/>
        <v>0.8834573433</v>
      </c>
      <c r="O739" s="20">
        <f t="shared" si="4"/>
        <v>0.45</v>
      </c>
      <c r="P739" s="19">
        <f t="shared" si="5"/>
        <v>29814.3</v>
      </c>
      <c r="Q739" s="22">
        <f t="shared" si="6"/>
        <v>2385.144</v>
      </c>
      <c r="R739" s="16">
        <v>0.256240606190141</v>
      </c>
      <c r="S739" s="16">
        <v>0.4</v>
      </c>
      <c r="T739" s="16">
        <v>66254.0</v>
      </c>
      <c r="U739" s="16">
        <v>0.186161406074898</v>
      </c>
      <c r="V739" s="16">
        <v>154174.222476079</v>
      </c>
      <c r="W739" s="16">
        <v>12333.9377980863</v>
      </c>
    </row>
    <row r="740" ht="22.5" customHeight="1">
      <c r="A740" s="2">
        <v>0.0</v>
      </c>
      <c r="B740" s="17"/>
      <c r="C740" s="2">
        <v>49331.0</v>
      </c>
      <c r="D740" s="2" t="s">
        <v>11</v>
      </c>
      <c r="E740" s="2">
        <v>9.0</v>
      </c>
      <c r="F740" s="2">
        <v>0.0</v>
      </c>
      <c r="G740" s="2">
        <v>0.0</v>
      </c>
      <c r="H740" s="2">
        <v>305.88808215</v>
      </c>
      <c r="I740" s="2">
        <v>2.0</v>
      </c>
      <c r="J740" s="2">
        <v>12.0</v>
      </c>
      <c r="K740" s="18">
        <v>33.718613864</v>
      </c>
      <c r="L740" s="19" t="str">
        <f t="shared" si="1"/>
        <v/>
      </c>
      <c r="M740" s="20">
        <f t="shared" si="2"/>
        <v>49331</v>
      </c>
      <c r="N740" s="21">
        <f t="shared" si="3"/>
        <v>0</v>
      </c>
      <c r="O740" s="20">
        <f t="shared" si="4"/>
        <v>0.2</v>
      </c>
      <c r="P740" s="19">
        <f t="shared" si="5"/>
        <v>0</v>
      </c>
      <c r="Q740" s="22">
        <f t="shared" si="6"/>
        <v>0</v>
      </c>
      <c r="R740" s="16">
        <v>0.0739933662702844</v>
      </c>
      <c r="S740" s="16">
        <v>0.4</v>
      </c>
      <c r="T740" s="16">
        <v>0.0</v>
      </c>
      <c r="U740" s="16">
        <v>0.127682873097247</v>
      </c>
      <c r="V740" s="16">
        <v>0.0</v>
      </c>
      <c r="W740" s="16">
        <v>0.0</v>
      </c>
    </row>
    <row r="741" ht="22.5" customHeight="1">
      <c r="A741" s="2">
        <v>0.0</v>
      </c>
      <c r="B741" s="10">
        <v>67489.0</v>
      </c>
      <c r="C741" s="2">
        <v>80145.0</v>
      </c>
      <c r="D741" s="2" t="s">
        <v>11</v>
      </c>
      <c r="E741" s="2">
        <v>2.0</v>
      </c>
      <c r="F741" s="2">
        <v>0.0</v>
      </c>
      <c r="G741" s="2">
        <v>0.0</v>
      </c>
      <c r="H741" s="2">
        <v>104.39650664</v>
      </c>
      <c r="I741" s="2">
        <v>0.0</v>
      </c>
      <c r="J741" s="2">
        <v>7.0</v>
      </c>
      <c r="K741" s="18">
        <v>36.912310875</v>
      </c>
      <c r="L741" s="19">
        <f t="shared" si="1"/>
        <v>67489</v>
      </c>
      <c r="M741" s="20">
        <f t="shared" si="2"/>
        <v>80145</v>
      </c>
      <c r="N741" s="21">
        <f t="shared" si="3"/>
        <v>0.8420862187</v>
      </c>
      <c r="O741" s="20">
        <f t="shared" si="4"/>
        <v>0.45</v>
      </c>
      <c r="P741" s="19">
        <f t="shared" si="5"/>
        <v>30370.05</v>
      </c>
      <c r="Q741" s="22">
        <f t="shared" si="6"/>
        <v>2429.604</v>
      </c>
      <c r="R741" s="16">
        <v>0.227922386534774</v>
      </c>
      <c r="S741" s="16">
        <v>0.4</v>
      </c>
      <c r="T741" s="16">
        <v>67489.0</v>
      </c>
      <c r="U741" s="16">
        <v>0.183908725848125</v>
      </c>
      <c r="V741" s="16">
        <v>155147.699984551</v>
      </c>
      <c r="W741" s="16">
        <v>12411.8159987641</v>
      </c>
    </row>
    <row r="742" ht="22.5" customHeight="1">
      <c r="A742" s="2">
        <v>1.0</v>
      </c>
      <c r="B742" s="10">
        <v>87979.0</v>
      </c>
      <c r="C742" s="2">
        <v>94854.0</v>
      </c>
      <c r="D742" s="2" t="s">
        <v>15</v>
      </c>
      <c r="E742" s="2">
        <v>10.0</v>
      </c>
      <c r="F742" s="2">
        <v>0.0</v>
      </c>
      <c r="G742" s="2">
        <v>0.0</v>
      </c>
      <c r="H742" s="2">
        <v>108.47902378</v>
      </c>
      <c r="I742" s="2">
        <v>3.0</v>
      </c>
      <c r="J742" s="2">
        <v>19.0</v>
      </c>
      <c r="K742" s="18">
        <v>41.270682597</v>
      </c>
      <c r="L742" s="19">
        <f t="shared" si="1"/>
        <v>87979</v>
      </c>
      <c r="M742" s="20">
        <f t="shared" si="2"/>
        <v>94854</v>
      </c>
      <c r="N742" s="21">
        <f t="shared" si="3"/>
        <v>0.9275201889</v>
      </c>
      <c r="O742" s="20">
        <f t="shared" si="4"/>
        <v>0.7</v>
      </c>
      <c r="P742" s="19">
        <f t="shared" si="5"/>
        <v>61585.3</v>
      </c>
      <c r="Q742" s="22">
        <f t="shared" si="6"/>
        <v>4926.824</v>
      </c>
      <c r="R742" s="16">
        <v>0.292055795201519</v>
      </c>
      <c r="S742" s="16">
        <v>0.4</v>
      </c>
      <c r="T742" s="16">
        <v>87979.0</v>
      </c>
      <c r="U742" s="16">
        <v>0.186944753336324</v>
      </c>
      <c r="V742" s="16">
        <v>205590.155672206</v>
      </c>
      <c r="W742" s="16">
        <v>16447.2124537765</v>
      </c>
    </row>
    <row r="743" ht="22.5" customHeight="1">
      <c r="A743" s="2">
        <v>0.0</v>
      </c>
      <c r="B743" s="10">
        <v>80989.0</v>
      </c>
      <c r="C743" s="2">
        <v>105080.0</v>
      </c>
      <c r="D743" s="2" t="s">
        <v>14</v>
      </c>
      <c r="E743" s="2">
        <v>1.0</v>
      </c>
      <c r="F743" s="2">
        <v>0.0</v>
      </c>
      <c r="G743" s="2">
        <v>0.0</v>
      </c>
      <c r="H743" s="2">
        <v>81.354795297</v>
      </c>
      <c r="I743" s="2">
        <v>1.0</v>
      </c>
      <c r="J743" s="2">
        <v>24.0</v>
      </c>
      <c r="K743" s="18">
        <v>38.4757705</v>
      </c>
      <c r="L743" s="19">
        <f t="shared" si="1"/>
        <v>80989</v>
      </c>
      <c r="M743" s="20">
        <f t="shared" si="2"/>
        <v>105080</v>
      </c>
      <c r="N743" s="21">
        <f t="shared" si="3"/>
        <v>0.7707365817</v>
      </c>
      <c r="O743" s="20">
        <f t="shared" si="4"/>
        <v>0.3</v>
      </c>
      <c r="P743" s="19">
        <f t="shared" si="5"/>
        <v>24296.7</v>
      </c>
      <c r="Q743" s="22">
        <f t="shared" si="6"/>
        <v>1943.736</v>
      </c>
      <c r="R743" s="16">
        <v>0.219564457961376</v>
      </c>
      <c r="S743" s="16">
        <v>0.4</v>
      </c>
      <c r="T743" s="16">
        <v>80989.0</v>
      </c>
      <c r="U743" s="16">
        <v>0.182927340553891</v>
      </c>
      <c r="V743" s="16">
        <v>185188.779801489</v>
      </c>
      <c r="W743" s="16">
        <v>14815.1023841191</v>
      </c>
    </row>
    <row r="744" ht="22.5" customHeight="1">
      <c r="A744" s="2">
        <v>0.0</v>
      </c>
      <c r="B744" s="10">
        <v>135929.0</v>
      </c>
      <c r="C744" s="2">
        <v>200275.0</v>
      </c>
      <c r="D744" s="2" t="s">
        <v>15</v>
      </c>
      <c r="E744" s="2">
        <v>0.0</v>
      </c>
      <c r="F744" s="2">
        <v>0.0</v>
      </c>
      <c r="G744" s="2">
        <v>0.0</v>
      </c>
      <c r="H744" s="2">
        <v>69.617174882</v>
      </c>
      <c r="I744" s="2">
        <v>1.0</v>
      </c>
      <c r="J744" s="2">
        <v>23.0</v>
      </c>
      <c r="K744" s="18">
        <v>37.805432649</v>
      </c>
      <c r="L744" s="19">
        <f t="shared" si="1"/>
        <v>135929</v>
      </c>
      <c r="M744" s="20">
        <f t="shared" si="2"/>
        <v>200275</v>
      </c>
      <c r="N744" s="21">
        <f t="shared" si="3"/>
        <v>0.6787117713</v>
      </c>
      <c r="O744" s="20">
        <f t="shared" si="4"/>
        <v>0.3</v>
      </c>
      <c r="P744" s="19">
        <f t="shared" si="5"/>
        <v>40778.7</v>
      </c>
      <c r="Q744" s="22">
        <f t="shared" si="6"/>
        <v>3262.296</v>
      </c>
      <c r="R744" s="16">
        <v>0.23496511502565</v>
      </c>
      <c r="S744" s="16">
        <v>0.4</v>
      </c>
      <c r="T744" s="16">
        <v>135929.0</v>
      </c>
      <c r="U744" s="16">
        <v>0.184618857685178</v>
      </c>
      <c r="V744" s="16">
        <v>313688.208828607</v>
      </c>
      <c r="W744" s="16">
        <v>25095.0567062886</v>
      </c>
    </row>
    <row r="745" ht="22.5" customHeight="1">
      <c r="A745" s="2">
        <v>0.0</v>
      </c>
      <c r="B745" s="10">
        <v>75870.0</v>
      </c>
      <c r="C745" s="2">
        <v>97922.0</v>
      </c>
      <c r="D745" s="2" t="s">
        <v>15</v>
      </c>
      <c r="E745" s="2">
        <v>0.0</v>
      </c>
      <c r="K745" s="18">
        <v>27.276364919</v>
      </c>
      <c r="L745" s="19">
        <f t="shared" si="1"/>
        <v>75870</v>
      </c>
      <c r="M745" s="20">
        <f t="shared" si="2"/>
        <v>97922</v>
      </c>
      <c r="N745" s="21">
        <f t="shared" si="3"/>
        <v>0.7748003513</v>
      </c>
      <c r="O745" s="20">
        <f t="shared" si="4"/>
        <v>0.3</v>
      </c>
      <c r="P745" s="19">
        <f t="shared" si="5"/>
        <v>22761</v>
      </c>
      <c r="Q745" s="22">
        <f t="shared" si="6"/>
        <v>1820.88</v>
      </c>
      <c r="R745" s="16">
        <v>0.0799772837139004</v>
      </c>
      <c r="S745" s="16">
        <v>0.4</v>
      </c>
      <c r="T745" s="16">
        <v>75870.0</v>
      </c>
      <c r="U745" s="16">
        <v>0.132245853293529</v>
      </c>
      <c r="V745" s="16">
        <v>125418.66111725</v>
      </c>
      <c r="W745" s="16">
        <v>10033.49288938</v>
      </c>
    </row>
    <row r="746" ht="22.5" customHeight="1">
      <c r="A746" s="2">
        <v>0.0</v>
      </c>
      <c r="B746" s="10">
        <v>48515.0</v>
      </c>
      <c r="C746" s="2">
        <v>59240.0</v>
      </c>
      <c r="D746" s="2" t="s">
        <v>11</v>
      </c>
      <c r="E746" s="2">
        <v>17.0</v>
      </c>
      <c r="F746" s="2">
        <v>0.0</v>
      </c>
      <c r="G746" s="2">
        <v>4.0</v>
      </c>
      <c r="H746" s="2">
        <v>214.14450966</v>
      </c>
      <c r="I746" s="2">
        <v>0.0</v>
      </c>
      <c r="J746" s="2">
        <v>36.0</v>
      </c>
      <c r="K746" s="18">
        <v>27.459144234</v>
      </c>
      <c r="L746" s="19">
        <f t="shared" si="1"/>
        <v>48515</v>
      </c>
      <c r="M746" s="20">
        <f t="shared" si="2"/>
        <v>59240</v>
      </c>
      <c r="N746" s="21">
        <f t="shared" si="3"/>
        <v>0.818956786</v>
      </c>
      <c r="O746" s="20">
        <f t="shared" si="4"/>
        <v>0.45</v>
      </c>
      <c r="P746" s="19">
        <f t="shared" si="5"/>
        <v>21831.75</v>
      </c>
      <c r="Q746" s="22">
        <f t="shared" si="6"/>
        <v>1746.54</v>
      </c>
      <c r="R746" s="16">
        <v>0.467607827172707</v>
      </c>
      <c r="S746" s="16">
        <v>0.4</v>
      </c>
      <c r="T746" s="16">
        <v>48515.0</v>
      </c>
      <c r="U746" s="16">
        <v>0.167700456965684</v>
      </c>
      <c r="V746" s="16">
        <v>101699.845871127</v>
      </c>
      <c r="W746" s="16">
        <v>8135.98766969019</v>
      </c>
    </row>
    <row r="747" ht="22.5" customHeight="1">
      <c r="A747" s="2">
        <v>0.0</v>
      </c>
      <c r="B747" s="10">
        <v>79751.0</v>
      </c>
      <c r="C747" s="2">
        <v>125413.0</v>
      </c>
      <c r="D747" s="2" t="s">
        <v>11</v>
      </c>
      <c r="E747" s="2">
        <v>7.0</v>
      </c>
      <c r="K747" s="18">
        <v>41.985557292</v>
      </c>
      <c r="L747" s="19">
        <f t="shared" si="1"/>
        <v>79751</v>
      </c>
      <c r="M747" s="20">
        <f t="shared" si="2"/>
        <v>125413</v>
      </c>
      <c r="N747" s="21">
        <f t="shared" si="3"/>
        <v>0.6359069634</v>
      </c>
      <c r="O747" s="20">
        <f t="shared" si="4"/>
        <v>0.3</v>
      </c>
      <c r="P747" s="19">
        <f t="shared" si="5"/>
        <v>23925.3</v>
      </c>
      <c r="Q747" s="22">
        <f t="shared" si="6"/>
        <v>1914.024</v>
      </c>
      <c r="R747" s="16">
        <v>0.185542901110274</v>
      </c>
      <c r="S747" s="16">
        <v>0.4</v>
      </c>
      <c r="T747" s="16">
        <v>79751.0</v>
      </c>
      <c r="U747" s="16">
        <v>0.177200413163285</v>
      </c>
      <c r="V747" s="16">
        <v>176648.876877314</v>
      </c>
      <c r="W747" s="16">
        <v>14131.9101501851</v>
      </c>
    </row>
    <row r="748" ht="22.5" customHeight="1">
      <c r="A748" s="2">
        <v>0.0</v>
      </c>
      <c r="B748" s="17"/>
      <c r="C748" s="2">
        <v>33540.0</v>
      </c>
      <c r="D748" s="2" t="s">
        <v>12</v>
      </c>
      <c r="E748" s="2">
        <v>21.0</v>
      </c>
      <c r="F748" s="2">
        <v>0.0</v>
      </c>
      <c r="G748" s="2">
        <v>0.0</v>
      </c>
      <c r="H748" s="2">
        <v>178.68792754</v>
      </c>
      <c r="I748" s="2">
        <v>0.0</v>
      </c>
      <c r="J748" s="2">
        <v>15.0</v>
      </c>
      <c r="K748" s="18">
        <v>36.601698856</v>
      </c>
      <c r="L748" s="19" t="str">
        <f t="shared" si="1"/>
        <v/>
      </c>
      <c r="M748" s="20">
        <f t="shared" si="2"/>
        <v>33540</v>
      </c>
      <c r="N748" s="21">
        <f t="shared" si="3"/>
        <v>0</v>
      </c>
      <c r="O748" s="20">
        <f t="shared" si="4"/>
        <v>0.2</v>
      </c>
      <c r="P748" s="19">
        <f t="shared" si="5"/>
        <v>0</v>
      </c>
      <c r="Q748" s="22">
        <f t="shared" si="6"/>
        <v>0</v>
      </c>
      <c r="R748" s="16">
        <v>0.062052691217345</v>
      </c>
      <c r="S748" s="16">
        <v>0.4</v>
      </c>
      <c r="T748" s="16">
        <v>0.0</v>
      </c>
      <c r="U748" s="16">
        <v>0.117487281203885</v>
      </c>
      <c r="V748" s="16">
        <v>0.0</v>
      </c>
      <c r="W748" s="16">
        <v>0.0</v>
      </c>
    </row>
    <row r="749" ht="22.5" customHeight="1">
      <c r="A749" s="2">
        <v>0.0</v>
      </c>
      <c r="B749" s="10">
        <v>13392.0</v>
      </c>
      <c r="C749" s="2">
        <v>34254.0</v>
      </c>
      <c r="D749" s="2" t="s">
        <v>11</v>
      </c>
      <c r="E749" s="2">
        <v>3.0</v>
      </c>
      <c r="F749" s="2">
        <v>0.0</v>
      </c>
      <c r="G749" s="2">
        <v>0.0</v>
      </c>
      <c r="H749" s="2">
        <v>267.91864156</v>
      </c>
      <c r="I749" s="2">
        <v>0.0</v>
      </c>
      <c r="J749" s="2">
        <v>11.0</v>
      </c>
      <c r="K749" s="18">
        <v>21.929990488</v>
      </c>
      <c r="L749" s="19">
        <f t="shared" si="1"/>
        <v>13392</v>
      </c>
      <c r="M749" s="20">
        <f t="shared" si="2"/>
        <v>34254</v>
      </c>
      <c r="N749" s="21">
        <f t="shared" si="3"/>
        <v>0.3909616395</v>
      </c>
      <c r="O749" s="20">
        <f t="shared" si="4"/>
        <v>0.2</v>
      </c>
      <c r="P749" s="19">
        <f t="shared" si="5"/>
        <v>2678.4</v>
      </c>
      <c r="Q749" s="22">
        <f t="shared" si="6"/>
        <v>214.272</v>
      </c>
      <c r="R749" s="16">
        <v>0.0352745708704973</v>
      </c>
      <c r="S749" s="16">
        <v>0.4</v>
      </c>
      <c r="T749" s="16">
        <v>13392.0</v>
      </c>
      <c r="U749" s="16">
        <v>0.0873186293981099</v>
      </c>
      <c r="V749" s="16">
        <v>14617.1385612436</v>
      </c>
      <c r="W749" s="16">
        <v>1169.37108489948</v>
      </c>
    </row>
    <row r="750" ht="22.5" customHeight="1">
      <c r="A750" s="2">
        <v>1.0</v>
      </c>
      <c r="B750" s="10">
        <v>82000.0</v>
      </c>
      <c r="C750" s="2">
        <v>111000.0</v>
      </c>
      <c r="D750" s="2" t="s">
        <v>11</v>
      </c>
      <c r="E750" s="2">
        <v>6.0</v>
      </c>
      <c r="F750" s="2">
        <v>2.0</v>
      </c>
      <c r="G750" s="2">
        <v>2.0</v>
      </c>
      <c r="H750" s="2">
        <v>214.1</v>
      </c>
      <c r="I750" s="2">
        <v>2.0</v>
      </c>
      <c r="J750" s="2">
        <v>12.0</v>
      </c>
      <c r="K750" s="11"/>
      <c r="L750" s="12">
        <f t="shared" si="1"/>
        <v>82000</v>
      </c>
      <c r="M750" s="13">
        <f t="shared" si="2"/>
        <v>111000</v>
      </c>
      <c r="N750" s="14">
        <f t="shared" si="3"/>
        <v>0.7387387387</v>
      </c>
      <c r="O750" s="13">
        <f t="shared" si="4"/>
        <v>0.3</v>
      </c>
      <c r="P750" s="12">
        <f t="shared" si="5"/>
        <v>24600</v>
      </c>
      <c r="Q750" s="15">
        <f t="shared" si="6"/>
        <v>1968</v>
      </c>
      <c r="R750" s="16">
        <v>0.703533241425463</v>
      </c>
      <c r="S750" s="16">
        <v>0.4</v>
      </c>
      <c r="T750" s="16">
        <v>82000.0</v>
      </c>
      <c r="U750" s="16">
        <v>0.106510506242845</v>
      </c>
      <c r="V750" s="16">
        <v>109173.268898916</v>
      </c>
      <c r="W750" s="16">
        <v>8733.86151191333</v>
      </c>
    </row>
    <row r="751" ht="22.5" customHeight="1">
      <c r="A751" s="2">
        <v>0.0</v>
      </c>
      <c r="B751" s="10">
        <v>57503.0</v>
      </c>
      <c r="C751" s="2">
        <v>72704.0</v>
      </c>
      <c r="E751" s="2">
        <v>18.0</v>
      </c>
      <c r="F751" s="2">
        <v>0.0</v>
      </c>
      <c r="G751" s="2">
        <v>0.0</v>
      </c>
      <c r="H751" s="2">
        <v>156.59370755</v>
      </c>
      <c r="I751" s="2">
        <v>0.0</v>
      </c>
      <c r="J751" s="2">
        <v>11.0</v>
      </c>
      <c r="K751" s="18">
        <v>33.337118756</v>
      </c>
      <c r="L751" s="19">
        <f t="shared" si="1"/>
        <v>57503</v>
      </c>
      <c r="M751" s="20">
        <f t="shared" si="2"/>
        <v>72704</v>
      </c>
      <c r="N751" s="21">
        <f t="shared" si="3"/>
        <v>0.7909193442</v>
      </c>
      <c r="O751" s="20">
        <f t="shared" si="4"/>
        <v>0.3</v>
      </c>
      <c r="P751" s="19">
        <f t="shared" si="5"/>
        <v>17250.9</v>
      </c>
      <c r="Q751" s="22">
        <f t="shared" si="6"/>
        <v>1380.072</v>
      </c>
      <c r="R751" s="16">
        <v>0.12193994602046</v>
      </c>
      <c r="S751" s="16">
        <v>0.4</v>
      </c>
      <c r="T751" s="16">
        <v>57503.0</v>
      </c>
      <c r="U751" s="16">
        <v>0.156674826874051</v>
      </c>
      <c r="V751" s="16">
        <v>112615.907121732</v>
      </c>
      <c r="W751" s="16">
        <v>9009.27256973856</v>
      </c>
    </row>
    <row r="752" ht="22.5" customHeight="1">
      <c r="A752" s="2">
        <v>0.0</v>
      </c>
      <c r="B752" s="10">
        <v>61213.0</v>
      </c>
      <c r="C752" s="2">
        <v>65798.0</v>
      </c>
      <c r="D752" s="2" t="s">
        <v>11</v>
      </c>
      <c r="E752" s="2">
        <v>6.0</v>
      </c>
      <c r="F752" s="2">
        <v>0.0</v>
      </c>
      <c r="G752" s="2">
        <v>0.0</v>
      </c>
      <c r="H752" s="2">
        <v>86.296515758</v>
      </c>
      <c r="I752" s="2">
        <v>2.0</v>
      </c>
      <c r="J752" s="2">
        <v>20.0</v>
      </c>
      <c r="K752" s="18">
        <v>41.426872232</v>
      </c>
      <c r="L752" s="19">
        <f t="shared" si="1"/>
        <v>61213</v>
      </c>
      <c r="M752" s="20">
        <f t="shared" si="2"/>
        <v>65798</v>
      </c>
      <c r="N752" s="21">
        <f t="shared" si="3"/>
        <v>0.9303170309</v>
      </c>
      <c r="O752" s="20">
        <f t="shared" si="4"/>
        <v>0.7</v>
      </c>
      <c r="P752" s="19">
        <f t="shared" si="5"/>
        <v>42849.1</v>
      </c>
      <c r="Q752" s="22">
        <f t="shared" si="6"/>
        <v>3427.928</v>
      </c>
      <c r="R752" s="16">
        <v>0.296295105243277</v>
      </c>
      <c r="S752" s="16">
        <v>0.4</v>
      </c>
      <c r="T752" s="16">
        <v>61213.0</v>
      </c>
      <c r="U752" s="16">
        <v>0.18690271346864</v>
      </c>
      <c r="V752" s="16">
        <v>143010.947494448</v>
      </c>
      <c r="W752" s="16">
        <v>11440.8757995558</v>
      </c>
    </row>
    <row r="753" ht="22.5" customHeight="1">
      <c r="A753" s="2">
        <v>0.0</v>
      </c>
      <c r="B753" s="10">
        <v>41481.0</v>
      </c>
      <c r="C753" s="2">
        <v>50448.0</v>
      </c>
      <c r="D753" s="2" t="s">
        <v>14</v>
      </c>
      <c r="E753" s="2">
        <v>20.0</v>
      </c>
      <c r="F753" s="2">
        <v>0.0</v>
      </c>
      <c r="G753" s="2">
        <v>1.0</v>
      </c>
      <c r="H753" s="2">
        <v>230.84886345</v>
      </c>
      <c r="I753" s="2">
        <v>1.0</v>
      </c>
      <c r="J753" s="2">
        <v>18.0</v>
      </c>
      <c r="K753" s="18">
        <v>35.88829101</v>
      </c>
      <c r="L753" s="19">
        <f t="shared" si="1"/>
        <v>41481</v>
      </c>
      <c r="M753" s="20">
        <f t="shared" si="2"/>
        <v>50448</v>
      </c>
      <c r="N753" s="21">
        <f t="shared" si="3"/>
        <v>0.8222526166</v>
      </c>
      <c r="O753" s="20">
        <f t="shared" si="4"/>
        <v>0.45</v>
      </c>
      <c r="P753" s="19">
        <f t="shared" si="5"/>
        <v>18666.45</v>
      </c>
      <c r="Q753" s="22">
        <f t="shared" si="6"/>
        <v>1493.316</v>
      </c>
      <c r="R753" s="16">
        <v>0.177496895969714</v>
      </c>
      <c r="S753" s="16">
        <v>0.4</v>
      </c>
      <c r="T753" s="16">
        <v>41481.0</v>
      </c>
      <c r="U753" s="16">
        <v>0.175389020937508</v>
      </c>
      <c r="V753" s="16">
        <v>90941.39971886</v>
      </c>
      <c r="W753" s="16">
        <v>7275.3119775088</v>
      </c>
    </row>
    <row r="754" ht="22.5" customHeight="1">
      <c r="A754" s="2">
        <v>0.0</v>
      </c>
      <c r="B754" s="10">
        <v>14601.0</v>
      </c>
      <c r="C754" s="2">
        <v>66143.0</v>
      </c>
      <c r="D754" s="2" t="s">
        <v>12</v>
      </c>
      <c r="E754" s="2">
        <v>24.0</v>
      </c>
      <c r="F754" s="2">
        <v>0.0</v>
      </c>
      <c r="G754" s="2">
        <v>0.0</v>
      </c>
      <c r="H754" s="2">
        <v>320.23488221</v>
      </c>
      <c r="I754" s="2">
        <v>1.0</v>
      </c>
      <c r="J754" s="2">
        <v>12.0</v>
      </c>
      <c r="K754" s="18">
        <v>40.015070568</v>
      </c>
      <c r="L754" s="19">
        <f t="shared" si="1"/>
        <v>14601</v>
      </c>
      <c r="M754" s="20">
        <f t="shared" si="2"/>
        <v>66143</v>
      </c>
      <c r="N754" s="21">
        <f t="shared" si="3"/>
        <v>0.2207489833</v>
      </c>
      <c r="O754" s="20">
        <f t="shared" si="4"/>
        <v>0.2</v>
      </c>
      <c r="P754" s="19">
        <f t="shared" si="5"/>
        <v>2920.2</v>
      </c>
      <c r="Q754" s="22">
        <f t="shared" si="6"/>
        <v>233.616</v>
      </c>
      <c r="R754" s="16">
        <v>0.0415424140092974</v>
      </c>
      <c r="S754" s="16">
        <v>0.4</v>
      </c>
      <c r="T754" s="16">
        <v>14601.0</v>
      </c>
      <c r="U754" s="16">
        <v>0.0955487335975563</v>
      </c>
      <c r="V754" s="16">
        <v>17438.838240724</v>
      </c>
      <c r="W754" s="16">
        <v>1395.10705925792</v>
      </c>
    </row>
    <row r="755" ht="22.5" customHeight="1">
      <c r="A755" s="2">
        <v>0.0</v>
      </c>
      <c r="B755" s="10">
        <v>51783.0</v>
      </c>
      <c r="C755" s="2">
        <v>57839.0</v>
      </c>
      <c r="D755" s="2" t="s">
        <v>11</v>
      </c>
      <c r="E755" s="2">
        <v>3.0</v>
      </c>
      <c r="F755" s="2">
        <v>0.0</v>
      </c>
      <c r="G755" s="2">
        <v>0.0</v>
      </c>
      <c r="H755" s="2">
        <v>96.176673144</v>
      </c>
      <c r="I755" s="2">
        <v>0.0</v>
      </c>
      <c r="J755" s="2">
        <v>20.0</v>
      </c>
      <c r="K755" s="18">
        <v>36.210351332</v>
      </c>
      <c r="L755" s="19">
        <f t="shared" si="1"/>
        <v>51783</v>
      </c>
      <c r="M755" s="20">
        <f t="shared" si="2"/>
        <v>57839</v>
      </c>
      <c r="N755" s="21">
        <f t="shared" si="3"/>
        <v>0.8952955618</v>
      </c>
      <c r="O755" s="20">
        <f t="shared" si="4"/>
        <v>0.45</v>
      </c>
      <c r="P755" s="19">
        <f t="shared" si="5"/>
        <v>23302.35</v>
      </c>
      <c r="Q755" s="22">
        <f t="shared" si="6"/>
        <v>1864.188</v>
      </c>
      <c r="R755" s="16">
        <v>0.178849620963855</v>
      </c>
      <c r="S755" s="16">
        <v>0.4</v>
      </c>
      <c r="T755" s="16">
        <v>51783.0</v>
      </c>
      <c r="U755" s="16">
        <v>0.175707035383792</v>
      </c>
      <c r="V755" s="16">
        <v>113732.967665986</v>
      </c>
      <c r="W755" s="16">
        <v>9098.6374132789</v>
      </c>
    </row>
    <row r="756" ht="22.5" customHeight="1">
      <c r="A756" s="2">
        <v>0.0</v>
      </c>
      <c r="B756" s="10">
        <v>47000.0</v>
      </c>
      <c r="C756" s="2">
        <v>78320.0</v>
      </c>
      <c r="D756" s="2" t="s">
        <v>11</v>
      </c>
      <c r="E756" s="2">
        <v>18.0</v>
      </c>
      <c r="F756" s="2">
        <v>0.0</v>
      </c>
      <c r="G756" s="2">
        <v>0.0</v>
      </c>
      <c r="H756" s="2">
        <v>195.83333333</v>
      </c>
      <c r="I756" s="2">
        <v>1.0</v>
      </c>
      <c r="J756" s="2">
        <v>17.0</v>
      </c>
      <c r="K756" s="11"/>
      <c r="L756" s="12">
        <f t="shared" si="1"/>
        <v>47000</v>
      </c>
      <c r="M756" s="13">
        <f t="shared" si="2"/>
        <v>78320</v>
      </c>
      <c r="N756" s="14">
        <f t="shared" si="3"/>
        <v>0.600102145</v>
      </c>
      <c r="O756" s="13">
        <f t="shared" si="4"/>
        <v>0.3</v>
      </c>
      <c r="P756" s="12">
        <f t="shared" si="5"/>
        <v>14100</v>
      </c>
      <c r="Q756" s="15">
        <f t="shared" si="6"/>
        <v>1128</v>
      </c>
      <c r="R756" s="16">
        <v>0.108458382776639</v>
      </c>
      <c r="S756" s="16">
        <v>0.4</v>
      </c>
      <c r="T756" s="16">
        <v>47000.0</v>
      </c>
      <c r="U756" s="16">
        <v>0.150053984542885</v>
      </c>
      <c r="V756" s="16">
        <v>88156.7159189453</v>
      </c>
      <c r="W756" s="16">
        <v>7052.53727351563</v>
      </c>
    </row>
    <row r="757" ht="22.5" customHeight="1">
      <c r="A757" s="2">
        <v>0.0</v>
      </c>
      <c r="B757" s="10">
        <v>59761.0</v>
      </c>
      <c r="C757" s="2">
        <v>75081.0</v>
      </c>
      <c r="E757" s="2">
        <v>17.0</v>
      </c>
      <c r="F757" s="2">
        <v>0.0</v>
      </c>
      <c r="G757" s="2">
        <v>0.0</v>
      </c>
      <c r="H757" s="2">
        <v>147.94164245</v>
      </c>
      <c r="I757" s="2">
        <v>1.0</v>
      </c>
      <c r="J757" s="2">
        <v>11.0</v>
      </c>
      <c r="K757" s="18">
        <v>31.959227235</v>
      </c>
      <c r="L757" s="19">
        <f t="shared" si="1"/>
        <v>59761</v>
      </c>
      <c r="M757" s="20">
        <f t="shared" si="2"/>
        <v>75081</v>
      </c>
      <c r="N757" s="21">
        <f t="shared" si="3"/>
        <v>0.7959537033</v>
      </c>
      <c r="O757" s="20">
        <f t="shared" si="4"/>
        <v>0.3</v>
      </c>
      <c r="P757" s="19">
        <f t="shared" si="5"/>
        <v>17928.3</v>
      </c>
      <c r="Q757" s="22">
        <f t="shared" si="6"/>
        <v>1434.264</v>
      </c>
      <c r="R757" s="16">
        <v>0.132638631520085</v>
      </c>
      <c r="S757" s="16">
        <v>0.4</v>
      </c>
      <c r="T757" s="16">
        <v>59761.0</v>
      </c>
      <c r="U757" s="16">
        <v>0.161263218776183</v>
      </c>
      <c r="V757" s="16">
        <v>120465.640216043</v>
      </c>
      <c r="W757" s="16">
        <v>9637.25121728347</v>
      </c>
    </row>
    <row r="758" ht="22.5" customHeight="1">
      <c r="A758" s="2">
        <v>1.0</v>
      </c>
      <c r="B758" s="17"/>
      <c r="C758" s="2">
        <v>47244.0</v>
      </c>
      <c r="D758" s="2" t="s">
        <v>11</v>
      </c>
      <c r="E758" s="2">
        <v>6.0</v>
      </c>
      <c r="K758" s="11"/>
      <c r="L758" s="12" t="str">
        <f t="shared" si="1"/>
        <v/>
      </c>
      <c r="M758" s="13">
        <f t="shared" si="2"/>
        <v>47244</v>
      </c>
      <c r="N758" s="14">
        <f t="shared" si="3"/>
        <v>0</v>
      </c>
      <c r="O758" s="13">
        <f t="shared" si="4"/>
        <v>0.2</v>
      </c>
      <c r="P758" s="12">
        <f t="shared" si="5"/>
        <v>0</v>
      </c>
      <c r="Q758" s="15">
        <f t="shared" si="6"/>
        <v>0</v>
      </c>
      <c r="R758" s="16">
        <v>0.123616827301153</v>
      </c>
      <c r="S758" s="16">
        <v>0.4</v>
      </c>
      <c r="T758" s="16">
        <v>0.0</v>
      </c>
      <c r="U758" s="16">
        <v>0.157430780939854</v>
      </c>
      <c r="V758" s="16">
        <v>0.0</v>
      </c>
      <c r="W758" s="16">
        <v>0.0</v>
      </c>
    </row>
    <row r="759" ht="22.5" customHeight="1">
      <c r="A759" s="2">
        <v>0.0</v>
      </c>
      <c r="B759" s="17"/>
      <c r="C759" s="2">
        <v>41438.0</v>
      </c>
      <c r="D759" s="2" t="s">
        <v>11</v>
      </c>
      <c r="H759" s="2">
        <v>302.85663286</v>
      </c>
      <c r="J759" s="2">
        <v>12.0</v>
      </c>
      <c r="K759" s="18">
        <v>30.104071436</v>
      </c>
      <c r="L759" s="19" t="str">
        <f t="shared" si="1"/>
        <v/>
      </c>
      <c r="M759" s="20">
        <f t="shared" si="2"/>
        <v>41438</v>
      </c>
      <c r="N759" s="21">
        <f t="shared" si="3"/>
        <v>0</v>
      </c>
      <c r="O759" s="20">
        <f t="shared" si="4"/>
        <v>0.2</v>
      </c>
      <c r="P759" s="19">
        <f t="shared" si="5"/>
        <v>0</v>
      </c>
      <c r="Q759" s="22">
        <f t="shared" si="6"/>
        <v>0</v>
      </c>
      <c r="R759" s="16">
        <v>0.0534197307696462</v>
      </c>
      <c r="S759" s="16">
        <v>0.4</v>
      </c>
      <c r="T759" s="16">
        <v>0.0</v>
      </c>
      <c r="U759" s="16">
        <v>0.10904255447177</v>
      </c>
      <c r="V759" s="16">
        <v>0.0</v>
      </c>
      <c r="W759" s="16">
        <v>0.0</v>
      </c>
    </row>
    <row r="760" ht="22.5" customHeight="1">
      <c r="A760" s="2">
        <v>0.0</v>
      </c>
      <c r="B760" s="10">
        <v>178745.0</v>
      </c>
      <c r="C760" s="2">
        <v>251935.0</v>
      </c>
      <c r="D760" s="2" t="s">
        <v>13</v>
      </c>
      <c r="F760" s="2">
        <v>0.0</v>
      </c>
      <c r="G760" s="2">
        <v>0.0</v>
      </c>
      <c r="H760" s="2">
        <v>130.7309108</v>
      </c>
      <c r="I760" s="2">
        <v>0.0</v>
      </c>
      <c r="J760" s="2">
        <v>22.0</v>
      </c>
      <c r="K760" s="18">
        <v>42.358059882</v>
      </c>
      <c r="L760" s="19">
        <f t="shared" si="1"/>
        <v>178745</v>
      </c>
      <c r="M760" s="20">
        <f t="shared" si="2"/>
        <v>251935</v>
      </c>
      <c r="N760" s="21">
        <f t="shared" si="3"/>
        <v>0.7094885586</v>
      </c>
      <c r="O760" s="20">
        <f t="shared" si="4"/>
        <v>0.3</v>
      </c>
      <c r="P760" s="19">
        <f t="shared" si="5"/>
        <v>53623.5</v>
      </c>
      <c r="Q760" s="22">
        <f t="shared" si="6"/>
        <v>4289.88</v>
      </c>
      <c r="R760" s="16">
        <v>0.427408611809914</v>
      </c>
      <c r="S760" s="16">
        <v>0.4</v>
      </c>
      <c r="T760" s="16">
        <v>178745.0</v>
      </c>
      <c r="U760" s="16">
        <v>0.174743322297177</v>
      </c>
      <c r="V760" s="16">
        <v>390431.189300113</v>
      </c>
      <c r="W760" s="16">
        <v>31234.495144009</v>
      </c>
    </row>
    <row r="761" ht="22.5" customHeight="1">
      <c r="A761" s="2">
        <v>0.0</v>
      </c>
      <c r="B761" s="10">
        <v>67715.0</v>
      </c>
      <c r="C761" s="2">
        <v>86945.0</v>
      </c>
      <c r="D761" s="2" t="s">
        <v>15</v>
      </c>
      <c r="E761" s="2">
        <v>14.0</v>
      </c>
      <c r="F761" s="2">
        <v>0.0</v>
      </c>
      <c r="G761" s="2">
        <v>0.0</v>
      </c>
      <c r="H761" s="2">
        <v>221.47492481</v>
      </c>
      <c r="I761" s="2">
        <v>0.0</v>
      </c>
      <c r="J761" s="2">
        <v>17.0</v>
      </c>
      <c r="K761" s="18">
        <v>25.194297211</v>
      </c>
      <c r="L761" s="19">
        <f t="shared" si="1"/>
        <v>67715</v>
      </c>
      <c r="M761" s="20">
        <f t="shared" si="2"/>
        <v>86945</v>
      </c>
      <c r="N761" s="21">
        <f t="shared" si="3"/>
        <v>0.7788256944</v>
      </c>
      <c r="O761" s="20">
        <f t="shared" si="4"/>
        <v>0.3</v>
      </c>
      <c r="P761" s="19">
        <f t="shared" si="5"/>
        <v>20314.5</v>
      </c>
      <c r="Q761" s="22">
        <f t="shared" si="6"/>
        <v>1625.16</v>
      </c>
      <c r="R761" s="16">
        <v>0.0460614280255315</v>
      </c>
      <c r="S761" s="16">
        <v>0.4</v>
      </c>
      <c r="T761" s="16">
        <v>67715.0</v>
      </c>
      <c r="U761" s="16">
        <v>0.100974343010111</v>
      </c>
      <c r="V761" s="16">
        <v>85468.4704616211</v>
      </c>
      <c r="W761" s="16">
        <v>6837.47763692969</v>
      </c>
    </row>
    <row r="762" ht="22.5" customHeight="1">
      <c r="A762" s="2">
        <v>0.0</v>
      </c>
      <c r="B762" s="10">
        <v>44783.0</v>
      </c>
      <c r="C762" s="2">
        <v>63424.0</v>
      </c>
      <c r="D762" s="2" t="s">
        <v>11</v>
      </c>
      <c r="E762" s="2">
        <v>2.0</v>
      </c>
      <c r="F762" s="2">
        <v>0.0</v>
      </c>
      <c r="H762" s="2">
        <v>97.900836205</v>
      </c>
      <c r="J762" s="2">
        <v>12.0</v>
      </c>
      <c r="K762" s="18">
        <v>36.587869801</v>
      </c>
      <c r="L762" s="19">
        <f t="shared" si="1"/>
        <v>44783</v>
      </c>
      <c r="M762" s="20">
        <f t="shared" si="2"/>
        <v>63424</v>
      </c>
      <c r="N762" s="21">
        <f t="shared" si="3"/>
        <v>0.7060891776</v>
      </c>
      <c r="O762" s="20">
        <f t="shared" si="4"/>
        <v>0.3</v>
      </c>
      <c r="P762" s="19">
        <f t="shared" si="5"/>
        <v>13434.9</v>
      </c>
      <c r="Q762" s="22">
        <f t="shared" si="6"/>
        <v>1074.792</v>
      </c>
      <c r="R762" s="16">
        <v>0.233988805439492</v>
      </c>
      <c r="S762" s="16">
        <v>0.4</v>
      </c>
      <c r="T762" s="16">
        <v>44783.0</v>
      </c>
      <c r="U762" s="16">
        <v>0.184526605230551</v>
      </c>
      <c r="V762" s="16">
        <v>103295.687025497</v>
      </c>
      <c r="W762" s="16">
        <v>8263.65496203978</v>
      </c>
    </row>
    <row r="763" ht="22.5" customHeight="1">
      <c r="A763" s="2">
        <v>0.0</v>
      </c>
      <c r="B763" s="10">
        <v>45842.0</v>
      </c>
      <c r="C763" s="2">
        <v>50006.0</v>
      </c>
      <c r="D763" s="2" t="s">
        <v>11</v>
      </c>
      <c r="E763" s="2">
        <v>16.0</v>
      </c>
      <c r="F763" s="2">
        <v>0.0</v>
      </c>
      <c r="G763" s="2">
        <v>0.0</v>
      </c>
      <c r="H763" s="2">
        <v>90.653070126</v>
      </c>
      <c r="I763" s="2">
        <v>0.0</v>
      </c>
      <c r="J763" s="2">
        <v>12.0</v>
      </c>
      <c r="K763" s="18">
        <v>31.360821946</v>
      </c>
      <c r="L763" s="19">
        <f t="shared" si="1"/>
        <v>45842</v>
      </c>
      <c r="M763" s="20">
        <f t="shared" si="2"/>
        <v>50006</v>
      </c>
      <c r="N763" s="21">
        <f t="shared" si="3"/>
        <v>0.9167299924</v>
      </c>
      <c r="O763" s="20">
        <f t="shared" si="4"/>
        <v>0.7</v>
      </c>
      <c r="P763" s="19">
        <f t="shared" si="5"/>
        <v>32089.4</v>
      </c>
      <c r="Q763" s="22">
        <f t="shared" si="6"/>
        <v>2567.152</v>
      </c>
      <c r="R763" s="16">
        <v>0.150767246923292</v>
      </c>
      <c r="S763" s="16">
        <v>0.4</v>
      </c>
      <c r="T763" s="16">
        <v>45842.0</v>
      </c>
      <c r="U763" s="16">
        <v>0.167877906530263</v>
      </c>
      <c r="V763" s="16">
        <v>96198.2373895042</v>
      </c>
      <c r="W763" s="16">
        <v>7695.85899116033</v>
      </c>
    </row>
    <row r="764" ht="22.5" customHeight="1">
      <c r="A764" s="2">
        <v>0.0</v>
      </c>
      <c r="B764" s="10">
        <v>101150.0</v>
      </c>
      <c r="C764" s="2">
        <v>115215.0</v>
      </c>
      <c r="D764" s="2" t="s">
        <v>12</v>
      </c>
      <c r="E764" s="2">
        <v>23.0</v>
      </c>
      <c r="F764" s="2">
        <v>0.0</v>
      </c>
      <c r="G764" s="2">
        <v>0.0</v>
      </c>
      <c r="H764" s="2">
        <v>130.25632943</v>
      </c>
      <c r="I764" s="2">
        <v>0.0</v>
      </c>
      <c r="J764" s="2">
        <v>12.0</v>
      </c>
      <c r="K764" s="18">
        <v>36.50599948</v>
      </c>
      <c r="L764" s="19">
        <f t="shared" si="1"/>
        <v>101150</v>
      </c>
      <c r="M764" s="20">
        <f t="shared" si="2"/>
        <v>115215</v>
      </c>
      <c r="N764" s="21">
        <f t="shared" si="3"/>
        <v>0.8779238814</v>
      </c>
      <c r="O764" s="20">
        <f t="shared" si="4"/>
        <v>0.45</v>
      </c>
      <c r="P764" s="19">
        <f t="shared" si="5"/>
        <v>45517.5</v>
      </c>
      <c r="Q764" s="22">
        <f t="shared" si="6"/>
        <v>3641.4</v>
      </c>
      <c r="R764" s="16">
        <v>0.0846390087815408</v>
      </c>
      <c r="S764" s="16">
        <v>0.4</v>
      </c>
      <c r="T764" s="16">
        <v>101150.0</v>
      </c>
      <c r="U764" s="16">
        <v>0.135578945908981</v>
      </c>
      <c r="V764" s="16">
        <v>171422.629733668</v>
      </c>
      <c r="W764" s="16">
        <v>13713.8103786935</v>
      </c>
    </row>
    <row r="765" ht="22.5" customHeight="1">
      <c r="A765" s="2">
        <v>0.0</v>
      </c>
      <c r="B765" s="10">
        <v>67839.0</v>
      </c>
      <c r="C765" s="2">
        <v>76502.0</v>
      </c>
      <c r="D765" s="2" t="s">
        <v>15</v>
      </c>
      <c r="E765" s="2">
        <v>9.0</v>
      </c>
      <c r="F765" s="2">
        <v>0.0</v>
      </c>
      <c r="G765" s="2">
        <v>0.0</v>
      </c>
      <c r="H765" s="2">
        <v>58.560174005</v>
      </c>
      <c r="I765" s="2">
        <v>3.0</v>
      </c>
      <c r="J765" s="2">
        <v>24.0</v>
      </c>
      <c r="K765" s="18">
        <v>38.974293529</v>
      </c>
      <c r="L765" s="19">
        <f t="shared" si="1"/>
        <v>67839</v>
      </c>
      <c r="M765" s="20">
        <f t="shared" si="2"/>
        <v>76502</v>
      </c>
      <c r="N765" s="21">
        <f t="shared" si="3"/>
        <v>0.8867611304</v>
      </c>
      <c r="O765" s="20">
        <f t="shared" si="4"/>
        <v>0.45</v>
      </c>
      <c r="P765" s="19">
        <f t="shared" si="5"/>
        <v>30527.55</v>
      </c>
      <c r="Q765" s="22">
        <f t="shared" si="6"/>
        <v>2442.204</v>
      </c>
      <c r="R765" s="16">
        <v>0.29840356203195</v>
      </c>
      <c r="S765" s="16">
        <v>0.4</v>
      </c>
      <c r="T765" s="16">
        <v>67839.0</v>
      </c>
      <c r="U765" s="16">
        <v>0.186871930784073</v>
      </c>
      <c r="V765" s="16">
        <v>158465.061405759</v>
      </c>
      <c r="W765" s="16">
        <v>12677.2049124607</v>
      </c>
    </row>
    <row r="766" ht="22.5" customHeight="1">
      <c r="A766" s="2">
        <v>0.0</v>
      </c>
      <c r="B766" s="10">
        <v>35343.0</v>
      </c>
      <c r="C766" s="2">
        <v>51986.0</v>
      </c>
      <c r="D766" s="2" t="s">
        <v>11</v>
      </c>
      <c r="E766" s="2">
        <v>10.0</v>
      </c>
      <c r="F766" s="2">
        <v>0.0</v>
      </c>
      <c r="G766" s="2">
        <v>0.0</v>
      </c>
      <c r="H766" s="2">
        <v>242.81896695</v>
      </c>
      <c r="I766" s="2">
        <v>1.0</v>
      </c>
      <c r="J766" s="2">
        <v>31.0</v>
      </c>
      <c r="K766" s="18">
        <v>37.966606016</v>
      </c>
      <c r="L766" s="19">
        <f t="shared" si="1"/>
        <v>35343</v>
      </c>
      <c r="M766" s="20">
        <f t="shared" si="2"/>
        <v>51986</v>
      </c>
      <c r="N766" s="21">
        <f t="shared" si="3"/>
        <v>0.6798561151</v>
      </c>
      <c r="O766" s="20">
        <f t="shared" si="4"/>
        <v>0.3</v>
      </c>
      <c r="P766" s="19">
        <f t="shared" si="5"/>
        <v>10602.9</v>
      </c>
      <c r="Q766" s="22">
        <f t="shared" si="6"/>
        <v>848.232</v>
      </c>
      <c r="R766" s="16">
        <v>0.0802778746530241</v>
      </c>
      <c r="S766" s="16">
        <v>0.4</v>
      </c>
      <c r="T766" s="16">
        <v>35343.0</v>
      </c>
      <c r="U766" s="16">
        <v>0.132466429228257</v>
      </c>
      <c r="V766" s="16">
        <v>58522.0126026787</v>
      </c>
      <c r="W766" s="16">
        <v>4681.7610082143</v>
      </c>
    </row>
    <row r="767" ht="22.5" customHeight="1">
      <c r="A767" s="2">
        <v>0.0</v>
      </c>
      <c r="B767" s="10">
        <v>54039.0</v>
      </c>
      <c r="C767" s="2">
        <v>89301.0</v>
      </c>
      <c r="D767" s="2" t="s">
        <v>11</v>
      </c>
      <c r="E767" s="2">
        <v>18.0</v>
      </c>
      <c r="F767" s="2">
        <v>0.0</v>
      </c>
      <c r="G767" s="2">
        <v>0.0</v>
      </c>
      <c r="H767" s="2">
        <v>173.19132242</v>
      </c>
      <c r="I767" s="2">
        <v>0.0</v>
      </c>
      <c r="J767" s="2">
        <v>28.0</v>
      </c>
      <c r="K767" s="18">
        <v>26.266815752</v>
      </c>
      <c r="L767" s="19">
        <f t="shared" si="1"/>
        <v>54039</v>
      </c>
      <c r="M767" s="20">
        <f t="shared" si="2"/>
        <v>89301</v>
      </c>
      <c r="N767" s="21">
        <f t="shared" si="3"/>
        <v>0.6051332012</v>
      </c>
      <c r="O767" s="20">
        <f t="shared" si="4"/>
        <v>0.3</v>
      </c>
      <c r="P767" s="19">
        <f t="shared" si="5"/>
        <v>16211.7</v>
      </c>
      <c r="Q767" s="22">
        <f t="shared" si="6"/>
        <v>1296.936</v>
      </c>
      <c r="R767" s="16">
        <v>0.0499829726033017</v>
      </c>
      <c r="S767" s="16">
        <v>0.4</v>
      </c>
      <c r="T767" s="16">
        <v>54039.0</v>
      </c>
      <c r="U767" s="16">
        <v>0.105383778202479</v>
      </c>
      <c r="V767" s="16">
        <v>71185.4248785476</v>
      </c>
      <c r="W767" s="16">
        <v>5694.8339902838</v>
      </c>
    </row>
    <row r="768" ht="22.5" customHeight="1">
      <c r="A768" s="2">
        <v>0.0</v>
      </c>
      <c r="B768" s="10">
        <v>71922.0</v>
      </c>
      <c r="C768" s="2">
        <v>117151.0</v>
      </c>
      <c r="D768" s="2" t="s">
        <v>12</v>
      </c>
      <c r="E768" s="2">
        <v>2.0</v>
      </c>
      <c r="F768" s="2">
        <v>0.0</v>
      </c>
      <c r="G768" s="2">
        <v>0.0</v>
      </c>
      <c r="H768" s="2">
        <v>246.93475819</v>
      </c>
      <c r="I768" s="2">
        <v>1.0</v>
      </c>
      <c r="J768" s="2">
        <v>37.0</v>
      </c>
      <c r="K768" s="18">
        <v>18.156826624</v>
      </c>
      <c r="L768" s="19">
        <f t="shared" si="1"/>
        <v>71922</v>
      </c>
      <c r="M768" s="20">
        <f t="shared" si="2"/>
        <v>117151</v>
      </c>
      <c r="N768" s="21">
        <f t="shared" si="3"/>
        <v>0.6139256174</v>
      </c>
      <c r="O768" s="20">
        <f t="shared" si="4"/>
        <v>0.3</v>
      </c>
      <c r="P768" s="19">
        <f t="shared" si="5"/>
        <v>21576.6</v>
      </c>
      <c r="Q768" s="22">
        <f t="shared" si="6"/>
        <v>1726.128</v>
      </c>
      <c r="R768" s="16">
        <v>0.00975194414229676</v>
      </c>
      <c r="S768" s="16">
        <v>0.4</v>
      </c>
      <c r="T768" s="16">
        <v>71922.0</v>
      </c>
      <c r="U768" s="16">
        <v>0.0394409583986087</v>
      </c>
      <c r="V768" s="16">
        <v>35458.4076243092</v>
      </c>
      <c r="W768" s="16">
        <v>2836.67260994473</v>
      </c>
    </row>
    <row r="769" ht="22.5" customHeight="1">
      <c r="A769" s="2">
        <v>1.0</v>
      </c>
      <c r="B769" s="10">
        <v>10000.0</v>
      </c>
      <c r="C769" s="2">
        <v>63775.0</v>
      </c>
      <c r="D769" s="2" t="s">
        <v>11</v>
      </c>
      <c r="E769" s="2">
        <v>0.0</v>
      </c>
      <c r="F769" s="2">
        <v>0.0</v>
      </c>
      <c r="G769" s="2">
        <v>0.0</v>
      </c>
      <c r="H769" s="2">
        <v>200.86666667</v>
      </c>
      <c r="I769" s="2">
        <v>0.0</v>
      </c>
      <c r="J769" s="2">
        <v>14.0</v>
      </c>
      <c r="K769" s="11"/>
      <c r="L769" s="12">
        <f t="shared" si="1"/>
        <v>10000</v>
      </c>
      <c r="M769" s="13">
        <f t="shared" si="2"/>
        <v>63775</v>
      </c>
      <c r="N769" s="14">
        <f t="shared" si="3"/>
        <v>0.1568012544</v>
      </c>
      <c r="O769" s="13">
        <f t="shared" si="4"/>
        <v>0.2</v>
      </c>
      <c r="P769" s="12">
        <f t="shared" si="5"/>
        <v>2000</v>
      </c>
      <c r="Q769" s="15">
        <f t="shared" si="6"/>
        <v>160</v>
      </c>
      <c r="R769" s="16">
        <v>0.111381962753568</v>
      </c>
      <c r="S769" s="16">
        <v>0.4</v>
      </c>
      <c r="T769" s="16">
        <v>10000.0</v>
      </c>
      <c r="U769" s="16">
        <v>0.151575728095303</v>
      </c>
      <c r="V769" s="16">
        <v>18946.9660119129</v>
      </c>
      <c r="W769" s="16">
        <v>1515.75728095303</v>
      </c>
    </row>
    <row r="770" ht="22.5" customHeight="1">
      <c r="A770" s="2">
        <v>0.0</v>
      </c>
      <c r="B770" s="10">
        <v>75912.0</v>
      </c>
      <c r="C770" s="2">
        <v>95329.0</v>
      </c>
      <c r="D770" s="2" t="s">
        <v>14</v>
      </c>
      <c r="E770" s="2">
        <v>18.0</v>
      </c>
      <c r="F770" s="2">
        <v>0.0</v>
      </c>
      <c r="G770" s="2">
        <v>1.0</v>
      </c>
      <c r="H770" s="2">
        <v>294.16422462</v>
      </c>
      <c r="I770" s="2">
        <v>0.0</v>
      </c>
      <c r="J770" s="2">
        <v>24.0</v>
      </c>
      <c r="K770" s="18">
        <v>38.641804544</v>
      </c>
      <c r="L770" s="19">
        <f t="shared" si="1"/>
        <v>75912</v>
      </c>
      <c r="M770" s="20">
        <f t="shared" si="2"/>
        <v>95329</v>
      </c>
      <c r="N770" s="21">
        <f t="shared" si="3"/>
        <v>0.7963159165</v>
      </c>
      <c r="O770" s="20">
        <f t="shared" si="4"/>
        <v>0.3</v>
      </c>
      <c r="P770" s="19">
        <f t="shared" si="5"/>
        <v>22773.6</v>
      </c>
      <c r="Q770" s="22">
        <f t="shared" si="6"/>
        <v>1821.888</v>
      </c>
      <c r="R770" s="16">
        <v>0.121763792881096</v>
      </c>
      <c r="S770" s="16">
        <v>0.4</v>
      </c>
      <c r="T770" s="16">
        <v>75912.0</v>
      </c>
      <c r="U770" s="16">
        <v>0.156594590480687</v>
      </c>
      <c r="V770" s="16">
        <v>148592.606907124</v>
      </c>
      <c r="W770" s="16">
        <v>11887.4085525699</v>
      </c>
    </row>
    <row r="771" ht="22.5" customHeight="1">
      <c r="A771" s="2">
        <v>0.0</v>
      </c>
      <c r="B771" s="10">
        <v>39677.0</v>
      </c>
      <c r="C771" s="2">
        <v>54707.0</v>
      </c>
      <c r="D771" s="2" t="s">
        <v>12</v>
      </c>
      <c r="E771" s="2">
        <v>10.0</v>
      </c>
      <c r="F771" s="2">
        <v>0.0</v>
      </c>
      <c r="G771" s="2">
        <v>0.0</v>
      </c>
      <c r="H771" s="2">
        <v>203.24296532</v>
      </c>
      <c r="I771" s="2">
        <v>1.0</v>
      </c>
      <c r="J771" s="2">
        <v>23.0</v>
      </c>
      <c r="K771" s="18">
        <v>31.217709755</v>
      </c>
      <c r="L771" s="19">
        <f t="shared" si="1"/>
        <v>39677</v>
      </c>
      <c r="M771" s="20">
        <f t="shared" si="2"/>
        <v>54707</v>
      </c>
      <c r="N771" s="21">
        <f t="shared" si="3"/>
        <v>0.7252636774</v>
      </c>
      <c r="O771" s="20">
        <f t="shared" si="4"/>
        <v>0.3</v>
      </c>
      <c r="P771" s="19">
        <f t="shared" si="5"/>
        <v>11903.1</v>
      </c>
      <c r="Q771" s="22">
        <f t="shared" si="6"/>
        <v>952.248</v>
      </c>
      <c r="R771" s="16">
        <v>0.0390130084694793</v>
      </c>
      <c r="S771" s="16">
        <v>0.4</v>
      </c>
      <c r="T771" s="16">
        <v>39677.0</v>
      </c>
      <c r="U771" s="16">
        <v>0.0923333016623961</v>
      </c>
      <c r="V771" s="16">
        <v>45793.8551257361</v>
      </c>
      <c r="W771" s="16">
        <v>3663.50841005889</v>
      </c>
    </row>
    <row r="772" ht="22.5" customHeight="1">
      <c r="A772" s="2">
        <v>0.0</v>
      </c>
      <c r="B772" s="10">
        <v>53841.0</v>
      </c>
      <c r="C772" s="2">
        <v>64284.0</v>
      </c>
      <c r="D772" s="2" t="s">
        <v>11</v>
      </c>
      <c r="E772" s="2">
        <v>15.0</v>
      </c>
      <c r="F772" s="2">
        <v>0.0</v>
      </c>
      <c r="G772" s="2">
        <v>3.0</v>
      </c>
      <c r="H772" s="2">
        <v>206.35456436</v>
      </c>
      <c r="I772" s="2">
        <v>0.0</v>
      </c>
      <c r="J772" s="2">
        <v>36.0</v>
      </c>
      <c r="K772" s="18">
        <v>26.054853712</v>
      </c>
      <c r="L772" s="19">
        <f t="shared" si="1"/>
        <v>53841</v>
      </c>
      <c r="M772" s="20">
        <f t="shared" si="2"/>
        <v>64284</v>
      </c>
      <c r="N772" s="21">
        <f t="shared" si="3"/>
        <v>0.8375490013</v>
      </c>
      <c r="O772" s="20">
        <f t="shared" si="4"/>
        <v>0.45</v>
      </c>
      <c r="P772" s="19">
        <f t="shared" si="5"/>
        <v>24228.45</v>
      </c>
      <c r="Q772" s="22">
        <f t="shared" si="6"/>
        <v>1938.276</v>
      </c>
      <c r="R772" s="16">
        <v>0.278090310716374</v>
      </c>
      <c r="S772" s="16">
        <v>0.4</v>
      </c>
      <c r="T772" s="16">
        <v>53841.0</v>
      </c>
      <c r="U772" s="16">
        <v>0.186889147436377</v>
      </c>
      <c r="V772" s="16">
        <v>125778.732339024</v>
      </c>
      <c r="W772" s="16">
        <v>10062.2985871219</v>
      </c>
    </row>
    <row r="773" ht="22.5" customHeight="1">
      <c r="A773" s="2">
        <v>0.0</v>
      </c>
      <c r="B773" s="10">
        <v>39991.0</v>
      </c>
      <c r="C773" s="2">
        <v>58511.0</v>
      </c>
      <c r="D773" s="2" t="s">
        <v>12</v>
      </c>
      <c r="E773" s="2">
        <v>10.0</v>
      </c>
      <c r="H773" s="2">
        <v>176.99611174</v>
      </c>
      <c r="J773" s="2">
        <v>19.0</v>
      </c>
      <c r="K773" s="18">
        <v>24.298636083</v>
      </c>
      <c r="L773" s="19">
        <f t="shared" si="1"/>
        <v>39991</v>
      </c>
      <c r="M773" s="20">
        <f t="shared" si="2"/>
        <v>58511</v>
      </c>
      <c r="N773" s="21">
        <f t="shared" si="3"/>
        <v>0.6834783203</v>
      </c>
      <c r="O773" s="20">
        <f t="shared" si="4"/>
        <v>0.3</v>
      </c>
      <c r="P773" s="19">
        <f t="shared" si="5"/>
        <v>11997.3</v>
      </c>
      <c r="Q773" s="22">
        <f t="shared" si="6"/>
        <v>959.784</v>
      </c>
      <c r="R773" s="16">
        <v>0.03137359849753</v>
      </c>
      <c r="S773" s="16">
        <v>0.4</v>
      </c>
      <c r="T773" s="16">
        <v>39991.0</v>
      </c>
      <c r="U773" s="16">
        <v>0.0817115443207773</v>
      </c>
      <c r="V773" s="16">
        <v>40846.5796116526</v>
      </c>
      <c r="W773" s="16">
        <v>3267.7263689322</v>
      </c>
    </row>
    <row r="774" ht="22.5" customHeight="1">
      <c r="A774" s="2">
        <v>0.0</v>
      </c>
      <c r="B774" s="10">
        <v>82597.0</v>
      </c>
      <c r="C774" s="2">
        <v>83858.0</v>
      </c>
      <c r="D774" s="2" t="s">
        <v>11</v>
      </c>
      <c r="E774" s="2">
        <v>25.0</v>
      </c>
      <c r="F774" s="2">
        <v>0.0</v>
      </c>
      <c r="G774" s="2">
        <v>0.0</v>
      </c>
      <c r="H774" s="2">
        <v>350.56813617</v>
      </c>
      <c r="I774" s="2">
        <v>1.0</v>
      </c>
      <c r="J774" s="2">
        <v>47.0</v>
      </c>
      <c r="K774" s="18">
        <v>28.91075714</v>
      </c>
      <c r="L774" s="19">
        <f t="shared" si="1"/>
        <v>82597</v>
      </c>
      <c r="M774" s="20">
        <f t="shared" si="2"/>
        <v>83858</v>
      </c>
      <c r="N774" s="21">
        <f t="shared" si="3"/>
        <v>0.984962675</v>
      </c>
      <c r="O774" s="20">
        <f t="shared" si="4"/>
        <v>0.7</v>
      </c>
      <c r="P774" s="19">
        <f t="shared" si="5"/>
        <v>57817.9</v>
      </c>
      <c r="Q774" s="22">
        <f t="shared" si="6"/>
        <v>4625.432</v>
      </c>
      <c r="R774" s="16">
        <v>0.0153139539666373</v>
      </c>
      <c r="S774" s="16">
        <v>0.4</v>
      </c>
      <c r="T774" s="16">
        <v>82597.0</v>
      </c>
      <c r="U774" s="16">
        <v>0.0529197875771562</v>
      </c>
      <c r="V774" s="16">
        <v>54637.6961813796</v>
      </c>
      <c r="W774" s="16">
        <v>4371.01569451037</v>
      </c>
    </row>
    <row r="775" ht="22.5" customHeight="1">
      <c r="A775" s="2">
        <v>0.0</v>
      </c>
      <c r="B775" s="10">
        <v>82972.0</v>
      </c>
      <c r="C775" s="2">
        <v>121796.0</v>
      </c>
      <c r="D775" s="2" t="s">
        <v>11</v>
      </c>
      <c r="E775" s="2">
        <v>7.0</v>
      </c>
      <c r="K775" s="18">
        <v>41.445623568</v>
      </c>
      <c r="L775" s="19">
        <f t="shared" si="1"/>
        <v>82972</v>
      </c>
      <c r="M775" s="20">
        <f t="shared" si="2"/>
        <v>121796</v>
      </c>
      <c r="N775" s="21">
        <f t="shared" si="3"/>
        <v>0.6812374791</v>
      </c>
      <c r="O775" s="20">
        <f t="shared" si="4"/>
        <v>0.3</v>
      </c>
      <c r="P775" s="19">
        <f t="shared" si="5"/>
        <v>24891.6</v>
      </c>
      <c r="Q775" s="22">
        <f t="shared" si="6"/>
        <v>1991.328</v>
      </c>
      <c r="R775" s="16">
        <v>0.180033695735169</v>
      </c>
      <c r="S775" s="16">
        <v>0.4</v>
      </c>
      <c r="T775" s="16">
        <v>82972.0</v>
      </c>
      <c r="U775" s="16">
        <v>0.175980867600251</v>
      </c>
      <c r="V775" s="16">
        <v>182518.556831601</v>
      </c>
      <c r="W775" s="16">
        <v>14601.4845465281</v>
      </c>
    </row>
    <row r="776" ht="22.5" customHeight="1">
      <c r="A776" s="2">
        <v>0.0</v>
      </c>
      <c r="B776" s="10">
        <v>17479.0</v>
      </c>
      <c r="C776" s="2">
        <v>66894.0</v>
      </c>
      <c r="D776" s="2" t="s">
        <v>12</v>
      </c>
      <c r="E776" s="2">
        <v>23.0</v>
      </c>
      <c r="F776" s="2">
        <v>0.0</v>
      </c>
      <c r="G776" s="2">
        <v>0.0</v>
      </c>
      <c r="H776" s="2">
        <v>326.34280468</v>
      </c>
      <c r="I776" s="2">
        <v>1.0</v>
      </c>
      <c r="J776" s="2">
        <v>13.0</v>
      </c>
      <c r="K776" s="18">
        <v>40.588576066</v>
      </c>
      <c r="L776" s="19">
        <f t="shared" si="1"/>
        <v>17479</v>
      </c>
      <c r="M776" s="20">
        <f t="shared" si="2"/>
        <v>66894</v>
      </c>
      <c r="N776" s="21">
        <f t="shared" si="3"/>
        <v>0.2612939875</v>
      </c>
      <c r="O776" s="20">
        <f t="shared" si="4"/>
        <v>0.2</v>
      </c>
      <c r="P776" s="19">
        <f t="shared" si="5"/>
        <v>3495.8</v>
      </c>
      <c r="Q776" s="22">
        <f t="shared" si="6"/>
        <v>279.664</v>
      </c>
      <c r="R776" s="16">
        <v>0.0410283810127931</v>
      </c>
      <c r="S776" s="16">
        <v>0.4</v>
      </c>
      <c r="T776" s="16">
        <v>17479.0</v>
      </c>
      <c r="U776" s="16">
        <v>0.0949061862362569</v>
      </c>
      <c r="V776" s="16">
        <v>20735.8153652941</v>
      </c>
      <c r="W776" s="16">
        <v>1658.86522922353</v>
      </c>
    </row>
    <row r="777" ht="22.5" customHeight="1">
      <c r="A777" s="2">
        <v>0.0</v>
      </c>
      <c r="B777" s="10">
        <v>62989.0</v>
      </c>
      <c r="C777" s="2">
        <v>76718.0</v>
      </c>
      <c r="D777" s="2" t="s">
        <v>14</v>
      </c>
      <c r="E777" s="2">
        <v>3.0</v>
      </c>
      <c r="F777" s="2">
        <v>0.0</v>
      </c>
      <c r="G777" s="2">
        <v>2.0</v>
      </c>
      <c r="H777" s="2">
        <v>131.47138261</v>
      </c>
      <c r="I777" s="2">
        <v>0.0</v>
      </c>
      <c r="J777" s="2">
        <v>22.0</v>
      </c>
      <c r="K777" s="18">
        <v>29.200400339</v>
      </c>
      <c r="L777" s="19">
        <f t="shared" si="1"/>
        <v>62989</v>
      </c>
      <c r="M777" s="20">
        <f t="shared" si="2"/>
        <v>76718</v>
      </c>
      <c r="N777" s="21">
        <f t="shared" si="3"/>
        <v>0.8210459084</v>
      </c>
      <c r="O777" s="20">
        <f t="shared" si="4"/>
        <v>0.45</v>
      </c>
      <c r="P777" s="19">
        <f t="shared" si="5"/>
        <v>28345.05</v>
      </c>
      <c r="Q777" s="22">
        <f t="shared" si="6"/>
        <v>2267.604</v>
      </c>
      <c r="R777" s="16">
        <v>0.326869645086869</v>
      </c>
      <c r="S777" s="16">
        <v>0.4</v>
      </c>
      <c r="T777" s="16">
        <v>62989.0</v>
      </c>
      <c r="U777" s="16">
        <v>0.185849150030009</v>
      </c>
      <c r="V777" s="16">
        <v>146330.651390503</v>
      </c>
      <c r="W777" s="16">
        <v>11706.4521112402</v>
      </c>
    </row>
    <row r="778" ht="22.5" customHeight="1">
      <c r="A778" s="2">
        <v>0.0</v>
      </c>
      <c r="B778" s="10">
        <v>43589.0</v>
      </c>
      <c r="C778" s="2">
        <v>49950.0</v>
      </c>
      <c r="D778" s="2" t="s">
        <v>12</v>
      </c>
      <c r="E778" s="2">
        <v>9.0</v>
      </c>
      <c r="F778" s="2">
        <v>0.0</v>
      </c>
      <c r="G778" s="2">
        <v>0.0</v>
      </c>
      <c r="H778" s="2">
        <v>202.70454037</v>
      </c>
      <c r="I778" s="2">
        <v>0.0</v>
      </c>
      <c r="J778" s="2">
        <v>23.0</v>
      </c>
      <c r="K778" s="18">
        <v>33.592318942</v>
      </c>
      <c r="L778" s="19">
        <f t="shared" si="1"/>
        <v>43589</v>
      </c>
      <c r="M778" s="20">
        <f t="shared" si="2"/>
        <v>49950</v>
      </c>
      <c r="N778" s="21">
        <f t="shared" si="3"/>
        <v>0.8726526527</v>
      </c>
      <c r="O778" s="20">
        <f t="shared" si="4"/>
        <v>0.45</v>
      </c>
      <c r="P778" s="19">
        <f t="shared" si="5"/>
        <v>19615.05</v>
      </c>
      <c r="Q778" s="22">
        <f t="shared" si="6"/>
        <v>1569.204</v>
      </c>
      <c r="R778" s="16">
        <v>0.0405314915477377</v>
      </c>
      <c r="S778" s="16">
        <v>0.4</v>
      </c>
      <c r="T778" s="16">
        <v>43589.0</v>
      </c>
      <c r="U778" s="16">
        <v>0.0942798649000645</v>
      </c>
      <c r="V778" s="16">
        <v>51369.5628891114</v>
      </c>
      <c r="W778" s="16">
        <v>4109.56503112891</v>
      </c>
    </row>
    <row r="779" ht="22.5" customHeight="1">
      <c r="A779" s="2">
        <v>0.0</v>
      </c>
      <c r="B779" s="10">
        <v>62583.0</v>
      </c>
      <c r="C779" s="2">
        <v>77481.0</v>
      </c>
      <c r="D779" s="2" t="s">
        <v>12</v>
      </c>
      <c r="E779" s="2">
        <v>6.0</v>
      </c>
      <c r="F779" s="2">
        <v>0.0</v>
      </c>
      <c r="G779" s="2">
        <v>0.0</v>
      </c>
      <c r="H779" s="2">
        <v>98.672705089</v>
      </c>
      <c r="I779" s="2">
        <v>2.0</v>
      </c>
      <c r="J779" s="2">
        <v>15.0</v>
      </c>
      <c r="K779" s="18">
        <v>26.308380329</v>
      </c>
      <c r="L779" s="19">
        <f t="shared" si="1"/>
        <v>62583</v>
      </c>
      <c r="M779" s="20">
        <f t="shared" si="2"/>
        <v>77481</v>
      </c>
      <c r="N779" s="21">
        <f t="shared" si="3"/>
        <v>0.8077206025</v>
      </c>
      <c r="O779" s="20">
        <f t="shared" si="4"/>
        <v>0.45</v>
      </c>
      <c r="P779" s="19">
        <f t="shared" si="5"/>
        <v>28162.35</v>
      </c>
      <c r="Q779" s="22">
        <f t="shared" si="6"/>
        <v>2252.988</v>
      </c>
      <c r="R779" s="16">
        <v>0.0705629262094571</v>
      </c>
      <c r="S779" s="16">
        <v>0.4</v>
      </c>
      <c r="T779" s="16">
        <v>62583.0</v>
      </c>
      <c r="U779" s="16">
        <v>0.124910971526587</v>
      </c>
      <c r="V779" s="16">
        <v>97716.291638105</v>
      </c>
      <c r="W779" s="16">
        <v>7817.3033310484</v>
      </c>
    </row>
    <row r="780" ht="22.5" customHeight="1">
      <c r="A780" s="2">
        <v>0.0</v>
      </c>
      <c r="B780" s="10">
        <v>41656.0</v>
      </c>
      <c r="C780" s="2">
        <v>51846.0</v>
      </c>
      <c r="D780" s="2" t="s">
        <v>12</v>
      </c>
      <c r="E780" s="2">
        <v>10.0</v>
      </c>
      <c r="H780" s="2">
        <v>190.01750256</v>
      </c>
      <c r="J780" s="2">
        <v>19.0</v>
      </c>
      <c r="K780" s="18">
        <v>25.768965033</v>
      </c>
      <c r="L780" s="19">
        <f t="shared" si="1"/>
        <v>41656</v>
      </c>
      <c r="M780" s="20">
        <f t="shared" si="2"/>
        <v>51846</v>
      </c>
      <c r="N780" s="21">
        <f t="shared" si="3"/>
        <v>0.8034563901</v>
      </c>
      <c r="O780" s="20">
        <f t="shared" si="4"/>
        <v>0.45</v>
      </c>
      <c r="P780" s="19">
        <f t="shared" si="5"/>
        <v>18745.2</v>
      </c>
      <c r="Q780" s="22">
        <f t="shared" si="6"/>
        <v>1499.616</v>
      </c>
      <c r="R780" s="16">
        <v>0.0320946201383839</v>
      </c>
      <c r="S780" s="16">
        <v>0.4</v>
      </c>
      <c r="T780" s="16">
        <v>41656.0</v>
      </c>
      <c r="U780" s="16">
        <v>0.0827791777088107</v>
      </c>
      <c r="V780" s="16">
        <v>43103.1178329777</v>
      </c>
      <c r="W780" s="16">
        <v>3448.24942663822</v>
      </c>
    </row>
    <row r="781" ht="22.5" customHeight="1">
      <c r="A781" s="2">
        <v>0.0</v>
      </c>
      <c r="B781" s="10">
        <v>77144.0</v>
      </c>
      <c r="C781" s="2">
        <v>91532.0</v>
      </c>
      <c r="D781" s="2" t="s">
        <v>14</v>
      </c>
      <c r="E781" s="2">
        <v>19.0</v>
      </c>
      <c r="F781" s="2">
        <v>0.0</v>
      </c>
      <c r="G781" s="2">
        <v>1.0</v>
      </c>
      <c r="H781" s="2">
        <v>311.75718243</v>
      </c>
      <c r="I781" s="2">
        <v>1.0</v>
      </c>
      <c r="J781" s="2">
        <v>24.0</v>
      </c>
      <c r="K781" s="18">
        <v>40.912736994</v>
      </c>
      <c r="L781" s="19">
        <f t="shared" si="1"/>
        <v>77144</v>
      </c>
      <c r="M781" s="20">
        <f t="shared" si="2"/>
        <v>91532</v>
      </c>
      <c r="N781" s="21">
        <f t="shared" si="3"/>
        <v>0.8428090722</v>
      </c>
      <c r="O781" s="20">
        <f t="shared" si="4"/>
        <v>0.45</v>
      </c>
      <c r="P781" s="19">
        <f t="shared" si="5"/>
        <v>34714.8</v>
      </c>
      <c r="Q781" s="22">
        <f t="shared" si="6"/>
        <v>2777.184</v>
      </c>
      <c r="R781" s="16">
        <v>0.14196431918259</v>
      </c>
      <c r="S781" s="16">
        <v>0.4</v>
      </c>
      <c r="T781" s="16">
        <v>77144.0</v>
      </c>
      <c r="U781" s="16">
        <v>0.164836355896717</v>
      </c>
      <c r="V781" s="16">
        <v>158951.697991204</v>
      </c>
      <c r="W781" s="16">
        <v>12716.1358392963</v>
      </c>
    </row>
    <row r="782" ht="22.5" customHeight="1">
      <c r="A782" s="2">
        <v>0.0</v>
      </c>
      <c r="B782" s="10">
        <v>80490.0</v>
      </c>
      <c r="C782" s="2">
        <v>93028.0</v>
      </c>
      <c r="D782" s="2" t="s">
        <v>15</v>
      </c>
      <c r="E782" s="2">
        <v>0.0</v>
      </c>
      <c r="K782" s="18">
        <v>29.473761481</v>
      </c>
      <c r="L782" s="19">
        <f t="shared" si="1"/>
        <v>80490</v>
      </c>
      <c r="M782" s="20">
        <f t="shared" si="2"/>
        <v>93028</v>
      </c>
      <c r="N782" s="21">
        <f t="shared" si="3"/>
        <v>0.8652233736</v>
      </c>
      <c r="O782" s="20">
        <f t="shared" si="4"/>
        <v>0.45</v>
      </c>
      <c r="P782" s="19">
        <f t="shared" si="5"/>
        <v>36220.5</v>
      </c>
      <c r="Q782" s="22">
        <f t="shared" si="6"/>
        <v>2897.64</v>
      </c>
      <c r="R782" s="16">
        <v>0.091741961809309</v>
      </c>
      <c r="S782" s="16">
        <v>0.4</v>
      </c>
      <c r="T782" s="16">
        <v>80490.0</v>
      </c>
      <c r="U782" s="16">
        <v>0.140317492953504</v>
      </c>
      <c r="V782" s="16">
        <v>141176.937597844</v>
      </c>
      <c r="W782" s="16">
        <v>11294.1550078275</v>
      </c>
    </row>
    <row r="783" ht="22.5" customHeight="1">
      <c r="A783" s="2">
        <v>0.0</v>
      </c>
      <c r="B783" s="10">
        <v>60995.0</v>
      </c>
      <c r="C783" s="2">
        <v>78444.0</v>
      </c>
      <c r="D783" s="2" t="s">
        <v>14</v>
      </c>
      <c r="E783" s="2">
        <v>4.0</v>
      </c>
      <c r="F783" s="2">
        <v>0.0</v>
      </c>
      <c r="G783" s="2">
        <v>1.0</v>
      </c>
      <c r="H783" s="2">
        <v>123.7385166</v>
      </c>
      <c r="I783" s="2">
        <v>0.0</v>
      </c>
      <c r="J783" s="2">
        <v>23.0</v>
      </c>
      <c r="K783" s="18">
        <v>26.932707601</v>
      </c>
      <c r="L783" s="19">
        <f t="shared" si="1"/>
        <v>60995</v>
      </c>
      <c r="M783" s="20">
        <f t="shared" si="2"/>
        <v>78444</v>
      </c>
      <c r="N783" s="21">
        <f t="shared" si="3"/>
        <v>0.7775610627</v>
      </c>
      <c r="O783" s="20">
        <f t="shared" si="4"/>
        <v>0.3</v>
      </c>
      <c r="P783" s="19">
        <f t="shared" si="5"/>
        <v>18298.5</v>
      </c>
      <c r="Q783" s="22">
        <f t="shared" si="6"/>
        <v>1463.88</v>
      </c>
      <c r="R783" s="16">
        <v>0.161193373234701</v>
      </c>
      <c r="S783" s="16">
        <v>0.4</v>
      </c>
      <c r="T783" s="16">
        <v>60995.0</v>
      </c>
      <c r="U783" s="16">
        <v>0.171099287197832</v>
      </c>
      <c r="V783" s="16">
        <v>130452.512782897</v>
      </c>
      <c r="W783" s="16">
        <v>10436.2010226318</v>
      </c>
    </row>
    <row r="784" ht="22.5" customHeight="1">
      <c r="A784" s="2">
        <v>1.0</v>
      </c>
      <c r="B784" s="10">
        <v>31800.0</v>
      </c>
      <c r="C784" s="2">
        <v>72000.0</v>
      </c>
      <c r="D784" s="2" t="s">
        <v>16</v>
      </c>
      <c r="F784" s="2">
        <v>0.0</v>
      </c>
      <c r="G784" s="2">
        <v>2.0</v>
      </c>
      <c r="H784" s="2">
        <v>187.26666667</v>
      </c>
      <c r="I784" s="2">
        <v>1.0</v>
      </c>
      <c r="J784" s="2">
        <v>21.0</v>
      </c>
      <c r="K784" s="11"/>
      <c r="L784" s="12">
        <f t="shared" si="1"/>
        <v>31800</v>
      </c>
      <c r="M784" s="13">
        <f t="shared" si="2"/>
        <v>72000</v>
      </c>
      <c r="N784" s="14">
        <f t="shared" si="3"/>
        <v>0.4416666667</v>
      </c>
      <c r="O784" s="13">
        <f t="shared" si="4"/>
        <v>0.2</v>
      </c>
      <c r="P784" s="12">
        <f t="shared" si="5"/>
        <v>6360</v>
      </c>
      <c r="Q784" s="15">
        <f t="shared" si="6"/>
        <v>508.8</v>
      </c>
      <c r="R784" s="16">
        <v>0.521501935963584</v>
      </c>
      <c r="S784" s="16">
        <v>0.4</v>
      </c>
      <c r="T784" s="16">
        <v>31800.0</v>
      </c>
      <c r="U784" s="16">
        <v>0.156420447268384</v>
      </c>
      <c r="V784" s="16">
        <v>62177.1277891829</v>
      </c>
      <c r="W784" s="16">
        <v>4974.17022313463</v>
      </c>
    </row>
    <row r="785" ht="22.5" customHeight="1">
      <c r="A785" s="2">
        <v>0.0</v>
      </c>
      <c r="B785" s="10">
        <v>43900.0</v>
      </c>
      <c r="C785" s="2">
        <v>55000.0</v>
      </c>
      <c r="D785" s="2" t="s">
        <v>12</v>
      </c>
      <c r="E785" s="2">
        <v>1.0</v>
      </c>
      <c r="F785" s="2">
        <v>0.0</v>
      </c>
      <c r="G785" s="2">
        <v>0.0</v>
      </c>
      <c r="H785" s="2">
        <v>169.43333333</v>
      </c>
      <c r="I785" s="2">
        <v>1.0</v>
      </c>
      <c r="J785" s="2">
        <v>21.0</v>
      </c>
      <c r="K785" s="11"/>
      <c r="L785" s="12">
        <f t="shared" si="1"/>
        <v>43900</v>
      </c>
      <c r="M785" s="13">
        <f t="shared" si="2"/>
        <v>55000</v>
      </c>
      <c r="N785" s="14">
        <f t="shared" si="3"/>
        <v>0.7981818182</v>
      </c>
      <c r="O785" s="13">
        <f t="shared" si="4"/>
        <v>0.3</v>
      </c>
      <c r="P785" s="12">
        <f t="shared" si="5"/>
        <v>13170</v>
      </c>
      <c r="Q785" s="15">
        <f t="shared" si="6"/>
        <v>1053.6</v>
      </c>
      <c r="R785" s="16">
        <v>0.0661520174452942</v>
      </c>
      <c r="S785" s="16">
        <v>0.4</v>
      </c>
      <c r="T785" s="16">
        <v>43900.0</v>
      </c>
      <c r="U785" s="16">
        <v>0.121165450725245</v>
      </c>
      <c r="V785" s="16">
        <v>66489.5410854786</v>
      </c>
      <c r="W785" s="16">
        <v>5319.16328683829</v>
      </c>
    </row>
    <row r="786" ht="22.5" customHeight="1">
      <c r="A786" s="2">
        <v>1.0</v>
      </c>
      <c r="B786" s="10">
        <v>44800.0</v>
      </c>
      <c r="C786" s="2">
        <v>56000.0</v>
      </c>
      <c r="D786" s="2" t="s">
        <v>11</v>
      </c>
      <c r="E786" s="2">
        <v>0.0</v>
      </c>
      <c r="F786" s="2">
        <v>1.0</v>
      </c>
      <c r="G786" s="2">
        <v>5.0</v>
      </c>
      <c r="H786" s="2">
        <v>314.5</v>
      </c>
      <c r="I786" s="2">
        <v>4.0</v>
      </c>
      <c r="J786" s="2">
        <v>42.0</v>
      </c>
      <c r="K786" s="11"/>
      <c r="L786" s="12">
        <f t="shared" si="1"/>
        <v>44800</v>
      </c>
      <c r="M786" s="13">
        <f t="shared" si="2"/>
        <v>56000</v>
      </c>
      <c r="N786" s="14">
        <f t="shared" si="3"/>
        <v>0.8</v>
      </c>
      <c r="O786" s="13">
        <f t="shared" si="4"/>
        <v>0.3</v>
      </c>
      <c r="P786" s="12">
        <f t="shared" si="5"/>
        <v>13440</v>
      </c>
      <c r="Q786" s="15">
        <f t="shared" si="6"/>
        <v>1075.2</v>
      </c>
      <c r="R786" s="16">
        <v>0.841150131648685</v>
      </c>
      <c r="S786" s="16">
        <v>0.4</v>
      </c>
      <c r="T786" s="16">
        <v>44800.0</v>
      </c>
      <c r="U786" s="16">
        <v>0.0600955832434705</v>
      </c>
      <c r="V786" s="16">
        <v>33653.5266163434</v>
      </c>
      <c r="W786" s="16">
        <v>2692.28212930747</v>
      </c>
    </row>
    <row r="787" ht="22.5" customHeight="1">
      <c r="A787" s="2">
        <v>0.0</v>
      </c>
      <c r="B787" s="10">
        <v>30146.0</v>
      </c>
      <c r="C787" s="2">
        <v>39326.0</v>
      </c>
      <c r="D787" s="2" t="s">
        <v>15</v>
      </c>
      <c r="E787" s="2">
        <v>11.0</v>
      </c>
      <c r="F787" s="2">
        <v>0.0</v>
      </c>
      <c r="G787" s="2">
        <v>0.0</v>
      </c>
      <c r="H787" s="2">
        <v>183.09274953</v>
      </c>
      <c r="I787" s="2">
        <v>0.0</v>
      </c>
      <c r="J787" s="2">
        <v>12.0</v>
      </c>
      <c r="K787" s="18">
        <v>23.097201883</v>
      </c>
      <c r="L787" s="19">
        <f t="shared" si="1"/>
        <v>30146</v>
      </c>
      <c r="M787" s="20">
        <f t="shared" si="2"/>
        <v>39326</v>
      </c>
      <c r="N787" s="21">
        <f t="shared" si="3"/>
        <v>0.766566648</v>
      </c>
      <c r="O787" s="20">
        <f t="shared" si="4"/>
        <v>0.3</v>
      </c>
      <c r="P787" s="19">
        <f t="shared" si="5"/>
        <v>9043.8</v>
      </c>
      <c r="Q787" s="22">
        <f t="shared" si="6"/>
        <v>723.504</v>
      </c>
      <c r="R787" s="16">
        <v>0.0566865530480959</v>
      </c>
      <c r="S787" s="16">
        <v>0.4</v>
      </c>
      <c r="T787" s="16">
        <v>30146.0</v>
      </c>
      <c r="U787" s="16">
        <v>0.112357275541309</v>
      </c>
      <c r="V787" s="16">
        <v>42339.0303558539</v>
      </c>
      <c r="W787" s="16">
        <v>3387.12242846831</v>
      </c>
    </row>
    <row r="788" ht="22.5" customHeight="1">
      <c r="A788" s="2">
        <v>0.0</v>
      </c>
      <c r="B788" s="10">
        <v>84666.0</v>
      </c>
      <c r="C788" s="2">
        <v>123613.0</v>
      </c>
      <c r="D788" s="2" t="s">
        <v>11</v>
      </c>
      <c r="E788" s="2">
        <v>8.0</v>
      </c>
      <c r="K788" s="18">
        <v>39.658320047</v>
      </c>
      <c r="L788" s="19">
        <f t="shared" si="1"/>
        <v>84666</v>
      </c>
      <c r="M788" s="20">
        <f t="shared" si="2"/>
        <v>123613</v>
      </c>
      <c r="N788" s="21">
        <f t="shared" si="3"/>
        <v>0.6849279607</v>
      </c>
      <c r="O788" s="20">
        <f t="shared" si="4"/>
        <v>0.3</v>
      </c>
      <c r="P788" s="19">
        <f t="shared" si="5"/>
        <v>25399.8</v>
      </c>
      <c r="Q788" s="22">
        <f t="shared" si="6"/>
        <v>2031.984</v>
      </c>
      <c r="R788" s="16">
        <v>0.16177678060271</v>
      </c>
      <c r="S788" s="16">
        <v>0.4</v>
      </c>
      <c r="T788" s="16">
        <v>84666.0</v>
      </c>
      <c r="U788" s="16">
        <v>0.17126803638117</v>
      </c>
      <c r="V788" s="16">
        <v>181257.244603102</v>
      </c>
      <c r="W788" s="16">
        <v>14500.5795682481</v>
      </c>
    </row>
    <row r="789" ht="22.5" customHeight="1">
      <c r="A789" s="2">
        <v>0.0</v>
      </c>
      <c r="B789" s="17"/>
      <c r="C789" s="2">
        <v>39106.0</v>
      </c>
      <c r="D789" s="2" t="s">
        <v>11</v>
      </c>
      <c r="G789" s="2">
        <v>1.0</v>
      </c>
      <c r="H789" s="2">
        <v>80.075339194</v>
      </c>
      <c r="I789" s="2">
        <v>0.0</v>
      </c>
      <c r="J789" s="2">
        <v>10.0</v>
      </c>
      <c r="K789" s="18">
        <v>35.683502202</v>
      </c>
      <c r="L789" s="19" t="str">
        <f t="shared" si="1"/>
        <v/>
      </c>
      <c r="M789" s="20">
        <f t="shared" si="2"/>
        <v>39106</v>
      </c>
      <c r="N789" s="21">
        <f t="shared" si="3"/>
        <v>0</v>
      </c>
      <c r="O789" s="20">
        <f t="shared" si="4"/>
        <v>0.2</v>
      </c>
      <c r="P789" s="19">
        <f t="shared" si="5"/>
        <v>0</v>
      </c>
      <c r="Q789" s="22">
        <f t="shared" si="6"/>
        <v>0</v>
      </c>
      <c r="R789" s="16">
        <v>0.383379305500429</v>
      </c>
      <c r="S789" s="16">
        <v>0.4</v>
      </c>
      <c r="T789" s="16">
        <v>0.0</v>
      </c>
      <c r="U789" s="16">
        <v>0.180878039587449</v>
      </c>
      <c r="V789" s="16">
        <v>0.0</v>
      </c>
      <c r="W789" s="16">
        <v>0.0</v>
      </c>
    </row>
    <row r="790" ht="22.5" customHeight="1">
      <c r="A790" s="2">
        <v>0.0</v>
      </c>
      <c r="B790" s="10">
        <v>35240.0</v>
      </c>
      <c r="C790" s="2">
        <v>54314.0</v>
      </c>
      <c r="D790" s="2" t="s">
        <v>12</v>
      </c>
      <c r="E790" s="2">
        <v>8.0</v>
      </c>
      <c r="F790" s="2">
        <v>0.0</v>
      </c>
      <c r="G790" s="2">
        <v>0.0</v>
      </c>
      <c r="H790" s="2">
        <v>210.58001479</v>
      </c>
      <c r="I790" s="2">
        <v>1.0</v>
      </c>
      <c r="J790" s="2">
        <v>22.0</v>
      </c>
      <c r="K790" s="18">
        <v>32.571867291</v>
      </c>
      <c r="L790" s="19">
        <f t="shared" si="1"/>
        <v>35240</v>
      </c>
      <c r="M790" s="20">
        <f t="shared" si="2"/>
        <v>54314</v>
      </c>
      <c r="N790" s="21">
        <f t="shared" si="3"/>
        <v>0.6488198255</v>
      </c>
      <c r="O790" s="20">
        <f t="shared" si="4"/>
        <v>0.3</v>
      </c>
      <c r="P790" s="19">
        <f t="shared" si="5"/>
        <v>10572</v>
      </c>
      <c r="Q790" s="22">
        <f t="shared" si="6"/>
        <v>845.76</v>
      </c>
      <c r="R790" s="16">
        <v>0.0423582240166187</v>
      </c>
      <c r="S790" s="16">
        <v>0.4</v>
      </c>
      <c r="T790" s="16">
        <v>35240.0</v>
      </c>
      <c r="U790" s="16">
        <v>0.096557471961366</v>
      </c>
      <c r="V790" s="16">
        <v>42533.5663989817</v>
      </c>
      <c r="W790" s="16">
        <v>3402.68531191854</v>
      </c>
    </row>
    <row r="791" ht="22.5" customHeight="1">
      <c r="A791" s="2">
        <v>0.0</v>
      </c>
      <c r="B791" s="10">
        <v>57103.0</v>
      </c>
      <c r="C791" s="2">
        <v>78079.0</v>
      </c>
      <c r="D791" s="2" t="s">
        <v>11</v>
      </c>
      <c r="E791" s="2">
        <v>0.0</v>
      </c>
      <c r="F791" s="2">
        <v>0.0</v>
      </c>
      <c r="G791" s="2">
        <v>0.0</v>
      </c>
      <c r="H791" s="2">
        <v>56.30976479</v>
      </c>
      <c r="I791" s="2">
        <v>8.0</v>
      </c>
      <c r="J791" s="2">
        <v>21.0</v>
      </c>
      <c r="K791" s="18">
        <v>23.521188257</v>
      </c>
      <c r="L791" s="19">
        <f t="shared" si="1"/>
        <v>57103</v>
      </c>
      <c r="M791" s="20">
        <f t="shared" si="2"/>
        <v>78079</v>
      </c>
      <c r="N791" s="21">
        <f t="shared" si="3"/>
        <v>0.7313490183</v>
      </c>
      <c r="O791" s="20">
        <f t="shared" si="4"/>
        <v>0.3</v>
      </c>
      <c r="P791" s="19">
        <f t="shared" si="5"/>
        <v>17130.9</v>
      </c>
      <c r="Q791" s="22">
        <f t="shared" si="6"/>
        <v>1370.472</v>
      </c>
      <c r="R791" s="16">
        <v>0.250156264800808</v>
      </c>
      <c r="S791" s="16">
        <v>0.4</v>
      </c>
      <c r="T791" s="16">
        <v>57103.0</v>
      </c>
      <c r="U791" s="16">
        <v>0.185808742468271</v>
      </c>
      <c r="V791" s="16">
        <v>132627.957764571</v>
      </c>
      <c r="W791" s="16">
        <v>10610.2366211656</v>
      </c>
    </row>
    <row r="792" ht="22.5" customHeight="1">
      <c r="A792" s="2">
        <v>0.0</v>
      </c>
      <c r="B792" s="10">
        <v>78089.0</v>
      </c>
      <c r="C792" s="2">
        <v>90660.0</v>
      </c>
      <c r="D792" s="2" t="s">
        <v>14</v>
      </c>
      <c r="E792" s="2">
        <v>9.0</v>
      </c>
      <c r="F792" s="2">
        <v>0.0</v>
      </c>
      <c r="G792" s="2">
        <v>0.0</v>
      </c>
      <c r="H792" s="2">
        <v>118.63539467</v>
      </c>
      <c r="I792" s="2">
        <v>0.0</v>
      </c>
      <c r="J792" s="2">
        <v>22.0</v>
      </c>
      <c r="K792" s="18">
        <v>27.09304112</v>
      </c>
      <c r="L792" s="19">
        <f t="shared" si="1"/>
        <v>78089</v>
      </c>
      <c r="M792" s="20">
        <f t="shared" si="2"/>
        <v>90660</v>
      </c>
      <c r="N792" s="21">
        <f t="shared" si="3"/>
        <v>0.861339069</v>
      </c>
      <c r="O792" s="20">
        <f t="shared" si="4"/>
        <v>0.45</v>
      </c>
      <c r="P792" s="19">
        <f t="shared" si="5"/>
        <v>35140.05</v>
      </c>
      <c r="Q792" s="22">
        <f t="shared" si="6"/>
        <v>2811.204</v>
      </c>
      <c r="R792" s="16">
        <v>0.082591179476569</v>
      </c>
      <c r="S792" s="16">
        <v>0.4</v>
      </c>
      <c r="T792" s="16">
        <v>78089.0</v>
      </c>
      <c r="U792" s="16">
        <v>0.134137579123082</v>
      </c>
      <c r="V792" s="16">
        <v>130933.36770178</v>
      </c>
      <c r="W792" s="16">
        <v>10474.6694161424</v>
      </c>
    </row>
    <row r="793" ht="22.5" customHeight="1">
      <c r="A793" s="2">
        <v>0.0</v>
      </c>
      <c r="B793" s="10">
        <v>77916.0</v>
      </c>
      <c r="C793" s="2">
        <v>93589.0</v>
      </c>
      <c r="D793" s="2" t="s">
        <v>15</v>
      </c>
      <c r="E793" s="2">
        <v>0.0</v>
      </c>
      <c r="K793" s="18">
        <v>27.873870625</v>
      </c>
      <c r="L793" s="19">
        <f t="shared" si="1"/>
        <v>77916</v>
      </c>
      <c r="M793" s="20">
        <f t="shared" si="2"/>
        <v>93589</v>
      </c>
      <c r="N793" s="21">
        <f t="shared" si="3"/>
        <v>0.8325337379</v>
      </c>
      <c r="O793" s="20">
        <f t="shared" si="4"/>
        <v>0.45</v>
      </c>
      <c r="P793" s="19">
        <f t="shared" si="5"/>
        <v>35062.2</v>
      </c>
      <c r="Q793" s="22">
        <f t="shared" si="6"/>
        <v>2804.976</v>
      </c>
      <c r="R793" s="16">
        <v>0.0830325471524339</v>
      </c>
      <c r="S793" s="16">
        <v>0.4</v>
      </c>
      <c r="T793" s="16">
        <v>77916.0</v>
      </c>
      <c r="U793" s="16">
        <v>0.134451209702571</v>
      </c>
      <c r="V793" s="16">
        <v>130948.755689819</v>
      </c>
      <c r="W793" s="16">
        <v>10475.9004551855</v>
      </c>
    </row>
    <row r="794" ht="22.5" customHeight="1">
      <c r="A794" s="2">
        <v>1.0</v>
      </c>
      <c r="B794" s="10">
        <v>48032.0</v>
      </c>
      <c r="C794" s="2">
        <v>95213.0</v>
      </c>
      <c r="D794" s="2" t="s">
        <v>12</v>
      </c>
      <c r="E794" s="2">
        <v>5.0</v>
      </c>
      <c r="F794" s="2">
        <v>1.0</v>
      </c>
      <c r="G794" s="2">
        <v>4.0</v>
      </c>
      <c r="H794" s="2">
        <v>326.67959049</v>
      </c>
      <c r="I794" s="2">
        <v>0.0</v>
      </c>
      <c r="J794" s="2">
        <v>30.0</v>
      </c>
      <c r="K794" s="18">
        <v>38.191681736</v>
      </c>
      <c r="L794" s="19">
        <f t="shared" si="1"/>
        <v>48032</v>
      </c>
      <c r="M794" s="20">
        <f t="shared" si="2"/>
        <v>95213</v>
      </c>
      <c r="N794" s="21">
        <f t="shared" si="3"/>
        <v>0.5044689276</v>
      </c>
      <c r="O794" s="20">
        <f t="shared" si="4"/>
        <v>0.25</v>
      </c>
      <c r="P794" s="19">
        <f t="shared" si="5"/>
        <v>12008</v>
      </c>
      <c r="Q794" s="22">
        <f t="shared" si="6"/>
        <v>960.64</v>
      </c>
      <c r="R794" s="16">
        <v>0.505719903280657</v>
      </c>
      <c r="S794" s="16">
        <v>0.4</v>
      </c>
      <c r="T794" s="16">
        <v>48032.0</v>
      </c>
      <c r="U794" s="16">
        <v>0.15992321835668</v>
      </c>
      <c r="V794" s="16">
        <v>96017.9003013508</v>
      </c>
      <c r="W794" s="16">
        <v>7681.43202410806</v>
      </c>
    </row>
    <row r="795" ht="22.5" customHeight="1">
      <c r="A795" s="2">
        <v>0.0</v>
      </c>
      <c r="B795" s="10">
        <v>57694.0</v>
      </c>
      <c r="C795" s="2">
        <v>70782.0</v>
      </c>
      <c r="D795" s="2" t="s">
        <v>11</v>
      </c>
      <c r="E795" s="2">
        <v>4.0</v>
      </c>
      <c r="F795" s="2">
        <v>0.0</v>
      </c>
      <c r="G795" s="2">
        <v>0.0</v>
      </c>
      <c r="H795" s="2">
        <v>125.71032467</v>
      </c>
      <c r="I795" s="2">
        <v>0.0</v>
      </c>
      <c r="J795" s="2">
        <v>34.0</v>
      </c>
      <c r="K795" s="18">
        <v>37.622785545</v>
      </c>
      <c r="L795" s="19">
        <f t="shared" si="1"/>
        <v>57694</v>
      </c>
      <c r="M795" s="20">
        <f t="shared" si="2"/>
        <v>70782</v>
      </c>
      <c r="N795" s="21">
        <f t="shared" si="3"/>
        <v>0.815094233</v>
      </c>
      <c r="O795" s="20">
        <f t="shared" si="4"/>
        <v>0.45</v>
      </c>
      <c r="P795" s="19">
        <f t="shared" si="5"/>
        <v>25962.3</v>
      </c>
      <c r="Q795" s="22">
        <f t="shared" si="6"/>
        <v>2076.984</v>
      </c>
      <c r="R795" s="16">
        <v>0.126762650984828</v>
      </c>
      <c r="S795" s="16">
        <v>0.4</v>
      </c>
      <c r="T795" s="16">
        <v>57694.0</v>
      </c>
      <c r="U795" s="16">
        <v>0.158811294254923</v>
      </c>
      <c r="V795" s="16">
        <v>114530.735134294</v>
      </c>
      <c r="W795" s="16">
        <v>9162.45881074354</v>
      </c>
    </row>
    <row r="796" ht="22.5" customHeight="1">
      <c r="A796" s="2">
        <v>0.0</v>
      </c>
      <c r="B796" s="10">
        <v>85136.0</v>
      </c>
      <c r="C796" s="2">
        <v>125912.0</v>
      </c>
      <c r="D796" s="2" t="s">
        <v>11</v>
      </c>
      <c r="E796" s="2">
        <v>9.0</v>
      </c>
      <c r="K796" s="18">
        <v>40.715178041</v>
      </c>
      <c r="L796" s="19">
        <f t="shared" si="1"/>
        <v>85136</v>
      </c>
      <c r="M796" s="20">
        <f t="shared" si="2"/>
        <v>125912</v>
      </c>
      <c r="N796" s="21">
        <f t="shared" si="3"/>
        <v>0.6761547748</v>
      </c>
      <c r="O796" s="20">
        <f t="shared" si="4"/>
        <v>0.3</v>
      </c>
      <c r="P796" s="19">
        <f t="shared" si="5"/>
        <v>25540.8</v>
      </c>
      <c r="Q796" s="22">
        <f t="shared" si="6"/>
        <v>2043.264</v>
      </c>
      <c r="R796" s="16">
        <v>0.170834256759549</v>
      </c>
      <c r="S796" s="16">
        <v>0.4</v>
      </c>
      <c r="T796" s="16">
        <v>85136.0</v>
      </c>
      <c r="U796" s="16">
        <v>0.173740116032512</v>
      </c>
      <c r="V796" s="16">
        <v>184894.2314818</v>
      </c>
      <c r="W796" s="16">
        <v>14791.538518544</v>
      </c>
    </row>
    <row r="797" ht="22.5" customHeight="1">
      <c r="A797" s="2">
        <v>0.0</v>
      </c>
      <c r="B797" s="10">
        <v>102894.0</v>
      </c>
      <c r="C797" s="2">
        <v>117799.0</v>
      </c>
      <c r="D797" s="2" t="s">
        <v>11</v>
      </c>
      <c r="E797" s="2">
        <v>9.0</v>
      </c>
      <c r="H797" s="2">
        <v>420.09816444</v>
      </c>
      <c r="I797" s="2">
        <v>1.0</v>
      </c>
      <c r="J797" s="2">
        <v>49.0</v>
      </c>
      <c r="K797" s="18">
        <v>39.633190088</v>
      </c>
      <c r="L797" s="19">
        <f t="shared" si="1"/>
        <v>102894</v>
      </c>
      <c r="M797" s="20">
        <f t="shared" si="2"/>
        <v>117799</v>
      </c>
      <c r="N797" s="21">
        <f t="shared" si="3"/>
        <v>0.8734709123</v>
      </c>
      <c r="O797" s="20">
        <f t="shared" si="4"/>
        <v>0.45</v>
      </c>
      <c r="P797" s="19">
        <f t="shared" si="5"/>
        <v>46302.3</v>
      </c>
      <c r="Q797" s="22">
        <f t="shared" si="6"/>
        <v>3704.184</v>
      </c>
      <c r="R797" s="16">
        <v>0.0223514136560446</v>
      </c>
      <c r="S797" s="16">
        <v>0.4</v>
      </c>
      <c r="T797" s="16">
        <v>102894.0</v>
      </c>
      <c r="U797" s="16">
        <v>0.06691613574244</v>
      </c>
      <c r="V797" s="16">
        <v>86065.8608885328</v>
      </c>
      <c r="W797" s="16">
        <v>6885.26887108262</v>
      </c>
    </row>
    <row r="798" ht="22.5" customHeight="1">
      <c r="A798" s="2">
        <v>1.0</v>
      </c>
      <c r="B798" s="10">
        <v>32000.0</v>
      </c>
      <c r="C798" s="2">
        <v>49000.0</v>
      </c>
      <c r="D798" s="2" t="s">
        <v>14</v>
      </c>
      <c r="E798" s="2">
        <v>12.6</v>
      </c>
      <c r="F798" s="2">
        <v>0.0</v>
      </c>
      <c r="G798" s="2">
        <v>3.0</v>
      </c>
      <c r="H798" s="2">
        <v>41.3</v>
      </c>
      <c r="I798" s="2">
        <v>2.0</v>
      </c>
      <c r="J798" s="2">
        <v>18.0</v>
      </c>
      <c r="K798" s="11"/>
      <c r="L798" s="12">
        <f t="shared" si="1"/>
        <v>32000</v>
      </c>
      <c r="M798" s="13">
        <f t="shared" si="2"/>
        <v>49000</v>
      </c>
      <c r="N798" s="14">
        <f t="shared" si="3"/>
        <v>0.6530612245</v>
      </c>
      <c r="O798" s="13">
        <f t="shared" si="4"/>
        <v>0.3</v>
      </c>
      <c r="P798" s="12">
        <f t="shared" si="5"/>
        <v>9600</v>
      </c>
      <c r="Q798" s="15">
        <f t="shared" si="6"/>
        <v>768</v>
      </c>
      <c r="R798" s="16">
        <v>0.781877139979192</v>
      </c>
      <c r="S798" s="16">
        <v>0.4</v>
      </c>
      <c r="T798" s="16">
        <v>32000.0</v>
      </c>
      <c r="U798" s="16">
        <v>0.080820285026544</v>
      </c>
      <c r="V798" s="16">
        <v>32328.1140106175</v>
      </c>
      <c r="W798" s="16">
        <v>2586.2491208494</v>
      </c>
    </row>
    <row r="799" ht="22.5" customHeight="1">
      <c r="A799" s="2">
        <v>1.0</v>
      </c>
      <c r="B799" s="10">
        <v>37256.0</v>
      </c>
      <c r="C799" s="2">
        <v>45956.0</v>
      </c>
      <c r="D799" s="2" t="s">
        <v>11</v>
      </c>
      <c r="E799" s="2">
        <v>1.0</v>
      </c>
      <c r="F799" s="2">
        <v>0.0</v>
      </c>
      <c r="G799" s="2">
        <v>0.0</v>
      </c>
      <c r="H799" s="2">
        <v>214.44323</v>
      </c>
      <c r="I799" s="2">
        <v>1.0</v>
      </c>
      <c r="J799" s="2">
        <v>6.0</v>
      </c>
      <c r="K799" s="18">
        <v>31.24524851</v>
      </c>
      <c r="L799" s="19">
        <f t="shared" si="1"/>
        <v>37256</v>
      </c>
      <c r="M799" s="20">
        <f t="shared" si="2"/>
        <v>45956</v>
      </c>
      <c r="N799" s="21">
        <f t="shared" si="3"/>
        <v>0.8106884846</v>
      </c>
      <c r="O799" s="20">
        <f t="shared" si="4"/>
        <v>0.45</v>
      </c>
      <c r="P799" s="19">
        <f t="shared" si="5"/>
        <v>16765.2</v>
      </c>
      <c r="Q799" s="22">
        <f t="shared" si="6"/>
        <v>1341.216</v>
      </c>
      <c r="R799" s="16">
        <v>0.109537381450524</v>
      </c>
      <c r="S799" s="16">
        <v>0.4</v>
      </c>
      <c r="T799" s="16">
        <v>37256.0</v>
      </c>
      <c r="U799" s="16">
        <v>0.150621427594468</v>
      </c>
      <c r="V799" s="16">
        <v>70144.3988307438</v>
      </c>
      <c r="W799" s="16">
        <v>5611.5519064595</v>
      </c>
    </row>
    <row r="800" ht="22.5" customHeight="1">
      <c r="A800" s="2">
        <v>0.0</v>
      </c>
      <c r="B800" s="10">
        <v>83157.0</v>
      </c>
      <c r="C800" s="2">
        <v>202962.0</v>
      </c>
      <c r="D800" s="2" t="s">
        <v>16</v>
      </c>
      <c r="E800" s="2">
        <v>14.0</v>
      </c>
      <c r="F800" s="2">
        <v>0.0</v>
      </c>
      <c r="G800" s="2">
        <v>0.0</v>
      </c>
      <c r="H800" s="2">
        <v>13.68276401</v>
      </c>
      <c r="J800" s="2">
        <v>8.0</v>
      </c>
      <c r="K800" s="18">
        <v>21.297339233</v>
      </c>
      <c r="L800" s="19">
        <f t="shared" si="1"/>
        <v>83157</v>
      </c>
      <c r="M800" s="20">
        <f t="shared" si="2"/>
        <v>202962</v>
      </c>
      <c r="N800" s="21">
        <f t="shared" si="3"/>
        <v>0.4097170899</v>
      </c>
      <c r="O800" s="20">
        <f t="shared" si="4"/>
        <v>0.2</v>
      </c>
      <c r="P800" s="19">
        <f t="shared" si="5"/>
        <v>16631.4</v>
      </c>
      <c r="Q800" s="22">
        <f t="shared" si="6"/>
        <v>1330.512</v>
      </c>
      <c r="R800" s="16">
        <v>0.242134091674945</v>
      </c>
      <c r="S800" s="16">
        <v>0.4</v>
      </c>
      <c r="T800" s="16">
        <v>83157.0</v>
      </c>
      <c r="U800" s="16">
        <v>0.185236956499374</v>
      </c>
      <c r="V800" s="16">
        <v>192546.86989523</v>
      </c>
      <c r="W800" s="16">
        <v>15403.7495916184</v>
      </c>
    </row>
    <row r="801" ht="22.5" customHeight="1">
      <c r="A801" s="2">
        <v>0.0</v>
      </c>
      <c r="B801" s="17"/>
      <c r="C801" s="2">
        <v>42980.0</v>
      </c>
      <c r="D801" s="2" t="s">
        <v>11</v>
      </c>
      <c r="G801" s="2">
        <v>1.0</v>
      </c>
      <c r="H801" s="2">
        <v>76.010752573</v>
      </c>
      <c r="I801" s="2">
        <v>0.0</v>
      </c>
      <c r="J801" s="2">
        <v>9.0</v>
      </c>
      <c r="K801" s="18">
        <v>37.659668201</v>
      </c>
      <c r="L801" s="19" t="str">
        <f t="shared" si="1"/>
        <v/>
      </c>
      <c r="M801" s="20">
        <f t="shared" si="2"/>
        <v>42980</v>
      </c>
      <c r="N801" s="21">
        <f t="shared" si="3"/>
        <v>0</v>
      </c>
      <c r="O801" s="20">
        <f t="shared" si="4"/>
        <v>0.2</v>
      </c>
      <c r="P801" s="19">
        <f t="shared" si="5"/>
        <v>0</v>
      </c>
      <c r="Q801" s="22">
        <f t="shared" si="6"/>
        <v>0</v>
      </c>
      <c r="R801" s="16">
        <v>0.42719741065973</v>
      </c>
      <c r="S801" s="16">
        <v>0.4</v>
      </c>
      <c r="T801" s="16">
        <v>0.0</v>
      </c>
      <c r="U801" s="16">
        <v>0.174776884151204</v>
      </c>
      <c r="V801" s="16">
        <v>0.0</v>
      </c>
      <c r="W801" s="16">
        <v>0.0</v>
      </c>
    </row>
    <row r="802" ht="22.5" customHeight="1">
      <c r="A802" s="2">
        <v>0.0</v>
      </c>
      <c r="B802" s="10">
        <v>73752.0</v>
      </c>
      <c r="C802" s="2">
        <v>87931.0</v>
      </c>
      <c r="D802" s="2" t="s">
        <v>14</v>
      </c>
      <c r="E802" s="2">
        <v>21.0</v>
      </c>
      <c r="F802" s="2">
        <v>1.0</v>
      </c>
      <c r="G802" s="2">
        <v>1.0</v>
      </c>
      <c r="H802" s="2">
        <v>291.62037844</v>
      </c>
      <c r="I802" s="2">
        <v>0.0</v>
      </c>
      <c r="J802" s="2">
        <v>24.0</v>
      </c>
      <c r="K802" s="18">
        <v>39.003140628</v>
      </c>
      <c r="L802" s="19">
        <f t="shared" si="1"/>
        <v>73752</v>
      </c>
      <c r="M802" s="20">
        <f t="shared" si="2"/>
        <v>87931</v>
      </c>
      <c r="N802" s="21">
        <f t="shared" si="3"/>
        <v>0.8387485642</v>
      </c>
      <c r="O802" s="20">
        <f t="shared" si="4"/>
        <v>0.45</v>
      </c>
      <c r="P802" s="19">
        <f t="shared" si="5"/>
        <v>33188.4</v>
      </c>
      <c r="Q802" s="22">
        <f t="shared" si="6"/>
        <v>2655.072</v>
      </c>
      <c r="R802" s="16">
        <v>0.202621833152337</v>
      </c>
      <c r="S802" s="16">
        <v>0.4</v>
      </c>
      <c r="T802" s="16">
        <v>73752.0</v>
      </c>
      <c r="U802" s="16">
        <v>0.180443035816407</v>
      </c>
      <c r="V802" s="16">
        <v>166350.434719146</v>
      </c>
      <c r="W802" s="16">
        <v>13308.0347775317</v>
      </c>
    </row>
    <row r="803" ht="22.5" customHeight="1">
      <c r="A803" s="2">
        <v>0.0</v>
      </c>
      <c r="B803" s="10">
        <v>41210.0</v>
      </c>
      <c r="C803" s="2">
        <v>45175.0</v>
      </c>
      <c r="D803" s="2" t="s">
        <v>12</v>
      </c>
      <c r="E803" s="2">
        <v>9.0</v>
      </c>
      <c r="F803" s="2">
        <v>0.0</v>
      </c>
      <c r="G803" s="2">
        <v>0.0</v>
      </c>
      <c r="H803" s="2">
        <v>209.49409472</v>
      </c>
      <c r="I803" s="2">
        <v>1.0</v>
      </c>
      <c r="J803" s="2">
        <v>22.0</v>
      </c>
      <c r="K803" s="18">
        <v>29.96408198</v>
      </c>
      <c r="L803" s="19">
        <f t="shared" si="1"/>
        <v>41210</v>
      </c>
      <c r="M803" s="20">
        <f t="shared" si="2"/>
        <v>45175</v>
      </c>
      <c r="N803" s="21">
        <f t="shared" si="3"/>
        <v>0.9122302158</v>
      </c>
      <c r="O803" s="20">
        <f t="shared" si="4"/>
        <v>0.7</v>
      </c>
      <c r="P803" s="19">
        <f t="shared" si="5"/>
        <v>28847</v>
      </c>
      <c r="Q803" s="22">
        <f t="shared" si="6"/>
        <v>2307.76</v>
      </c>
      <c r="R803" s="16">
        <v>0.0356781076369911</v>
      </c>
      <c r="S803" s="16">
        <v>0.4</v>
      </c>
      <c r="T803" s="16">
        <v>41210.0</v>
      </c>
      <c r="U803" s="16">
        <v>0.0878759833657754</v>
      </c>
      <c r="V803" s="16">
        <v>45267.115931295</v>
      </c>
      <c r="W803" s="16">
        <v>3621.3692745036</v>
      </c>
    </row>
    <row r="804" ht="22.5" customHeight="1">
      <c r="A804" s="2">
        <v>0.0</v>
      </c>
      <c r="B804" s="17"/>
      <c r="C804" s="2">
        <v>32907.0</v>
      </c>
      <c r="D804" s="2" t="s">
        <v>12</v>
      </c>
      <c r="E804" s="2">
        <v>18.0</v>
      </c>
      <c r="F804" s="2">
        <v>0.0</v>
      </c>
      <c r="G804" s="2">
        <v>0.0</v>
      </c>
      <c r="H804" s="2">
        <v>169.94538773</v>
      </c>
      <c r="I804" s="2">
        <v>1.0</v>
      </c>
      <c r="J804" s="2">
        <v>15.0</v>
      </c>
      <c r="K804" s="18">
        <v>35.312710478</v>
      </c>
      <c r="L804" s="19" t="str">
        <f t="shared" si="1"/>
        <v/>
      </c>
      <c r="M804" s="20">
        <f t="shared" si="2"/>
        <v>32907</v>
      </c>
      <c r="N804" s="21">
        <f t="shared" si="3"/>
        <v>0</v>
      </c>
      <c r="O804" s="20">
        <f t="shared" si="4"/>
        <v>0.2</v>
      </c>
      <c r="P804" s="19">
        <f t="shared" si="5"/>
        <v>0</v>
      </c>
      <c r="Q804" s="22">
        <f t="shared" si="6"/>
        <v>0</v>
      </c>
      <c r="R804" s="16">
        <v>0.0692006382727948</v>
      </c>
      <c r="S804" s="16">
        <v>0.4</v>
      </c>
      <c r="T804" s="16">
        <v>0.0</v>
      </c>
      <c r="U804" s="16">
        <v>0.123776606980163</v>
      </c>
      <c r="V804" s="16">
        <v>0.0</v>
      </c>
      <c r="W804" s="16">
        <v>0.0</v>
      </c>
    </row>
    <row r="805" ht="22.5" customHeight="1">
      <c r="A805" s="2">
        <v>1.0</v>
      </c>
      <c r="B805" s="10">
        <v>30077.0</v>
      </c>
      <c r="C805" s="2">
        <v>42770.0</v>
      </c>
      <c r="D805" s="2" t="s">
        <v>12</v>
      </c>
      <c r="E805" s="2">
        <v>0.25</v>
      </c>
      <c r="F805" s="2">
        <v>0.0</v>
      </c>
      <c r="G805" s="2">
        <v>0.0</v>
      </c>
      <c r="H805" s="2">
        <v>89.266666667</v>
      </c>
      <c r="I805" s="2">
        <v>0.0</v>
      </c>
      <c r="J805" s="2">
        <v>10.0</v>
      </c>
      <c r="K805" s="11"/>
      <c r="L805" s="12">
        <f t="shared" si="1"/>
        <v>30077</v>
      </c>
      <c r="M805" s="13">
        <f t="shared" si="2"/>
        <v>42770</v>
      </c>
      <c r="N805" s="14">
        <f t="shared" si="3"/>
        <v>0.7032265607</v>
      </c>
      <c r="O805" s="13">
        <f t="shared" si="4"/>
        <v>0.3</v>
      </c>
      <c r="P805" s="12">
        <f t="shared" si="5"/>
        <v>9023.1</v>
      </c>
      <c r="Q805" s="15">
        <f t="shared" si="6"/>
        <v>721.848</v>
      </c>
      <c r="R805" s="16">
        <v>0.114176648959503</v>
      </c>
      <c r="S805" s="16">
        <v>0.4</v>
      </c>
      <c r="T805" s="16">
        <v>30077.0</v>
      </c>
      <c r="U805" s="16">
        <v>0.15298453096929</v>
      </c>
      <c r="V805" s="16">
        <v>57516.4467245417</v>
      </c>
      <c r="W805" s="16">
        <v>4601.31573796333</v>
      </c>
    </row>
    <row r="806" ht="22.5" customHeight="1">
      <c r="A806" s="2">
        <v>0.0</v>
      </c>
      <c r="B806" s="10">
        <v>54000.0</v>
      </c>
      <c r="C806" s="2">
        <v>62533.0</v>
      </c>
      <c r="D806" s="2" t="s">
        <v>11</v>
      </c>
      <c r="E806" s="2">
        <v>4.0</v>
      </c>
      <c r="F806" s="2">
        <v>0.0</v>
      </c>
      <c r="G806" s="2">
        <v>1.0</v>
      </c>
      <c r="H806" s="2">
        <v>313.46666667</v>
      </c>
      <c r="I806" s="2">
        <v>0.0</v>
      </c>
      <c r="J806" s="2">
        <v>10.0</v>
      </c>
      <c r="K806" s="11"/>
      <c r="L806" s="12">
        <f t="shared" si="1"/>
        <v>54000</v>
      </c>
      <c r="M806" s="13">
        <f t="shared" si="2"/>
        <v>62533</v>
      </c>
      <c r="N806" s="14">
        <f t="shared" si="3"/>
        <v>0.8635440487</v>
      </c>
      <c r="O806" s="13">
        <f t="shared" si="4"/>
        <v>0.45</v>
      </c>
      <c r="P806" s="12">
        <f t="shared" si="5"/>
        <v>24300</v>
      </c>
      <c r="Q806" s="15">
        <f t="shared" si="6"/>
        <v>1944</v>
      </c>
      <c r="R806" s="16">
        <v>0.131238417213863</v>
      </c>
      <c r="S806" s="16">
        <v>0.4</v>
      </c>
      <c r="T806" s="16">
        <v>54000.0</v>
      </c>
      <c r="U806" s="16">
        <v>0.160693521461494</v>
      </c>
      <c r="V806" s="16">
        <v>108468.126986508</v>
      </c>
      <c r="W806" s="16">
        <v>8677.45015892071</v>
      </c>
    </row>
    <row r="807" ht="22.5" customHeight="1">
      <c r="A807" s="2">
        <v>0.0</v>
      </c>
      <c r="B807" s="10">
        <v>55100.0</v>
      </c>
      <c r="C807" s="2">
        <v>66900.0</v>
      </c>
      <c r="D807" s="2" t="s">
        <v>15</v>
      </c>
      <c r="E807" s="2">
        <v>15.0</v>
      </c>
      <c r="F807" s="2">
        <v>0.0</v>
      </c>
      <c r="G807" s="2">
        <v>0.0</v>
      </c>
      <c r="H807" s="2">
        <v>229.26666667</v>
      </c>
      <c r="I807" s="2">
        <v>4.0</v>
      </c>
      <c r="J807" s="2">
        <v>32.0</v>
      </c>
      <c r="K807" s="11"/>
      <c r="L807" s="12">
        <f t="shared" si="1"/>
        <v>55100</v>
      </c>
      <c r="M807" s="13">
        <f t="shared" si="2"/>
        <v>66900</v>
      </c>
      <c r="N807" s="14">
        <f t="shared" si="3"/>
        <v>0.8236173393</v>
      </c>
      <c r="O807" s="13">
        <f t="shared" si="4"/>
        <v>0.45</v>
      </c>
      <c r="P807" s="12">
        <f t="shared" si="5"/>
        <v>24795</v>
      </c>
      <c r="Q807" s="15">
        <f t="shared" si="6"/>
        <v>1983.6</v>
      </c>
      <c r="R807" s="16">
        <v>0.0965210729582795</v>
      </c>
      <c r="S807" s="16">
        <v>0.4</v>
      </c>
      <c r="T807" s="16">
        <v>55100.0</v>
      </c>
      <c r="U807" s="16">
        <v>0.143292857345384</v>
      </c>
      <c r="V807" s="16">
        <v>98692.9554966336</v>
      </c>
      <c r="W807" s="16">
        <v>7895.43643973069</v>
      </c>
    </row>
    <row r="808" ht="22.5" customHeight="1">
      <c r="A808" s="2">
        <v>1.0</v>
      </c>
      <c r="B808" s="10">
        <v>48961.0</v>
      </c>
      <c r="C808" s="2">
        <v>73550.0</v>
      </c>
      <c r="D808" s="2" t="s">
        <v>11</v>
      </c>
      <c r="E808" s="2">
        <v>11.0</v>
      </c>
      <c r="F808" s="2">
        <v>6.0</v>
      </c>
      <c r="G808" s="2">
        <v>1.0</v>
      </c>
      <c r="H808" s="2">
        <v>145.1</v>
      </c>
      <c r="I808" s="2">
        <v>4.0</v>
      </c>
      <c r="J808" s="2">
        <v>11.0</v>
      </c>
      <c r="K808" s="11"/>
      <c r="L808" s="12">
        <f t="shared" si="1"/>
        <v>48961</v>
      </c>
      <c r="M808" s="13">
        <f t="shared" si="2"/>
        <v>73550</v>
      </c>
      <c r="N808" s="14">
        <f t="shared" si="3"/>
        <v>0.6656832087</v>
      </c>
      <c r="O808" s="13">
        <f t="shared" si="4"/>
        <v>0.3</v>
      </c>
      <c r="P808" s="12">
        <f t="shared" si="5"/>
        <v>14688.3</v>
      </c>
      <c r="Q808" s="15">
        <f t="shared" si="6"/>
        <v>1175.064</v>
      </c>
      <c r="R808" s="16">
        <v>0.956244215172557</v>
      </c>
      <c r="S808" s="16">
        <v>0.4</v>
      </c>
      <c r="T808" s="16">
        <v>48961.0</v>
      </c>
      <c r="U808" s="16">
        <v>0.0171774157047456</v>
      </c>
      <c r="V808" s="16">
        <v>10512.7931290006</v>
      </c>
      <c r="W808" s="16">
        <v>841.023450320049</v>
      </c>
    </row>
    <row r="809" ht="22.5" customHeight="1">
      <c r="A809" s="2">
        <v>1.0</v>
      </c>
      <c r="B809" s="10">
        <v>18240.0</v>
      </c>
      <c r="C809" s="2">
        <v>40200.0</v>
      </c>
      <c r="D809" s="2" t="s">
        <v>11</v>
      </c>
      <c r="E809" s="2">
        <v>1.0</v>
      </c>
      <c r="F809" s="2">
        <v>0.0</v>
      </c>
      <c r="G809" s="2">
        <v>1.0</v>
      </c>
      <c r="H809" s="2">
        <v>306.4</v>
      </c>
      <c r="I809" s="2">
        <v>0.0</v>
      </c>
      <c r="J809" s="2">
        <v>12.0</v>
      </c>
      <c r="K809" s="11"/>
      <c r="L809" s="12">
        <f t="shared" si="1"/>
        <v>18240</v>
      </c>
      <c r="M809" s="13">
        <f t="shared" si="2"/>
        <v>40200</v>
      </c>
      <c r="N809" s="14">
        <f t="shared" si="3"/>
        <v>0.4537313433</v>
      </c>
      <c r="O809" s="13">
        <f t="shared" si="4"/>
        <v>0.2</v>
      </c>
      <c r="P809" s="12">
        <f t="shared" si="5"/>
        <v>3648</v>
      </c>
      <c r="Q809" s="15">
        <f t="shared" si="6"/>
        <v>291.84</v>
      </c>
      <c r="R809" s="16">
        <v>0.1331325281876</v>
      </c>
      <c r="S809" s="16">
        <v>0.4</v>
      </c>
      <c r="T809" s="16">
        <v>18240.0</v>
      </c>
      <c r="U809" s="16">
        <v>0.161462038070421</v>
      </c>
      <c r="V809" s="16">
        <v>36813.3446800561</v>
      </c>
      <c r="W809" s="16">
        <v>2945.06757440449</v>
      </c>
    </row>
    <row r="810" ht="22.5" customHeight="1">
      <c r="A810" s="2">
        <v>0.0</v>
      </c>
      <c r="B810" s="10">
        <v>64665.0</v>
      </c>
      <c r="C810" s="2">
        <v>72376.0</v>
      </c>
      <c r="D810" s="2" t="s">
        <v>11</v>
      </c>
      <c r="E810" s="2">
        <v>4.0</v>
      </c>
      <c r="F810" s="2">
        <v>0.0</v>
      </c>
      <c r="G810" s="2">
        <v>0.0</v>
      </c>
      <c r="H810" s="2">
        <v>70.934880772</v>
      </c>
      <c r="I810" s="2">
        <v>3.0</v>
      </c>
      <c r="J810" s="2">
        <v>20.0</v>
      </c>
      <c r="K810" s="18">
        <v>40.309041225</v>
      </c>
      <c r="L810" s="19">
        <f t="shared" si="1"/>
        <v>64665</v>
      </c>
      <c r="M810" s="20">
        <f t="shared" si="2"/>
        <v>72376</v>
      </c>
      <c r="N810" s="21">
        <f t="shared" si="3"/>
        <v>0.8934591577</v>
      </c>
      <c r="O810" s="20">
        <f t="shared" si="4"/>
        <v>0.45</v>
      </c>
      <c r="P810" s="19">
        <f t="shared" si="5"/>
        <v>29099.25</v>
      </c>
      <c r="Q810" s="22">
        <f t="shared" si="6"/>
        <v>2327.94</v>
      </c>
      <c r="R810" s="16">
        <v>0.330845845246379</v>
      </c>
      <c r="S810" s="16">
        <v>0.4</v>
      </c>
      <c r="T810" s="16">
        <v>64665.0</v>
      </c>
      <c r="U810" s="16">
        <v>0.185621062469441</v>
      </c>
      <c r="V810" s="16">
        <v>150039.82505733</v>
      </c>
      <c r="W810" s="16">
        <v>12003.1860045864</v>
      </c>
    </row>
    <row r="811" ht="22.5" customHeight="1">
      <c r="A811" s="2">
        <v>0.0</v>
      </c>
      <c r="B811" s="10">
        <v>50031.0</v>
      </c>
      <c r="C811" s="2">
        <v>57276.0</v>
      </c>
      <c r="D811" s="2" t="s">
        <v>12</v>
      </c>
      <c r="E811" s="2">
        <v>0.0</v>
      </c>
      <c r="F811" s="2">
        <v>0.0</v>
      </c>
      <c r="G811" s="2">
        <v>0.0</v>
      </c>
      <c r="H811" s="2">
        <v>171.21281473</v>
      </c>
      <c r="I811" s="2">
        <v>0.0</v>
      </c>
      <c r="J811" s="2">
        <v>21.0</v>
      </c>
      <c r="K811" s="18">
        <v>35.158702571</v>
      </c>
      <c r="L811" s="19">
        <f t="shared" si="1"/>
        <v>50031</v>
      </c>
      <c r="M811" s="20">
        <f t="shared" si="2"/>
        <v>57276</v>
      </c>
      <c r="N811" s="21">
        <f t="shared" si="3"/>
        <v>0.8735072282</v>
      </c>
      <c r="O811" s="20">
        <f t="shared" si="4"/>
        <v>0.45</v>
      </c>
      <c r="P811" s="19">
        <f t="shared" si="5"/>
        <v>22513.95</v>
      </c>
      <c r="Q811" s="22">
        <f t="shared" si="6"/>
        <v>1801.116</v>
      </c>
      <c r="R811" s="16">
        <v>0.0593218608907716</v>
      </c>
      <c r="S811" s="16">
        <v>0.4</v>
      </c>
      <c r="T811" s="16">
        <v>50031.0</v>
      </c>
      <c r="U811" s="16">
        <v>0.114923428266801</v>
      </c>
      <c r="V811" s="16">
        <v>71871.6754952044</v>
      </c>
      <c r="W811" s="16">
        <v>5749.73403961635</v>
      </c>
    </row>
    <row r="812" ht="22.5" customHeight="1">
      <c r="A812" s="2">
        <v>0.0</v>
      </c>
      <c r="B812" s="10">
        <v>61607.0</v>
      </c>
      <c r="C812" s="2">
        <v>81126.0</v>
      </c>
      <c r="D812" s="2" t="s">
        <v>11</v>
      </c>
      <c r="E812" s="2">
        <v>16.0</v>
      </c>
      <c r="F812" s="2">
        <v>0.0</v>
      </c>
      <c r="G812" s="2">
        <v>0.0</v>
      </c>
      <c r="H812" s="2">
        <v>222.21119026</v>
      </c>
      <c r="I812" s="2">
        <v>1.0</v>
      </c>
      <c r="J812" s="2">
        <v>35.0</v>
      </c>
      <c r="K812" s="18">
        <v>34.729698093</v>
      </c>
      <c r="L812" s="19">
        <f t="shared" si="1"/>
        <v>61607</v>
      </c>
      <c r="M812" s="20">
        <f t="shared" si="2"/>
        <v>81126</v>
      </c>
      <c r="N812" s="21">
        <f t="shared" si="3"/>
        <v>0.7593989596</v>
      </c>
      <c r="O812" s="20">
        <f t="shared" si="4"/>
        <v>0.3</v>
      </c>
      <c r="P812" s="19">
        <f t="shared" si="5"/>
        <v>18482.1</v>
      </c>
      <c r="Q812" s="22">
        <f t="shared" si="6"/>
        <v>1478.568</v>
      </c>
      <c r="R812" s="16">
        <v>0.0647273518479257</v>
      </c>
      <c r="S812" s="16">
        <v>0.4</v>
      </c>
      <c r="T812" s="16">
        <v>61607.0</v>
      </c>
      <c r="U812" s="16">
        <v>0.119909517620356</v>
      </c>
      <c r="V812" s="16">
        <v>92340.8206504666</v>
      </c>
      <c r="W812" s="16">
        <v>7387.26565203733</v>
      </c>
    </row>
    <row r="813" ht="22.5" customHeight="1">
      <c r="A813" s="2">
        <v>0.0</v>
      </c>
      <c r="B813" s="10">
        <v>49266.0</v>
      </c>
      <c r="C813" s="2">
        <v>64461.0</v>
      </c>
      <c r="D813" s="2" t="s">
        <v>11</v>
      </c>
      <c r="E813" s="2">
        <v>22.0</v>
      </c>
      <c r="F813" s="2">
        <v>0.0</v>
      </c>
      <c r="G813" s="2">
        <v>0.0</v>
      </c>
      <c r="H813" s="2">
        <v>264.40802314</v>
      </c>
      <c r="I813" s="2">
        <v>3.0</v>
      </c>
      <c r="J813" s="2">
        <v>29.0</v>
      </c>
      <c r="K813" s="18">
        <v>37.976757922</v>
      </c>
      <c r="L813" s="19">
        <f t="shared" si="1"/>
        <v>49266</v>
      </c>
      <c r="M813" s="20">
        <f t="shared" si="2"/>
        <v>64461</v>
      </c>
      <c r="N813" s="21">
        <f t="shared" si="3"/>
        <v>0.7642760739</v>
      </c>
      <c r="O813" s="20">
        <f t="shared" si="4"/>
        <v>0.3</v>
      </c>
      <c r="P813" s="19">
        <f t="shared" si="5"/>
        <v>14779.8</v>
      </c>
      <c r="Q813" s="22">
        <f t="shared" si="6"/>
        <v>1182.384</v>
      </c>
      <c r="R813" s="16">
        <v>0.0881074282180937</v>
      </c>
      <c r="S813" s="16">
        <v>0.4</v>
      </c>
      <c r="T813" s="16">
        <v>49266.0</v>
      </c>
      <c r="U813" s="16">
        <v>0.137942014834919</v>
      </c>
      <c r="V813" s="16">
        <v>84948.1412857145</v>
      </c>
      <c r="W813" s="16">
        <v>6795.85130285716</v>
      </c>
    </row>
    <row r="814" ht="22.5" customHeight="1">
      <c r="A814" s="2">
        <v>0.0</v>
      </c>
      <c r="B814" s="10">
        <v>50569.0</v>
      </c>
      <c r="C814" s="2">
        <v>60940.0</v>
      </c>
      <c r="D814" s="2" t="s">
        <v>14</v>
      </c>
      <c r="E814" s="2">
        <v>6.0</v>
      </c>
      <c r="F814" s="2">
        <v>0.0</v>
      </c>
      <c r="G814" s="2">
        <v>0.0</v>
      </c>
      <c r="H814" s="2">
        <v>189.94689772</v>
      </c>
      <c r="I814" s="2">
        <v>0.0</v>
      </c>
      <c r="J814" s="2">
        <v>22.0</v>
      </c>
      <c r="K814" s="18">
        <v>29.202476735</v>
      </c>
      <c r="L814" s="19">
        <f t="shared" si="1"/>
        <v>50569</v>
      </c>
      <c r="M814" s="20">
        <f t="shared" si="2"/>
        <v>60940</v>
      </c>
      <c r="N814" s="21">
        <f t="shared" si="3"/>
        <v>0.8298162127</v>
      </c>
      <c r="O814" s="20">
        <f t="shared" si="4"/>
        <v>0.45</v>
      </c>
      <c r="P814" s="19">
        <f t="shared" si="5"/>
        <v>22756.05</v>
      </c>
      <c r="Q814" s="22">
        <f t="shared" si="6"/>
        <v>1820.484</v>
      </c>
      <c r="R814" s="16">
        <v>0.0650988443284044</v>
      </c>
      <c r="S814" s="16">
        <v>0.4</v>
      </c>
      <c r="T814" s="16">
        <v>50569.0</v>
      </c>
      <c r="U814" s="16">
        <v>0.120239262035548</v>
      </c>
      <c r="V814" s="16">
        <v>76004.7405234459</v>
      </c>
      <c r="W814" s="16">
        <v>6080.37924187567</v>
      </c>
    </row>
    <row r="815" ht="22.5" customHeight="1">
      <c r="A815" s="2">
        <v>0.0</v>
      </c>
      <c r="B815" s="17"/>
      <c r="C815" s="2">
        <v>27873.0</v>
      </c>
      <c r="D815" s="2" t="s">
        <v>12</v>
      </c>
      <c r="E815" s="2">
        <v>21.0</v>
      </c>
      <c r="F815" s="2">
        <v>0.0</v>
      </c>
      <c r="G815" s="2">
        <v>0.0</v>
      </c>
      <c r="H815" s="2">
        <v>190.06187015</v>
      </c>
      <c r="I815" s="2">
        <v>0.0</v>
      </c>
      <c r="J815" s="2">
        <v>15.0</v>
      </c>
      <c r="K815" s="18">
        <v>38.375406098</v>
      </c>
      <c r="L815" s="19" t="str">
        <f t="shared" si="1"/>
        <v/>
      </c>
      <c r="M815" s="20">
        <f t="shared" si="2"/>
        <v>27873</v>
      </c>
      <c r="N815" s="21">
        <f t="shared" si="3"/>
        <v>0</v>
      </c>
      <c r="O815" s="20">
        <f t="shared" si="4"/>
        <v>0.2</v>
      </c>
      <c r="P815" s="19">
        <f t="shared" si="5"/>
        <v>0</v>
      </c>
      <c r="Q815" s="22">
        <f t="shared" si="6"/>
        <v>0</v>
      </c>
      <c r="R815" s="16">
        <v>0.065266610771448</v>
      </c>
      <c r="S815" s="16">
        <v>0.4</v>
      </c>
      <c r="T815" s="16">
        <v>0.0</v>
      </c>
      <c r="U815" s="16">
        <v>0.120387651657463</v>
      </c>
      <c r="V815" s="16">
        <v>0.0</v>
      </c>
      <c r="W815" s="16">
        <v>0.0</v>
      </c>
    </row>
    <row r="816" ht="22.5" customHeight="1">
      <c r="A816" s="2">
        <v>0.0</v>
      </c>
      <c r="B816" s="10">
        <v>78346.0</v>
      </c>
      <c r="C816" s="2">
        <v>82226.0</v>
      </c>
      <c r="D816" s="2" t="s">
        <v>11</v>
      </c>
      <c r="E816" s="2">
        <v>22.0</v>
      </c>
      <c r="F816" s="2">
        <v>0.0</v>
      </c>
      <c r="G816" s="2">
        <v>0.0</v>
      </c>
      <c r="H816" s="2">
        <v>320.34954262</v>
      </c>
      <c r="I816" s="2">
        <v>1.0</v>
      </c>
      <c r="J816" s="2">
        <v>47.0</v>
      </c>
      <c r="K816" s="18">
        <v>30.199399523</v>
      </c>
      <c r="L816" s="19">
        <f t="shared" si="1"/>
        <v>78346</v>
      </c>
      <c r="M816" s="20">
        <f t="shared" si="2"/>
        <v>82226</v>
      </c>
      <c r="N816" s="21">
        <f t="shared" si="3"/>
        <v>0.9528129789</v>
      </c>
      <c r="O816" s="20">
        <f t="shared" si="4"/>
        <v>0.7</v>
      </c>
      <c r="P816" s="19">
        <f t="shared" si="5"/>
        <v>54842.2</v>
      </c>
      <c r="Q816" s="22">
        <f t="shared" si="6"/>
        <v>4387.376</v>
      </c>
      <c r="R816" s="16">
        <v>0.0203058103391266</v>
      </c>
      <c r="S816" s="16">
        <v>0.4</v>
      </c>
      <c r="T816" s="16">
        <v>78346.0</v>
      </c>
      <c r="U816" s="16">
        <v>0.0631166921439862</v>
      </c>
      <c r="V816" s="16">
        <v>61811.7545339093</v>
      </c>
      <c r="W816" s="16">
        <v>4944.94036271274</v>
      </c>
    </row>
    <row r="817" ht="22.5" customHeight="1">
      <c r="A817" s="2">
        <v>0.0</v>
      </c>
      <c r="B817" s="10">
        <v>47777.0</v>
      </c>
      <c r="C817" s="2">
        <v>78979.0</v>
      </c>
      <c r="D817" s="2" t="s">
        <v>11</v>
      </c>
      <c r="E817" s="2">
        <v>18.0</v>
      </c>
      <c r="F817" s="2">
        <v>0.0</v>
      </c>
      <c r="G817" s="2">
        <v>0.0</v>
      </c>
      <c r="H817" s="2">
        <v>202.95427654</v>
      </c>
      <c r="I817" s="2">
        <v>1.0</v>
      </c>
      <c r="J817" s="2">
        <v>16.0</v>
      </c>
      <c r="K817" s="18">
        <v>34.828647504</v>
      </c>
      <c r="L817" s="19">
        <f t="shared" si="1"/>
        <v>47777</v>
      </c>
      <c r="M817" s="20">
        <f t="shared" si="2"/>
        <v>78979</v>
      </c>
      <c r="N817" s="21">
        <f t="shared" si="3"/>
        <v>0.6049329569</v>
      </c>
      <c r="O817" s="20">
        <f t="shared" si="4"/>
        <v>0.3</v>
      </c>
      <c r="P817" s="19">
        <f t="shared" si="5"/>
        <v>14333.1</v>
      </c>
      <c r="Q817" s="22">
        <f t="shared" si="6"/>
        <v>1146.648</v>
      </c>
      <c r="R817" s="16">
        <v>0.106364184491572</v>
      </c>
      <c r="S817" s="16">
        <v>0.4</v>
      </c>
      <c r="T817" s="16">
        <v>47777.0</v>
      </c>
      <c r="U817" s="16">
        <v>0.148932828952685</v>
      </c>
      <c r="V817" s="16">
        <v>88944.5471109054</v>
      </c>
      <c r="W817" s="16">
        <v>7115.56376887243</v>
      </c>
    </row>
    <row r="818" ht="22.5" customHeight="1">
      <c r="A818" s="2">
        <v>0.0</v>
      </c>
      <c r="B818" s="10">
        <v>53459.0</v>
      </c>
      <c r="C818" s="2">
        <v>62678.0</v>
      </c>
      <c r="D818" s="2" t="s">
        <v>14</v>
      </c>
      <c r="E818" s="2">
        <v>13.0</v>
      </c>
      <c r="F818" s="2">
        <v>0.0</v>
      </c>
      <c r="G818" s="2">
        <v>0.0</v>
      </c>
      <c r="H818" s="2">
        <v>116.86344909</v>
      </c>
      <c r="I818" s="2">
        <v>0.0</v>
      </c>
      <c r="J818" s="2">
        <v>18.0</v>
      </c>
      <c r="K818" s="18">
        <v>30.05290208</v>
      </c>
      <c r="L818" s="19">
        <f t="shared" si="1"/>
        <v>53459</v>
      </c>
      <c r="M818" s="20">
        <f t="shared" si="2"/>
        <v>62678</v>
      </c>
      <c r="N818" s="21">
        <f t="shared" si="3"/>
        <v>0.8529148984</v>
      </c>
      <c r="O818" s="20">
        <f t="shared" si="4"/>
        <v>0.45</v>
      </c>
      <c r="P818" s="19">
        <f t="shared" si="5"/>
        <v>24056.55</v>
      </c>
      <c r="Q818" s="22">
        <f t="shared" si="6"/>
        <v>1924.524</v>
      </c>
      <c r="R818" s="16">
        <v>0.106143653158953</v>
      </c>
      <c r="S818" s="16">
        <v>0.4</v>
      </c>
      <c r="T818" s="16">
        <v>53459.0</v>
      </c>
      <c r="U818" s="16">
        <v>0.148813220755465</v>
      </c>
      <c r="V818" s="16">
        <v>99442.5746045801</v>
      </c>
      <c r="W818" s="16">
        <v>7955.40596836641</v>
      </c>
    </row>
    <row r="819" ht="22.5" customHeight="1">
      <c r="A819" s="2">
        <v>0.0</v>
      </c>
      <c r="B819" s="10">
        <v>77954.0</v>
      </c>
      <c r="C819" s="2">
        <v>82965.0</v>
      </c>
      <c r="D819" s="2" t="s">
        <v>11</v>
      </c>
      <c r="E819" s="2">
        <v>25.0</v>
      </c>
      <c r="F819" s="2">
        <v>0.0</v>
      </c>
      <c r="G819" s="2">
        <v>0.0</v>
      </c>
      <c r="H819" s="2">
        <v>350.7763043</v>
      </c>
      <c r="I819" s="2">
        <v>1.0</v>
      </c>
      <c r="J819" s="2">
        <v>46.0</v>
      </c>
      <c r="K819" s="18">
        <v>28.584515556</v>
      </c>
      <c r="L819" s="19">
        <f t="shared" si="1"/>
        <v>77954</v>
      </c>
      <c r="M819" s="20">
        <f t="shared" si="2"/>
        <v>82965</v>
      </c>
      <c r="N819" s="21">
        <f t="shared" si="3"/>
        <v>0.9396010366</v>
      </c>
      <c r="O819" s="20">
        <f t="shared" si="4"/>
        <v>0.7</v>
      </c>
      <c r="P819" s="19">
        <f t="shared" si="5"/>
        <v>54567.8</v>
      </c>
      <c r="Q819" s="22">
        <f t="shared" si="6"/>
        <v>4365.424</v>
      </c>
      <c r="R819" s="16">
        <v>0.0153048505304331</v>
      </c>
      <c r="S819" s="16">
        <v>0.4</v>
      </c>
      <c r="T819" s="16">
        <v>77954.0</v>
      </c>
      <c r="U819" s="16">
        <v>0.0528997928489276</v>
      </c>
      <c r="V819" s="16">
        <v>51546.8806468163</v>
      </c>
      <c r="W819" s="16">
        <v>4123.7504517453</v>
      </c>
    </row>
    <row r="820" ht="22.5" customHeight="1">
      <c r="A820" s="2">
        <v>1.0</v>
      </c>
      <c r="B820" s="10">
        <v>29383.0</v>
      </c>
      <c r="C820" s="2">
        <v>45900.0</v>
      </c>
      <c r="D820" s="2" t="s">
        <v>15</v>
      </c>
      <c r="E820" s="2">
        <v>8.0</v>
      </c>
      <c r="F820" s="2">
        <v>0.0</v>
      </c>
      <c r="G820" s="2">
        <v>0.0</v>
      </c>
      <c r="H820" s="2">
        <v>122.13333333</v>
      </c>
      <c r="I820" s="2">
        <v>0.0</v>
      </c>
      <c r="J820" s="2">
        <v>22.0</v>
      </c>
      <c r="K820" s="11"/>
      <c r="L820" s="12">
        <f t="shared" si="1"/>
        <v>29383</v>
      </c>
      <c r="M820" s="13">
        <f t="shared" si="2"/>
        <v>45900</v>
      </c>
      <c r="N820" s="14">
        <f t="shared" si="3"/>
        <v>0.6401525054</v>
      </c>
      <c r="O820" s="13">
        <f t="shared" si="4"/>
        <v>0.3</v>
      </c>
      <c r="P820" s="12">
        <f t="shared" si="5"/>
        <v>8814.9</v>
      </c>
      <c r="Q820" s="15">
        <f t="shared" si="6"/>
        <v>705.192</v>
      </c>
      <c r="R820" s="16">
        <v>0.135167618762671</v>
      </c>
      <c r="S820" s="16">
        <v>0.4</v>
      </c>
      <c r="T820" s="16">
        <v>29383.0</v>
      </c>
      <c r="U820" s="16">
        <v>0.162269706540973</v>
      </c>
      <c r="V820" s="16">
        <v>59599.6348411679</v>
      </c>
      <c r="W820" s="16">
        <v>4767.97078729343</v>
      </c>
    </row>
    <row r="821" ht="22.5" customHeight="1">
      <c r="A821" s="2">
        <v>0.0</v>
      </c>
      <c r="B821" s="10">
        <v>20959.0</v>
      </c>
      <c r="C821" s="2">
        <v>62956.0</v>
      </c>
      <c r="D821" s="2" t="s">
        <v>12</v>
      </c>
      <c r="E821" s="2">
        <v>20.0</v>
      </c>
      <c r="F821" s="2">
        <v>0.0</v>
      </c>
      <c r="G821" s="2">
        <v>0.0</v>
      </c>
      <c r="H821" s="2">
        <v>315.70739138</v>
      </c>
      <c r="I821" s="2">
        <v>1.0</v>
      </c>
      <c r="J821" s="2">
        <v>13.0</v>
      </c>
      <c r="K821" s="18">
        <v>41.077590657</v>
      </c>
      <c r="L821" s="19">
        <f t="shared" si="1"/>
        <v>20959</v>
      </c>
      <c r="M821" s="20">
        <f t="shared" si="2"/>
        <v>62956</v>
      </c>
      <c r="N821" s="21">
        <f t="shared" si="3"/>
        <v>0.3329150518</v>
      </c>
      <c r="O821" s="20">
        <f t="shared" si="4"/>
        <v>0.2</v>
      </c>
      <c r="P821" s="19">
        <f t="shared" si="5"/>
        <v>4191.8</v>
      </c>
      <c r="Q821" s="22">
        <f t="shared" si="6"/>
        <v>335.344</v>
      </c>
      <c r="R821" s="16">
        <v>0.0458800616753134</v>
      </c>
      <c r="S821" s="16">
        <v>0.4</v>
      </c>
      <c r="T821" s="16">
        <v>20959.0</v>
      </c>
      <c r="U821" s="16">
        <v>0.100763960475478</v>
      </c>
      <c r="V821" s="16">
        <v>26398.8980950695</v>
      </c>
      <c r="W821" s="16">
        <v>2111.91184760556</v>
      </c>
    </row>
    <row r="822" ht="22.5" customHeight="1">
      <c r="A822" s="2">
        <v>0.0</v>
      </c>
      <c r="B822" s="10">
        <v>6424.0</v>
      </c>
      <c r="C822" s="2">
        <v>32365.0</v>
      </c>
      <c r="K822" s="18">
        <v>33.904464501</v>
      </c>
      <c r="L822" s="19">
        <f t="shared" si="1"/>
        <v>6424</v>
      </c>
      <c r="M822" s="20">
        <f t="shared" si="2"/>
        <v>32365</v>
      </c>
      <c r="N822" s="21">
        <f t="shared" si="3"/>
        <v>0.1984860188</v>
      </c>
      <c r="O822" s="20">
        <f t="shared" si="4"/>
        <v>0.2</v>
      </c>
      <c r="P822" s="19">
        <f t="shared" si="5"/>
        <v>1284.8</v>
      </c>
      <c r="Q822" s="22">
        <f t="shared" si="6"/>
        <v>102.784</v>
      </c>
      <c r="R822" s="16">
        <v>0.115959099506526</v>
      </c>
      <c r="S822" s="16">
        <v>0.4</v>
      </c>
      <c r="T822" s="16">
        <v>6424.0</v>
      </c>
      <c r="U822" s="16">
        <v>0.153860340406898</v>
      </c>
      <c r="V822" s="16">
        <v>12354.9853346739</v>
      </c>
      <c r="W822" s="16">
        <v>988.398826773917</v>
      </c>
    </row>
    <row r="823" ht="22.5" customHeight="1">
      <c r="A823" s="2">
        <v>0.0</v>
      </c>
      <c r="B823" s="10">
        <v>58327.0</v>
      </c>
      <c r="C823" s="2">
        <v>75044.0</v>
      </c>
      <c r="D823" s="2" t="s">
        <v>14</v>
      </c>
      <c r="E823" s="2">
        <v>2.0</v>
      </c>
      <c r="F823" s="2">
        <v>0.0</v>
      </c>
      <c r="G823" s="2">
        <v>2.0</v>
      </c>
      <c r="H823" s="2">
        <v>123.36535633</v>
      </c>
      <c r="I823" s="2">
        <v>0.0</v>
      </c>
      <c r="J823" s="2">
        <v>22.0</v>
      </c>
      <c r="K823" s="18">
        <v>28.111813831</v>
      </c>
      <c r="L823" s="19">
        <f t="shared" si="1"/>
        <v>58327</v>
      </c>
      <c r="M823" s="20">
        <f t="shared" si="2"/>
        <v>75044</v>
      </c>
      <c r="N823" s="21">
        <f t="shared" si="3"/>
        <v>0.7772373541</v>
      </c>
      <c r="O823" s="20">
        <f t="shared" si="4"/>
        <v>0.3</v>
      </c>
      <c r="P823" s="19">
        <f t="shared" si="5"/>
        <v>17498.1</v>
      </c>
      <c r="Q823" s="22">
        <f t="shared" si="6"/>
        <v>1399.848</v>
      </c>
      <c r="R823" s="16">
        <v>0.322573889815945</v>
      </c>
      <c r="S823" s="16">
        <v>0.4</v>
      </c>
      <c r="T823" s="16">
        <v>58327.0</v>
      </c>
      <c r="U823" s="16">
        <v>0.186072967247089</v>
      </c>
      <c r="V823" s="16">
        <v>135663.474507762</v>
      </c>
      <c r="W823" s="16">
        <v>10853.0779606209</v>
      </c>
    </row>
    <row r="824" ht="22.5" customHeight="1">
      <c r="A824" s="2">
        <v>0.0</v>
      </c>
      <c r="B824" s="10">
        <v>79484.0</v>
      </c>
      <c r="C824" s="2">
        <v>87893.0</v>
      </c>
      <c r="D824" s="2" t="s">
        <v>11</v>
      </c>
      <c r="E824" s="2">
        <v>1.0</v>
      </c>
      <c r="F824" s="2">
        <v>0.0</v>
      </c>
      <c r="G824" s="2">
        <v>0.0</v>
      </c>
      <c r="H824" s="2">
        <v>123.61880309</v>
      </c>
      <c r="I824" s="2">
        <v>1.0</v>
      </c>
      <c r="J824" s="2">
        <v>10.0</v>
      </c>
      <c r="K824" s="18">
        <v>35.759083852</v>
      </c>
      <c r="L824" s="19">
        <f t="shared" si="1"/>
        <v>79484</v>
      </c>
      <c r="M824" s="20">
        <f t="shared" si="2"/>
        <v>87893</v>
      </c>
      <c r="N824" s="21">
        <f t="shared" si="3"/>
        <v>0.904326852</v>
      </c>
      <c r="O824" s="20">
        <f t="shared" si="4"/>
        <v>0.7</v>
      </c>
      <c r="P824" s="19">
        <f t="shared" si="5"/>
        <v>55638.8</v>
      </c>
      <c r="Q824" s="22">
        <f t="shared" si="6"/>
        <v>4451.104</v>
      </c>
      <c r="R824" s="16">
        <v>0.207200005764498</v>
      </c>
      <c r="S824" s="16">
        <v>0.4</v>
      </c>
      <c r="T824" s="16">
        <v>79484.0</v>
      </c>
      <c r="U824" s="16">
        <v>0.181182712155603</v>
      </c>
      <c r="V824" s="16">
        <v>180014.083662199</v>
      </c>
      <c r="W824" s="16">
        <v>14401.1266929759</v>
      </c>
    </row>
    <row r="825" ht="22.5" customHeight="1">
      <c r="A825" s="2">
        <v>0.0</v>
      </c>
      <c r="B825" s="10">
        <v>73208.0</v>
      </c>
      <c r="C825" s="2">
        <v>88588.0</v>
      </c>
      <c r="D825" s="2" t="s">
        <v>14</v>
      </c>
      <c r="E825" s="2">
        <v>10.0</v>
      </c>
      <c r="F825" s="2">
        <v>0.0</v>
      </c>
      <c r="G825" s="2">
        <v>0.0</v>
      </c>
      <c r="H825" s="2">
        <v>114.55258227</v>
      </c>
      <c r="I825" s="2">
        <v>0.0</v>
      </c>
      <c r="J825" s="2">
        <v>23.0</v>
      </c>
      <c r="K825" s="18">
        <v>30.082488981</v>
      </c>
      <c r="L825" s="19">
        <f t="shared" si="1"/>
        <v>73208</v>
      </c>
      <c r="M825" s="20">
        <f t="shared" si="2"/>
        <v>88588</v>
      </c>
      <c r="N825" s="21">
        <f t="shared" si="3"/>
        <v>0.8263873211</v>
      </c>
      <c r="O825" s="20">
        <f t="shared" si="4"/>
        <v>0.45</v>
      </c>
      <c r="P825" s="19">
        <f t="shared" si="5"/>
        <v>32943.6</v>
      </c>
      <c r="Q825" s="22">
        <f t="shared" si="6"/>
        <v>2635.488</v>
      </c>
      <c r="R825" s="16">
        <v>0.0989389848918477</v>
      </c>
      <c r="S825" s="16">
        <v>0.4</v>
      </c>
      <c r="T825" s="16">
        <v>73208.0</v>
      </c>
      <c r="U825" s="16">
        <v>0.144737224829191</v>
      </c>
      <c r="V825" s="16">
        <v>132449.034441193</v>
      </c>
      <c r="W825" s="16">
        <v>10595.9227552954</v>
      </c>
    </row>
    <row r="826" ht="22.5" customHeight="1">
      <c r="A826" s="2">
        <v>0.0</v>
      </c>
      <c r="B826" s="10">
        <v>38646.0</v>
      </c>
      <c r="C826" s="2">
        <v>54073.0</v>
      </c>
      <c r="D826" s="2" t="s">
        <v>11</v>
      </c>
      <c r="E826" s="2">
        <v>14.0</v>
      </c>
      <c r="F826" s="2">
        <v>0.0</v>
      </c>
      <c r="G826" s="2">
        <v>0.0</v>
      </c>
      <c r="H826" s="2">
        <v>89.555852767</v>
      </c>
      <c r="I826" s="2">
        <v>0.0</v>
      </c>
      <c r="J826" s="2">
        <v>11.0</v>
      </c>
      <c r="K826" s="18">
        <v>32.530256646</v>
      </c>
      <c r="L826" s="19">
        <f t="shared" si="1"/>
        <v>38646</v>
      </c>
      <c r="M826" s="20">
        <f t="shared" si="2"/>
        <v>54073</v>
      </c>
      <c r="N826" s="21">
        <f t="shared" si="3"/>
        <v>0.7147004975</v>
      </c>
      <c r="O826" s="20">
        <f t="shared" si="4"/>
        <v>0.3</v>
      </c>
      <c r="P826" s="19">
        <f t="shared" si="5"/>
        <v>11593.8</v>
      </c>
      <c r="Q826" s="22">
        <f t="shared" si="6"/>
        <v>927.504</v>
      </c>
      <c r="R826" s="16">
        <v>0.167200055455309</v>
      </c>
      <c r="S826" s="16">
        <v>0.4</v>
      </c>
      <c r="T826" s="16">
        <v>38646.0</v>
      </c>
      <c r="U826" s="16">
        <v>0.172781025493623</v>
      </c>
      <c r="V826" s="16">
        <v>83466.1938903322</v>
      </c>
      <c r="W826" s="16">
        <v>6677.29551122658</v>
      </c>
    </row>
    <row r="827" ht="22.5" customHeight="1">
      <c r="A827" s="2">
        <v>0.0</v>
      </c>
      <c r="B827" s="17"/>
      <c r="C827" s="2">
        <v>54905.0</v>
      </c>
      <c r="D827" s="2" t="s">
        <v>11</v>
      </c>
      <c r="E827" s="2">
        <v>8.0</v>
      </c>
      <c r="F827" s="2">
        <v>0.0</v>
      </c>
      <c r="G827" s="2">
        <v>0.0</v>
      </c>
      <c r="H827" s="2">
        <v>308.65011743</v>
      </c>
      <c r="I827" s="2">
        <v>2.0</v>
      </c>
      <c r="J827" s="2">
        <v>13.0</v>
      </c>
      <c r="K827" s="18">
        <v>32.553976104</v>
      </c>
      <c r="L827" s="19" t="str">
        <f t="shared" si="1"/>
        <v/>
      </c>
      <c r="M827" s="20">
        <f t="shared" si="2"/>
        <v>54905</v>
      </c>
      <c r="N827" s="21">
        <f t="shared" si="3"/>
        <v>0</v>
      </c>
      <c r="O827" s="20">
        <f t="shared" si="4"/>
        <v>0.2</v>
      </c>
      <c r="P827" s="19">
        <f t="shared" si="5"/>
        <v>0</v>
      </c>
      <c r="Q827" s="22">
        <f t="shared" si="6"/>
        <v>0</v>
      </c>
      <c r="R827" s="16">
        <v>0.0666796166770918</v>
      </c>
      <c r="S827" s="16">
        <v>0.4</v>
      </c>
      <c r="T827" s="16">
        <v>0.0</v>
      </c>
      <c r="U827" s="16">
        <v>0.121624699431511</v>
      </c>
      <c r="V827" s="16">
        <v>0.0</v>
      </c>
      <c r="W827" s="16">
        <v>0.0</v>
      </c>
    </row>
    <row r="828" ht="22.5" customHeight="1">
      <c r="A828" s="2">
        <v>0.0</v>
      </c>
      <c r="B828" s="17"/>
      <c r="C828" s="2">
        <v>47791.0</v>
      </c>
      <c r="K828" s="18">
        <v>14.392536075</v>
      </c>
      <c r="L828" s="19" t="str">
        <f t="shared" si="1"/>
        <v/>
      </c>
      <c r="M828" s="20">
        <f t="shared" si="2"/>
        <v>47791</v>
      </c>
      <c r="N828" s="21">
        <f t="shared" si="3"/>
        <v>0</v>
      </c>
      <c r="O828" s="20">
        <f t="shared" si="4"/>
        <v>0.2</v>
      </c>
      <c r="P828" s="19">
        <f t="shared" si="5"/>
        <v>0</v>
      </c>
      <c r="Q828" s="22">
        <f t="shared" si="6"/>
        <v>0</v>
      </c>
      <c r="R828" s="16">
        <v>0.0334347996510739</v>
      </c>
      <c r="S828" s="16">
        <v>0.4</v>
      </c>
      <c r="T828" s="16">
        <v>0.0</v>
      </c>
      <c r="U828" s="16">
        <v>0.0847250788541597</v>
      </c>
      <c r="V828" s="16">
        <v>0.0</v>
      </c>
      <c r="W828" s="16">
        <v>0.0</v>
      </c>
    </row>
    <row r="829" ht="22.5" customHeight="1">
      <c r="A829" s="2">
        <v>0.0</v>
      </c>
      <c r="B829" s="10">
        <v>42380.0</v>
      </c>
      <c r="C829" s="2">
        <v>60733.0</v>
      </c>
      <c r="D829" s="2" t="s">
        <v>14</v>
      </c>
      <c r="E829" s="2">
        <v>3.0</v>
      </c>
      <c r="F829" s="2">
        <v>0.0</v>
      </c>
      <c r="G829" s="2">
        <v>0.0</v>
      </c>
      <c r="H829" s="2">
        <v>199.29314197</v>
      </c>
      <c r="I829" s="2">
        <v>0.0</v>
      </c>
      <c r="J829" s="2">
        <v>22.0</v>
      </c>
      <c r="K829" s="18">
        <v>28.434342078</v>
      </c>
      <c r="L829" s="19">
        <f t="shared" si="1"/>
        <v>42380</v>
      </c>
      <c r="M829" s="20">
        <f t="shared" si="2"/>
        <v>60733</v>
      </c>
      <c r="N829" s="21">
        <f t="shared" si="3"/>
        <v>0.6978084402</v>
      </c>
      <c r="O829" s="20">
        <f t="shared" si="4"/>
        <v>0.3</v>
      </c>
      <c r="P829" s="19">
        <f t="shared" si="5"/>
        <v>12714</v>
      </c>
      <c r="Q829" s="22">
        <f t="shared" si="6"/>
        <v>1017.12</v>
      </c>
      <c r="R829" s="16">
        <v>0.0599912149305483</v>
      </c>
      <c r="S829" s="16">
        <v>0.4</v>
      </c>
      <c r="T829" s="16">
        <v>42380.0</v>
      </c>
      <c r="U829" s="16">
        <v>0.115560618453449</v>
      </c>
      <c r="V829" s="16">
        <v>61218.2376257148</v>
      </c>
      <c r="W829" s="16">
        <v>4897.45901005719</v>
      </c>
    </row>
    <row r="830" ht="22.5" customHeight="1">
      <c r="A830" s="2">
        <v>1.0</v>
      </c>
      <c r="B830" s="10">
        <v>36933.0</v>
      </c>
      <c r="C830" s="2">
        <v>42289.0</v>
      </c>
      <c r="D830" s="2" t="s">
        <v>14</v>
      </c>
      <c r="E830" s="2">
        <v>4.0</v>
      </c>
      <c r="F830" s="2">
        <v>0.0</v>
      </c>
      <c r="G830" s="2">
        <v>0.0</v>
      </c>
      <c r="H830" s="2">
        <v>100.61642113</v>
      </c>
      <c r="I830" s="2">
        <v>2.0</v>
      </c>
      <c r="J830" s="2">
        <v>26.0</v>
      </c>
      <c r="K830" s="18">
        <v>38.436490085</v>
      </c>
      <c r="L830" s="19">
        <f t="shared" si="1"/>
        <v>36933</v>
      </c>
      <c r="M830" s="20">
        <f t="shared" si="2"/>
        <v>42289</v>
      </c>
      <c r="N830" s="21">
        <f t="shared" si="3"/>
        <v>0.8733476791</v>
      </c>
      <c r="O830" s="20">
        <f t="shared" si="4"/>
        <v>0.45</v>
      </c>
      <c r="P830" s="19">
        <f t="shared" si="5"/>
        <v>16619.85</v>
      </c>
      <c r="Q830" s="22">
        <f t="shared" si="6"/>
        <v>1329.588</v>
      </c>
      <c r="R830" s="16">
        <v>0.2110419684475</v>
      </c>
      <c r="S830" s="16">
        <v>0.4</v>
      </c>
      <c r="T830" s="16">
        <v>36933.0</v>
      </c>
      <c r="U830" s="16">
        <v>0.181763623058297</v>
      </c>
      <c r="V830" s="16">
        <v>83913.4486301512</v>
      </c>
      <c r="W830" s="16">
        <v>6713.07589041209</v>
      </c>
    </row>
    <row r="831" ht="22.5" customHeight="1">
      <c r="A831" s="2">
        <v>0.0</v>
      </c>
      <c r="B831" s="10">
        <v>21000.0</v>
      </c>
      <c r="C831" s="2">
        <v>79000.0</v>
      </c>
      <c r="D831" s="2" t="s">
        <v>15</v>
      </c>
      <c r="E831" s="2">
        <v>21.0</v>
      </c>
      <c r="F831" s="2">
        <v>0.0</v>
      </c>
      <c r="G831" s="2">
        <v>0.0</v>
      </c>
      <c r="H831" s="2">
        <v>239.43333333</v>
      </c>
      <c r="I831" s="2">
        <v>0.0</v>
      </c>
      <c r="J831" s="2">
        <v>11.0</v>
      </c>
      <c r="K831" s="11"/>
      <c r="L831" s="12">
        <f t="shared" si="1"/>
        <v>21000</v>
      </c>
      <c r="M831" s="13">
        <f t="shared" si="2"/>
        <v>79000</v>
      </c>
      <c r="N831" s="14">
        <f t="shared" si="3"/>
        <v>0.2658227848</v>
      </c>
      <c r="O831" s="13">
        <f t="shared" si="4"/>
        <v>0.2</v>
      </c>
      <c r="P831" s="12">
        <f t="shared" si="5"/>
        <v>4200</v>
      </c>
      <c r="Q831" s="15">
        <f t="shared" si="6"/>
        <v>336</v>
      </c>
      <c r="R831" s="16">
        <v>0.084208671099329</v>
      </c>
      <c r="S831" s="16">
        <v>0.4</v>
      </c>
      <c r="T831" s="16">
        <v>21000.0</v>
      </c>
      <c r="U831" s="16">
        <v>0.135278953593336</v>
      </c>
      <c r="V831" s="16">
        <v>35510.7253182508</v>
      </c>
      <c r="W831" s="16">
        <v>2840.85802546007</v>
      </c>
    </row>
    <row r="832" ht="22.5" customHeight="1">
      <c r="A832" s="2">
        <v>1.0</v>
      </c>
      <c r="B832" s="17"/>
      <c r="C832" s="2">
        <v>25000.0</v>
      </c>
      <c r="D832" s="2" t="s">
        <v>11</v>
      </c>
      <c r="E832" s="2">
        <v>0.0</v>
      </c>
      <c r="F832" s="2">
        <v>6.0</v>
      </c>
      <c r="G832" s="2">
        <v>0.0</v>
      </c>
      <c r="H832" s="2">
        <v>64.866666667</v>
      </c>
      <c r="I832" s="2">
        <v>2.0</v>
      </c>
      <c r="J832" s="2">
        <v>27.0</v>
      </c>
      <c r="K832" s="11"/>
      <c r="L832" s="12" t="str">
        <f t="shared" si="1"/>
        <v/>
      </c>
      <c r="M832" s="13">
        <f t="shared" si="2"/>
        <v>25000</v>
      </c>
      <c r="N832" s="14">
        <f t="shared" si="3"/>
        <v>0</v>
      </c>
      <c r="O832" s="13">
        <f t="shared" si="4"/>
        <v>0.2</v>
      </c>
      <c r="P832" s="12">
        <f t="shared" si="5"/>
        <v>0</v>
      </c>
      <c r="Q832" s="15">
        <f t="shared" si="6"/>
        <v>0</v>
      </c>
      <c r="R832" s="16">
        <v>0.901541554804964</v>
      </c>
      <c r="S832" s="16">
        <v>0.4</v>
      </c>
      <c r="T832" s="16">
        <v>0.0</v>
      </c>
      <c r="U832" s="16">
        <v>0.0379872930107416</v>
      </c>
      <c r="V832" s="16">
        <v>0.0</v>
      </c>
      <c r="W832" s="16">
        <v>0.0</v>
      </c>
    </row>
    <row r="833" ht="22.5" customHeight="1">
      <c r="A833" s="2">
        <v>0.0</v>
      </c>
      <c r="B833" s="10">
        <v>78579.0</v>
      </c>
      <c r="C833" s="2">
        <v>93697.0</v>
      </c>
      <c r="D833" s="2" t="s">
        <v>11</v>
      </c>
      <c r="E833" s="2">
        <v>0.0</v>
      </c>
      <c r="F833" s="2">
        <v>0.0</v>
      </c>
      <c r="G833" s="2">
        <v>0.0</v>
      </c>
      <c r="H833" s="2">
        <v>115.19332144</v>
      </c>
      <c r="I833" s="2">
        <v>1.0</v>
      </c>
      <c r="J833" s="2">
        <v>10.0</v>
      </c>
      <c r="K833" s="18">
        <v>33.837202699</v>
      </c>
      <c r="L833" s="19">
        <f t="shared" si="1"/>
        <v>78579</v>
      </c>
      <c r="M833" s="20">
        <f t="shared" si="2"/>
        <v>93697</v>
      </c>
      <c r="N833" s="21">
        <f t="shared" si="3"/>
        <v>0.8386501169</v>
      </c>
      <c r="O833" s="20">
        <f t="shared" si="4"/>
        <v>0.45</v>
      </c>
      <c r="P833" s="19">
        <f t="shared" si="5"/>
        <v>35360.55</v>
      </c>
      <c r="Q833" s="22">
        <f t="shared" si="6"/>
        <v>2828.844</v>
      </c>
      <c r="R833" s="16">
        <v>0.195208942935602</v>
      </c>
      <c r="S833" s="16">
        <v>0.4</v>
      </c>
      <c r="T833" s="16">
        <v>78579.0</v>
      </c>
      <c r="U833" s="16">
        <v>0.179131897960961</v>
      </c>
      <c r="V833" s="16">
        <v>175950.067623429</v>
      </c>
      <c r="W833" s="16">
        <v>14076.0054098743</v>
      </c>
    </row>
    <row r="834" ht="22.5" customHeight="1">
      <c r="A834" s="2">
        <v>0.0</v>
      </c>
      <c r="B834" s="10">
        <v>172418.0</v>
      </c>
      <c r="C834" s="2">
        <v>251426.0</v>
      </c>
      <c r="D834" s="2" t="s">
        <v>13</v>
      </c>
      <c r="F834" s="2">
        <v>0.0</v>
      </c>
      <c r="G834" s="2">
        <v>0.0</v>
      </c>
      <c r="H834" s="2">
        <v>120.57263313</v>
      </c>
      <c r="I834" s="2">
        <v>0.0</v>
      </c>
      <c r="J834" s="2">
        <v>22.0</v>
      </c>
      <c r="K834" s="18">
        <v>40.925910594</v>
      </c>
      <c r="L834" s="19">
        <f t="shared" si="1"/>
        <v>172418</v>
      </c>
      <c r="M834" s="20">
        <f t="shared" si="2"/>
        <v>251426</v>
      </c>
      <c r="N834" s="21">
        <f t="shared" si="3"/>
        <v>0.6857604225</v>
      </c>
      <c r="O834" s="20">
        <f t="shared" si="4"/>
        <v>0.3</v>
      </c>
      <c r="P834" s="19">
        <f t="shared" si="5"/>
        <v>51725.4</v>
      </c>
      <c r="Q834" s="22">
        <f t="shared" si="6"/>
        <v>4138.032</v>
      </c>
      <c r="R834" s="16">
        <v>0.418188331398248</v>
      </c>
      <c r="S834" s="16">
        <v>0.4</v>
      </c>
      <c r="T834" s="16">
        <v>172418.0</v>
      </c>
      <c r="U834" s="16">
        <v>0.176173003448181</v>
      </c>
      <c r="V834" s="16">
        <v>379692.461356606</v>
      </c>
      <c r="W834" s="16">
        <v>30375.3969085285</v>
      </c>
    </row>
    <row r="835" ht="22.5" customHeight="1">
      <c r="A835" s="2">
        <v>0.0</v>
      </c>
      <c r="B835" s="10">
        <v>58846.0</v>
      </c>
      <c r="C835" s="2">
        <v>72733.0</v>
      </c>
      <c r="D835" s="2" t="s">
        <v>15</v>
      </c>
      <c r="E835" s="2">
        <v>14.0</v>
      </c>
      <c r="F835" s="2">
        <v>0.0</v>
      </c>
      <c r="G835" s="2">
        <v>0.0</v>
      </c>
      <c r="H835" s="2">
        <v>233.17160046</v>
      </c>
      <c r="I835" s="2">
        <v>3.0</v>
      </c>
      <c r="J835" s="2">
        <v>32.0</v>
      </c>
      <c r="K835" s="18">
        <v>39.775087851</v>
      </c>
      <c r="L835" s="19">
        <f t="shared" si="1"/>
        <v>58846</v>
      </c>
      <c r="M835" s="20">
        <f t="shared" si="2"/>
        <v>72733</v>
      </c>
      <c r="N835" s="21">
        <f t="shared" si="3"/>
        <v>0.8090687858</v>
      </c>
      <c r="O835" s="20">
        <f t="shared" si="4"/>
        <v>0.45</v>
      </c>
      <c r="P835" s="19">
        <f t="shared" si="5"/>
        <v>26480.7</v>
      </c>
      <c r="Q835" s="22">
        <f t="shared" si="6"/>
        <v>2118.456</v>
      </c>
      <c r="R835" s="16">
        <v>0.114055497414347</v>
      </c>
      <c r="S835" s="16">
        <v>0.4</v>
      </c>
      <c r="T835" s="16">
        <v>58846.0</v>
      </c>
      <c r="U835" s="16">
        <v>0.152924367301058</v>
      </c>
      <c r="V835" s="16">
        <v>112487.341477475</v>
      </c>
      <c r="W835" s="16">
        <v>8998.98731819807</v>
      </c>
    </row>
    <row r="836" ht="22.5" customHeight="1">
      <c r="A836" s="2">
        <v>0.0</v>
      </c>
      <c r="B836" s="10">
        <v>41126.0</v>
      </c>
      <c r="C836" s="2">
        <v>55500.0</v>
      </c>
      <c r="D836" s="2" t="s">
        <v>11</v>
      </c>
      <c r="E836" s="2">
        <v>6.0</v>
      </c>
      <c r="F836" s="2">
        <v>0.0</v>
      </c>
      <c r="G836" s="2">
        <v>0.0</v>
      </c>
      <c r="H836" s="2">
        <v>73.033333333</v>
      </c>
      <c r="I836" s="2">
        <v>1.0</v>
      </c>
      <c r="J836" s="2">
        <v>11.0</v>
      </c>
      <c r="K836" s="11"/>
      <c r="L836" s="12">
        <f t="shared" si="1"/>
        <v>41126</v>
      </c>
      <c r="M836" s="13">
        <f t="shared" si="2"/>
        <v>55500</v>
      </c>
      <c r="N836" s="14">
        <f t="shared" si="3"/>
        <v>0.741009009</v>
      </c>
      <c r="O836" s="13">
        <f t="shared" si="4"/>
        <v>0.3</v>
      </c>
      <c r="P836" s="12">
        <f t="shared" si="5"/>
        <v>12337.8</v>
      </c>
      <c r="Q836" s="15">
        <f t="shared" si="6"/>
        <v>987.024</v>
      </c>
      <c r="R836" s="16">
        <v>0.238496166906372</v>
      </c>
      <c r="S836" s="16">
        <v>0.4</v>
      </c>
      <c r="T836" s="16">
        <v>41126.0</v>
      </c>
      <c r="U836" s="16">
        <v>0.184936228434774</v>
      </c>
      <c r="V836" s="16">
        <v>95071.0916326068</v>
      </c>
      <c r="W836" s="16">
        <v>7605.68733060854</v>
      </c>
    </row>
    <row r="837" ht="22.5" customHeight="1">
      <c r="A837" s="2">
        <v>0.0</v>
      </c>
      <c r="B837" s="10">
        <v>57727.0</v>
      </c>
      <c r="C837" s="2">
        <v>70828.0</v>
      </c>
      <c r="D837" s="2" t="s">
        <v>11</v>
      </c>
      <c r="E837" s="2">
        <v>5.0</v>
      </c>
      <c r="F837" s="2">
        <v>0.0</v>
      </c>
      <c r="G837" s="2">
        <v>0.0</v>
      </c>
      <c r="H837" s="2">
        <v>87.845310974</v>
      </c>
      <c r="I837" s="2">
        <v>3.0</v>
      </c>
      <c r="J837" s="2">
        <v>19.0</v>
      </c>
      <c r="K837" s="18">
        <v>41.75352499</v>
      </c>
      <c r="L837" s="19">
        <f t="shared" si="1"/>
        <v>57727</v>
      </c>
      <c r="M837" s="20">
        <f t="shared" si="2"/>
        <v>70828</v>
      </c>
      <c r="N837" s="21">
        <f t="shared" si="3"/>
        <v>0.8150307788</v>
      </c>
      <c r="O837" s="20">
        <f t="shared" si="4"/>
        <v>0.45</v>
      </c>
      <c r="P837" s="19">
        <f t="shared" si="5"/>
        <v>25977.15</v>
      </c>
      <c r="Q837" s="22">
        <f t="shared" si="6"/>
        <v>2078.172</v>
      </c>
      <c r="R837" s="16">
        <v>0.334123732676531</v>
      </c>
      <c r="S837" s="16">
        <v>0.4</v>
      </c>
      <c r="T837" s="16">
        <v>57727.0</v>
      </c>
      <c r="U837" s="16">
        <v>0.185418170748137</v>
      </c>
      <c r="V837" s="16">
        <v>133795.434284721</v>
      </c>
      <c r="W837" s="16">
        <v>10703.6347427777</v>
      </c>
    </row>
    <row r="838" ht="22.5" customHeight="1">
      <c r="A838" s="2">
        <v>0.0</v>
      </c>
      <c r="B838" s="10">
        <v>22960.0</v>
      </c>
      <c r="C838" s="2">
        <v>80874.0</v>
      </c>
      <c r="D838" s="2" t="s">
        <v>15</v>
      </c>
      <c r="E838" s="2">
        <v>20.0</v>
      </c>
      <c r="F838" s="2">
        <v>0.0</v>
      </c>
      <c r="G838" s="2">
        <v>0.0</v>
      </c>
      <c r="H838" s="2">
        <v>238.70268339</v>
      </c>
      <c r="I838" s="2">
        <v>0.0</v>
      </c>
      <c r="J838" s="2">
        <v>11.0</v>
      </c>
      <c r="K838" s="18">
        <v>25.887319897</v>
      </c>
      <c r="L838" s="19">
        <f t="shared" si="1"/>
        <v>22960</v>
      </c>
      <c r="M838" s="20">
        <f t="shared" si="2"/>
        <v>80874</v>
      </c>
      <c r="N838" s="21">
        <f t="shared" si="3"/>
        <v>0.2838984099</v>
      </c>
      <c r="O838" s="20">
        <f t="shared" si="4"/>
        <v>0.2</v>
      </c>
      <c r="P838" s="19">
        <f t="shared" si="5"/>
        <v>4592</v>
      </c>
      <c r="Q838" s="22">
        <f t="shared" si="6"/>
        <v>367.36</v>
      </c>
      <c r="R838" s="16">
        <v>0.0479356546534023</v>
      </c>
      <c r="S838" s="16">
        <v>0.4</v>
      </c>
      <c r="T838" s="16">
        <v>22960.0</v>
      </c>
      <c r="U838" s="16">
        <v>0.103114414461753</v>
      </c>
      <c r="V838" s="16">
        <v>29593.8369505231</v>
      </c>
      <c r="W838" s="16">
        <v>2367.50695604185</v>
      </c>
    </row>
    <row r="839" ht="22.5" customHeight="1">
      <c r="A839" s="2">
        <v>0.0</v>
      </c>
      <c r="B839" s="10">
        <v>75464.0</v>
      </c>
      <c r="C839" s="2">
        <v>84263.0</v>
      </c>
      <c r="D839" s="2" t="s">
        <v>11</v>
      </c>
      <c r="E839" s="2">
        <v>21.0</v>
      </c>
      <c r="F839" s="2">
        <v>0.0</v>
      </c>
      <c r="G839" s="2">
        <v>0.0</v>
      </c>
      <c r="H839" s="2">
        <v>352.65827116</v>
      </c>
      <c r="I839" s="2">
        <v>0.0</v>
      </c>
      <c r="J839" s="2">
        <v>47.0</v>
      </c>
      <c r="K839" s="18">
        <v>28.196714905</v>
      </c>
      <c r="L839" s="19">
        <f t="shared" si="1"/>
        <v>75464</v>
      </c>
      <c r="M839" s="20">
        <f t="shared" si="2"/>
        <v>84263</v>
      </c>
      <c r="N839" s="21">
        <f t="shared" si="3"/>
        <v>0.8955769436</v>
      </c>
      <c r="O839" s="20">
        <f t="shared" si="4"/>
        <v>0.45</v>
      </c>
      <c r="P839" s="19">
        <f t="shared" si="5"/>
        <v>33958.8</v>
      </c>
      <c r="Q839" s="22">
        <f t="shared" si="6"/>
        <v>2716.704</v>
      </c>
      <c r="R839" s="16">
        <v>0.0129995324157748</v>
      </c>
      <c r="S839" s="16">
        <v>0.4</v>
      </c>
      <c r="T839" s="16">
        <v>75464.0</v>
      </c>
      <c r="U839" s="16">
        <v>0.0476398004435326</v>
      </c>
      <c r="V839" s="16">
        <v>44938.6237583843</v>
      </c>
      <c r="W839" s="16">
        <v>3595.08990067075</v>
      </c>
    </row>
    <row r="840" ht="22.5" customHeight="1">
      <c r="A840" s="2">
        <v>0.0</v>
      </c>
      <c r="B840" s="17"/>
      <c r="C840" s="2">
        <v>51703.0</v>
      </c>
      <c r="K840" s="18">
        <v>12.10514386</v>
      </c>
      <c r="L840" s="19" t="str">
        <f t="shared" si="1"/>
        <v/>
      </c>
      <c r="M840" s="20">
        <f t="shared" si="2"/>
        <v>51703</v>
      </c>
      <c r="N840" s="21">
        <f t="shared" si="3"/>
        <v>0</v>
      </c>
      <c r="O840" s="20">
        <f t="shared" si="4"/>
        <v>0.2</v>
      </c>
      <c r="P840" s="19">
        <f t="shared" si="5"/>
        <v>0</v>
      </c>
      <c r="Q840" s="22">
        <f t="shared" si="6"/>
        <v>0</v>
      </c>
      <c r="R840" s="16">
        <v>0.0287371536910097</v>
      </c>
      <c r="S840" s="16">
        <v>0.4</v>
      </c>
      <c r="T840" s="16">
        <v>0.0</v>
      </c>
      <c r="U840" s="16">
        <v>0.0776763448831131</v>
      </c>
      <c r="V840" s="16">
        <v>0.0</v>
      </c>
      <c r="W840" s="16">
        <v>0.0</v>
      </c>
    </row>
    <row r="841" ht="22.5" customHeight="1">
      <c r="A841" s="2">
        <v>0.0</v>
      </c>
      <c r="B841" s="10">
        <v>42226.0</v>
      </c>
      <c r="C841" s="2">
        <v>50386.0</v>
      </c>
      <c r="D841" s="2" t="s">
        <v>14</v>
      </c>
      <c r="E841" s="2">
        <v>21.0</v>
      </c>
      <c r="F841" s="2">
        <v>1.0</v>
      </c>
      <c r="G841" s="2">
        <v>0.0</v>
      </c>
      <c r="H841" s="2">
        <v>223.32646239</v>
      </c>
      <c r="I841" s="2">
        <v>0.0</v>
      </c>
      <c r="J841" s="2">
        <v>17.0</v>
      </c>
      <c r="K841" s="18">
        <v>34.927866116</v>
      </c>
      <c r="L841" s="19">
        <f t="shared" si="1"/>
        <v>42226</v>
      </c>
      <c r="M841" s="20">
        <f t="shared" si="2"/>
        <v>50386</v>
      </c>
      <c r="N841" s="21">
        <f t="shared" si="3"/>
        <v>0.8380502521</v>
      </c>
      <c r="O841" s="20">
        <f t="shared" si="4"/>
        <v>0.45</v>
      </c>
      <c r="P841" s="19">
        <f t="shared" si="5"/>
        <v>19001.7</v>
      </c>
      <c r="Q841" s="22">
        <f t="shared" si="6"/>
        <v>1520.136</v>
      </c>
      <c r="R841" s="16">
        <v>0.133274501682519</v>
      </c>
      <c r="S841" s="16">
        <v>0.4</v>
      </c>
      <c r="T841" s="16">
        <v>42226.0</v>
      </c>
      <c r="U841" s="16">
        <v>0.161518985742059</v>
      </c>
      <c r="V841" s="16">
        <v>85253.7586493024</v>
      </c>
      <c r="W841" s="16">
        <v>6820.30069194419</v>
      </c>
    </row>
    <row r="842" ht="22.5" customHeight="1">
      <c r="A842" s="2">
        <v>0.0</v>
      </c>
      <c r="B842" s="10">
        <v>45960.0</v>
      </c>
      <c r="C842" s="2">
        <v>57473.0</v>
      </c>
      <c r="D842" s="2" t="s">
        <v>14</v>
      </c>
      <c r="E842" s="2">
        <v>4.0</v>
      </c>
      <c r="F842" s="2">
        <v>0.0</v>
      </c>
      <c r="G842" s="2">
        <v>0.0</v>
      </c>
      <c r="H842" s="2">
        <v>189.76806013</v>
      </c>
      <c r="I842" s="2">
        <v>0.0</v>
      </c>
      <c r="J842" s="2">
        <v>22.0</v>
      </c>
      <c r="K842" s="18">
        <v>26.754411554</v>
      </c>
      <c r="L842" s="19">
        <f t="shared" si="1"/>
        <v>45960</v>
      </c>
      <c r="M842" s="20">
        <f t="shared" si="2"/>
        <v>57473</v>
      </c>
      <c r="N842" s="21">
        <f t="shared" si="3"/>
        <v>0.7996798497</v>
      </c>
      <c r="O842" s="20">
        <f t="shared" si="4"/>
        <v>0.3</v>
      </c>
      <c r="P842" s="19">
        <f t="shared" si="5"/>
        <v>13788</v>
      </c>
      <c r="Q842" s="22">
        <f t="shared" si="6"/>
        <v>1103.04</v>
      </c>
      <c r="R842" s="16">
        <v>0.0564125124856509</v>
      </c>
      <c r="S842" s="16">
        <v>0.4</v>
      </c>
      <c r="T842" s="16">
        <v>45960.0</v>
      </c>
      <c r="U842" s="16">
        <v>0.112085025041722</v>
      </c>
      <c r="V842" s="16">
        <v>64392.8468864695</v>
      </c>
      <c r="W842" s="16">
        <v>5151.42775091756</v>
      </c>
    </row>
    <row r="843" ht="22.5" customHeight="1">
      <c r="A843" s="2">
        <v>0.0</v>
      </c>
      <c r="B843" s="10">
        <v>76703.0</v>
      </c>
      <c r="C843" s="2">
        <v>100862.0</v>
      </c>
      <c r="D843" s="2" t="s">
        <v>11</v>
      </c>
      <c r="E843" s="2">
        <v>0.0</v>
      </c>
      <c r="F843" s="2">
        <v>0.0</v>
      </c>
      <c r="G843" s="2">
        <v>1.0</v>
      </c>
      <c r="H843" s="2">
        <v>174.55712019</v>
      </c>
      <c r="I843" s="2">
        <v>0.0</v>
      </c>
      <c r="J843" s="2">
        <v>31.0</v>
      </c>
      <c r="K843" s="18">
        <v>34.386230664</v>
      </c>
      <c r="L843" s="19">
        <f t="shared" si="1"/>
        <v>76703</v>
      </c>
      <c r="M843" s="20">
        <f t="shared" si="2"/>
        <v>100862</v>
      </c>
      <c r="N843" s="21">
        <f t="shared" si="3"/>
        <v>0.760474708</v>
      </c>
      <c r="O843" s="20">
        <f t="shared" si="4"/>
        <v>0.3</v>
      </c>
      <c r="P843" s="19">
        <f t="shared" si="5"/>
        <v>23010.9</v>
      </c>
      <c r="Q843" s="22">
        <f t="shared" si="6"/>
        <v>1840.872</v>
      </c>
      <c r="R843" s="16">
        <v>0.17428694488232</v>
      </c>
      <c r="S843" s="16">
        <v>0.4</v>
      </c>
      <c r="T843" s="16">
        <v>76703.0</v>
      </c>
      <c r="U843" s="16">
        <v>0.174611948150038</v>
      </c>
      <c r="V843" s="16">
        <v>167415.753236905</v>
      </c>
      <c r="W843" s="16">
        <v>13393.2602589524</v>
      </c>
    </row>
    <row r="844" ht="22.5" customHeight="1">
      <c r="A844" s="2">
        <v>1.0</v>
      </c>
      <c r="B844" s="10">
        <v>44992.0</v>
      </c>
      <c r="C844" s="2">
        <v>66403.0</v>
      </c>
      <c r="D844" s="2" t="s">
        <v>11</v>
      </c>
      <c r="E844" s="2">
        <v>8.0</v>
      </c>
      <c r="F844" s="2">
        <v>0.0</v>
      </c>
      <c r="G844" s="2">
        <v>0.0</v>
      </c>
      <c r="H844" s="2">
        <v>172.55155504</v>
      </c>
      <c r="I844" s="2">
        <v>1.0</v>
      </c>
      <c r="J844" s="2">
        <v>27.0</v>
      </c>
      <c r="K844" s="18">
        <v>43.875610821</v>
      </c>
      <c r="L844" s="19">
        <f t="shared" si="1"/>
        <v>44992</v>
      </c>
      <c r="M844" s="20">
        <f t="shared" si="2"/>
        <v>66403</v>
      </c>
      <c r="N844" s="21">
        <f t="shared" si="3"/>
        <v>0.6775597488</v>
      </c>
      <c r="O844" s="20">
        <f t="shared" si="4"/>
        <v>0.3</v>
      </c>
      <c r="P844" s="19">
        <f t="shared" si="5"/>
        <v>13497.6</v>
      </c>
      <c r="Q844" s="22">
        <f t="shared" si="6"/>
        <v>1079.808</v>
      </c>
      <c r="R844" s="16">
        <v>0.180318440365678</v>
      </c>
      <c r="S844" s="16">
        <v>0.4</v>
      </c>
      <c r="T844" s="16">
        <v>44992.0</v>
      </c>
      <c r="U844" s="16">
        <v>0.176046091661734</v>
      </c>
      <c r="V844" s="16">
        <v>99008.3219505595</v>
      </c>
      <c r="W844" s="16">
        <v>7920.66575604476</v>
      </c>
    </row>
    <row r="845" ht="22.5" customHeight="1">
      <c r="A845" s="2">
        <v>0.0</v>
      </c>
      <c r="B845" s="10">
        <v>14762.0</v>
      </c>
      <c r="C845" s="2">
        <v>66271.0</v>
      </c>
      <c r="D845" s="2" t="s">
        <v>12</v>
      </c>
      <c r="E845" s="2">
        <v>25.0</v>
      </c>
      <c r="F845" s="2">
        <v>0.0</v>
      </c>
      <c r="G845" s="2">
        <v>0.0</v>
      </c>
      <c r="H845" s="2">
        <v>318.14927755</v>
      </c>
      <c r="I845" s="2">
        <v>1.0</v>
      </c>
      <c r="J845" s="2">
        <v>13.0</v>
      </c>
      <c r="K845" s="18">
        <v>42.276634205</v>
      </c>
      <c r="L845" s="19">
        <f t="shared" si="1"/>
        <v>14762</v>
      </c>
      <c r="M845" s="20">
        <f t="shared" si="2"/>
        <v>66271</v>
      </c>
      <c r="N845" s="21">
        <f t="shared" si="3"/>
        <v>0.2227520333</v>
      </c>
      <c r="O845" s="20">
        <f t="shared" si="4"/>
        <v>0.2</v>
      </c>
      <c r="P845" s="19">
        <f t="shared" si="5"/>
        <v>2952.4</v>
      </c>
      <c r="Q845" s="22">
        <f t="shared" si="6"/>
        <v>236.192</v>
      </c>
      <c r="R845" s="16">
        <v>0.0473555105519303</v>
      </c>
      <c r="S845" s="16">
        <v>0.4</v>
      </c>
      <c r="T845" s="16">
        <v>14762.0</v>
      </c>
      <c r="U845" s="16">
        <v>0.102458520839291</v>
      </c>
      <c r="V845" s="16">
        <v>18906.1585578703</v>
      </c>
      <c r="W845" s="16">
        <v>1512.49268462962</v>
      </c>
    </row>
    <row r="846" ht="22.5" customHeight="1">
      <c r="A846" s="2">
        <v>0.0</v>
      </c>
      <c r="B846" s="10">
        <v>61468.0</v>
      </c>
      <c r="C846" s="2">
        <v>72143.0</v>
      </c>
      <c r="E846" s="2">
        <v>19.0</v>
      </c>
      <c r="F846" s="2">
        <v>0.0</v>
      </c>
      <c r="G846" s="2">
        <v>0.0</v>
      </c>
      <c r="H846" s="2">
        <v>163.29885985</v>
      </c>
      <c r="I846" s="2">
        <v>0.0</v>
      </c>
      <c r="J846" s="2">
        <v>11.0</v>
      </c>
      <c r="K846" s="18">
        <v>31.925766549</v>
      </c>
      <c r="L846" s="19">
        <f t="shared" si="1"/>
        <v>61468</v>
      </c>
      <c r="M846" s="20">
        <f t="shared" si="2"/>
        <v>72143</v>
      </c>
      <c r="N846" s="21">
        <f t="shared" si="3"/>
        <v>0.852029996</v>
      </c>
      <c r="O846" s="20">
        <f t="shared" si="4"/>
        <v>0.45</v>
      </c>
      <c r="P846" s="19">
        <f t="shared" si="5"/>
        <v>27660.6</v>
      </c>
      <c r="Q846" s="22">
        <f t="shared" si="6"/>
        <v>2212.848</v>
      </c>
      <c r="R846" s="16">
        <v>0.107446951325911</v>
      </c>
      <c r="S846" s="16">
        <v>0.4</v>
      </c>
      <c r="T846" s="16">
        <v>61468.0</v>
      </c>
      <c r="U846" s="16">
        <v>0.149515796458881</v>
      </c>
      <c r="V846" s="16">
        <v>114880.462209181</v>
      </c>
      <c r="W846" s="16">
        <v>9190.43697673455</v>
      </c>
    </row>
    <row r="847" ht="22.5" customHeight="1">
      <c r="A847" s="2">
        <v>0.0</v>
      </c>
      <c r="B847" s="10">
        <v>66366.0</v>
      </c>
      <c r="C847" s="2">
        <v>75957.0</v>
      </c>
      <c r="D847" s="2" t="s">
        <v>15</v>
      </c>
      <c r="E847" s="2">
        <v>8.0</v>
      </c>
      <c r="F847" s="2">
        <v>0.0</v>
      </c>
      <c r="G847" s="2">
        <v>0.0</v>
      </c>
      <c r="H847" s="2">
        <v>72.916721072</v>
      </c>
      <c r="I847" s="2">
        <v>2.0</v>
      </c>
      <c r="J847" s="2">
        <v>25.0</v>
      </c>
      <c r="K847" s="18">
        <v>39.660408739</v>
      </c>
      <c r="L847" s="19">
        <f t="shared" si="1"/>
        <v>66366</v>
      </c>
      <c r="M847" s="20">
        <f t="shared" si="2"/>
        <v>75957</v>
      </c>
      <c r="N847" s="21">
        <f t="shared" si="3"/>
        <v>0.87373119</v>
      </c>
      <c r="O847" s="20">
        <f t="shared" si="4"/>
        <v>0.45</v>
      </c>
      <c r="P847" s="19">
        <f t="shared" si="5"/>
        <v>29864.7</v>
      </c>
      <c r="Q847" s="22">
        <f t="shared" si="6"/>
        <v>2389.176</v>
      </c>
      <c r="R847" s="16">
        <v>0.260870090712468</v>
      </c>
      <c r="S847" s="16">
        <v>0.4</v>
      </c>
      <c r="T847" s="16">
        <v>66366.0</v>
      </c>
      <c r="U847" s="16">
        <v>0.186384572797429</v>
      </c>
      <c r="V847" s="16">
        <v>154619.981978427</v>
      </c>
      <c r="W847" s="16">
        <v>12369.5985582742</v>
      </c>
    </row>
    <row r="848" ht="22.5" customHeight="1">
      <c r="A848" s="2">
        <v>0.0</v>
      </c>
      <c r="B848" s="10">
        <v>124810.0</v>
      </c>
      <c r="C848" s="2">
        <v>176581.0</v>
      </c>
      <c r="D848" s="2" t="s">
        <v>11</v>
      </c>
      <c r="E848" s="2">
        <v>8.0</v>
      </c>
      <c r="F848" s="2">
        <v>0.0</v>
      </c>
      <c r="G848" s="2">
        <v>0.0</v>
      </c>
      <c r="H848" s="2">
        <v>213.30288482</v>
      </c>
      <c r="I848" s="2">
        <v>1.0</v>
      </c>
      <c r="J848" s="2">
        <v>19.0</v>
      </c>
      <c r="K848" s="18">
        <v>32.876458514</v>
      </c>
      <c r="L848" s="19">
        <f t="shared" si="1"/>
        <v>124810</v>
      </c>
      <c r="M848" s="20">
        <f t="shared" si="2"/>
        <v>176581</v>
      </c>
      <c r="N848" s="21">
        <f t="shared" si="3"/>
        <v>0.7068144364</v>
      </c>
      <c r="O848" s="20">
        <f t="shared" si="4"/>
        <v>0.3</v>
      </c>
      <c r="P848" s="19">
        <f t="shared" si="5"/>
        <v>37443</v>
      </c>
      <c r="Q848" s="22">
        <f t="shared" si="6"/>
        <v>2995.44</v>
      </c>
      <c r="R848" s="16">
        <v>0.0892236270524229</v>
      </c>
      <c r="S848" s="16">
        <v>0.4</v>
      </c>
      <c r="T848" s="16">
        <v>124810.0</v>
      </c>
      <c r="U848" s="16">
        <v>0.138682271047272</v>
      </c>
      <c r="V848" s="16">
        <v>216361.678117625</v>
      </c>
      <c r="W848" s="16">
        <v>17308.93424941</v>
      </c>
    </row>
    <row r="849" ht="22.5" customHeight="1">
      <c r="A849" s="2">
        <v>0.0</v>
      </c>
      <c r="B849" s="10">
        <v>46489.0</v>
      </c>
      <c r="C849" s="2">
        <v>63573.0</v>
      </c>
      <c r="D849" s="2" t="s">
        <v>14</v>
      </c>
      <c r="E849" s="2">
        <v>4.0</v>
      </c>
      <c r="F849" s="2">
        <v>0.0</v>
      </c>
      <c r="G849" s="2">
        <v>0.0</v>
      </c>
      <c r="H849" s="2">
        <v>196.24907</v>
      </c>
      <c r="I849" s="2">
        <v>1.0</v>
      </c>
      <c r="J849" s="2">
        <v>21.0</v>
      </c>
      <c r="K849" s="18">
        <v>28.787922854</v>
      </c>
      <c r="L849" s="19">
        <f t="shared" si="1"/>
        <v>46489</v>
      </c>
      <c r="M849" s="20">
        <f t="shared" si="2"/>
        <v>63573</v>
      </c>
      <c r="N849" s="21">
        <f t="shared" si="3"/>
        <v>0.7312695641</v>
      </c>
      <c r="O849" s="20">
        <f t="shared" si="4"/>
        <v>0.3</v>
      </c>
      <c r="P849" s="19">
        <f t="shared" si="5"/>
        <v>13946.7</v>
      </c>
      <c r="Q849" s="22">
        <f t="shared" si="6"/>
        <v>1115.736</v>
      </c>
      <c r="R849" s="16">
        <v>0.0716909430324376</v>
      </c>
      <c r="S849" s="16">
        <v>0.4</v>
      </c>
      <c r="T849" s="16">
        <v>46489.0</v>
      </c>
      <c r="U849" s="16">
        <v>0.12583560709434</v>
      </c>
      <c r="V849" s="16">
        <v>73124.6442276102</v>
      </c>
      <c r="W849" s="16">
        <v>5849.97153820881</v>
      </c>
    </row>
    <row r="850" ht="22.5" customHeight="1">
      <c r="A850" s="2">
        <v>0.0</v>
      </c>
      <c r="B850" s="10">
        <v>57254.0</v>
      </c>
      <c r="C850" s="2">
        <v>86883.0</v>
      </c>
      <c r="D850" s="2" t="s">
        <v>11</v>
      </c>
      <c r="E850" s="2">
        <v>16.0</v>
      </c>
      <c r="F850" s="2">
        <v>0.0</v>
      </c>
      <c r="G850" s="2">
        <v>0.0</v>
      </c>
      <c r="H850" s="2">
        <v>172.16656274</v>
      </c>
      <c r="I850" s="2">
        <v>0.0</v>
      </c>
      <c r="J850" s="2">
        <v>28.0</v>
      </c>
      <c r="K850" s="18">
        <v>25.043436747</v>
      </c>
      <c r="L850" s="19">
        <f t="shared" si="1"/>
        <v>57254</v>
      </c>
      <c r="M850" s="20">
        <f t="shared" si="2"/>
        <v>86883</v>
      </c>
      <c r="N850" s="21">
        <f t="shared" si="3"/>
        <v>0.658978166</v>
      </c>
      <c r="O850" s="20">
        <f t="shared" si="4"/>
        <v>0.3</v>
      </c>
      <c r="P850" s="19">
        <f t="shared" si="5"/>
        <v>17176.2</v>
      </c>
      <c r="Q850" s="22">
        <f t="shared" si="6"/>
        <v>1374.096</v>
      </c>
      <c r="R850" s="16">
        <v>0.0470388117794635</v>
      </c>
      <c r="S850" s="16">
        <v>0.4</v>
      </c>
      <c r="T850" s="16">
        <v>57254.0</v>
      </c>
      <c r="U850" s="16">
        <v>0.102098018143443</v>
      </c>
      <c r="V850" s="16">
        <v>73068.9991348086</v>
      </c>
      <c r="W850" s="16">
        <v>5845.51993078469</v>
      </c>
    </row>
    <row r="851" ht="22.5" customHeight="1">
      <c r="A851" s="2">
        <v>0.0</v>
      </c>
      <c r="B851" s="10">
        <v>54283.0</v>
      </c>
      <c r="C851" s="2">
        <v>58563.0</v>
      </c>
      <c r="D851" s="2" t="s">
        <v>12</v>
      </c>
      <c r="E851" s="2">
        <v>3.0</v>
      </c>
      <c r="F851" s="2">
        <v>0.0</v>
      </c>
      <c r="G851" s="2">
        <v>1.0</v>
      </c>
      <c r="H851" s="2">
        <v>91.446465165</v>
      </c>
      <c r="I851" s="2">
        <v>3.0</v>
      </c>
      <c r="J851" s="2">
        <v>11.0</v>
      </c>
      <c r="K851" s="18">
        <v>38.590366936</v>
      </c>
      <c r="L851" s="19">
        <f t="shared" si="1"/>
        <v>54283</v>
      </c>
      <c r="M851" s="20">
        <f t="shared" si="2"/>
        <v>58563</v>
      </c>
      <c r="N851" s="21">
        <f t="shared" si="3"/>
        <v>0.9269163123</v>
      </c>
      <c r="O851" s="20">
        <f t="shared" si="4"/>
        <v>0.7</v>
      </c>
      <c r="P851" s="19">
        <f t="shared" si="5"/>
        <v>37998.1</v>
      </c>
      <c r="Q851" s="22">
        <f t="shared" si="6"/>
        <v>3039.848</v>
      </c>
      <c r="R851" s="16">
        <v>0.339925479367913</v>
      </c>
      <c r="S851" s="16">
        <v>0.4</v>
      </c>
      <c r="T851" s="16">
        <v>54283.0</v>
      </c>
      <c r="U851" s="16">
        <v>0.185026771652386</v>
      </c>
      <c r="V851" s="16">
        <v>125547.603070081</v>
      </c>
      <c r="W851" s="16">
        <v>10043.8082456065</v>
      </c>
    </row>
    <row r="852" ht="22.5" customHeight="1">
      <c r="A852" s="2">
        <v>0.0</v>
      </c>
      <c r="B852" s="10">
        <v>58007.0</v>
      </c>
      <c r="C852" s="2">
        <v>73069.0</v>
      </c>
      <c r="D852" s="2" t="s">
        <v>15</v>
      </c>
      <c r="E852" s="2">
        <v>14.0</v>
      </c>
      <c r="F852" s="2">
        <v>0.0</v>
      </c>
      <c r="G852" s="2">
        <v>0.0</v>
      </c>
      <c r="H852" s="2">
        <v>240.43728186</v>
      </c>
      <c r="I852" s="2">
        <v>3.0</v>
      </c>
      <c r="J852" s="2">
        <v>31.0</v>
      </c>
      <c r="K852" s="18">
        <v>37.897480893</v>
      </c>
      <c r="L852" s="19">
        <f t="shared" si="1"/>
        <v>58007</v>
      </c>
      <c r="M852" s="20">
        <f t="shared" si="2"/>
        <v>73069</v>
      </c>
      <c r="N852" s="21">
        <f t="shared" si="3"/>
        <v>0.7938660718</v>
      </c>
      <c r="O852" s="20">
        <f t="shared" si="4"/>
        <v>0.3</v>
      </c>
      <c r="P852" s="19">
        <f t="shared" si="5"/>
        <v>17402.1</v>
      </c>
      <c r="Q852" s="22">
        <f t="shared" si="6"/>
        <v>1392.168</v>
      </c>
      <c r="R852" s="16">
        <v>0.0999061156096798</v>
      </c>
      <c r="S852" s="16">
        <v>0.4</v>
      </c>
      <c r="T852" s="16">
        <v>58007.0</v>
      </c>
      <c r="U852" s="16">
        <v>0.145303899958652</v>
      </c>
      <c r="V852" s="16">
        <v>105358.041561269</v>
      </c>
      <c r="W852" s="16">
        <v>8428.64332490157</v>
      </c>
    </row>
    <row r="853" ht="22.5" customHeight="1">
      <c r="A853" s="2">
        <v>0.0</v>
      </c>
      <c r="B853" s="10">
        <v>54768.0</v>
      </c>
      <c r="C853" s="2">
        <v>87268.0</v>
      </c>
      <c r="D853" s="2" t="s">
        <v>11</v>
      </c>
      <c r="E853" s="2">
        <v>18.0</v>
      </c>
      <c r="F853" s="2">
        <v>0.0</v>
      </c>
      <c r="G853" s="2">
        <v>0.0</v>
      </c>
      <c r="H853" s="2">
        <v>187.58057031</v>
      </c>
      <c r="I853" s="2">
        <v>0.0</v>
      </c>
      <c r="J853" s="2">
        <v>28.0</v>
      </c>
      <c r="K853" s="18">
        <v>26.367134137</v>
      </c>
      <c r="L853" s="19">
        <f t="shared" si="1"/>
        <v>54768</v>
      </c>
      <c r="M853" s="20">
        <f t="shared" si="2"/>
        <v>87268</v>
      </c>
      <c r="N853" s="21">
        <f t="shared" si="3"/>
        <v>0.6275839941</v>
      </c>
      <c r="O853" s="20">
        <f t="shared" si="4"/>
        <v>0.3</v>
      </c>
      <c r="P853" s="19">
        <f t="shared" si="5"/>
        <v>16430.4</v>
      </c>
      <c r="Q853" s="22">
        <f t="shared" si="6"/>
        <v>1314.432</v>
      </c>
      <c r="R853" s="16">
        <v>0.0463973707913491</v>
      </c>
      <c r="S853" s="16">
        <v>0.4</v>
      </c>
      <c r="T853" s="16">
        <v>54768.0</v>
      </c>
      <c r="U853" s="16">
        <v>0.101362476865973</v>
      </c>
      <c r="V853" s="16">
        <v>69392.7516624452</v>
      </c>
      <c r="W853" s="16">
        <v>5551.42013299562</v>
      </c>
    </row>
    <row r="854" ht="22.5" customHeight="1">
      <c r="A854" s="2">
        <v>0.0</v>
      </c>
      <c r="B854" s="10">
        <v>87415.0</v>
      </c>
      <c r="C854" s="2">
        <v>201689.0</v>
      </c>
      <c r="D854" s="2" t="s">
        <v>16</v>
      </c>
      <c r="E854" s="2">
        <v>13.0</v>
      </c>
      <c r="F854" s="2">
        <v>0.0</v>
      </c>
      <c r="G854" s="2">
        <v>0.0</v>
      </c>
      <c r="H854" s="2">
        <v>13.924759121</v>
      </c>
      <c r="J854" s="2">
        <v>7.0</v>
      </c>
      <c r="K854" s="18">
        <v>20.253863892</v>
      </c>
      <c r="L854" s="19">
        <f t="shared" si="1"/>
        <v>87415</v>
      </c>
      <c r="M854" s="20">
        <f t="shared" si="2"/>
        <v>201689</v>
      </c>
      <c r="N854" s="21">
        <f t="shared" si="3"/>
        <v>0.4334148119</v>
      </c>
      <c r="O854" s="20">
        <f t="shared" si="4"/>
        <v>0.2</v>
      </c>
      <c r="P854" s="19">
        <f t="shared" si="5"/>
        <v>17483</v>
      </c>
      <c r="Q854" s="22">
        <f t="shared" si="6"/>
        <v>1398.64</v>
      </c>
      <c r="R854" s="16">
        <v>0.234341074837634</v>
      </c>
      <c r="S854" s="16">
        <v>0.4</v>
      </c>
      <c r="T854" s="16">
        <v>87415.0</v>
      </c>
      <c r="U854" s="16">
        <v>0.184560118291468</v>
      </c>
      <c r="V854" s="16">
        <v>201666.534255608</v>
      </c>
      <c r="W854" s="16">
        <v>16133.3227404486</v>
      </c>
    </row>
    <row r="855" ht="22.5" customHeight="1">
      <c r="A855" s="2">
        <v>0.0</v>
      </c>
      <c r="B855" s="10">
        <v>53073.0</v>
      </c>
      <c r="C855" s="2">
        <v>83415.0</v>
      </c>
      <c r="E855" s="2">
        <v>2.0</v>
      </c>
      <c r="F855" s="2">
        <v>0.0</v>
      </c>
      <c r="G855" s="2">
        <v>0.0</v>
      </c>
      <c r="H855" s="2">
        <v>211.26878022</v>
      </c>
      <c r="I855" s="2">
        <v>3.0</v>
      </c>
      <c r="J855" s="2">
        <v>29.0</v>
      </c>
      <c r="K855" s="18">
        <v>30.201509456</v>
      </c>
      <c r="L855" s="19">
        <f t="shared" si="1"/>
        <v>53073</v>
      </c>
      <c r="M855" s="20">
        <f t="shared" si="2"/>
        <v>83415</v>
      </c>
      <c r="N855" s="21">
        <f t="shared" si="3"/>
        <v>0.6362524726</v>
      </c>
      <c r="O855" s="20">
        <f t="shared" si="4"/>
        <v>0.3</v>
      </c>
      <c r="P855" s="19">
        <f t="shared" si="5"/>
        <v>15921.9</v>
      </c>
      <c r="Q855" s="22">
        <f t="shared" si="6"/>
        <v>1273.752</v>
      </c>
      <c r="R855" s="16">
        <v>0.0818940909879964</v>
      </c>
      <c r="S855" s="16">
        <v>0.4</v>
      </c>
      <c r="T855" s="16">
        <v>53073.0</v>
      </c>
      <c r="U855" s="16">
        <v>0.13363886025837</v>
      </c>
      <c r="V855" s="16">
        <v>88657.6903811564</v>
      </c>
      <c r="W855" s="16">
        <v>7092.61523049251</v>
      </c>
    </row>
    <row r="856" ht="22.5" customHeight="1">
      <c r="A856" s="2">
        <v>1.0</v>
      </c>
      <c r="B856" s="10">
        <v>62600.0</v>
      </c>
      <c r="C856" s="2">
        <v>77600.0</v>
      </c>
      <c r="D856" s="2" t="s">
        <v>11</v>
      </c>
      <c r="E856" s="2">
        <v>0.5</v>
      </c>
      <c r="F856" s="2">
        <v>1.0</v>
      </c>
      <c r="G856" s="2">
        <v>0.0</v>
      </c>
      <c r="H856" s="2">
        <v>351.03333333</v>
      </c>
      <c r="I856" s="2">
        <v>3.0</v>
      </c>
      <c r="J856" s="2">
        <v>13.0</v>
      </c>
      <c r="K856" s="11"/>
      <c r="L856" s="12">
        <f t="shared" si="1"/>
        <v>62600</v>
      </c>
      <c r="M856" s="13">
        <f t="shared" si="2"/>
        <v>77600</v>
      </c>
      <c r="N856" s="14">
        <f t="shared" si="3"/>
        <v>0.8067010309</v>
      </c>
      <c r="O856" s="13">
        <f t="shared" si="4"/>
        <v>0.45</v>
      </c>
      <c r="P856" s="12">
        <f t="shared" si="5"/>
        <v>28170</v>
      </c>
      <c r="Q856" s="15">
        <f t="shared" si="6"/>
        <v>2253.6</v>
      </c>
      <c r="R856" s="16">
        <v>0.123384836208368</v>
      </c>
      <c r="S856" s="16">
        <v>0.4</v>
      </c>
      <c r="T856" s="16">
        <v>62600.0</v>
      </c>
      <c r="U856" s="16">
        <v>0.157327039235836</v>
      </c>
      <c r="V856" s="16">
        <v>123108.408202042</v>
      </c>
      <c r="W856" s="16">
        <v>9848.67265616339</v>
      </c>
    </row>
    <row r="857" ht="22.5" customHeight="1">
      <c r="A857" s="2">
        <v>0.0</v>
      </c>
      <c r="B857" s="10">
        <v>60237.0</v>
      </c>
      <c r="C857" s="2">
        <v>69891.0</v>
      </c>
      <c r="D857" s="2" t="s">
        <v>11</v>
      </c>
      <c r="E857" s="2">
        <v>3.0</v>
      </c>
      <c r="F857" s="2">
        <v>0.0</v>
      </c>
      <c r="G857" s="2">
        <v>0.0</v>
      </c>
      <c r="H857" s="2">
        <v>321.2748292</v>
      </c>
      <c r="I857" s="2">
        <v>0.0</v>
      </c>
      <c r="J857" s="2">
        <v>9.0</v>
      </c>
      <c r="K857" s="18">
        <v>32.280313622</v>
      </c>
      <c r="L857" s="19">
        <f t="shared" si="1"/>
        <v>60237</v>
      </c>
      <c r="M857" s="20">
        <f t="shared" si="2"/>
        <v>69891</v>
      </c>
      <c r="N857" s="21">
        <f t="shared" si="3"/>
        <v>0.8618706271</v>
      </c>
      <c r="O857" s="20">
        <f t="shared" si="4"/>
        <v>0.45</v>
      </c>
      <c r="P857" s="19">
        <f t="shared" si="5"/>
        <v>27106.65</v>
      </c>
      <c r="Q857" s="22">
        <f t="shared" si="6"/>
        <v>2168.532</v>
      </c>
      <c r="R857" s="16">
        <v>0.0535948514493135</v>
      </c>
      <c r="S857" s="16">
        <v>0.4</v>
      </c>
      <c r="T857" s="16">
        <v>60237.0</v>
      </c>
      <c r="U857" s="16">
        <v>0.109224161061609</v>
      </c>
      <c r="V857" s="16">
        <v>82241.6973733518</v>
      </c>
      <c r="W857" s="16">
        <v>6579.33578986815</v>
      </c>
    </row>
    <row r="858" ht="22.5" customHeight="1">
      <c r="A858" s="2">
        <v>0.0</v>
      </c>
      <c r="B858" s="10">
        <v>77377.0</v>
      </c>
      <c r="C858" s="2">
        <v>97070.0</v>
      </c>
      <c r="D858" s="2" t="s">
        <v>14</v>
      </c>
      <c r="E858" s="2">
        <v>3.0</v>
      </c>
      <c r="F858" s="2">
        <v>0.0</v>
      </c>
      <c r="G858" s="2">
        <v>0.0</v>
      </c>
      <c r="H858" s="2">
        <v>68.854877174</v>
      </c>
      <c r="I858" s="2">
        <v>2.0</v>
      </c>
      <c r="J858" s="2">
        <v>24.0</v>
      </c>
      <c r="K858" s="18">
        <v>38.217725784</v>
      </c>
      <c r="L858" s="19">
        <f t="shared" si="1"/>
        <v>77377</v>
      </c>
      <c r="M858" s="20">
        <f t="shared" si="2"/>
        <v>97070</v>
      </c>
      <c r="N858" s="21">
        <f t="shared" si="3"/>
        <v>0.7971257855</v>
      </c>
      <c r="O858" s="20">
        <f t="shared" si="4"/>
        <v>0.3</v>
      </c>
      <c r="P858" s="19">
        <f t="shared" si="5"/>
        <v>23213.1</v>
      </c>
      <c r="Q858" s="22">
        <f t="shared" si="6"/>
        <v>1857.048</v>
      </c>
      <c r="R858" s="16">
        <v>0.251022355983136</v>
      </c>
      <c r="S858" s="16">
        <v>0.4</v>
      </c>
      <c r="T858" s="16">
        <v>77377.0</v>
      </c>
      <c r="U858" s="16">
        <v>0.185863136074561</v>
      </c>
      <c r="V858" s="16">
        <v>179769.148500516</v>
      </c>
      <c r="W858" s="16">
        <v>14381.5318800413</v>
      </c>
    </row>
    <row r="859" ht="22.5" customHeight="1">
      <c r="A859" s="2">
        <v>0.0</v>
      </c>
      <c r="B859" s="10">
        <v>30716.0</v>
      </c>
      <c r="C859" s="2">
        <v>84778.0</v>
      </c>
      <c r="D859" s="2" t="s">
        <v>15</v>
      </c>
      <c r="E859" s="2">
        <v>19.0</v>
      </c>
      <c r="F859" s="2">
        <v>0.0</v>
      </c>
      <c r="G859" s="2">
        <v>0.0</v>
      </c>
      <c r="H859" s="2">
        <v>219.08523561</v>
      </c>
      <c r="I859" s="2">
        <v>0.0</v>
      </c>
      <c r="J859" s="2">
        <v>10.0</v>
      </c>
      <c r="K859" s="18">
        <v>23.808894154</v>
      </c>
      <c r="L859" s="19">
        <f t="shared" si="1"/>
        <v>30716</v>
      </c>
      <c r="M859" s="20">
        <f t="shared" si="2"/>
        <v>84778</v>
      </c>
      <c r="N859" s="21">
        <f t="shared" si="3"/>
        <v>0.3623109769</v>
      </c>
      <c r="O859" s="20">
        <f t="shared" si="4"/>
        <v>0.2</v>
      </c>
      <c r="P859" s="19">
        <f t="shared" si="5"/>
        <v>6143.2</v>
      </c>
      <c r="Q859" s="22">
        <f t="shared" si="6"/>
        <v>491.456</v>
      </c>
      <c r="R859" s="16">
        <v>0.0481072048552327</v>
      </c>
      <c r="S859" s="16">
        <v>0.4</v>
      </c>
      <c r="T859" s="16">
        <v>30716.0</v>
      </c>
      <c r="U859" s="16">
        <v>0.103307260975567</v>
      </c>
      <c r="V859" s="16">
        <v>39664.8228515693</v>
      </c>
      <c r="W859" s="16">
        <v>3173.18582812554</v>
      </c>
    </row>
    <row r="860" ht="22.5" customHeight="1">
      <c r="A860" s="2">
        <v>0.0</v>
      </c>
      <c r="B860" s="10">
        <v>53504.0</v>
      </c>
      <c r="C860" s="2">
        <v>66888.0</v>
      </c>
      <c r="D860" s="2" t="s">
        <v>14</v>
      </c>
      <c r="E860" s="2">
        <v>7.0</v>
      </c>
      <c r="G860" s="2">
        <v>3.0</v>
      </c>
      <c r="H860" s="2">
        <v>112.17512076</v>
      </c>
      <c r="I860" s="2">
        <v>2.0</v>
      </c>
      <c r="J860" s="2">
        <v>10.0</v>
      </c>
      <c r="K860" s="18">
        <v>39.318772261</v>
      </c>
      <c r="L860" s="19">
        <f t="shared" si="1"/>
        <v>53504</v>
      </c>
      <c r="M860" s="20">
        <f t="shared" si="2"/>
        <v>66888</v>
      </c>
      <c r="N860" s="21">
        <f t="shared" si="3"/>
        <v>0.7999043177</v>
      </c>
      <c r="O860" s="20">
        <f t="shared" si="4"/>
        <v>0.3</v>
      </c>
      <c r="P860" s="19">
        <f t="shared" si="5"/>
        <v>16051.2</v>
      </c>
      <c r="Q860" s="22">
        <f t="shared" si="6"/>
        <v>1284.096</v>
      </c>
      <c r="R860" s="16">
        <v>0.799540396479497</v>
      </c>
      <c r="S860" s="16">
        <v>0.4</v>
      </c>
      <c r="T860" s="16">
        <v>53504.0</v>
      </c>
      <c r="U860" s="16">
        <v>0.0747523096282637</v>
      </c>
      <c r="V860" s="16">
        <v>49994.3446793827</v>
      </c>
      <c r="W860" s="16">
        <v>3999.54757435062</v>
      </c>
    </row>
    <row r="861" ht="22.5" customHeight="1">
      <c r="A861" s="2">
        <v>0.0</v>
      </c>
      <c r="B861" s="10">
        <v>78817.0</v>
      </c>
      <c r="C861" s="2">
        <v>115527.0</v>
      </c>
      <c r="D861" s="2" t="s">
        <v>12</v>
      </c>
      <c r="E861" s="2">
        <v>1.0</v>
      </c>
      <c r="F861" s="2">
        <v>0.0</v>
      </c>
      <c r="G861" s="2">
        <v>0.0</v>
      </c>
      <c r="H861" s="2">
        <v>221.55154133</v>
      </c>
      <c r="I861" s="2">
        <v>1.0</v>
      </c>
      <c r="J861" s="2">
        <v>37.0</v>
      </c>
      <c r="K861" s="18">
        <v>16.378412953</v>
      </c>
      <c r="L861" s="19">
        <f t="shared" si="1"/>
        <v>78817</v>
      </c>
      <c r="M861" s="20">
        <f t="shared" si="2"/>
        <v>115527</v>
      </c>
      <c r="N861" s="21">
        <f t="shared" si="3"/>
        <v>0.682238784</v>
      </c>
      <c r="O861" s="20">
        <f t="shared" si="4"/>
        <v>0.3</v>
      </c>
      <c r="P861" s="19">
        <f t="shared" si="5"/>
        <v>23645.1</v>
      </c>
      <c r="Q861" s="22">
        <f t="shared" si="6"/>
        <v>1891.608</v>
      </c>
      <c r="R861" s="16">
        <v>0.0100999720379392</v>
      </c>
      <c r="S861" s="16">
        <v>0.4</v>
      </c>
      <c r="T861" s="16">
        <v>78817.0</v>
      </c>
      <c r="U861" s="16">
        <v>0.0403718816753698</v>
      </c>
      <c r="V861" s="16">
        <v>39774.8824750953</v>
      </c>
      <c r="W861" s="16">
        <v>3181.99059800762</v>
      </c>
    </row>
    <row r="862" ht="22.5" customHeight="1">
      <c r="A862" s="2">
        <v>1.0</v>
      </c>
      <c r="B862" s="10">
        <v>57141.0</v>
      </c>
      <c r="C862" s="2">
        <v>70244.0</v>
      </c>
      <c r="D862" s="2" t="s">
        <v>11</v>
      </c>
      <c r="E862" s="2">
        <v>8.0</v>
      </c>
      <c r="F862" s="2">
        <v>0.0</v>
      </c>
      <c r="G862" s="2">
        <v>0.0</v>
      </c>
      <c r="H862" s="2">
        <v>106.85542816</v>
      </c>
      <c r="I862" s="2">
        <v>0.0</v>
      </c>
      <c r="J862" s="2">
        <v>19.0</v>
      </c>
      <c r="K862" s="18">
        <v>31.891314262</v>
      </c>
      <c r="L862" s="19">
        <f t="shared" si="1"/>
        <v>57141</v>
      </c>
      <c r="M862" s="20">
        <f t="shared" si="2"/>
        <v>70244</v>
      </c>
      <c r="N862" s="21">
        <f t="shared" si="3"/>
        <v>0.8134644952</v>
      </c>
      <c r="O862" s="20">
        <f t="shared" si="4"/>
        <v>0.45</v>
      </c>
      <c r="P862" s="19">
        <f t="shared" si="5"/>
        <v>25713.45</v>
      </c>
      <c r="Q862" s="22">
        <f t="shared" si="6"/>
        <v>2057.076</v>
      </c>
      <c r="R862" s="16">
        <v>0.130824723099964</v>
      </c>
      <c r="S862" s="16">
        <v>0.4</v>
      </c>
      <c r="T862" s="16">
        <v>57141.0</v>
      </c>
      <c r="U862" s="16">
        <v>0.160523482295817</v>
      </c>
      <c r="V862" s="16">
        <v>114655.903773316</v>
      </c>
      <c r="W862" s="16">
        <v>9172.47230186531</v>
      </c>
    </row>
    <row r="863" ht="22.5" customHeight="1">
      <c r="A863" s="2">
        <v>0.0</v>
      </c>
      <c r="B863" s="10">
        <v>79062.0</v>
      </c>
      <c r="C863" s="2">
        <v>98038.0</v>
      </c>
      <c r="D863" s="2" t="s">
        <v>15</v>
      </c>
      <c r="E863" s="2">
        <v>4.0</v>
      </c>
      <c r="F863" s="2">
        <v>0.0</v>
      </c>
      <c r="G863" s="2">
        <v>0.0</v>
      </c>
      <c r="H863" s="2">
        <v>139.26403364</v>
      </c>
      <c r="I863" s="2">
        <v>0.0</v>
      </c>
      <c r="J863" s="2">
        <v>26.0</v>
      </c>
      <c r="K863" s="18">
        <v>33.578035539</v>
      </c>
      <c r="L863" s="19">
        <f t="shared" si="1"/>
        <v>79062</v>
      </c>
      <c r="M863" s="20">
        <f t="shared" si="2"/>
        <v>98038</v>
      </c>
      <c r="N863" s="21">
        <f t="shared" si="3"/>
        <v>0.8064423999</v>
      </c>
      <c r="O863" s="20">
        <f t="shared" si="4"/>
        <v>0.45</v>
      </c>
      <c r="P863" s="19">
        <f t="shared" si="5"/>
        <v>35577.9</v>
      </c>
      <c r="Q863" s="22">
        <f t="shared" si="6"/>
        <v>2846.232</v>
      </c>
      <c r="R863" s="16">
        <v>0.108166226131711</v>
      </c>
      <c r="S863" s="16">
        <v>0.4</v>
      </c>
      <c r="T863" s="16">
        <v>79062.0</v>
      </c>
      <c r="U863" s="16">
        <v>0.149899153935984</v>
      </c>
      <c r="V863" s="16">
        <v>148141.586356084</v>
      </c>
      <c r="W863" s="16">
        <v>11851.3269084867</v>
      </c>
    </row>
    <row r="864" ht="22.5" customHeight="1">
      <c r="A864" s="2">
        <v>0.0</v>
      </c>
      <c r="B864" s="17"/>
      <c r="C864" s="2">
        <v>32855.0</v>
      </c>
      <c r="K864" s="18">
        <v>35.937902683</v>
      </c>
      <c r="L864" s="19" t="str">
        <f t="shared" si="1"/>
        <v/>
      </c>
      <c r="M864" s="20">
        <f t="shared" si="2"/>
        <v>32855</v>
      </c>
      <c r="N864" s="21">
        <f t="shared" si="3"/>
        <v>0</v>
      </c>
      <c r="O864" s="20">
        <f t="shared" si="4"/>
        <v>0.2</v>
      </c>
      <c r="P864" s="19">
        <f t="shared" si="5"/>
        <v>0</v>
      </c>
      <c r="Q864" s="22">
        <f t="shared" si="6"/>
        <v>0</v>
      </c>
      <c r="R864" s="16">
        <v>0.130975739380072</v>
      </c>
      <c r="S864" s="16">
        <v>0.4</v>
      </c>
      <c r="T864" s="16">
        <v>0.0</v>
      </c>
      <c r="U864" s="16">
        <v>0.160585645496286</v>
      </c>
      <c r="V864" s="16">
        <v>0.0</v>
      </c>
      <c r="W864" s="16">
        <v>0.0</v>
      </c>
    </row>
    <row r="865" ht="22.5" customHeight="1">
      <c r="A865" s="2">
        <v>0.0</v>
      </c>
      <c r="B865" s="10">
        <v>51950.0</v>
      </c>
      <c r="C865" s="2">
        <v>67475.0</v>
      </c>
      <c r="D865" s="2" t="s">
        <v>11</v>
      </c>
      <c r="E865" s="2">
        <v>4.5</v>
      </c>
      <c r="F865" s="2">
        <v>0.0</v>
      </c>
      <c r="G865" s="2">
        <v>1.0</v>
      </c>
      <c r="H865" s="2">
        <v>246.46666667</v>
      </c>
      <c r="I865" s="2">
        <v>2.0</v>
      </c>
      <c r="J865" s="2">
        <v>16.0</v>
      </c>
      <c r="K865" s="11"/>
      <c r="L865" s="12">
        <f t="shared" si="1"/>
        <v>51950</v>
      </c>
      <c r="M865" s="13">
        <f t="shared" si="2"/>
        <v>67475</v>
      </c>
      <c r="N865" s="14">
        <f t="shared" si="3"/>
        <v>0.7699147833</v>
      </c>
      <c r="O865" s="13">
        <f t="shared" si="4"/>
        <v>0.3</v>
      </c>
      <c r="P865" s="12">
        <f t="shared" si="5"/>
        <v>15585</v>
      </c>
      <c r="Q865" s="15">
        <f t="shared" si="6"/>
        <v>1246.8</v>
      </c>
      <c r="R865" s="16">
        <v>0.202631519826747</v>
      </c>
      <c r="S865" s="16">
        <v>0.4</v>
      </c>
      <c r="T865" s="16">
        <v>51950.0</v>
      </c>
      <c r="U865" s="16">
        <v>0.180444656373405</v>
      </c>
      <c r="V865" s="16">
        <v>117176.24873248</v>
      </c>
      <c r="W865" s="16">
        <v>9374.09989859842</v>
      </c>
    </row>
    <row r="866" ht="22.5" customHeight="1">
      <c r="A866" s="2">
        <v>0.0</v>
      </c>
      <c r="B866" s="10">
        <v>43759.0</v>
      </c>
      <c r="C866" s="2">
        <v>50070.0</v>
      </c>
      <c r="D866" s="2" t="s">
        <v>14</v>
      </c>
      <c r="E866" s="2">
        <v>19.0</v>
      </c>
      <c r="F866" s="2">
        <v>1.0</v>
      </c>
      <c r="G866" s="2">
        <v>1.0</v>
      </c>
      <c r="H866" s="2">
        <v>218.9062534</v>
      </c>
      <c r="I866" s="2">
        <v>0.0</v>
      </c>
      <c r="J866" s="2">
        <v>17.0</v>
      </c>
      <c r="K866" s="18">
        <v>34.058146802</v>
      </c>
      <c r="L866" s="19">
        <f t="shared" si="1"/>
        <v>43759</v>
      </c>
      <c r="M866" s="20">
        <f t="shared" si="2"/>
        <v>50070</v>
      </c>
      <c r="N866" s="21">
        <f t="shared" si="3"/>
        <v>0.873956461</v>
      </c>
      <c r="O866" s="20">
        <f t="shared" si="4"/>
        <v>0.45</v>
      </c>
      <c r="P866" s="19">
        <f t="shared" si="5"/>
        <v>19691.55</v>
      </c>
      <c r="Q866" s="22">
        <f t="shared" si="6"/>
        <v>1575.324</v>
      </c>
      <c r="R866" s="16">
        <v>0.249018957515354</v>
      </c>
      <c r="S866" s="16">
        <v>0.4</v>
      </c>
      <c r="T866" s="16">
        <v>43759.0</v>
      </c>
      <c r="U866" s="16">
        <v>0.185735172511951</v>
      </c>
      <c r="V866" s="16">
        <v>101594.817674381</v>
      </c>
      <c r="W866" s="16">
        <v>8127.58541395048</v>
      </c>
    </row>
    <row r="867" ht="22.5" customHeight="1">
      <c r="A867" s="2">
        <v>0.0</v>
      </c>
      <c r="B867" s="10">
        <v>93759.0</v>
      </c>
      <c r="C867" s="2">
        <v>119459.0</v>
      </c>
      <c r="D867" s="2" t="s">
        <v>12</v>
      </c>
      <c r="E867" s="2">
        <v>24.0</v>
      </c>
      <c r="F867" s="2">
        <v>0.0</v>
      </c>
      <c r="G867" s="2">
        <v>0.0</v>
      </c>
      <c r="H867" s="2">
        <v>138.09123004</v>
      </c>
      <c r="I867" s="2">
        <v>1.0</v>
      </c>
      <c r="J867" s="2">
        <v>12.0</v>
      </c>
      <c r="K867" s="18">
        <v>38.729710894</v>
      </c>
      <c r="L867" s="19">
        <f t="shared" si="1"/>
        <v>93759</v>
      </c>
      <c r="M867" s="20">
        <f t="shared" si="2"/>
        <v>119459</v>
      </c>
      <c r="N867" s="21">
        <f t="shared" si="3"/>
        <v>0.7848634259</v>
      </c>
      <c r="O867" s="20">
        <f t="shared" si="4"/>
        <v>0.3</v>
      </c>
      <c r="P867" s="19">
        <f t="shared" si="5"/>
        <v>28127.7</v>
      </c>
      <c r="Q867" s="22">
        <f t="shared" si="6"/>
        <v>2250.216</v>
      </c>
      <c r="R867" s="16">
        <v>0.104358956135518</v>
      </c>
      <c r="S867" s="16">
        <v>0.4</v>
      </c>
      <c r="T867" s="16">
        <v>93759.0</v>
      </c>
      <c r="U867" s="16">
        <v>0.147834255926216</v>
      </c>
      <c r="V867" s="16">
        <v>173259.900017327</v>
      </c>
      <c r="W867" s="16">
        <v>13860.7920013861</v>
      </c>
    </row>
    <row r="868" ht="22.5" customHeight="1">
      <c r="A868" s="2">
        <v>0.0</v>
      </c>
      <c r="B868" s="10">
        <v>76008.0</v>
      </c>
      <c r="C868" s="2">
        <v>95976.0</v>
      </c>
      <c r="D868" s="2" t="s">
        <v>15</v>
      </c>
      <c r="E868" s="2">
        <v>0.0</v>
      </c>
      <c r="K868" s="18">
        <v>30.022245155</v>
      </c>
      <c r="L868" s="19">
        <f t="shared" si="1"/>
        <v>76008</v>
      </c>
      <c r="M868" s="20">
        <f t="shared" si="2"/>
        <v>95976</v>
      </c>
      <c r="N868" s="21">
        <f t="shared" si="3"/>
        <v>0.791947987</v>
      </c>
      <c r="O868" s="20">
        <f t="shared" si="4"/>
        <v>0.3</v>
      </c>
      <c r="P868" s="19">
        <f t="shared" si="5"/>
        <v>22802.4</v>
      </c>
      <c r="Q868" s="22">
        <f t="shared" si="6"/>
        <v>1824.192</v>
      </c>
      <c r="R868" s="16">
        <v>0.0949120884476931</v>
      </c>
      <c r="S868" s="16">
        <v>0.4</v>
      </c>
      <c r="T868" s="16">
        <v>76008.0</v>
      </c>
      <c r="U868" s="16">
        <v>0.142309342440653</v>
      </c>
      <c r="V868" s="16">
        <v>135208.106252864</v>
      </c>
      <c r="W868" s="16">
        <v>10816.6485002291</v>
      </c>
    </row>
    <row r="869" ht="22.5" customHeight="1">
      <c r="A869" s="2">
        <v>0.0</v>
      </c>
      <c r="B869" s="10">
        <v>50711.0</v>
      </c>
      <c r="C869" s="2">
        <v>87898.0</v>
      </c>
      <c r="E869" s="2">
        <v>4.0</v>
      </c>
      <c r="F869" s="2">
        <v>0.0</v>
      </c>
      <c r="G869" s="2">
        <v>0.0</v>
      </c>
      <c r="H869" s="2">
        <v>209.5214385</v>
      </c>
      <c r="I869" s="2">
        <v>4.0</v>
      </c>
      <c r="J869" s="2">
        <v>30.0</v>
      </c>
      <c r="K869" s="18">
        <v>32.743007077</v>
      </c>
      <c r="L869" s="19">
        <f t="shared" si="1"/>
        <v>50711</v>
      </c>
      <c r="M869" s="20">
        <f t="shared" si="2"/>
        <v>87898</v>
      </c>
      <c r="N869" s="21">
        <f t="shared" si="3"/>
        <v>0.576930078</v>
      </c>
      <c r="O869" s="20">
        <f t="shared" si="4"/>
        <v>0.25</v>
      </c>
      <c r="P869" s="19">
        <f t="shared" si="5"/>
        <v>12677.75</v>
      </c>
      <c r="Q869" s="22">
        <f t="shared" si="6"/>
        <v>1014.22</v>
      </c>
      <c r="R869" s="16">
        <v>0.105544638409519</v>
      </c>
      <c r="S869" s="16">
        <v>0.4</v>
      </c>
      <c r="T869" s="16">
        <v>50711.0</v>
      </c>
      <c r="U869" s="16">
        <v>0.148486834056379</v>
      </c>
      <c r="V869" s="16">
        <v>94123.9480229133</v>
      </c>
      <c r="W869" s="16">
        <v>7529.91584183306</v>
      </c>
    </row>
    <row r="870" ht="22.5" customHeight="1">
      <c r="A870" s="2">
        <v>0.0</v>
      </c>
      <c r="B870" s="10">
        <v>62400.0</v>
      </c>
      <c r="C870" s="2">
        <v>81315.0</v>
      </c>
      <c r="D870" s="2" t="s">
        <v>12</v>
      </c>
      <c r="E870" s="2">
        <v>6.0</v>
      </c>
      <c r="F870" s="2">
        <v>0.0</v>
      </c>
      <c r="G870" s="2">
        <v>0.0</v>
      </c>
      <c r="H870" s="2">
        <v>98.028870439</v>
      </c>
      <c r="I870" s="2">
        <v>2.0</v>
      </c>
      <c r="J870" s="2">
        <v>14.0</v>
      </c>
      <c r="K870" s="18">
        <v>26.620897734</v>
      </c>
      <c r="L870" s="19">
        <f t="shared" si="1"/>
        <v>62400</v>
      </c>
      <c r="M870" s="20">
        <f t="shared" si="2"/>
        <v>81315</v>
      </c>
      <c r="N870" s="21">
        <f t="shared" si="3"/>
        <v>0.7673860911</v>
      </c>
      <c r="O870" s="20">
        <f t="shared" si="4"/>
        <v>0.3</v>
      </c>
      <c r="P870" s="19">
        <f t="shared" si="5"/>
        <v>18720</v>
      </c>
      <c r="Q870" s="22">
        <f t="shared" si="6"/>
        <v>1497.6</v>
      </c>
      <c r="R870" s="16">
        <v>0.0737811576808493</v>
      </c>
      <c r="S870" s="16">
        <v>0.4</v>
      </c>
      <c r="T870" s="16">
        <v>62400.0</v>
      </c>
      <c r="U870" s="16">
        <v>0.12751482069246</v>
      </c>
      <c r="V870" s="16">
        <v>99461.5601401193</v>
      </c>
      <c r="W870" s="16">
        <v>7956.92481120954</v>
      </c>
    </row>
    <row r="871" ht="22.5" customHeight="1">
      <c r="A871" s="2">
        <v>0.0</v>
      </c>
      <c r="B871" s="10">
        <v>77930.0</v>
      </c>
      <c r="C871" s="2">
        <v>80164.0</v>
      </c>
      <c r="D871" s="2" t="s">
        <v>11</v>
      </c>
      <c r="E871" s="2">
        <v>20.0</v>
      </c>
      <c r="F871" s="2">
        <v>0.0</v>
      </c>
      <c r="G871" s="2">
        <v>0.0</v>
      </c>
      <c r="H871" s="2">
        <v>350.52840986</v>
      </c>
      <c r="I871" s="2">
        <v>1.0</v>
      </c>
      <c r="J871" s="2">
        <v>47.0</v>
      </c>
      <c r="K871" s="18">
        <v>29.6623601</v>
      </c>
      <c r="L871" s="19">
        <f t="shared" si="1"/>
        <v>77930</v>
      </c>
      <c r="M871" s="20">
        <f t="shared" si="2"/>
        <v>80164</v>
      </c>
      <c r="N871" s="21">
        <f t="shared" si="3"/>
        <v>0.9721321291</v>
      </c>
      <c r="O871" s="20">
        <f t="shared" si="4"/>
        <v>0.7</v>
      </c>
      <c r="P871" s="19">
        <f t="shared" si="5"/>
        <v>54551</v>
      </c>
      <c r="Q871" s="22">
        <f t="shared" si="6"/>
        <v>4364.08</v>
      </c>
      <c r="R871" s="16">
        <v>0.0166638833753718</v>
      </c>
      <c r="S871" s="16">
        <v>0.4</v>
      </c>
      <c r="T871" s="16">
        <v>77930.0</v>
      </c>
      <c r="U871" s="16">
        <v>0.0558234686495953</v>
      </c>
      <c r="V871" s="16">
        <v>54379.036398287</v>
      </c>
      <c r="W871" s="16">
        <v>4350.32291186296</v>
      </c>
    </row>
    <row r="872" ht="22.5" customHeight="1">
      <c r="A872" s="2">
        <v>0.0</v>
      </c>
      <c r="B872" s="10">
        <v>58060.0</v>
      </c>
      <c r="C872" s="2">
        <v>65605.0</v>
      </c>
      <c r="D872" s="2" t="s">
        <v>11</v>
      </c>
      <c r="E872" s="2">
        <v>23.0</v>
      </c>
      <c r="F872" s="2">
        <v>0.0</v>
      </c>
      <c r="G872" s="2">
        <v>0.0</v>
      </c>
      <c r="H872" s="2">
        <v>259.6838134</v>
      </c>
      <c r="I872" s="2">
        <v>3.0</v>
      </c>
      <c r="J872" s="2">
        <v>29.0</v>
      </c>
      <c r="K872" s="18">
        <v>39.829999465</v>
      </c>
      <c r="L872" s="19">
        <f t="shared" si="1"/>
        <v>58060</v>
      </c>
      <c r="M872" s="20">
        <f t="shared" si="2"/>
        <v>65605</v>
      </c>
      <c r="N872" s="21">
        <f t="shared" si="3"/>
        <v>0.8849935218</v>
      </c>
      <c r="O872" s="20">
        <f t="shared" si="4"/>
        <v>0.45</v>
      </c>
      <c r="P872" s="19">
        <f t="shared" si="5"/>
        <v>26127</v>
      </c>
      <c r="Q872" s="22">
        <f t="shared" si="6"/>
        <v>2090.16</v>
      </c>
      <c r="R872" s="16">
        <v>0.10071581662424</v>
      </c>
      <c r="S872" s="16">
        <v>0.4</v>
      </c>
      <c r="T872" s="16">
        <v>58060.0</v>
      </c>
      <c r="U872" s="16">
        <v>0.145773564584305</v>
      </c>
      <c r="V872" s="16">
        <v>105795.164497059</v>
      </c>
      <c r="W872" s="16">
        <v>8463.61315976478</v>
      </c>
    </row>
    <row r="873" ht="22.5" customHeight="1">
      <c r="A873" s="2">
        <v>0.0</v>
      </c>
      <c r="B873" s="10">
        <v>51033.0</v>
      </c>
      <c r="C873" s="2">
        <v>58513.0</v>
      </c>
      <c r="D873" s="2" t="s">
        <v>12</v>
      </c>
      <c r="E873" s="2">
        <v>2.0</v>
      </c>
      <c r="F873" s="2">
        <v>0.0</v>
      </c>
      <c r="G873" s="2">
        <v>0.0</v>
      </c>
      <c r="H873" s="2">
        <v>181.8697515</v>
      </c>
      <c r="I873" s="2">
        <v>0.0</v>
      </c>
      <c r="J873" s="2">
        <v>20.0</v>
      </c>
      <c r="K873" s="18">
        <v>37.879278335</v>
      </c>
      <c r="L873" s="19">
        <f t="shared" si="1"/>
        <v>51033</v>
      </c>
      <c r="M873" s="20">
        <f t="shared" si="2"/>
        <v>58513</v>
      </c>
      <c r="N873" s="21">
        <f t="shared" si="3"/>
        <v>0.8721651599</v>
      </c>
      <c r="O873" s="20">
        <f t="shared" si="4"/>
        <v>0.45</v>
      </c>
      <c r="P873" s="19">
        <f t="shared" si="5"/>
        <v>22964.85</v>
      </c>
      <c r="Q873" s="22">
        <f t="shared" si="6"/>
        <v>1837.188</v>
      </c>
      <c r="R873" s="16">
        <v>0.0671340363497377</v>
      </c>
      <c r="S873" s="16">
        <v>0.4</v>
      </c>
      <c r="T873" s="16">
        <v>51033.0</v>
      </c>
      <c r="U873" s="16">
        <v>0.122017747941001</v>
      </c>
      <c r="V873" s="16">
        <v>77836.6466334142</v>
      </c>
      <c r="W873" s="16">
        <v>6226.93173067313</v>
      </c>
    </row>
    <row r="874" ht="22.5" customHeight="1">
      <c r="A874" s="2">
        <v>0.0</v>
      </c>
      <c r="B874" s="10">
        <v>68186.0</v>
      </c>
      <c r="C874" s="2">
        <v>82518.0</v>
      </c>
      <c r="D874" s="2" t="s">
        <v>11</v>
      </c>
      <c r="E874" s="2">
        <v>1.0</v>
      </c>
      <c r="F874" s="2">
        <v>0.0</v>
      </c>
      <c r="G874" s="2">
        <v>0.0</v>
      </c>
      <c r="H874" s="2">
        <v>105.10225507</v>
      </c>
      <c r="I874" s="2">
        <v>0.0</v>
      </c>
      <c r="J874" s="2">
        <v>7.0</v>
      </c>
      <c r="K874" s="18">
        <v>36.44893885</v>
      </c>
      <c r="L874" s="19">
        <f t="shared" si="1"/>
        <v>68186</v>
      </c>
      <c r="M874" s="20">
        <f t="shared" si="2"/>
        <v>82518</v>
      </c>
      <c r="N874" s="21">
        <f t="shared" si="3"/>
        <v>0.8263166824</v>
      </c>
      <c r="O874" s="20">
        <f t="shared" si="4"/>
        <v>0.45</v>
      </c>
      <c r="P874" s="19">
        <f t="shared" si="5"/>
        <v>30683.7</v>
      </c>
      <c r="Q874" s="22">
        <f t="shared" si="6"/>
        <v>2454.696</v>
      </c>
      <c r="R874" s="16">
        <v>0.222864505085002</v>
      </c>
      <c r="S874" s="16">
        <v>0.4</v>
      </c>
      <c r="T874" s="16">
        <v>68186.0</v>
      </c>
      <c r="U874" s="16">
        <v>0.183333267252599</v>
      </c>
      <c r="V874" s="16">
        <v>156259.527011071</v>
      </c>
      <c r="W874" s="16">
        <v>12500.7621608857</v>
      </c>
    </row>
    <row r="875" ht="22.5" customHeight="1">
      <c r="A875" s="2">
        <v>0.0</v>
      </c>
      <c r="B875" s="10">
        <v>52388.0</v>
      </c>
      <c r="C875" s="2">
        <v>64332.0</v>
      </c>
      <c r="D875" s="2" t="s">
        <v>11</v>
      </c>
      <c r="E875" s="2">
        <v>1.0</v>
      </c>
      <c r="F875" s="2">
        <v>0.0</v>
      </c>
      <c r="H875" s="2">
        <v>91.112060841</v>
      </c>
      <c r="J875" s="2">
        <v>12.0</v>
      </c>
      <c r="K875" s="18">
        <v>36.874927508</v>
      </c>
      <c r="L875" s="19">
        <f t="shared" si="1"/>
        <v>52388</v>
      </c>
      <c r="M875" s="20">
        <f t="shared" si="2"/>
        <v>64332</v>
      </c>
      <c r="N875" s="21">
        <f t="shared" si="3"/>
        <v>0.814338121</v>
      </c>
      <c r="O875" s="20">
        <f t="shared" si="4"/>
        <v>0.45</v>
      </c>
      <c r="P875" s="19">
        <f t="shared" si="5"/>
        <v>23574.6</v>
      </c>
      <c r="Q875" s="22">
        <f t="shared" si="6"/>
        <v>1885.968</v>
      </c>
      <c r="R875" s="16">
        <v>0.246135797008961</v>
      </c>
      <c r="S875" s="16">
        <v>0.4</v>
      </c>
      <c r="T875" s="16">
        <v>52388.0</v>
      </c>
      <c r="U875" s="16">
        <v>0.185537661602644</v>
      </c>
      <c r="V875" s="16">
        <v>121499.337700492</v>
      </c>
      <c r="W875" s="16">
        <v>9719.94701603936</v>
      </c>
    </row>
    <row r="876" ht="22.5" customHeight="1">
      <c r="A876" s="2">
        <v>0.0</v>
      </c>
      <c r="B876" s="10">
        <v>56904.0</v>
      </c>
      <c r="C876" s="2">
        <v>64122.0</v>
      </c>
      <c r="D876" s="2" t="s">
        <v>14</v>
      </c>
      <c r="E876" s="2">
        <v>5.0</v>
      </c>
      <c r="G876" s="2">
        <v>4.0</v>
      </c>
      <c r="H876" s="2">
        <v>119.55547341</v>
      </c>
      <c r="I876" s="2">
        <v>2.0</v>
      </c>
      <c r="J876" s="2">
        <v>11.0</v>
      </c>
      <c r="K876" s="18">
        <v>38.695614603</v>
      </c>
      <c r="L876" s="19">
        <f t="shared" si="1"/>
        <v>56904</v>
      </c>
      <c r="M876" s="20">
        <f t="shared" si="2"/>
        <v>64122</v>
      </c>
      <c r="N876" s="21">
        <f t="shared" si="3"/>
        <v>0.8874333302</v>
      </c>
      <c r="O876" s="20">
        <f t="shared" si="4"/>
        <v>0.45</v>
      </c>
      <c r="P876" s="19">
        <f t="shared" si="5"/>
        <v>25606.8</v>
      </c>
      <c r="Q876" s="22">
        <f t="shared" si="6"/>
        <v>2048.544</v>
      </c>
      <c r="R876" s="16">
        <v>0.88855422823471</v>
      </c>
      <c r="S876" s="16">
        <v>0.4</v>
      </c>
      <c r="T876" s="16">
        <v>56904.0</v>
      </c>
      <c r="U876" s="16">
        <v>0.0428208117772201</v>
      </c>
      <c r="V876" s="16">
        <v>30458.4434171367</v>
      </c>
      <c r="W876" s="16">
        <v>2436.67547337093</v>
      </c>
    </row>
    <row r="877" ht="22.5" customHeight="1">
      <c r="A877" s="2">
        <v>0.0</v>
      </c>
      <c r="B877" s="10">
        <v>76510.0</v>
      </c>
      <c r="C877" s="2">
        <v>108130.0</v>
      </c>
      <c r="D877" s="2" t="s">
        <v>12</v>
      </c>
      <c r="E877" s="2">
        <v>2.0</v>
      </c>
      <c r="F877" s="2">
        <v>0.0</v>
      </c>
      <c r="G877" s="2">
        <v>0.0</v>
      </c>
      <c r="H877" s="2">
        <v>252.84392821</v>
      </c>
      <c r="I877" s="2">
        <v>1.0</v>
      </c>
      <c r="J877" s="2">
        <v>37.0</v>
      </c>
      <c r="K877" s="18">
        <v>17.414859614</v>
      </c>
      <c r="L877" s="19">
        <f t="shared" si="1"/>
        <v>76510</v>
      </c>
      <c r="M877" s="20">
        <f t="shared" si="2"/>
        <v>108130</v>
      </c>
      <c r="N877" s="21">
        <f t="shared" si="3"/>
        <v>0.7075742162</v>
      </c>
      <c r="O877" s="20">
        <f t="shared" si="4"/>
        <v>0.3</v>
      </c>
      <c r="P877" s="19">
        <f t="shared" si="5"/>
        <v>22953</v>
      </c>
      <c r="Q877" s="22">
        <f t="shared" si="6"/>
        <v>1836.24</v>
      </c>
      <c r="R877" s="16">
        <v>0.00895893485186176</v>
      </c>
      <c r="S877" s="16">
        <v>0.4</v>
      </c>
      <c r="T877" s="16">
        <v>76510.0</v>
      </c>
      <c r="U877" s="16">
        <v>0.0372652734207322</v>
      </c>
      <c r="V877" s="16">
        <v>35639.5758677527</v>
      </c>
      <c r="W877" s="16">
        <v>2851.16606942022</v>
      </c>
    </row>
    <row r="878" ht="22.5" customHeight="1">
      <c r="A878" s="2">
        <v>1.0</v>
      </c>
      <c r="B878" s="10">
        <v>12750.0</v>
      </c>
      <c r="D878" s="2" t="s">
        <v>12</v>
      </c>
      <c r="E878" s="2">
        <v>23.0</v>
      </c>
      <c r="K878" s="11"/>
      <c r="L878" s="12">
        <f t="shared" si="1"/>
        <v>12750</v>
      </c>
      <c r="M878" s="12">
        <f t="shared" si="2"/>
        <v>28333.33333</v>
      </c>
      <c r="N878" s="14">
        <f t="shared" si="3"/>
        <v>0.45</v>
      </c>
      <c r="O878" s="13">
        <f t="shared" si="4"/>
        <v>0.2</v>
      </c>
      <c r="P878" s="12">
        <f t="shared" si="5"/>
        <v>2550</v>
      </c>
      <c r="Q878" s="15">
        <f t="shared" si="6"/>
        <v>204</v>
      </c>
      <c r="R878" s="16">
        <v>0.057494287753275</v>
      </c>
      <c r="S878" s="16">
        <v>0.4</v>
      </c>
      <c r="T878" s="16">
        <v>12750.0</v>
      </c>
      <c r="U878" s="16">
        <v>0.113153734643188</v>
      </c>
      <c r="V878" s="16">
        <v>18033.8764587581</v>
      </c>
      <c r="W878" s="16">
        <v>1442.71011670064</v>
      </c>
    </row>
    <row r="879" ht="22.5" customHeight="1">
      <c r="A879" s="2">
        <v>1.0</v>
      </c>
      <c r="B879" s="10">
        <v>108608.0</v>
      </c>
      <c r="D879" s="2" t="s">
        <v>14</v>
      </c>
      <c r="E879" s="2">
        <v>0.0</v>
      </c>
      <c r="F879" s="2">
        <v>0.0</v>
      </c>
      <c r="G879" s="2">
        <v>6.0</v>
      </c>
      <c r="H879" s="2">
        <v>253.47175859</v>
      </c>
      <c r="I879" s="2">
        <v>4.0</v>
      </c>
      <c r="J879" s="2">
        <v>23.0</v>
      </c>
      <c r="K879" s="11"/>
      <c r="L879" s="12">
        <f t="shared" si="1"/>
        <v>108608</v>
      </c>
      <c r="M879" s="12">
        <f t="shared" si="2"/>
        <v>241351.1111</v>
      </c>
      <c r="N879" s="14">
        <f t="shared" si="3"/>
        <v>0.45</v>
      </c>
      <c r="O879" s="13">
        <f t="shared" si="4"/>
        <v>0.2</v>
      </c>
      <c r="P879" s="12">
        <f t="shared" si="5"/>
        <v>21721.6</v>
      </c>
      <c r="Q879" s="15">
        <f t="shared" si="6"/>
        <v>1737.728</v>
      </c>
      <c r="R879" s="16">
        <v>0.932345850644589</v>
      </c>
      <c r="S879" s="16">
        <v>0.4</v>
      </c>
      <c r="T879" s="16">
        <v>108608.0</v>
      </c>
      <c r="U879" s="16">
        <v>0.0263572658135624</v>
      </c>
      <c r="V879" s="16">
        <v>35782.6240684923</v>
      </c>
      <c r="W879" s="16">
        <v>2862.60992547939</v>
      </c>
    </row>
    <row r="880" ht="22.5" customHeight="1">
      <c r="A880" s="2">
        <v>1.0</v>
      </c>
      <c r="B880" s="10">
        <v>2800.0</v>
      </c>
      <c r="C880" s="2">
        <v>18361.0</v>
      </c>
      <c r="D880" s="2" t="s">
        <v>11</v>
      </c>
      <c r="E880" s="2">
        <v>2.0</v>
      </c>
      <c r="F880" s="2">
        <v>3.0</v>
      </c>
      <c r="G880" s="2">
        <v>1.0</v>
      </c>
      <c r="H880" s="2">
        <v>107.76666667</v>
      </c>
      <c r="I880" s="2">
        <v>4.0</v>
      </c>
      <c r="J880" s="2">
        <v>3.0</v>
      </c>
      <c r="K880" s="11"/>
      <c r="L880" s="12">
        <f t="shared" si="1"/>
        <v>2800</v>
      </c>
      <c r="M880" s="13">
        <f t="shared" si="2"/>
        <v>18361</v>
      </c>
      <c r="N880" s="14">
        <f t="shared" si="3"/>
        <v>0.1524971407</v>
      </c>
      <c r="O880" s="13">
        <f t="shared" si="4"/>
        <v>0.2</v>
      </c>
      <c r="P880" s="12">
        <f t="shared" si="5"/>
        <v>560</v>
      </c>
      <c r="Q880" s="15">
        <f t="shared" si="6"/>
        <v>44.8</v>
      </c>
      <c r="R880" s="16">
        <v>0.856928345652192</v>
      </c>
      <c r="S880" s="16">
        <v>0.4</v>
      </c>
      <c r="T880" s="16">
        <v>2800.0</v>
      </c>
      <c r="U880" s="16">
        <v>0.0544115141099945</v>
      </c>
      <c r="V880" s="16">
        <v>1904.4029938498</v>
      </c>
      <c r="W880" s="16">
        <v>152.352239507984</v>
      </c>
    </row>
    <row r="881" ht="22.5" customHeight="1">
      <c r="A881" s="2">
        <v>0.0</v>
      </c>
      <c r="B881" s="10">
        <v>51740.0</v>
      </c>
      <c r="C881" s="2">
        <v>60852.0</v>
      </c>
      <c r="D881" s="2" t="s">
        <v>11</v>
      </c>
      <c r="E881" s="2">
        <v>23.0</v>
      </c>
      <c r="F881" s="2">
        <v>0.0</v>
      </c>
      <c r="G881" s="2">
        <v>0.0</v>
      </c>
      <c r="H881" s="2">
        <v>277.58958861</v>
      </c>
      <c r="I881" s="2">
        <v>3.0</v>
      </c>
      <c r="J881" s="2">
        <v>29.0</v>
      </c>
      <c r="K881" s="18">
        <v>39.885483806</v>
      </c>
      <c r="L881" s="19">
        <f t="shared" si="1"/>
        <v>51740</v>
      </c>
      <c r="M881" s="20">
        <f t="shared" si="2"/>
        <v>60852</v>
      </c>
      <c r="N881" s="21">
        <f t="shared" si="3"/>
        <v>0.8502596464</v>
      </c>
      <c r="O881" s="20">
        <f t="shared" si="4"/>
        <v>0.45</v>
      </c>
      <c r="P881" s="19">
        <f t="shared" si="5"/>
        <v>23283</v>
      </c>
      <c r="Q881" s="22">
        <f t="shared" si="6"/>
        <v>1862.64</v>
      </c>
      <c r="R881" s="16">
        <v>0.091841635851595</v>
      </c>
      <c r="S881" s="16">
        <v>0.4</v>
      </c>
      <c r="T881" s="16">
        <v>51740.0</v>
      </c>
      <c r="U881" s="16">
        <v>0.140381236189824</v>
      </c>
      <c r="V881" s="16">
        <v>90791.5645057687</v>
      </c>
      <c r="W881" s="16">
        <v>7263.3251604615</v>
      </c>
    </row>
    <row r="882" ht="22.5" customHeight="1">
      <c r="A882" s="2">
        <v>0.0</v>
      </c>
      <c r="B882" s="10">
        <v>135899.0</v>
      </c>
      <c r="C882" s="2">
        <v>202788.0</v>
      </c>
      <c r="D882" s="2" t="s">
        <v>15</v>
      </c>
      <c r="E882" s="2">
        <v>1.0</v>
      </c>
      <c r="F882" s="2">
        <v>0.0</v>
      </c>
      <c r="G882" s="2">
        <v>0.0</v>
      </c>
      <c r="H882" s="2">
        <v>53.767621524</v>
      </c>
      <c r="I882" s="2">
        <v>1.0</v>
      </c>
      <c r="J882" s="2">
        <v>23.0</v>
      </c>
      <c r="K882" s="18">
        <v>35.932025066</v>
      </c>
      <c r="L882" s="19">
        <f t="shared" si="1"/>
        <v>135899</v>
      </c>
      <c r="M882" s="20">
        <f t="shared" si="2"/>
        <v>202788</v>
      </c>
      <c r="N882" s="21">
        <f t="shared" si="3"/>
        <v>0.6701530663</v>
      </c>
      <c r="O882" s="20">
        <f t="shared" si="4"/>
        <v>0.3</v>
      </c>
      <c r="P882" s="19">
        <f t="shared" si="5"/>
        <v>40769.7</v>
      </c>
      <c r="Q882" s="22">
        <f t="shared" si="6"/>
        <v>3261.576</v>
      </c>
      <c r="R882" s="16">
        <v>0.227651133102371</v>
      </c>
      <c r="S882" s="16">
        <v>0.4</v>
      </c>
      <c r="T882" s="16">
        <v>135899.0</v>
      </c>
      <c r="U882" s="16">
        <v>0.183879273945698</v>
      </c>
      <c r="V882" s="16">
        <v>312362.618124331</v>
      </c>
      <c r="W882" s="16">
        <v>24989.0094499465</v>
      </c>
    </row>
    <row r="883" ht="22.5" customHeight="1">
      <c r="A883" s="2">
        <v>1.0</v>
      </c>
      <c r="B883" s="10">
        <v>67200.0</v>
      </c>
      <c r="C883" s="2">
        <v>80300.0</v>
      </c>
      <c r="D883" s="2" t="s">
        <v>11</v>
      </c>
      <c r="E883" s="2">
        <v>10.0</v>
      </c>
      <c r="F883" s="2">
        <v>4.0</v>
      </c>
      <c r="G883" s="2">
        <v>1.0</v>
      </c>
      <c r="H883" s="2">
        <v>135.86666667</v>
      </c>
      <c r="I883" s="2">
        <v>1.0</v>
      </c>
      <c r="J883" s="2">
        <v>33.0</v>
      </c>
      <c r="K883" s="11"/>
      <c r="L883" s="12">
        <f t="shared" si="1"/>
        <v>67200</v>
      </c>
      <c r="M883" s="13">
        <f t="shared" si="2"/>
        <v>80300</v>
      </c>
      <c r="N883" s="14">
        <f t="shared" si="3"/>
        <v>0.8368617684</v>
      </c>
      <c r="O883" s="13">
        <f t="shared" si="4"/>
        <v>0.45</v>
      </c>
      <c r="P883" s="12">
        <f t="shared" si="5"/>
        <v>30240</v>
      </c>
      <c r="Q883" s="15">
        <f t="shared" si="6"/>
        <v>2419.2</v>
      </c>
      <c r="R883" s="16">
        <v>0.744771215998117</v>
      </c>
      <c r="S883" s="16">
        <v>0.4</v>
      </c>
      <c r="T883" s="16">
        <v>67200.0</v>
      </c>
      <c r="U883" s="16">
        <v>0.0932474087051989</v>
      </c>
      <c r="V883" s="16">
        <v>78327.8233123671</v>
      </c>
      <c r="W883" s="16">
        <v>6266.22586498937</v>
      </c>
    </row>
    <row r="884" ht="22.5" customHeight="1">
      <c r="A884" s="2">
        <v>0.0</v>
      </c>
      <c r="B884" s="10">
        <v>26607.0</v>
      </c>
      <c r="C884" s="2">
        <v>39710.0</v>
      </c>
      <c r="D884" s="2" t="s">
        <v>12</v>
      </c>
      <c r="E884" s="2">
        <v>0.0</v>
      </c>
      <c r="F884" s="2">
        <v>0.0</v>
      </c>
      <c r="G884" s="2">
        <v>0.0</v>
      </c>
      <c r="H884" s="2">
        <v>104.69282515</v>
      </c>
      <c r="I884" s="2">
        <v>1.0</v>
      </c>
      <c r="J884" s="2">
        <v>30.0</v>
      </c>
      <c r="K884" s="18">
        <v>38.326728213</v>
      </c>
      <c r="L884" s="19">
        <f t="shared" si="1"/>
        <v>26607</v>
      </c>
      <c r="M884" s="20">
        <f t="shared" si="2"/>
        <v>39710</v>
      </c>
      <c r="N884" s="21">
        <f t="shared" si="3"/>
        <v>0.6700327373</v>
      </c>
      <c r="O884" s="20">
        <f t="shared" si="4"/>
        <v>0.3</v>
      </c>
      <c r="P884" s="19">
        <f t="shared" si="5"/>
        <v>7982.1</v>
      </c>
      <c r="Q884" s="22">
        <f t="shared" si="6"/>
        <v>638.568</v>
      </c>
      <c r="R884" s="16">
        <v>0.0972888123820775</v>
      </c>
      <c r="S884" s="16">
        <v>0.4</v>
      </c>
      <c r="T884" s="16">
        <v>26607.0</v>
      </c>
      <c r="U884" s="16">
        <v>0.143755802336248</v>
      </c>
      <c r="V884" s="16">
        <v>47811.3829095069</v>
      </c>
      <c r="W884" s="16">
        <v>3824.91063276055</v>
      </c>
    </row>
    <row r="885" ht="22.5" customHeight="1">
      <c r="A885" s="2">
        <v>0.0</v>
      </c>
      <c r="B885" s="10">
        <v>78953.0</v>
      </c>
      <c r="C885" s="2">
        <v>93018.0</v>
      </c>
      <c r="D885" s="2" t="s">
        <v>14</v>
      </c>
      <c r="E885" s="2">
        <v>7.0</v>
      </c>
      <c r="F885" s="2">
        <v>0.0</v>
      </c>
      <c r="G885" s="2">
        <v>0.0</v>
      </c>
      <c r="H885" s="2">
        <v>110.72312997</v>
      </c>
      <c r="I885" s="2">
        <v>0.0</v>
      </c>
      <c r="J885" s="2">
        <v>22.0</v>
      </c>
      <c r="K885" s="18">
        <v>28.289429173</v>
      </c>
      <c r="L885" s="19">
        <f t="shared" si="1"/>
        <v>78953</v>
      </c>
      <c r="M885" s="20">
        <f t="shared" si="2"/>
        <v>93018</v>
      </c>
      <c r="N885" s="21">
        <f t="shared" si="3"/>
        <v>0.8487927068</v>
      </c>
      <c r="O885" s="20">
        <f t="shared" si="4"/>
        <v>0.45</v>
      </c>
      <c r="P885" s="19">
        <f t="shared" si="5"/>
        <v>35528.85</v>
      </c>
      <c r="Q885" s="22">
        <f t="shared" si="6"/>
        <v>2842.308</v>
      </c>
      <c r="R885" s="16">
        <v>0.0940257585465013</v>
      </c>
      <c r="S885" s="16">
        <v>0.4</v>
      </c>
      <c r="T885" s="16">
        <v>78953.0</v>
      </c>
      <c r="U885" s="16">
        <v>0.141759751994376</v>
      </c>
      <c r="V885" s="16">
        <v>139904.47124015</v>
      </c>
      <c r="W885" s="16">
        <v>11192.357699212</v>
      </c>
    </row>
    <row r="886" ht="22.5" customHeight="1">
      <c r="A886" s="2">
        <v>1.0</v>
      </c>
      <c r="B886" s="10">
        <v>33395.0</v>
      </c>
      <c r="C886" s="2">
        <v>51057.0</v>
      </c>
      <c r="D886" s="2" t="s">
        <v>12</v>
      </c>
      <c r="E886" s="2">
        <v>2.0</v>
      </c>
      <c r="F886" s="2">
        <v>0.0</v>
      </c>
      <c r="G886" s="2">
        <v>0.0</v>
      </c>
      <c r="H886" s="2">
        <v>80.822479691</v>
      </c>
      <c r="I886" s="2">
        <v>1.0</v>
      </c>
      <c r="J886" s="2">
        <v>20.0</v>
      </c>
      <c r="K886" s="18">
        <v>16.883031014</v>
      </c>
      <c r="L886" s="19">
        <f t="shared" si="1"/>
        <v>33395</v>
      </c>
      <c r="M886" s="20">
        <f t="shared" si="2"/>
        <v>51057</v>
      </c>
      <c r="N886" s="21">
        <f t="shared" si="3"/>
        <v>0.6540728989</v>
      </c>
      <c r="O886" s="20">
        <f t="shared" si="4"/>
        <v>0.3</v>
      </c>
      <c r="P886" s="19">
        <f t="shared" si="5"/>
        <v>10018.5</v>
      </c>
      <c r="Q886" s="22">
        <f t="shared" si="6"/>
        <v>801.48</v>
      </c>
      <c r="R886" s="16">
        <v>0.0343551854609828</v>
      </c>
      <c r="S886" s="16">
        <v>0.4</v>
      </c>
      <c r="T886" s="16">
        <v>33395.0</v>
      </c>
      <c r="U886" s="16">
        <v>0.08603349544353</v>
      </c>
      <c r="V886" s="16">
        <v>35913.6072542085</v>
      </c>
      <c r="W886" s="16">
        <v>2873.08858033668</v>
      </c>
    </row>
    <row r="887" ht="22.5" customHeight="1">
      <c r="A887" s="2">
        <v>1.0</v>
      </c>
      <c r="B887" s="10">
        <v>32169.0</v>
      </c>
      <c r="C887" s="2">
        <v>37533.0</v>
      </c>
      <c r="D887" s="2" t="s">
        <v>11</v>
      </c>
      <c r="E887" s="2">
        <v>3.0</v>
      </c>
      <c r="F887" s="2">
        <v>0.0</v>
      </c>
      <c r="G887" s="2">
        <v>0.0</v>
      </c>
      <c r="H887" s="2">
        <v>74.449294767</v>
      </c>
      <c r="I887" s="2">
        <v>3.0</v>
      </c>
      <c r="J887" s="2">
        <v>19.0</v>
      </c>
      <c r="K887" s="18">
        <v>25.34174093</v>
      </c>
      <c r="L887" s="19">
        <f t="shared" si="1"/>
        <v>32169</v>
      </c>
      <c r="M887" s="20">
        <f t="shared" si="2"/>
        <v>37533</v>
      </c>
      <c r="N887" s="21">
        <f t="shared" si="3"/>
        <v>0.8570857645</v>
      </c>
      <c r="O887" s="20">
        <f t="shared" si="4"/>
        <v>0.45</v>
      </c>
      <c r="P887" s="19">
        <f t="shared" si="5"/>
        <v>14476.05</v>
      </c>
      <c r="Q887" s="22">
        <f t="shared" si="6"/>
        <v>1158.084</v>
      </c>
      <c r="R887" s="16">
        <v>0.152154033974177</v>
      </c>
      <c r="S887" s="16">
        <v>0.4</v>
      </c>
      <c r="T887" s="16">
        <v>32169.0</v>
      </c>
      <c r="U887" s="16">
        <v>0.168329481067592</v>
      </c>
      <c r="V887" s="16">
        <v>67687.3884557923</v>
      </c>
      <c r="W887" s="16">
        <v>5414.99107646339</v>
      </c>
    </row>
    <row r="888" ht="22.5" customHeight="1">
      <c r="A888" s="2">
        <v>0.0</v>
      </c>
      <c r="B888" s="10">
        <v>56963.0</v>
      </c>
      <c r="C888" s="2">
        <v>70607.0</v>
      </c>
      <c r="D888" s="2" t="s">
        <v>11</v>
      </c>
      <c r="E888" s="2">
        <v>4.0</v>
      </c>
      <c r="F888" s="2">
        <v>0.0</v>
      </c>
      <c r="G888" s="2">
        <v>0.0</v>
      </c>
      <c r="H888" s="2">
        <v>99.76441458</v>
      </c>
      <c r="I888" s="2">
        <v>3.0</v>
      </c>
      <c r="J888" s="2">
        <v>19.0</v>
      </c>
      <c r="K888" s="18">
        <v>40.345260733</v>
      </c>
      <c r="L888" s="19">
        <f t="shared" si="1"/>
        <v>56963</v>
      </c>
      <c r="M888" s="20">
        <f t="shared" si="2"/>
        <v>70607</v>
      </c>
      <c r="N888" s="21">
        <f t="shared" si="3"/>
        <v>0.8067613693</v>
      </c>
      <c r="O888" s="20">
        <f t="shared" si="4"/>
        <v>0.45</v>
      </c>
      <c r="P888" s="19">
        <f t="shared" si="5"/>
        <v>25633.35</v>
      </c>
      <c r="Q888" s="22">
        <f t="shared" si="6"/>
        <v>2050.668</v>
      </c>
      <c r="R888" s="16">
        <v>0.29955957274741</v>
      </c>
      <c r="S888" s="16">
        <v>0.4</v>
      </c>
      <c r="T888" s="16">
        <v>56963.0</v>
      </c>
      <c r="U888" s="16">
        <v>0.186852303767849</v>
      </c>
      <c r="V888" s="16">
        <v>133045.847244099</v>
      </c>
      <c r="W888" s="16">
        <v>10643.6677795279</v>
      </c>
    </row>
    <row r="889" ht="22.5" customHeight="1">
      <c r="A889" s="2">
        <v>1.0</v>
      </c>
      <c r="B889" s="10">
        <v>50000.0</v>
      </c>
      <c r="C889" s="2">
        <v>68000.0</v>
      </c>
      <c r="D889" s="2" t="s">
        <v>11</v>
      </c>
      <c r="E889" s="2">
        <v>19.0</v>
      </c>
      <c r="F889" s="2">
        <v>0.0</v>
      </c>
      <c r="G889" s="2">
        <v>0.0</v>
      </c>
      <c r="H889" s="2">
        <v>108.9</v>
      </c>
      <c r="I889" s="2">
        <v>0.0</v>
      </c>
      <c r="J889" s="2">
        <v>16.0</v>
      </c>
      <c r="K889" s="11"/>
      <c r="L889" s="12">
        <f t="shared" si="1"/>
        <v>50000</v>
      </c>
      <c r="M889" s="13">
        <f t="shared" si="2"/>
        <v>68000</v>
      </c>
      <c r="N889" s="14">
        <f t="shared" si="3"/>
        <v>0.7352941176</v>
      </c>
      <c r="O889" s="13">
        <f t="shared" si="4"/>
        <v>0.3</v>
      </c>
      <c r="P889" s="12">
        <f t="shared" si="5"/>
        <v>15000</v>
      </c>
      <c r="Q889" s="15">
        <f t="shared" si="6"/>
        <v>1200</v>
      </c>
      <c r="R889" s="16">
        <v>0.153277838282746</v>
      </c>
      <c r="S889" s="16">
        <v>0.4</v>
      </c>
      <c r="T889" s="16">
        <v>50000.0</v>
      </c>
      <c r="U889" s="16">
        <v>0.168690101398492</v>
      </c>
      <c r="V889" s="16">
        <v>105431.313374057</v>
      </c>
      <c r="W889" s="16">
        <v>8434.5050699246</v>
      </c>
    </row>
    <row r="890" ht="22.5" customHeight="1">
      <c r="A890" s="2">
        <v>0.0</v>
      </c>
      <c r="B890" s="10">
        <v>74562.0</v>
      </c>
      <c r="C890" s="2">
        <v>89695.0</v>
      </c>
      <c r="D890" s="2" t="s">
        <v>11</v>
      </c>
      <c r="E890" s="2">
        <v>24.0</v>
      </c>
      <c r="F890" s="2">
        <v>0.0</v>
      </c>
      <c r="G890" s="2">
        <v>0.0</v>
      </c>
      <c r="H890" s="2">
        <v>338.77674581</v>
      </c>
      <c r="I890" s="2">
        <v>1.0</v>
      </c>
      <c r="J890" s="2">
        <v>47.0</v>
      </c>
      <c r="K890" s="18">
        <v>28.439716511</v>
      </c>
      <c r="L890" s="19">
        <f t="shared" si="1"/>
        <v>74562</v>
      </c>
      <c r="M890" s="20">
        <f t="shared" si="2"/>
        <v>89695</v>
      </c>
      <c r="N890" s="21">
        <f t="shared" si="3"/>
        <v>0.8312837951</v>
      </c>
      <c r="O890" s="20">
        <f t="shared" si="4"/>
        <v>0.45</v>
      </c>
      <c r="P890" s="19">
        <f t="shared" si="5"/>
        <v>33552.9</v>
      </c>
      <c r="Q890" s="22">
        <f t="shared" si="6"/>
        <v>2684.232</v>
      </c>
      <c r="R890" s="16">
        <v>0.0159977777266835</v>
      </c>
      <c r="S890" s="16">
        <v>0.4</v>
      </c>
      <c r="T890" s="16">
        <v>74562.0</v>
      </c>
      <c r="U890" s="16">
        <v>0.0544056368827569</v>
      </c>
      <c r="V890" s="16">
        <v>50707.4137156515</v>
      </c>
      <c r="W890" s="16">
        <v>4056.59309725212</v>
      </c>
    </row>
    <row r="891" ht="22.5" customHeight="1">
      <c r="A891" s="2">
        <v>0.0</v>
      </c>
      <c r="B891" s="10">
        <v>101717.0</v>
      </c>
      <c r="C891" s="2">
        <v>122299.0</v>
      </c>
      <c r="D891" s="2" t="s">
        <v>11</v>
      </c>
      <c r="E891" s="2">
        <v>11.0</v>
      </c>
      <c r="H891" s="2">
        <v>402.74048173</v>
      </c>
      <c r="I891" s="2">
        <v>1.0</v>
      </c>
      <c r="J891" s="2">
        <v>49.0</v>
      </c>
      <c r="K891" s="18">
        <v>38.421427581</v>
      </c>
      <c r="L891" s="19">
        <f t="shared" si="1"/>
        <v>101717</v>
      </c>
      <c r="M891" s="20">
        <f t="shared" si="2"/>
        <v>122299</v>
      </c>
      <c r="N891" s="21">
        <f t="shared" si="3"/>
        <v>0.8317075364</v>
      </c>
      <c r="O891" s="20">
        <f t="shared" si="4"/>
        <v>0.45</v>
      </c>
      <c r="P891" s="19">
        <f t="shared" si="5"/>
        <v>45772.65</v>
      </c>
      <c r="Q891" s="22">
        <f t="shared" si="6"/>
        <v>3661.812</v>
      </c>
      <c r="R891" s="16">
        <v>0.0224855520110466</v>
      </c>
      <c r="S891" s="16">
        <v>0.4</v>
      </c>
      <c r="T891" s="16">
        <v>101717.0</v>
      </c>
      <c r="U891" s="16">
        <v>0.0671586435401019</v>
      </c>
      <c r="V891" s="16">
        <v>85389.6968121068</v>
      </c>
      <c r="W891" s="16">
        <v>6831.17574496854</v>
      </c>
    </row>
    <row r="892" ht="22.5" customHeight="1">
      <c r="A892" s="2">
        <v>0.0</v>
      </c>
      <c r="B892" s="17"/>
      <c r="C892" s="2">
        <v>74928.0</v>
      </c>
      <c r="K892" s="18">
        <v>23.988913066</v>
      </c>
      <c r="L892" s="19" t="str">
        <f t="shared" si="1"/>
        <v/>
      </c>
      <c r="M892" s="20">
        <f t="shared" si="2"/>
        <v>74928</v>
      </c>
      <c r="N892" s="21">
        <f t="shared" si="3"/>
        <v>0</v>
      </c>
      <c r="O892" s="20">
        <f t="shared" si="4"/>
        <v>0.2</v>
      </c>
      <c r="P892" s="19">
        <f t="shared" si="5"/>
        <v>0</v>
      </c>
      <c r="Q892" s="22">
        <f t="shared" si="6"/>
        <v>0</v>
      </c>
      <c r="R892" s="16">
        <v>0.0624671922882538</v>
      </c>
      <c r="S892" s="16">
        <v>0.4</v>
      </c>
      <c r="T892" s="16">
        <v>0.0</v>
      </c>
      <c r="U892" s="16">
        <v>0.11786829861035</v>
      </c>
      <c r="V892" s="16">
        <v>0.0</v>
      </c>
      <c r="W892" s="16">
        <v>0.0</v>
      </c>
    </row>
    <row r="893" ht="22.5" customHeight="1">
      <c r="A893" s="2">
        <v>0.0</v>
      </c>
      <c r="B893" s="17"/>
      <c r="C893" s="2">
        <v>32221.0</v>
      </c>
      <c r="D893" s="2" t="s">
        <v>11</v>
      </c>
      <c r="E893" s="2">
        <v>0.0</v>
      </c>
      <c r="F893" s="2">
        <v>0.0</v>
      </c>
      <c r="G893" s="2">
        <v>0.0</v>
      </c>
      <c r="H893" s="2">
        <v>276.84193488</v>
      </c>
      <c r="I893" s="2">
        <v>0.0</v>
      </c>
      <c r="J893" s="2">
        <v>14.0</v>
      </c>
      <c r="K893" s="18">
        <v>24.198678371</v>
      </c>
      <c r="L893" s="19" t="str">
        <f t="shared" si="1"/>
        <v/>
      </c>
      <c r="M893" s="20">
        <f t="shared" si="2"/>
        <v>32221</v>
      </c>
      <c r="N893" s="21">
        <f t="shared" si="3"/>
        <v>0</v>
      </c>
      <c r="O893" s="20">
        <f t="shared" si="4"/>
        <v>0.2</v>
      </c>
      <c r="P893" s="19">
        <f t="shared" si="5"/>
        <v>0</v>
      </c>
      <c r="Q893" s="22">
        <f t="shared" si="6"/>
        <v>0</v>
      </c>
      <c r="R893" s="16">
        <v>0.0371609885363406</v>
      </c>
      <c r="S893" s="16">
        <v>0.4</v>
      </c>
      <c r="T893" s="16">
        <v>0.0</v>
      </c>
      <c r="U893" s="16">
        <v>0.0898900274738673</v>
      </c>
      <c r="V893" s="16">
        <v>0.0</v>
      </c>
      <c r="W893" s="16">
        <v>0.0</v>
      </c>
    </row>
    <row r="894" ht="22.5" customHeight="1">
      <c r="A894" s="2">
        <v>0.0</v>
      </c>
      <c r="B894" s="10">
        <v>73765.0</v>
      </c>
      <c r="C894" s="2">
        <v>93917.0</v>
      </c>
      <c r="D894" s="2" t="s">
        <v>11</v>
      </c>
      <c r="E894" s="2">
        <v>15.0</v>
      </c>
      <c r="H894" s="2">
        <v>128.85330185</v>
      </c>
      <c r="I894" s="2">
        <v>4.0</v>
      </c>
      <c r="J894" s="2">
        <v>15.0</v>
      </c>
      <c r="K894" s="18">
        <v>24.491198608</v>
      </c>
      <c r="L894" s="19">
        <f t="shared" si="1"/>
        <v>73765</v>
      </c>
      <c r="M894" s="20">
        <f t="shared" si="2"/>
        <v>93917</v>
      </c>
      <c r="N894" s="21">
        <f t="shared" si="3"/>
        <v>0.7854275584</v>
      </c>
      <c r="O894" s="20">
        <f t="shared" si="4"/>
        <v>0.3</v>
      </c>
      <c r="P894" s="19">
        <f t="shared" si="5"/>
        <v>22129.5</v>
      </c>
      <c r="Q894" s="22">
        <f t="shared" si="6"/>
        <v>1770.36</v>
      </c>
      <c r="R894" s="16">
        <v>0.123940977075806</v>
      </c>
      <c r="S894" s="16">
        <v>0.4</v>
      </c>
      <c r="T894" s="16">
        <v>73765.0</v>
      </c>
      <c r="U894" s="16">
        <v>0.15757528452944</v>
      </c>
      <c r="V894" s="16">
        <v>145294.260791426</v>
      </c>
      <c r="W894" s="16">
        <v>11623.5408633141</v>
      </c>
    </row>
    <row r="895" ht="22.5" customHeight="1">
      <c r="A895" s="2">
        <v>0.0</v>
      </c>
      <c r="B895" s="10">
        <v>55990.0</v>
      </c>
      <c r="C895" s="2">
        <v>89673.0</v>
      </c>
      <c r="D895" s="2" t="s">
        <v>11</v>
      </c>
      <c r="E895" s="2">
        <v>18.0</v>
      </c>
      <c r="F895" s="2">
        <v>0.0</v>
      </c>
      <c r="G895" s="2">
        <v>0.0</v>
      </c>
      <c r="H895" s="2">
        <v>184.62596594</v>
      </c>
      <c r="I895" s="2">
        <v>0.0</v>
      </c>
      <c r="J895" s="2">
        <v>29.0</v>
      </c>
      <c r="K895" s="18">
        <v>27.701649739</v>
      </c>
      <c r="L895" s="19">
        <f t="shared" si="1"/>
        <v>55990</v>
      </c>
      <c r="M895" s="20">
        <f t="shared" si="2"/>
        <v>89673</v>
      </c>
      <c r="N895" s="21">
        <f t="shared" si="3"/>
        <v>0.6243796907</v>
      </c>
      <c r="O895" s="20">
        <f t="shared" si="4"/>
        <v>0.3</v>
      </c>
      <c r="P895" s="19">
        <f t="shared" si="5"/>
        <v>16797</v>
      </c>
      <c r="Q895" s="22">
        <f t="shared" si="6"/>
        <v>1343.76</v>
      </c>
      <c r="R895" s="16">
        <v>0.0503407307665488</v>
      </c>
      <c r="S895" s="16">
        <v>0.4</v>
      </c>
      <c r="T895" s="16">
        <v>55990.0</v>
      </c>
      <c r="U895" s="16">
        <v>0.105773279718597</v>
      </c>
      <c r="V895" s="16">
        <v>74028.0741430532</v>
      </c>
      <c r="W895" s="16">
        <v>5922.24593144426</v>
      </c>
    </row>
    <row r="896" ht="22.5" customHeight="1">
      <c r="A896" s="2">
        <v>0.0</v>
      </c>
      <c r="B896" s="10">
        <v>80334.0</v>
      </c>
      <c r="C896" s="2">
        <v>87448.0</v>
      </c>
      <c r="D896" s="2" t="s">
        <v>14</v>
      </c>
      <c r="E896" s="2">
        <v>18.0</v>
      </c>
      <c r="F896" s="2">
        <v>0.0</v>
      </c>
      <c r="G896" s="2">
        <v>0.0</v>
      </c>
      <c r="H896" s="2">
        <v>279.87655021</v>
      </c>
      <c r="I896" s="2">
        <v>0.0</v>
      </c>
      <c r="J896" s="2">
        <v>23.0</v>
      </c>
      <c r="K896" s="18">
        <v>38.513997448</v>
      </c>
      <c r="L896" s="19">
        <f t="shared" si="1"/>
        <v>80334</v>
      </c>
      <c r="M896" s="20">
        <f t="shared" si="2"/>
        <v>87448</v>
      </c>
      <c r="N896" s="21">
        <f t="shared" si="3"/>
        <v>0.918648797</v>
      </c>
      <c r="O896" s="20">
        <f t="shared" si="4"/>
        <v>0.7</v>
      </c>
      <c r="P896" s="19">
        <f t="shared" si="5"/>
        <v>56233.8</v>
      </c>
      <c r="Q896" s="22">
        <f t="shared" si="6"/>
        <v>4498.704</v>
      </c>
      <c r="R896" s="16">
        <v>0.0650568398800188</v>
      </c>
      <c r="S896" s="16">
        <v>0.4</v>
      </c>
      <c r="T896" s="16">
        <v>80334.0</v>
      </c>
      <c r="U896" s="16">
        <v>0.120202058189029</v>
      </c>
      <c r="V896" s="16">
        <v>120703.901781968</v>
      </c>
      <c r="W896" s="16">
        <v>9656.31214255749</v>
      </c>
    </row>
    <row r="897" ht="22.5" customHeight="1">
      <c r="A897" s="2">
        <v>1.0</v>
      </c>
      <c r="B897" s="10">
        <v>33208.0</v>
      </c>
      <c r="C897" s="2">
        <v>75000.0</v>
      </c>
      <c r="D897" s="2" t="s">
        <v>14</v>
      </c>
      <c r="E897" s="2">
        <v>22.0</v>
      </c>
      <c r="F897" s="2">
        <v>0.0</v>
      </c>
      <c r="G897" s="2">
        <v>3.0</v>
      </c>
      <c r="H897" s="2">
        <v>166.2</v>
      </c>
      <c r="I897" s="2">
        <v>1.0</v>
      </c>
      <c r="J897" s="2">
        <v>33.0</v>
      </c>
      <c r="K897" s="11"/>
      <c r="L897" s="12">
        <f t="shared" si="1"/>
        <v>33208</v>
      </c>
      <c r="M897" s="13">
        <f t="shared" si="2"/>
        <v>75000</v>
      </c>
      <c r="N897" s="14">
        <f t="shared" si="3"/>
        <v>0.4427733333</v>
      </c>
      <c r="O897" s="13">
        <f t="shared" si="4"/>
        <v>0.2</v>
      </c>
      <c r="P897" s="12">
        <f t="shared" si="5"/>
        <v>6641.6</v>
      </c>
      <c r="Q897" s="15">
        <f t="shared" si="6"/>
        <v>531.328</v>
      </c>
      <c r="R897" s="16">
        <v>0.499426277047055</v>
      </c>
      <c r="S897" s="16">
        <v>0.4</v>
      </c>
      <c r="T897" s="16">
        <v>33208.0</v>
      </c>
      <c r="U897" s="16">
        <v>0.161275538020709</v>
      </c>
      <c r="V897" s="16">
        <v>66945.4758323963</v>
      </c>
      <c r="W897" s="16">
        <v>5355.6380665917</v>
      </c>
    </row>
    <row r="898" ht="22.5" customHeight="1">
      <c r="A898" s="2">
        <v>0.0</v>
      </c>
      <c r="B898" s="10">
        <v>75441.0</v>
      </c>
      <c r="C898" s="2">
        <v>116950.0</v>
      </c>
      <c r="D898" s="2" t="s">
        <v>12</v>
      </c>
      <c r="E898" s="2">
        <v>26.0</v>
      </c>
      <c r="F898" s="2">
        <v>0.0</v>
      </c>
      <c r="G898" s="2">
        <v>0.0</v>
      </c>
      <c r="H898" s="2">
        <v>322.73119571</v>
      </c>
      <c r="I898" s="2">
        <v>2.0</v>
      </c>
      <c r="J898" s="2">
        <v>37.0</v>
      </c>
      <c r="K898" s="18">
        <v>33.788523674</v>
      </c>
      <c r="L898" s="19">
        <f t="shared" si="1"/>
        <v>75441</v>
      </c>
      <c r="M898" s="20">
        <f t="shared" si="2"/>
        <v>116950</v>
      </c>
      <c r="N898" s="21">
        <f t="shared" si="3"/>
        <v>0.645070543</v>
      </c>
      <c r="O898" s="20">
        <f t="shared" si="4"/>
        <v>0.3</v>
      </c>
      <c r="P898" s="19">
        <f t="shared" si="5"/>
        <v>22632.3</v>
      </c>
      <c r="Q898" s="22">
        <f t="shared" si="6"/>
        <v>1810.584</v>
      </c>
      <c r="R898" s="16">
        <v>0.017416761985563</v>
      </c>
      <c r="S898" s="16">
        <v>0.4</v>
      </c>
      <c r="T898" s="16">
        <v>75441.0</v>
      </c>
      <c r="U898" s="16">
        <v>0.0573926903947067</v>
      </c>
      <c r="V898" s="16">
        <v>54122.0244508384</v>
      </c>
      <c r="W898" s="16">
        <v>4329.76195606707</v>
      </c>
    </row>
    <row r="899" ht="22.5" customHeight="1">
      <c r="A899" s="2">
        <v>0.0</v>
      </c>
      <c r="B899" s="10">
        <v>111493.0</v>
      </c>
      <c r="C899" s="2">
        <v>133191.0</v>
      </c>
      <c r="D899" s="2" t="s">
        <v>16</v>
      </c>
      <c r="E899" s="2">
        <v>6.0</v>
      </c>
      <c r="F899" s="2">
        <v>0.0</v>
      </c>
      <c r="G899" s="2">
        <v>0.0</v>
      </c>
      <c r="H899" s="2">
        <v>159.43269808</v>
      </c>
      <c r="I899" s="2">
        <v>0.0</v>
      </c>
      <c r="J899" s="2">
        <v>19.0</v>
      </c>
      <c r="K899" s="18">
        <v>34.3711489</v>
      </c>
      <c r="L899" s="19">
        <f t="shared" si="1"/>
        <v>111493</v>
      </c>
      <c r="M899" s="20">
        <f t="shared" si="2"/>
        <v>133191</v>
      </c>
      <c r="N899" s="21">
        <f t="shared" si="3"/>
        <v>0.8370910947</v>
      </c>
      <c r="O899" s="20">
        <f t="shared" si="4"/>
        <v>0.45</v>
      </c>
      <c r="P899" s="19">
        <f t="shared" si="5"/>
        <v>50171.85</v>
      </c>
      <c r="Q899" s="22">
        <f t="shared" si="6"/>
        <v>4013.748</v>
      </c>
      <c r="R899" s="16">
        <v>0.191671017995227</v>
      </c>
      <c r="S899" s="16">
        <v>0.4</v>
      </c>
      <c r="T899" s="16">
        <v>111493.0</v>
      </c>
      <c r="U899" s="16">
        <v>0.178454846740576</v>
      </c>
      <c r="V899" s="16">
        <v>248705.827845588</v>
      </c>
      <c r="W899" s="16">
        <v>19896.4662276471</v>
      </c>
    </row>
    <row r="900" ht="22.5" customHeight="1">
      <c r="A900" s="2">
        <v>0.0</v>
      </c>
      <c r="B900" s="10">
        <v>63342.0</v>
      </c>
      <c r="C900" s="2">
        <v>78275.0</v>
      </c>
      <c r="E900" s="2">
        <v>19.0</v>
      </c>
      <c r="F900" s="2">
        <v>0.0</v>
      </c>
      <c r="G900" s="2">
        <v>0.0</v>
      </c>
      <c r="H900" s="2">
        <v>162.19648426</v>
      </c>
      <c r="I900" s="2">
        <v>1.0</v>
      </c>
      <c r="J900" s="2">
        <v>11.0</v>
      </c>
      <c r="K900" s="18">
        <v>32.612662762</v>
      </c>
      <c r="L900" s="19">
        <f t="shared" si="1"/>
        <v>63342</v>
      </c>
      <c r="M900" s="20">
        <f t="shared" si="2"/>
        <v>78275</v>
      </c>
      <c r="N900" s="21">
        <f t="shared" si="3"/>
        <v>0.8092238901</v>
      </c>
      <c r="O900" s="20">
        <f t="shared" si="4"/>
        <v>0.45</v>
      </c>
      <c r="P900" s="19">
        <f t="shared" si="5"/>
        <v>28503.9</v>
      </c>
      <c r="Q900" s="22">
        <f t="shared" si="6"/>
        <v>2280.312</v>
      </c>
      <c r="R900" s="16">
        <v>0.126621720626286</v>
      </c>
      <c r="S900" s="16">
        <v>0.4</v>
      </c>
      <c r="T900" s="16">
        <v>63342.0</v>
      </c>
      <c r="U900" s="16">
        <v>0.158750481896902</v>
      </c>
      <c r="V900" s="16">
        <v>125694.66280392</v>
      </c>
      <c r="W900" s="16">
        <v>10055.5730243136</v>
      </c>
    </row>
    <row r="901" ht="22.5" customHeight="1">
      <c r="A901" s="2">
        <v>0.0</v>
      </c>
      <c r="B901" s="10">
        <v>58503.0</v>
      </c>
      <c r="C901" s="2">
        <v>74706.0</v>
      </c>
      <c r="D901" s="2" t="s">
        <v>11</v>
      </c>
      <c r="E901" s="2">
        <v>6.0</v>
      </c>
      <c r="F901" s="2">
        <v>0.0</v>
      </c>
      <c r="G901" s="2">
        <v>0.0</v>
      </c>
      <c r="H901" s="2">
        <v>243.93599625</v>
      </c>
      <c r="I901" s="2">
        <v>1.0</v>
      </c>
      <c r="J901" s="2">
        <v>16.0</v>
      </c>
      <c r="K901" s="18">
        <v>36.793237169</v>
      </c>
      <c r="L901" s="19">
        <f t="shared" si="1"/>
        <v>58503</v>
      </c>
      <c r="M901" s="20">
        <f t="shared" si="2"/>
        <v>74706</v>
      </c>
      <c r="N901" s="21">
        <f t="shared" si="3"/>
        <v>0.7831097904</v>
      </c>
      <c r="O901" s="20">
        <f t="shared" si="4"/>
        <v>0.3</v>
      </c>
      <c r="P901" s="19">
        <f t="shared" si="5"/>
        <v>17550.9</v>
      </c>
      <c r="Q901" s="22">
        <f t="shared" si="6"/>
        <v>1404.072</v>
      </c>
      <c r="R901" s="16">
        <v>0.103936946358579</v>
      </c>
      <c r="S901" s="16">
        <v>0.4</v>
      </c>
      <c r="T901" s="16">
        <v>58503.0</v>
      </c>
      <c r="U901" s="16">
        <v>0.147599875429054</v>
      </c>
      <c r="V901" s="16">
        <v>107937.943902824</v>
      </c>
      <c r="W901" s="16">
        <v>8635.03551222596</v>
      </c>
    </row>
    <row r="902" ht="22.5" customHeight="1">
      <c r="A902" s="2">
        <v>1.0</v>
      </c>
      <c r="B902" s="10">
        <v>62733.0</v>
      </c>
      <c r="C902" s="2">
        <v>77741.0</v>
      </c>
      <c r="D902" s="2" t="s">
        <v>14</v>
      </c>
      <c r="E902" s="2">
        <v>8.0</v>
      </c>
      <c r="F902" s="2">
        <v>0.0</v>
      </c>
      <c r="G902" s="2">
        <v>0.0</v>
      </c>
      <c r="H902" s="2">
        <v>68.890096166</v>
      </c>
      <c r="I902" s="2">
        <v>3.0</v>
      </c>
      <c r="J902" s="2">
        <v>17.0</v>
      </c>
      <c r="K902" s="18">
        <v>37.773300594</v>
      </c>
      <c r="L902" s="19">
        <f t="shared" si="1"/>
        <v>62733</v>
      </c>
      <c r="M902" s="20">
        <f t="shared" si="2"/>
        <v>77741</v>
      </c>
      <c r="N902" s="21">
        <f t="shared" si="3"/>
        <v>0.8069487143</v>
      </c>
      <c r="O902" s="20">
        <f t="shared" si="4"/>
        <v>0.45</v>
      </c>
      <c r="P902" s="19">
        <f t="shared" si="5"/>
        <v>28229.85</v>
      </c>
      <c r="Q902" s="22">
        <f t="shared" si="6"/>
        <v>2258.388</v>
      </c>
      <c r="R902" s="16">
        <v>0.296267715848953</v>
      </c>
      <c r="S902" s="16">
        <v>0.4</v>
      </c>
      <c r="T902" s="16">
        <v>62733.0</v>
      </c>
      <c r="U902" s="16">
        <v>0.186903070487299</v>
      </c>
      <c r="V902" s="16">
        <v>146562.379010996</v>
      </c>
      <c r="W902" s="16">
        <v>11724.9903208797</v>
      </c>
    </row>
    <row r="903" ht="22.5" customHeight="1">
      <c r="A903" s="2">
        <v>0.0</v>
      </c>
      <c r="B903" s="10">
        <v>58839.0</v>
      </c>
      <c r="C903" s="2">
        <v>81223.0</v>
      </c>
      <c r="D903" s="2" t="s">
        <v>12</v>
      </c>
      <c r="E903" s="2">
        <v>4.0</v>
      </c>
      <c r="F903" s="2">
        <v>0.0</v>
      </c>
      <c r="G903" s="2">
        <v>0.0</v>
      </c>
      <c r="H903" s="2">
        <v>102.24646959</v>
      </c>
      <c r="I903" s="2">
        <v>2.0</v>
      </c>
      <c r="J903" s="2">
        <v>15.0</v>
      </c>
      <c r="K903" s="18">
        <v>26.206409952</v>
      </c>
      <c r="L903" s="19">
        <f t="shared" si="1"/>
        <v>58839</v>
      </c>
      <c r="M903" s="20">
        <f t="shared" si="2"/>
        <v>81223</v>
      </c>
      <c r="N903" s="21">
        <f t="shared" si="3"/>
        <v>0.7244130357</v>
      </c>
      <c r="O903" s="20">
        <f t="shared" si="4"/>
        <v>0.3</v>
      </c>
      <c r="P903" s="19">
        <f t="shared" si="5"/>
        <v>17651.7</v>
      </c>
      <c r="Q903" s="22">
        <f t="shared" si="6"/>
        <v>1412.136</v>
      </c>
      <c r="R903" s="16">
        <v>0.0696254979021828</v>
      </c>
      <c r="S903" s="16">
        <v>0.4</v>
      </c>
      <c r="T903" s="16">
        <v>58839.0</v>
      </c>
      <c r="U903" s="16">
        <v>0.124132487566248</v>
      </c>
      <c r="V903" s="16">
        <v>91297.892948881</v>
      </c>
      <c r="W903" s="16">
        <v>7303.83143591048</v>
      </c>
    </row>
    <row r="904" ht="22.5" customHeight="1">
      <c r="A904" s="2">
        <v>1.0</v>
      </c>
      <c r="B904" s="10">
        <v>60782.0</v>
      </c>
      <c r="C904" s="2">
        <v>100000.0</v>
      </c>
      <c r="D904" s="2" t="s">
        <v>15</v>
      </c>
      <c r="E904" s="2">
        <v>14.0</v>
      </c>
      <c r="F904" s="2">
        <v>0.0</v>
      </c>
      <c r="G904" s="2">
        <v>8.0</v>
      </c>
      <c r="H904" s="2">
        <v>129.86666667</v>
      </c>
      <c r="I904" s="2">
        <v>0.0</v>
      </c>
      <c r="J904" s="2">
        <v>36.0</v>
      </c>
      <c r="K904" s="11"/>
      <c r="L904" s="12">
        <f t="shared" si="1"/>
        <v>60782</v>
      </c>
      <c r="M904" s="13">
        <f t="shared" si="2"/>
        <v>100000</v>
      </c>
      <c r="N904" s="14">
        <f t="shared" si="3"/>
        <v>0.60782</v>
      </c>
      <c r="O904" s="13">
        <f t="shared" si="4"/>
        <v>0.3</v>
      </c>
      <c r="P904" s="12">
        <f t="shared" si="5"/>
        <v>18234.6</v>
      </c>
      <c r="Q904" s="15">
        <f t="shared" si="6"/>
        <v>1458.768</v>
      </c>
      <c r="R904" s="16">
        <v>0.982717455007602</v>
      </c>
      <c r="S904" s="16">
        <v>0.4</v>
      </c>
      <c r="T904" s="16">
        <v>60782.0</v>
      </c>
      <c r="U904" s="16">
        <v>0.00684700404504941</v>
      </c>
      <c r="V904" s="16">
        <v>5202.18249832741</v>
      </c>
      <c r="W904" s="16">
        <v>416.174599866193</v>
      </c>
    </row>
    <row r="905" ht="22.5" customHeight="1">
      <c r="A905" s="2">
        <v>1.0</v>
      </c>
      <c r="B905" s="10">
        <v>64343.0</v>
      </c>
      <c r="C905" s="2">
        <v>84013.0</v>
      </c>
      <c r="D905" s="2" t="s">
        <v>11</v>
      </c>
      <c r="E905" s="2">
        <v>4.0</v>
      </c>
      <c r="F905" s="2">
        <v>0.0</v>
      </c>
      <c r="G905" s="2">
        <v>0.0</v>
      </c>
      <c r="H905" s="2">
        <v>39.221719253</v>
      </c>
      <c r="I905" s="2">
        <v>0.0</v>
      </c>
      <c r="J905" s="2">
        <v>12.0</v>
      </c>
      <c r="K905" s="18">
        <v>35.788437459</v>
      </c>
      <c r="L905" s="19">
        <f t="shared" si="1"/>
        <v>64343</v>
      </c>
      <c r="M905" s="20">
        <f t="shared" si="2"/>
        <v>84013</v>
      </c>
      <c r="N905" s="21">
        <f t="shared" si="3"/>
        <v>0.7658695678</v>
      </c>
      <c r="O905" s="20">
        <f t="shared" si="4"/>
        <v>0.3</v>
      </c>
      <c r="P905" s="19">
        <f t="shared" si="5"/>
        <v>19302.9</v>
      </c>
      <c r="Q905" s="22">
        <f t="shared" si="6"/>
        <v>1544.232</v>
      </c>
      <c r="R905" s="16">
        <v>0.261177776666433</v>
      </c>
      <c r="S905" s="16">
        <v>0.4</v>
      </c>
      <c r="T905" s="16">
        <v>64343.0</v>
      </c>
      <c r="U905" s="16">
        <v>0.186398049824855</v>
      </c>
      <c r="V905" s="16">
        <v>149917.621498508</v>
      </c>
      <c r="W905" s="16">
        <v>11993.4097198806</v>
      </c>
    </row>
    <row r="906" ht="22.5" customHeight="1">
      <c r="A906" s="2">
        <v>1.0</v>
      </c>
      <c r="B906" s="10">
        <v>133847.0</v>
      </c>
      <c r="C906" s="2">
        <v>157399.0</v>
      </c>
      <c r="D906" s="2" t="s">
        <v>15</v>
      </c>
      <c r="E906" s="2">
        <v>17.0</v>
      </c>
      <c r="F906" s="2">
        <v>0.0</v>
      </c>
      <c r="G906" s="2">
        <v>2.0</v>
      </c>
      <c r="H906" s="2">
        <v>70.884144094</v>
      </c>
      <c r="I906" s="2">
        <v>0.0</v>
      </c>
      <c r="J906" s="2">
        <v>12.0</v>
      </c>
      <c r="K906" s="18">
        <v>34.702330738</v>
      </c>
      <c r="L906" s="19">
        <f t="shared" si="1"/>
        <v>133847</v>
      </c>
      <c r="M906" s="20">
        <f t="shared" si="2"/>
        <v>157399</v>
      </c>
      <c r="N906" s="21">
        <f t="shared" si="3"/>
        <v>0.8503675373</v>
      </c>
      <c r="O906" s="20">
        <f t="shared" si="4"/>
        <v>0.45</v>
      </c>
      <c r="P906" s="19">
        <f t="shared" si="5"/>
        <v>60231.15</v>
      </c>
      <c r="Q906" s="22">
        <f t="shared" si="6"/>
        <v>4818.492</v>
      </c>
      <c r="R906" s="16">
        <v>0.54466578513977</v>
      </c>
      <c r="S906" s="16">
        <v>0.4</v>
      </c>
      <c r="T906" s="16">
        <v>133847.0</v>
      </c>
      <c r="U906" s="16">
        <v>0.151003431687971</v>
      </c>
      <c r="V906" s="16">
        <v>252641.954014248</v>
      </c>
      <c r="W906" s="16">
        <v>20211.3563211398</v>
      </c>
    </row>
    <row r="907" ht="22.5" customHeight="1">
      <c r="A907" s="2">
        <v>1.0</v>
      </c>
      <c r="B907" s="10">
        <v>147801.0</v>
      </c>
      <c r="C907" s="2">
        <v>157335.0</v>
      </c>
      <c r="D907" s="2" t="s">
        <v>11</v>
      </c>
      <c r="E907" s="2">
        <v>4.0</v>
      </c>
      <c r="F907" s="2">
        <v>0.0</v>
      </c>
      <c r="G907" s="2">
        <v>0.0</v>
      </c>
      <c r="H907" s="2">
        <v>85.574865756</v>
      </c>
      <c r="I907" s="2">
        <v>4.0</v>
      </c>
      <c r="J907" s="2">
        <v>21.0</v>
      </c>
      <c r="K907" s="18">
        <v>34.756560384</v>
      </c>
      <c r="L907" s="19">
        <f t="shared" si="1"/>
        <v>147801</v>
      </c>
      <c r="M907" s="20">
        <f t="shared" si="2"/>
        <v>157335</v>
      </c>
      <c r="N907" s="21">
        <f t="shared" si="3"/>
        <v>0.9394031843</v>
      </c>
      <c r="O907" s="20">
        <f t="shared" si="4"/>
        <v>0.7</v>
      </c>
      <c r="P907" s="19">
        <f t="shared" si="5"/>
        <v>103460.7</v>
      </c>
      <c r="Q907" s="22">
        <f t="shared" si="6"/>
        <v>8276.856</v>
      </c>
      <c r="R907" s="16">
        <v>0.257189261226386</v>
      </c>
      <c r="S907" s="16">
        <v>0.4</v>
      </c>
      <c r="T907" s="16">
        <v>147801.0</v>
      </c>
      <c r="U907" s="16">
        <v>0.186210274596338</v>
      </c>
      <c r="V907" s="16">
        <v>344025.809945168</v>
      </c>
      <c r="W907" s="16">
        <v>27522.0647956134</v>
      </c>
    </row>
    <row r="908" ht="22.5" customHeight="1">
      <c r="A908" s="2">
        <v>0.0</v>
      </c>
      <c r="B908" s="17"/>
      <c r="C908" s="2">
        <v>42309.0</v>
      </c>
      <c r="D908" s="2" t="s">
        <v>11</v>
      </c>
      <c r="G908" s="2">
        <v>1.0</v>
      </c>
      <c r="H908" s="2">
        <v>56.937096348</v>
      </c>
      <c r="I908" s="2">
        <v>0.0</v>
      </c>
      <c r="J908" s="2">
        <v>10.0</v>
      </c>
      <c r="K908" s="18">
        <v>37.35952991</v>
      </c>
      <c r="L908" s="19" t="str">
        <f t="shared" si="1"/>
        <v/>
      </c>
      <c r="M908" s="20">
        <f t="shared" si="2"/>
        <v>42309</v>
      </c>
      <c r="N908" s="21">
        <f t="shared" si="3"/>
        <v>0</v>
      </c>
      <c r="O908" s="20">
        <f t="shared" si="4"/>
        <v>0.2</v>
      </c>
      <c r="P908" s="19">
        <f t="shared" si="5"/>
        <v>0</v>
      </c>
      <c r="Q908" s="22">
        <f t="shared" si="6"/>
        <v>0</v>
      </c>
      <c r="R908" s="16">
        <v>0.444242936761733</v>
      </c>
      <c r="S908" s="16">
        <v>0.4</v>
      </c>
      <c r="T908" s="16">
        <v>0.0</v>
      </c>
      <c r="U908" s="16">
        <v>0.171949328787936</v>
      </c>
      <c r="V908" s="16">
        <v>0.0</v>
      </c>
      <c r="W908" s="16">
        <v>0.0</v>
      </c>
    </row>
    <row r="909" ht="22.5" customHeight="1">
      <c r="A909" s="2">
        <v>0.0</v>
      </c>
      <c r="B909" s="17"/>
      <c r="C909" s="2">
        <v>49147.0</v>
      </c>
      <c r="D909" s="2" t="s">
        <v>11</v>
      </c>
      <c r="H909" s="2">
        <v>110.50958053</v>
      </c>
      <c r="J909" s="2">
        <v>8.0</v>
      </c>
      <c r="K909" s="18">
        <v>37.108142059</v>
      </c>
      <c r="L909" s="19" t="str">
        <f t="shared" si="1"/>
        <v/>
      </c>
      <c r="M909" s="20">
        <f t="shared" si="2"/>
        <v>49147</v>
      </c>
      <c r="N909" s="21">
        <f t="shared" si="3"/>
        <v>0</v>
      </c>
      <c r="O909" s="20">
        <f t="shared" si="4"/>
        <v>0.2</v>
      </c>
      <c r="P909" s="19">
        <f t="shared" si="5"/>
        <v>0</v>
      </c>
      <c r="Q909" s="22">
        <f t="shared" si="6"/>
        <v>0</v>
      </c>
      <c r="R909" s="16">
        <v>0.23729990569521</v>
      </c>
      <c r="S909" s="16">
        <v>0.4</v>
      </c>
      <c r="T909" s="16">
        <v>0.0</v>
      </c>
      <c r="U909" s="16">
        <v>0.184831546793443</v>
      </c>
      <c r="V909" s="16">
        <v>0.0</v>
      </c>
      <c r="W909" s="16">
        <v>0.0</v>
      </c>
    </row>
    <row r="910" ht="22.5" customHeight="1">
      <c r="A910" s="2">
        <v>1.0</v>
      </c>
      <c r="B910" s="10">
        <v>72581.0</v>
      </c>
      <c r="C910" s="2">
        <v>90585.0</v>
      </c>
      <c r="D910" s="2" t="s">
        <v>12</v>
      </c>
      <c r="E910" s="2">
        <v>18.0</v>
      </c>
      <c r="F910" s="2">
        <v>1.0</v>
      </c>
      <c r="G910" s="2">
        <v>1.0</v>
      </c>
      <c r="H910" s="2">
        <v>207.96666667</v>
      </c>
      <c r="I910" s="2">
        <v>0.0</v>
      </c>
      <c r="J910" s="2">
        <v>30.0</v>
      </c>
      <c r="K910" s="11"/>
      <c r="L910" s="12">
        <f t="shared" si="1"/>
        <v>72581</v>
      </c>
      <c r="M910" s="13">
        <f t="shared" si="2"/>
        <v>90585</v>
      </c>
      <c r="N910" s="14">
        <f t="shared" si="3"/>
        <v>0.8012474471</v>
      </c>
      <c r="O910" s="13">
        <f t="shared" si="4"/>
        <v>0.45</v>
      </c>
      <c r="P910" s="12">
        <f t="shared" si="5"/>
        <v>32661.45</v>
      </c>
      <c r="Q910" s="15">
        <f t="shared" si="6"/>
        <v>2612.916</v>
      </c>
      <c r="R910" s="16">
        <v>0.123938741331822</v>
      </c>
      <c r="S910" s="16">
        <v>0.4</v>
      </c>
      <c r="T910" s="16">
        <v>72581.0</v>
      </c>
      <c r="U910" s="16">
        <v>0.157574289642591</v>
      </c>
      <c r="V910" s="16">
        <v>142961.243956861</v>
      </c>
      <c r="W910" s="16">
        <v>11436.8995165489</v>
      </c>
    </row>
    <row r="911" ht="22.5" customHeight="1">
      <c r="A911" s="2">
        <v>0.0</v>
      </c>
      <c r="B911" s="10">
        <v>77261.0</v>
      </c>
      <c r="C911" s="2">
        <v>96434.0</v>
      </c>
      <c r="D911" s="2" t="s">
        <v>15</v>
      </c>
      <c r="E911" s="2">
        <v>3.0</v>
      </c>
      <c r="F911" s="2">
        <v>0.0</v>
      </c>
      <c r="G911" s="2">
        <v>0.0</v>
      </c>
      <c r="H911" s="2">
        <v>144.03700388</v>
      </c>
      <c r="I911" s="2">
        <v>0.0</v>
      </c>
      <c r="J911" s="2">
        <v>26.0</v>
      </c>
      <c r="K911" s="18">
        <v>33.908465844</v>
      </c>
      <c r="L911" s="19">
        <f t="shared" si="1"/>
        <v>77261</v>
      </c>
      <c r="M911" s="20">
        <f t="shared" si="2"/>
        <v>96434</v>
      </c>
      <c r="N911" s="21">
        <f t="shared" si="3"/>
        <v>0.8011800817</v>
      </c>
      <c r="O911" s="20">
        <f t="shared" si="4"/>
        <v>0.45</v>
      </c>
      <c r="P911" s="19">
        <f t="shared" si="5"/>
        <v>34767.45</v>
      </c>
      <c r="Q911" s="22">
        <f t="shared" si="6"/>
        <v>2781.396</v>
      </c>
      <c r="R911" s="16">
        <v>0.108283215852102</v>
      </c>
      <c r="S911" s="16">
        <v>0.4</v>
      </c>
      <c r="T911" s="16">
        <v>77261.0</v>
      </c>
      <c r="U911" s="16">
        <v>0.149961214501078</v>
      </c>
      <c r="V911" s="16">
        <v>144826.917419597</v>
      </c>
      <c r="W911" s="16">
        <v>11586.1533935678</v>
      </c>
    </row>
    <row r="912" ht="22.5" customHeight="1">
      <c r="A912" s="2">
        <v>0.0</v>
      </c>
      <c r="B912" s="10">
        <v>50513.0</v>
      </c>
      <c r="C912" s="2">
        <v>61190.0</v>
      </c>
      <c r="D912" s="2" t="s">
        <v>11</v>
      </c>
      <c r="E912" s="2">
        <v>5.0</v>
      </c>
      <c r="F912" s="2">
        <v>0.0</v>
      </c>
      <c r="G912" s="2">
        <v>0.0</v>
      </c>
      <c r="H912" s="2">
        <v>75.388551244</v>
      </c>
      <c r="I912" s="2">
        <v>1.0</v>
      </c>
      <c r="J912" s="2">
        <v>11.0</v>
      </c>
      <c r="K912" s="18">
        <v>30.498005118</v>
      </c>
      <c r="L912" s="19">
        <f t="shared" si="1"/>
        <v>50513</v>
      </c>
      <c r="M912" s="20">
        <f t="shared" si="2"/>
        <v>61190</v>
      </c>
      <c r="N912" s="21">
        <f t="shared" si="3"/>
        <v>0.8255107044</v>
      </c>
      <c r="O912" s="20">
        <f t="shared" si="4"/>
        <v>0.45</v>
      </c>
      <c r="P912" s="19">
        <f t="shared" si="5"/>
        <v>22730.85</v>
      </c>
      <c r="Q912" s="22">
        <f t="shared" si="6"/>
        <v>1818.468</v>
      </c>
      <c r="R912" s="16">
        <v>0.187474579089703</v>
      </c>
      <c r="S912" s="16">
        <v>0.4</v>
      </c>
      <c r="T912" s="16">
        <v>50513.0</v>
      </c>
      <c r="U912" s="16">
        <v>0.177607223225124</v>
      </c>
      <c r="V912" s="16">
        <v>112143.420834633</v>
      </c>
      <c r="W912" s="16">
        <v>8971.47366677071</v>
      </c>
    </row>
    <row r="913" ht="22.5" customHeight="1">
      <c r="A913" s="2">
        <v>0.0</v>
      </c>
      <c r="B913" s="10">
        <v>75453.0</v>
      </c>
      <c r="C913" s="2">
        <v>100646.0</v>
      </c>
      <c r="D913" s="2" t="s">
        <v>15</v>
      </c>
      <c r="E913" s="2">
        <v>3.0</v>
      </c>
      <c r="F913" s="2">
        <v>0.0</v>
      </c>
      <c r="G913" s="2">
        <v>0.0</v>
      </c>
      <c r="H913" s="2">
        <v>126.30983495</v>
      </c>
      <c r="I913" s="2">
        <v>0.0</v>
      </c>
      <c r="J913" s="2">
        <v>26.0</v>
      </c>
      <c r="K913" s="18">
        <v>33.75846632</v>
      </c>
      <c r="L913" s="19">
        <f t="shared" si="1"/>
        <v>75453</v>
      </c>
      <c r="M913" s="20">
        <f t="shared" si="2"/>
        <v>100646</v>
      </c>
      <c r="N913" s="21">
        <f t="shared" si="3"/>
        <v>0.7496870218</v>
      </c>
      <c r="O913" s="20">
        <f t="shared" si="4"/>
        <v>0.3</v>
      </c>
      <c r="P913" s="19">
        <f t="shared" si="5"/>
        <v>22635.9</v>
      </c>
      <c r="Q913" s="22">
        <f t="shared" si="6"/>
        <v>1810.872</v>
      </c>
      <c r="R913" s="16">
        <v>0.117756009583984</v>
      </c>
      <c r="S913" s="16">
        <v>0.4</v>
      </c>
      <c r="T913" s="16">
        <v>75453.0</v>
      </c>
      <c r="U913" s="16">
        <v>0.154725776111551</v>
      </c>
      <c r="V913" s="16">
        <v>145931.549811811</v>
      </c>
      <c r="W913" s="16">
        <v>11674.5239849448</v>
      </c>
    </row>
    <row r="914" ht="22.5" customHeight="1">
      <c r="A914" s="2">
        <v>0.0</v>
      </c>
      <c r="B914" s="10">
        <v>50170.0</v>
      </c>
      <c r="C914" s="2">
        <v>64309.0</v>
      </c>
      <c r="D914" s="2" t="s">
        <v>14</v>
      </c>
      <c r="E914" s="2">
        <v>7.0</v>
      </c>
      <c r="G914" s="2">
        <v>3.0</v>
      </c>
      <c r="H914" s="2">
        <v>120.43122609</v>
      </c>
      <c r="I914" s="2">
        <v>2.0</v>
      </c>
      <c r="J914" s="2">
        <v>11.0</v>
      </c>
      <c r="K914" s="18">
        <v>39.975489828</v>
      </c>
      <c r="L914" s="19">
        <f t="shared" si="1"/>
        <v>50170</v>
      </c>
      <c r="M914" s="20">
        <f t="shared" si="2"/>
        <v>64309</v>
      </c>
      <c r="N914" s="21">
        <f t="shared" si="3"/>
        <v>0.7801396383</v>
      </c>
      <c r="O914" s="20">
        <f t="shared" si="4"/>
        <v>0.3</v>
      </c>
      <c r="P914" s="19">
        <f t="shared" si="5"/>
        <v>15051</v>
      </c>
      <c r="Q914" s="22">
        <f t="shared" si="6"/>
        <v>1204.08</v>
      </c>
      <c r="R914" s="16">
        <v>0.79520139071281</v>
      </c>
      <c r="S914" s="16">
        <v>0.4</v>
      </c>
      <c r="T914" s="16">
        <v>50170.0</v>
      </c>
      <c r="U914" s="16">
        <v>0.0762516876550642</v>
      </c>
      <c r="V914" s="16">
        <v>47819.3396206821</v>
      </c>
      <c r="W914" s="16">
        <v>3825.54716965457</v>
      </c>
    </row>
    <row r="915" ht="22.5" customHeight="1">
      <c r="A915" s="2">
        <v>0.0</v>
      </c>
      <c r="B915" s="10">
        <v>81248.0</v>
      </c>
      <c r="C915" s="2">
        <v>92503.0</v>
      </c>
      <c r="D915" s="2" t="s">
        <v>11</v>
      </c>
      <c r="E915" s="2">
        <v>0.0</v>
      </c>
      <c r="F915" s="2">
        <v>0.0</v>
      </c>
      <c r="G915" s="2">
        <v>0.0</v>
      </c>
      <c r="H915" s="2">
        <v>121.1996495</v>
      </c>
      <c r="I915" s="2">
        <v>2.0</v>
      </c>
      <c r="J915" s="2">
        <v>10.0</v>
      </c>
      <c r="K915" s="18">
        <v>37.390239889</v>
      </c>
      <c r="L915" s="19">
        <f t="shared" si="1"/>
        <v>81248</v>
      </c>
      <c r="M915" s="20">
        <f t="shared" si="2"/>
        <v>92503</v>
      </c>
      <c r="N915" s="21">
        <f t="shared" si="3"/>
        <v>0.8783282704</v>
      </c>
      <c r="O915" s="20">
        <f t="shared" si="4"/>
        <v>0.45</v>
      </c>
      <c r="P915" s="19">
        <f t="shared" si="5"/>
        <v>36561.6</v>
      </c>
      <c r="Q915" s="22">
        <f t="shared" si="6"/>
        <v>2924.928</v>
      </c>
      <c r="R915" s="16">
        <v>0.254108230070528</v>
      </c>
      <c r="S915" s="16">
        <v>0.4</v>
      </c>
      <c r="T915" s="16">
        <v>81248.0</v>
      </c>
      <c r="U915" s="16">
        <v>0.186045580523067</v>
      </c>
      <c r="V915" s="16">
        <v>188947.891579227</v>
      </c>
      <c r="W915" s="16">
        <v>15115.8313263381</v>
      </c>
    </row>
    <row r="916" ht="22.5" customHeight="1">
      <c r="A916" s="2">
        <v>1.0</v>
      </c>
      <c r="B916" s="10">
        <v>90969.0</v>
      </c>
      <c r="C916" s="2">
        <v>108606.0</v>
      </c>
      <c r="D916" s="2" t="s">
        <v>14</v>
      </c>
      <c r="E916" s="2">
        <v>5.0</v>
      </c>
      <c r="F916" s="2">
        <v>5.0</v>
      </c>
      <c r="G916" s="2">
        <v>2.0</v>
      </c>
      <c r="H916" s="2">
        <v>113.25750907</v>
      </c>
      <c r="I916" s="2">
        <v>5.0</v>
      </c>
      <c r="J916" s="2">
        <v>28.0</v>
      </c>
      <c r="K916" s="18">
        <v>27.34759661</v>
      </c>
      <c r="L916" s="19">
        <f t="shared" si="1"/>
        <v>90969</v>
      </c>
      <c r="M916" s="20">
        <f t="shared" si="2"/>
        <v>108606</v>
      </c>
      <c r="N916" s="21">
        <f t="shared" si="3"/>
        <v>0.8376056571</v>
      </c>
      <c r="O916" s="20">
        <f t="shared" si="4"/>
        <v>0.45</v>
      </c>
      <c r="P916" s="19">
        <f t="shared" si="5"/>
        <v>40936.05</v>
      </c>
      <c r="Q916" s="22">
        <f t="shared" si="6"/>
        <v>3274.884</v>
      </c>
      <c r="R916" s="16">
        <v>0.937227037859198</v>
      </c>
      <c r="S916" s="16">
        <v>0.4</v>
      </c>
      <c r="T916" s="16">
        <v>90969.0</v>
      </c>
      <c r="U916" s="16">
        <v>0.0244933898967933</v>
      </c>
      <c r="V916" s="16">
        <v>27851.7398190174</v>
      </c>
      <c r="W916" s="16">
        <v>2228.13918552139</v>
      </c>
    </row>
    <row r="917" ht="22.5" customHeight="1">
      <c r="A917" s="2">
        <v>0.0</v>
      </c>
      <c r="B917" s="10">
        <v>79259.0</v>
      </c>
      <c r="C917" s="2">
        <v>84322.0</v>
      </c>
      <c r="D917" s="2" t="s">
        <v>11</v>
      </c>
      <c r="E917" s="2">
        <v>22.0</v>
      </c>
      <c r="F917" s="2">
        <v>0.0</v>
      </c>
      <c r="G917" s="2">
        <v>0.0</v>
      </c>
      <c r="H917" s="2">
        <v>359.33227239</v>
      </c>
      <c r="I917" s="2">
        <v>1.0</v>
      </c>
      <c r="J917" s="2">
        <v>47.0</v>
      </c>
      <c r="K917" s="18">
        <v>29.671390341</v>
      </c>
      <c r="L917" s="19">
        <f t="shared" si="1"/>
        <v>79259</v>
      </c>
      <c r="M917" s="20">
        <f t="shared" si="2"/>
        <v>84322</v>
      </c>
      <c r="N917" s="21">
        <f t="shared" si="3"/>
        <v>0.9399563578</v>
      </c>
      <c r="O917" s="20">
        <f t="shared" si="4"/>
        <v>0.7</v>
      </c>
      <c r="P917" s="19">
        <f t="shared" si="5"/>
        <v>55481.3</v>
      </c>
      <c r="Q917" s="22">
        <f t="shared" si="6"/>
        <v>4438.504</v>
      </c>
      <c r="R917" s="16">
        <v>0.015629498396662</v>
      </c>
      <c r="S917" s="16">
        <v>0.4</v>
      </c>
      <c r="T917" s="16">
        <v>79259.0</v>
      </c>
      <c r="U917" s="16">
        <v>0.0536093344503251</v>
      </c>
      <c r="V917" s="16">
        <v>53112.777989979</v>
      </c>
      <c r="W917" s="16">
        <v>4249.02223919832</v>
      </c>
    </row>
    <row r="918" ht="22.5" customHeight="1">
      <c r="A918" s="2">
        <v>0.0</v>
      </c>
      <c r="B918" s="10">
        <v>56162.0</v>
      </c>
      <c r="C918" s="2">
        <v>75526.0</v>
      </c>
      <c r="D918" s="2" t="s">
        <v>11</v>
      </c>
      <c r="E918" s="2">
        <v>6.0</v>
      </c>
      <c r="F918" s="2">
        <v>0.0</v>
      </c>
      <c r="G918" s="2">
        <v>0.0</v>
      </c>
      <c r="H918" s="2">
        <v>127.7869696</v>
      </c>
      <c r="I918" s="2">
        <v>0.0</v>
      </c>
      <c r="J918" s="2">
        <v>15.0</v>
      </c>
      <c r="K918" s="18">
        <v>35.734056816</v>
      </c>
      <c r="L918" s="19">
        <f t="shared" si="1"/>
        <v>56162</v>
      </c>
      <c r="M918" s="20">
        <f t="shared" si="2"/>
        <v>75526</v>
      </c>
      <c r="N918" s="21">
        <f t="shared" si="3"/>
        <v>0.7436114715</v>
      </c>
      <c r="O918" s="20">
        <f t="shared" si="4"/>
        <v>0.3</v>
      </c>
      <c r="P918" s="19">
        <f t="shared" si="5"/>
        <v>16848.6</v>
      </c>
      <c r="Q918" s="22">
        <f t="shared" si="6"/>
        <v>1347.888</v>
      </c>
      <c r="R918" s="16">
        <v>0.161168853699011</v>
      </c>
      <c r="S918" s="16">
        <v>0.4</v>
      </c>
      <c r="T918" s="16">
        <v>56162.0</v>
      </c>
      <c r="U918" s="16">
        <v>0.17109216906894</v>
      </c>
      <c r="V918" s="16">
        <v>120110.979990622</v>
      </c>
      <c r="W918" s="16">
        <v>9608.87839924984</v>
      </c>
    </row>
    <row r="919" ht="22.5" customHeight="1">
      <c r="A919" s="2">
        <v>0.0</v>
      </c>
      <c r="B919" s="10">
        <v>51091.0</v>
      </c>
      <c r="C919" s="2">
        <v>68264.0</v>
      </c>
      <c r="D919" s="2" t="s">
        <v>11</v>
      </c>
      <c r="E919" s="2">
        <v>22.0</v>
      </c>
      <c r="F919" s="2">
        <v>0.0</v>
      </c>
      <c r="G919" s="2">
        <v>0.0</v>
      </c>
      <c r="H919" s="2">
        <v>277.7556619</v>
      </c>
      <c r="I919" s="2">
        <v>2.0</v>
      </c>
      <c r="J919" s="2">
        <v>29.0</v>
      </c>
      <c r="K919" s="18">
        <v>39.387317549</v>
      </c>
      <c r="L919" s="19">
        <f t="shared" si="1"/>
        <v>51091</v>
      </c>
      <c r="M919" s="20">
        <f t="shared" si="2"/>
        <v>68264</v>
      </c>
      <c r="N919" s="21">
        <f t="shared" si="3"/>
        <v>0.748432556</v>
      </c>
      <c r="O919" s="20">
        <f t="shared" si="4"/>
        <v>0.3</v>
      </c>
      <c r="P919" s="19">
        <f t="shared" si="5"/>
        <v>15327.3</v>
      </c>
      <c r="Q919" s="22">
        <f t="shared" si="6"/>
        <v>1226.184</v>
      </c>
      <c r="R919" s="16">
        <v>0.0792927683880467</v>
      </c>
      <c r="S919" s="16">
        <v>0.4</v>
      </c>
      <c r="T919" s="16">
        <v>51091.0</v>
      </c>
      <c r="U919" s="16">
        <v>0.131740557359573</v>
      </c>
      <c r="V919" s="16">
        <v>84134.4602007247</v>
      </c>
      <c r="W919" s="16">
        <v>6730.75681605798</v>
      </c>
    </row>
    <row r="920" ht="22.5" customHeight="1">
      <c r="A920" s="2">
        <v>0.0</v>
      </c>
      <c r="B920" s="10">
        <v>93521.0</v>
      </c>
      <c r="C920" s="2">
        <v>126024.0</v>
      </c>
      <c r="D920" s="2" t="s">
        <v>11</v>
      </c>
      <c r="E920" s="2">
        <v>9.0</v>
      </c>
      <c r="H920" s="2">
        <v>411.75308126</v>
      </c>
      <c r="I920" s="2">
        <v>1.0</v>
      </c>
      <c r="J920" s="2">
        <v>49.0</v>
      </c>
      <c r="K920" s="18">
        <v>41.664281039</v>
      </c>
      <c r="L920" s="19">
        <f t="shared" si="1"/>
        <v>93521</v>
      </c>
      <c r="M920" s="20">
        <f t="shared" si="2"/>
        <v>126024</v>
      </c>
      <c r="N920" s="21">
        <f t="shared" si="3"/>
        <v>0.7420888085</v>
      </c>
      <c r="O920" s="20">
        <f t="shared" si="4"/>
        <v>0.3</v>
      </c>
      <c r="P920" s="19">
        <f t="shared" si="5"/>
        <v>28056.3</v>
      </c>
      <c r="Q920" s="22">
        <f t="shared" si="6"/>
        <v>2244.504</v>
      </c>
      <c r="R920" s="16">
        <v>0.0268523196933509</v>
      </c>
      <c r="S920" s="16">
        <v>0.4</v>
      </c>
      <c r="T920" s="16">
        <v>93521.0</v>
      </c>
      <c r="U920" s="16">
        <v>0.0746555275948798</v>
      </c>
      <c r="V920" s="16">
        <v>87273.2449525094</v>
      </c>
      <c r="W920" s="16">
        <v>6981.85959620075</v>
      </c>
    </row>
    <row r="921" ht="22.5" customHeight="1">
      <c r="A921" s="2">
        <v>1.0</v>
      </c>
      <c r="B921" s="10">
        <v>52311.0</v>
      </c>
      <c r="C921" s="2">
        <v>68994.0</v>
      </c>
      <c r="D921" s="2" t="s">
        <v>12</v>
      </c>
      <c r="E921" s="2">
        <v>0.0</v>
      </c>
      <c r="F921" s="2">
        <v>0.0</v>
      </c>
      <c r="G921" s="2">
        <v>1.0</v>
      </c>
      <c r="H921" s="2">
        <v>137.78400363</v>
      </c>
      <c r="I921" s="2">
        <v>0.0</v>
      </c>
      <c r="J921" s="2">
        <v>9.0</v>
      </c>
      <c r="K921" s="18">
        <v>28.454712858</v>
      </c>
      <c r="L921" s="19">
        <f t="shared" si="1"/>
        <v>52311</v>
      </c>
      <c r="M921" s="20">
        <f t="shared" si="2"/>
        <v>68994</v>
      </c>
      <c r="N921" s="21">
        <f t="shared" si="3"/>
        <v>0.7581963649</v>
      </c>
      <c r="O921" s="20">
        <f t="shared" si="4"/>
        <v>0.3</v>
      </c>
      <c r="P921" s="19">
        <f t="shared" si="5"/>
        <v>15693.3</v>
      </c>
      <c r="Q921" s="22">
        <f t="shared" si="6"/>
        <v>1255.464</v>
      </c>
      <c r="R921" s="16">
        <v>0.123360199727372</v>
      </c>
      <c r="S921" s="16">
        <v>0.4</v>
      </c>
      <c r="T921" s="16">
        <v>52311.0</v>
      </c>
      <c r="U921" s="16">
        <v>0.15731600650066</v>
      </c>
      <c r="V921" s="16">
        <v>102866.9702007</v>
      </c>
      <c r="W921" s="16">
        <v>8229.35761605607</v>
      </c>
    </row>
    <row r="922" ht="22.5" customHeight="1">
      <c r="A922" s="2">
        <v>0.0</v>
      </c>
      <c r="B922" s="10">
        <v>8221.0</v>
      </c>
      <c r="C922" s="2">
        <v>38290.0</v>
      </c>
      <c r="D922" s="2" t="s">
        <v>11</v>
      </c>
      <c r="E922" s="2">
        <v>4.0</v>
      </c>
      <c r="F922" s="2">
        <v>0.0</v>
      </c>
      <c r="G922" s="2">
        <v>0.0</v>
      </c>
      <c r="H922" s="2">
        <v>266.38379937</v>
      </c>
      <c r="I922" s="2">
        <v>0.0</v>
      </c>
      <c r="J922" s="2">
        <v>12.0</v>
      </c>
      <c r="K922" s="18">
        <v>23.703067187</v>
      </c>
      <c r="L922" s="19">
        <f t="shared" si="1"/>
        <v>8221</v>
      </c>
      <c r="M922" s="20">
        <f t="shared" si="2"/>
        <v>38290</v>
      </c>
      <c r="N922" s="21">
        <f t="shared" si="3"/>
        <v>0.214703578</v>
      </c>
      <c r="O922" s="20">
        <f t="shared" si="4"/>
        <v>0.2</v>
      </c>
      <c r="P922" s="19">
        <f t="shared" si="5"/>
        <v>1644.2</v>
      </c>
      <c r="Q922" s="22">
        <f t="shared" si="6"/>
        <v>131.536</v>
      </c>
      <c r="R922" s="16">
        <v>0.0388562759937078</v>
      </c>
      <c r="S922" s="16">
        <v>0.4</v>
      </c>
      <c r="T922" s="16">
        <v>8221.0</v>
      </c>
      <c r="U922" s="16">
        <v>0.0921295285681866</v>
      </c>
      <c r="V922" s="16">
        <v>9467.46067948827</v>
      </c>
      <c r="W922" s="16">
        <v>757.396854359062</v>
      </c>
    </row>
    <row r="923" ht="22.5" customHeight="1">
      <c r="A923" s="2">
        <v>0.0</v>
      </c>
      <c r="B923" s="10">
        <v>56930.0</v>
      </c>
      <c r="C923" s="2">
        <v>67557.0</v>
      </c>
      <c r="D923" s="2" t="s">
        <v>11</v>
      </c>
      <c r="E923" s="2">
        <v>0.0</v>
      </c>
      <c r="F923" s="2">
        <v>0.0</v>
      </c>
      <c r="G923" s="2">
        <v>1.0</v>
      </c>
      <c r="H923" s="2">
        <v>118.69951614</v>
      </c>
      <c r="I923" s="2">
        <v>2.0</v>
      </c>
      <c r="J923" s="2">
        <v>18.0</v>
      </c>
      <c r="K923" s="18">
        <v>36.686882044</v>
      </c>
      <c r="L923" s="19">
        <f t="shared" si="1"/>
        <v>56930</v>
      </c>
      <c r="M923" s="20">
        <f t="shared" si="2"/>
        <v>67557</v>
      </c>
      <c r="N923" s="21">
        <f t="shared" si="3"/>
        <v>0.8426957976</v>
      </c>
      <c r="O923" s="20">
        <f t="shared" si="4"/>
        <v>0.45</v>
      </c>
      <c r="P923" s="19">
        <f t="shared" si="5"/>
        <v>25618.5</v>
      </c>
      <c r="Q923" s="22">
        <f t="shared" si="6"/>
        <v>2049.48</v>
      </c>
      <c r="R923" s="16">
        <v>0.376282644112878</v>
      </c>
      <c r="S923" s="16">
        <v>0.4</v>
      </c>
      <c r="T923" s="16">
        <v>56930.0</v>
      </c>
      <c r="U923" s="16">
        <v>0.181693836305124</v>
      </c>
      <c r="V923" s="16">
        <v>129297.876260634</v>
      </c>
      <c r="W923" s="16">
        <v>10343.8301008507</v>
      </c>
    </row>
    <row r="924" ht="22.5" customHeight="1">
      <c r="A924" s="2">
        <v>1.0</v>
      </c>
      <c r="B924" s="10">
        <v>52257.0</v>
      </c>
      <c r="C924" s="2">
        <v>58275.0</v>
      </c>
      <c r="D924" s="2" t="s">
        <v>13</v>
      </c>
      <c r="E924" s="2">
        <v>5.0</v>
      </c>
      <c r="F924" s="2">
        <v>0.0</v>
      </c>
      <c r="G924" s="2">
        <v>0.0</v>
      </c>
      <c r="H924" s="2">
        <v>80.251800985</v>
      </c>
      <c r="I924" s="2">
        <v>0.0</v>
      </c>
      <c r="J924" s="2">
        <v>21.0</v>
      </c>
      <c r="K924" s="18">
        <v>34.144725947</v>
      </c>
      <c r="L924" s="19">
        <f t="shared" si="1"/>
        <v>52257</v>
      </c>
      <c r="M924" s="20">
        <f t="shared" si="2"/>
        <v>58275</v>
      </c>
      <c r="N924" s="21">
        <f t="shared" si="3"/>
        <v>0.8967310167</v>
      </c>
      <c r="O924" s="20">
        <f t="shared" si="4"/>
        <v>0.45</v>
      </c>
      <c r="P924" s="19">
        <f t="shared" si="5"/>
        <v>23515.65</v>
      </c>
      <c r="Q924" s="22">
        <f t="shared" si="6"/>
        <v>1881.252</v>
      </c>
      <c r="R924" s="16">
        <v>0.373208949876741</v>
      </c>
      <c r="S924" s="16">
        <v>0.4</v>
      </c>
      <c r="T924" s="16">
        <v>52257.0</v>
      </c>
      <c r="U924" s="16">
        <v>0.182031184447014</v>
      </c>
      <c r="V924" s="16">
        <v>118905.045070595</v>
      </c>
      <c r="W924" s="16">
        <v>9512.40360564762</v>
      </c>
    </row>
    <row r="925" ht="22.5" customHeight="1">
      <c r="A925" s="2">
        <v>0.0</v>
      </c>
      <c r="B925" s="10">
        <v>41153.0</v>
      </c>
      <c r="C925" s="2">
        <v>51841.0</v>
      </c>
      <c r="D925" s="2" t="s">
        <v>12</v>
      </c>
      <c r="E925" s="2">
        <v>10.0</v>
      </c>
      <c r="F925" s="2">
        <v>0.0</v>
      </c>
      <c r="G925" s="2">
        <v>0.0</v>
      </c>
      <c r="H925" s="2">
        <v>210.28268954</v>
      </c>
      <c r="I925" s="2">
        <v>0.0</v>
      </c>
      <c r="J925" s="2">
        <v>23.0</v>
      </c>
      <c r="K925" s="18">
        <v>32.424293056</v>
      </c>
      <c r="L925" s="19">
        <f t="shared" si="1"/>
        <v>41153</v>
      </c>
      <c r="M925" s="20">
        <f t="shared" si="2"/>
        <v>51841</v>
      </c>
      <c r="N925" s="21">
        <f t="shared" si="3"/>
        <v>0.7938311375</v>
      </c>
      <c r="O925" s="20">
        <f t="shared" si="4"/>
        <v>0.3</v>
      </c>
      <c r="P925" s="19">
        <f t="shared" si="5"/>
        <v>12345.9</v>
      </c>
      <c r="Q925" s="22">
        <f t="shared" si="6"/>
        <v>987.672</v>
      </c>
      <c r="R925" s="16">
        <v>0.0357175780069461</v>
      </c>
      <c r="S925" s="16">
        <v>0.4</v>
      </c>
      <c r="T925" s="16">
        <v>41153.0</v>
      </c>
      <c r="U925" s="16">
        <v>0.0879302822454885</v>
      </c>
      <c r="V925" s="16">
        <v>45232.4363156074</v>
      </c>
      <c r="W925" s="16">
        <v>3618.59490524859</v>
      </c>
    </row>
    <row r="926" ht="22.5" customHeight="1">
      <c r="A926" s="2">
        <v>1.0</v>
      </c>
      <c r="B926" s="10">
        <v>31170.0</v>
      </c>
      <c r="C926" s="2">
        <v>50725.0</v>
      </c>
      <c r="D926" s="2" t="s">
        <v>11</v>
      </c>
      <c r="E926" s="2">
        <v>16.0</v>
      </c>
      <c r="F926" s="2">
        <v>0.0</v>
      </c>
      <c r="G926" s="2">
        <v>0.0</v>
      </c>
      <c r="H926" s="2">
        <v>93.066666667</v>
      </c>
      <c r="I926" s="2">
        <v>0.0</v>
      </c>
      <c r="J926" s="2">
        <v>18.0</v>
      </c>
      <c r="K926" s="11"/>
      <c r="L926" s="12">
        <f t="shared" si="1"/>
        <v>31170</v>
      </c>
      <c r="M926" s="13">
        <f t="shared" si="2"/>
        <v>50725</v>
      </c>
      <c r="N926" s="14">
        <f t="shared" si="3"/>
        <v>0.6144898965</v>
      </c>
      <c r="O926" s="13">
        <f t="shared" si="4"/>
        <v>0.3</v>
      </c>
      <c r="P926" s="12">
        <f t="shared" si="5"/>
        <v>9351</v>
      </c>
      <c r="Q926" s="15">
        <f t="shared" si="6"/>
        <v>748.08</v>
      </c>
      <c r="R926" s="16">
        <v>0.162358186095804</v>
      </c>
      <c r="S926" s="16">
        <v>0.4</v>
      </c>
      <c r="T926" s="16">
        <v>31170.0</v>
      </c>
      <c r="U926" s="16">
        <v>0.171435033221467</v>
      </c>
      <c r="V926" s="16">
        <v>66795.3748189143</v>
      </c>
      <c r="W926" s="16">
        <v>5343.62998551314</v>
      </c>
    </row>
    <row r="927" ht="22.5" customHeight="1">
      <c r="A927" s="2">
        <v>1.0</v>
      </c>
      <c r="B927" s="10">
        <v>84532.0</v>
      </c>
      <c r="C927" s="2">
        <v>104000.0</v>
      </c>
      <c r="D927" s="2" t="s">
        <v>15</v>
      </c>
      <c r="E927" s="2">
        <v>3.0</v>
      </c>
      <c r="F927" s="2">
        <v>0.0</v>
      </c>
      <c r="G927" s="2">
        <v>0.0</v>
      </c>
      <c r="H927" s="2">
        <v>50.666666667</v>
      </c>
      <c r="I927" s="2">
        <v>1.0</v>
      </c>
      <c r="J927" s="2">
        <v>3.0</v>
      </c>
      <c r="K927" s="11"/>
      <c r="L927" s="12">
        <f t="shared" si="1"/>
        <v>84532</v>
      </c>
      <c r="M927" s="13">
        <f t="shared" si="2"/>
        <v>104000</v>
      </c>
      <c r="N927" s="14">
        <f t="shared" si="3"/>
        <v>0.8128076923</v>
      </c>
      <c r="O927" s="13">
        <f t="shared" si="4"/>
        <v>0.45</v>
      </c>
      <c r="P927" s="12">
        <f t="shared" si="5"/>
        <v>38039.4</v>
      </c>
      <c r="Q927" s="15">
        <f t="shared" si="6"/>
        <v>3043.152</v>
      </c>
      <c r="R927" s="16">
        <v>0.303336852160186</v>
      </c>
      <c r="S927" s="16">
        <v>0.4</v>
      </c>
      <c r="T927" s="16">
        <v>84532.0</v>
      </c>
      <c r="U927" s="16">
        <v>0.18677475019853</v>
      </c>
      <c r="V927" s="16">
        <v>197355.539797276</v>
      </c>
      <c r="W927" s="16">
        <v>15788.4431837821</v>
      </c>
    </row>
    <row r="928" ht="22.5" customHeight="1">
      <c r="A928" s="2">
        <v>0.0</v>
      </c>
      <c r="B928" s="10">
        <v>76964.0</v>
      </c>
      <c r="C928" s="2">
        <v>90500.0</v>
      </c>
      <c r="D928" s="2" t="s">
        <v>11</v>
      </c>
      <c r="E928" s="2">
        <v>3.0</v>
      </c>
      <c r="F928" s="2">
        <v>0.0</v>
      </c>
      <c r="G928" s="2">
        <v>0.0</v>
      </c>
      <c r="H928" s="2">
        <v>101.4</v>
      </c>
      <c r="I928" s="2">
        <v>2.0</v>
      </c>
      <c r="J928" s="2">
        <v>32.0</v>
      </c>
      <c r="K928" s="11"/>
      <c r="L928" s="12">
        <f t="shared" si="1"/>
        <v>76964</v>
      </c>
      <c r="M928" s="13">
        <f t="shared" si="2"/>
        <v>90500</v>
      </c>
      <c r="N928" s="14">
        <f t="shared" si="3"/>
        <v>0.8504309392</v>
      </c>
      <c r="O928" s="13">
        <f t="shared" si="4"/>
        <v>0.45</v>
      </c>
      <c r="P928" s="12">
        <f t="shared" si="5"/>
        <v>34633.8</v>
      </c>
      <c r="Q928" s="15">
        <f t="shared" si="6"/>
        <v>2770.704</v>
      </c>
      <c r="R928" s="16">
        <v>0.160199536293671</v>
      </c>
      <c r="S928" s="16">
        <v>0.4</v>
      </c>
      <c r="T928" s="16">
        <v>76964.0</v>
      </c>
      <c r="U928" s="16">
        <v>0.170809089831155</v>
      </c>
      <c r="V928" s="16">
        <v>164326.884872062</v>
      </c>
      <c r="W928" s="16">
        <v>13146.150789765</v>
      </c>
    </row>
    <row r="929" ht="22.5" customHeight="1">
      <c r="A929" s="2">
        <v>0.0</v>
      </c>
      <c r="B929" s="10">
        <v>64917.0</v>
      </c>
      <c r="C929" s="2">
        <v>102270.0</v>
      </c>
      <c r="D929" s="2" t="s">
        <v>11</v>
      </c>
      <c r="E929" s="2">
        <v>10.0</v>
      </c>
      <c r="F929" s="2">
        <v>0.0</v>
      </c>
      <c r="G929" s="2">
        <v>0.0</v>
      </c>
      <c r="H929" s="2">
        <v>213.03333333</v>
      </c>
      <c r="I929" s="2">
        <v>0.0</v>
      </c>
      <c r="J929" s="2">
        <v>21.0</v>
      </c>
      <c r="K929" s="11"/>
      <c r="L929" s="12">
        <f t="shared" si="1"/>
        <v>64917</v>
      </c>
      <c r="M929" s="13">
        <f t="shared" si="2"/>
        <v>102270</v>
      </c>
      <c r="N929" s="14">
        <f t="shared" si="3"/>
        <v>0.634760927</v>
      </c>
      <c r="O929" s="13">
        <f t="shared" si="4"/>
        <v>0.3</v>
      </c>
      <c r="P929" s="12">
        <f t="shared" si="5"/>
        <v>19475.1</v>
      </c>
      <c r="Q929" s="15">
        <f t="shared" si="6"/>
        <v>1558.008</v>
      </c>
      <c r="R929" s="16">
        <v>0.0849000507180328</v>
      </c>
      <c r="S929" s="16">
        <v>0.4</v>
      </c>
      <c r="T929" s="16">
        <v>64917.0</v>
      </c>
      <c r="U929" s="16">
        <v>0.135760177289421</v>
      </c>
      <c r="V929" s="16">
        <v>110164.292863717</v>
      </c>
      <c r="W929" s="16">
        <v>8813.14342909736</v>
      </c>
    </row>
    <row r="930" ht="22.5" customHeight="1">
      <c r="A930" s="2">
        <v>0.0</v>
      </c>
      <c r="B930" s="17"/>
      <c r="C930" s="2">
        <v>63684.0</v>
      </c>
      <c r="D930" s="2" t="s">
        <v>11</v>
      </c>
      <c r="F930" s="2">
        <v>0.0</v>
      </c>
      <c r="G930" s="2">
        <v>0.0</v>
      </c>
      <c r="H930" s="2">
        <v>358.06666667</v>
      </c>
      <c r="I930" s="2">
        <v>0.0</v>
      </c>
      <c r="J930" s="2">
        <v>7.0</v>
      </c>
      <c r="K930" s="11"/>
      <c r="L930" s="12" t="str">
        <f t="shared" si="1"/>
        <v/>
      </c>
      <c r="M930" s="13">
        <f t="shared" si="2"/>
        <v>63684</v>
      </c>
      <c r="N930" s="14">
        <f t="shared" si="3"/>
        <v>0</v>
      </c>
      <c r="O930" s="13">
        <f t="shared" si="4"/>
        <v>0.2</v>
      </c>
      <c r="P930" s="12">
        <f t="shared" si="5"/>
        <v>0</v>
      </c>
      <c r="Q930" s="15">
        <f t="shared" si="6"/>
        <v>0</v>
      </c>
      <c r="R930" s="16">
        <v>0.052472957272433</v>
      </c>
      <c r="S930" s="16">
        <v>0.4</v>
      </c>
      <c r="T930" s="16">
        <v>0.0</v>
      </c>
      <c r="U930" s="16">
        <v>0.108052771975401</v>
      </c>
      <c r="V930" s="16">
        <v>0.0</v>
      </c>
      <c r="W930" s="16">
        <v>0.0</v>
      </c>
    </row>
    <row r="931" ht="22.5" customHeight="1">
      <c r="A931" s="2">
        <v>0.0</v>
      </c>
      <c r="B931" s="10">
        <v>47350.86</v>
      </c>
      <c r="C931" s="2">
        <v>105000.0</v>
      </c>
      <c r="D931" s="2" t="s">
        <v>15</v>
      </c>
      <c r="E931" s="2">
        <v>6.0</v>
      </c>
      <c r="F931" s="2">
        <v>0.0</v>
      </c>
      <c r="G931" s="2">
        <v>1.0</v>
      </c>
      <c r="H931" s="2">
        <v>227.26666667</v>
      </c>
      <c r="I931" s="2">
        <v>0.0</v>
      </c>
      <c r="J931" s="2">
        <v>10.0</v>
      </c>
      <c r="K931" s="11"/>
      <c r="L931" s="12">
        <f t="shared" si="1"/>
        <v>47350.86</v>
      </c>
      <c r="M931" s="13">
        <f t="shared" si="2"/>
        <v>105000</v>
      </c>
      <c r="N931" s="14">
        <f t="shared" si="3"/>
        <v>0.4509605714</v>
      </c>
      <c r="O931" s="13">
        <f t="shared" si="4"/>
        <v>0.2</v>
      </c>
      <c r="P931" s="12">
        <f t="shared" si="5"/>
        <v>9470.172</v>
      </c>
      <c r="Q931" s="15">
        <f t="shared" si="6"/>
        <v>757.61376</v>
      </c>
      <c r="R931" s="16">
        <v>0.197688592225518</v>
      </c>
      <c r="S931" s="16">
        <v>0.4</v>
      </c>
      <c r="T931" s="16">
        <v>47350.86</v>
      </c>
      <c r="U931" s="16">
        <v>0.179586443717519</v>
      </c>
      <c r="V931" s="16">
        <v>106294.656929576</v>
      </c>
      <c r="W931" s="16">
        <v>8503.57255436615</v>
      </c>
    </row>
    <row r="932" ht="22.5" customHeight="1">
      <c r="A932" s="2">
        <v>0.0</v>
      </c>
      <c r="B932" s="10">
        <v>50400.0</v>
      </c>
      <c r="C932" s="2">
        <v>65000.0</v>
      </c>
      <c r="D932" s="2" t="s">
        <v>14</v>
      </c>
      <c r="E932" s="2">
        <v>6.0</v>
      </c>
      <c r="H932" s="2">
        <v>117.6</v>
      </c>
      <c r="J932" s="2">
        <v>24.0</v>
      </c>
      <c r="K932" s="11"/>
      <c r="L932" s="12">
        <f t="shared" si="1"/>
        <v>50400</v>
      </c>
      <c r="M932" s="13">
        <f t="shared" si="2"/>
        <v>65000</v>
      </c>
      <c r="N932" s="14">
        <f t="shared" si="3"/>
        <v>0.7753846154</v>
      </c>
      <c r="O932" s="13">
        <f t="shared" si="4"/>
        <v>0.3</v>
      </c>
      <c r="P932" s="12">
        <f t="shared" si="5"/>
        <v>15120</v>
      </c>
      <c r="Q932" s="15">
        <f t="shared" si="6"/>
        <v>1209.6</v>
      </c>
      <c r="R932" s="16">
        <v>0.146388184941714</v>
      </c>
      <c r="S932" s="16">
        <v>0.4</v>
      </c>
      <c r="T932" s="16">
        <v>50400.0</v>
      </c>
      <c r="U932" s="16">
        <v>0.166403356429276</v>
      </c>
      <c r="V932" s="16">
        <v>104834.114550444</v>
      </c>
      <c r="W932" s="16">
        <v>8386.72916403554</v>
      </c>
    </row>
    <row r="933" ht="22.5" customHeight="1">
      <c r="A933" s="2">
        <v>0.0</v>
      </c>
      <c r="B933" s="10">
        <v>96884.0</v>
      </c>
      <c r="C933" s="2">
        <v>110108.0</v>
      </c>
      <c r="D933" s="2" t="s">
        <v>11</v>
      </c>
      <c r="E933" s="2">
        <v>18.0</v>
      </c>
      <c r="F933" s="2">
        <v>0.0</v>
      </c>
      <c r="G933" s="2">
        <v>2.0</v>
      </c>
      <c r="H933" s="2">
        <v>194.8</v>
      </c>
      <c r="I933" s="2">
        <v>2.0</v>
      </c>
      <c r="J933" s="2">
        <v>16.0</v>
      </c>
      <c r="K933" s="11"/>
      <c r="L933" s="12">
        <f t="shared" si="1"/>
        <v>96884</v>
      </c>
      <c r="M933" s="13">
        <f t="shared" si="2"/>
        <v>110108</v>
      </c>
      <c r="N933" s="14">
        <f t="shared" si="3"/>
        <v>0.8798997348</v>
      </c>
      <c r="O933" s="13">
        <f t="shared" si="4"/>
        <v>0.45</v>
      </c>
      <c r="P933" s="12">
        <f t="shared" si="5"/>
        <v>43597.8</v>
      </c>
      <c r="Q933" s="15">
        <f t="shared" si="6"/>
        <v>3487.824</v>
      </c>
      <c r="R933" s="16">
        <v>0.408779353507973</v>
      </c>
      <c r="S933" s="16">
        <v>0.4</v>
      </c>
      <c r="T933" s="16">
        <v>96884.0</v>
      </c>
      <c r="U933" s="16">
        <v>0.177555290936492</v>
      </c>
      <c r="V933" s="16">
        <v>215028.335088639</v>
      </c>
      <c r="W933" s="16">
        <v>17202.2668070911</v>
      </c>
    </row>
    <row r="934" ht="22.5" customHeight="1">
      <c r="A934" s="2">
        <v>0.0</v>
      </c>
      <c r="B934" s="10">
        <v>82700.0</v>
      </c>
      <c r="C934" s="2">
        <v>121000.0</v>
      </c>
      <c r="D934" s="2" t="s">
        <v>12</v>
      </c>
      <c r="E934" s="2">
        <v>9.0</v>
      </c>
      <c r="F934" s="2">
        <v>0.0</v>
      </c>
      <c r="G934" s="2">
        <v>0.0</v>
      </c>
      <c r="H934" s="2">
        <v>131.9</v>
      </c>
      <c r="I934" s="2">
        <v>1.0</v>
      </c>
      <c r="J934" s="2">
        <v>22.0</v>
      </c>
      <c r="K934" s="11"/>
      <c r="L934" s="12">
        <f t="shared" si="1"/>
        <v>82700</v>
      </c>
      <c r="M934" s="13">
        <f t="shared" si="2"/>
        <v>121000</v>
      </c>
      <c r="N934" s="14">
        <f t="shared" si="3"/>
        <v>0.6834710744</v>
      </c>
      <c r="O934" s="13">
        <f t="shared" si="4"/>
        <v>0.3</v>
      </c>
      <c r="P934" s="12">
        <f t="shared" si="5"/>
        <v>24810</v>
      </c>
      <c r="Q934" s="15">
        <f t="shared" si="6"/>
        <v>1984.8</v>
      </c>
      <c r="R934" s="16">
        <v>0.0756316210864183</v>
      </c>
      <c r="S934" s="16">
        <v>0.4</v>
      </c>
      <c r="T934" s="16">
        <v>82700.0</v>
      </c>
      <c r="U934" s="16">
        <v>0.128965510821603</v>
      </c>
      <c r="V934" s="16">
        <v>133318.096811832</v>
      </c>
      <c r="W934" s="16">
        <v>10665.4477449465</v>
      </c>
    </row>
    <row r="935" ht="22.5" customHeight="1">
      <c r="A935" s="2">
        <v>0.0</v>
      </c>
      <c r="B935" s="10">
        <v>29000.0</v>
      </c>
      <c r="C935" s="2">
        <v>51740.0</v>
      </c>
      <c r="D935" s="2" t="s">
        <v>11</v>
      </c>
      <c r="E935" s="2">
        <v>31.0</v>
      </c>
      <c r="F935" s="2">
        <v>0.0</v>
      </c>
      <c r="G935" s="2">
        <v>0.0</v>
      </c>
      <c r="H935" s="2">
        <v>243.2</v>
      </c>
      <c r="I935" s="2">
        <v>0.0</v>
      </c>
      <c r="J935" s="2">
        <v>19.0</v>
      </c>
      <c r="K935" s="11"/>
      <c r="L935" s="12">
        <f t="shared" si="1"/>
        <v>29000</v>
      </c>
      <c r="M935" s="13">
        <f t="shared" si="2"/>
        <v>51740</v>
      </c>
      <c r="N935" s="14">
        <f t="shared" si="3"/>
        <v>0.5604947816</v>
      </c>
      <c r="O935" s="13">
        <f t="shared" si="4"/>
        <v>0.25</v>
      </c>
      <c r="P935" s="12">
        <f t="shared" si="5"/>
        <v>7250</v>
      </c>
      <c r="Q935" s="15">
        <f t="shared" si="6"/>
        <v>580</v>
      </c>
      <c r="R935" s="16">
        <v>0.065742509804462</v>
      </c>
      <c r="S935" s="16">
        <v>0.4</v>
      </c>
      <c r="T935" s="16">
        <v>29000.0</v>
      </c>
      <c r="U935" s="16">
        <v>0.120806824686074</v>
      </c>
      <c r="V935" s="16">
        <v>43792.4739487019</v>
      </c>
      <c r="W935" s="16">
        <v>3503.39791589615</v>
      </c>
    </row>
    <row r="936" ht="22.5" customHeight="1">
      <c r="A936" s="2">
        <v>1.0</v>
      </c>
      <c r="B936" s="10">
        <v>43881.0</v>
      </c>
      <c r="C936" s="2">
        <v>56000.0</v>
      </c>
      <c r="D936" s="2" t="s">
        <v>11</v>
      </c>
      <c r="E936" s="2">
        <v>5.0</v>
      </c>
      <c r="F936" s="2">
        <v>0.0</v>
      </c>
      <c r="G936" s="2">
        <v>3.0</v>
      </c>
      <c r="H936" s="2">
        <v>73.033333333</v>
      </c>
      <c r="I936" s="2">
        <v>3.0</v>
      </c>
      <c r="J936" s="2">
        <v>28.0</v>
      </c>
      <c r="K936" s="11"/>
      <c r="L936" s="12">
        <f t="shared" si="1"/>
        <v>43881</v>
      </c>
      <c r="M936" s="13">
        <f t="shared" si="2"/>
        <v>56000</v>
      </c>
      <c r="N936" s="14">
        <f t="shared" si="3"/>
        <v>0.7835892857</v>
      </c>
      <c r="O936" s="13">
        <f t="shared" si="4"/>
        <v>0.3</v>
      </c>
      <c r="P936" s="12">
        <f t="shared" si="5"/>
        <v>13164.3</v>
      </c>
      <c r="Q936" s="15">
        <f t="shared" si="6"/>
        <v>1053.144</v>
      </c>
      <c r="R936" s="16">
        <v>0.747526943500083</v>
      </c>
      <c r="S936" s="16">
        <v>0.4</v>
      </c>
      <c r="T936" s="16">
        <v>43881.0</v>
      </c>
      <c r="U936" s="16">
        <v>0.092339993943776</v>
      </c>
      <c r="V936" s="16">
        <v>50649.6409280854</v>
      </c>
      <c r="W936" s="16">
        <v>4051.97127424683</v>
      </c>
    </row>
    <row r="937" ht="22.5" customHeight="1">
      <c r="A937" s="2">
        <v>1.0</v>
      </c>
      <c r="B937" s="10">
        <v>31896.0</v>
      </c>
      <c r="C937" s="2">
        <v>46195.0</v>
      </c>
      <c r="D937" s="2" t="s">
        <v>11</v>
      </c>
      <c r="E937" s="2">
        <v>25.0</v>
      </c>
      <c r="F937" s="2">
        <v>0.0</v>
      </c>
      <c r="G937" s="2">
        <v>2.0</v>
      </c>
      <c r="H937" s="2">
        <v>122.38915525</v>
      </c>
      <c r="I937" s="2">
        <v>3.0</v>
      </c>
      <c r="J937" s="2">
        <v>16.0</v>
      </c>
      <c r="K937" s="18">
        <v>36.681652146</v>
      </c>
      <c r="L937" s="19">
        <f t="shared" si="1"/>
        <v>31896</v>
      </c>
      <c r="M937" s="20">
        <f t="shared" si="2"/>
        <v>46195</v>
      </c>
      <c r="N937" s="21">
        <f t="shared" si="3"/>
        <v>0.690464336</v>
      </c>
      <c r="O937" s="20">
        <f t="shared" si="4"/>
        <v>0.3</v>
      </c>
      <c r="P937" s="19">
        <f t="shared" si="5"/>
        <v>9568.8</v>
      </c>
      <c r="Q937" s="22">
        <f t="shared" si="6"/>
        <v>765.504</v>
      </c>
      <c r="R937" s="16">
        <v>0.566467239047009</v>
      </c>
      <c r="S937" s="16">
        <v>0.4</v>
      </c>
      <c r="T937" s="16">
        <v>31896.0</v>
      </c>
      <c r="U937" s="16">
        <v>0.145623184793844</v>
      </c>
      <c r="V937" s="16">
        <v>58059.9637773058</v>
      </c>
      <c r="W937" s="16">
        <v>4644.79710218446</v>
      </c>
    </row>
    <row r="938" ht="22.5" customHeight="1">
      <c r="A938" s="2">
        <v>0.0</v>
      </c>
      <c r="B938" s="10">
        <v>56226.0</v>
      </c>
      <c r="C938" s="2">
        <v>67466.0</v>
      </c>
      <c r="D938" s="2" t="s">
        <v>11</v>
      </c>
      <c r="E938" s="2">
        <v>7.0</v>
      </c>
      <c r="F938" s="2">
        <v>0.0</v>
      </c>
      <c r="G938" s="2">
        <v>0.0</v>
      </c>
      <c r="H938" s="2">
        <v>126.74508707</v>
      </c>
      <c r="I938" s="2">
        <v>0.0</v>
      </c>
      <c r="J938" s="2">
        <v>16.0</v>
      </c>
      <c r="K938" s="18">
        <v>33.987846976</v>
      </c>
      <c r="L938" s="19">
        <f t="shared" si="1"/>
        <v>56226</v>
      </c>
      <c r="M938" s="20">
        <f t="shared" si="2"/>
        <v>67466</v>
      </c>
      <c r="N938" s="21">
        <f t="shared" si="3"/>
        <v>0.8333975632</v>
      </c>
      <c r="O938" s="20">
        <f t="shared" si="4"/>
        <v>0.45</v>
      </c>
      <c r="P938" s="19">
        <f t="shared" si="5"/>
        <v>25301.7</v>
      </c>
      <c r="Q938" s="22">
        <f t="shared" si="6"/>
        <v>2024.136</v>
      </c>
      <c r="R938" s="16">
        <v>0.142772466884705</v>
      </c>
      <c r="S938" s="16">
        <v>0.4</v>
      </c>
      <c r="T938" s="16">
        <v>56226.0</v>
      </c>
      <c r="U938" s="16">
        <v>0.165128564709157</v>
      </c>
      <c r="V938" s="16">
        <v>116056.483491713</v>
      </c>
      <c r="W938" s="16">
        <v>9284.51867933711</v>
      </c>
    </row>
    <row r="939" ht="22.5" customHeight="1">
      <c r="A939" s="2">
        <v>1.0</v>
      </c>
      <c r="B939" s="10">
        <v>32539.0</v>
      </c>
      <c r="C939" s="2">
        <v>65440.0</v>
      </c>
      <c r="D939" s="2" t="s">
        <v>12</v>
      </c>
      <c r="E939" s="2">
        <v>5.0</v>
      </c>
      <c r="K939" s="18">
        <v>42.368944329</v>
      </c>
      <c r="L939" s="19">
        <f t="shared" si="1"/>
        <v>32539</v>
      </c>
      <c r="M939" s="20">
        <f t="shared" si="2"/>
        <v>65440</v>
      </c>
      <c r="N939" s="21">
        <f t="shared" si="3"/>
        <v>0.4972341076</v>
      </c>
      <c r="O939" s="20">
        <f t="shared" si="4"/>
        <v>0.2</v>
      </c>
      <c r="P939" s="19">
        <f t="shared" si="5"/>
        <v>6507.8</v>
      </c>
      <c r="Q939" s="22">
        <f t="shared" si="6"/>
        <v>520.624</v>
      </c>
      <c r="R939" s="16">
        <v>0.103303420820331</v>
      </c>
      <c r="S939" s="16">
        <v>0.4</v>
      </c>
      <c r="T939" s="16">
        <v>32539.0</v>
      </c>
      <c r="U939" s="16">
        <v>0.147245917582891</v>
      </c>
      <c r="V939" s="16">
        <v>59890.4364028711</v>
      </c>
      <c r="W939" s="16">
        <v>4791.23491222969</v>
      </c>
    </row>
    <row r="940" ht="22.5" customHeight="1">
      <c r="A940" s="2">
        <v>0.0</v>
      </c>
      <c r="B940" s="10">
        <v>131108.0</v>
      </c>
      <c r="C940" s="2">
        <v>199295.0</v>
      </c>
      <c r="D940" s="2" t="s">
        <v>15</v>
      </c>
      <c r="E940" s="2">
        <v>1.0</v>
      </c>
      <c r="F940" s="2">
        <v>0.0</v>
      </c>
      <c r="G940" s="2">
        <v>0.0</v>
      </c>
      <c r="H940" s="2">
        <v>61.000985499</v>
      </c>
      <c r="I940" s="2">
        <v>1.0</v>
      </c>
      <c r="J940" s="2">
        <v>22.0</v>
      </c>
      <c r="K940" s="18">
        <v>35.930610888</v>
      </c>
      <c r="L940" s="19">
        <f t="shared" si="1"/>
        <v>131108</v>
      </c>
      <c r="M940" s="20">
        <f t="shared" si="2"/>
        <v>199295</v>
      </c>
      <c r="N940" s="21">
        <f t="shared" si="3"/>
        <v>0.6578589528</v>
      </c>
      <c r="O940" s="20">
        <f t="shared" si="4"/>
        <v>0.3</v>
      </c>
      <c r="P940" s="19">
        <f t="shared" si="5"/>
        <v>39332.4</v>
      </c>
      <c r="Q940" s="22">
        <f t="shared" si="6"/>
        <v>3146.592</v>
      </c>
      <c r="R940" s="16">
        <v>0.224163733189255</v>
      </c>
      <c r="S940" s="16">
        <v>0.4</v>
      </c>
      <c r="T940" s="16">
        <v>131108.0</v>
      </c>
      <c r="U940" s="16">
        <v>0.183486427940191</v>
      </c>
      <c r="V940" s="16">
        <v>300706.732429783</v>
      </c>
      <c r="W940" s="16">
        <v>24056.5385943826</v>
      </c>
    </row>
    <row r="941" ht="22.5" customHeight="1">
      <c r="A941" s="2">
        <v>0.0</v>
      </c>
      <c r="B941" s="10">
        <v>55367.0</v>
      </c>
      <c r="C941" s="2">
        <v>79819.0</v>
      </c>
      <c r="D941" s="2" t="s">
        <v>12</v>
      </c>
      <c r="E941" s="2">
        <v>5.0</v>
      </c>
      <c r="F941" s="2">
        <v>0.0</v>
      </c>
      <c r="G941" s="2">
        <v>0.0</v>
      </c>
      <c r="H941" s="2">
        <v>101.28118497</v>
      </c>
      <c r="I941" s="2">
        <v>1.0</v>
      </c>
      <c r="J941" s="2">
        <v>15.0</v>
      </c>
      <c r="K941" s="18">
        <v>27.189212901</v>
      </c>
      <c r="L941" s="19">
        <f t="shared" si="1"/>
        <v>55367</v>
      </c>
      <c r="M941" s="20">
        <f t="shared" si="2"/>
        <v>79819</v>
      </c>
      <c r="N941" s="21">
        <f t="shared" si="3"/>
        <v>0.6936568987</v>
      </c>
      <c r="O941" s="20">
        <f t="shared" si="4"/>
        <v>0.3</v>
      </c>
      <c r="P941" s="19">
        <f t="shared" si="5"/>
        <v>16610.1</v>
      </c>
      <c r="Q941" s="22">
        <f t="shared" si="6"/>
        <v>1328.808</v>
      </c>
      <c r="R941" s="16">
        <v>0.0654393352147824</v>
      </c>
      <c r="S941" s="16">
        <v>0.4</v>
      </c>
      <c r="T941" s="16">
        <v>55367.0</v>
      </c>
      <c r="U941" s="16">
        <v>0.120540088013875</v>
      </c>
      <c r="V941" s="16">
        <v>83424.2881633028</v>
      </c>
      <c r="W941" s="16">
        <v>6673.94305306422</v>
      </c>
    </row>
    <row r="942" ht="22.5" customHeight="1">
      <c r="A942" s="2">
        <v>0.0</v>
      </c>
      <c r="B942" s="10">
        <v>50866.0</v>
      </c>
      <c r="C942" s="2">
        <v>73064.0</v>
      </c>
      <c r="D942" s="2" t="s">
        <v>14</v>
      </c>
      <c r="E942" s="2">
        <v>5.0</v>
      </c>
      <c r="H942" s="2">
        <v>118.57000497</v>
      </c>
      <c r="J942" s="2">
        <v>23.0</v>
      </c>
      <c r="K942" s="18">
        <v>40.1860615</v>
      </c>
      <c r="L942" s="19">
        <f t="shared" si="1"/>
        <v>50866</v>
      </c>
      <c r="M942" s="20">
        <f t="shared" si="2"/>
        <v>73064</v>
      </c>
      <c r="N942" s="21">
        <f t="shared" si="3"/>
        <v>0.6961841673</v>
      </c>
      <c r="O942" s="20">
        <f t="shared" si="4"/>
        <v>0.3</v>
      </c>
      <c r="P942" s="19">
        <f t="shared" si="5"/>
        <v>15259.8</v>
      </c>
      <c r="Q942" s="22">
        <f t="shared" si="6"/>
        <v>1220.784</v>
      </c>
      <c r="R942" s="16">
        <v>0.201672870232121</v>
      </c>
      <c r="S942" s="16">
        <v>0.4</v>
      </c>
      <c r="T942" s="16">
        <v>50866.0</v>
      </c>
      <c r="U942" s="16">
        <v>0.180283120715067</v>
      </c>
      <c r="V942" s="16">
        <v>114628.515228657</v>
      </c>
      <c r="W942" s="16">
        <v>9170.28121829263</v>
      </c>
    </row>
    <row r="943" ht="22.5" customHeight="1">
      <c r="A943" s="2">
        <v>0.0</v>
      </c>
      <c r="B943" s="10">
        <v>12340.0</v>
      </c>
      <c r="C943" s="2">
        <v>36133.0</v>
      </c>
      <c r="K943" s="18">
        <v>31.703814722</v>
      </c>
      <c r="L943" s="19">
        <f t="shared" si="1"/>
        <v>12340</v>
      </c>
      <c r="M943" s="20">
        <f t="shared" si="2"/>
        <v>36133</v>
      </c>
      <c r="N943" s="21">
        <f t="shared" si="3"/>
        <v>0.3415160656</v>
      </c>
      <c r="O943" s="20">
        <f t="shared" si="4"/>
        <v>0.2</v>
      </c>
      <c r="P943" s="19">
        <f t="shared" si="5"/>
        <v>2468</v>
      </c>
      <c r="Q943" s="22">
        <f t="shared" si="6"/>
        <v>197.44</v>
      </c>
      <c r="R943" s="16">
        <v>0.101415473835871</v>
      </c>
      <c r="S943" s="16">
        <v>0.4</v>
      </c>
      <c r="T943" s="16">
        <v>12340.0</v>
      </c>
      <c r="U943" s="16">
        <v>0.146175937357898</v>
      </c>
      <c r="V943" s="16">
        <v>22547.6383374559</v>
      </c>
      <c r="W943" s="16">
        <v>1803.81106699647</v>
      </c>
    </row>
    <row r="944" ht="22.5" customHeight="1">
      <c r="A944" s="2">
        <v>0.0</v>
      </c>
      <c r="B944" s="10">
        <v>53177.0</v>
      </c>
      <c r="C944" s="2">
        <v>56782.0</v>
      </c>
      <c r="D944" s="2" t="s">
        <v>11</v>
      </c>
      <c r="E944" s="2">
        <v>9.0</v>
      </c>
      <c r="F944" s="2">
        <v>0.0</v>
      </c>
      <c r="G944" s="2">
        <v>0.0</v>
      </c>
      <c r="H944" s="2">
        <v>106.50053701</v>
      </c>
      <c r="I944" s="2">
        <v>3.0</v>
      </c>
      <c r="J944" s="2">
        <v>33.0</v>
      </c>
      <c r="K944" s="18">
        <v>40.084175502</v>
      </c>
      <c r="L944" s="19">
        <f t="shared" si="1"/>
        <v>53177</v>
      </c>
      <c r="M944" s="20">
        <f t="shared" si="2"/>
        <v>56782</v>
      </c>
      <c r="N944" s="21">
        <f t="shared" si="3"/>
        <v>0.9365115706</v>
      </c>
      <c r="O944" s="20">
        <f t="shared" si="4"/>
        <v>0.7</v>
      </c>
      <c r="P944" s="19">
        <f t="shared" si="5"/>
        <v>37223.9</v>
      </c>
      <c r="Q944" s="22">
        <f t="shared" si="6"/>
        <v>2977.912</v>
      </c>
      <c r="R944" s="16">
        <v>0.220612387098817</v>
      </c>
      <c r="S944" s="16">
        <v>0.4</v>
      </c>
      <c r="T944" s="16">
        <v>53177.0</v>
      </c>
      <c r="U944" s="16">
        <v>0.183058889876368</v>
      </c>
      <c r="V944" s="16">
        <v>121681.532336945</v>
      </c>
      <c r="W944" s="16">
        <v>9734.52258695565</v>
      </c>
    </row>
    <row r="945" ht="22.5" customHeight="1">
      <c r="A945" s="2">
        <v>0.0</v>
      </c>
      <c r="B945" s="17"/>
      <c r="C945" s="2">
        <v>50391.0</v>
      </c>
      <c r="K945" s="18">
        <v>15.024705832</v>
      </c>
      <c r="L945" s="19" t="str">
        <f t="shared" si="1"/>
        <v/>
      </c>
      <c r="M945" s="20">
        <f t="shared" si="2"/>
        <v>50391</v>
      </c>
      <c r="N945" s="21">
        <f t="shared" si="3"/>
        <v>0</v>
      </c>
      <c r="O945" s="20">
        <f t="shared" si="4"/>
        <v>0.2</v>
      </c>
      <c r="P945" s="19">
        <f t="shared" si="5"/>
        <v>0</v>
      </c>
      <c r="Q945" s="22">
        <f t="shared" si="6"/>
        <v>0</v>
      </c>
      <c r="R945" s="16">
        <v>0.034858855724282</v>
      </c>
      <c r="S945" s="16">
        <v>0.4</v>
      </c>
      <c r="T945" s="16">
        <v>0.0</v>
      </c>
      <c r="U945" s="16">
        <v>0.086740195177808</v>
      </c>
      <c r="V945" s="16">
        <v>0.0</v>
      </c>
      <c r="W945" s="16">
        <v>0.0</v>
      </c>
    </row>
    <row r="946" ht="22.5" customHeight="1">
      <c r="A946" s="2">
        <v>0.0</v>
      </c>
      <c r="B946" s="10">
        <v>80719.0</v>
      </c>
      <c r="C946" s="2">
        <v>86782.0</v>
      </c>
      <c r="D946" s="2" t="s">
        <v>11</v>
      </c>
      <c r="E946" s="2">
        <v>23.0</v>
      </c>
      <c r="F946" s="2">
        <v>0.0</v>
      </c>
      <c r="G946" s="2">
        <v>0.0</v>
      </c>
      <c r="H946" s="2">
        <v>333.01158975</v>
      </c>
      <c r="I946" s="2">
        <v>1.0</v>
      </c>
      <c r="J946" s="2">
        <v>47.0</v>
      </c>
      <c r="K946" s="18">
        <v>30.39545792</v>
      </c>
      <c r="L946" s="19">
        <f t="shared" si="1"/>
        <v>80719</v>
      </c>
      <c r="M946" s="20">
        <f t="shared" si="2"/>
        <v>86782</v>
      </c>
      <c r="N946" s="21">
        <f t="shared" si="3"/>
        <v>0.9301352815</v>
      </c>
      <c r="O946" s="20">
        <f t="shared" si="4"/>
        <v>0.7</v>
      </c>
      <c r="P946" s="19">
        <f t="shared" si="5"/>
        <v>56503.3</v>
      </c>
      <c r="Q946" s="22">
        <f t="shared" si="6"/>
        <v>4520.264</v>
      </c>
      <c r="R946" s="16">
        <v>0.0189904750341582</v>
      </c>
      <c r="S946" s="16">
        <v>0.4</v>
      </c>
      <c r="T946" s="16">
        <v>80719.0</v>
      </c>
      <c r="U946" s="16">
        <v>0.060566254469035</v>
      </c>
      <c r="V946" s="16">
        <v>61110.5936810754</v>
      </c>
      <c r="W946" s="16">
        <v>4888.84749448603</v>
      </c>
    </row>
    <row r="947" ht="22.5" customHeight="1">
      <c r="A947" s="2">
        <v>0.0</v>
      </c>
      <c r="B947" s="10">
        <v>50606.0</v>
      </c>
      <c r="C947" s="2">
        <v>58822.0</v>
      </c>
      <c r="D947" s="2" t="s">
        <v>11</v>
      </c>
      <c r="E947" s="2">
        <v>11.0</v>
      </c>
      <c r="F947" s="2">
        <v>0.0</v>
      </c>
      <c r="G947" s="2">
        <v>0.0</v>
      </c>
      <c r="H947" s="2">
        <v>89.644833421</v>
      </c>
      <c r="I947" s="2">
        <v>0.0</v>
      </c>
      <c r="J947" s="2">
        <v>22.0</v>
      </c>
      <c r="K947" s="18">
        <v>36.302409222</v>
      </c>
      <c r="L947" s="19">
        <f t="shared" si="1"/>
        <v>50606</v>
      </c>
      <c r="M947" s="20">
        <f t="shared" si="2"/>
        <v>58822</v>
      </c>
      <c r="N947" s="21">
        <f t="shared" si="3"/>
        <v>0.8603243684</v>
      </c>
      <c r="O947" s="20">
        <f t="shared" si="4"/>
        <v>0.45</v>
      </c>
      <c r="P947" s="19">
        <f t="shared" si="5"/>
        <v>22772.7</v>
      </c>
      <c r="Q947" s="22">
        <f t="shared" si="6"/>
        <v>1821.816</v>
      </c>
      <c r="R947" s="16">
        <v>0.17080637859364</v>
      </c>
      <c r="S947" s="16">
        <v>0.4</v>
      </c>
      <c r="T947" s="16">
        <v>50606.0</v>
      </c>
      <c r="U947" s="16">
        <v>0.173732922014415</v>
      </c>
      <c r="V947" s="16">
        <v>109899.103143269</v>
      </c>
      <c r="W947" s="16">
        <v>8791.92825146153</v>
      </c>
    </row>
    <row r="948" ht="22.5" customHeight="1">
      <c r="A948" s="2">
        <v>1.0</v>
      </c>
      <c r="B948" s="10">
        <v>17218.0</v>
      </c>
      <c r="C948" s="2">
        <v>36721.0</v>
      </c>
      <c r="D948" s="2" t="s">
        <v>11</v>
      </c>
      <c r="E948" s="2">
        <v>8.0</v>
      </c>
      <c r="F948" s="2">
        <v>0.0</v>
      </c>
      <c r="G948" s="2">
        <v>1.0</v>
      </c>
      <c r="H948" s="2">
        <v>115.75209332</v>
      </c>
      <c r="I948" s="2">
        <v>3.0</v>
      </c>
      <c r="J948" s="2">
        <v>5.0</v>
      </c>
      <c r="K948" s="18">
        <v>37.479410286</v>
      </c>
      <c r="L948" s="19">
        <f t="shared" si="1"/>
        <v>17218</v>
      </c>
      <c r="M948" s="20">
        <f t="shared" si="2"/>
        <v>36721</v>
      </c>
      <c r="N948" s="21">
        <f t="shared" si="3"/>
        <v>0.4688870129</v>
      </c>
      <c r="O948" s="20">
        <f t="shared" si="4"/>
        <v>0.2</v>
      </c>
      <c r="P948" s="19">
        <f t="shared" si="5"/>
        <v>3443.6</v>
      </c>
      <c r="Q948" s="22">
        <f t="shared" si="6"/>
        <v>275.488</v>
      </c>
      <c r="R948" s="16">
        <v>0.48543343330418</v>
      </c>
      <c r="S948" s="16">
        <v>0.4</v>
      </c>
      <c r="T948" s="16">
        <v>17218.0</v>
      </c>
      <c r="U948" s="16">
        <v>0.164187649270275</v>
      </c>
      <c r="V948" s="16">
        <v>35337.2868141949</v>
      </c>
      <c r="W948" s="16">
        <v>2826.98294513559</v>
      </c>
    </row>
    <row r="949" ht="22.5" customHeight="1">
      <c r="A949" s="2">
        <v>0.0</v>
      </c>
      <c r="B949" s="10">
        <v>43249.0</v>
      </c>
      <c r="C949" s="2">
        <v>52946.0</v>
      </c>
      <c r="D949" s="2" t="s">
        <v>14</v>
      </c>
      <c r="E949" s="2">
        <v>20.0</v>
      </c>
      <c r="F949" s="2">
        <v>1.0</v>
      </c>
      <c r="G949" s="2">
        <v>1.0</v>
      </c>
      <c r="H949" s="2">
        <v>228.39633986</v>
      </c>
      <c r="I949" s="2">
        <v>1.0</v>
      </c>
      <c r="J949" s="2">
        <v>18.0</v>
      </c>
      <c r="K949" s="18">
        <v>35.181840743</v>
      </c>
      <c r="L949" s="19">
        <f t="shared" si="1"/>
        <v>43249</v>
      </c>
      <c r="M949" s="20">
        <f t="shared" si="2"/>
        <v>52946</v>
      </c>
      <c r="N949" s="21">
        <f t="shared" si="3"/>
        <v>0.8168511313</v>
      </c>
      <c r="O949" s="20">
        <f t="shared" si="4"/>
        <v>0.45</v>
      </c>
      <c r="P949" s="19">
        <f t="shared" si="5"/>
        <v>19462.05</v>
      </c>
      <c r="Q949" s="22">
        <f t="shared" si="6"/>
        <v>1556.964</v>
      </c>
      <c r="R949" s="16">
        <v>0.272798127591093</v>
      </c>
      <c r="S949" s="16">
        <v>0.4</v>
      </c>
      <c r="T949" s="16">
        <v>43249.0</v>
      </c>
      <c r="U949" s="16">
        <v>0.18678707615013</v>
      </c>
      <c r="V949" s="16">
        <v>100979.428205212</v>
      </c>
      <c r="W949" s="16">
        <v>8078.354256417</v>
      </c>
    </row>
    <row r="950" ht="22.5" customHeight="1">
      <c r="A950" s="2">
        <v>0.0</v>
      </c>
      <c r="B950" s="10">
        <v>48797.0</v>
      </c>
      <c r="C950" s="2">
        <v>67761.0</v>
      </c>
      <c r="D950" s="2" t="s">
        <v>14</v>
      </c>
      <c r="E950" s="2">
        <v>7.0</v>
      </c>
      <c r="G950" s="2">
        <v>3.0</v>
      </c>
      <c r="H950" s="2">
        <v>116.97915477</v>
      </c>
      <c r="I950" s="2">
        <v>3.0</v>
      </c>
      <c r="J950" s="2">
        <v>11.0</v>
      </c>
      <c r="K950" s="18">
        <v>37.79737881</v>
      </c>
      <c r="L950" s="19">
        <f t="shared" si="1"/>
        <v>48797</v>
      </c>
      <c r="M950" s="20">
        <f t="shared" si="2"/>
        <v>67761</v>
      </c>
      <c r="N950" s="21">
        <f t="shared" si="3"/>
        <v>0.7201340004</v>
      </c>
      <c r="O950" s="20">
        <f t="shared" si="4"/>
        <v>0.3</v>
      </c>
      <c r="P950" s="19">
        <f t="shared" si="5"/>
        <v>14639.1</v>
      </c>
      <c r="Q950" s="22">
        <f t="shared" si="6"/>
        <v>1171.128</v>
      </c>
      <c r="R950" s="16">
        <v>0.795868517496203</v>
      </c>
      <c r="S950" s="16">
        <v>0.4</v>
      </c>
      <c r="T950" s="16">
        <v>48797.0</v>
      </c>
      <c r="U950" s="16">
        <v>0.0760215245333514</v>
      </c>
      <c r="V950" s="16">
        <v>46370.2791581743</v>
      </c>
      <c r="W950" s="16">
        <v>3709.62233265395</v>
      </c>
    </row>
    <row r="951" ht="22.5" customHeight="1">
      <c r="A951" s="2">
        <v>1.0</v>
      </c>
      <c r="B951" s="17"/>
      <c r="C951" s="2">
        <v>11550.0</v>
      </c>
      <c r="D951" s="2" t="s">
        <v>11</v>
      </c>
      <c r="F951" s="2">
        <v>0.0</v>
      </c>
      <c r="G951" s="2">
        <v>0.0</v>
      </c>
      <c r="H951" s="2">
        <v>51.933333333</v>
      </c>
      <c r="I951" s="2">
        <v>1.0</v>
      </c>
      <c r="J951" s="2">
        <v>3.0</v>
      </c>
      <c r="K951" s="11"/>
      <c r="L951" s="12" t="str">
        <f t="shared" si="1"/>
        <v/>
      </c>
      <c r="M951" s="13">
        <f t="shared" si="2"/>
        <v>11550</v>
      </c>
      <c r="N951" s="14">
        <f t="shared" si="3"/>
        <v>0</v>
      </c>
      <c r="O951" s="13">
        <f t="shared" si="4"/>
        <v>0.2</v>
      </c>
      <c r="P951" s="12">
        <f t="shared" si="5"/>
        <v>0</v>
      </c>
      <c r="Q951" s="15">
        <f t="shared" si="6"/>
        <v>0</v>
      </c>
      <c r="R951" s="16">
        <v>0.29738820767378</v>
      </c>
      <c r="S951" s="16">
        <v>0.4</v>
      </c>
      <c r="T951" s="16">
        <v>0.0</v>
      </c>
      <c r="U951" s="16">
        <v>0.186887566172349</v>
      </c>
      <c r="V951" s="16">
        <v>0.0</v>
      </c>
      <c r="W951" s="16">
        <v>0.0</v>
      </c>
    </row>
    <row r="952" ht="22.5" customHeight="1">
      <c r="A952" s="2">
        <v>1.0</v>
      </c>
      <c r="B952" s="10">
        <v>78369.0</v>
      </c>
      <c r="C952" s="2">
        <v>92000.0</v>
      </c>
      <c r="D952" s="2" t="s">
        <v>13</v>
      </c>
      <c r="E952" s="2">
        <v>0.2</v>
      </c>
      <c r="F952" s="2">
        <v>0.0</v>
      </c>
      <c r="G952" s="2">
        <v>0.0</v>
      </c>
      <c r="H952" s="2">
        <v>180.83333333</v>
      </c>
      <c r="I952" s="2">
        <v>3.0</v>
      </c>
      <c r="J952" s="2">
        <v>35.0</v>
      </c>
      <c r="K952" s="11"/>
      <c r="L952" s="12">
        <f t="shared" si="1"/>
        <v>78369</v>
      </c>
      <c r="M952" s="13">
        <f t="shared" si="2"/>
        <v>92000</v>
      </c>
      <c r="N952" s="14">
        <f t="shared" si="3"/>
        <v>0.8518369565</v>
      </c>
      <c r="O952" s="13">
        <f t="shared" si="4"/>
        <v>0.45</v>
      </c>
      <c r="P952" s="12">
        <f t="shared" si="5"/>
        <v>35266.05</v>
      </c>
      <c r="Q952" s="15">
        <f t="shared" si="6"/>
        <v>2821.284</v>
      </c>
      <c r="R952" s="16">
        <v>0.278064076246907</v>
      </c>
      <c r="S952" s="16">
        <v>0.4</v>
      </c>
      <c r="T952" s="16">
        <v>78369.0</v>
      </c>
      <c r="U952" s="16">
        <v>0.186888753920014</v>
      </c>
      <c r="V952" s="16">
        <v>183078.55944947</v>
      </c>
      <c r="W952" s="16">
        <v>14646.2847559576</v>
      </c>
    </row>
    <row r="953" ht="22.5" customHeight="1">
      <c r="A953" s="2">
        <v>1.0</v>
      </c>
      <c r="B953" s="10">
        <v>28550.0</v>
      </c>
      <c r="C953" s="2">
        <v>40300.0</v>
      </c>
      <c r="D953" s="2" t="s">
        <v>11</v>
      </c>
      <c r="E953" s="2">
        <v>5.0</v>
      </c>
      <c r="F953" s="2">
        <v>0.0</v>
      </c>
      <c r="G953" s="2">
        <v>0.0</v>
      </c>
      <c r="H953" s="2">
        <v>109.53563552</v>
      </c>
      <c r="I953" s="2">
        <v>7.0</v>
      </c>
      <c r="J953" s="2">
        <v>33.0</v>
      </c>
      <c r="K953" s="18">
        <v>23.082905342</v>
      </c>
      <c r="L953" s="19">
        <f t="shared" si="1"/>
        <v>28550</v>
      </c>
      <c r="M953" s="20">
        <f t="shared" si="2"/>
        <v>40300</v>
      </c>
      <c r="N953" s="21">
        <f t="shared" si="3"/>
        <v>0.7084367246</v>
      </c>
      <c r="O953" s="20">
        <f t="shared" si="4"/>
        <v>0.3</v>
      </c>
      <c r="P953" s="19">
        <f t="shared" si="5"/>
        <v>8565</v>
      </c>
      <c r="Q953" s="22">
        <f t="shared" si="6"/>
        <v>685.2</v>
      </c>
      <c r="R953" s="16">
        <v>0.131922700687954</v>
      </c>
      <c r="S953" s="16">
        <v>0.4</v>
      </c>
      <c r="T953" s="16">
        <v>28550.0</v>
      </c>
      <c r="U953" s="16">
        <v>0.160973051876947</v>
      </c>
      <c r="V953" s="16">
        <v>57447.2578885855</v>
      </c>
      <c r="W953" s="16">
        <v>4595.78063108684</v>
      </c>
    </row>
    <row r="954" ht="22.5" customHeight="1">
      <c r="A954" s="2">
        <v>0.0</v>
      </c>
      <c r="B954" s="10">
        <v>24721.0</v>
      </c>
      <c r="C954" s="2">
        <v>34462.0</v>
      </c>
      <c r="D954" s="2" t="s">
        <v>11</v>
      </c>
      <c r="E954" s="2">
        <v>1.0</v>
      </c>
      <c r="F954" s="2">
        <v>0.0</v>
      </c>
      <c r="G954" s="2">
        <v>0.0</v>
      </c>
      <c r="H954" s="2">
        <v>28.100520363</v>
      </c>
      <c r="I954" s="2">
        <v>9.0</v>
      </c>
      <c r="J954" s="2">
        <v>7.0</v>
      </c>
      <c r="K954" s="18">
        <v>27.520682167</v>
      </c>
      <c r="L954" s="19">
        <f t="shared" si="1"/>
        <v>24721</v>
      </c>
      <c r="M954" s="20">
        <f t="shared" si="2"/>
        <v>34462</v>
      </c>
      <c r="N954" s="21">
        <f t="shared" si="3"/>
        <v>0.7173408392</v>
      </c>
      <c r="O954" s="20">
        <f t="shared" si="4"/>
        <v>0.3</v>
      </c>
      <c r="P954" s="19">
        <f t="shared" si="5"/>
        <v>7416.3</v>
      </c>
      <c r="Q954" s="22">
        <f t="shared" si="6"/>
        <v>593.304</v>
      </c>
      <c r="R954" s="16">
        <v>0.447344298205005</v>
      </c>
      <c r="S954" s="16">
        <v>0.4</v>
      </c>
      <c r="T954" s="16">
        <v>24721.0</v>
      </c>
      <c r="U954" s="16">
        <v>0.171409593999437</v>
      </c>
      <c r="V954" s="16">
        <v>52967.7071657511</v>
      </c>
      <c r="W954" s="16">
        <v>4237.41657326009</v>
      </c>
    </row>
    <row r="955" ht="22.5" customHeight="1">
      <c r="A955" s="2">
        <v>0.0</v>
      </c>
      <c r="B955" s="10">
        <v>62976.0</v>
      </c>
      <c r="C955" s="2">
        <v>77829.0</v>
      </c>
      <c r="D955" s="2" t="s">
        <v>14</v>
      </c>
      <c r="E955" s="2">
        <v>0.0</v>
      </c>
      <c r="F955" s="2">
        <v>0.0</v>
      </c>
      <c r="G955" s="2">
        <v>2.0</v>
      </c>
      <c r="H955" s="2">
        <v>131.19349603</v>
      </c>
      <c r="I955" s="2">
        <v>0.0</v>
      </c>
      <c r="J955" s="2">
        <v>23.0</v>
      </c>
      <c r="K955" s="18">
        <v>26.090418913</v>
      </c>
      <c r="L955" s="19">
        <f t="shared" si="1"/>
        <v>62976</v>
      </c>
      <c r="M955" s="20">
        <f t="shared" si="2"/>
        <v>77829</v>
      </c>
      <c r="N955" s="21">
        <f t="shared" si="3"/>
        <v>0.8091585399</v>
      </c>
      <c r="O955" s="20">
        <f t="shared" si="4"/>
        <v>0.45</v>
      </c>
      <c r="P955" s="19">
        <f t="shared" si="5"/>
        <v>28339.2</v>
      </c>
      <c r="Q955" s="22">
        <f t="shared" si="6"/>
        <v>2267.136</v>
      </c>
      <c r="R955" s="16">
        <v>0.281804041274112</v>
      </c>
      <c r="S955" s="16">
        <v>0.4</v>
      </c>
      <c r="T955" s="16">
        <v>62976.0</v>
      </c>
      <c r="U955" s="16">
        <v>0.186933722329388</v>
      </c>
      <c r="V955" s="16">
        <v>147154.226217694</v>
      </c>
      <c r="W955" s="16">
        <v>11772.3380974155</v>
      </c>
    </row>
    <row r="956" ht="22.5" customHeight="1">
      <c r="A956" s="2">
        <v>0.0</v>
      </c>
      <c r="B956" s="10">
        <v>46406.0</v>
      </c>
      <c r="C956" s="2">
        <v>56134.0</v>
      </c>
      <c r="D956" s="2" t="s">
        <v>11</v>
      </c>
      <c r="E956" s="2">
        <v>9.0</v>
      </c>
      <c r="F956" s="2">
        <v>0.0</v>
      </c>
      <c r="G956" s="2">
        <v>0.0</v>
      </c>
      <c r="H956" s="2">
        <v>93.853460687</v>
      </c>
      <c r="I956" s="2">
        <v>3.0</v>
      </c>
      <c r="J956" s="2">
        <v>34.0</v>
      </c>
      <c r="K956" s="18">
        <v>39.466330333</v>
      </c>
      <c r="L956" s="19">
        <f t="shared" si="1"/>
        <v>46406</v>
      </c>
      <c r="M956" s="20">
        <f t="shared" si="2"/>
        <v>56134</v>
      </c>
      <c r="N956" s="21">
        <f t="shared" si="3"/>
        <v>0.8267003955</v>
      </c>
      <c r="O956" s="20">
        <f t="shared" si="4"/>
        <v>0.45</v>
      </c>
      <c r="P956" s="19">
        <f t="shared" si="5"/>
        <v>20882.7</v>
      </c>
      <c r="Q956" s="22">
        <f t="shared" si="6"/>
        <v>1670.616</v>
      </c>
      <c r="R956" s="16">
        <v>0.222274823474493</v>
      </c>
      <c r="S956" s="16">
        <v>0.4</v>
      </c>
      <c r="T956" s="16">
        <v>46406.0</v>
      </c>
      <c r="U956" s="16">
        <v>0.183262519176057</v>
      </c>
      <c r="V956" s="16">
        <v>106306.005811051</v>
      </c>
      <c r="W956" s="16">
        <v>8504.48046488412</v>
      </c>
    </row>
    <row r="957" ht="22.5" customHeight="1">
      <c r="A957" s="2">
        <v>0.0</v>
      </c>
      <c r="B957" s="17"/>
      <c r="C957" s="2">
        <v>74450.0</v>
      </c>
      <c r="K957" s="18">
        <v>23.942516508</v>
      </c>
      <c r="L957" s="19" t="str">
        <f t="shared" si="1"/>
        <v/>
      </c>
      <c r="M957" s="20">
        <f t="shared" si="2"/>
        <v>74450</v>
      </c>
      <c r="N957" s="21">
        <f t="shared" si="3"/>
        <v>0</v>
      </c>
      <c r="O957" s="20">
        <f t="shared" si="4"/>
        <v>0.2</v>
      </c>
      <c r="P957" s="19">
        <f t="shared" si="5"/>
        <v>0</v>
      </c>
      <c r="Q957" s="22">
        <f t="shared" si="6"/>
        <v>0</v>
      </c>
      <c r="R957" s="16">
        <v>0.0622818328236806</v>
      </c>
      <c r="S957" s="16">
        <v>0.4</v>
      </c>
      <c r="T957" s="16">
        <v>0.0</v>
      </c>
      <c r="U957" s="16">
        <v>0.117698172348497</v>
      </c>
      <c r="V957" s="16">
        <v>0.0</v>
      </c>
      <c r="W957" s="16">
        <v>0.0</v>
      </c>
    </row>
    <row r="958" ht="22.5" customHeight="1">
      <c r="A958" s="2">
        <v>0.0</v>
      </c>
      <c r="B958" s="10">
        <v>53764.0</v>
      </c>
      <c r="C958" s="2">
        <v>56429.0</v>
      </c>
      <c r="D958" s="2" t="s">
        <v>11</v>
      </c>
      <c r="E958" s="2">
        <v>9.0</v>
      </c>
      <c r="F958" s="2">
        <v>0.0</v>
      </c>
      <c r="G958" s="2">
        <v>0.0</v>
      </c>
      <c r="H958" s="2">
        <v>92.078978775</v>
      </c>
      <c r="I958" s="2">
        <v>3.0</v>
      </c>
      <c r="J958" s="2">
        <v>33.0</v>
      </c>
      <c r="K958" s="18">
        <v>40.58208394</v>
      </c>
      <c r="L958" s="19">
        <f t="shared" si="1"/>
        <v>53764</v>
      </c>
      <c r="M958" s="20">
        <f t="shared" si="2"/>
        <v>56429</v>
      </c>
      <c r="N958" s="21">
        <f t="shared" si="3"/>
        <v>0.9527725106</v>
      </c>
      <c r="O958" s="20">
        <f t="shared" si="4"/>
        <v>0.7</v>
      </c>
      <c r="P958" s="19">
        <f t="shared" si="5"/>
        <v>37634.8</v>
      </c>
      <c r="Q958" s="22">
        <f t="shared" si="6"/>
        <v>3010.784</v>
      </c>
      <c r="R958" s="16">
        <v>0.241799713757751</v>
      </c>
      <c r="S958" s="16">
        <v>0.4</v>
      </c>
      <c r="T958" s="16">
        <v>53764.0</v>
      </c>
      <c r="U958" s="16">
        <v>0.185210411943647</v>
      </c>
      <c r="V958" s="16">
        <v>124470.657346728</v>
      </c>
      <c r="W958" s="16">
        <v>9957.65258773826</v>
      </c>
    </row>
    <row r="959" ht="22.5" customHeight="1">
      <c r="A959" s="2">
        <v>0.0</v>
      </c>
      <c r="B959" s="10">
        <v>78210.0</v>
      </c>
      <c r="C959" s="2">
        <v>86558.0</v>
      </c>
      <c r="D959" s="2" t="s">
        <v>14</v>
      </c>
      <c r="E959" s="2">
        <v>8.0</v>
      </c>
      <c r="F959" s="2">
        <v>0.0</v>
      </c>
      <c r="G959" s="2">
        <v>0.0</v>
      </c>
      <c r="H959" s="2">
        <v>92.111504281</v>
      </c>
      <c r="I959" s="2">
        <v>0.0</v>
      </c>
      <c r="J959" s="2">
        <v>23.0</v>
      </c>
      <c r="K959" s="18">
        <v>28.167074697</v>
      </c>
      <c r="L959" s="19">
        <f t="shared" si="1"/>
        <v>78210</v>
      </c>
      <c r="M959" s="20">
        <f t="shared" si="2"/>
        <v>86558</v>
      </c>
      <c r="N959" s="21">
        <f t="shared" si="3"/>
        <v>0.9035559971</v>
      </c>
      <c r="O959" s="20">
        <f t="shared" si="4"/>
        <v>0.7</v>
      </c>
      <c r="P959" s="19">
        <f t="shared" si="5"/>
        <v>54747</v>
      </c>
      <c r="Q959" s="22">
        <f t="shared" si="6"/>
        <v>4379.76</v>
      </c>
      <c r="R959" s="16">
        <v>0.100331368483861</v>
      </c>
      <c r="S959" s="16">
        <v>0.4</v>
      </c>
      <c r="T959" s="16">
        <v>78210.0</v>
      </c>
      <c r="U959" s="16">
        <v>0.145551104995633</v>
      </c>
      <c r="V959" s="16">
        <v>142294.399021356</v>
      </c>
      <c r="W959" s="16">
        <v>11383.5519217085</v>
      </c>
    </row>
    <row r="960" ht="22.5" customHeight="1">
      <c r="A960" s="2">
        <v>0.0</v>
      </c>
      <c r="B960" s="10">
        <v>59430.0</v>
      </c>
      <c r="C960" s="2">
        <v>76897.0</v>
      </c>
      <c r="D960" s="2" t="s">
        <v>11</v>
      </c>
      <c r="E960" s="2">
        <v>5.0</v>
      </c>
      <c r="F960" s="2">
        <v>0.0</v>
      </c>
      <c r="G960" s="2">
        <v>1.0</v>
      </c>
      <c r="H960" s="2">
        <v>246.09510911</v>
      </c>
      <c r="I960" s="2">
        <v>1.0</v>
      </c>
      <c r="J960" s="2">
        <v>16.0</v>
      </c>
      <c r="K960" s="18">
        <v>37.470923376</v>
      </c>
      <c r="L960" s="19">
        <f t="shared" si="1"/>
        <v>59430</v>
      </c>
      <c r="M960" s="20">
        <f t="shared" si="2"/>
        <v>76897</v>
      </c>
      <c r="N960" s="21">
        <f t="shared" si="3"/>
        <v>0.7728519968</v>
      </c>
      <c r="O960" s="20">
        <f t="shared" si="4"/>
        <v>0.3</v>
      </c>
      <c r="P960" s="19">
        <f t="shared" si="5"/>
        <v>17829</v>
      </c>
      <c r="Q960" s="22">
        <f t="shared" si="6"/>
        <v>1426.32</v>
      </c>
      <c r="R960" s="16">
        <v>0.20985357699436</v>
      </c>
      <c r="S960" s="16">
        <v>0.4</v>
      </c>
      <c r="T960" s="16">
        <v>59430.0</v>
      </c>
      <c r="U960" s="16">
        <v>0.181587754886637</v>
      </c>
      <c r="V960" s="16">
        <v>134897.00341141</v>
      </c>
      <c r="W960" s="16">
        <v>10791.7602729128</v>
      </c>
    </row>
    <row r="961" ht="22.5" customHeight="1">
      <c r="A961" s="2">
        <v>0.0</v>
      </c>
      <c r="B961" s="10">
        <v>47756.0</v>
      </c>
      <c r="C961" s="2">
        <v>84022.0</v>
      </c>
      <c r="D961" s="2" t="s">
        <v>11</v>
      </c>
      <c r="E961" s="2">
        <v>18.0</v>
      </c>
      <c r="F961" s="2">
        <v>0.0</v>
      </c>
      <c r="G961" s="2">
        <v>0.0</v>
      </c>
      <c r="H961" s="2">
        <v>206.79736096</v>
      </c>
      <c r="I961" s="2">
        <v>1.0</v>
      </c>
      <c r="J961" s="2">
        <v>17.0</v>
      </c>
      <c r="K961" s="18">
        <v>32.391146387</v>
      </c>
      <c r="L961" s="19">
        <f t="shared" si="1"/>
        <v>47756</v>
      </c>
      <c r="M961" s="20">
        <f t="shared" si="2"/>
        <v>84022</v>
      </c>
      <c r="N961" s="21">
        <f t="shared" si="3"/>
        <v>0.5683749494</v>
      </c>
      <c r="O961" s="20">
        <f t="shared" si="4"/>
        <v>0.25</v>
      </c>
      <c r="P961" s="19">
        <f t="shared" si="5"/>
        <v>11939</v>
      </c>
      <c r="Q961" s="22">
        <f t="shared" si="6"/>
        <v>955.12</v>
      </c>
      <c r="R961" s="16">
        <v>0.0878183418117446</v>
      </c>
      <c r="S961" s="16">
        <v>0.4</v>
      </c>
      <c r="T961" s="16">
        <v>47756.0</v>
      </c>
      <c r="U961" s="16">
        <v>0.137748714577064</v>
      </c>
      <c r="V961" s="16">
        <v>82229.0951667783</v>
      </c>
      <c r="W961" s="16">
        <v>6578.32761334227</v>
      </c>
    </row>
    <row r="962" ht="22.5" customHeight="1">
      <c r="A962" s="2">
        <v>0.0</v>
      </c>
      <c r="B962" s="10">
        <v>71994.0</v>
      </c>
      <c r="C962" s="2">
        <v>95525.0</v>
      </c>
      <c r="D962" s="2" t="s">
        <v>11</v>
      </c>
      <c r="E962" s="2">
        <v>16.0</v>
      </c>
      <c r="H962" s="2">
        <v>126.81643919</v>
      </c>
      <c r="I962" s="2">
        <v>3.0</v>
      </c>
      <c r="J962" s="2">
        <v>16.0</v>
      </c>
      <c r="K962" s="18">
        <v>25.621930492</v>
      </c>
      <c r="L962" s="19">
        <f t="shared" si="1"/>
        <v>71994</v>
      </c>
      <c r="M962" s="20">
        <f t="shared" si="2"/>
        <v>95525</v>
      </c>
      <c r="N962" s="21">
        <f t="shared" si="3"/>
        <v>0.7536665794</v>
      </c>
      <c r="O962" s="20">
        <f t="shared" si="4"/>
        <v>0.3</v>
      </c>
      <c r="P962" s="19">
        <f t="shared" si="5"/>
        <v>21598.2</v>
      </c>
      <c r="Q962" s="22">
        <f t="shared" si="6"/>
        <v>1727.856</v>
      </c>
      <c r="R962" s="16">
        <v>0.116232896690111</v>
      </c>
      <c r="S962" s="16">
        <v>0.4</v>
      </c>
      <c r="T962" s="16">
        <v>71994.0</v>
      </c>
      <c r="U962" s="16">
        <v>0.153993332152626</v>
      </c>
      <c r="V962" s="16">
        <v>138582.449437452</v>
      </c>
      <c r="W962" s="16">
        <v>11086.5959549962</v>
      </c>
    </row>
    <row r="963" ht="22.5" customHeight="1">
      <c r="A963" s="2">
        <v>0.0</v>
      </c>
      <c r="B963" s="10">
        <v>92395.0</v>
      </c>
      <c r="C963" s="2">
        <v>114494.0</v>
      </c>
      <c r="D963" s="2" t="s">
        <v>12</v>
      </c>
      <c r="E963" s="2">
        <v>24.0</v>
      </c>
      <c r="F963" s="2">
        <v>0.0</v>
      </c>
      <c r="G963" s="2">
        <v>0.0</v>
      </c>
      <c r="H963" s="2">
        <v>130.3767882</v>
      </c>
      <c r="I963" s="2">
        <v>1.0</v>
      </c>
      <c r="J963" s="2">
        <v>11.0</v>
      </c>
      <c r="K963" s="18">
        <v>39.112150358</v>
      </c>
      <c r="L963" s="19">
        <f t="shared" si="1"/>
        <v>92395</v>
      </c>
      <c r="M963" s="20">
        <f t="shared" si="2"/>
        <v>114494</v>
      </c>
      <c r="N963" s="21">
        <f t="shared" si="3"/>
        <v>0.8069855189</v>
      </c>
      <c r="O963" s="20">
        <f t="shared" si="4"/>
        <v>0.45</v>
      </c>
      <c r="P963" s="19">
        <f t="shared" si="5"/>
        <v>41577.75</v>
      </c>
      <c r="Q963" s="22">
        <f t="shared" si="6"/>
        <v>3326.22</v>
      </c>
      <c r="R963" s="16">
        <v>0.113541791758172</v>
      </c>
      <c r="S963" s="16">
        <v>0.4</v>
      </c>
      <c r="T963" s="16">
        <v>92395.0</v>
      </c>
      <c r="U963" s="16">
        <v>0.152668354464921</v>
      </c>
      <c r="V963" s="16">
        <v>176322.407634829</v>
      </c>
      <c r="W963" s="16">
        <v>14105.7926107863</v>
      </c>
    </row>
    <row r="964" ht="22.5" customHeight="1">
      <c r="A964" s="2">
        <v>0.0</v>
      </c>
      <c r="B964" s="10">
        <v>55643.0</v>
      </c>
      <c r="C964" s="2">
        <v>75267.0</v>
      </c>
      <c r="D964" s="2" t="s">
        <v>11</v>
      </c>
      <c r="E964" s="2">
        <v>2.0</v>
      </c>
      <c r="F964" s="2">
        <v>0.0</v>
      </c>
      <c r="G964" s="2">
        <v>1.0</v>
      </c>
      <c r="H964" s="2">
        <v>224.88223202</v>
      </c>
      <c r="I964" s="2">
        <v>2.0</v>
      </c>
      <c r="J964" s="2">
        <v>15.0</v>
      </c>
      <c r="K964" s="18">
        <v>35.629354389</v>
      </c>
      <c r="L964" s="19">
        <f t="shared" si="1"/>
        <v>55643</v>
      </c>
      <c r="M964" s="20">
        <f t="shared" si="2"/>
        <v>75267</v>
      </c>
      <c r="N964" s="21">
        <f t="shared" si="3"/>
        <v>0.7392748482</v>
      </c>
      <c r="O964" s="20">
        <f t="shared" si="4"/>
        <v>0.3</v>
      </c>
      <c r="P964" s="19">
        <f t="shared" si="5"/>
        <v>16692.9</v>
      </c>
      <c r="Q964" s="22">
        <f t="shared" si="6"/>
        <v>1335.432</v>
      </c>
      <c r="R964" s="16">
        <v>0.24044332446419</v>
      </c>
      <c r="S964" s="16">
        <v>0.4</v>
      </c>
      <c r="T964" s="16">
        <v>55643.0</v>
      </c>
      <c r="U964" s="16">
        <v>0.185100467032014</v>
      </c>
      <c r="V964" s="16">
        <v>128744.316088279</v>
      </c>
      <c r="W964" s="16">
        <v>10299.5452870623</v>
      </c>
    </row>
    <row r="965" ht="22.5" customHeight="1">
      <c r="A965" s="2">
        <v>0.0</v>
      </c>
      <c r="B965" s="10">
        <v>19756.0</v>
      </c>
      <c r="C965" s="2">
        <v>26140.0</v>
      </c>
      <c r="D965" s="2" t="s">
        <v>11</v>
      </c>
      <c r="E965" s="2">
        <v>0.0</v>
      </c>
      <c r="F965" s="2">
        <v>1.0</v>
      </c>
      <c r="G965" s="2">
        <v>0.0</v>
      </c>
      <c r="H965" s="2">
        <v>0.4867114508</v>
      </c>
      <c r="I965" s="2">
        <v>9.0</v>
      </c>
      <c r="J965" s="2">
        <v>7.0</v>
      </c>
      <c r="K965" s="18">
        <v>27.075256643</v>
      </c>
      <c r="L965" s="19">
        <f t="shared" si="1"/>
        <v>19756</v>
      </c>
      <c r="M965" s="20">
        <f t="shared" si="2"/>
        <v>26140</v>
      </c>
      <c r="N965" s="21">
        <f t="shared" si="3"/>
        <v>0.7557765876</v>
      </c>
      <c r="O965" s="20">
        <f t="shared" si="4"/>
        <v>0.3</v>
      </c>
      <c r="P965" s="19">
        <f t="shared" si="5"/>
        <v>5926.8</v>
      </c>
      <c r="Q965" s="22">
        <f t="shared" si="6"/>
        <v>474.144</v>
      </c>
      <c r="R965" s="16">
        <v>0.625964454154514</v>
      </c>
      <c r="S965" s="16">
        <v>0.4</v>
      </c>
      <c r="T965" s="16">
        <v>19756.0</v>
      </c>
      <c r="U965" s="16">
        <v>0.129683280293742</v>
      </c>
      <c r="V965" s="16">
        <v>32025.2860685398</v>
      </c>
      <c r="W965" s="16">
        <v>2562.02288548318</v>
      </c>
    </row>
    <row r="966" ht="22.5" customHeight="1">
      <c r="A966" s="2">
        <v>0.0</v>
      </c>
      <c r="B966" s="10">
        <v>46707.0</v>
      </c>
      <c r="C966" s="2">
        <v>60000.0</v>
      </c>
      <c r="D966" s="2" t="s">
        <v>14</v>
      </c>
      <c r="E966" s="2">
        <v>4.0</v>
      </c>
      <c r="F966" s="2">
        <v>0.0</v>
      </c>
      <c r="G966" s="2">
        <v>0.0</v>
      </c>
      <c r="H966" s="2">
        <v>192.8</v>
      </c>
      <c r="I966" s="2">
        <v>2.0</v>
      </c>
      <c r="J966" s="2">
        <v>17.0</v>
      </c>
      <c r="K966" s="11"/>
      <c r="L966" s="12">
        <f t="shared" si="1"/>
        <v>46707</v>
      </c>
      <c r="M966" s="13">
        <f t="shared" si="2"/>
        <v>60000</v>
      </c>
      <c r="N966" s="14">
        <f t="shared" si="3"/>
        <v>0.77845</v>
      </c>
      <c r="O966" s="13">
        <f t="shared" si="4"/>
        <v>0.3</v>
      </c>
      <c r="P966" s="12">
        <f t="shared" si="5"/>
        <v>14012.1</v>
      </c>
      <c r="Q966" s="15">
        <f t="shared" si="6"/>
        <v>1120.968</v>
      </c>
      <c r="R966" s="16">
        <v>0.129976770132939</v>
      </c>
      <c r="S966" s="16">
        <v>0.4</v>
      </c>
      <c r="T966" s="16">
        <v>46707.0</v>
      </c>
      <c r="U966" s="16">
        <v>0.160172474210949</v>
      </c>
      <c r="V966" s="16">
        <v>93514.6969121352</v>
      </c>
      <c r="W966" s="16">
        <v>7481.17575297082</v>
      </c>
    </row>
    <row r="967" ht="22.5" customHeight="1">
      <c r="A967" s="2">
        <v>1.0</v>
      </c>
      <c r="B967" s="10">
        <v>64900.0</v>
      </c>
      <c r="C967" s="2">
        <v>78000.0</v>
      </c>
      <c r="D967" s="2" t="s">
        <v>14</v>
      </c>
      <c r="E967" s="2">
        <v>10.0</v>
      </c>
      <c r="F967" s="2">
        <v>0.0</v>
      </c>
      <c r="G967" s="2">
        <v>0.0</v>
      </c>
      <c r="H967" s="2">
        <v>122.76666667</v>
      </c>
      <c r="I967" s="2">
        <v>2.0</v>
      </c>
      <c r="J967" s="2">
        <v>24.0</v>
      </c>
      <c r="K967" s="11"/>
      <c r="L967" s="12">
        <f t="shared" si="1"/>
        <v>64900</v>
      </c>
      <c r="M967" s="13">
        <f t="shared" si="2"/>
        <v>78000</v>
      </c>
      <c r="N967" s="14">
        <f t="shared" si="3"/>
        <v>0.8320512821</v>
      </c>
      <c r="O967" s="13">
        <f t="shared" si="4"/>
        <v>0.45</v>
      </c>
      <c r="P967" s="12">
        <f t="shared" si="5"/>
        <v>29205</v>
      </c>
      <c r="Q967" s="15">
        <f t="shared" si="6"/>
        <v>2336.4</v>
      </c>
      <c r="R967" s="16">
        <v>0.155948131991604</v>
      </c>
      <c r="S967" s="16">
        <v>0.4</v>
      </c>
      <c r="T967" s="16">
        <v>64900.0</v>
      </c>
      <c r="U967" s="16">
        <v>0.16952816648132</v>
      </c>
      <c r="V967" s="16">
        <v>137529.725057971</v>
      </c>
      <c r="W967" s="16">
        <v>11002.3780046376</v>
      </c>
    </row>
    <row r="968" ht="22.5" customHeight="1">
      <c r="A968" s="2">
        <v>1.0</v>
      </c>
      <c r="B968" s="10">
        <v>70715.0</v>
      </c>
      <c r="C968" s="2">
        <v>85000.0</v>
      </c>
      <c r="D968" s="2" t="s">
        <v>12</v>
      </c>
      <c r="E968" s="2">
        <v>26.0</v>
      </c>
      <c r="F968" s="2">
        <v>0.0</v>
      </c>
      <c r="G968" s="2">
        <v>0.0</v>
      </c>
      <c r="H968" s="2">
        <v>143.06666667</v>
      </c>
      <c r="I968" s="2">
        <v>2.0</v>
      </c>
      <c r="J968" s="2">
        <v>23.0</v>
      </c>
      <c r="K968" s="11"/>
      <c r="L968" s="12">
        <f t="shared" si="1"/>
        <v>70715</v>
      </c>
      <c r="M968" s="13">
        <f t="shared" si="2"/>
        <v>85000</v>
      </c>
      <c r="N968" s="14">
        <f t="shared" si="3"/>
        <v>0.8319411765</v>
      </c>
      <c r="O968" s="13">
        <f t="shared" si="4"/>
        <v>0.45</v>
      </c>
      <c r="P968" s="12">
        <f t="shared" si="5"/>
        <v>31821.75</v>
      </c>
      <c r="Q968" s="15">
        <f t="shared" si="6"/>
        <v>2545.74</v>
      </c>
      <c r="R968" s="16">
        <v>0.070685727332419</v>
      </c>
      <c r="S968" s="16">
        <v>0.4</v>
      </c>
      <c r="T968" s="16">
        <v>70715.0</v>
      </c>
      <c r="U968" s="16">
        <v>0.125012269738651</v>
      </c>
      <c r="V968" s="16">
        <v>110503.033182109</v>
      </c>
      <c r="W968" s="16">
        <v>8840.24265456875</v>
      </c>
    </row>
    <row r="969" ht="22.5" customHeight="1">
      <c r="A969" s="2">
        <v>0.0</v>
      </c>
      <c r="B969" s="10">
        <v>72859.0</v>
      </c>
      <c r="C969" s="2">
        <v>88183.0</v>
      </c>
      <c r="D969" s="2" t="s">
        <v>14</v>
      </c>
      <c r="E969" s="2">
        <v>8.0</v>
      </c>
      <c r="F969" s="2">
        <v>0.0</v>
      </c>
      <c r="G969" s="2">
        <v>0.0</v>
      </c>
      <c r="H969" s="2">
        <v>105.65520523</v>
      </c>
      <c r="I969" s="2">
        <v>0.0</v>
      </c>
      <c r="J969" s="2">
        <v>23.0</v>
      </c>
      <c r="K969" s="18">
        <v>29.007207774</v>
      </c>
      <c r="L969" s="19">
        <f t="shared" si="1"/>
        <v>72859</v>
      </c>
      <c r="M969" s="20">
        <f t="shared" si="2"/>
        <v>88183</v>
      </c>
      <c r="N969" s="21">
        <f t="shared" si="3"/>
        <v>0.8262250094</v>
      </c>
      <c r="O969" s="20">
        <f t="shared" si="4"/>
        <v>0.45</v>
      </c>
      <c r="P969" s="19">
        <f t="shared" si="5"/>
        <v>32786.55</v>
      </c>
      <c r="Q969" s="22">
        <f t="shared" si="6"/>
        <v>2622.924</v>
      </c>
      <c r="R969" s="16">
        <v>0.0983034575934837</v>
      </c>
      <c r="S969" s="16">
        <v>0.4</v>
      </c>
      <c r="T969" s="16">
        <v>72859.0</v>
      </c>
      <c r="U969" s="16">
        <v>0.144361436562329</v>
      </c>
      <c r="V969" s="16">
        <v>131475.373831184</v>
      </c>
      <c r="W969" s="16">
        <v>10518.0299064947</v>
      </c>
    </row>
    <row r="970" ht="22.5" customHeight="1">
      <c r="A970" s="2">
        <v>0.0</v>
      </c>
      <c r="B970" s="10">
        <v>52531.0</v>
      </c>
      <c r="C970" s="2">
        <v>66491.0</v>
      </c>
      <c r="D970" s="2" t="s">
        <v>14</v>
      </c>
      <c r="E970" s="2">
        <v>11.0</v>
      </c>
      <c r="F970" s="2">
        <v>0.0</v>
      </c>
      <c r="G970" s="2">
        <v>0.0</v>
      </c>
      <c r="H970" s="2">
        <v>122.22853426</v>
      </c>
      <c r="I970" s="2">
        <v>1.0</v>
      </c>
      <c r="J970" s="2">
        <v>19.0</v>
      </c>
      <c r="K970" s="18">
        <v>32.657628893</v>
      </c>
      <c r="L970" s="19">
        <f t="shared" si="1"/>
        <v>52531</v>
      </c>
      <c r="M970" s="20">
        <f t="shared" si="2"/>
        <v>66491</v>
      </c>
      <c r="N970" s="21">
        <f t="shared" si="3"/>
        <v>0.7900467732</v>
      </c>
      <c r="O970" s="20">
        <f t="shared" si="4"/>
        <v>0.3</v>
      </c>
      <c r="P970" s="19">
        <f t="shared" si="5"/>
        <v>15759.3</v>
      </c>
      <c r="Q970" s="22">
        <f t="shared" si="6"/>
        <v>1260.744</v>
      </c>
      <c r="R970" s="16">
        <v>0.134557094723084</v>
      </c>
      <c r="S970" s="16">
        <v>0.4</v>
      </c>
      <c r="T970" s="16">
        <v>52531.0</v>
      </c>
      <c r="U970" s="16">
        <v>0.162029348542623</v>
      </c>
      <c r="V970" s="16">
        <v>106394.546353657</v>
      </c>
      <c r="W970" s="16">
        <v>8511.56370829256</v>
      </c>
    </row>
    <row r="971" ht="22.5" customHeight="1">
      <c r="A971" s="2">
        <v>0.0</v>
      </c>
      <c r="B971" s="10">
        <v>57375.0</v>
      </c>
      <c r="C971" s="2">
        <v>69040.0</v>
      </c>
      <c r="D971" s="2" t="s">
        <v>11</v>
      </c>
      <c r="E971" s="2">
        <v>0.0</v>
      </c>
      <c r="F971" s="2">
        <v>0.0</v>
      </c>
      <c r="G971" s="2">
        <v>1.0</v>
      </c>
      <c r="H971" s="2">
        <v>116.41879645</v>
      </c>
      <c r="I971" s="2">
        <v>2.0</v>
      </c>
      <c r="J971" s="2">
        <v>18.0</v>
      </c>
      <c r="K971" s="18">
        <v>36.625629459</v>
      </c>
      <c r="L971" s="19">
        <f t="shared" si="1"/>
        <v>57375</v>
      </c>
      <c r="M971" s="20">
        <f t="shared" si="2"/>
        <v>69040</v>
      </c>
      <c r="N971" s="21">
        <f t="shared" si="3"/>
        <v>0.8310399768</v>
      </c>
      <c r="O971" s="20">
        <f t="shared" si="4"/>
        <v>0.45</v>
      </c>
      <c r="P971" s="19">
        <f t="shared" si="5"/>
        <v>25818.75</v>
      </c>
      <c r="Q971" s="22">
        <f t="shared" si="6"/>
        <v>2065.5</v>
      </c>
      <c r="R971" s="16">
        <v>0.378467290597728</v>
      </c>
      <c r="S971" s="16">
        <v>0.4</v>
      </c>
      <c r="T971" s="16">
        <v>57375.0</v>
      </c>
      <c r="U971" s="16">
        <v>0.181448149911142</v>
      </c>
      <c r="V971" s="16">
        <v>130132.345014397</v>
      </c>
      <c r="W971" s="16">
        <v>10410.5876011518</v>
      </c>
    </row>
    <row r="972" ht="22.5" customHeight="1">
      <c r="A972" s="2">
        <v>0.0</v>
      </c>
      <c r="B972" s="10">
        <v>48130.0</v>
      </c>
      <c r="C972" s="2">
        <v>62358.0</v>
      </c>
      <c r="D972" s="2" t="s">
        <v>11</v>
      </c>
      <c r="E972" s="2">
        <v>15.0</v>
      </c>
      <c r="F972" s="2">
        <v>0.0</v>
      </c>
      <c r="G972" s="2">
        <v>4.0</v>
      </c>
      <c r="H972" s="2">
        <v>219.65713104</v>
      </c>
      <c r="I972" s="2">
        <v>0.0</v>
      </c>
      <c r="J972" s="2">
        <v>36.0</v>
      </c>
      <c r="K972" s="18">
        <v>27.617063425</v>
      </c>
      <c r="L972" s="19">
        <f t="shared" si="1"/>
        <v>48130</v>
      </c>
      <c r="M972" s="20">
        <f t="shared" si="2"/>
        <v>62358</v>
      </c>
      <c r="N972" s="21">
        <f t="shared" si="3"/>
        <v>0.771833606</v>
      </c>
      <c r="O972" s="20">
        <f t="shared" si="4"/>
        <v>0.3</v>
      </c>
      <c r="P972" s="19">
        <f t="shared" si="5"/>
        <v>14439</v>
      </c>
      <c r="Q972" s="22">
        <f t="shared" si="6"/>
        <v>1155.12</v>
      </c>
      <c r="R972" s="16">
        <v>0.465594367120419</v>
      </c>
      <c r="S972" s="16">
        <v>0.4</v>
      </c>
      <c r="T972" s="16">
        <v>48130.0</v>
      </c>
      <c r="U972" s="16">
        <v>0.168082840760429</v>
      </c>
      <c r="V972" s="16">
        <v>101122.839072493</v>
      </c>
      <c r="W972" s="16">
        <v>8089.82712579945</v>
      </c>
    </row>
    <row r="973" ht="22.5" customHeight="1">
      <c r="A973" s="2">
        <v>0.0</v>
      </c>
      <c r="B973" s="10">
        <v>69657.0</v>
      </c>
      <c r="C973" s="2">
        <v>89082.0</v>
      </c>
      <c r="E973" s="2">
        <v>3.0</v>
      </c>
      <c r="F973" s="2">
        <v>0.0</v>
      </c>
      <c r="G973" s="2">
        <v>0.0</v>
      </c>
      <c r="H973" s="2">
        <v>217.32115468</v>
      </c>
      <c r="I973" s="2">
        <v>0.0</v>
      </c>
      <c r="J973" s="2">
        <v>16.0</v>
      </c>
      <c r="K973" s="18">
        <v>28.749890366</v>
      </c>
      <c r="L973" s="19">
        <f t="shared" si="1"/>
        <v>69657</v>
      </c>
      <c r="M973" s="20">
        <f t="shared" si="2"/>
        <v>89082</v>
      </c>
      <c r="N973" s="21">
        <f t="shared" si="3"/>
        <v>0.78194248</v>
      </c>
      <c r="O973" s="20">
        <f t="shared" si="4"/>
        <v>0.3</v>
      </c>
      <c r="P973" s="19">
        <f t="shared" si="5"/>
        <v>20897.1</v>
      </c>
      <c r="Q973" s="22">
        <f t="shared" si="6"/>
        <v>1671.768</v>
      </c>
      <c r="R973" s="16">
        <v>0.0654811451663511</v>
      </c>
      <c r="S973" s="16">
        <v>0.4</v>
      </c>
      <c r="T973" s="16">
        <v>69657.0</v>
      </c>
      <c r="U973" s="16">
        <v>0.120576935482508</v>
      </c>
      <c r="V973" s="16">
        <v>104987.844936314</v>
      </c>
      <c r="W973" s="16">
        <v>8399.02759490512</v>
      </c>
    </row>
    <row r="974" ht="22.5" customHeight="1">
      <c r="A974" s="2">
        <v>0.0</v>
      </c>
      <c r="B974" s="10">
        <v>79724.0</v>
      </c>
      <c r="C974" s="2">
        <v>105493.0</v>
      </c>
      <c r="D974" s="2" t="s">
        <v>14</v>
      </c>
      <c r="E974" s="2">
        <v>2.0</v>
      </c>
      <c r="F974" s="2">
        <v>0.0</v>
      </c>
      <c r="G974" s="2">
        <v>0.0</v>
      </c>
      <c r="H974" s="2">
        <v>63.43088731</v>
      </c>
      <c r="I974" s="2">
        <v>2.0</v>
      </c>
      <c r="J974" s="2">
        <v>23.0</v>
      </c>
      <c r="K974" s="18">
        <v>39.38611808</v>
      </c>
      <c r="L974" s="19">
        <f t="shared" si="1"/>
        <v>79724</v>
      </c>
      <c r="M974" s="20">
        <f t="shared" si="2"/>
        <v>105493</v>
      </c>
      <c r="N974" s="21">
        <f t="shared" si="3"/>
        <v>0.7557278682</v>
      </c>
      <c r="O974" s="20">
        <f t="shared" si="4"/>
        <v>0.3</v>
      </c>
      <c r="P974" s="19">
        <f t="shared" si="5"/>
        <v>23917.2</v>
      </c>
      <c r="Q974" s="22">
        <f t="shared" si="6"/>
        <v>1913.376</v>
      </c>
      <c r="R974" s="16">
        <v>0.278578765183879</v>
      </c>
      <c r="S974" s="16">
        <v>0.4</v>
      </c>
      <c r="T974" s="16">
        <v>79724.0</v>
      </c>
      <c r="U974" s="16">
        <v>0.186896271632412</v>
      </c>
      <c r="V974" s="16">
        <v>186251.47949528</v>
      </c>
      <c r="W974" s="16">
        <v>14900.1183596224</v>
      </c>
    </row>
    <row r="975" ht="22.5" customHeight="1">
      <c r="A975" s="2">
        <v>0.0</v>
      </c>
      <c r="B975" s="10">
        <v>73252.0</v>
      </c>
      <c r="C975" s="2">
        <v>100537.0</v>
      </c>
      <c r="D975" s="2" t="s">
        <v>15</v>
      </c>
      <c r="E975" s="2">
        <v>2.0</v>
      </c>
      <c r="F975" s="2">
        <v>0.0</v>
      </c>
      <c r="G975" s="2">
        <v>0.0</v>
      </c>
      <c r="H975" s="2">
        <v>99.774527119</v>
      </c>
      <c r="I975" s="2">
        <v>0.0</v>
      </c>
      <c r="J975" s="2">
        <v>26.0</v>
      </c>
      <c r="K975" s="18">
        <v>34.514635071</v>
      </c>
      <c r="L975" s="19">
        <f t="shared" si="1"/>
        <v>73252</v>
      </c>
      <c r="M975" s="20">
        <f t="shared" si="2"/>
        <v>100537</v>
      </c>
      <c r="N975" s="21">
        <f t="shared" si="3"/>
        <v>0.7286073784</v>
      </c>
      <c r="O975" s="20">
        <f t="shared" si="4"/>
        <v>0.3</v>
      </c>
      <c r="P975" s="19">
        <f t="shared" si="5"/>
        <v>21975.6</v>
      </c>
      <c r="Q975" s="22">
        <f t="shared" si="6"/>
        <v>1758.048</v>
      </c>
      <c r="R975" s="16">
        <v>0.142035548948407</v>
      </c>
      <c r="S975" s="16">
        <v>0.4</v>
      </c>
      <c r="T975" s="16">
        <v>73252.0</v>
      </c>
      <c r="U975" s="16">
        <v>0.164862219415931</v>
      </c>
      <c r="V975" s="16">
        <v>150956.091208197</v>
      </c>
      <c r="W975" s="16">
        <v>12076.4872966558</v>
      </c>
    </row>
    <row r="976" ht="22.5" customHeight="1">
      <c r="A976" s="2">
        <v>0.0</v>
      </c>
      <c r="B976" s="10">
        <v>30204.0</v>
      </c>
      <c r="C976" s="2">
        <v>57036.0</v>
      </c>
      <c r="D976" s="2" t="s">
        <v>11</v>
      </c>
      <c r="E976" s="2">
        <v>30.0</v>
      </c>
      <c r="F976" s="2">
        <v>0.0</v>
      </c>
      <c r="G976" s="2">
        <v>0.0</v>
      </c>
      <c r="H976" s="2">
        <v>235.49281298</v>
      </c>
      <c r="I976" s="2">
        <v>0.0</v>
      </c>
      <c r="J976" s="2">
        <v>19.0</v>
      </c>
      <c r="K976" s="18">
        <v>23.137840556</v>
      </c>
      <c r="L976" s="19">
        <f t="shared" si="1"/>
        <v>30204</v>
      </c>
      <c r="M976" s="20">
        <f t="shared" si="2"/>
        <v>57036</v>
      </c>
      <c r="N976" s="21">
        <f t="shared" si="3"/>
        <v>0.5295602777</v>
      </c>
      <c r="O976" s="20">
        <f t="shared" si="4"/>
        <v>0.25</v>
      </c>
      <c r="P976" s="19">
        <f t="shared" si="5"/>
        <v>7551</v>
      </c>
      <c r="Q976" s="22">
        <f t="shared" si="6"/>
        <v>604.08</v>
      </c>
      <c r="R976" s="16">
        <v>0.0322059311839826</v>
      </c>
      <c r="S976" s="16">
        <v>0.4</v>
      </c>
      <c r="T976" s="16">
        <v>30204.0</v>
      </c>
      <c r="U976" s="16">
        <v>0.0829426858746037</v>
      </c>
      <c r="V976" s="16">
        <v>31315.0110519566</v>
      </c>
      <c r="W976" s="16">
        <v>2505.20088415653</v>
      </c>
    </row>
    <row r="977" ht="22.5" customHeight="1">
      <c r="A977" s="2">
        <v>0.0</v>
      </c>
      <c r="B977" s="10">
        <v>75425.0</v>
      </c>
      <c r="C977" s="2">
        <v>109040.0</v>
      </c>
      <c r="D977" s="2" t="s">
        <v>12</v>
      </c>
      <c r="E977" s="2">
        <v>2.0</v>
      </c>
      <c r="F977" s="2">
        <v>0.0</v>
      </c>
      <c r="G977" s="2">
        <v>0.0</v>
      </c>
      <c r="H977" s="2">
        <v>235.9462106</v>
      </c>
      <c r="I977" s="2">
        <v>0.0</v>
      </c>
      <c r="J977" s="2">
        <v>38.0</v>
      </c>
      <c r="K977" s="18">
        <v>17.875259065</v>
      </c>
      <c r="L977" s="19">
        <f t="shared" si="1"/>
        <v>75425</v>
      </c>
      <c r="M977" s="20">
        <f t="shared" si="2"/>
        <v>109040</v>
      </c>
      <c r="N977" s="21">
        <f t="shared" si="3"/>
        <v>0.6917186354</v>
      </c>
      <c r="O977" s="20">
        <f t="shared" si="4"/>
        <v>0.3</v>
      </c>
      <c r="P977" s="19">
        <f t="shared" si="5"/>
        <v>22627.5</v>
      </c>
      <c r="Q977" s="22">
        <f t="shared" si="6"/>
        <v>1810.2</v>
      </c>
      <c r="R977" s="16">
        <v>0.00874782852581763</v>
      </c>
      <c r="S977" s="16">
        <v>0.4</v>
      </c>
      <c r="T977" s="16">
        <v>75425.0</v>
      </c>
      <c r="U977" s="16">
        <v>0.0366725754882395</v>
      </c>
      <c r="V977" s="16">
        <v>34575.3625775058</v>
      </c>
      <c r="W977" s="16">
        <v>2766.02900620046</v>
      </c>
    </row>
    <row r="978" ht="22.5" customHeight="1">
      <c r="A978" s="2">
        <v>0.0</v>
      </c>
      <c r="B978" s="17"/>
      <c r="C978" s="2">
        <v>57650.0</v>
      </c>
      <c r="D978" s="2" t="s">
        <v>11</v>
      </c>
      <c r="E978" s="2">
        <v>11.0</v>
      </c>
      <c r="F978" s="2">
        <v>1.0</v>
      </c>
      <c r="G978" s="2">
        <v>0.0</v>
      </c>
      <c r="H978" s="2">
        <v>308.3394397</v>
      </c>
      <c r="I978" s="2">
        <v>2.0</v>
      </c>
      <c r="J978" s="2">
        <v>13.0</v>
      </c>
      <c r="K978" s="18">
        <v>31.553835409</v>
      </c>
      <c r="L978" s="19" t="str">
        <f t="shared" si="1"/>
        <v/>
      </c>
      <c r="M978" s="20">
        <f t="shared" si="2"/>
        <v>57650</v>
      </c>
      <c r="N978" s="21">
        <f t="shared" si="3"/>
        <v>0</v>
      </c>
      <c r="O978" s="20">
        <f t="shared" si="4"/>
        <v>0.2</v>
      </c>
      <c r="P978" s="19">
        <f t="shared" si="5"/>
        <v>0</v>
      </c>
      <c r="Q978" s="22">
        <f t="shared" si="6"/>
        <v>0</v>
      </c>
      <c r="R978" s="16">
        <v>0.105343852058025</v>
      </c>
      <c r="S978" s="16">
        <v>0.4</v>
      </c>
      <c r="T978" s="16">
        <v>0.0</v>
      </c>
      <c r="U978" s="16">
        <v>0.148376937386131</v>
      </c>
      <c r="V978" s="16">
        <v>0.0</v>
      </c>
      <c r="W978" s="16">
        <v>0.0</v>
      </c>
    </row>
    <row r="979" ht="22.5" customHeight="1">
      <c r="A979" s="2">
        <v>0.0</v>
      </c>
      <c r="B979" s="10">
        <v>63566.0</v>
      </c>
      <c r="C979" s="2">
        <v>70551.0</v>
      </c>
      <c r="D979" s="2" t="s">
        <v>15</v>
      </c>
      <c r="E979" s="2">
        <v>14.0</v>
      </c>
      <c r="F979" s="2">
        <v>0.0</v>
      </c>
      <c r="G979" s="2">
        <v>0.0</v>
      </c>
      <c r="H979" s="2">
        <v>138.33735213</v>
      </c>
      <c r="I979" s="2">
        <v>0.0</v>
      </c>
      <c r="J979" s="2">
        <v>19.0</v>
      </c>
      <c r="K979" s="18">
        <v>42.48370297</v>
      </c>
      <c r="L979" s="19">
        <f t="shared" si="1"/>
        <v>63566</v>
      </c>
      <c r="M979" s="20">
        <f t="shared" si="2"/>
        <v>70551</v>
      </c>
      <c r="N979" s="21">
        <f t="shared" si="3"/>
        <v>0.9009936075</v>
      </c>
      <c r="O979" s="20">
        <f t="shared" si="4"/>
        <v>0.7</v>
      </c>
      <c r="P979" s="19">
        <f t="shared" si="5"/>
        <v>44496.2</v>
      </c>
      <c r="Q979" s="22">
        <f t="shared" si="6"/>
        <v>3559.696</v>
      </c>
      <c r="R979" s="16">
        <v>0.197192804458762</v>
      </c>
      <c r="S979" s="16">
        <v>0.4</v>
      </c>
      <c r="T979" s="16">
        <v>63566.0</v>
      </c>
      <c r="U979" s="16">
        <v>0.179496860606486</v>
      </c>
      <c r="V979" s="16">
        <v>142623.718016399</v>
      </c>
      <c r="W979" s="16">
        <v>11409.8974413119</v>
      </c>
    </row>
    <row r="980" ht="22.5" customHeight="1">
      <c r="A980" s="2">
        <v>0.0</v>
      </c>
      <c r="B980" s="17"/>
      <c r="C980" s="2">
        <v>45906.0</v>
      </c>
      <c r="D980" s="2" t="s">
        <v>11</v>
      </c>
      <c r="H980" s="2">
        <v>92.821714236</v>
      </c>
      <c r="J980" s="2">
        <v>9.0</v>
      </c>
      <c r="K980" s="18">
        <v>36.141276164</v>
      </c>
      <c r="L980" s="19" t="str">
        <f t="shared" si="1"/>
        <v/>
      </c>
      <c r="M980" s="20">
        <f t="shared" si="2"/>
        <v>45906</v>
      </c>
      <c r="N980" s="21">
        <f t="shared" si="3"/>
        <v>0</v>
      </c>
      <c r="O980" s="20">
        <f t="shared" si="4"/>
        <v>0.2</v>
      </c>
      <c r="P980" s="19">
        <f t="shared" si="5"/>
        <v>0</v>
      </c>
      <c r="Q980" s="22">
        <f t="shared" si="6"/>
        <v>0</v>
      </c>
      <c r="R980" s="16">
        <v>0.240134579656148</v>
      </c>
      <c r="S980" s="16">
        <v>0.4</v>
      </c>
      <c r="T980" s="16">
        <v>0.0</v>
      </c>
      <c r="U980" s="16">
        <v>0.185074930633071</v>
      </c>
      <c r="V980" s="16">
        <v>0.0</v>
      </c>
      <c r="W980" s="16">
        <v>0.0</v>
      </c>
    </row>
    <row r="981" ht="22.5" customHeight="1">
      <c r="A981" s="2">
        <v>0.0</v>
      </c>
      <c r="B981" s="10">
        <v>79133.0</v>
      </c>
      <c r="C981" s="2">
        <v>100033.0</v>
      </c>
      <c r="D981" s="2" t="s">
        <v>11</v>
      </c>
      <c r="E981" s="2">
        <v>3.0</v>
      </c>
      <c r="F981" s="2">
        <v>0.0</v>
      </c>
      <c r="G981" s="2">
        <v>0.0</v>
      </c>
      <c r="H981" s="2">
        <v>102.16302743</v>
      </c>
      <c r="I981" s="2">
        <v>2.0</v>
      </c>
      <c r="J981" s="2">
        <v>31.0</v>
      </c>
      <c r="K981" s="18">
        <v>40.794635454</v>
      </c>
      <c r="L981" s="19">
        <f t="shared" si="1"/>
        <v>79133</v>
      </c>
      <c r="M981" s="20">
        <f t="shared" si="2"/>
        <v>100033</v>
      </c>
      <c r="N981" s="21">
        <f t="shared" si="3"/>
        <v>0.7910689472</v>
      </c>
      <c r="O981" s="20">
        <f t="shared" si="4"/>
        <v>0.3</v>
      </c>
      <c r="P981" s="19">
        <f t="shared" si="5"/>
        <v>23739.9</v>
      </c>
      <c r="Q981" s="22">
        <f t="shared" si="6"/>
        <v>1899.192</v>
      </c>
      <c r="R981" s="16">
        <v>0.225576469783433</v>
      </c>
      <c r="S981" s="16">
        <v>0.4</v>
      </c>
      <c r="T981" s="16">
        <v>79133.0</v>
      </c>
      <c r="U981" s="16">
        <v>0.183648758306665</v>
      </c>
      <c r="V981" s="16">
        <v>181658.464888517</v>
      </c>
      <c r="W981" s="16">
        <v>14532.6771910813</v>
      </c>
    </row>
    <row r="982" ht="22.5" customHeight="1">
      <c r="A982" s="2">
        <v>0.0</v>
      </c>
      <c r="B982" s="10">
        <v>46466.0</v>
      </c>
      <c r="C982" s="2">
        <v>57182.0</v>
      </c>
      <c r="D982" s="2" t="s">
        <v>11</v>
      </c>
      <c r="E982" s="2">
        <v>2.0</v>
      </c>
      <c r="F982" s="2">
        <v>0.0</v>
      </c>
      <c r="G982" s="2">
        <v>0.0</v>
      </c>
      <c r="H982" s="2">
        <v>100.05186621</v>
      </c>
      <c r="I982" s="2">
        <v>0.0</v>
      </c>
      <c r="J982" s="2">
        <v>20.0</v>
      </c>
      <c r="K982" s="18">
        <v>38.444317985</v>
      </c>
      <c r="L982" s="19">
        <f t="shared" si="1"/>
        <v>46466</v>
      </c>
      <c r="M982" s="20">
        <f t="shared" si="2"/>
        <v>57182</v>
      </c>
      <c r="N982" s="21">
        <f t="shared" si="3"/>
        <v>0.8125983701</v>
      </c>
      <c r="O982" s="20">
        <f t="shared" si="4"/>
        <v>0.45</v>
      </c>
      <c r="P982" s="19">
        <f t="shared" si="5"/>
        <v>20909.7</v>
      </c>
      <c r="Q982" s="22">
        <f t="shared" si="6"/>
        <v>1672.776</v>
      </c>
      <c r="R982" s="16">
        <v>0.199789807454914</v>
      </c>
      <c r="S982" s="16">
        <v>0.4</v>
      </c>
      <c r="T982" s="16">
        <v>46466.0</v>
      </c>
      <c r="U982" s="16">
        <v>0.179958974237332</v>
      </c>
      <c r="V982" s="16">
        <v>104524.671211398</v>
      </c>
      <c r="W982" s="16">
        <v>8361.97369691187</v>
      </c>
    </row>
    <row r="983" ht="22.5" customHeight="1">
      <c r="A983" s="2">
        <v>0.0</v>
      </c>
      <c r="B983" s="10">
        <v>59617.0</v>
      </c>
      <c r="C983" s="2">
        <v>67709.0</v>
      </c>
      <c r="D983" s="2" t="s">
        <v>11</v>
      </c>
      <c r="E983" s="2">
        <v>4.0</v>
      </c>
      <c r="F983" s="2">
        <v>0.0</v>
      </c>
      <c r="G983" s="2">
        <v>1.0</v>
      </c>
      <c r="H983" s="2">
        <v>243.8307278</v>
      </c>
      <c r="I983" s="2">
        <v>1.0</v>
      </c>
      <c r="J983" s="2">
        <v>16.0</v>
      </c>
      <c r="K983" s="18">
        <v>35.968280746</v>
      </c>
      <c r="L983" s="19">
        <f t="shared" si="1"/>
        <v>59617</v>
      </c>
      <c r="M983" s="20">
        <f t="shared" si="2"/>
        <v>67709</v>
      </c>
      <c r="N983" s="21">
        <f t="shared" si="3"/>
        <v>0.8804885613</v>
      </c>
      <c r="O983" s="20">
        <f t="shared" si="4"/>
        <v>0.45</v>
      </c>
      <c r="P983" s="19">
        <f t="shared" si="5"/>
        <v>26827.65</v>
      </c>
      <c r="Q983" s="22">
        <f t="shared" si="6"/>
        <v>2146.212</v>
      </c>
      <c r="R983" s="16">
        <v>0.196515659249984</v>
      </c>
      <c r="S983" s="16">
        <v>0.4</v>
      </c>
      <c r="T983" s="16">
        <v>59617.0</v>
      </c>
      <c r="U983" s="16">
        <v>0.179373461799868</v>
      </c>
      <c r="V983" s="16">
        <v>133671.345901534</v>
      </c>
      <c r="W983" s="16">
        <v>10693.7076721227</v>
      </c>
    </row>
    <row r="984" ht="22.5" customHeight="1">
      <c r="A984" s="2">
        <v>0.0</v>
      </c>
      <c r="B984" s="17"/>
      <c r="C984" s="2">
        <v>36793.0</v>
      </c>
      <c r="D984" s="2" t="s">
        <v>11</v>
      </c>
      <c r="H984" s="2">
        <v>304.52018936</v>
      </c>
      <c r="J984" s="2">
        <v>11.0</v>
      </c>
      <c r="K984" s="18">
        <v>30.738813764</v>
      </c>
      <c r="L984" s="19" t="str">
        <f t="shared" si="1"/>
        <v/>
      </c>
      <c r="M984" s="20">
        <f t="shared" si="2"/>
        <v>36793</v>
      </c>
      <c r="N984" s="21">
        <f t="shared" si="3"/>
        <v>0</v>
      </c>
      <c r="O984" s="20">
        <f t="shared" si="4"/>
        <v>0.2</v>
      </c>
      <c r="P984" s="19">
        <f t="shared" si="5"/>
        <v>0</v>
      </c>
      <c r="Q984" s="22">
        <f t="shared" si="6"/>
        <v>0</v>
      </c>
      <c r="R984" s="16">
        <v>0.0563466188442022</v>
      </c>
      <c r="S984" s="16">
        <v>0.4</v>
      </c>
      <c r="T984" s="16">
        <v>0.0</v>
      </c>
      <c r="U984" s="16">
        <v>0.112019406708016</v>
      </c>
      <c r="V984" s="16">
        <v>0.0</v>
      </c>
      <c r="W984" s="16">
        <v>0.0</v>
      </c>
    </row>
    <row r="985" ht="22.5" customHeight="1">
      <c r="A985" s="2">
        <v>0.0</v>
      </c>
      <c r="B985" s="10">
        <v>58051.0</v>
      </c>
      <c r="C985" s="2">
        <v>65334.0</v>
      </c>
      <c r="D985" s="2" t="s">
        <v>14</v>
      </c>
      <c r="E985" s="2">
        <v>6.0</v>
      </c>
      <c r="H985" s="2">
        <v>113.2818573</v>
      </c>
      <c r="J985" s="2">
        <v>23.0</v>
      </c>
      <c r="K985" s="18">
        <v>41.860039809</v>
      </c>
      <c r="L985" s="19">
        <f t="shared" si="1"/>
        <v>58051</v>
      </c>
      <c r="M985" s="20">
        <f t="shared" si="2"/>
        <v>65334</v>
      </c>
      <c r="N985" s="21">
        <f t="shared" si="3"/>
        <v>0.8885266477</v>
      </c>
      <c r="O985" s="20">
        <f t="shared" si="4"/>
        <v>0.45</v>
      </c>
      <c r="P985" s="19">
        <f t="shared" si="5"/>
        <v>26122.95</v>
      </c>
      <c r="Q985" s="22">
        <f t="shared" si="6"/>
        <v>2089.836</v>
      </c>
      <c r="R985" s="16">
        <v>0.224938647840626</v>
      </c>
      <c r="S985" s="16">
        <v>0.4</v>
      </c>
      <c r="T985" s="16">
        <v>58051.0</v>
      </c>
      <c r="U985" s="16">
        <v>0.183576010353719</v>
      </c>
      <c r="V985" s="16">
        <v>133209.637213047</v>
      </c>
      <c r="W985" s="16">
        <v>10656.7709770438</v>
      </c>
    </row>
    <row r="986" ht="22.5" customHeight="1">
      <c r="A986" s="2">
        <v>0.0</v>
      </c>
      <c r="B986" s="10">
        <v>39307.0</v>
      </c>
      <c r="C986" s="2">
        <v>51680.0</v>
      </c>
      <c r="D986" s="2" t="s">
        <v>12</v>
      </c>
      <c r="E986" s="2">
        <v>8.0</v>
      </c>
      <c r="F986" s="2">
        <v>0.0</v>
      </c>
      <c r="G986" s="2">
        <v>0.0</v>
      </c>
      <c r="H986" s="2">
        <v>196.0146349</v>
      </c>
      <c r="I986" s="2">
        <v>0.0</v>
      </c>
      <c r="J986" s="2">
        <v>23.0</v>
      </c>
      <c r="K986" s="18">
        <v>30.731571704</v>
      </c>
      <c r="L986" s="19">
        <f t="shared" si="1"/>
        <v>39307</v>
      </c>
      <c r="M986" s="20">
        <f t="shared" si="2"/>
        <v>51680</v>
      </c>
      <c r="N986" s="21">
        <f t="shared" si="3"/>
        <v>0.7605843653</v>
      </c>
      <c r="O986" s="20">
        <f t="shared" si="4"/>
        <v>0.3</v>
      </c>
      <c r="P986" s="19">
        <f t="shared" si="5"/>
        <v>11792.1</v>
      </c>
      <c r="Q986" s="22">
        <f t="shared" si="6"/>
        <v>943.368</v>
      </c>
      <c r="R986" s="16">
        <v>0.0351170249042301</v>
      </c>
      <c r="S986" s="16">
        <v>0.4</v>
      </c>
      <c r="T986" s="16">
        <v>39307.0</v>
      </c>
      <c r="U986" s="16">
        <v>0.0870999289320311</v>
      </c>
      <c r="V986" s="16">
        <v>42795.4613316418</v>
      </c>
      <c r="W986" s="16">
        <v>3423.63690653134</v>
      </c>
    </row>
    <row r="987" ht="22.5" customHeight="1">
      <c r="A987" s="2">
        <v>1.0</v>
      </c>
      <c r="B987" s="10">
        <v>84900.0</v>
      </c>
      <c r="C987" s="2">
        <v>105798.0</v>
      </c>
      <c r="D987" s="2" t="s">
        <v>15</v>
      </c>
      <c r="E987" s="2">
        <v>2.0</v>
      </c>
      <c r="F987" s="2">
        <v>0.0</v>
      </c>
      <c r="G987" s="2">
        <v>0.0</v>
      </c>
      <c r="H987" s="2">
        <v>41.807204596</v>
      </c>
      <c r="I987" s="2">
        <v>1.0</v>
      </c>
      <c r="J987" s="2">
        <v>3.0</v>
      </c>
      <c r="K987" s="18">
        <v>26.956697896</v>
      </c>
      <c r="L987" s="19">
        <f t="shared" si="1"/>
        <v>84900</v>
      </c>
      <c r="M987" s="20">
        <f t="shared" si="2"/>
        <v>105798</v>
      </c>
      <c r="N987" s="21">
        <f t="shared" si="3"/>
        <v>0.8024726365</v>
      </c>
      <c r="O987" s="20">
        <f t="shared" si="4"/>
        <v>0.45</v>
      </c>
      <c r="P987" s="19">
        <f t="shared" si="5"/>
        <v>38205</v>
      </c>
      <c r="Q987" s="22">
        <f t="shared" si="6"/>
        <v>3056.4</v>
      </c>
      <c r="R987" s="16">
        <v>0.212045786926556</v>
      </c>
      <c r="S987" s="16">
        <v>0.4</v>
      </c>
      <c r="T987" s="16">
        <v>84900.0</v>
      </c>
      <c r="U987" s="16">
        <v>0.181909540639027</v>
      </c>
      <c r="V987" s="16">
        <v>193051.500003168</v>
      </c>
      <c r="W987" s="16">
        <v>15444.1200002534</v>
      </c>
    </row>
    <row r="988" ht="22.5" customHeight="1">
      <c r="A988" s="2">
        <v>1.0</v>
      </c>
      <c r="B988" s="10">
        <v>78000.0</v>
      </c>
      <c r="C988" s="2">
        <v>97700.0</v>
      </c>
      <c r="D988" s="2" t="s">
        <v>14</v>
      </c>
      <c r="E988" s="2">
        <v>12.0</v>
      </c>
      <c r="F988" s="2">
        <v>0.0</v>
      </c>
      <c r="G988" s="2">
        <v>2.0</v>
      </c>
      <c r="H988" s="2">
        <v>88.5</v>
      </c>
      <c r="I988" s="2">
        <v>4.0</v>
      </c>
      <c r="J988" s="2">
        <v>29.0</v>
      </c>
      <c r="K988" s="11"/>
      <c r="L988" s="12">
        <f t="shared" si="1"/>
        <v>78000</v>
      </c>
      <c r="M988" s="13">
        <f t="shared" si="2"/>
        <v>97700</v>
      </c>
      <c r="N988" s="14">
        <f t="shared" si="3"/>
        <v>0.7983623337</v>
      </c>
      <c r="O988" s="13">
        <f t="shared" si="4"/>
        <v>0.3</v>
      </c>
      <c r="P988" s="12">
        <f t="shared" si="5"/>
        <v>23400</v>
      </c>
      <c r="Q988" s="15">
        <f t="shared" si="6"/>
        <v>1872</v>
      </c>
      <c r="R988" s="16">
        <v>0.556417224111434</v>
      </c>
      <c r="S988" s="16">
        <v>0.4</v>
      </c>
      <c r="T988" s="16">
        <v>78000.0</v>
      </c>
      <c r="U988" s="16">
        <v>0.148136147004081</v>
      </c>
      <c r="V988" s="16">
        <v>144432.743328979</v>
      </c>
      <c r="W988" s="16">
        <v>11554.6194663183</v>
      </c>
    </row>
    <row r="989" ht="22.5" customHeight="1">
      <c r="A989" s="2">
        <v>1.0</v>
      </c>
      <c r="B989" s="10">
        <v>24000.0</v>
      </c>
      <c r="C989" s="2">
        <v>37125.0</v>
      </c>
      <c r="D989" s="2" t="s">
        <v>12</v>
      </c>
      <c r="E989" s="2">
        <v>3.5</v>
      </c>
      <c r="F989" s="2">
        <v>1.0</v>
      </c>
      <c r="G989" s="2">
        <v>1.0</v>
      </c>
      <c r="H989" s="2">
        <v>148.03333333</v>
      </c>
      <c r="I989" s="2">
        <v>2.0</v>
      </c>
      <c r="J989" s="2">
        <v>19.0</v>
      </c>
      <c r="K989" s="11"/>
      <c r="L989" s="12">
        <f t="shared" si="1"/>
        <v>24000</v>
      </c>
      <c r="M989" s="13">
        <f t="shared" si="2"/>
        <v>37125</v>
      </c>
      <c r="N989" s="14">
        <f t="shared" si="3"/>
        <v>0.6464646465</v>
      </c>
      <c r="O989" s="13">
        <f t="shared" si="4"/>
        <v>0.3</v>
      </c>
      <c r="P989" s="12">
        <f t="shared" si="5"/>
        <v>7200</v>
      </c>
      <c r="Q989" s="15">
        <f t="shared" si="6"/>
        <v>576</v>
      </c>
      <c r="R989" s="16">
        <v>0.271908448006792</v>
      </c>
      <c r="S989" s="16">
        <v>0.4</v>
      </c>
      <c r="T989" s="16">
        <v>24000.0</v>
      </c>
      <c r="U989" s="16">
        <v>0.186765390237651</v>
      </c>
      <c r="V989" s="16">
        <v>56029.6170712953</v>
      </c>
      <c r="W989" s="16">
        <v>4482.36936570362</v>
      </c>
    </row>
    <row r="990" ht="22.5" customHeight="1">
      <c r="A990" s="2">
        <v>0.0</v>
      </c>
      <c r="B990" s="10">
        <v>21138.0</v>
      </c>
      <c r="C990" s="2">
        <v>30700.0</v>
      </c>
      <c r="D990" s="2" t="s">
        <v>11</v>
      </c>
      <c r="E990" s="2">
        <v>3.0</v>
      </c>
      <c r="K990" s="11"/>
      <c r="L990" s="12">
        <f t="shared" si="1"/>
        <v>21138</v>
      </c>
      <c r="M990" s="13">
        <f t="shared" si="2"/>
        <v>30700</v>
      </c>
      <c r="N990" s="14">
        <f t="shared" si="3"/>
        <v>0.688534202</v>
      </c>
      <c r="O990" s="13">
        <f t="shared" si="4"/>
        <v>0.3</v>
      </c>
      <c r="P990" s="12">
        <f t="shared" si="5"/>
        <v>6341.4</v>
      </c>
      <c r="Q990" s="15">
        <f t="shared" si="6"/>
        <v>507.312</v>
      </c>
      <c r="R990" s="16">
        <v>0.125861938696766</v>
      </c>
      <c r="S990" s="16">
        <v>0.4</v>
      </c>
      <c r="T990" s="16">
        <v>21138.0</v>
      </c>
      <c r="U990" s="16">
        <v>0.158420974259962</v>
      </c>
      <c r="V990" s="16">
        <v>41858.7819238384</v>
      </c>
      <c r="W990" s="16">
        <v>3348.70255390707</v>
      </c>
    </row>
    <row r="991" ht="22.5" customHeight="1">
      <c r="A991" s="2">
        <v>0.0</v>
      </c>
      <c r="B991" s="10">
        <v>44026.0</v>
      </c>
      <c r="C991" s="2">
        <v>70535.0</v>
      </c>
      <c r="D991" s="2" t="s">
        <v>12</v>
      </c>
      <c r="E991" s="2">
        <v>12.0</v>
      </c>
      <c r="F991" s="2">
        <v>3.0</v>
      </c>
      <c r="G991" s="2">
        <v>1.0</v>
      </c>
      <c r="H991" s="2">
        <v>245.9</v>
      </c>
      <c r="I991" s="2">
        <v>2.0</v>
      </c>
      <c r="J991" s="2">
        <v>29.0</v>
      </c>
      <c r="K991" s="11"/>
      <c r="L991" s="12">
        <f t="shared" si="1"/>
        <v>44026</v>
      </c>
      <c r="M991" s="13">
        <f t="shared" si="2"/>
        <v>70535</v>
      </c>
      <c r="N991" s="14">
        <f t="shared" si="3"/>
        <v>0.6241723967</v>
      </c>
      <c r="O991" s="13">
        <f t="shared" si="4"/>
        <v>0.3</v>
      </c>
      <c r="P991" s="12">
        <f t="shared" si="5"/>
        <v>13207.8</v>
      </c>
      <c r="Q991" s="15">
        <f t="shared" si="6"/>
        <v>1056.624</v>
      </c>
      <c r="R991" s="16">
        <v>0.336819676128357</v>
      </c>
      <c r="S991" s="16">
        <v>0.4</v>
      </c>
      <c r="T991" s="16">
        <v>44026.0</v>
      </c>
      <c r="U991" s="16">
        <v>0.185241382866726</v>
      </c>
      <c r="V991" s="16">
        <v>101942.964026131</v>
      </c>
      <c r="W991" s="16">
        <v>8155.4371220905</v>
      </c>
    </row>
    <row r="992" ht="22.5" customHeight="1">
      <c r="A992" s="2">
        <v>0.0</v>
      </c>
      <c r="B992" s="17"/>
      <c r="C992" s="2">
        <v>55350.0</v>
      </c>
      <c r="D992" s="2" t="s">
        <v>11</v>
      </c>
      <c r="E992" s="2">
        <v>9.0</v>
      </c>
      <c r="F992" s="2">
        <v>0.0</v>
      </c>
      <c r="G992" s="2">
        <v>0.0</v>
      </c>
      <c r="H992" s="2">
        <v>308.34033176</v>
      </c>
      <c r="I992" s="2">
        <v>2.0</v>
      </c>
      <c r="J992" s="2">
        <v>13.0</v>
      </c>
      <c r="K992" s="18">
        <v>33.635525403</v>
      </c>
      <c r="L992" s="19" t="str">
        <f t="shared" si="1"/>
        <v/>
      </c>
      <c r="M992" s="20">
        <f t="shared" si="2"/>
        <v>55350</v>
      </c>
      <c r="N992" s="21">
        <f t="shared" si="3"/>
        <v>0</v>
      </c>
      <c r="O992" s="20">
        <f t="shared" si="4"/>
        <v>0.2</v>
      </c>
      <c r="P992" s="19">
        <f t="shared" si="5"/>
        <v>0</v>
      </c>
      <c r="Q992" s="22">
        <f t="shared" si="6"/>
        <v>0</v>
      </c>
      <c r="R992" s="16">
        <v>0.0710949267657453</v>
      </c>
      <c r="S992" s="16">
        <v>0.4</v>
      </c>
      <c r="T992" s="16">
        <v>0.0</v>
      </c>
      <c r="U992" s="16">
        <v>0.125348687511887</v>
      </c>
      <c r="V992" s="16">
        <v>0.0</v>
      </c>
      <c r="W992" s="16">
        <v>0.0</v>
      </c>
    </row>
    <row r="993" ht="22.5" customHeight="1">
      <c r="A993" s="2">
        <v>0.0</v>
      </c>
      <c r="B993" s="10">
        <v>81986.0</v>
      </c>
      <c r="C993" s="2">
        <v>94513.0</v>
      </c>
      <c r="D993" s="2" t="s">
        <v>11</v>
      </c>
      <c r="E993" s="2">
        <v>2.0</v>
      </c>
      <c r="F993" s="2">
        <v>3.0</v>
      </c>
      <c r="G993" s="2">
        <v>0.0</v>
      </c>
      <c r="I993" s="2">
        <v>0.0</v>
      </c>
      <c r="J993" s="2">
        <v>4.0</v>
      </c>
      <c r="K993" s="18">
        <v>31.89390379</v>
      </c>
      <c r="L993" s="19">
        <f t="shared" si="1"/>
        <v>81986</v>
      </c>
      <c r="M993" s="20">
        <f t="shared" si="2"/>
        <v>94513</v>
      </c>
      <c r="N993" s="21">
        <f t="shared" si="3"/>
        <v>0.8674573868</v>
      </c>
      <c r="O993" s="20">
        <f t="shared" si="4"/>
        <v>0.45</v>
      </c>
      <c r="P993" s="19">
        <f t="shared" si="5"/>
        <v>36893.7</v>
      </c>
      <c r="Q993" s="22">
        <f t="shared" si="6"/>
        <v>2951.496</v>
      </c>
      <c r="R993" s="16">
        <v>0.465018576932123</v>
      </c>
      <c r="S993" s="16">
        <v>0.4</v>
      </c>
      <c r="T993" s="16">
        <v>81986.0</v>
      </c>
      <c r="U993" s="16">
        <v>0.16819164141322</v>
      </c>
      <c r="V993" s="16">
        <v>172366.998911303</v>
      </c>
      <c r="W993" s="16">
        <v>13789.3599129043</v>
      </c>
    </row>
    <row r="994" ht="22.5" customHeight="1">
      <c r="A994" s="2">
        <v>0.0</v>
      </c>
      <c r="B994" s="10">
        <v>54088.0</v>
      </c>
      <c r="C994" s="2">
        <v>66961.0</v>
      </c>
      <c r="D994" s="2" t="s">
        <v>11</v>
      </c>
      <c r="E994" s="2">
        <v>22.0</v>
      </c>
      <c r="F994" s="2">
        <v>0.0</v>
      </c>
      <c r="G994" s="2">
        <v>0.0</v>
      </c>
      <c r="H994" s="2">
        <v>278.1604735</v>
      </c>
      <c r="I994" s="2">
        <v>3.0</v>
      </c>
      <c r="J994" s="2">
        <v>28.0</v>
      </c>
      <c r="K994" s="18">
        <v>40.82354171</v>
      </c>
      <c r="L994" s="19">
        <f t="shared" si="1"/>
        <v>54088</v>
      </c>
      <c r="M994" s="20">
        <f t="shared" si="2"/>
        <v>66961</v>
      </c>
      <c r="N994" s="21">
        <f t="shared" si="3"/>
        <v>0.8077537671</v>
      </c>
      <c r="O994" s="20">
        <f t="shared" si="4"/>
        <v>0.45</v>
      </c>
      <c r="P994" s="19">
        <f t="shared" si="5"/>
        <v>24339.6</v>
      </c>
      <c r="Q994" s="22">
        <f t="shared" si="6"/>
        <v>1947.168</v>
      </c>
      <c r="R994" s="16">
        <v>0.099671455907541</v>
      </c>
      <c r="S994" s="16">
        <v>0.4</v>
      </c>
      <c r="T994" s="16">
        <v>54088.0</v>
      </c>
      <c r="U994" s="16">
        <v>0.145166976909912</v>
      </c>
      <c r="V994" s="16">
        <v>98147.393088792</v>
      </c>
      <c r="W994" s="16">
        <v>7851.79144710336</v>
      </c>
    </row>
    <row r="995" ht="22.5" customHeight="1">
      <c r="A995" s="2">
        <v>1.0</v>
      </c>
      <c r="B995" s="10">
        <v>38115.0</v>
      </c>
      <c r="C995" s="2">
        <v>60493.0</v>
      </c>
      <c r="D995" s="2" t="s">
        <v>11</v>
      </c>
      <c r="E995" s="2">
        <v>14.0</v>
      </c>
      <c r="F995" s="2">
        <v>0.0</v>
      </c>
      <c r="G995" s="2">
        <v>0.0</v>
      </c>
      <c r="H995" s="2">
        <v>91.932632264</v>
      </c>
      <c r="I995" s="2">
        <v>0.0</v>
      </c>
      <c r="J995" s="2">
        <v>18.0</v>
      </c>
      <c r="K995" s="18">
        <v>29.633608474</v>
      </c>
      <c r="L995" s="19">
        <f t="shared" si="1"/>
        <v>38115</v>
      </c>
      <c r="M995" s="20">
        <f t="shared" si="2"/>
        <v>60493</v>
      </c>
      <c r="N995" s="21">
        <f t="shared" si="3"/>
        <v>0.630072901</v>
      </c>
      <c r="O995" s="20">
        <f t="shared" si="4"/>
        <v>0.3</v>
      </c>
      <c r="P995" s="19">
        <f t="shared" si="5"/>
        <v>11434.5</v>
      </c>
      <c r="Q995" s="22">
        <f t="shared" si="6"/>
        <v>914.76</v>
      </c>
      <c r="R995" s="16">
        <v>0.121541283738522</v>
      </c>
      <c r="S995" s="16">
        <v>0.4</v>
      </c>
      <c r="T995" s="16">
        <v>38115.0</v>
      </c>
      <c r="U995" s="16">
        <v>0.156493013417114</v>
      </c>
      <c r="V995" s="16">
        <v>74559.1400799166</v>
      </c>
      <c r="W995" s="16">
        <v>5964.73120639332</v>
      </c>
    </row>
    <row r="996" ht="22.5" customHeight="1">
      <c r="A996" s="2">
        <v>0.0</v>
      </c>
      <c r="B996" s="10">
        <v>53772.0</v>
      </c>
      <c r="C996" s="2">
        <v>71497.0</v>
      </c>
      <c r="D996" s="2" t="s">
        <v>14</v>
      </c>
      <c r="E996" s="2">
        <v>2.0</v>
      </c>
      <c r="F996" s="2">
        <v>0.0</v>
      </c>
      <c r="G996" s="2">
        <v>2.0</v>
      </c>
      <c r="H996" s="2">
        <v>136.08002985</v>
      </c>
      <c r="I996" s="2">
        <v>0.0</v>
      </c>
      <c r="J996" s="2">
        <v>23.0</v>
      </c>
      <c r="K996" s="18">
        <v>29.686670844</v>
      </c>
      <c r="L996" s="19">
        <f t="shared" si="1"/>
        <v>53772</v>
      </c>
      <c r="M996" s="20">
        <f t="shared" si="2"/>
        <v>71497</v>
      </c>
      <c r="N996" s="21">
        <f t="shared" si="3"/>
        <v>0.7520875002</v>
      </c>
      <c r="O996" s="20">
        <f t="shared" si="4"/>
        <v>0.3</v>
      </c>
      <c r="P996" s="19">
        <f t="shared" si="5"/>
        <v>16131.6</v>
      </c>
      <c r="Q996" s="22">
        <f t="shared" si="6"/>
        <v>1290.528</v>
      </c>
      <c r="R996" s="16">
        <v>0.324654904706971</v>
      </c>
      <c r="S996" s="16">
        <v>0.4</v>
      </c>
      <c r="T996" s="16">
        <v>53772.0</v>
      </c>
      <c r="U996" s="16">
        <v>0.185967501434711</v>
      </c>
      <c r="V996" s="16">
        <v>124998.056089341</v>
      </c>
      <c r="W996" s="16">
        <v>9999.84448714732</v>
      </c>
    </row>
    <row r="997" ht="22.5" customHeight="1">
      <c r="A997" s="2">
        <v>0.0</v>
      </c>
      <c r="B997" s="17"/>
      <c r="C997" s="2">
        <v>44108.0</v>
      </c>
      <c r="D997" s="2" t="s">
        <v>11</v>
      </c>
      <c r="H997" s="2">
        <v>290.81807399</v>
      </c>
      <c r="J997" s="2">
        <v>12.0</v>
      </c>
      <c r="K997" s="18">
        <v>29.743599964</v>
      </c>
      <c r="L997" s="19" t="str">
        <f t="shared" si="1"/>
        <v/>
      </c>
      <c r="M997" s="20">
        <f t="shared" si="2"/>
        <v>44108</v>
      </c>
      <c r="N997" s="21">
        <f t="shared" si="3"/>
        <v>0</v>
      </c>
      <c r="O997" s="20">
        <f t="shared" si="4"/>
        <v>0.2</v>
      </c>
      <c r="P997" s="19">
        <f t="shared" si="5"/>
        <v>0</v>
      </c>
      <c r="Q997" s="22">
        <f t="shared" si="6"/>
        <v>0</v>
      </c>
      <c r="R997" s="16">
        <v>0.0558225633670466</v>
      </c>
      <c r="S997" s="16">
        <v>0.4</v>
      </c>
      <c r="T997" s="16">
        <v>0.0</v>
      </c>
      <c r="U997" s="16">
        <v>0.111495385821223</v>
      </c>
      <c r="V997" s="16">
        <v>0.0</v>
      </c>
      <c r="W997" s="16">
        <v>0.0</v>
      </c>
    </row>
    <row r="998" ht="22.5" customHeight="1">
      <c r="A998" s="2">
        <v>0.0</v>
      </c>
      <c r="B998" s="10">
        <v>21979.0</v>
      </c>
      <c r="C998" s="2">
        <v>39880.0</v>
      </c>
      <c r="D998" s="2" t="s">
        <v>11</v>
      </c>
      <c r="E998" s="2">
        <v>3.0</v>
      </c>
      <c r="K998" s="18">
        <v>38.844089335</v>
      </c>
      <c r="L998" s="19">
        <f t="shared" si="1"/>
        <v>21979</v>
      </c>
      <c r="M998" s="20">
        <f t="shared" si="2"/>
        <v>39880</v>
      </c>
      <c r="N998" s="21">
        <f t="shared" si="3"/>
        <v>0.5511283852</v>
      </c>
      <c r="O998" s="20">
        <f t="shared" si="4"/>
        <v>0.25</v>
      </c>
      <c r="P998" s="19">
        <f t="shared" si="5"/>
        <v>5494.75</v>
      </c>
      <c r="Q998" s="22">
        <f t="shared" si="6"/>
        <v>439.58</v>
      </c>
      <c r="R998" s="16">
        <v>0.158902761189761</v>
      </c>
      <c r="S998" s="16">
        <v>0.4</v>
      </c>
      <c r="T998" s="16">
        <v>21979.0</v>
      </c>
      <c r="U998" s="16">
        <v>0.170425215049205</v>
      </c>
      <c r="V998" s="16">
        <v>46822.197519581</v>
      </c>
      <c r="W998" s="16">
        <v>3745.77580156648</v>
      </c>
    </row>
    <row r="999" ht="22.5" customHeight="1">
      <c r="A999" s="2">
        <v>0.0</v>
      </c>
      <c r="B999" s="10">
        <v>106449.0</v>
      </c>
      <c r="C999" s="2">
        <v>120066.0</v>
      </c>
      <c r="D999" s="2" t="s">
        <v>11</v>
      </c>
      <c r="E999" s="2">
        <v>18.0</v>
      </c>
      <c r="F999" s="2">
        <v>0.0</v>
      </c>
      <c r="G999" s="2">
        <v>1.0</v>
      </c>
      <c r="H999" s="2">
        <v>189.91991824</v>
      </c>
      <c r="I999" s="2">
        <v>1.0</v>
      </c>
      <c r="J999" s="2">
        <v>15.0</v>
      </c>
      <c r="K999" s="18">
        <v>37.086455086</v>
      </c>
      <c r="L999" s="19">
        <f t="shared" si="1"/>
        <v>106449</v>
      </c>
      <c r="M999" s="20">
        <f t="shared" si="2"/>
        <v>120066</v>
      </c>
      <c r="N999" s="21">
        <f t="shared" si="3"/>
        <v>0.8865873769</v>
      </c>
      <c r="O999" s="20">
        <f t="shared" si="4"/>
        <v>0.45</v>
      </c>
      <c r="P999" s="19">
        <f t="shared" si="5"/>
        <v>47902.05</v>
      </c>
      <c r="Q999" s="22">
        <f t="shared" si="6"/>
        <v>3832.164</v>
      </c>
      <c r="R999" s="16">
        <v>0.252334623286039</v>
      </c>
      <c r="S999" s="16">
        <v>0.4</v>
      </c>
      <c r="T999" s="16">
        <v>106449.0</v>
      </c>
      <c r="U999" s="16">
        <v>0.185942879482364</v>
      </c>
      <c r="V999" s="16">
        <v>247417.919725228</v>
      </c>
      <c r="W999" s="16">
        <v>19793.4335780182</v>
      </c>
    </row>
    <row r="1000" ht="22.5" customHeight="1">
      <c r="A1000" s="2">
        <v>0.0</v>
      </c>
      <c r="B1000" s="10">
        <v>52371.0</v>
      </c>
      <c r="C1000" s="2">
        <v>55764.0</v>
      </c>
      <c r="D1000" s="2" t="s">
        <v>12</v>
      </c>
      <c r="E1000" s="2">
        <v>1.0</v>
      </c>
      <c r="F1000" s="2">
        <v>0.0</v>
      </c>
      <c r="G1000" s="2">
        <v>0.0</v>
      </c>
      <c r="H1000" s="2">
        <v>177.70280043</v>
      </c>
      <c r="I1000" s="2">
        <v>0.0</v>
      </c>
      <c r="J1000" s="2">
        <v>20.0</v>
      </c>
      <c r="K1000" s="18">
        <v>37.35868805</v>
      </c>
      <c r="L1000" s="19">
        <f t="shared" si="1"/>
        <v>52371</v>
      </c>
      <c r="M1000" s="20">
        <f t="shared" si="2"/>
        <v>55764</v>
      </c>
      <c r="N1000" s="21">
        <f t="shared" si="3"/>
        <v>0.9391542931</v>
      </c>
      <c r="O1000" s="20">
        <f t="shared" si="4"/>
        <v>0.7</v>
      </c>
      <c r="P1000" s="19">
        <f t="shared" si="5"/>
        <v>36659.7</v>
      </c>
      <c r="Q1000" s="22">
        <f t="shared" si="6"/>
        <v>2932.776</v>
      </c>
      <c r="R1000" s="16">
        <v>0.0668792609918703</v>
      </c>
      <c r="S1000" s="16">
        <v>0.4</v>
      </c>
      <c r="T1000" s="16">
        <v>52371.0</v>
      </c>
      <c r="U1000" s="16">
        <v>0.121797664744409</v>
      </c>
      <c r="V1000" s="16">
        <v>79733.3187541183</v>
      </c>
      <c r="W1000" s="16">
        <v>6378.66550032946</v>
      </c>
    </row>
    <row r="1001" ht="22.5" customHeight="1">
      <c r="A1001" s="2">
        <v>0.0</v>
      </c>
      <c r="B1001" s="10">
        <v>49484.0</v>
      </c>
      <c r="C1001" s="2">
        <v>59137.0</v>
      </c>
      <c r="D1001" s="2" t="s">
        <v>11</v>
      </c>
      <c r="E1001" s="2">
        <v>10.0</v>
      </c>
      <c r="F1001" s="2">
        <v>0.0</v>
      </c>
      <c r="G1001" s="2">
        <v>0.0</v>
      </c>
      <c r="H1001" s="2">
        <v>102.27267659</v>
      </c>
      <c r="I1001" s="2">
        <v>0.0</v>
      </c>
      <c r="J1001" s="2">
        <v>22.0</v>
      </c>
      <c r="K1001" s="18">
        <v>37.269131082</v>
      </c>
      <c r="L1001" s="19">
        <f t="shared" si="1"/>
        <v>49484</v>
      </c>
      <c r="M1001" s="20">
        <f t="shared" si="2"/>
        <v>59137</v>
      </c>
      <c r="N1001" s="21">
        <f t="shared" si="3"/>
        <v>0.8367688588</v>
      </c>
      <c r="O1001" s="20">
        <f t="shared" si="4"/>
        <v>0.45</v>
      </c>
      <c r="P1001" s="19">
        <f t="shared" si="5"/>
        <v>22267.8</v>
      </c>
      <c r="Q1001" s="22">
        <f t="shared" si="6"/>
        <v>1781.424</v>
      </c>
      <c r="R1001" s="16">
        <v>0.170558005286762</v>
      </c>
      <c r="S1001" s="16">
        <v>0.4</v>
      </c>
      <c r="T1001" s="16">
        <v>49484.0</v>
      </c>
      <c r="U1001" s="16">
        <v>0.173668718388831</v>
      </c>
      <c r="V1001" s="16">
        <v>107422.785759411</v>
      </c>
      <c r="W1001" s="16">
        <v>8593.82286075293</v>
      </c>
    </row>
    <row r="1002" ht="22.5" customHeight="1">
      <c r="A1002" s="2">
        <v>0.0</v>
      </c>
      <c r="B1002" s="17"/>
      <c r="C1002" s="2">
        <v>50575.0</v>
      </c>
      <c r="D1002" s="2" t="s">
        <v>11</v>
      </c>
      <c r="H1002" s="2">
        <v>99.06951832</v>
      </c>
      <c r="J1002" s="2">
        <v>8.0</v>
      </c>
      <c r="K1002" s="18">
        <v>35.9078154</v>
      </c>
      <c r="L1002" s="19" t="str">
        <f t="shared" si="1"/>
        <v/>
      </c>
      <c r="M1002" s="20">
        <f t="shared" si="2"/>
        <v>50575</v>
      </c>
      <c r="N1002" s="21">
        <f t="shared" si="3"/>
        <v>0</v>
      </c>
      <c r="O1002" s="20">
        <f t="shared" si="4"/>
        <v>0.2</v>
      </c>
      <c r="P1002" s="19">
        <f t="shared" si="5"/>
        <v>0</v>
      </c>
      <c r="Q1002" s="22">
        <f t="shared" si="6"/>
        <v>0</v>
      </c>
      <c r="R1002" s="16">
        <v>0.234708943837704</v>
      </c>
      <c r="S1002" s="16">
        <v>0.4</v>
      </c>
      <c r="T1002" s="16">
        <v>0.0</v>
      </c>
      <c r="U1002" s="16">
        <v>0.184594841984937</v>
      </c>
      <c r="V1002" s="16">
        <v>0.0</v>
      </c>
      <c r="W1002" s="16">
        <v>0.0</v>
      </c>
    </row>
    <row r="1003" ht="22.5" customHeight="1">
      <c r="A1003" s="2">
        <v>0.0</v>
      </c>
      <c r="B1003" s="10">
        <v>57105.0</v>
      </c>
      <c r="C1003" s="2">
        <v>67061.0</v>
      </c>
      <c r="D1003" s="2" t="s">
        <v>11</v>
      </c>
      <c r="E1003" s="2">
        <v>6.0</v>
      </c>
      <c r="F1003" s="2">
        <v>0.0</v>
      </c>
      <c r="G1003" s="2">
        <v>0.0</v>
      </c>
      <c r="H1003" s="2">
        <v>129.50848379</v>
      </c>
      <c r="I1003" s="2">
        <v>0.0</v>
      </c>
      <c r="J1003" s="2">
        <v>34.0</v>
      </c>
      <c r="K1003" s="18">
        <v>35.734592764</v>
      </c>
      <c r="L1003" s="19">
        <f t="shared" si="1"/>
        <v>57105</v>
      </c>
      <c r="M1003" s="20">
        <f t="shared" si="2"/>
        <v>67061</v>
      </c>
      <c r="N1003" s="21">
        <f t="shared" si="3"/>
        <v>0.8515381518</v>
      </c>
      <c r="O1003" s="20">
        <f t="shared" si="4"/>
        <v>0.45</v>
      </c>
      <c r="P1003" s="19">
        <f t="shared" si="5"/>
        <v>25697.25</v>
      </c>
      <c r="Q1003" s="22">
        <f t="shared" si="6"/>
        <v>2055.78</v>
      </c>
      <c r="R1003" s="16">
        <v>0.10958009564589</v>
      </c>
      <c r="S1003" s="16">
        <v>0.4</v>
      </c>
      <c r="T1003" s="16">
        <v>57105.0</v>
      </c>
      <c r="U1003" s="16">
        <v>0.150643749849148</v>
      </c>
      <c r="V1003" s="16">
        <v>107531.391689195</v>
      </c>
      <c r="W1003" s="16">
        <v>8602.51133513564</v>
      </c>
    </row>
    <row r="1004" ht="22.5" customHeight="1">
      <c r="A1004" s="2">
        <v>1.0</v>
      </c>
      <c r="B1004" s="10">
        <v>52024.0</v>
      </c>
      <c r="C1004" s="2">
        <v>89107.0</v>
      </c>
      <c r="D1004" s="2" t="s">
        <v>12</v>
      </c>
      <c r="E1004" s="2">
        <v>0.0</v>
      </c>
      <c r="F1004" s="2">
        <v>1.0</v>
      </c>
      <c r="G1004" s="2">
        <v>0.0</v>
      </c>
      <c r="H1004" s="2">
        <v>148.84473761</v>
      </c>
      <c r="I1004" s="2">
        <v>3.0</v>
      </c>
      <c r="J1004" s="2">
        <v>26.0</v>
      </c>
      <c r="K1004" s="18">
        <v>36.080031774</v>
      </c>
      <c r="L1004" s="19">
        <f t="shared" si="1"/>
        <v>52024</v>
      </c>
      <c r="M1004" s="20">
        <f t="shared" si="2"/>
        <v>89107</v>
      </c>
      <c r="N1004" s="21">
        <f t="shared" si="3"/>
        <v>0.583837409</v>
      </c>
      <c r="O1004" s="20">
        <f t="shared" si="4"/>
        <v>0.25</v>
      </c>
      <c r="P1004" s="19">
        <f t="shared" si="5"/>
        <v>13006</v>
      </c>
      <c r="Q1004" s="22">
        <f t="shared" si="6"/>
        <v>1040.48</v>
      </c>
      <c r="R1004" s="16">
        <v>0.154611324655229</v>
      </c>
      <c r="S1004" s="16">
        <v>0.4</v>
      </c>
      <c r="T1004" s="16">
        <v>52024.0</v>
      </c>
      <c r="U1004" s="16">
        <v>0.169111898786564</v>
      </c>
      <c r="V1004" s="16">
        <v>109973.467780903</v>
      </c>
      <c r="W1004" s="16">
        <v>8797.87742247225</v>
      </c>
    </row>
    <row r="1005" ht="22.5" customHeight="1">
      <c r="A1005" s="2">
        <v>0.0</v>
      </c>
      <c r="B1005" s="10">
        <v>85448.0</v>
      </c>
      <c r="C1005" s="2">
        <v>94101.0</v>
      </c>
      <c r="D1005" s="2" t="s">
        <v>11</v>
      </c>
      <c r="E1005" s="2">
        <v>2.0</v>
      </c>
      <c r="F1005" s="2">
        <v>0.0</v>
      </c>
      <c r="G1005" s="2">
        <v>0.0</v>
      </c>
      <c r="H1005" s="2">
        <v>104.11336317</v>
      </c>
      <c r="I1005" s="2">
        <v>2.0</v>
      </c>
      <c r="J1005" s="2">
        <v>32.0</v>
      </c>
      <c r="K1005" s="18">
        <v>39.54184797</v>
      </c>
      <c r="L1005" s="19">
        <f t="shared" si="1"/>
        <v>85448</v>
      </c>
      <c r="M1005" s="20">
        <f t="shared" si="2"/>
        <v>94101</v>
      </c>
      <c r="N1005" s="21">
        <f t="shared" si="3"/>
        <v>0.9080456106</v>
      </c>
      <c r="O1005" s="20">
        <f t="shared" si="4"/>
        <v>0.7</v>
      </c>
      <c r="P1005" s="19">
        <f t="shared" si="5"/>
        <v>59813.6</v>
      </c>
      <c r="Q1005" s="22">
        <f t="shared" si="6"/>
        <v>4785.088</v>
      </c>
      <c r="R1005" s="16">
        <v>0.206422465528907</v>
      </c>
      <c r="S1005" s="16">
        <v>0.4</v>
      </c>
      <c r="T1005" s="16">
        <v>85448.0</v>
      </c>
      <c r="U1005" s="16">
        <v>0.181060763774229</v>
      </c>
      <c r="V1005" s="16">
        <v>193391.001787254</v>
      </c>
      <c r="W1005" s="16">
        <v>15471.2801429803</v>
      </c>
    </row>
    <row r="1006" ht="22.5" customHeight="1">
      <c r="A1006" s="2">
        <v>0.0</v>
      </c>
      <c r="B1006" s="10">
        <v>56508.0</v>
      </c>
      <c r="C1006" s="2">
        <v>78358.0</v>
      </c>
      <c r="E1006" s="2">
        <v>17.0</v>
      </c>
      <c r="F1006" s="2">
        <v>0.0</v>
      </c>
      <c r="G1006" s="2">
        <v>0.0</v>
      </c>
      <c r="H1006" s="2">
        <v>141.93115618</v>
      </c>
      <c r="I1006" s="2">
        <v>0.0</v>
      </c>
      <c r="J1006" s="2">
        <v>11.0</v>
      </c>
      <c r="K1006" s="18">
        <v>32.327495049</v>
      </c>
      <c r="L1006" s="19">
        <f t="shared" si="1"/>
        <v>56508</v>
      </c>
      <c r="M1006" s="20">
        <f t="shared" si="2"/>
        <v>78358</v>
      </c>
      <c r="N1006" s="21">
        <f t="shared" si="3"/>
        <v>0.7211516374</v>
      </c>
      <c r="O1006" s="20">
        <f t="shared" si="4"/>
        <v>0.3</v>
      </c>
      <c r="P1006" s="19">
        <f t="shared" si="5"/>
        <v>16952.4</v>
      </c>
      <c r="Q1006" s="22">
        <f t="shared" si="6"/>
        <v>1356.192</v>
      </c>
      <c r="R1006" s="16">
        <v>0.124594235939954</v>
      </c>
      <c r="S1006" s="16">
        <v>0.4</v>
      </c>
      <c r="T1006" s="16">
        <v>56508.0</v>
      </c>
      <c r="U1006" s="16">
        <v>0.157864917026957</v>
      </c>
      <c r="V1006" s="16">
        <v>111507.884141991</v>
      </c>
      <c r="W1006" s="16">
        <v>8920.63073135929</v>
      </c>
    </row>
    <row r="1007" ht="22.5" customHeight="1">
      <c r="A1007" s="2">
        <v>0.0</v>
      </c>
      <c r="B1007" s="10">
        <v>81596.0</v>
      </c>
      <c r="C1007" s="2">
        <v>116738.0</v>
      </c>
      <c r="D1007" s="2" t="s">
        <v>12</v>
      </c>
      <c r="E1007" s="2">
        <v>28.0</v>
      </c>
      <c r="F1007" s="2">
        <v>0.0</v>
      </c>
      <c r="G1007" s="2">
        <v>0.0</v>
      </c>
      <c r="H1007" s="2">
        <v>338.62903535</v>
      </c>
      <c r="I1007" s="2">
        <v>1.0</v>
      </c>
      <c r="J1007" s="2">
        <v>38.0</v>
      </c>
      <c r="K1007" s="18">
        <v>34.169513676</v>
      </c>
      <c r="L1007" s="19">
        <f t="shared" si="1"/>
        <v>81596</v>
      </c>
      <c r="M1007" s="20">
        <f t="shared" si="2"/>
        <v>116738</v>
      </c>
      <c r="N1007" s="21">
        <f t="shared" si="3"/>
        <v>0.6989669174</v>
      </c>
      <c r="O1007" s="20">
        <f t="shared" si="4"/>
        <v>0.3</v>
      </c>
      <c r="P1007" s="19">
        <f t="shared" si="5"/>
        <v>24478.8</v>
      </c>
      <c r="Q1007" s="22">
        <f t="shared" si="6"/>
        <v>1958.304</v>
      </c>
      <c r="R1007" s="16">
        <v>0.0137915703648075</v>
      </c>
      <c r="S1007" s="16">
        <v>0.4</v>
      </c>
      <c r="T1007" s="16">
        <v>81596.0</v>
      </c>
      <c r="U1007" s="16">
        <v>0.0494930405118976</v>
      </c>
      <c r="V1007" s="16">
        <v>50480.4266701099</v>
      </c>
      <c r="W1007" s="16">
        <v>4038.43413360879</v>
      </c>
    </row>
    <row r="1008" ht="22.5" customHeight="1">
      <c r="A1008" s="2">
        <v>0.0</v>
      </c>
      <c r="B1008" s="10">
        <v>76989.0</v>
      </c>
      <c r="C1008" s="2">
        <v>88788.0</v>
      </c>
      <c r="D1008" s="2" t="s">
        <v>11</v>
      </c>
      <c r="E1008" s="2">
        <v>24.0</v>
      </c>
      <c r="F1008" s="2">
        <v>0.0</v>
      </c>
      <c r="G1008" s="2">
        <v>0.0</v>
      </c>
      <c r="H1008" s="2">
        <v>350.6390057</v>
      </c>
      <c r="I1008" s="2">
        <v>0.0</v>
      </c>
      <c r="J1008" s="2">
        <v>46.0</v>
      </c>
      <c r="K1008" s="18">
        <v>30.061371367</v>
      </c>
      <c r="L1008" s="19">
        <f t="shared" si="1"/>
        <v>76989</v>
      </c>
      <c r="M1008" s="20">
        <f t="shared" si="2"/>
        <v>88788</v>
      </c>
      <c r="N1008" s="21">
        <f t="shared" si="3"/>
        <v>0.8671104203</v>
      </c>
      <c r="O1008" s="20">
        <f t="shared" si="4"/>
        <v>0.45</v>
      </c>
      <c r="P1008" s="19">
        <f t="shared" si="5"/>
        <v>34645.05</v>
      </c>
      <c r="Q1008" s="22">
        <f t="shared" si="6"/>
        <v>2771.604</v>
      </c>
      <c r="R1008" s="16">
        <v>0.0149483267444702</v>
      </c>
      <c r="S1008" s="16">
        <v>0.4</v>
      </c>
      <c r="T1008" s="16">
        <v>76989.0</v>
      </c>
      <c r="U1008" s="16">
        <v>0.0521121760022448</v>
      </c>
      <c r="V1008" s="16">
        <v>50150.8039779603</v>
      </c>
      <c r="W1008" s="16">
        <v>4012.06431823682</v>
      </c>
    </row>
    <row r="1009" ht="22.5" customHeight="1">
      <c r="A1009" s="2">
        <v>0.0</v>
      </c>
      <c r="B1009" s="10">
        <v>57000.0</v>
      </c>
      <c r="C1009" s="2">
        <v>70000.0</v>
      </c>
      <c r="D1009" s="2" t="s">
        <v>11</v>
      </c>
      <c r="E1009" s="2">
        <v>4.0</v>
      </c>
      <c r="F1009" s="2">
        <v>0.0</v>
      </c>
      <c r="G1009" s="2">
        <v>0.0</v>
      </c>
      <c r="H1009" s="2">
        <v>179.56666667</v>
      </c>
      <c r="I1009" s="2">
        <v>2.0</v>
      </c>
      <c r="J1009" s="2">
        <v>17.0</v>
      </c>
      <c r="K1009" s="11"/>
      <c r="L1009" s="12">
        <f t="shared" si="1"/>
        <v>57000</v>
      </c>
      <c r="M1009" s="13">
        <f t="shared" si="2"/>
        <v>70000</v>
      </c>
      <c r="N1009" s="14">
        <f t="shared" si="3"/>
        <v>0.8142857143</v>
      </c>
      <c r="O1009" s="13">
        <f t="shared" si="4"/>
        <v>0.45</v>
      </c>
      <c r="P1009" s="12">
        <f t="shared" si="5"/>
        <v>25650</v>
      </c>
      <c r="Q1009" s="15">
        <f t="shared" si="6"/>
        <v>2052</v>
      </c>
      <c r="R1009" s="16">
        <v>0.144059066981042</v>
      </c>
      <c r="S1009" s="16">
        <v>0.4</v>
      </c>
      <c r="T1009" s="16">
        <v>57000.0</v>
      </c>
      <c r="U1009" s="16">
        <v>0.165588242952765</v>
      </c>
      <c r="V1009" s="16">
        <v>117981.623103845</v>
      </c>
      <c r="W1009" s="16">
        <v>9438.52984830766</v>
      </c>
    </row>
    <row r="1010" ht="22.5" customHeight="1">
      <c r="A1010" s="2">
        <v>0.0</v>
      </c>
      <c r="B1010" s="10">
        <v>26700.0</v>
      </c>
      <c r="C1010" s="2">
        <v>40150.0</v>
      </c>
      <c r="D1010" s="2" t="s">
        <v>11</v>
      </c>
      <c r="E1010" s="2">
        <v>9.0</v>
      </c>
      <c r="F1010" s="2">
        <v>0.0</v>
      </c>
      <c r="G1010" s="2">
        <v>0.0</v>
      </c>
      <c r="H1010" s="2">
        <v>80.166666667</v>
      </c>
      <c r="I1010" s="2">
        <v>0.0</v>
      </c>
      <c r="J1010" s="2">
        <v>4.0</v>
      </c>
      <c r="K1010" s="11"/>
      <c r="L1010" s="12">
        <f t="shared" si="1"/>
        <v>26700</v>
      </c>
      <c r="M1010" s="13">
        <f t="shared" si="2"/>
        <v>40150</v>
      </c>
      <c r="N1010" s="14">
        <f t="shared" si="3"/>
        <v>0.6650062267</v>
      </c>
      <c r="O1010" s="13">
        <f t="shared" si="4"/>
        <v>0.3</v>
      </c>
      <c r="P1010" s="12">
        <f t="shared" si="5"/>
        <v>8010</v>
      </c>
      <c r="Q1010" s="15">
        <f t="shared" si="6"/>
        <v>640.8</v>
      </c>
      <c r="R1010" s="16">
        <v>0.232228661520079</v>
      </c>
      <c r="S1010" s="16">
        <v>0.4</v>
      </c>
      <c r="T1010" s="16">
        <v>26700.0</v>
      </c>
      <c r="U1010" s="16">
        <v>0.184355297311049</v>
      </c>
      <c r="V1010" s="16">
        <v>61528.5804775626</v>
      </c>
      <c r="W1010" s="16">
        <v>4922.28643820501</v>
      </c>
    </row>
    <row r="1011" ht="22.5" customHeight="1">
      <c r="A1011" s="2">
        <v>0.0</v>
      </c>
      <c r="B1011" s="17"/>
      <c r="C1011" s="2">
        <v>30455.0</v>
      </c>
      <c r="D1011" s="2" t="s">
        <v>12</v>
      </c>
      <c r="E1011" s="2">
        <v>18.0</v>
      </c>
      <c r="F1011" s="2">
        <v>0.0</v>
      </c>
      <c r="G1011" s="2">
        <v>0.0</v>
      </c>
      <c r="H1011" s="2">
        <v>194.61421604</v>
      </c>
      <c r="I1011" s="2">
        <v>0.0</v>
      </c>
      <c r="J1011" s="2">
        <v>16.0</v>
      </c>
      <c r="K1011" s="18">
        <v>39.000064863</v>
      </c>
      <c r="L1011" s="19" t="str">
        <f t="shared" si="1"/>
        <v/>
      </c>
      <c r="M1011" s="20">
        <f t="shared" si="2"/>
        <v>30455</v>
      </c>
      <c r="N1011" s="21">
        <f t="shared" si="3"/>
        <v>0</v>
      </c>
      <c r="O1011" s="20">
        <f t="shared" si="4"/>
        <v>0.2</v>
      </c>
      <c r="P1011" s="19">
        <f t="shared" si="5"/>
        <v>0</v>
      </c>
      <c r="Q1011" s="22">
        <f t="shared" si="6"/>
        <v>0</v>
      </c>
      <c r="R1011" s="16">
        <v>0.0660896305396358</v>
      </c>
      <c r="S1011" s="16">
        <v>0.4</v>
      </c>
      <c r="T1011" s="16">
        <v>0.0</v>
      </c>
      <c r="U1011" s="16">
        <v>0.121110938367219</v>
      </c>
      <c r="V1011" s="16">
        <v>0.0</v>
      </c>
      <c r="W1011" s="16">
        <v>0.0</v>
      </c>
    </row>
    <row r="1012" ht="22.5" customHeight="1">
      <c r="A1012" s="2">
        <v>0.0</v>
      </c>
      <c r="B1012" s="10">
        <v>61185.0</v>
      </c>
      <c r="C1012" s="2">
        <v>65302.0</v>
      </c>
      <c r="D1012" s="2" t="s">
        <v>11</v>
      </c>
      <c r="E1012" s="2">
        <v>1.0</v>
      </c>
      <c r="F1012" s="2">
        <v>0.0</v>
      </c>
      <c r="G1012" s="2">
        <v>2.0</v>
      </c>
      <c r="H1012" s="2">
        <v>117.17100444</v>
      </c>
      <c r="I1012" s="2">
        <v>2.0</v>
      </c>
      <c r="J1012" s="2">
        <v>18.0</v>
      </c>
      <c r="K1012" s="18">
        <v>35.611943876</v>
      </c>
      <c r="L1012" s="19">
        <f t="shared" si="1"/>
        <v>61185</v>
      </c>
      <c r="M1012" s="20">
        <f t="shared" si="2"/>
        <v>65302</v>
      </c>
      <c r="N1012" s="21">
        <f t="shared" si="3"/>
        <v>0.9369544578</v>
      </c>
      <c r="O1012" s="20">
        <f t="shared" si="4"/>
        <v>0.7</v>
      </c>
      <c r="P1012" s="19">
        <f t="shared" si="5"/>
        <v>42829.5</v>
      </c>
      <c r="Q1012" s="22">
        <f t="shared" si="6"/>
        <v>3426.36</v>
      </c>
      <c r="R1012" s="16">
        <v>0.552660663848495</v>
      </c>
      <c r="S1012" s="16">
        <v>0.4</v>
      </c>
      <c r="T1012" s="16">
        <v>61185.0</v>
      </c>
      <c r="U1012" s="16">
        <v>0.149061176536065</v>
      </c>
      <c r="V1012" s="16">
        <v>114003.851079489</v>
      </c>
      <c r="W1012" s="16">
        <v>9120.30808635916</v>
      </c>
    </row>
    <row r="1013" ht="22.5" customHeight="1">
      <c r="A1013" s="2">
        <v>0.0</v>
      </c>
      <c r="B1013" s="10">
        <v>109991.0</v>
      </c>
      <c r="C1013" s="2">
        <v>125146.0</v>
      </c>
      <c r="D1013" s="2" t="s">
        <v>16</v>
      </c>
      <c r="E1013" s="2">
        <v>7.0</v>
      </c>
      <c r="F1013" s="2">
        <v>0.0</v>
      </c>
      <c r="G1013" s="2">
        <v>1.0</v>
      </c>
      <c r="H1013" s="2">
        <v>171.67981114</v>
      </c>
      <c r="I1013" s="2">
        <v>0.0</v>
      </c>
      <c r="J1013" s="2">
        <v>18.0</v>
      </c>
      <c r="K1013" s="18">
        <v>34.813468594</v>
      </c>
      <c r="L1013" s="19">
        <f t="shared" si="1"/>
        <v>109991</v>
      </c>
      <c r="M1013" s="20">
        <f t="shared" si="2"/>
        <v>125146</v>
      </c>
      <c r="N1013" s="21">
        <f t="shared" si="3"/>
        <v>0.8789014431</v>
      </c>
      <c r="O1013" s="20">
        <f t="shared" si="4"/>
        <v>0.45</v>
      </c>
      <c r="P1013" s="19">
        <f t="shared" si="5"/>
        <v>49495.95</v>
      </c>
      <c r="Q1013" s="22">
        <f t="shared" si="6"/>
        <v>3959.676</v>
      </c>
      <c r="R1013" s="16">
        <v>0.336868885374113</v>
      </c>
      <c r="S1013" s="16">
        <v>0.4</v>
      </c>
      <c r="T1013" s="16">
        <v>109991.0</v>
      </c>
      <c r="U1013" s="16">
        <v>0.185238073508449</v>
      </c>
      <c r="V1013" s="16">
        <v>254681.511790847</v>
      </c>
      <c r="W1013" s="16">
        <v>20374.5209432678</v>
      </c>
    </row>
    <row r="1014" ht="22.5" customHeight="1">
      <c r="A1014" s="2">
        <v>0.0</v>
      </c>
      <c r="B1014" s="10">
        <v>122412.0</v>
      </c>
      <c r="C1014" s="2">
        <v>178547.0</v>
      </c>
      <c r="D1014" s="2" t="s">
        <v>11</v>
      </c>
      <c r="E1014" s="2">
        <v>7.0</v>
      </c>
      <c r="F1014" s="2">
        <v>0.0</v>
      </c>
      <c r="G1014" s="2">
        <v>0.0</v>
      </c>
      <c r="H1014" s="2">
        <v>226.08880709</v>
      </c>
      <c r="I1014" s="2">
        <v>0.0</v>
      </c>
      <c r="J1014" s="2">
        <v>19.0</v>
      </c>
      <c r="K1014" s="18">
        <v>35.463386978</v>
      </c>
      <c r="L1014" s="19">
        <f t="shared" si="1"/>
        <v>122412</v>
      </c>
      <c r="M1014" s="20">
        <f t="shared" si="2"/>
        <v>178547</v>
      </c>
      <c r="N1014" s="21">
        <f t="shared" si="3"/>
        <v>0.6856009902</v>
      </c>
      <c r="O1014" s="20">
        <f t="shared" si="4"/>
        <v>0.3</v>
      </c>
      <c r="P1014" s="19">
        <f t="shared" si="5"/>
        <v>36723.6</v>
      </c>
      <c r="Q1014" s="22">
        <f t="shared" si="6"/>
        <v>2937.888</v>
      </c>
      <c r="R1014" s="16">
        <v>0.0872529934539529</v>
      </c>
      <c r="S1014" s="16">
        <v>0.4</v>
      </c>
      <c r="T1014" s="16">
        <v>122412.0</v>
      </c>
      <c r="U1014" s="16">
        <v>0.137368792240799</v>
      </c>
      <c r="V1014" s="16">
        <v>210194.857447259</v>
      </c>
      <c r="W1014" s="16">
        <v>16815.5885957807</v>
      </c>
    </row>
    <row r="1015" ht="22.5" customHeight="1">
      <c r="A1015" s="2">
        <v>0.0</v>
      </c>
      <c r="B1015" s="10">
        <v>61213.0</v>
      </c>
      <c r="C1015" s="2">
        <v>70800.0</v>
      </c>
      <c r="D1015" s="2" t="s">
        <v>11</v>
      </c>
      <c r="E1015" s="2">
        <v>5.0</v>
      </c>
      <c r="F1015" s="2">
        <v>0.0</v>
      </c>
      <c r="G1015" s="2">
        <v>0.0</v>
      </c>
      <c r="H1015" s="2">
        <v>75.862659733</v>
      </c>
      <c r="I1015" s="2">
        <v>3.0</v>
      </c>
      <c r="J1015" s="2">
        <v>20.0</v>
      </c>
      <c r="K1015" s="18">
        <v>39.403812388</v>
      </c>
      <c r="L1015" s="19">
        <f t="shared" si="1"/>
        <v>61213</v>
      </c>
      <c r="M1015" s="20">
        <f t="shared" si="2"/>
        <v>70800</v>
      </c>
      <c r="N1015" s="21">
        <f t="shared" si="3"/>
        <v>0.8645903955</v>
      </c>
      <c r="O1015" s="20">
        <f t="shared" si="4"/>
        <v>0.45</v>
      </c>
      <c r="P1015" s="19">
        <f t="shared" si="5"/>
        <v>27545.85</v>
      </c>
      <c r="Q1015" s="22">
        <f t="shared" si="6"/>
        <v>2203.668</v>
      </c>
      <c r="R1015" s="16">
        <v>0.309558597914969</v>
      </c>
      <c r="S1015" s="16">
        <v>0.4</v>
      </c>
      <c r="T1015" s="16">
        <v>61213.0</v>
      </c>
      <c r="U1015" s="16">
        <v>0.186603000279081</v>
      </c>
      <c r="V1015" s="16">
        <v>142781.618201042</v>
      </c>
      <c r="W1015" s="16">
        <v>11422.5294560834</v>
      </c>
    </row>
    <row r="1016" ht="22.5" customHeight="1">
      <c r="A1016" s="2">
        <v>0.0</v>
      </c>
      <c r="B1016" s="10">
        <v>53756.0</v>
      </c>
      <c r="C1016" s="2">
        <v>76077.0</v>
      </c>
      <c r="D1016" s="2" t="s">
        <v>12</v>
      </c>
      <c r="E1016" s="2">
        <v>12.0</v>
      </c>
      <c r="F1016" s="2">
        <v>2.0</v>
      </c>
      <c r="G1016" s="2">
        <v>0.0</v>
      </c>
      <c r="H1016" s="2">
        <v>244.11665292</v>
      </c>
      <c r="I1016" s="2">
        <v>2.0</v>
      </c>
      <c r="J1016" s="2">
        <v>29.0</v>
      </c>
      <c r="K1016" s="18">
        <v>33.374570631</v>
      </c>
      <c r="L1016" s="19">
        <f t="shared" si="1"/>
        <v>53756</v>
      </c>
      <c r="M1016" s="20">
        <f t="shared" si="2"/>
        <v>76077</v>
      </c>
      <c r="N1016" s="21">
        <f t="shared" si="3"/>
        <v>0.7065998922</v>
      </c>
      <c r="O1016" s="20">
        <f t="shared" si="4"/>
        <v>0.3</v>
      </c>
      <c r="P1016" s="19">
        <f t="shared" si="5"/>
        <v>16126.8</v>
      </c>
      <c r="Q1016" s="22">
        <f t="shared" si="6"/>
        <v>1290.144</v>
      </c>
      <c r="R1016" s="16">
        <v>0.104924180963098</v>
      </c>
      <c r="S1016" s="16">
        <v>0.4</v>
      </c>
      <c r="T1016" s="16">
        <v>53756.0</v>
      </c>
      <c r="U1016" s="16">
        <v>0.148146433626963</v>
      </c>
      <c r="V1016" s="16">
        <v>99546.9960756379</v>
      </c>
      <c r="W1016" s="16">
        <v>7963.75968605103</v>
      </c>
    </row>
    <row r="1017" ht="22.5" customHeight="1">
      <c r="A1017" s="2">
        <v>0.0</v>
      </c>
      <c r="B1017" s="10">
        <v>81546.0</v>
      </c>
      <c r="C1017" s="2">
        <v>119128.0</v>
      </c>
      <c r="D1017" s="2" t="s">
        <v>12</v>
      </c>
      <c r="E1017" s="2">
        <v>30.0</v>
      </c>
      <c r="F1017" s="2">
        <v>0.0</v>
      </c>
      <c r="G1017" s="2">
        <v>0.0</v>
      </c>
      <c r="H1017" s="2">
        <v>328.17812369</v>
      </c>
      <c r="I1017" s="2">
        <v>2.0</v>
      </c>
      <c r="J1017" s="2">
        <v>38.0</v>
      </c>
      <c r="K1017" s="18">
        <v>34.150319383</v>
      </c>
      <c r="L1017" s="19">
        <f t="shared" si="1"/>
        <v>81546</v>
      </c>
      <c r="M1017" s="20">
        <f t="shared" si="2"/>
        <v>119128</v>
      </c>
      <c r="N1017" s="21">
        <f t="shared" si="3"/>
        <v>0.6845242093</v>
      </c>
      <c r="O1017" s="20">
        <f t="shared" si="4"/>
        <v>0.3</v>
      </c>
      <c r="P1017" s="19">
        <f t="shared" si="5"/>
        <v>24463.8</v>
      </c>
      <c r="Q1017" s="22">
        <f t="shared" si="6"/>
        <v>1957.104</v>
      </c>
      <c r="R1017" s="16">
        <v>0.0164544635234255</v>
      </c>
      <c r="S1017" s="16">
        <v>0.4</v>
      </c>
      <c r="T1017" s="16">
        <v>81546.0</v>
      </c>
      <c r="U1017" s="16">
        <v>0.0553807617566288</v>
      </c>
      <c r="V1017" s="16">
        <v>56450.9949775756</v>
      </c>
      <c r="W1017" s="16">
        <v>4516.07959820605</v>
      </c>
    </row>
    <row r="1018" ht="22.5" customHeight="1">
      <c r="A1018" s="2">
        <v>0.0</v>
      </c>
      <c r="B1018" s="10">
        <v>86539.0</v>
      </c>
      <c r="C1018" s="2">
        <v>95010.0</v>
      </c>
      <c r="D1018" s="2" t="s">
        <v>11</v>
      </c>
      <c r="E1018" s="2">
        <v>0.0</v>
      </c>
      <c r="F1018" s="2">
        <v>4.0</v>
      </c>
      <c r="G1018" s="2">
        <v>0.0</v>
      </c>
      <c r="I1018" s="2">
        <v>0.0</v>
      </c>
      <c r="J1018" s="2">
        <v>3.0</v>
      </c>
      <c r="K1018" s="18">
        <v>29.815323588</v>
      </c>
      <c r="L1018" s="19">
        <f t="shared" si="1"/>
        <v>86539</v>
      </c>
      <c r="M1018" s="20">
        <f t="shared" si="2"/>
        <v>95010</v>
      </c>
      <c r="N1018" s="21">
        <f t="shared" si="3"/>
        <v>0.9108409641</v>
      </c>
      <c r="O1018" s="20">
        <f t="shared" si="4"/>
        <v>0.7</v>
      </c>
      <c r="P1018" s="19">
        <f t="shared" si="5"/>
        <v>60577.3</v>
      </c>
      <c r="Q1018" s="22">
        <f t="shared" si="6"/>
        <v>4846.184</v>
      </c>
      <c r="R1018" s="16">
        <v>0.584473416003216</v>
      </c>
      <c r="S1018" s="16">
        <v>0.4</v>
      </c>
      <c r="T1018" s="16">
        <v>86539.0</v>
      </c>
      <c r="U1018" s="16">
        <v>0.140985939946821</v>
      </c>
      <c r="V1018" s="16">
        <v>152509.778213224</v>
      </c>
      <c r="W1018" s="16">
        <v>12200.7822570579</v>
      </c>
    </row>
    <row r="1019" ht="22.5" customHeight="1">
      <c r="A1019" s="2">
        <v>0.0</v>
      </c>
      <c r="B1019" s="10">
        <v>71600.0</v>
      </c>
      <c r="C1019" s="2">
        <v>99682.0</v>
      </c>
      <c r="D1019" s="2" t="s">
        <v>11</v>
      </c>
      <c r="E1019" s="2">
        <v>16.0</v>
      </c>
      <c r="H1019" s="2">
        <v>159.03637066</v>
      </c>
      <c r="I1019" s="2">
        <v>4.0</v>
      </c>
      <c r="J1019" s="2">
        <v>16.0</v>
      </c>
      <c r="K1019" s="18">
        <v>25.607228233</v>
      </c>
      <c r="L1019" s="19">
        <f t="shared" si="1"/>
        <v>71600</v>
      </c>
      <c r="M1019" s="20">
        <f t="shared" si="2"/>
        <v>99682</v>
      </c>
      <c r="N1019" s="21">
        <f t="shared" si="3"/>
        <v>0.7182841436</v>
      </c>
      <c r="O1019" s="20">
        <f t="shared" si="4"/>
        <v>0.3</v>
      </c>
      <c r="P1019" s="19">
        <f t="shared" si="5"/>
        <v>21480</v>
      </c>
      <c r="Q1019" s="22">
        <f t="shared" si="6"/>
        <v>1718.4</v>
      </c>
      <c r="R1019" s="16">
        <v>0.110309849317826</v>
      </c>
      <c r="S1019" s="16">
        <v>0.4</v>
      </c>
      <c r="T1019" s="16">
        <v>71600.0</v>
      </c>
      <c r="U1019" s="16">
        <v>0.151023468888503</v>
      </c>
      <c r="V1019" s="16">
        <v>135166.00465521</v>
      </c>
      <c r="W1019" s="16">
        <v>10813.2803724168</v>
      </c>
    </row>
    <row r="1020" ht="22.5" customHeight="1">
      <c r="A1020" s="2">
        <v>0.0</v>
      </c>
      <c r="B1020" s="10">
        <v>77715.0</v>
      </c>
      <c r="C1020" s="2">
        <v>101258.0</v>
      </c>
      <c r="D1020" s="2" t="s">
        <v>14</v>
      </c>
      <c r="E1020" s="2">
        <v>2.0</v>
      </c>
      <c r="F1020" s="2">
        <v>0.0</v>
      </c>
      <c r="G1020" s="2">
        <v>0.0</v>
      </c>
      <c r="H1020" s="2">
        <v>65.876586717</v>
      </c>
      <c r="I1020" s="2">
        <v>1.0</v>
      </c>
      <c r="J1020" s="2">
        <v>23.0</v>
      </c>
      <c r="K1020" s="18">
        <v>38.108000987</v>
      </c>
      <c r="L1020" s="19">
        <f t="shared" si="1"/>
        <v>77715</v>
      </c>
      <c r="M1020" s="20">
        <f t="shared" si="2"/>
        <v>101258</v>
      </c>
      <c r="N1020" s="21">
        <f t="shared" si="3"/>
        <v>0.767494914</v>
      </c>
      <c r="O1020" s="20">
        <f t="shared" si="4"/>
        <v>0.3</v>
      </c>
      <c r="P1020" s="19">
        <f t="shared" si="5"/>
        <v>23314.5</v>
      </c>
      <c r="Q1020" s="22">
        <f t="shared" si="6"/>
        <v>1865.16</v>
      </c>
      <c r="R1020" s="16">
        <v>0.234015555229092</v>
      </c>
      <c r="S1020" s="16">
        <v>0.4</v>
      </c>
      <c r="T1020" s="16">
        <v>77715.0</v>
      </c>
      <c r="U1020" s="16">
        <v>0.184529159065195</v>
      </c>
      <c r="V1020" s="16">
        <v>179258.544959396</v>
      </c>
      <c r="W1020" s="16">
        <v>14340.6835967516</v>
      </c>
    </row>
    <row r="1021" ht="22.5" customHeight="1">
      <c r="A1021" s="2">
        <v>0.0</v>
      </c>
      <c r="B1021" s="10">
        <v>52598.0</v>
      </c>
      <c r="C1021" s="2">
        <v>74747.0</v>
      </c>
      <c r="D1021" s="2" t="s">
        <v>14</v>
      </c>
      <c r="E1021" s="2">
        <v>6.0</v>
      </c>
      <c r="H1021" s="2">
        <v>129.34382449</v>
      </c>
      <c r="J1021" s="2">
        <v>24.0</v>
      </c>
      <c r="K1021" s="18">
        <v>42.265466118</v>
      </c>
      <c r="L1021" s="19">
        <f t="shared" si="1"/>
        <v>52598</v>
      </c>
      <c r="M1021" s="20">
        <f t="shared" si="2"/>
        <v>74747</v>
      </c>
      <c r="N1021" s="21">
        <f t="shared" si="3"/>
        <v>0.7036804153</v>
      </c>
      <c r="O1021" s="20">
        <f t="shared" si="4"/>
        <v>0.3</v>
      </c>
      <c r="P1021" s="19">
        <f t="shared" si="5"/>
        <v>15779.4</v>
      </c>
      <c r="Q1021" s="22">
        <f t="shared" si="6"/>
        <v>1262.352</v>
      </c>
      <c r="R1021" s="16">
        <v>0.20960970776869</v>
      </c>
      <c r="S1021" s="16">
        <v>0.4</v>
      </c>
      <c r="T1021" s="16">
        <v>52598.0</v>
      </c>
      <c r="U1021" s="16">
        <v>0.181551244403898</v>
      </c>
      <c r="V1021" s="16">
        <v>119365.404414453</v>
      </c>
      <c r="W1021" s="16">
        <v>9549.23235315626</v>
      </c>
    </row>
    <row r="1022" ht="22.5" customHeight="1">
      <c r="A1022" s="2">
        <v>0.0</v>
      </c>
      <c r="B1022" s="10">
        <v>51505.0</v>
      </c>
      <c r="C1022" s="2">
        <v>84178.0</v>
      </c>
      <c r="D1022" s="2" t="s">
        <v>11</v>
      </c>
      <c r="E1022" s="2">
        <v>19.0</v>
      </c>
      <c r="F1022" s="2">
        <v>0.0</v>
      </c>
      <c r="G1022" s="2">
        <v>0.0</v>
      </c>
      <c r="H1022" s="2">
        <v>202.69796289</v>
      </c>
      <c r="I1022" s="2">
        <v>0.0</v>
      </c>
      <c r="J1022" s="2">
        <v>16.0</v>
      </c>
      <c r="K1022" s="18">
        <v>35.530613427</v>
      </c>
      <c r="L1022" s="19">
        <f t="shared" si="1"/>
        <v>51505</v>
      </c>
      <c r="M1022" s="20">
        <f t="shared" si="2"/>
        <v>84178</v>
      </c>
      <c r="N1022" s="21">
        <f t="shared" si="3"/>
        <v>0.6118582052</v>
      </c>
      <c r="O1022" s="20">
        <f t="shared" si="4"/>
        <v>0.3</v>
      </c>
      <c r="P1022" s="19">
        <f t="shared" si="5"/>
        <v>15451.5</v>
      </c>
      <c r="Q1022" s="22">
        <f t="shared" si="6"/>
        <v>1236.12</v>
      </c>
      <c r="R1022" s="16">
        <v>0.0981190142620427</v>
      </c>
      <c r="S1022" s="16">
        <v>0.4</v>
      </c>
      <c r="T1022" s="16">
        <v>51505.0</v>
      </c>
      <c r="U1022" s="16">
        <v>0.144251864418891</v>
      </c>
      <c r="V1022" s="16">
        <v>92871.1534611877</v>
      </c>
      <c r="W1022" s="16">
        <v>7429.69227689502</v>
      </c>
    </row>
    <row r="1023" ht="22.5" customHeight="1">
      <c r="A1023" s="2">
        <v>0.0</v>
      </c>
      <c r="B1023" s="10">
        <v>92340.0</v>
      </c>
      <c r="C1023" s="2">
        <v>125451.0</v>
      </c>
      <c r="D1023" s="2" t="s">
        <v>12</v>
      </c>
      <c r="E1023" s="2">
        <v>7.0</v>
      </c>
      <c r="F1023" s="2">
        <v>0.0</v>
      </c>
      <c r="G1023" s="2">
        <v>0.0</v>
      </c>
      <c r="H1023" s="2">
        <v>129.11372481</v>
      </c>
      <c r="I1023" s="2">
        <v>1.0</v>
      </c>
      <c r="J1023" s="2">
        <v>22.0</v>
      </c>
      <c r="K1023" s="18">
        <v>36.349974603</v>
      </c>
      <c r="L1023" s="19">
        <f t="shared" si="1"/>
        <v>92340</v>
      </c>
      <c r="M1023" s="20">
        <f t="shared" si="2"/>
        <v>125451</v>
      </c>
      <c r="N1023" s="21">
        <f t="shared" si="3"/>
        <v>0.7360642801</v>
      </c>
      <c r="O1023" s="20">
        <f t="shared" si="4"/>
        <v>0.3</v>
      </c>
      <c r="P1023" s="19">
        <f t="shared" si="5"/>
        <v>27702</v>
      </c>
      <c r="Q1023" s="22">
        <f t="shared" si="6"/>
        <v>2216.16</v>
      </c>
      <c r="R1023" s="16">
        <v>0.085348936705357</v>
      </c>
      <c r="S1023" s="16">
        <v>0.4</v>
      </c>
      <c r="T1023" s="16">
        <v>92340.0</v>
      </c>
      <c r="U1023" s="16">
        <v>0.136070516703628</v>
      </c>
      <c r="V1023" s="16">
        <v>157059.393905162</v>
      </c>
      <c r="W1023" s="16">
        <v>12564.751512413</v>
      </c>
    </row>
    <row r="1024" ht="22.5" customHeight="1">
      <c r="A1024" s="2">
        <v>0.0</v>
      </c>
      <c r="B1024" s="10">
        <v>53244.0</v>
      </c>
      <c r="C1024" s="2">
        <v>62245.0</v>
      </c>
      <c r="D1024" s="2" t="s">
        <v>11</v>
      </c>
      <c r="E1024" s="2">
        <v>23.0</v>
      </c>
      <c r="F1024" s="2">
        <v>0.0</v>
      </c>
      <c r="G1024" s="2">
        <v>0.0</v>
      </c>
      <c r="H1024" s="2">
        <v>276.78774402</v>
      </c>
      <c r="I1024" s="2">
        <v>3.0</v>
      </c>
      <c r="J1024" s="2">
        <v>28.0</v>
      </c>
      <c r="K1024" s="18">
        <v>37.821851509</v>
      </c>
      <c r="L1024" s="19">
        <f t="shared" si="1"/>
        <v>53244</v>
      </c>
      <c r="M1024" s="20">
        <f t="shared" si="2"/>
        <v>62245</v>
      </c>
      <c r="N1024" s="21">
        <f t="shared" si="3"/>
        <v>0.8553940076</v>
      </c>
      <c r="O1024" s="20">
        <f t="shared" si="4"/>
        <v>0.45</v>
      </c>
      <c r="P1024" s="19">
        <f t="shared" si="5"/>
        <v>23959.8</v>
      </c>
      <c r="Q1024" s="22">
        <f t="shared" si="6"/>
        <v>1916.784</v>
      </c>
      <c r="R1024" s="16">
        <v>0.0828172897784748</v>
      </c>
      <c r="S1024" s="16">
        <v>0.4</v>
      </c>
      <c r="T1024" s="16">
        <v>53244.0</v>
      </c>
      <c r="U1024" s="16">
        <v>0.134298456449626</v>
      </c>
      <c r="V1024" s="16">
        <v>89382.3376900488</v>
      </c>
      <c r="W1024" s="16">
        <v>7150.5870152039</v>
      </c>
    </row>
    <row r="1025" ht="22.5" customHeight="1">
      <c r="A1025" s="2">
        <v>0.0</v>
      </c>
      <c r="B1025" s="10">
        <v>77410.0</v>
      </c>
      <c r="C1025" s="2">
        <v>116693.0</v>
      </c>
      <c r="D1025" s="2" t="s">
        <v>12</v>
      </c>
      <c r="E1025" s="2">
        <v>0.0</v>
      </c>
      <c r="F1025" s="2">
        <v>0.0</v>
      </c>
      <c r="G1025" s="2">
        <v>0.0</v>
      </c>
      <c r="H1025" s="2">
        <v>245.08365185</v>
      </c>
      <c r="I1025" s="2">
        <v>0.0</v>
      </c>
      <c r="J1025" s="2">
        <v>37.0</v>
      </c>
      <c r="K1025" s="18">
        <v>17.176900657</v>
      </c>
      <c r="L1025" s="19">
        <f t="shared" si="1"/>
        <v>77410</v>
      </c>
      <c r="M1025" s="20">
        <f t="shared" si="2"/>
        <v>116693</v>
      </c>
      <c r="N1025" s="21">
        <f t="shared" si="3"/>
        <v>0.6633645549</v>
      </c>
      <c r="O1025" s="20">
        <f t="shared" si="4"/>
        <v>0.3</v>
      </c>
      <c r="P1025" s="19">
        <f t="shared" si="5"/>
        <v>23223</v>
      </c>
      <c r="Q1025" s="22">
        <f t="shared" si="6"/>
        <v>1857.84</v>
      </c>
      <c r="R1025" s="16">
        <v>0.00820102156260805</v>
      </c>
      <c r="S1025" s="16">
        <v>0.4</v>
      </c>
      <c r="T1025" s="16">
        <v>77410.0</v>
      </c>
      <c r="U1025" s="16">
        <v>0.0351090941155863</v>
      </c>
      <c r="V1025" s="16">
        <v>33972.4371935942</v>
      </c>
      <c r="W1025" s="16">
        <v>2717.79497548753</v>
      </c>
    </row>
    <row r="1026" ht="22.5" customHeight="1">
      <c r="A1026" s="2">
        <v>0.0</v>
      </c>
      <c r="B1026" s="10">
        <v>56675.0</v>
      </c>
      <c r="C1026" s="2">
        <v>66976.0</v>
      </c>
      <c r="D1026" s="2" t="s">
        <v>11</v>
      </c>
      <c r="E1026" s="2">
        <v>6.0</v>
      </c>
      <c r="F1026" s="2">
        <v>0.0</v>
      </c>
      <c r="G1026" s="2">
        <v>0.0</v>
      </c>
      <c r="H1026" s="2">
        <v>128.07164796</v>
      </c>
      <c r="I1026" s="2">
        <v>0.0</v>
      </c>
      <c r="J1026" s="2">
        <v>33.0</v>
      </c>
      <c r="K1026" s="18">
        <v>35.033371132</v>
      </c>
      <c r="L1026" s="19">
        <f t="shared" si="1"/>
        <v>56675</v>
      </c>
      <c r="M1026" s="20">
        <f t="shared" si="2"/>
        <v>66976</v>
      </c>
      <c r="N1026" s="21">
        <f t="shared" si="3"/>
        <v>0.8461986383</v>
      </c>
      <c r="O1026" s="20">
        <f t="shared" si="4"/>
        <v>0.45</v>
      </c>
      <c r="P1026" s="19">
        <f t="shared" si="5"/>
        <v>25503.75</v>
      </c>
      <c r="Q1026" s="22">
        <f t="shared" si="6"/>
        <v>2040.3</v>
      </c>
      <c r="R1026" s="16">
        <v>0.107980966061399</v>
      </c>
      <c r="S1026" s="16">
        <v>0.4</v>
      </c>
      <c r="T1026" s="16">
        <v>56675.0</v>
      </c>
      <c r="U1026" s="16">
        <v>0.149800710437185</v>
      </c>
      <c r="V1026" s="16">
        <v>106124.440800343</v>
      </c>
      <c r="W1026" s="16">
        <v>8489.95526402746</v>
      </c>
    </row>
    <row r="1027" ht="22.5" customHeight="1">
      <c r="A1027" s="2">
        <v>0.0</v>
      </c>
      <c r="B1027" s="10">
        <v>103973.0</v>
      </c>
      <c r="C1027" s="2">
        <v>119817.0</v>
      </c>
      <c r="D1027" s="2" t="s">
        <v>11</v>
      </c>
      <c r="E1027" s="2">
        <v>18.0</v>
      </c>
      <c r="F1027" s="2">
        <v>0.0</v>
      </c>
      <c r="G1027" s="2">
        <v>2.0</v>
      </c>
      <c r="H1027" s="2">
        <v>182.6166394</v>
      </c>
      <c r="I1027" s="2">
        <v>2.0</v>
      </c>
      <c r="J1027" s="2">
        <v>16.0</v>
      </c>
      <c r="K1027" s="18">
        <v>37.337977192</v>
      </c>
      <c r="L1027" s="19">
        <f t="shared" si="1"/>
        <v>103973</v>
      </c>
      <c r="M1027" s="20">
        <f t="shared" si="2"/>
        <v>119817</v>
      </c>
      <c r="N1027" s="21">
        <f t="shared" si="3"/>
        <v>0.8677650083</v>
      </c>
      <c r="O1027" s="20">
        <f t="shared" si="4"/>
        <v>0.45</v>
      </c>
      <c r="P1027" s="19">
        <f t="shared" si="5"/>
        <v>46787.85</v>
      </c>
      <c r="Q1027" s="22">
        <f t="shared" si="6"/>
        <v>3743.028</v>
      </c>
      <c r="R1027" s="16">
        <v>0.467983750861229</v>
      </c>
      <c r="S1027" s="16">
        <v>0.4</v>
      </c>
      <c r="T1027" s="16">
        <v>103973.0</v>
      </c>
      <c r="U1027" s="16">
        <v>0.167628733722604</v>
      </c>
      <c r="V1027" s="16">
        <v>217860.779141754</v>
      </c>
      <c r="W1027" s="16">
        <v>17428.8623313403</v>
      </c>
    </row>
    <row r="1028" ht="22.5" customHeight="1">
      <c r="A1028" s="2">
        <v>1.0</v>
      </c>
      <c r="B1028" s="10">
        <v>50400.0</v>
      </c>
      <c r="C1028" s="2">
        <v>63000.0</v>
      </c>
      <c r="D1028" s="2" t="s">
        <v>11</v>
      </c>
      <c r="E1028" s="2">
        <v>1.0</v>
      </c>
      <c r="F1028" s="2">
        <v>0.0</v>
      </c>
      <c r="G1028" s="2">
        <v>0.0</v>
      </c>
      <c r="H1028" s="2">
        <v>91.266666667</v>
      </c>
      <c r="I1028" s="2">
        <v>8.0</v>
      </c>
      <c r="J1028" s="2">
        <v>22.0</v>
      </c>
      <c r="K1028" s="11"/>
      <c r="L1028" s="12">
        <f t="shared" si="1"/>
        <v>50400</v>
      </c>
      <c r="M1028" s="13">
        <f t="shared" si="2"/>
        <v>63000</v>
      </c>
      <c r="N1028" s="14">
        <f t="shared" si="3"/>
        <v>0.8</v>
      </c>
      <c r="O1028" s="13">
        <f t="shared" si="4"/>
        <v>0.3</v>
      </c>
      <c r="P1028" s="12">
        <f t="shared" si="5"/>
        <v>15120</v>
      </c>
      <c r="Q1028" s="15">
        <f t="shared" si="6"/>
        <v>1209.6</v>
      </c>
      <c r="R1028" s="16">
        <v>0.363756076748197</v>
      </c>
      <c r="S1028" s="16">
        <v>0.4</v>
      </c>
      <c r="T1028" s="16">
        <v>50400.0</v>
      </c>
      <c r="U1028" s="16">
        <v>0.183006471232553</v>
      </c>
      <c r="V1028" s="16">
        <v>115294.076876508</v>
      </c>
      <c r="W1028" s="16">
        <v>9223.52615012071</v>
      </c>
    </row>
    <row r="1029" ht="22.5" customHeight="1">
      <c r="A1029" s="2">
        <v>1.0</v>
      </c>
      <c r="B1029" s="10">
        <v>36114.0</v>
      </c>
      <c r="C1029" s="2">
        <v>45654.0</v>
      </c>
      <c r="D1029" s="2" t="s">
        <v>12</v>
      </c>
      <c r="E1029" s="2">
        <v>0.0</v>
      </c>
      <c r="F1029" s="2">
        <v>0.0</v>
      </c>
      <c r="G1029" s="2">
        <v>0.0</v>
      </c>
      <c r="H1029" s="2">
        <v>83.333291772</v>
      </c>
      <c r="I1029" s="2">
        <v>0.0</v>
      </c>
      <c r="J1029" s="2">
        <v>9.0</v>
      </c>
      <c r="K1029" s="18">
        <v>25.343478449</v>
      </c>
      <c r="L1029" s="19">
        <f t="shared" si="1"/>
        <v>36114</v>
      </c>
      <c r="M1029" s="20">
        <f t="shared" si="2"/>
        <v>45654</v>
      </c>
      <c r="N1029" s="21">
        <f t="shared" si="3"/>
        <v>0.79103693</v>
      </c>
      <c r="O1029" s="20">
        <f t="shared" si="4"/>
        <v>0.3</v>
      </c>
      <c r="P1029" s="19">
        <f t="shared" si="5"/>
        <v>10834.2</v>
      </c>
      <c r="Q1029" s="22">
        <f t="shared" si="6"/>
        <v>866.736</v>
      </c>
      <c r="R1029" s="16">
        <v>0.0666281214519604</v>
      </c>
      <c r="S1029" s="16">
        <v>0.4</v>
      </c>
      <c r="T1029" s="16">
        <v>36114.0</v>
      </c>
      <c r="U1029" s="16">
        <v>0.121580013272571</v>
      </c>
      <c r="V1029" s="16">
        <v>54884.2574915707</v>
      </c>
      <c r="W1029" s="16">
        <v>4390.74059932565</v>
      </c>
    </row>
    <row r="1030" ht="22.5" customHeight="1">
      <c r="A1030" s="2">
        <v>0.0</v>
      </c>
      <c r="B1030" s="10">
        <v>115186.0</v>
      </c>
      <c r="C1030" s="2">
        <v>131800.0</v>
      </c>
      <c r="D1030" s="2" t="s">
        <v>16</v>
      </c>
      <c r="E1030" s="2">
        <v>7.0</v>
      </c>
      <c r="F1030" s="2">
        <v>0.0</v>
      </c>
      <c r="G1030" s="2">
        <v>0.0</v>
      </c>
      <c r="H1030" s="2">
        <v>177.05003605</v>
      </c>
      <c r="I1030" s="2">
        <v>0.0</v>
      </c>
      <c r="J1030" s="2">
        <v>19.0</v>
      </c>
      <c r="K1030" s="18">
        <v>33.43055804</v>
      </c>
      <c r="L1030" s="19">
        <f t="shared" si="1"/>
        <v>115186</v>
      </c>
      <c r="M1030" s="20">
        <f t="shared" si="2"/>
        <v>131800</v>
      </c>
      <c r="N1030" s="21">
        <f t="shared" si="3"/>
        <v>0.8739453718</v>
      </c>
      <c r="O1030" s="20">
        <f t="shared" si="4"/>
        <v>0.45</v>
      </c>
      <c r="P1030" s="19">
        <f t="shared" si="5"/>
        <v>51833.7</v>
      </c>
      <c r="Q1030" s="22">
        <f t="shared" si="6"/>
        <v>4146.696</v>
      </c>
      <c r="R1030" s="16">
        <v>0.165973326182365</v>
      </c>
      <c r="S1030" s="16">
        <v>0.4</v>
      </c>
      <c r="T1030" s="16">
        <v>115186.0</v>
      </c>
      <c r="U1030" s="16">
        <v>0.172447474144837</v>
      </c>
      <c r="V1030" s="16">
        <v>248294.18446059</v>
      </c>
      <c r="W1030" s="16">
        <v>19863.5347568472</v>
      </c>
    </row>
    <row r="1031" ht="22.5" customHeight="1">
      <c r="A1031" s="2">
        <v>0.0</v>
      </c>
      <c r="B1031" s="10">
        <v>41541.0</v>
      </c>
      <c r="C1031" s="2">
        <v>57280.0</v>
      </c>
      <c r="D1031" s="2" t="s">
        <v>11</v>
      </c>
      <c r="E1031" s="2">
        <v>6.0</v>
      </c>
      <c r="F1031" s="2">
        <v>0.0</v>
      </c>
      <c r="G1031" s="2">
        <v>0.0</v>
      </c>
      <c r="H1031" s="2">
        <v>69.229369351</v>
      </c>
      <c r="I1031" s="2">
        <v>1.0</v>
      </c>
      <c r="J1031" s="2">
        <v>10.0</v>
      </c>
      <c r="K1031" s="18">
        <v>29.160127076</v>
      </c>
      <c r="L1031" s="19">
        <f t="shared" si="1"/>
        <v>41541</v>
      </c>
      <c r="M1031" s="20">
        <f t="shared" si="2"/>
        <v>57280</v>
      </c>
      <c r="N1031" s="21">
        <f t="shared" si="3"/>
        <v>0.7252269553</v>
      </c>
      <c r="O1031" s="20">
        <f t="shared" si="4"/>
        <v>0.3</v>
      </c>
      <c r="P1031" s="19">
        <f t="shared" si="5"/>
        <v>12462.3</v>
      </c>
      <c r="Q1031" s="22">
        <f t="shared" si="6"/>
        <v>996.984</v>
      </c>
      <c r="R1031" s="16">
        <v>0.181617176310728</v>
      </c>
      <c r="S1031" s="16">
        <v>0.4</v>
      </c>
      <c r="T1031" s="16">
        <v>41541.0</v>
      </c>
      <c r="U1031" s="16">
        <v>0.176340522319297</v>
      </c>
      <c r="V1031" s="16">
        <v>91567.020470824</v>
      </c>
      <c r="W1031" s="16">
        <v>7325.36163766592</v>
      </c>
    </row>
    <row r="1032" ht="22.5" customHeight="1">
      <c r="A1032" s="2">
        <v>0.0</v>
      </c>
      <c r="B1032" s="10">
        <v>28750.0</v>
      </c>
      <c r="C1032" s="2">
        <v>42408.0</v>
      </c>
      <c r="D1032" s="2" t="s">
        <v>12</v>
      </c>
      <c r="E1032" s="2">
        <v>0.0</v>
      </c>
      <c r="F1032" s="2">
        <v>0.0</v>
      </c>
      <c r="G1032" s="2">
        <v>0.0</v>
      </c>
      <c r="H1032" s="2">
        <v>115.5749709</v>
      </c>
      <c r="I1032" s="2">
        <v>1.0</v>
      </c>
      <c r="J1032" s="2">
        <v>30.0</v>
      </c>
      <c r="K1032" s="18">
        <v>39.050394794</v>
      </c>
      <c r="L1032" s="19">
        <f t="shared" si="1"/>
        <v>28750</v>
      </c>
      <c r="M1032" s="20">
        <f t="shared" si="2"/>
        <v>42408</v>
      </c>
      <c r="N1032" s="21">
        <f t="shared" si="3"/>
        <v>0.6779381249</v>
      </c>
      <c r="O1032" s="20">
        <f t="shared" si="4"/>
        <v>0.3</v>
      </c>
      <c r="P1032" s="19">
        <f t="shared" si="5"/>
        <v>8625</v>
      </c>
      <c r="Q1032" s="22">
        <f t="shared" si="6"/>
        <v>690</v>
      </c>
      <c r="R1032" s="16">
        <v>0.0959886443594421</v>
      </c>
      <c r="S1032" s="16">
        <v>0.4</v>
      </c>
      <c r="T1032" s="16">
        <v>28750.0</v>
      </c>
      <c r="U1032" s="16">
        <v>0.142969408227093</v>
      </c>
      <c r="V1032" s="16">
        <v>51379.6310816118</v>
      </c>
      <c r="W1032" s="16">
        <v>4110.37048652894</v>
      </c>
    </row>
    <row r="1033" ht="22.5" customHeight="1">
      <c r="A1033" s="2">
        <v>0.0</v>
      </c>
      <c r="B1033" s="10">
        <v>47019.0</v>
      </c>
      <c r="C1033" s="2">
        <v>59413.0</v>
      </c>
      <c r="D1033" s="2" t="s">
        <v>11</v>
      </c>
      <c r="E1033" s="2">
        <v>4.0</v>
      </c>
      <c r="F1033" s="2">
        <v>0.0</v>
      </c>
      <c r="G1033" s="2">
        <v>0.0</v>
      </c>
      <c r="H1033" s="2">
        <v>78.02555168</v>
      </c>
      <c r="I1033" s="2">
        <v>0.0</v>
      </c>
      <c r="J1033" s="2">
        <v>11.0</v>
      </c>
      <c r="K1033" s="18">
        <v>31.418132394</v>
      </c>
      <c r="L1033" s="19">
        <f t="shared" si="1"/>
        <v>47019</v>
      </c>
      <c r="M1033" s="20">
        <f t="shared" si="2"/>
        <v>59413</v>
      </c>
      <c r="N1033" s="21">
        <f t="shared" si="3"/>
        <v>0.7913924562</v>
      </c>
      <c r="O1033" s="20">
        <f t="shared" si="4"/>
        <v>0.3</v>
      </c>
      <c r="P1033" s="19">
        <f t="shared" si="5"/>
        <v>14105.7</v>
      </c>
      <c r="Q1033" s="22">
        <f t="shared" si="6"/>
        <v>1128.456</v>
      </c>
      <c r="R1033" s="16">
        <v>0.175828862668505</v>
      </c>
      <c r="S1033" s="16">
        <v>0.4</v>
      </c>
      <c r="T1033" s="16">
        <v>47019.0</v>
      </c>
      <c r="U1033" s="16">
        <v>0.174989191162258</v>
      </c>
      <c r="V1033" s="16">
        <v>102847.709740727</v>
      </c>
      <c r="W1033" s="16">
        <v>8227.81677925821</v>
      </c>
    </row>
    <row r="1034" ht="22.5" customHeight="1">
      <c r="A1034" s="2">
        <v>0.0</v>
      </c>
      <c r="B1034" s="10">
        <v>131394.0</v>
      </c>
      <c r="C1034" s="2">
        <v>162449.0</v>
      </c>
      <c r="D1034" s="2" t="s">
        <v>15</v>
      </c>
      <c r="E1034" s="2">
        <v>10.0</v>
      </c>
      <c r="F1034" s="2">
        <v>0.0</v>
      </c>
      <c r="G1034" s="2">
        <v>0.0</v>
      </c>
      <c r="H1034" s="2">
        <v>222.0095049</v>
      </c>
      <c r="I1034" s="2">
        <v>0.0</v>
      </c>
      <c r="J1034" s="2">
        <v>18.0</v>
      </c>
      <c r="K1034" s="18">
        <v>19.551242992</v>
      </c>
      <c r="L1034" s="19">
        <f t="shared" si="1"/>
        <v>131394</v>
      </c>
      <c r="M1034" s="20">
        <f t="shared" si="2"/>
        <v>162449</v>
      </c>
      <c r="N1034" s="21">
        <f t="shared" si="3"/>
        <v>0.8088323104</v>
      </c>
      <c r="O1034" s="20">
        <f t="shared" si="4"/>
        <v>0.45</v>
      </c>
      <c r="P1034" s="19">
        <f t="shared" si="5"/>
        <v>59127.3</v>
      </c>
      <c r="Q1034" s="22">
        <f t="shared" si="6"/>
        <v>4730.184</v>
      </c>
      <c r="R1034" s="16">
        <v>0.0318372872345759</v>
      </c>
      <c r="S1034" s="16">
        <v>0.4</v>
      </c>
      <c r="T1034" s="16">
        <v>131394.0</v>
      </c>
      <c r="U1034" s="16">
        <v>0.0823998375933158</v>
      </c>
      <c r="V1034" s="16">
        <v>135335.553259201</v>
      </c>
      <c r="W1034" s="16">
        <v>10826.8442607361</v>
      </c>
    </row>
    <row r="1035" ht="22.5" customHeight="1">
      <c r="A1035" s="2">
        <v>0.0</v>
      </c>
      <c r="B1035" s="10">
        <v>55862.0</v>
      </c>
      <c r="C1035" s="2">
        <v>62965.0</v>
      </c>
      <c r="D1035" s="2" t="s">
        <v>11</v>
      </c>
      <c r="E1035" s="2">
        <v>15.0</v>
      </c>
      <c r="F1035" s="2">
        <v>0.0</v>
      </c>
      <c r="G1035" s="2">
        <v>4.0</v>
      </c>
      <c r="H1035" s="2">
        <v>223.10391402</v>
      </c>
      <c r="I1035" s="2">
        <v>0.0</v>
      </c>
      <c r="J1035" s="2">
        <v>36.0</v>
      </c>
      <c r="K1035" s="18">
        <v>26.141178049</v>
      </c>
      <c r="L1035" s="19">
        <f t="shared" si="1"/>
        <v>55862</v>
      </c>
      <c r="M1035" s="20">
        <f t="shared" si="2"/>
        <v>62965</v>
      </c>
      <c r="N1035" s="21">
        <f t="shared" si="3"/>
        <v>0.8871912968</v>
      </c>
      <c r="O1035" s="20">
        <f t="shared" si="4"/>
        <v>0.45</v>
      </c>
      <c r="P1035" s="19">
        <f t="shared" si="5"/>
        <v>25137.9</v>
      </c>
      <c r="Q1035" s="22">
        <f t="shared" si="6"/>
        <v>2011.032</v>
      </c>
      <c r="R1035" s="16">
        <v>0.435600908576621</v>
      </c>
      <c r="S1035" s="16">
        <v>0.4</v>
      </c>
      <c r="T1035" s="16">
        <v>55862.0</v>
      </c>
      <c r="U1035" s="16">
        <v>0.173412677182188</v>
      </c>
      <c r="V1035" s="16">
        <v>121089.737159392</v>
      </c>
      <c r="W1035" s="16">
        <v>9687.17897275141</v>
      </c>
    </row>
    <row r="1036" ht="22.5" customHeight="1">
      <c r="A1036" s="2">
        <v>0.0</v>
      </c>
      <c r="B1036" s="10">
        <v>70000.0</v>
      </c>
      <c r="C1036" s="2">
        <v>85000.0</v>
      </c>
      <c r="D1036" s="2" t="s">
        <v>15</v>
      </c>
      <c r="E1036" s="2">
        <v>9.0</v>
      </c>
      <c r="F1036" s="2">
        <v>0.0</v>
      </c>
      <c r="G1036" s="2">
        <v>1.0</v>
      </c>
      <c r="H1036" s="2">
        <v>175.56666667</v>
      </c>
      <c r="I1036" s="2">
        <v>1.0</v>
      </c>
      <c r="J1036" s="2">
        <v>12.0</v>
      </c>
      <c r="K1036" s="11"/>
      <c r="L1036" s="12">
        <f t="shared" si="1"/>
        <v>70000</v>
      </c>
      <c r="M1036" s="13">
        <f t="shared" si="2"/>
        <v>85000</v>
      </c>
      <c r="N1036" s="14">
        <f t="shared" si="3"/>
        <v>0.8235294118</v>
      </c>
      <c r="O1036" s="13">
        <f t="shared" si="4"/>
        <v>0.45</v>
      </c>
      <c r="P1036" s="12">
        <f t="shared" si="5"/>
        <v>31500</v>
      </c>
      <c r="Q1036" s="15">
        <f t="shared" si="6"/>
        <v>2520</v>
      </c>
      <c r="R1036" s="16">
        <v>0.263260076327813</v>
      </c>
      <c r="S1036" s="16">
        <v>0.4</v>
      </c>
      <c r="T1036" s="16">
        <v>70000.0</v>
      </c>
      <c r="U1036" s="16">
        <v>0.186484874942835</v>
      </c>
      <c r="V1036" s="16">
        <v>163174.265574981</v>
      </c>
      <c r="W1036" s="16">
        <v>13053.9412459984</v>
      </c>
    </row>
    <row r="1037" ht="22.5" customHeight="1">
      <c r="A1037" s="2">
        <v>0.0</v>
      </c>
      <c r="B1037" s="10">
        <v>35019.0</v>
      </c>
      <c r="C1037" s="2">
        <v>52710.0</v>
      </c>
      <c r="D1037" s="2" t="s">
        <v>11</v>
      </c>
      <c r="E1037" s="2">
        <v>12.0</v>
      </c>
      <c r="F1037" s="2">
        <v>0.0</v>
      </c>
      <c r="G1037" s="2">
        <v>0.0</v>
      </c>
      <c r="H1037" s="2">
        <v>241.58177936</v>
      </c>
      <c r="I1037" s="2">
        <v>0.0</v>
      </c>
      <c r="J1037" s="2">
        <v>31.0</v>
      </c>
      <c r="K1037" s="18">
        <v>38.208667839</v>
      </c>
      <c r="L1037" s="19">
        <f t="shared" si="1"/>
        <v>35019</v>
      </c>
      <c r="M1037" s="20">
        <f t="shared" si="2"/>
        <v>52710</v>
      </c>
      <c r="N1037" s="21">
        <f t="shared" si="3"/>
        <v>0.6643710871</v>
      </c>
      <c r="O1037" s="20">
        <f t="shared" si="4"/>
        <v>0.3</v>
      </c>
      <c r="P1037" s="19">
        <f t="shared" si="5"/>
        <v>10505.7</v>
      </c>
      <c r="Q1037" s="22">
        <f t="shared" si="6"/>
        <v>840.456</v>
      </c>
      <c r="R1037" s="16">
        <v>0.0716961163238148</v>
      </c>
      <c r="S1037" s="16">
        <v>0.4</v>
      </c>
      <c r="T1037" s="16">
        <v>35019.0</v>
      </c>
      <c r="U1037" s="16">
        <v>0.125839817522</v>
      </c>
      <c r="V1037" s="16">
        <v>55084.8071225368</v>
      </c>
      <c r="W1037" s="16">
        <v>4406.78456980294</v>
      </c>
    </row>
    <row r="1038" ht="22.5" customHeight="1">
      <c r="A1038" s="2">
        <v>0.0</v>
      </c>
      <c r="B1038" s="10">
        <v>21900.0</v>
      </c>
      <c r="C1038" s="2">
        <v>35250.0</v>
      </c>
      <c r="D1038" s="2" t="s">
        <v>14</v>
      </c>
      <c r="E1038" s="2">
        <v>16.0</v>
      </c>
      <c r="F1038" s="2">
        <v>0.0</v>
      </c>
      <c r="G1038" s="2">
        <v>0.0</v>
      </c>
      <c r="H1038" s="2">
        <v>59.866666667</v>
      </c>
      <c r="I1038" s="2">
        <v>1.0</v>
      </c>
      <c r="J1038" s="2">
        <v>10.0</v>
      </c>
      <c r="K1038" s="11"/>
      <c r="L1038" s="12">
        <f t="shared" si="1"/>
        <v>21900</v>
      </c>
      <c r="M1038" s="13">
        <f t="shared" si="2"/>
        <v>35250</v>
      </c>
      <c r="N1038" s="14">
        <f t="shared" si="3"/>
        <v>0.6212765957</v>
      </c>
      <c r="O1038" s="13">
        <f t="shared" si="4"/>
        <v>0.3</v>
      </c>
      <c r="P1038" s="12">
        <f t="shared" si="5"/>
        <v>6570</v>
      </c>
      <c r="Q1038" s="15">
        <f t="shared" si="6"/>
        <v>525.6</v>
      </c>
      <c r="R1038" s="16">
        <v>0.236908687536556</v>
      </c>
      <c r="S1038" s="16">
        <v>0.4</v>
      </c>
      <c r="T1038" s="16">
        <v>21900.0</v>
      </c>
      <c r="U1038" s="16">
        <v>0.184796683687187</v>
      </c>
      <c r="V1038" s="16">
        <v>50588.0921593675</v>
      </c>
      <c r="W1038" s="16">
        <v>4047.0473727494</v>
      </c>
    </row>
    <row r="1039" ht="22.5" customHeight="1">
      <c r="A1039" s="2">
        <v>0.0</v>
      </c>
      <c r="B1039" s="10">
        <v>59494.0</v>
      </c>
      <c r="C1039" s="2">
        <v>75930.0</v>
      </c>
      <c r="D1039" s="2" t="s">
        <v>11</v>
      </c>
      <c r="E1039" s="2">
        <v>0.0</v>
      </c>
      <c r="F1039" s="2">
        <v>0.0</v>
      </c>
      <c r="G1039" s="2">
        <v>0.0</v>
      </c>
      <c r="H1039" s="2">
        <v>98.99850784</v>
      </c>
      <c r="I1039" s="2">
        <v>0.0</v>
      </c>
      <c r="J1039" s="2">
        <v>6.0</v>
      </c>
      <c r="K1039" s="18">
        <v>36.888436373</v>
      </c>
      <c r="L1039" s="19">
        <f t="shared" si="1"/>
        <v>59494</v>
      </c>
      <c r="M1039" s="20">
        <f t="shared" si="2"/>
        <v>75930</v>
      </c>
      <c r="N1039" s="21">
        <f t="shared" si="3"/>
        <v>0.7835374687</v>
      </c>
      <c r="O1039" s="20">
        <f t="shared" si="4"/>
        <v>0.3</v>
      </c>
      <c r="P1039" s="19">
        <f t="shared" si="5"/>
        <v>17848.2</v>
      </c>
      <c r="Q1039" s="22">
        <f t="shared" si="6"/>
        <v>1427.856</v>
      </c>
      <c r="R1039" s="16">
        <v>0.239908820941774</v>
      </c>
      <c r="S1039" s="16">
        <v>0.4</v>
      </c>
      <c r="T1039" s="16">
        <v>59494.0</v>
      </c>
      <c r="U1039" s="16">
        <v>0.185056137782251</v>
      </c>
      <c r="V1039" s="16">
        <v>137621.623265215</v>
      </c>
      <c r="W1039" s="16">
        <v>11009.7298612172</v>
      </c>
    </row>
    <row r="1040" ht="22.5" customHeight="1">
      <c r="A1040" s="2">
        <v>0.0</v>
      </c>
      <c r="B1040" s="10">
        <v>42699.0</v>
      </c>
      <c r="C1040" s="2">
        <v>57680.0</v>
      </c>
      <c r="E1040" s="2">
        <v>10.0</v>
      </c>
      <c r="F1040" s="2">
        <v>0.0</v>
      </c>
      <c r="G1040" s="2">
        <v>0.0</v>
      </c>
      <c r="H1040" s="2">
        <v>114.4929085</v>
      </c>
      <c r="I1040" s="2">
        <v>1.0</v>
      </c>
      <c r="J1040" s="2">
        <v>26.0</v>
      </c>
      <c r="K1040" s="18">
        <v>25.07515295</v>
      </c>
      <c r="L1040" s="19">
        <f t="shared" si="1"/>
        <v>42699</v>
      </c>
      <c r="M1040" s="20">
        <f t="shared" si="2"/>
        <v>57680</v>
      </c>
      <c r="N1040" s="21">
        <f t="shared" si="3"/>
        <v>0.7402739251</v>
      </c>
      <c r="O1040" s="20">
        <f t="shared" si="4"/>
        <v>0.3</v>
      </c>
      <c r="P1040" s="19">
        <f t="shared" si="5"/>
        <v>12809.7</v>
      </c>
      <c r="Q1040" s="22">
        <f t="shared" si="6"/>
        <v>1024.776</v>
      </c>
      <c r="R1040" s="16">
        <v>0.079726535631694</v>
      </c>
      <c r="S1040" s="16">
        <v>0.4</v>
      </c>
      <c r="T1040" s="16">
        <v>42699.0</v>
      </c>
      <c r="U1040" s="16">
        <v>0.132061240186901</v>
      </c>
      <c r="V1040" s="16">
        <v>70486.0361842561</v>
      </c>
      <c r="W1040" s="16">
        <v>5638.88289474049</v>
      </c>
    </row>
    <row r="1041" ht="22.5" customHeight="1">
      <c r="A1041" s="2">
        <v>0.0</v>
      </c>
      <c r="B1041" s="10">
        <v>43210.0</v>
      </c>
      <c r="C1041" s="2">
        <v>59692.0</v>
      </c>
      <c r="D1041" s="2" t="s">
        <v>11</v>
      </c>
      <c r="E1041" s="2">
        <v>1.0</v>
      </c>
      <c r="F1041" s="2">
        <v>1.0</v>
      </c>
      <c r="H1041" s="2">
        <v>103.08948312</v>
      </c>
      <c r="J1041" s="2">
        <v>13.0</v>
      </c>
      <c r="K1041" s="18">
        <v>38.704985068</v>
      </c>
      <c r="L1041" s="19">
        <f t="shared" si="1"/>
        <v>43210</v>
      </c>
      <c r="M1041" s="20">
        <f t="shared" si="2"/>
        <v>59692</v>
      </c>
      <c r="N1041" s="21">
        <f t="shared" si="3"/>
        <v>0.7238825973</v>
      </c>
      <c r="O1041" s="20">
        <f t="shared" si="4"/>
        <v>0.3</v>
      </c>
      <c r="P1041" s="19">
        <f t="shared" si="5"/>
        <v>12963</v>
      </c>
      <c r="Q1041" s="22">
        <f t="shared" si="6"/>
        <v>1037.04</v>
      </c>
      <c r="R1041" s="16">
        <v>0.377225243316184</v>
      </c>
      <c r="S1041" s="16">
        <v>0.4</v>
      </c>
      <c r="T1041" s="16">
        <v>43210.0</v>
      </c>
      <c r="U1041" s="16">
        <v>0.18158843062317</v>
      </c>
      <c r="V1041" s="16">
        <v>98080.45109034</v>
      </c>
      <c r="W1041" s="16">
        <v>7846.4360872272</v>
      </c>
    </row>
    <row r="1042" ht="22.5" customHeight="1">
      <c r="A1042" s="2">
        <v>0.0</v>
      </c>
      <c r="B1042" s="10">
        <v>58185.0</v>
      </c>
      <c r="C1042" s="2">
        <v>64576.0</v>
      </c>
      <c r="D1042" s="2" t="s">
        <v>14</v>
      </c>
      <c r="E1042" s="2">
        <v>6.0</v>
      </c>
      <c r="G1042" s="2">
        <v>4.0</v>
      </c>
      <c r="H1042" s="2">
        <v>127.8552645</v>
      </c>
      <c r="I1042" s="2">
        <v>1.0</v>
      </c>
      <c r="J1042" s="2">
        <v>11.0</v>
      </c>
      <c r="K1042" s="18">
        <v>38.298309125</v>
      </c>
      <c r="L1042" s="19">
        <f t="shared" si="1"/>
        <v>58185</v>
      </c>
      <c r="M1042" s="20">
        <f t="shared" si="2"/>
        <v>64576</v>
      </c>
      <c r="N1042" s="21">
        <f t="shared" si="3"/>
        <v>0.9010313429</v>
      </c>
      <c r="O1042" s="20">
        <f t="shared" si="4"/>
        <v>0.7</v>
      </c>
      <c r="P1042" s="19">
        <f t="shared" si="5"/>
        <v>40729.5</v>
      </c>
      <c r="Q1042" s="22">
        <f t="shared" si="6"/>
        <v>3258.36</v>
      </c>
      <c r="R1042" s="16">
        <v>0.865356954197748</v>
      </c>
      <c r="S1042" s="16">
        <v>0.4</v>
      </c>
      <c r="T1042" s="16">
        <v>58185.0</v>
      </c>
      <c r="U1042" s="16">
        <v>0.0513478659591686</v>
      </c>
      <c r="V1042" s="16">
        <v>37345.9447604278</v>
      </c>
      <c r="W1042" s="16">
        <v>2987.67558083422</v>
      </c>
    </row>
    <row r="1043" ht="22.5" customHeight="1">
      <c r="A1043" s="2">
        <v>1.0</v>
      </c>
      <c r="B1043" s="10">
        <v>54612.0</v>
      </c>
      <c r="C1043" s="2">
        <v>68759.0</v>
      </c>
      <c r="D1043" s="2" t="s">
        <v>11</v>
      </c>
      <c r="E1043" s="2">
        <v>9.0</v>
      </c>
      <c r="F1043" s="2">
        <v>0.0</v>
      </c>
      <c r="G1043" s="2">
        <v>0.0</v>
      </c>
      <c r="H1043" s="2">
        <v>89.102838608</v>
      </c>
      <c r="I1043" s="2">
        <v>0.0</v>
      </c>
      <c r="J1043" s="2">
        <v>19.0</v>
      </c>
      <c r="K1043" s="18">
        <v>31.353906936</v>
      </c>
      <c r="L1043" s="19">
        <f t="shared" si="1"/>
        <v>54612</v>
      </c>
      <c r="M1043" s="20">
        <f t="shared" si="2"/>
        <v>68759</v>
      </c>
      <c r="N1043" s="21">
        <f t="shared" si="3"/>
        <v>0.7942523888</v>
      </c>
      <c r="O1043" s="20">
        <f t="shared" si="4"/>
        <v>0.3</v>
      </c>
      <c r="P1043" s="19">
        <f t="shared" si="5"/>
        <v>16383.6</v>
      </c>
      <c r="Q1043" s="22">
        <f t="shared" si="6"/>
        <v>1310.688</v>
      </c>
      <c r="R1043" s="16">
        <v>0.137963248521618</v>
      </c>
      <c r="S1043" s="16">
        <v>0.4</v>
      </c>
      <c r="T1043" s="16">
        <v>54612.0</v>
      </c>
      <c r="U1043" s="16">
        <v>0.163349405783233</v>
      </c>
      <c r="V1043" s="16">
        <v>111510.471857924</v>
      </c>
      <c r="W1043" s="16">
        <v>8920.83774863394</v>
      </c>
    </row>
    <row r="1044" ht="22.5" customHeight="1">
      <c r="A1044" s="2">
        <v>0.0</v>
      </c>
      <c r="B1044" s="10">
        <v>79479.0</v>
      </c>
      <c r="C1044" s="2">
        <v>88772.0</v>
      </c>
      <c r="D1044" s="2" t="s">
        <v>15</v>
      </c>
      <c r="E1044" s="2">
        <v>8.0</v>
      </c>
      <c r="F1044" s="2">
        <v>0.0</v>
      </c>
      <c r="G1044" s="2">
        <v>0.0</v>
      </c>
      <c r="H1044" s="2">
        <v>189.58907467</v>
      </c>
      <c r="I1044" s="2">
        <v>0.0</v>
      </c>
      <c r="J1044" s="2">
        <v>12.0</v>
      </c>
      <c r="K1044" s="18">
        <v>37.95298991</v>
      </c>
      <c r="L1044" s="19">
        <f t="shared" si="1"/>
        <v>79479</v>
      </c>
      <c r="M1044" s="20">
        <f t="shared" si="2"/>
        <v>88772</v>
      </c>
      <c r="N1044" s="21">
        <f t="shared" si="3"/>
        <v>0.8953160907</v>
      </c>
      <c r="O1044" s="20">
        <f t="shared" si="4"/>
        <v>0.45</v>
      </c>
      <c r="P1044" s="19">
        <f t="shared" si="5"/>
        <v>35765.55</v>
      </c>
      <c r="Q1044" s="22">
        <f t="shared" si="6"/>
        <v>2861.244</v>
      </c>
      <c r="R1044" s="16">
        <v>0.14004924949506</v>
      </c>
      <c r="S1044" s="16">
        <v>0.4</v>
      </c>
      <c r="T1044" s="16">
        <v>79479.0</v>
      </c>
      <c r="U1044" s="16">
        <v>0.164133072430207</v>
      </c>
      <c r="V1044" s="16">
        <v>163064.155796005</v>
      </c>
      <c r="W1044" s="16">
        <v>13045.1324636804</v>
      </c>
    </row>
    <row r="1045" ht="22.5" customHeight="1">
      <c r="A1045" s="2">
        <v>1.0</v>
      </c>
      <c r="B1045" s="17"/>
      <c r="C1045" s="2">
        <v>40000.0</v>
      </c>
      <c r="D1045" s="2" t="s">
        <v>11</v>
      </c>
      <c r="E1045" s="2">
        <v>10.0</v>
      </c>
      <c r="F1045" s="2">
        <v>0.0</v>
      </c>
      <c r="G1045" s="2">
        <v>0.0</v>
      </c>
      <c r="H1045" s="2">
        <v>36.5</v>
      </c>
      <c r="I1045" s="2">
        <v>1.0</v>
      </c>
      <c r="J1045" s="2">
        <v>1.0</v>
      </c>
      <c r="K1045" s="11"/>
      <c r="L1045" s="12" t="str">
        <f t="shared" si="1"/>
        <v/>
      </c>
      <c r="M1045" s="13">
        <f t="shared" si="2"/>
        <v>40000</v>
      </c>
      <c r="N1045" s="14">
        <f t="shared" si="3"/>
        <v>0</v>
      </c>
      <c r="O1045" s="13">
        <f t="shared" si="4"/>
        <v>0.2</v>
      </c>
      <c r="P1045" s="12">
        <f t="shared" si="5"/>
        <v>0</v>
      </c>
      <c r="Q1045" s="15">
        <f t="shared" si="6"/>
        <v>0</v>
      </c>
      <c r="R1045" s="16">
        <v>0.322288797399881</v>
      </c>
      <c r="S1045" s="16">
        <v>0.4</v>
      </c>
      <c r="T1045" s="16">
        <v>0.0</v>
      </c>
      <c r="U1045" s="16">
        <v>0.186086979586369</v>
      </c>
      <c r="V1045" s="16">
        <v>0.0</v>
      </c>
      <c r="W1045" s="16">
        <v>0.0</v>
      </c>
    </row>
    <row r="1046" ht="22.5" customHeight="1">
      <c r="A1046" s="2">
        <v>0.0</v>
      </c>
      <c r="B1046" s="10">
        <v>62405.0</v>
      </c>
      <c r="C1046" s="2">
        <v>69459.0</v>
      </c>
      <c r="D1046" s="2" t="s">
        <v>11</v>
      </c>
      <c r="E1046" s="2">
        <v>0.0</v>
      </c>
      <c r="F1046" s="2">
        <v>0.0</v>
      </c>
      <c r="G1046" s="2">
        <v>2.0</v>
      </c>
      <c r="H1046" s="2">
        <v>86.431831744</v>
      </c>
      <c r="I1046" s="2">
        <v>2.0</v>
      </c>
      <c r="J1046" s="2">
        <v>18.0</v>
      </c>
      <c r="K1046" s="18">
        <v>36.260331272</v>
      </c>
      <c r="L1046" s="19">
        <f t="shared" si="1"/>
        <v>62405</v>
      </c>
      <c r="M1046" s="20">
        <f t="shared" si="2"/>
        <v>69459</v>
      </c>
      <c r="N1046" s="21">
        <f t="shared" si="3"/>
        <v>0.8984436862</v>
      </c>
      <c r="O1046" s="20">
        <f t="shared" si="4"/>
        <v>0.45</v>
      </c>
      <c r="P1046" s="19">
        <f t="shared" si="5"/>
        <v>28082.25</v>
      </c>
      <c r="Q1046" s="22">
        <f t="shared" si="6"/>
        <v>2246.58</v>
      </c>
      <c r="R1046" s="16">
        <v>0.609279128641694</v>
      </c>
      <c r="S1046" s="16">
        <v>0.4</v>
      </c>
      <c r="T1046" s="16">
        <v>62405.0</v>
      </c>
      <c r="U1046" s="16">
        <v>0.134327956390426</v>
      </c>
      <c r="V1046" s="16">
        <v>104784.201481806</v>
      </c>
      <c r="W1046" s="16">
        <v>8382.73611854453</v>
      </c>
    </row>
    <row r="1047" ht="22.5" customHeight="1">
      <c r="A1047" s="2">
        <v>0.0</v>
      </c>
      <c r="B1047" s="10">
        <v>45158.0</v>
      </c>
      <c r="C1047" s="2">
        <v>55455.0</v>
      </c>
      <c r="D1047" s="2" t="s">
        <v>11</v>
      </c>
      <c r="E1047" s="2">
        <v>15.0</v>
      </c>
      <c r="F1047" s="2">
        <v>0.0</v>
      </c>
      <c r="G1047" s="2">
        <v>0.0</v>
      </c>
      <c r="H1047" s="2">
        <v>82.71313688</v>
      </c>
      <c r="I1047" s="2">
        <v>0.0</v>
      </c>
      <c r="J1047" s="2">
        <v>12.0</v>
      </c>
      <c r="K1047" s="18">
        <v>30.931517996</v>
      </c>
      <c r="L1047" s="19">
        <f t="shared" si="1"/>
        <v>45158</v>
      </c>
      <c r="M1047" s="20">
        <f t="shared" si="2"/>
        <v>55455</v>
      </c>
      <c r="N1047" s="21">
        <f t="shared" si="3"/>
        <v>0.8143179154</v>
      </c>
      <c r="O1047" s="20">
        <f t="shared" si="4"/>
        <v>0.45</v>
      </c>
      <c r="P1047" s="19">
        <f t="shared" si="5"/>
        <v>20321.1</v>
      </c>
      <c r="Q1047" s="22">
        <f t="shared" si="6"/>
        <v>1625.688</v>
      </c>
      <c r="R1047" s="16">
        <v>0.153926354681775</v>
      </c>
      <c r="S1047" s="16">
        <v>0.4</v>
      </c>
      <c r="T1047" s="16">
        <v>45158.0</v>
      </c>
      <c r="U1047" s="16">
        <v>0.168896058476798</v>
      </c>
      <c r="V1047" s="16">
        <v>95337.6026086908</v>
      </c>
      <c r="W1047" s="16">
        <v>7627.00820869527</v>
      </c>
    </row>
    <row r="1048" ht="22.5" customHeight="1">
      <c r="A1048" s="2">
        <v>0.0</v>
      </c>
      <c r="B1048" s="10">
        <v>64758.0</v>
      </c>
      <c r="C1048" s="2">
        <v>63646.0</v>
      </c>
      <c r="D1048" s="2" t="s">
        <v>11</v>
      </c>
      <c r="E1048" s="2">
        <v>5.0</v>
      </c>
      <c r="F1048" s="2">
        <v>0.0</v>
      </c>
      <c r="G1048" s="2">
        <v>0.0</v>
      </c>
      <c r="H1048" s="2">
        <v>120.64455858</v>
      </c>
      <c r="I1048" s="2">
        <v>0.0</v>
      </c>
      <c r="J1048" s="2">
        <v>34.0</v>
      </c>
      <c r="K1048" s="18">
        <v>35.98492935</v>
      </c>
      <c r="L1048" s="19">
        <f t="shared" si="1"/>
        <v>64758</v>
      </c>
      <c r="M1048" s="20">
        <f t="shared" si="2"/>
        <v>63646</v>
      </c>
      <c r="N1048" s="21">
        <f t="shared" si="3"/>
        <v>1.01747164</v>
      </c>
      <c r="O1048" s="20">
        <f t="shared" si="4"/>
        <v>1.05</v>
      </c>
      <c r="P1048" s="19">
        <f t="shared" si="5"/>
        <v>67995.9</v>
      </c>
      <c r="Q1048" s="22">
        <f t="shared" si="6"/>
        <v>5439.672</v>
      </c>
      <c r="R1048" s="16">
        <v>0.117255104765247</v>
      </c>
      <c r="S1048" s="16">
        <v>0.4</v>
      </c>
      <c r="T1048" s="16">
        <v>64758.0</v>
      </c>
      <c r="U1048" s="16">
        <v>0.1544862715919</v>
      </c>
      <c r="V1048" s="16">
        <v>125052.774696854</v>
      </c>
      <c r="W1048" s="16">
        <v>10004.2219757483</v>
      </c>
    </row>
    <row r="1049" ht="22.5" customHeight="1">
      <c r="A1049" s="2">
        <v>0.0</v>
      </c>
      <c r="B1049" s="10">
        <v>53277.0</v>
      </c>
      <c r="C1049" s="2">
        <v>60843.0</v>
      </c>
      <c r="D1049" s="2" t="s">
        <v>12</v>
      </c>
      <c r="E1049" s="2">
        <v>0.0</v>
      </c>
      <c r="F1049" s="2">
        <v>0.0</v>
      </c>
      <c r="G1049" s="2">
        <v>0.0</v>
      </c>
      <c r="H1049" s="2">
        <v>180.28406155</v>
      </c>
      <c r="I1049" s="2">
        <v>0.0</v>
      </c>
      <c r="J1049" s="2">
        <v>21.0</v>
      </c>
      <c r="K1049" s="18">
        <v>37.950787581</v>
      </c>
      <c r="L1049" s="19">
        <f t="shared" si="1"/>
        <v>53277</v>
      </c>
      <c r="M1049" s="20">
        <f t="shared" si="2"/>
        <v>60843</v>
      </c>
      <c r="N1049" s="21">
        <f t="shared" si="3"/>
        <v>0.8756471574</v>
      </c>
      <c r="O1049" s="20">
        <f t="shared" si="4"/>
        <v>0.45</v>
      </c>
      <c r="P1049" s="19">
        <f t="shared" si="5"/>
        <v>23974.65</v>
      </c>
      <c r="Q1049" s="22">
        <f t="shared" si="6"/>
        <v>1917.972</v>
      </c>
      <c r="R1049" s="16">
        <v>0.0674513148706888</v>
      </c>
      <c r="S1049" s="16">
        <v>0.4</v>
      </c>
      <c r="T1049" s="16">
        <v>53277.0</v>
      </c>
      <c r="U1049" s="16">
        <v>0.122290815866767</v>
      </c>
      <c r="V1049" s="16">
        <v>81441.0974616724</v>
      </c>
      <c r="W1049" s="16">
        <v>6515.28779693379</v>
      </c>
    </row>
    <row r="1050" ht="22.5" customHeight="1">
      <c r="A1050" s="2">
        <v>0.0</v>
      </c>
      <c r="B1050" s="10">
        <v>84333.0</v>
      </c>
      <c r="C1050" s="2">
        <v>201281.0</v>
      </c>
      <c r="D1050" s="2" t="s">
        <v>16</v>
      </c>
      <c r="E1050" s="2">
        <v>14.0</v>
      </c>
      <c r="F1050" s="2">
        <v>0.0</v>
      </c>
      <c r="G1050" s="2">
        <v>0.0</v>
      </c>
      <c r="H1050" s="2">
        <v>13.213057261</v>
      </c>
      <c r="J1050" s="2">
        <v>7.0</v>
      </c>
      <c r="K1050" s="18">
        <v>17.825630936</v>
      </c>
      <c r="L1050" s="19">
        <f t="shared" si="1"/>
        <v>84333</v>
      </c>
      <c r="M1050" s="20">
        <f t="shared" si="2"/>
        <v>201281</v>
      </c>
      <c r="N1050" s="21">
        <f t="shared" si="3"/>
        <v>0.418981424</v>
      </c>
      <c r="O1050" s="20">
        <f t="shared" si="4"/>
        <v>0.2</v>
      </c>
      <c r="P1050" s="19">
        <f t="shared" si="5"/>
        <v>16866.6</v>
      </c>
      <c r="Q1050" s="22">
        <f t="shared" si="6"/>
        <v>1349.328</v>
      </c>
      <c r="R1050" s="16">
        <v>0.205464804738419</v>
      </c>
      <c r="S1050" s="16">
        <v>0.4</v>
      </c>
      <c r="T1050" s="16">
        <v>84333.0</v>
      </c>
      <c r="U1050" s="16">
        <v>0.180908512077412</v>
      </c>
      <c r="V1050" s="16">
        <v>190706.969362805</v>
      </c>
      <c r="W1050" s="16">
        <v>15256.5575490244</v>
      </c>
    </row>
    <row r="1051" ht="22.5" customHeight="1">
      <c r="A1051" s="2">
        <v>0.0</v>
      </c>
      <c r="B1051" s="10">
        <v>70589.0</v>
      </c>
      <c r="C1051" s="2">
        <v>99384.0</v>
      </c>
      <c r="D1051" s="2" t="s">
        <v>11</v>
      </c>
      <c r="E1051" s="2">
        <v>0.0</v>
      </c>
      <c r="F1051" s="2">
        <v>0.0</v>
      </c>
      <c r="G1051" s="2">
        <v>1.0</v>
      </c>
      <c r="H1051" s="2">
        <v>176.4674623</v>
      </c>
      <c r="I1051" s="2">
        <v>0.0</v>
      </c>
      <c r="J1051" s="2">
        <v>31.0</v>
      </c>
      <c r="K1051" s="18">
        <v>34.234789575</v>
      </c>
      <c r="L1051" s="19">
        <f t="shared" si="1"/>
        <v>70589</v>
      </c>
      <c r="M1051" s="20">
        <f t="shared" si="2"/>
        <v>99384</v>
      </c>
      <c r="N1051" s="21">
        <f t="shared" si="3"/>
        <v>0.7102652338</v>
      </c>
      <c r="O1051" s="20">
        <f t="shared" si="4"/>
        <v>0.3</v>
      </c>
      <c r="P1051" s="19">
        <f t="shared" si="5"/>
        <v>21176.7</v>
      </c>
      <c r="Q1051" s="22">
        <f t="shared" si="6"/>
        <v>1694.136</v>
      </c>
      <c r="R1051" s="16">
        <v>0.171194938258424</v>
      </c>
      <c r="S1051" s="16">
        <v>0.4</v>
      </c>
      <c r="T1051" s="16">
        <v>70589.0</v>
      </c>
      <c r="U1051" s="16">
        <v>0.173832965560251</v>
      </c>
      <c r="V1051" s="16">
        <v>153383.690074157</v>
      </c>
      <c r="W1051" s="16">
        <v>12270.6952059325</v>
      </c>
    </row>
    <row r="1052" ht="22.5" customHeight="1">
      <c r="A1052" s="2">
        <v>1.0</v>
      </c>
      <c r="B1052" s="10">
        <v>42357.0</v>
      </c>
      <c r="C1052" s="2">
        <v>99756.0</v>
      </c>
      <c r="D1052" s="2" t="s">
        <v>12</v>
      </c>
      <c r="E1052" s="2">
        <v>4.0</v>
      </c>
      <c r="F1052" s="2">
        <v>1.0</v>
      </c>
      <c r="G1052" s="2">
        <v>4.0</v>
      </c>
      <c r="H1052" s="2">
        <v>354.65022495</v>
      </c>
      <c r="I1052" s="2">
        <v>0.0</v>
      </c>
      <c r="J1052" s="2">
        <v>30.0</v>
      </c>
      <c r="K1052" s="18">
        <v>36.525172928</v>
      </c>
      <c r="L1052" s="19">
        <f t="shared" si="1"/>
        <v>42357</v>
      </c>
      <c r="M1052" s="20">
        <f t="shared" si="2"/>
        <v>99756</v>
      </c>
      <c r="N1052" s="21">
        <f t="shared" si="3"/>
        <v>0.4246060387</v>
      </c>
      <c r="O1052" s="20">
        <f t="shared" si="4"/>
        <v>0.2</v>
      </c>
      <c r="P1052" s="19">
        <f t="shared" si="5"/>
        <v>8471.4</v>
      </c>
      <c r="Q1052" s="22">
        <f t="shared" si="6"/>
        <v>677.712</v>
      </c>
      <c r="R1052" s="16">
        <v>0.437958905849031</v>
      </c>
      <c r="S1052" s="16">
        <v>0.4</v>
      </c>
      <c r="T1052" s="16">
        <v>42357.0</v>
      </c>
      <c r="U1052" s="16">
        <v>0.173019398730825</v>
      </c>
      <c r="V1052" s="16">
        <v>91607.2834005197</v>
      </c>
      <c r="W1052" s="16">
        <v>7328.58267204158</v>
      </c>
    </row>
    <row r="1053" ht="22.5" customHeight="1">
      <c r="A1053" s="2">
        <v>0.0</v>
      </c>
      <c r="B1053" s="17"/>
      <c r="C1053" s="2">
        <v>68324.0</v>
      </c>
      <c r="D1053" s="2" t="s">
        <v>11</v>
      </c>
      <c r="F1053" s="2">
        <v>0.0</v>
      </c>
      <c r="G1053" s="2">
        <v>0.0</v>
      </c>
      <c r="H1053" s="2">
        <v>356.45017827</v>
      </c>
      <c r="I1053" s="2">
        <v>0.0</v>
      </c>
      <c r="J1053" s="2">
        <v>6.0</v>
      </c>
      <c r="K1053" s="18">
        <v>36.554268317</v>
      </c>
      <c r="L1053" s="19" t="str">
        <f t="shared" si="1"/>
        <v/>
      </c>
      <c r="M1053" s="20">
        <f t="shared" si="2"/>
        <v>68324</v>
      </c>
      <c r="N1053" s="21">
        <f t="shared" si="3"/>
        <v>0</v>
      </c>
      <c r="O1053" s="20">
        <f t="shared" si="4"/>
        <v>0.2</v>
      </c>
      <c r="P1053" s="19">
        <f t="shared" si="5"/>
        <v>0</v>
      </c>
      <c r="Q1053" s="22">
        <f t="shared" si="6"/>
        <v>0</v>
      </c>
      <c r="R1053" s="16">
        <v>0.0603202045985196</v>
      </c>
      <c r="S1053" s="16">
        <v>0.4</v>
      </c>
      <c r="T1053" s="16">
        <v>0.0</v>
      </c>
      <c r="U1053" s="16">
        <v>0.115871687943302</v>
      </c>
      <c r="V1053" s="16">
        <v>0.0</v>
      </c>
      <c r="W1053" s="16">
        <v>0.0</v>
      </c>
    </row>
    <row r="1054" ht="22.5" customHeight="1">
      <c r="A1054" s="2">
        <v>0.0</v>
      </c>
      <c r="B1054" s="10">
        <v>73000.0</v>
      </c>
      <c r="C1054" s="2">
        <v>99600.0</v>
      </c>
      <c r="D1054" s="2" t="s">
        <v>15</v>
      </c>
      <c r="E1054" s="2">
        <v>4.5</v>
      </c>
      <c r="F1054" s="2">
        <v>0.0</v>
      </c>
      <c r="G1054" s="2">
        <v>1.0</v>
      </c>
      <c r="H1054" s="2">
        <v>93.333333333</v>
      </c>
      <c r="I1054" s="2">
        <v>1.0</v>
      </c>
      <c r="J1054" s="2">
        <v>34.0</v>
      </c>
      <c r="K1054" s="11"/>
      <c r="L1054" s="12">
        <f t="shared" si="1"/>
        <v>73000</v>
      </c>
      <c r="M1054" s="13">
        <f t="shared" si="2"/>
        <v>99600</v>
      </c>
      <c r="N1054" s="14">
        <f t="shared" si="3"/>
        <v>0.7329317269</v>
      </c>
      <c r="O1054" s="13">
        <f t="shared" si="4"/>
        <v>0.3</v>
      </c>
      <c r="P1054" s="12">
        <f t="shared" si="5"/>
        <v>21900</v>
      </c>
      <c r="Q1054" s="15">
        <f t="shared" si="6"/>
        <v>1752</v>
      </c>
      <c r="R1054" s="16">
        <v>0.265764997940399</v>
      </c>
      <c r="S1054" s="16">
        <v>0.4</v>
      </c>
      <c r="T1054" s="16">
        <v>73000.0</v>
      </c>
      <c r="U1054" s="16">
        <v>0.186579294313934</v>
      </c>
      <c r="V1054" s="16">
        <v>170253.606061465</v>
      </c>
      <c r="W1054" s="16">
        <v>13620.2884849172</v>
      </c>
    </row>
    <row r="1055" ht="22.5" customHeight="1">
      <c r="A1055" s="2">
        <v>0.0</v>
      </c>
      <c r="B1055" s="10">
        <v>53196.0</v>
      </c>
      <c r="C1055" s="2">
        <v>63942.0</v>
      </c>
      <c r="D1055" s="2" t="s">
        <v>11</v>
      </c>
      <c r="E1055" s="2">
        <v>16.0</v>
      </c>
      <c r="F1055" s="2">
        <v>0.0</v>
      </c>
      <c r="G1055" s="2">
        <v>4.0</v>
      </c>
      <c r="H1055" s="2">
        <v>227.56368402</v>
      </c>
      <c r="I1055" s="2">
        <v>0.0</v>
      </c>
      <c r="J1055" s="2">
        <v>36.0</v>
      </c>
      <c r="K1055" s="18">
        <v>24.016769941</v>
      </c>
      <c r="L1055" s="19">
        <f t="shared" si="1"/>
        <v>53196</v>
      </c>
      <c r="M1055" s="20">
        <f t="shared" si="2"/>
        <v>63942</v>
      </c>
      <c r="N1055" s="21">
        <f t="shared" si="3"/>
        <v>0.8319414469</v>
      </c>
      <c r="O1055" s="20">
        <f t="shared" si="4"/>
        <v>0.45</v>
      </c>
      <c r="P1055" s="19">
        <f t="shared" si="5"/>
        <v>23938.2</v>
      </c>
      <c r="Q1055" s="22">
        <f t="shared" si="6"/>
        <v>1915.056</v>
      </c>
      <c r="R1055" s="16">
        <v>0.392366842986679</v>
      </c>
      <c r="S1055" s="16">
        <v>0.4</v>
      </c>
      <c r="T1055" s="16">
        <v>53196.0</v>
      </c>
      <c r="U1055" s="16">
        <v>0.179772806145822</v>
      </c>
      <c r="V1055" s="16">
        <v>119539.927446664</v>
      </c>
      <c r="W1055" s="16">
        <v>9563.19419573317</v>
      </c>
    </row>
    <row r="1056" ht="22.5" customHeight="1">
      <c r="A1056" s="2">
        <v>0.0</v>
      </c>
      <c r="B1056" s="10">
        <v>56224.0</v>
      </c>
      <c r="C1056" s="2">
        <v>60260.0</v>
      </c>
      <c r="D1056" s="2" t="s">
        <v>11</v>
      </c>
      <c r="E1056" s="2">
        <v>15.0</v>
      </c>
      <c r="F1056" s="2">
        <v>0.0</v>
      </c>
      <c r="G1056" s="2">
        <v>3.0</v>
      </c>
      <c r="H1056" s="2">
        <v>219.7420453</v>
      </c>
      <c r="I1056" s="2">
        <v>0.0</v>
      </c>
      <c r="J1056" s="2">
        <v>36.0</v>
      </c>
      <c r="K1056" s="18">
        <v>25.439463543</v>
      </c>
      <c r="L1056" s="19">
        <f t="shared" si="1"/>
        <v>56224</v>
      </c>
      <c r="M1056" s="20">
        <f t="shared" si="2"/>
        <v>60260</v>
      </c>
      <c r="N1056" s="21">
        <f t="shared" si="3"/>
        <v>0.9330235646</v>
      </c>
      <c r="O1056" s="20">
        <f t="shared" si="4"/>
        <v>0.7</v>
      </c>
      <c r="P1056" s="19">
        <f t="shared" si="5"/>
        <v>39356.8</v>
      </c>
      <c r="Q1056" s="22">
        <f t="shared" si="6"/>
        <v>3148.544</v>
      </c>
      <c r="R1056" s="16">
        <v>0.254428705567719</v>
      </c>
      <c r="S1056" s="16">
        <v>0.4</v>
      </c>
      <c r="T1056" s="16">
        <v>56224.0</v>
      </c>
      <c r="U1056" s="16">
        <v>0.186063519212271</v>
      </c>
      <c r="V1056" s="16">
        <v>130765.441302384</v>
      </c>
      <c r="W1056" s="16">
        <v>10461.2353041907</v>
      </c>
    </row>
    <row r="1057" ht="22.5" customHeight="1">
      <c r="A1057" s="2">
        <v>0.0</v>
      </c>
      <c r="B1057" s="10">
        <v>46683.0</v>
      </c>
      <c r="C1057" s="2">
        <v>61773.0</v>
      </c>
      <c r="D1057" s="2" t="s">
        <v>12</v>
      </c>
      <c r="E1057" s="2">
        <v>1.0</v>
      </c>
      <c r="F1057" s="2">
        <v>0.0</v>
      </c>
      <c r="G1057" s="2">
        <v>0.0</v>
      </c>
      <c r="H1057" s="2">
        <v>171.05844903</v>
      </c>
      <c r="I1057" s="2">
        <v>1.0</v>
      </c>
      <c r="J1057" s="2">
        <v>20.0</v>
      </c>
      <c r="K1057" s="18">
        <v>38.005289312</v>
      </c>
      <c r="L1057" s="19">
        <f t="shared" si="1"/>
        <v>46683</v>
      </c>
      <c r="M1057" s="20">
        <f t="shared" si="2"/>
        <v>61773</v>
      </c>
      <c r="N1057" s="21">
        <f t="shared" si="3"/>
        <v>0.7557185178</v>
      </c>
      <c r="O1057" s="20">
        <f t="shared" si="4"/>
        <v>0.3</v>
      </c>
      <c r="P1057" s="19">
        <f t="shared" si="5"/>
        <v>14004.9</v>
      </c>
      <c r="Q1057" s="22">
        <f t="shared" si="6"/>
        <v>1120.392</v>
      </c>
      <c r="R1057" s="16">
        <v>0.0816817185817078</v>
      </c>
      <c r="S1057" s="16">
        <v>0.4</v>
      </c>
      <c r="T1057" s="16">
        <v>46683.0</v>
      </c>
      <c r="U1057" s="16">
        <v>0.133486094870067</v>
      </c>
      <c r="V1057" s="16">
        <v>77894.1420852421</v>
      </c>
      <c r="W1057" s="16">
        <v>6231.53136681936</v>
      </c>
    </row>
    <row r="1058" ht="22.5" customHeight="1">
      <c r="A1058" s="2">
        <v>0.0</v>
      </c>
      <c r="B1058" s="17"/>
      <c r="C1058" s="2">
        <v>56900.0</v>
      </c>
      <c r="K1058" s="18">
        <v>14.435238785</v>
      </c>
      <c r="L1058" s="19" t="str">
        <f t="shared" si="1"/>
        <v/>
      </c>
      <c r="M1058" s="20">
        <f t="shared" si="2"/>
        <v>56900</v>
      </c>
      <c r="N1058" s="21">
        <f t="shared" si="3"/>
        <v>0</v>
      </c>
      <c r="O1058" s="20">
        <f t="shared" si="4"/>
        <v>0.2</v>
      </c>
      <c r="P1058" s="19">
        <f t="shared" si="5"/>
        <v>0</v>
      </c>
      <c r="Q1058" s="22">
        <f t="shared" si="6"/>
        <v>0</v>
      </c>
      <c r="R1058" s="16">
        <v>0.0335291990447596</v>
      </c>
      <c r="S1058" s="16">
        <v>0.4</v>
      </c>
      <c r="T1058" s="16">
        <v>0.0</v>
      </c>
      <c r="U1058" s="16">
        <v>0.084860305786277</v>
      </c>
      <c r="V1058" s="16">
        <v>0.0</v>
      </c>
      <c r="W1058" s="16">
        <v>0.0</v>
      </c>
    </row>
    <row r="1059" ht="22.5" customHeight="1">
      <c r="A1059" s="2">
        <v>1.0</v>
      </c>
      <c r="B1059" s="10">
        <v>24680.0</v>
      </c>
      <c r="C1059" s="2">
        <v>43500.0</v>
      </c>
      <c r="D1059" s="2" t="s">
        <v>11</v>
      </c>
      <c r="E1059" s="2">
        <v>18.0</v>
      </c>
      <c r="F1059" s="2">
        <v>0.0</v>
      </c>
      <c r="G1059" s="2">
        <v>3.0</v>
      </c>
      <c r="H1059" s="2">
        <v>114.66666667</v>
      </c>
      <c r="I1059" s="2">
        <v>0.0</v>
      </c>
      <c r="J1059" s="2">
        <v>19.0</v>
      </c>
      <c r="K1059" s="11"/>
      <c r="L1059" s="12">
        <f t="shared" si="1"/>
        <v>24680</v>
      </c>
      <c r="M1059" s="13">
        <f t="shared" si="2"/>
        <v>43500</v>
      </c>
      <c r="N1059" s="14">
        <f t="shared" si="3"/>
        <v>0.5673563218</v>
      </c>
      <c r="O1059" s="13">
        <f t="shared" si="4"/>
        <v>0.25</v>
      </c>
      <c r="P1059" s="12">
        <f t="shared" si="5"/>
        <v>6170</v>
      </c>
      <c r="Q1059" s="15">
        <f t="shared" si="6"/>
        <v>493.6</v>
      </c>
      <c r="R1059" s="16">
        <v>0.636222676808381</v>
      </c>
      <c r="S1059" s="16">
        <v>0.4</v>
      </c>
      <c r="T1059" s="16">
        <v>24680.0</v>
      </c>
      <c r="U1059" s="16">
        <v>0.126764412780812</v>
      </c>
      <c r="V1059" s="16">
        <v>39106.8213428805</v>
      </c>
      <c r="W1059" s="16">
        <v>3128.54570743044</v>
      </c>
    </row>
    <row r="1060" ht="22.5" customHeight="1">
      <c r="A1060" s="2">
        <v>0.0</v>
      </c>
      <c r="B1060" s="10">
        <v>50655.0</v>
      </c>
      <c r="C1060" s="2">
        <v>59502.0</v>
      </c>
      <c r="D1060" s="2" t="s">
        <v>11</v>
      </c>
      <c r="E1060" s="2">
        <v>0.0</v>
      </c>
      <c r="F1060" s="2">
        <v>0.0</v>
      </c>
      <c r="G1060" s="2">
        <v>0.0</v>
      </c>
      <c r="H1060" s="2">
        <v>93.432844102</v>
      </c>
      <c r="I1060" s="2">
        <v>0.0</v>
      </c>
      <c r="J1060" s="2">
        <v>20.0</v>
      </c>
      <c r="K1060" s="18">
        <v>37.982353508</v>
      </c>
      <c r="L1060" s="19">
        <f t="shared" si="1"/>
        <v>50655</v>
      </c>
      <c r="M1060" s="20">
        <f t="shared" si="2"/>
        <v>59502</v>
      </c>
      <c r="N1060" s="21">
        <f t="shared" si="3"/>
        <v>0.8513159222</v>
      </c>
      <c r="O1060" s="20">
        <f t="shared" si="4"/>
        <v>0.45</v>
      </c>
      <c r="P1060" s="19">
        <f t="shared" si="5"/>
        <v>22794.75</v>
      </c>
      <c r="Q1060" s="22">
        <f t="shared" si="6"/>
        <v>1823.58</v>
      </c>
      <c r="R1060" s="16">
        <v>0.20321353039562</v>
      </c>
      <c r="S1060" s="16">
        <v>0.4</v>
      </c>
      <c r="T1060" s="16">
        <v>50655.0</v>
      </c>
      <c r="U1060" s="16">
        <v>0.18054158930428</v>
      </c>
      <c r="V1060" s="16">
        <v>114316.677577604</v>
      </c>
      <c r="W1060" s="16">
        <v>9145.33420620834</v>
      </c>
    </row>
    <row r="1061" ht="22.5" customHeight="1">
      <c r="A1061" s="2">
        <v>0.0</v>
      </c>
      <c r="B1061" s="10">
        <v>45240.0</v>
      </c>
      <c r="C1061" s="2">
        <v>60136.0</v>
      </c>
      <c r="D1061" s="2" t="s">
        <v>11</v>
      </c>
      <c r="E1061" s="2">
        <v>2.0</v>
      </c>
      <c r="F1061" s="2">
        <v>0.0</v>
      </c>
      <c r="G1061" s="2">
        <v>1.0</v>
      </c>
      <c r="H1061" s="2">
        <v>83.066750905</v>
      </c>
      <c r="I1061" s="2">
        <v>0.0</v>
      </c>
      <c r="J1061" s="2">
        <v>19.0</v>
      </c>
      <c r="K1061" s="18">
        <v>38.454300022</v>
      </c>
      <c r="L1061" s="19">
        <f t="shared" si="1"/>
        <v>45240</v>
      </c>
      <c r="M1061" s="20">
        <f t="shared" si="2"/>
        <v>60136</v>
      </c>
      <c r="N1061" s="21">
        <f t="shared" si="3"/>
        <v>0.7522947985</v>
      </c>
      <c r="O1061" s="20">
        <f t="shared" si="4"/>
        <v>0.3</v>
      </c>
      <c r="P1061" s="19">
        <f t="shared" si="5"/>
        <v>13572</v>
      </c>
      <c r="Q1061" s="22">
        <f t="shared" si="6"/>
        <v>1085.76</v>
      </c>
      <c r="R1061" s="16">
        <v>0.383297257237067</v>
      </c>
      <c r="S1061" s="16">
        <v>0.4</v>
      </c>
      <c r="T1061" s="16">
        <v>45240.0</v>
      </c>
      <c r="U1061" s="16">
        <v>0.180887761845405</v>
      </c>
      <c r="V1061" s="16">
        <v>102292.029323576</v>
      </c>
      <c r="W1061" s="16">
        <v>8183.36234588614</v>
      </c>
    </row>
    <row r="1062" ht="22.5" customHeight="1">
      <c r="A1062" s="2">
        <v>0.0</v>
      </c>
      <c r="B1062" s="10">
        <v>77359.0</v>
      </c>
      <c r="C1062" s="2">
        <v>101365.0</v>
      </c>
      <c r="D1062" s="2" t="s">
        <v>11</v>
      </c>
      <c r="E1062" s="2">
        <v>1.0</v>
      </c>
      <c r="F1062" s="2">
        <v>0.0</v>
      </c>
      <c r="G1062" s="2">
        <v>0.0</v>
      </c>
      <c r="H1062" s="2">
        <v>182.80351445</v>
      </c>
      <c r="I1062" s="2">
        <v>0.0</v>
      </c>
      <c r="J1062" s="2">
        <v>31.0</v>
      </c>
      <c r="K1062" s="18">
        <v>33.481910133</v>
      </c>
      <c r="L1062" s="19">
        <f t="shared" si="1"/>
        <v>77359</v>
      </c>
      <c r="M1062" s="20">
        <f t="shared" si="2"/>
        <v>101365</v>
      </c>
      <c r="N1062" s="21">
        <f t="shared" si="3"/>
        <v>0.7631726927</v>
      </c>
      <c r="O1062" s="20">
        <f t="shared" si="4"/>
        <v>0.3</v>
      </c>
      <c r="P1062" s="19">
        <f t="shared" si="5"/>
        <v>23207.7</v>
      </c>
      <c r="Q1062" s="22">
        <f t="shared" si="6"/>
        <v>1856.616</v>
      </c>
      <c r="R1062" s="16">
        <v>0.0786411498941497</v>
      </c>
      <c r="S1062" s="16">
        <v>0.4</v>
      </c>
      <c r="T1062" s="16">
        <v>77359.0</v>
      </c>
      <c r="U1062" s="16">
        <v>0.131255645793827</v>
      </c>
      <c r="V1062" s="16">
        <v>126922.568787058</v>
      </c>
      <c r="W1062" s="16">
        <v>10153.8055029646</v>
      </c>
    </row>
    <row r="1063" ht="22.5" customHeight="1">
      <c r="A1063" s="2">
        <v>0.0</v>
      </c>
      <c r="B1063" s="10">
        <v>44553.0</v>
      </c>
      <c r="C1063" s="2">
        <v>48626.0</v>
      </c>
      <c r="D1063" s="2" t="s">
        <v>14</v>
      </c>
      <c r="E1063" s="2">
        <v>20.0</v>
      </c>
      <c r="F1063" s="2">
        <v>0.0</v>
      </c>
      <c r="G1063" s="2">
        <v>1.0</v>
      </c>
      <c r="H1063" s="2">
        <v>226.45215948</v>
      </c>
      <c r="I1063" s="2">
        <v>0.0</v>
      </c>
      <c r="J1063" s="2">
        <v>18.0</v>
      </c>
      <c r="K1063" s="18">
        <v>35.555922893</v>
      </c>
      <c r="L1063" s="19">
        <f t="shared" si="1"/>
        <v>44553</v>
      </c>
      <c r="M1063" s="20">
        <f t="shared" si="2"/>
        <v>48626</v>
      </c>
      <c r="N1063" s="21">
        <f t="shared" si="3"/>
        <v>0.9162382265</v>
      </c>
      <c r="O1063" s="20">
        <f t="shared" si="4"/>
        <v>0.7</v>
      </c>
      <c r="P1063" s="19">
        <f t="shared" si="5"/>
        <v>31187.1</v>
      </c>
      <c r="Q1063" s="22">
        <f t="shared" si="6"/>
        <v>2494.968</v>
      </c>
      <c r="R1063" s="16">
        <v>0.159413560687045</v>
      </c>
      <c r="S1063" s="16">
        <v>0.4</v>
      </c>
      <c r="T1063" s="16">
        <v>44553.0</v>
      </c>
      <c r="U1063" s="16">
        <v>0.170577132434027</v>
      </c>
      <c r="V1063" s="16">
        <v>94996.5372666651</v>
      </c>
      <c r="W1063" s="16">
        <v>7599.72298133321</v>
      </c>
    </row>
    <row r="1064" ht="22.5" customHeight="1">
      <c r="A1064" s="2">
        <v>0.0</v>
      </c>
      <c r="B1064" s="10">
        <v>75566.0</v>
      </c>
      <c r="C1064" s="2">
        <v>92066.0</v>
      </c>
      <c r="D1064" s="2" t="s">
        <v>12</v>
      </c>
      <c r="E1064" s="2">
        <v>14.0</v>
      </c>
      <c r="F1064" s="2">
        <v>0.0</v>
      </c>
      <c r="G1064" s="2">
        <v>0.0</v>
      </c>
      <c r="H1064" s="2">
        <v>94.987922191</v>
      </c>
      <c r="I1064" s="2">
        <v>0.0</v>
      </c>
      <c r="J1064" s="2">
        <v>8.0</v>
      </c>
      <c r="K1064" s="18">
        <v>25.161183475</v>
      </c>
      <c r="L1064" s="19">
        <f t="shared" si="1"/>
        <v>75566</v>
      </c>
      <c r="M1064" s="20">
        <f t="shared" si="2"/>
        <v>92066</v>
      </c>
      <c r="N1064" s="21">
        <f t="shared" si="3"/>
        <v>0.8207807442</v>
      </c>
      <c r="O1064" s="20">
        <f t="shared" si="4"/>
        <v>0.45</v>
      </c>
      <c r="P1064" s="19">
        <f t="shared" si="5"/>
        <v>34004.7</v>
      </c>
      <c r="Q1064" s="22">
        <f t="shared" si="6"/>
        <v>2720.376</v>
      </c>
      <c r="R1064" s="16">
        <v>0.0576450971497498</v>
      </c>
      <c r="S1064" s="16">
        <v>0.4</v>
      </c>
      <c r="T1064" s="16">
        <v>75566.0</v>
      </c>
      <c r="U1064" s="16">
        <v>0.11330145533582</v>
      </c>
      <c r="V1064" s="16">
        <v>107021.722173833</v>
      </c>
      <c r="W1064" s="16">
        <v>8561.73777390664</v>
      </c>
    </row>
    <row r="1065" ht="22.5" customHeight="1">
      <c r="A1065" s="2">
        <v>0.0</v>
      </c>
      <c r="B1065" s="10">
        <v>29094.0</v>
      </c>
      <c r="C1065" s="2">
        <v>51990.0</v>
      </c>
      <c r="D1065" s="2" t="s">
        <v>11</v>
      </c>
      <c r="E1065" s="2">
        <v>30.0</v>
      </c>
      <c r="F1065" s="2">
        <v>0.0</v>
      </c>
      <c r="G1065" s="2">
        <v>0.0</v>
      </c>
      <c r="H1065" s="2">
        <v>246.19523933</v>
      </c>
      <c r="I1065" s="2">
        <v>0.0</v>
      </c>
      <c r="J1065" s="2">
        <v>19.0</v>
      </c>
      <c r="K1065" s="18">
        <v>20.743364711</v>
      </c>
      <c r="L1065" s="19">
        <f t="shared" si="1"/>
        <v>29094</v>
      </c>
      <c r="M1065" s="20">
        <f t="shared" si="2"/>
        <v>51990</v>
      </c>
      <c r="N1065" s="21">
        <f t="shared" si="3"/>
        <v>0.5596076168</v>
      </c>
      <c r="O1065" s="20">
        <f t="shared" si="4"/>
        <v>0.25</v>
      </c>
      <c r="P1065" s="19">
        <f t="shared" si="5"/>
        <v>7273.5</v>
      </c>
      <c r="Q1065" s="22">
        <f t="shared" si="6"/>
        <v>581.88</v>
      </c>
      <c r="R1065" s="16">
        <v>0.0258386851835395</v>
      </c>
      <c r="S1065" s="16">
        <v>0.4</v>
      </c>
      <c r="T1065" s="16">
        <v>29094.0</v>
      </c>
      <c r="U1065" s="16">
        <v>0.0729801882255426</v>
      </c>
      <c r="V1065" s="16">
        <v>26541.0699529242</v>
      </c>
      <c r="W1065" s="16">
        <v>2123.28559623393</v>
      </c>
    </row>
    <row r="1066" ht="22.5" customHeight="1">
      <c r="A1066" s="2">
        <v>0.0</v>
      </c>
      <c r="B1066" s="10">
        <v>45907.0</v>
      </c>
      <c r="C1066" s="2">
        <v>57507.0</v>
      </c>
      <c r="D1066" s="2" t="s">
        <v>11</v>
      </c>
      <c r="E1066" s="2">
        <v>6.0</v>
      </c>
      <c r="F1066" s="2">
        <v>0.0</v>
      </c>
      <c r="G1066" s="2">
        <v>0.0</v>
      </c>
      <c r="H1066" s="2">
        <v>81.229448637</v>
      </c>
      <c r="I1066" s="2">
        <v>0.0</v>
      </c>
      <c r="J1066" s="2">
        <v>11.0</v>
      </c>
      <c r="K1066" s="18">
        <v>29.037574223</v>
      </c>
      <c r="L1066" s="19">
        <f t="shared" si="1"/>
        <v>45907</v>
      </c>
      <c r="M1066" s="20">
        <f t="shared" si="2"/>
        <v>57507</v>
      </c>
      <c r="N1066" s="21">
        <f t="shared" si="3"/>
        <v>0.7982854261</v>
      </c>
      <c r="O1066" s="20">
        <f t="shared" si="4"/>
        <v>0.3</v>
      </c>
      <c r="P1066" s="19">
        <f t="shared" si="5"/>
        <v>13772.1</v>
      </c>
      <c r="Q1066" s="22">
        <f t="shared" si="6"/>
        <v>1101.768</v>
      </c>
      <c r="R1066" s="16">
        <v>0.149295818821438</v>
      </c>
      <c r="S1066" s="16">
        <v>0.4</v>
      </c>
      <c r="T1066" s="16">
        <v>45907.0</v>
      </c>
      <c r="U1066" s="16">
        <v>0.167390745014134</v>
      </c>
      <c r="V1066" s="16">
        <v>96055.0866420482</v>
      </c>
      <c r="W1066" s="16">
        <v>7684.40693136385</v>
      </c>
    </row>
    <row r="1067" ht="22.5" customHeight="1">
      <c r="A1067" s="2">
        <v>0.0</v>
      </c>
      <c r="B1067" s="10">
        <v>53527.0</v>
      </c>
      <c r="C1067" s="2">
        <v>58605.0</v>
      </c>
      <c r="D1067" s="2" t="s">
        <v>12</v>
      </c>
      <c r="E1067" s="2">
        <v>4.0</v>
      </c>
      <c r="F1067" s="2">
        <v>0.0</v>
      </c>
      <c r="G1067" s="2">
        <v>0.0</v>
      </c>
      <c r="H1067" s="2">
        <v>75.584542581</v>
      </c>
      <c r="I1067" s="2">
        <v>3.0</v>
      </c>
      <c r="J1067" s="2">
        <v>12.0</v>
      </c>
      <c r="K1067" s="18">
        <v>36.709538909</v>
      </c>
      <c r="L1067" s="19">
        <f t="shared" si="1"/>
        <v>53527</v>
      </c>
      <c r="M1067" s="20">
        <f t="shared" si="2"/>
        <v>58605</v>
      </c>
      <c r="N1067" s="21">
        <f t="shared" si="3"/>
        <v>0.9133521031</v>
      </c>
      <c r="O1067" s="20">
        <f t="shared" si="4"/>
        <v>0.7</v>
      </c>
      <c r="P1067" s="19">
        <f t="shared" si="5"/>
        <v>37468.9</v>
      </c>
      <c r="Q1067" s="22">
        <f t="shared" si="6"/>
        <v>2997.512</v>
      </c>
      <c r="R1067" s="16">
        <v>0.180030117969668</v>
      </c>
      <c r="S1067" s="16">
        <v>0.4</v>
      </c>
      <c r="T1067" s="16">
        <v>53527.0</v>
      </c>
      <c r="U1067" s="16">
        <v>0.175980046530475</v>
      </c>
      <c r="V1067" s="16">
        <v>117746.049382959</v>
      </c>
      <c r="W1067" s="16">
        <v>9419.68395063675</v>
      </c>
    </row>
    <row r="1068" ht="22.5" customHeight="1">
      <c r="A1068" s="2">
        <v>0.0</v>
      </c>
      <c r="B1068" s="10">
        <v>98232.0</v>
      </c>
      <c r="C1068" s="2">
        <v>117321.0</v>
      </c>
      <c r="D1068" s="2" t="s">
        <v>11</v>
      </c>
      <c r="E1068" s="2">
        <v>19.0</v>
      </c>
      <c r="F1068" s="2">
        <v>0.0</v>
      </c>
      <c r="G1068" s="2">
        <v>2.0</v>
      </c>
      <c r="H1068" s="2">
        <v>194.42471787</v>
      </c>
      <c r="I1068" s="2">
        <v>2.0</v>
      </c>
      <c r="J1068" s="2">
        <v>15.0</v>
      </c>
      <c r="K1068" s="18">
        <v>36.95089224</v>
      </c>
      <c r="L1068" s="19">
        <f t="shared" si="1"/>
        <v>98232</v>
      </c>
      <c r="M1068" s="20">
        <f t="shared" si="2"/>
        <v>117321</v>
      </c>
      <c r="N1068" s="21">
        <f t="shared" si="3"/>
        <v>0.8372925563</v>
      </c>
      <c r="O1068" s="20">
        <f t="shared" si="4"/>
        <v>0.45</v>
      </c>
      <c r="P1068" s="19">
        <f t="shared" si="5"/>
        <v>44204.4</v>
      </c>
      <c r="Q1068" s="22">
        <f t="shared" si="6"/>
        <v>3536.352</v>
      </c>
      <c r="R1068" s="16">
        <v>0.448081262363964</v>
      </c>
      <c r="S1068" s="16">
        <v>0.4</v>
      </c>
      <c r="T1068" s="16">
        <v>98232.0</v>
      </c>
      <c r="U1068" s="16">
        <v>0.171280222882354</v>
      </c>
      <c r="V1068" s="16">
        <v>210314.985677242</v>
      </c>
      <c r="W1068" s="16">
        <v>16825.1988541794</v>
      </c>
    </row>
    <row r="1069" ht="22.5" customHeight="1">
      <c r="A1069" s="2">
        <v>0.0</v>
      </c>
      <c r="B1069" s="17"/>
      <c r="C1069" s="2">
        <v>64644.0</v>
      </c>
      <c r="D1069" s="2" t="s">
        <v>11</v>
      </c>
      <c r="F1069" s="2">
        <v>0.0</v>
      </c>
      <c r="G1069" s="2">
        <v>0.0</v>
      </c>
      <c r="H1069" s="2">
        <v>368.07092408</v>
      </c>
      <c r="I1069" s="2">
        <v>0.0</v>
      </c>
      <c r="J1069" s="2">
        <v>6.0</v>
      </c>
      <c r="K1069" s="18">
        <v>36.573169598</v>
      </c>
      <c r="L1069" s="19" t="str">
        <f t="shared" si="1"/>
        <v/>
      </c>
      <c r="M1069" s="20">
        <f t="shared" si="2"/>
        <v>64644</v>
      </c>
      <c r="N1069" s="21">
        <f t="shared" si="3"/>
        <v>0</v>
      </c>
      <c r="O1069" s="20">
        <f t="shared" si="4"/>
        <v>0.2</v>
      </c>
      <c r="P1069" s="19">
        <f t="shared" si="5"/>
        <v>0</v>
      </c>
      <c r="Q1069" s="22">
        <f t="shared" si="6"/>
        <v>0</v>
      </c>
      <c r="R1069" s="16">
        <v>0.0566110221678542</v>
      </c>
      <c r="S1069" s="16">
        <v>0.4</v>
      </c>
      <c r="T1069" s="16">
        <v>0.0</v>
      </c>
      <c r="U1069" s="16">
        <v>0.112282341662166</v>
      </c>
      <c r="V1069" s="16">
        <v>0.0</v>
      </c>
      <c r="W1069" s="16">
        <v>0.0</v>
      </c>
    </row>
    <row r="1070" ht="22.5" customHeight="1">
      <c r="A1070" s="2">
        <v>0.0</v>
      </c>
      <c r="B1070" s="10">
        <v>21883.0</v>
      </c>
      <c r="C1070" s="2">
        <v>67432.0</v>
      </c>
      <c r="D1070" s="2" t="s">
        <v>12</v>
      </c>
      <c r="E1070" s="2">
        <v>24.0</v>
      </c>
      <c r="F1070" s="2">
        <v>0.0</v>
      </c>
      <c r="G1070" s="2">
        <v>0.0</v>
      </c>
      <c r="H1070" s="2">
        <v>308.99557574</v>
      </c>
      <c r="I1070" s="2">
        <v>1.0</v>
      </c>
      <c r="J1070" s="2">
        <v>12.0</v>
      </c>
      <c r="K1070" s="18">
        <v>41.414280651</v>
      </c>
      <c r="L1070" s="19">
        <f t="shared" si="1"/>
        <v>21883</v>
      </c>
      <c r="M1070" s="20">
        <f t="shared" si="2"/>
        <v>67432</v>
      </c>
      <c r="N1070" s="21">
        <f t="shared" si="3"/>
        <v>0.324519516</v>
      </c>
      <c r="O1070" s="20">
        <f t="shared" si="4"/>
        <v>0.2</v>
      </c>
      <c r="P1070" s="19">
        <f t="shared" si="5"/>
        <v>4376.6</v>
      </c>
      <c r="Q1070" s="22">
        <f t="shared" si="6"/>
        <v>350.128</v>
      </c>
      <c r="R1070" s="16">
        <v>0.0484947710227267</v>
      </c>
      <c r="S1070" s="16">
        <v>0.4</v>
      </c>
      <c r="T1070" s="16">
        <v>21883.0</v>
      </c>
      <c r="U1070" s="16">
        <v>0.103741104626109</v>
      </c>
      <c r="V1070" s="16">
        <v>28377.0824066642</v>
      </c>
      <c r="W1070" s="16">
        <v>2270.16659253314</v>
      </c>
    </row>
    <row r="1071" ht="22.5" customHeight="1">
      <c r="A1071" s="2">
        <v>0.0</v>
      </c>
      <c r="B1071" s="10">
        <v>84933.0</v>
      </c>
      <c r="C1071" s="2">
        <v>122520.0</v>
      </c>
      <c r="D1071" s="2" t="s">
        <v>12</v>
      </c>
      <c r="E1071" s="2">
        <v>10.0</v>
      </c>
      <c r="F1071" s="2">
        <v>0.0</v>
      </c>
      <c r="G1071" s="2">
        <v>0.0</v>
      </c>
      <c r="H1071" s="2">
        <v>141.43307599</v>
      </c>
      <c r="I1071" s="2">
        <v>1.0</v>
      </c>
      <c r="J1071" s="2">
        <v>23.0</v>
      </c>
      <c r="K1071" s="18">
        <v>36.795013963</v>
      </c>
      <c r="L1071" s="19">
        <f t="shared" si="1"/>
        <v>84933</v>
      </c>
      <c r="M1071" s="20">
        <f t="shared" si="2"/>
        <v>122520</v>
      </c>
      <c r="N1071" s="21">
        <f t="shared" si="3"/>
        <v>0.6932174339</v>
      </c>
      <c r="O1071" s="20">
        <f t="shared" si="4"/>
        <v>0.3</v>
      </c>
      <c r="P1071" s="19">
        <f t="shared" si="5"/>
        <v>25479.9</v>
      </c>
      <c r="Q1071" s="22">
        <f t="shared" si="6"/>
        <v>2038.392</v>
      </c>
      <c r="R1071" s="16">
        <v>0.0788777296387644</v>
      </c>
      <c r="S1071" s="16">
        <v>0.4</v>
      </c>
      <c r="T1071" s="16">
        <v>84933.0</v>
      </c>
      <c r="U1071" s="16">
        <v>0.131432142533814</v>
      </c>
      <c r="V1071" s="16">
        <v>139536.577022805</v>
      </c>
      <c r="W1071" s="16">
        <v>11162.9261618244</v>
      </c>
    </row>
    <row r="1072" ht="22.5" customHeight="1">
      <c r="A1072" s="2">
        <v>1.0</v>
      </c>
      <c r="B1072" s="10">
        <v>55986.0</v>
      </c>
      <c r="C1072" s="2">
        <v>73000.0</v>
      </c>
      <c r="D1072" s="2" t="s">
        <v>11</v>
      </c>
      <c r="E1072" s="2">
        <v>2.5</v>
      </c>
      <c r="F1072" s="2">
        <v>0.0</v>
      </c>
      <c r="G1072" s="2">
        <v>1.0</v>
      </c>
      <c r="H1072" s="2">
        <v>207.16666667</v>
      </c>
      <c r="I1072" s="2">
        <v>2.0</v>
      </c>
      <c r="J1072" s="2">
        <v>29.0</v>
      </c>
      <c r="K1072" s="11"/>
      <c r="L1072" s="12">
        <f t="shared" si="1"/>
        <v>55986</v>
      </c>
      <c r="M1072" s="13">
        <f t="shared" si="2"/>
        <v>73000</v>
      </c>
      <c r="N1072" s="14">
        <f t="shared" si="3"/>
        <v>0.7669315068</v>
      </c>
      <c r="O1072" s="13">
        <f t="shared" si="4"/>
        <v>0.3</v>
      </c>
      <c r="P1072" s="12">
        <f t="shared" si="5"/>
        <v>16795.8</v>
      </c>
      <c r="Q1072" s="15">
        <f t="shared" si="6"/>
        <v>1343.664</v>
      </c>
      <c r="R1072" s="16">
        <v>0.194384603552633</v>
      </c>
      <c r="S1072" s="16">
        <v>0.4</v>
      </c>
      <c r="T1072" s="16">
        <v>55986.0</v>
      </c>
      <c r="U1072" s="16">
        <v>0.178977163972286</v>
      </c>
      <c r="V1072" s="16">
        <v>125252.693776905</v>
      </c>
      <c r="W1072" s="16">
        <v>10020.2155021524</v>
      </c>
    </row>
    <row r="1073" ht="22.5" customHeight="1">
      <c r="A1073" s="2">
        <v>0.0</v>
      </c>
      <c r="B1073" s="10">
        <v>108000.0</v>
      </c>
      <c r="C1073" s="2">
        <v>210000.0</v>
      </c>
      <c r="D1073" s="2" t="s">
        <v>15</v>
      </c>
      <c r="E1073" s="2">
        <v>2.3</v>
      </c>
      <c r="F1073" s="2">
        <v>0.0</v>
      </c>
      <c r="G1073" s="2">
        <v>0.0</v>
      </c>
      <c r="H1073" s="2">
        <v>124.83333333</v>
      </c>
      <c r="I1073" s="2">
        <v>1.0</v>
      </c>
      <c r="J1073" s="2">
        <v>15.0</v>
      </c>
      <c r="K1073" s="11"/>
      <c r="L1073" s="12">
        <f t="shared" si="1"/>
        <v>108000</v>
      </c>
      <c r="M1073" s="13">
        <f t="shared" si="2"/>
        <v>210000</v>
      </c>
      <c r="N1073" s="14">
        <f t="shared" si="3"/>
        <v>0.5142857143</v>
      </c>
      <c r="O1073" s="13">
        <f t="shared" si="4"/>
        <v>0.25</v>
      </c>
      <c r="P1073" s="12">
        <f t="shared" si="5"/>
        <v>27000</v>
      </c>
      <c r="Q1073" s="15">
        <f t="shared" si="6"/>
        <v>2160</v>
      </c>
      <c r="R1073" s="16">
        <v>0.176530080989491</v>
      </c>
      <c r="S1073" s="16">
        <v>0.4</v>
      </c>
      <c r="T1073" s="16">
        <v>108000.0</v>
      </c>
      <c r="U1073" s="16">
        <v>0.175158314903784</v>
      </c>
      <c r="V1073" s="16">
        <v>236463.725120108</v>
      </c>
      <c r="W1073" s="16">
        <v>18917.0980096087</v>
      </c>
    </row>
    <row r="1074" ht="22.5" customHeight="1">
      <c r="A1074" s="2">
        <v>0.0</v>
      </c>
      <c r="B1074" s="10">
        <v>5801.0</v>
      </c>
      <c r="C1074" s="2">
        <v>58305.0</v>
      </c>
      <c r="D1074" s="2" t="s">
        <v>11</v>
      </c>
      <c r="E1074" s="2">
        <v>8.0</v>
      </c>
      <c r="F1074" s="2">
        <v>2.0</v>
      </c>
      <c r="G1074" s="2">
        <v>1.0</v>
      </c>
      <c r="H1074" s="2">
        <v>352.96666667</v>
      </c>
      <c r="I1074" s="2">
        <v>1.0</v>
      </c>
      <c r="J1074" s="2">
        <v>22.0</v>
      </c>
      <c r="K1074" s="11"/>
      <c r="L1074" s="12">
        <f t="shared" si="1"/>
        <v>5801</v>
      </c>
      <c r="M1074" s="13">
        <f t="shared" si="2"/>
        <v>58305</v>
      </c>
      <c r="N1074" s="14">
        <f t="shared" si="3"/>
        <v>0.09949403996</v>
      </c>
      <c r="O1074" s="13">
        <f t="shared" si="4"/>
        <v>0.2</v>
      </c>
      <c r="P1074" s="12">
        <f t="shared" si="5"/>
        <v>1160.2</v>
      </c>
      <c r="Q1074" s="15">
        <f t="shared" si="6"/>
        <v>92.816</v>
      </c>
      <c r="R1074" s="16">
        <v>0.246000002102149</v>
      </c>
      <c r="S1074" s="16">
        <v>0.4</v>
      </c>
      <c r="T1074" s="16">
        <v>5801.0</v>
      </c>
      <c r="U1074" s="16">
        <v>0.18552796661062</v>
      </c>
      <c r="V1074" s="16">
        <v>13453.0966788526</v>
      </c>
      <c r="W1074" s="16">
        <v>1076.2477343082</v>
      </c>
    </row>
    <row r="1075" ht="22.5" customHeight="1">
      <c r="A1075" s="2">
        <v>0.0</v>
      </c>
      <c r="B1075" s="10">
        <v>59100.0</v>
      </c>
      <c r="C1075" s="2">
        <v>74986.0</v>
      </c>
      <c r="D1075" s="2" t="s">
        <v>12</v>
      </c>
      <c r="E1075" s="2">
        <v>14.0</v>
      </c>
      <c r="F1075" s="2">
        <v>0.0</v>
      </c>
      <c r="G1075" s="2">
        <v>0.0</v>
      </c>
      <c r="H1075" s="2">
        <v>244.53333333</v>
      </c>
      <c r="I1075" s="2">
        <v>1.0</v>
      </c>
      <c r="J1075" s="2">
        <v>32.0</v>
      </c>
      <c r="K1075" s="11"/>
      <c r="L1075" s="12">
        <f t="shared" si="1"/>
        <v>59100</v>
      </c>
      <c r="M1075" s="13">
        <f t="shared" si="2"/>
        <v>74986</v>
      </c>
      <c r="N1075" s="14">
        <f t="shared" si="3"/>
        <v>0.7881471208</v>
      </c>
      <c r="O1075" s="13">
        <f t="shared" si="4"/>
        <v>0.3</v>
      </c>
      <c r="P1075" s="12">
        <f t="shared" si="5"/>
        <v>17730</v>
      </c>
      <c r="Q1075" s="15">
        <f t="shared" si="6"/>
        <v>1418.4</v>
      </c>
      <c r="R1075" s="16">
        <v>0.0312965901822783</v>
      </c>
      <c r="S1075" s="16">
        <v>0.4</v>
      </c>
      <c r="T1075" s="16">
        <v>59100.0</v>
      </c>
      <c r="U1075" s="16">
        <v>0.0815966352889041</v>
      </c>
      <c r="V1075" s="16">
        <v>60279.5143196779</v>
      </c>
      <c r="W1075" s="16">
        <v>4822.36114557423</v>
      </c>
    </row>
    <row r="1076" ht="22.5" customHeight="1">
      <c r="A1076" s="2">
        <v>1.0</v>
      </c>
      <c r="B1076" s="10">
        <v>53000.0</v>
      </c>
      <c r="C1076" s="2">
        <v>56000.0</v>
      </c>
      <c r="D1076" s="2" t="s">
        <v>12</v>
      </c>
      <c r="E1076" s="2">
        <v>2.0</v>
      </c>
      <c r="F1076" s="2">
        <v>0.0</v>
      </c>
      <c r="G1076" s="2">
        <v>0.0</v>
      </c>
      <c r="H1076" s="2">
        <v>75.033333333</v>
      </c>
      <c r="I1076" s="2">
        <v>5.0</v>
      </c>
      <c r="J1076" s="2">
        <v>18.0</v>
      </c>
      <c r="K1076" s="11"/>
      <c r="L1076" s="12">
        <f t="shared" si="1"/>
        <v>53000</v>
      </c>
      <c r="M1076" s="13">
        <f t="shared" si="2"/>
        <v>56000</v>
      </c>
      <c r="N1076" s="14">
        <f t="shared" si="3"/>
        <v>0.9464285714</v>
      </c>
      <c r="O1076" s="13">
        <f t="shared" si="4"/>
        <v>0.7</v>
      </c>
      <c r="P1076" s="12">
        <f t="shared" si="5"/>
        <v>37100</v>
      </c>
      <c r="Q1076" s="15">
        <f t="shared" si="6"/>
        <v>2968</v>
      </c>
      <c r="R1076" s="16">
        <v>0.182797739418227</v>
      </c>
      <c r="S1076" s="16">
        <v>0.4</v>
      </c>
      <c r="T1076" s="16">
        <v>53000.0</v>
      </c>
      <c r="U1076" s="16">
        <v>0.176603838115817</v>
      </c>
      <c r="V1076" s="16">
        <v>117000.042751729</v>
      </c>
      <c r="W1076" s="16">
        <v>9360.00342013833</v>
      </c>
    </row>
    <row r="1077" ht="22.5" customHeight="1">
      <c r="A1077" s="2">
        <v>1.0</v>
      </c>
      <c r="B1077" s="10">
        <v>73085.0</v>
      </c>
      <c r="C1077" s="2">
        <v>92000.0</v>
      </c>
      <c r="D1077" s="2" t="s">
        <v>11</v>
      </c>
      <c r="E1077" s="2">
        <v>8.0</v>
      </c>
      <c r="F1077" s="2">
        <v>0.0</v>
      </c>
      <c r="G1077" s="2">
        <v>3.0</v>
      </c>
      <c r="H1077" s="2">
        <v>173.5</v>
      </c>
      <c r="I1077" s="2">
        <v>0.0</v>
      </c>
      <c r="J1077" s="2">
        <v>34.0</v>
      </c>
      <c r="K1077" s="11"/>
      <c r="L1077" s="12">
        <f t="shared" si="1"/>
        <v>73085</v>
      </c>
      <c r="M1077" s="13">
        <f t="shared" si="2"/>
        <v>92000</v>
      </c>
      <c r="N1077" s="14">
        <f t="shared" si="3"/>
        <v>0.7944021739</v>
      </c>
      <c r="O1077" s="13">
        <f t="shared" si="4"/>
        <v>0.3</v>
      </c>
      <c r="P1077" s="12">
        <f t="shared" si="5"/>
        <v>21925.5</v>
      </c>
      <c r="Q1077" s="15">
        <f t="shared" si="6"/>
        <v>1754.04</v>
      </c>
      <c r="R1077" s="16">
        <v>0.484025395183545</v>
      </c>
      <c r="S1077" s="16">
        <v>0.4</v>
      </c>
      <c r="T1077" s="16">
        <v>73085.0</v>
      </c>
      <c r="U1077" s="16">
        <v>0.16447328792916</v>
      </c>
      <c r="V1077" s="16">
        <v>150256.628103783</v>
      </c>
      <c r="W1077" s="16">
        <v>12020.5302483026</v>
      </c>
    </row>
    <row r="1078" ht="22.5" customHeight="1">
      <c r="A1078" s="2">
        <v>0.0</v>
      </c>
      <c r="B1078" s="10">
        <v>39141.0</v>
      </c>
      <c r="C1078" s="2">
        <v>48905.0</v>
      </c>
      <c r="D1078" s="2" t="s">
        <v>11</v>
      </c>
      <c r="E1078" s="2">
        <v>13.0</v>
      </c>
      <c r="F1078" s="2">
        <v>0.0</v>
      </c>
      <c r="G1078" s="2">
        <v>0.0</v>
      </c>
      <c r="H1078" s="2">
        <v>89.83593974</v>
      </c>
      <c r="I1078" s="2">
        <v>0.0</v>
      </c>
      <c r="J1078" s="2">
        <v>11.0</v>
      </c>
      <c r="K1078" s="18">
        <v>32.4314097</v>
      </c>
      <c r="L1078" s="19">
        <f t="shared" si="1"/>
        <v>39141</v>
      </c>
      <c r="M1078" s="20">
        <f t="shared" si="2"/>
        <v>48905</v>
      </c>
      <c r="N1078" s="21">
        <f t="shared" si="3"/>
        <v>0.8003476127</v>
      </c>
      <c r="O1078" s="20">
        <f t="shared" si="4"/>
        <v>0.45</v>
      </c>
      <c r="P1078" s="19">
        <f t="shared" si="5"/>
        <v>17613.45</v>
      </c>
      <c r="Q1078" s="22">
        <f t="shared" si="6"/>
        <v>1409.076</v>
      </c>
      <c r="R1078" s="16">
        <v>0.166983866302607</v>
      </c>
      <c r="S1078" s="16">
        <v>0.4</v>
      </c>
      <c r="T1078" s="16">
        <v>39141.0</v>
      </c>
      <c r="U1078" s="16">
        <v>0.172722606186907</v>
      </c>
      <c r="V1078" s="16">
        <v>84506.6941095216</v>
      </c>
      <c r="W1078" s="16">
        <v>6760.53552876172</v>
      </c>
    </row>
    <row r="1079" ht="22.5" customHeight="1">
      <c r="A1079" s="2">
        <v>0.0</v>
      </c>
      <c r="B1079" s="10">
        <v>44652.0</v>
      </c>
      <c r="C1079" s="2">
        <v>63232.0</v>
      </c>
      <c r="D1079" s="2" t="s">
        <v>11</v>
      </c>
      <c r="E1079" s="2">
        <v>9.0</v>
      </c>
      <c r="F1079" s="2">
        <v>0.0</v>
      </c>
      <c r="G1079" s="2">
        <v>0.0</v>
      </c>
      <c r="H1079" s="2">
        <v>102.16551363</v>
      </c>
      <c r="I1079" s="2">
        <v>0.0</v>
      </c>
      <c r="J1079" s="2">
        <v>22.0</v>
      </c>
      <c r="K1079" s="18">
        <v>37.034875874</v>
      </c>
      <c r="L1079" s="19">
        <f t="shared" si="1"/>
        <v>44652</v>
      </c>
      <c r="M1079" s="20">
        <f t="shared" si="2"/>
        <v>63232</v>
      </c>
      <c r="N1079" s="21">
        <f t="shared" si="3"/>
        <v>0.7061614372</v>
      </c>
      <c r="O1079" s="20">
        <f t="shared" si="4"/>
        <v>0.3</v>
      </c>
      <c r="P1079" s="19">
        <f t="shared" si="5"/>
        <v>13395.6</v>
      </c>
      <c r="Q1079" s="22">
        <f t="shared" si="6"/>
        <v>1071.648</v>
      </c>
      <c r="R1079" s="16">
        <v>0.169356902382056</v>
      </c>
      <c r="S1079" s="16">
        <v>0.4</v>
      </c>
      <c r="T1079" s="16">
        <v>44652.0</v>
      </c>
      <c r="U1079" s="16">
        <v>0.173355425526808</v>
      </c>
      <c r="V1079" s="16">
        <v>96758.3307577882</v>
      </c>
      <c r="W1079" s="16">
        <v>7740.66646062305</v>
      </c>
    </row>
    <row r="1080" ht="22.5" customHeight="1">
      <c r="A1080" s="2">
        <v>0.0</v>
      </c>
      <c r="B1080" s="10">
        <v>59633.0</v>
      </c>
      <c r="C1080" s="2">
        <v>70398.0</v>
      </c>
      <c r="D1080" s="2" t="s">
        <v>11</v>
      </c>
      <c r="E1080" s="2">
        <v>4.0</v>
      </c>
      <c r="F1080" s="2">
        <v>0.0</v>
      </c>
      <c r="G1080" s="2">
        <v>0.0</v>
      </c>
      <c r="H1080" s="2">
        <v>239.03820584</v>
      </c>
      <c r="I1080" s="2">
        <v>1.0</v>
      </c>
      <c r="J1080" s="2">
        <v>16.0</v>
      </c>
      <c r="K1080" s="18">
        <v>38.867248989</v>
      </c>
      <c r="L1080" s="19">
        <f t="shared" si="1"/>
        <v>59633</v>
      </c>
      <c r="M1080" s="20">
        <f t="shared" si="2"/>
        <v>70398</v>
      </c>
      <c r="N1080" s="21">
        <f t="shared" si="3"/>
        <v>0.847083724</v>
      </c>
      <c r="O1080" s="20">
        <f t="shared" si="4"/>
        <v>0.45</v>
      </c>
      <c r="P1080" s="19">
        <f t="shared" si="5"/>
        <v>26834.85</v>
      </c>
      <c r="Q1080" s="22">
        <f t="shared" si="6"/>
        <v>2146.788</v>
      </c>
      <c r="R1080" s="16">
        <v>0.122401125172489</v>
      </c>
      <c r="S1080" s="16">
        <v>0.4</v>
      </c>
      <c r="T1080" s="16">
        <v>59633.0</v>
      </c>
      <c r="U1080" s="16">
        <v>0.156884144354566</v>
      </c>
      <c r="V1080" s="16">
        <v>116943.402253698</v>
      </c>
      <c r="W1080" s="16">
        <v>9355.47218029588</v>
      </c>
    </row>
    <row r="1081" ht="22.5" customHeight="1">
      <c r="A1081" s="2">
        <v>0.0</v>
      </c>
      <c r="B1081" s="10">
        <v>63488.0</v>
      </c>
      <c r="C1081" s="2">
        <v>74374.0</v>
      </c>
      <c r="D1081" s="2" t="s">
        <v>12</v>
      </c>
      <c r="E1081" s="2">
        <v>5.0</v>
      </c>
      <c r="F1081" s="2">
        <v>0.0</v>
      </c>
      <c r="G1081" s="2">
        <v>0.0</v>
      </c>
      <c r="H1081" s="2">
        <v>106.58945227</v>
      </c>
      <c r="I1081" s="2">
        <v>2.0</v>
      </c>
      <c r="J1081" s="2">
        <v>15.0</v>
      </c>
      <c r="K1081" s="18">
        <v>26.896012771</v>
      </c>
      <c r="L1081" s="19">
        <f t="shared" si="1"/>
        <v>63488</v>
      </c>
      <c r="M1081" s="20">
        <f t="shared" si="2"/>
        <v>74374</v>
      </c>
      <c r="N1081" s="21">
        <f t="shared" si="3"/>
        <v>0.8536316455</v>
      </c>
      <c r="O1081" s="20">
        <f t="shared" si="4"/>
        <v>0.45</v>
      </c>
      <c r="P1081" s="19">
        <f t="shared" si="5"/>
        <v>28569.6</v>
      </c>
      <c r="Q1081" s="22">
        <f t="shared" si="6"/>
        <v>2285.568</v>
      </c>
      <c r="R1081" s="16">
        <v>0.0705759184159835</v>
      </c>
      <c r="S1081" s="16">
        <v>0.4</v>
      </c>
      <c r="T1081" s="16">
        <v>63488.0</v>
      </c>
      <c r="U1081" s="16">
        <v>0.124921696176625</v>
      </c>
      <c r="V1081" s="16">
        <v>99137.8580857703</v>
      </c>
      <c r="W1081" s="16">
        <v>7931.02864686162</v>
      </c>
    </row>
    <row r="1082" ht="22.5" customHeight="1">
      <c r="A1082" s="2">
        <v>0.0</v>
      </c>
      <c r="B1082" s="10">
        <v>8852.0</v>
      </c>
      <c r="C1082" s="2">
        <v>60599.0</v>
      </c>
      <c r="D1082" s="2" t="s">
        <v>11</v>
      </c>
      <c r="E1082" s="2">
        <v>7.0</v>
      </c>
      <c r="F1082" s="2">
        <v>2.0</v>
      </c>
      <c r="G1082" s="2">
        <v>1.0</v>
      </c>
      <c r="H1082" s="2">
        <v>359.1044913</v>
      </c>
      <c r="I1082" s="2">
        <v>1.0</v>
      </c>
      <c r="J1082" s="2">
        <v>21.0</v>
      </c>
      <c r="K1082" s="18">
        <v>16.87198276</v>
      </c>
      <c r="L1082" s="19">
        <f t="shared" si="1"/>
        <v>8852</v>
      </c>
      <c r="M1082" s="20">
        <f t="shared" si="2"/>
        <v>60599</v>
      </c>
      <c r="N1082" s="21">
        <f t="shared" si="3"/>
        <v>0.1460750177</v>
      </c>
      <c r="O1082" s="20">
        <f t="shared" si="4"/>
        <v>0.2</v>
      </c>
      <c r="P1082" s="19">
        <f t="shared" si="5"/>
        <v>1770.4</v>
      </c>
      <c r="Q1082" s="22">
        <f t="shared" si="6"/>
        <v>141.632</v>
      </c>
      <c r="R1082" s="16">
        <v>0.0865993717088437</v>
      </c>
      <c r="S1082" s="16">
        <v>0.4</v>
      </c>
      <c r="T1082" s="16">
        <v>8852.0</v>
      </c>
      <c r="U1082" s="16">
        <v>0.136926396390822</v>
      </c>
      <c r="V1082" s="16">
        <v>15150.9057606445</v>
      </c>
      <c r="W1082" s="16">
        <v>1212.07246085156</v>
      </c>
    </row>
    <row r="1083" ht="22.5" customHeight="1">
      <c r="A1083" s="2">
        <v>1.0</v>
      </c>
      <c r="B1083" s="10">
        <v>32660.0</v>
      </c>
      <c r="C1083" s="2">
        <v>54536.0</v>
      </c>
      <c r="D1083" s="2" t="s">
        <v>12</v>
      </c>
      <c r="E1083" s="2">
        <v>0.0</v>
      </c>
      <c r="F1083" s="2">
        <v>0.0</v>
      </c>
      <c r="G1083" s="2">
        <v>0.0</v>
      </c>
      <c r="H1083" s="2">
        <v>156.4821057</v>
      </c>
      <c r="I1083" s="2">
        <v>0.0</v>
      </c>
      <c r="J1083" s="2">
        <v>13.0</v>
      </c>
      <c r="K1083" s="18">
        <v>67.32490355</v>
      </c>
      <c r="L1083" s="19">
        <f t="shared" si="1"/>
        <v>32660</v>
      </c>
      <c r="M1083" s="20">
        <f t="shared" si="2"/>
        <v>54536</v>
      </c>
      <c r="N1083" s="21">
        <f t="shared" si="3"/>
        <v>0.5988704709</v>
      </c>
      <c r="O1083" s="20">
        <f t="shared" si="4"/>
        <v>0.25</v>
      </c>
      <c r="P1083" s="19">
        <f t="shared" si="5"/>
        <v>8165</v>
      </c>
      <c r="Q1083" s="22">
        <f t="shared" si="6"/>
        <v>653.2</v>
      </c>
      <c r="R1083" s="16">
        <v>0.426553260753464</v>
      </c>
      <c r="S1083" s="16">
        <v>0.4</v>
      </c>
      <c r="T1083" s="16">
        <v>32660.0</v>
      </c>
      <c r="U1083" s="16">
        <v>0.174879012520758</v>
      </c>
      <c r="V1083" s="16">
        <v>71394.3568615996</v>
      </c>
      <c r="W1083" s="16">
        <v>5711.54854892797</v>
      </c>
    </row>
    <row r="1084" ht="22.5" customHeight="1">
      <c r="A1084" s="2">
        <v>0.0</v>
      </c>
      <c r="B1084" s="17"/>
      <c r="C1084" s="2">
        <v>54385.0</v>
      </c>
      <c r="D1084" s="2" t="s">
        <v>11</v>
      </c>
      <c r="E1084" s="2">
        <v>10.0</v>
      </c>
      <c r="F1084" s="2">
        <v>0.0</v>
      </c>
      <c r="G1084" s="2">
        <v>0.0</v>
      </c>
      <c r="H1084" s="2">
        <v>314.73283271</v>
      </c>
      <c r="I1084" s="2">
        <v>1.0</v>
      </c>
      <c r="J1084" s="2">
        <v>13.0</v>
      </c>
      <c r="K1084" s="18">
        <v>34.170403536</v>
      </c>
      <c r="L1084" s="19" t="str">
        <f t="shared" si="1"/>
        <v/>
      </c>
      <c r="M1084" s="20">
        <f t="shared" si="2"/>
        <v>54385</v>
      </c>
      <c r="N1084" s="21">
        <f t="shared" si="3"/>
        <v>0</v>
      </c>
      <c r="O1084" s="20">
        <f t="shared" si="4"/>
        <v>0.2</v>
      </c>
      <c r="P1084" s="19">
        <f t="shared" si="5"/>
        <v>0</v>
      </c>
      <c r="Q1084" s="22">
        <f t="shared" si="6"/>
        <v>0</v>
      </c>
      <c r="R1084" s="16">
        <v>0.0623519399923251</v>
      </c>
      <c r="S1084" s="16">
        <v>0.4</v>
      </c>
      <c r="T1084" s="16">
        <v>0.0</v>
      </c>
      <c r="U1084" s="16">
        <v>0.117762567284994</v>
      </c>
      <c r="V1084" s="16">
        <v>0.0</v>
      </c>
      <c r="W1084" s="16">
        <v>0.0</v>
      </c>
    </row>
    <row r="1085" ht="22.5" customHeight="1">
      <c r="A1085" s="2">
        <v>0.0</v>
      </c>
      <c r="B1085" s="10">
        <v>77394.0</v>
      </c>
      <c r="C1085" s="2">
        <v>86917.0</v>
      </c>
      <c r="D1085" s="2" t="s">
        <v>12</v>
      </c>
      <c r="E1085" s="2">
        <v>16.0</v>
      </c>
      <c r="F1085" s="2">
        <v>0.0</v>
      </c>
      <c r="G1085" s="2">
        <v>1.0</v>
      </c>
      <c r="H1085" s="2">
        <v>81.461400461</v>
      </c>
      <c r="I1085" s="2">
        <v>0.0</v>
      </c>
      <c r="J1085" s="2">
        <v>9.0</v>
      </c>
      <c r="K1085" s="18">
        <v>27.705856544</v>
      </c>
      <c r="L1085" s="19">
        <f t="shared" si="1"/>
        <v>77394</v>
      </c>
      <c r="M1085" s="20">
        <f t="shared" si="2"/>
        <v>86917</v>
      </c>
      <c r="N1085" s="21">
        <f t="shared" si="3"/>
        <v>0.890435703</v>
      </c>
      <c r="O1085" s="20">
        <f t="shared" si="4"/>
        <v>0.45</v>
      </c>
      <c r="P1085" s="19">
        <f t="shared" si="5"/>
        <v>34827.3</v>
      </c>
      <c r="Q1085" s="22">
        <f t="shared" si="6"/>
        <v>2786.184</v>
      </c>
      <c r="R1085" s="16">
        <v>0.143210591233173</v>
      </c>
      <c r="S1085" s="16">
        <v>0.4</v>
      </c>
      <c r="T1085" s="16">
        <v>77394.0</v>
      </c>
      <c r="U1085" s="16">
        <v>0.165285857945133</v>
      </c>
      <c r="V1085" s="16">
        <v>159901.67112257</v>
      </c>
      <c r="W1085" s="16">
        <v>12792.1336898056</v>
      </c>
    </row>
    <row r="1086" ht="22.5" customHeight="1">
      <c r="A1086" s="2">
        <v>1.0</v>
      </c>
      <c r="B1086" s="10">
        <v>47000.0</v>
      </c>
      <c r="C1086" s="2">
        <v>82000.0</v>
      </c>
      <c r="D1086" s="2" t="s">
        <v>11</v>
      </c>
      <c r="F1086" s="2">
        <v>1.0</v>
      </c>
      <c r="G1086" s="2">
        <v>2.0</v>
      </c>
      <c r="H1086" s="2">
        <v>96.633333333</v>
      </c>
      <c r="J1086" s="2">
        <v>8.0</v>
      </c>
      <c r="K1086" s="11"/>
      <c r="L1086" s="12">
        <f t="shared" si="1"/>
        <v>47000</v>
      </c>
      <c r="M1086" s="13">
        <f t="shared" si="2"/>
        <v>82000</v>
      </c>
      <c r="N1086" s="14">
        <f t="shared" si="3"/>
        <v>0.5731707317</v>
      </c>
      <c r="O1086" s="13">
        <f t="shared" si="4"/>
        <v>0.25</v>
      </c>
      <c r="P1086" s="12">
        <f t="shared" si="5"/>
        <v>11750</v>
      </c>
      <c r="Q1086" s="15">
        <f t="shared" si="6"/>
        <v>940</v>
      </c>
      <c r="R1086" s="16">
        <v>0.715894664002618</v>
      </c>
      <c r="S1086" s="16">
        <v>0.4</v>
      </c>
      <c r="T1086" s="16">
        <v>47000.0</v>
      </c>
      <c r="U1086" s="16">
        <v>0.102598512300575</v>
      </c>
      <c r="V1086" s="16">
        <v>60276.6259765883</v>
      </c>
      <c r="W1086" s="16">
        <v>4822.13007812706</v>
      </c>
    </row>
    <row r="1087" ht="22.5" customHeight="1">
      <c r="A1087" s="2">
        <v>0.0</v>
      </c>
      <c r="B1087" s="10">
        <v>54564.0</v>
      </c>
      <c r="C1087" s="2">
        <v>62109.0</v>
      </c>
      <c r="D1087" s="2" t="s">
        <v>14</v>
      </c>
      <c r="E1087" s="2">
        <v>10.0</v>
      </c>
      <c r="F1087" s="2">
        <v>0.0</v>
      </c>
      <c r="G1087" s="2">
        <v>0.0</v>
      </c>
      <c r="H1087" s="2">
        <v>124.02162504</v>
      </c>
      <c r="I1087" s="2">
        <v>0.0</v>
      </c>
      <c r="J1087" s="2">
        <v>19.0</v>
      </c>
      <c r="K1087" s="18">
        <v>32.565686372</v>
      </c>
      <c r="L1087" s="19">
        <f t="shared" si="1"/>
        <v>54564</v>
      </c>
      <c r="M1087" s="20">
        <f t="shared" si="2"/>
        <v>62109</v>
      </c>
      <c r="N1087" s="21">
        <f t="shared" si="3"/>
        <v>0.8785200213</v>
      </c>
      <c r="O1087" s="20">
        <f t="shared" si="4"/>
        <v>0.45</v>
      </c>
      <c r="P1087" s="19">
        <f t="shared" si="5"/>
        <v>24553.8</v>
      </c>
      <c r="Q1087" s="22">
        <f t="shared" si="6"/>
        <v>1964.304</v>
      </c>
      <c r="R1087" s="16">
        <v>0.118808386111264</v>
      </c>
      <c r="S1087" s="16">
        <v>0.4</v>
      </c>
      <c r="T1087" s="16">
        <v>54564.0</v>
      </c>
      <c r="U1087" s="16">
        <v>0.155224620482541</v>
      </c>
      <c r="V1087" s="16">
        <v>105870.952400117</v>
      </c>
      <c r="W1087" s="16">
        <v>8469.67619200937</v>
      </c>
    </row>
    <row r="1088" ht="22.5" customHeight="1">
      <c r="A1088" s="2">
        <v>0.0</v>
      </c>
      <c r="B1088" s="10">
        <v>15021.0</v>
      </c>
      <c r="C1088" s="2">
        <v>31900.0</v>
      </c>
      <c r="D1088" s="2" t="s">
        <v>11</v>
      </c>
      <c r="E1088" s="2">
        <v>6.0</v>
      </c>
      <c r="F1088" s="2">
        <v>0.0</v>
      </c>
      <c r="G1088" s="2">
        <v>0.0</v>
      </c>
      <c r="H1088" s="2">
        <v>276.73420174</v>
      </c>
      <c r="I1088" s="2">
        <v>0.0</v>
      </c>
      <c r="J1088" s="2">
        <v>11.0</v>
      </c>
      <c r="K1088" s="18">
        <v>22.291249185</v>
      </c>
      <c r="L1088" s="19">
        <f t="shared" si="1"/>
        <v>15021</v>
      </c>
      <c r="M1088" s="20">
        <f t="shared" si="2"/>
        <v>31900</v>
      </c>
      <c r="N1088" s="21">
        <f t="shared" si="3"/>
        <v>0.4708777429</v>
      </c>
      <c r="O1088" s="20">
        <f t="shared" si="4"/>
        <v>0.2</v>
      </c>
      <c r="P1088" s="19">
        <f t="shared" si="5"/>
        <v>3004.2</v>
      </c>
      <c r="Q1088" s="22">
        <f t="shared" si="6"/>
        <v>240.336</v>
      </c>
      <c r="R1088" s="16">
        <v>0.0336771368560863</v>
      </c>
      <c r="S1088" s="16">
        <v>0.4</v>
      </c>
      <c r="T1088" s="16">
        <v>15021.0</v>
      </c>
      <c r="U1088" s="16">
        <v>0.0850717492704395</v>
      </c>
      <c r="V1088" s="16">
        <v>15973.2843223909</v>
      </c>
      <c r="W1088" s="16">
        <v>1277.86274579127</v>
      </c>
    </row>
    <row r="1089" ht="22.5" customHeight="1">
      <c r="A1089" s="2">
        <v>0.0</v>
      </c>
      <c r="B1089" s="10">
        <v>136154.0</v>
      </c>
      <c r="C1089" s="2">
        <v>203815.0</v>
      </c>
      <c r="D1089" s="2" t="s">
        <v>15</v>
      </c>
      <c r="E1089" s="2">
        <v>1.0</v>
      </c>
      <c r="F1089" s="2">
        <v>0.0</v>
      </c>
      <c r="G1089" s="2">
        <v>0.0</v>
      </c>
      <c r="H1089" s="2">
        <v>70.853327642</v>
      </c>
      <c r="I1089" s="2">
        <v>2.0</v>
      </c>
      <c r="J1089" s="2">
        <v>23.0</v>
      </c>
      <c r="K1089" s="18">
        <v>35.8789883</v>
      </c>
      <c r="L1089" s="19">
        <f t="shared" si="1"/>
        <v>136154</v>
      </c>
      <c r="M1089" s="20">
        <f t="shared" si="2"/>
        <v>203815</v>
      </c>
      <c r="N1089" s="21">
        <f t="shared" si="3"/>
        <v>0.6680273778</v>
      </c>
      <c r="O1089" s="20">
        <f t="shared" si="4"/>
        <v>0.3</v>
      </c>
      <c r="P1089" s="19">
        <f t="shared" si="5"/>
        <v>40846.2</v>
      </c>
      <c r="Q1089" s="22">
        <f t="shared" si="6"/>
        <v>3267.696</v>
      </c>
      <c r="R1089" s="16">
        <v>0.232587204470921</v>
      </c>
      <c r="S1089" s="16">
        <v>0.4</v>
      </c>
      <c r="T1089" s="16">
        <v>136154.0</v>
      </c>
      <c r="U1089" s="16">
        <v>0.184390716067632</v>
      </c>
      <c r="V1089" s="16">
        <v>313819.169443405</v>
      </c>
      <c r="W1089" s="16">
        <v>25105.5335554724</v>
      </c>
    </row>
    <row r="1090" ht="22.5" customHeight="1">
      <c r="A1090" s="2">
        <v>0.0</v>
      </c>
      <c r="B1090" s="10">
        <v>79405.0</v>
      </c>
      <c r="C1090" s="2">
        <v>111563.0</v>
      </c>
      <c r="D1090" s="2" t="s">
        <v>12</v>
      </c>
      <c r="E1090" s="2">
        <v>0.0</v>
      </c>
      <c r="F1090" s="2">
        <v>0.0</v>
      </c>
      <c r="G1090" s="2">
        <v>0.0</v>
      </c>
      <c r="H1090" s="2">
        <v>240.94299363</v>
      </c>
      <c r="I1090" s="2">
        <v>1.0</v>
      </c>
      <c r="J1090" s="2">
        <v>38.0</v>
      </c>
      <c r="K1090" s="18">
        <v>19.332810029</v>
      </c>
      <c r="L1090" s="19">
        <f t="shared" si="1"/>
        <v>79405</v>
      </c>
      <c r="M1090" s="20">
        <f t="shared" si="2"/>
        <v>111563</v>
      </c>
      <c r="N1090" s="21">
        <f t="shared" si="3"/>
        <v>0.7117503115</v>
      </c>
      <c r="O1090" s="20">
        <f t="shared" si="4"/>
        <v>0.3</v>
      </c>
      <c r="P1090" s="19">
        <f t="shared" si="5"/>
        <v>23821.5</v>
      </c>
      <c r="Q1090" s="22">
        <f t="shared" si="6"/>
        <v>1905.72</v>
      </c>
      <c r="R1090" s="16">
        <v>0.0108364969282714</v>
      </c>
      <c r="S1090" s="16">
        <v>0.4</v>
      </c>
      <c r="T1090" s="16">
        <v>79405.0</v>
      </c>
      <c r="U1090" s="16">
        <v>0.0422973259341597</v>
      </c>
      <c r="V1090" s="16">
        <v>41982.7395725243</v>
      </c>
      <c r="W1090" s="16">
        <v>3358.61916580195</v>
      </c>
    </row>
    <row r="1091" ht="22.5" customHeight="1">
      <c r="A1091" s="2">
        <v>0.0</v>
      </c>
      <c r="B1091" s="10">
        <v>58936.0</v>
      </c>
      <c r="C1091" s="2">
        <v>78078.0</v>
      </c>
      <c r="E1091" s="2">
        <v>19.0</v>
      </c>
      <c r="F1091" s="2">
        <v>0.0</v>
      </c>
      <c r="G1091" s="2">
        <v>0.0</v>
      </c>
      <c r="H1091" s="2">
        <v>152.14012571</v>
      </c>
      <c r="I1091" s="2">
        <v>0.0</v>
      </c>
      <c r="J1091" s="2">
        <v>11.0</v>
      </c>
      <c r="K1091" s="18">
        <v>32.188760518</v>
      </c>
      <c r="L1091" s="19">
        <f t="shared" si="1"/>
        <v>58936</v>
      </c>
      <c r="M1091" s="20">
        <f t="shared" si="2"/>
        <v>78078</v>
      </c>
      <c r="N1091" s="21">
        <f t="shared" si="3"/>
        <v>0.7548349087</v>
      </c>
      <c r="O1091" s="20">
        <f t="shared" si="4"/>
        <v>0.3</v>
      </c>
      <c r="P1091" s="19">
        <f t="shared" si="5"/>
        <v>17680.8</v>
      </c>
      <c r="Q1091" s="22">
        <f t="shared" si="6"/>
        <v>1414.464</v>
      </c>
      <c r="R1091" s="16">
        <v>0.115765035664147</v>
      </c>
      <c r="S1091" s="16">
        <v>0.4</v>
      </c>
      <c r="T1091" s="16">
        <v>58936.0</v>
      </c>
      <c r="U1091" s="16">
        <v>0.153765830947051</v>
      </c>
      <c r="V1091" s="16">
        <v>113279.287658692</v>
      </c>
      <c r="W1091" s="16">
        <v>9062.34301269543</v>
      </c>
    </row>
    <row r="1092" ht="22.5" customHeight="1">
      <c r="A1092" s="2">
        <v>0.0</v>
      </c>
      <c r="B1092" s="10">
        <v>74962.0</v>
      </c>
      <c r="C1092" s="2">
        <v>108730.0</v>
      </c>
      <c r="D1092" s="2" t="s">
        <v>15</v>
      </c>
      <c r="E1092" s="2">
        <v>4.0</v>
      </c>
      <c r="F1092" s="2">
        <v>0.0</v>
      </c>
      <c r="G1092" s="2">
        <v>1.0</v>
      </c>
      <c r="H1092" s="2">
        <v>76.392416053</v>
      </c>
      <c r="I1092" s="2">
        <v>1.0</v>
      </c>
      <c r="J1092" s="2">
        <v>33.0</v>
      </c>
      <c r="K1092" s="18">
        <v>37.32134756</v>
      </c>
      <c r="L1092" s="19">
        <f t="shared" si="1"/>
        <v>74962</v>
      </c>
      <c r="M1092" s="20">
        <f t="shared" si="2"/>
        <v>108730</v>
      </c>
      <c r="N1092" s="21">
        <f t="shared" si="3"/>
        <v>0.6894325393</v>
      </c>
      <c r="O1092" s="20">
        <f t="shared" si="4"/>
        <v>0.3</v>
      </c>
      <c r="P1092" s="19">
        <f t="shared" si="5"/>
        <v>22488.6</v>
      </c>
      <c r="Q1092" s="22">
        <f t="shared" si="6"/>
        <v>1799.088</v>
      </c>
      <c r="R1092" s="16">
        <v>0.326927222004511</v>
      </c>
      <c r="S1092" s="16">
        <v>0.4</v>
      </c>
      <c r="T1092" s="16">
        <v>74962.0</v>
      </c>
      <c r="U1092" s="16">
        <v>0.185845989788072</v>
      </c>
      <c r="V1092" s="16">
        <v>174142.338581169</v>
      </c>
      <c r="W1092" s="16">
        <v>13931.3870864935</v>
      </c>
    </row>
    <row r="1093" ht="22.5" customHeight="1">
      <c r="A1093" s="2">
        <v>1.0</v>
      </c>
      <c r="B1093" s="10">
        <v>36500.0</v>
      </c>
      <c r="C1093" s="2">
        <v>54000.0</v>
      </c>
      <c r="D1093" s="2" t="s">
        <v>11</v>
      </c>
      <c r="E1093" s="2">
        <v>17.0</v>
      </c>
      <c r="F1093" s="2">
        <v>0.0</v>
      </c>
      <c r="G1093" s="2">
        <v>1.0</v>
      </c>
      <c r="H1093" s="2">
        <v>105.66666667</v>
      </c>
      <c r="I1093" s="2">
        <v>5.0</v>
      </c>
      <c r="J1093" s="2">
        <v>19.0</v>
      </c>
      <c r="K1093" s="11"/>
      <c r="L1093" s="12">
        <f t="shared" si="1"/>
        <v>36500</v>
      </c>
      <c r="M1093" s="13">
        <f t="shared" si="2"/>
        <v>54000</v>
      </c>
      <c r="N1093" s="14">
        <f t="shared" si="3"/>
        <v>0.6759259259</v>
      </c>
      <c r="O1093" s="13">
        <f t="shared" si="4"/>
        <v>0.3</v>
      </c>
      <c r="P1093" s="12">
        <f t="shared" si="5"/>
        <v>10950</v>
      </c>
      <c r="Q1093" s="15">
        <f t="shared" si="6"/>
        <v>876</v>
      </c>
      <c r="R1093" s="16">
        <v>0.426883155711066</v>
      </c>
      <c r="S1093" s="16">
        <v>0.4</v>
      </c>
      <c r="T1093" s="16">
        <v>36500.0</v>
      </c>
      <c r="U1093" s="16">
        <v>0.174826752386196</v>
      </c>
      <c r="V1093" s="16">
        <v>79764.7057762022</v>
      </c>
      <c r="W1093" s="16">
        <v>6381.17646209617</v>
      </c>
    </row>
    <row r="1094" ht="22.5" customHeight="1">
      <c r="A1094" s="2">
        <v>0.0</v>
      </c>
      <c r="B1094" s="10">
        <v>81199.0</v>
      </c>
      <c r="C1094" s="2">
        <v>206201.0</v>
      </c>
      <c r="D1094" s="2" t="s">
        <v>16</v>
      </c>
      <c r="E1094" s="2">
        <v>12.0</v>
      </c>
      <c r="F1094" s="2">
        <v>0.0</v>
      </c>
      <c r="G1094" s="2">
        <v>0.0</v>
      </c>
      <c r="H1094" s="2">
        <v>2.8207855775</v>
      </c>
      <c r="J1094" s="2">
        <v>7.0</v>
      </c>
      <c r="K1094" s="18">
        <v>21.28386768</v>
      </c>
      <c r="L1094" s="19">
        <f t="shared" si="1"/>
        <v>81199</v>
      </c>
      <c r="M1094" s="20">
        <f t="shared" si="2"/>
        <v>206201</v>
      </c>
      <c r="N1094" s="21">
        <f t="shared" si="3"/>
        <v>0.3937856751</v>
      </c>
      <c r="O1094" s="20">
        <f t="shared" si="4"/>
        <v>0.2</v>
      </c>
      <c r="P1094" s="19">
        <f t="shared" si="5"/>
        <v>16239.8</v>
      </c>
      <c r="Q1094" s="22">
        <f t="shared" si="6"/>
        <v>1299.184</v>
      </c>
      <c r="R1094" s="16">
        <v>0.260936975516447</v>
      </c>
      <c r="S1094" s="16">
        <v>0.4</v>
      </c>
      <c r="T1094" s="16">
        <v>81199.0</v>
      </c>
      <c r="U1094" s="16">
        <v>0.186387516677831</v>
      </c>
      <c r="V1094" s="16">
        <v>189180.99958404</v>
      </c>
      <c r="W1094" s="16">
        <v>15134.4799667232</v>
      </c>
    </row>
    <row r="1095" ht="22.5" customHeight="1">
      <c r="A1095" s="2">
        <v>0.0</v>
      </c>
      <c r="B1095" s="10">
        <v>49287.0</v>
      </c>
      <c r="C1095" s="2">
        <v>69831.0</v>
      </c>
      <c r="D1095" s="2" t="s">
        <v>14</v>
      </c>
      <c r="E1095" s="2">
        <v>2.0</v>
      </c>
      <c r="F1095" s="2">
        <v>0.0</v>
      </c>
      <c r="G1095" s="2">
        <v>0.0</v>
      </c>
      <c r="H1095" s="2">
        <v>182.99480622</v>
      </c>
      <c r="I1095" s="2">
        <v>2.0</v>
      </c>
      <c r="J1095" s="2">
        <v>16.0</v>
      </c>
      <c r="K1095" s="18">
        <v>29.713466905</v>
      </c>
      <c r="L1095" s="19">
        <f t="shared" si="1"/>
        <v>49287</v>
      </c>
      <c r="M1095" s="20">
        <f t="shared" si="2"/>
        <v>69831</v>
      </c>
      <c r="N1095" s="21">
        <f t="shared" si="3"/>
        <v>0.7058040125</v>
      </c>
      <c r="O1095" s="20">
        <f t="shared" si="4"/>
        <v>0.3</v>
      </c>
      <c r="P1095" s="19">
        <f t="shared" si="5"/>
        <v>14786.1</v>
      </c>
      <c r="Q1095" s="22">
        <f t="shared" si="6"/>
        <v>1182.888</v>
      </c>
      <c r="R1095" s="16">
        <v>0.10352405883403</v>
      </c>
      <c r="S1095" s="16">
        <v>0.4</v>
      </c>
      <c r="T1095" s="16">
        <v>49287.0</v>
      </c>
      <c r="U1095" s="16">
        <v>0.147369478083859</v>
      </c>
      <c r="V1095" s="16">
        <v>90792.4933289898</v>
      </c>
      <c r="W1095" s="16">
        <v>7263.39946631918</v>
      </c>
    </row>
    <row r="1096" ht="22.5" customHeight="1">
      <c r="A1096" s="2">
        <v>0.0</v>
      </c>
      <c r="B1096" s="10">
        <v>62826.0</v>
      </c>
      <c r="C1096" s="2">
        <v>65912.0</v>
      </c>
      <c r="D1096" s="2" t="s">
        <v>11</v>
      </c>
      <c r="E1096" s="2">
        <v>6.0</v>
      </c>
      <c r="F1096" s="2">
        <v>0.0</v>
      </c>
      <c r="G1096" s="2">
        <v>0.0</v>
      </c>
      <c r="H1096" s="2">
        <v>132.75248959</v>
      </c>
      <c r="I1096" s="2">
        <v>0.0</v>
      </c>
      <c r="J1096" s="2">
        <v>34.0</v>
      </c>
      <c r="K1096" s="18">
        <v>37.588199542</v>
      </c>
      <c r="L1096" s="19">
        <f t="shared" si="1"/>
        <v>62826</v>
      </c>
      <c r="M1096" s="20">
        <f t="shared" si="2"/>
        <v>65912</v>
      </c>
      <c r="N1096" s="21">
        <f t="shared" si="3"/>
        <v>0.9531799976</v>
      </c>
      <c r="O1096" s="20">
        <f t="shared" si="4"/>
        <v>0.7</v>
      </c>
      <c r="P1096" s="19">
        <f t="shared" si="5"/>
        <v>43978.2</v>
      </c>
      <c r="Q1096" s="22">
        <f t="shared" si="6"/>
        <v>3518.256</v>
      </c>
      <c r="R1096" s="16">
        <v>0.120511906811183</v>
      </c>
      <c r="S1096" s="16">
        <v>0.4</v>
      </c>
      <c r="T1096" s="16">
        <v>62826.0</v>
      </c>
      <c r="U1096" s="16">
        <v>0.156019796714203</v>
      </c>
      <c r="V1096" s="16">
        <v>122526.246854581</v>
      </c>
      <c r="W1096" s="16">
        <v>9802.09974836654</v>
      </c>
    </row>
    <row r="1097" ht="22.5" customHeight="1">
      <c r="A1097" s="2">
        <v>0.0</v>
      </c>
      <c r="B1097" s="10">
        <v>49298.0</v>
      </c>
      <c r="C1097" s="2">
        <v>73426.0</v>
      </c>
      <c r="D1097" s="2" t="s">
        <v>12</v>
      </c>
      <c r="E1097" s="2">
        <v>9.0</v>
      </c>
      <c r="F1097" s="2">
        <v>3.0</v>
      </c>
      <c r="G1097" s="2">
        <v>1.0</v>
      </c>
      <c r="H1097" s="2">
        <v>242.38901624</v>
      </c>
      <c r="I1097" s="2">
        <v>1.0</v>
      </c>
      <c r="J1097" s="2">
        <v>29.0</v>
      </c>
      <c r="K1097" s="18">
        <v>34.690361253</v>
      </c>
      <c r="L1097" s="19">
        <f t="shared" si="1"/>
        <v>49298</v>
      </c>
      <c r="M1097" s="20">
        <f t="shared" si="2"/>
        <v>73426</v>
      </c>
      <c r="N1097" s="21">
        <f t="shared" si="3"/>
        <v>0.6713970528</v>
      </c>
      <c r="O1097" s="20">
        <f t="shared" si="4"/>
        <v>0.3</v>
      </c>
      <c r="P1097" s="19">
        <f t="shared" si="5"/>
        <v>14789.4</v>
      </c>
      <c r="Q1097" s="22">
        <f t="shared" si="6"/>
        <v>1183.152</v>
      </c>
      <c r="R1097" s="16">
        <v>0.314153072988431</v>
      </c>
      <c r="S1097" s="16">
        <v>0.4</v>
      </c>
      <c r="T1097" s="16">
        <v>49298.0</v>
      </c>
      <c r="U1097" s="16">
        <v>0.186441830834916</v>
      </c>
      <c r="V1097" s="16">
        <v>114890.117206246</v>
      </c>
      <c r="W1097" s="16">
        <v>9191.2093764997</v>
      </c>
    </row>
    <row r="1098" ht="22.5" customHeight="1">
      <c r="A1098" s="2">
        <v>0.0</v>
      </c>
      <c r="B1098" s="10">
        <v>69919.0</v>
      </c>
      <c r="C1098" s="2">
        <v>100267.0</v>
      </c>
      <c r="D1098" s="2" t="s">
        <v>11</v>
      </c>
      <c r="E1098" s="2">
        <v>16.0</v>
      </c>
      <c r="H1098" s="2">
        <v>130.8860074</v>
      </c>
      <c r="I1098" s="2">
        <v>3.0</v>
      </c>
      <c r="J1098" s="2">
        <v>15.0</v>
      </c>
      <c r="K1098" s="18">
        <v>26.835043413</v>
      </c>
      <c r="L1098" s="19">
        <f t="shared" si="1"/>
        <v>69919</v>
      </c>
      <c r="M1098" s="20">
        <f t="shared" si="2"/>
        <v>100267</v>
      </c>
      <c r="N1098" s="21">
        <f t="shared" si="3"/>
        <v>0.6973281339</v>
      </c>
      <c r="O1098" s="20">
        <f t="shared" si="4"/>
        <v>0.3</v>
      </c>
      <c r="P1098" s="19">
        <f t="shared" si="5"/>
        <v>20975.7</v>
      </c>
      <c r="Q1098" s="22">
        <f t="shared" si="6"/>
        <v>1678.056</v>
      </c>
      <c r="R1098" s="16">
        <v>0.124894812401049</v>
      </c>
      <c r="S1098" s="16">
        <v>0.4</v>
      </c>
      <c r="T1098" s="16">
        <v>69919.0</v>
      </c>
      <c r="U1098" s="16">
        <v>0.15799747362308</v>
      </c>
      <c r="V1098" s="16">
        <v>138087.816978151</v>
      </c>
      <c r="W1098" s="16">
        <v>11047.0253582521</v>
      </c>
    </row>
    <row r="1099" ht="22.5" customHeight="1">
      <c r="A1099" s="2">
        <v>0.0</v>
      </c>
      <c r="B1099" s="10">
        <v>32550.0</v>
      </c>
      <c r="C1099" s="2">
        <v>52554.0</v>
      </c>
      <c r="D1099" s="2" t="s">
        <v>11</v>
      </c>
      <c r="E1099" s="2">
        <v>12.0</v>
      </c>
      <c r="F1099" s="2">
        <v>0.0</v>
      </c>
      <c r="G1099" s="2">
        <v>0.0</v>
      </c>
      <c r="H1099" s="2">
        <v>229.51274114</v>
      </c>
      <c r="I1099" s="2">
        <v>1.0</v>
      </c>
      <c r="J1099" s="2">
        <v>32.0</v>
      </c>
      <c r="K1099" s="18">
        <v>37.923088094</v>
      </c>
      <c r="L1099" s="19">
        <f t="shared" si="1"/>
        <v>32550</v>
      </c>
      <c r="M1099" s="20">
        <f t="shared" si="2"/>
        <v>52554</v>
      </c>
      <c r="N1099" s="21">
        <f t="shared" si="3"/>
        <v>0.619362941</v>
      </c>
      <c r="O1099" s="20">
        <f t="shared" si="4"/>
        <v>0.3</v>
      </c>
      <c r="P1099" s="19">
        <f t="shared" si="5"/>
        <v>9765</v>
      </c>
      <c r="Q1099" s="22">
        <f t="shared" si="6"/>
        <v>781.2</v>
      </c>
      <c r="R1099" s="16">
        <v>0.0832097054704742</v>
      </c>
      <c r="S1099" s="16">
        <v>0.4</v>
      </c>
      <c r="T1099" s="16">
        <v>32550.0</v>
      </c>
      <c r="U1099" s="16">
        <v>0.134576633327365</v>
      </c>
      <c r="V1099" s="16">
        <v>54755.8676850717</v>
      </c>
      <c r="W1099" s="16">
        <v>4380.46941480574</v>
      </c>
    </row>
    <row r="1100" ht="22.5" customHeight="1">
      <c r="A1100" s="2">
        <v>0.0</v>
      </c>
      <c r="B1100" s="10">
        <v>54681.0</v>
      </c>
      <c r="C1100" s="2">
        <v>74097.0</v>
      </c>
      <c r="D1100" s="2" t="s">
        <v>11</v>
      </c>
      <c r="E1100" s="2">
        <v>2.0</v>
      </c>
      <c r="F1100" s="2">
        <v>0.0</v>
      </c>
      <c r="G1100" s="2">
        <v>1.0</v>
      </c>
      <c r="H1100" s="2">
        <v>106.88889374</v>
      </c>
      <c r="I1100" s="2">
        <v>3.0</v>
      </c>
      <c r="J1100" s="2">
        <v>18.0</v>
      </c>
      <c r="K1100" s="18">
        <v>36.618660862</v>
      </c>
      <c r="L1100" s="19">
        <f t="shared" si="1"/>
        <v>54681</v>
      </c>
      <c r="M1100" s="20">
        <f t="shared" si="2"/>
        <v>74097</v>
      </c>
      <c r="N1100" s="21">
        <f t="shared" si="3"/>
        <v>0.7379650998</v>
      </c>
      <c r="O1100" s="20">
        <f t="shared" si="4"/>
        <v>0.3</v>
      </c>
      <c r="P1100" s="19">
        <f t="shared" si="5"/>
        <v>16404.3</v>
      </c>
      <c r="Q1100" s="22">
        <f t="shared" si="6"/>
        <v>1312.344</v>
      </c>
      <c r="R1100" s="16">
        <v>0.42032847350785</v>
      </c>
      <c r="S1100" s="16">
        <v>0.4</v>
      </c>
      <c r="T1100" s="16">
        <v>54681.0</v>
      </c>
      <c r="U1100" s="16">
        <v>0.175847688562642</v>
      </c>
      <c r="V1100" s="16">
        <v>120194.093228673</v>
      </c>
      <c r="W1100" s="16">
        <v>9615.52745829387</v>
      </c>
    </row>
    <row r="1101" ht="22.5" customHeight="1">
      <c r="A1101" s="2">
        <v>0.0</v>
      </c>
      <c r="B1101" s="10">
        <v>53643.0</v>
      </c>
      <c r="C1101" s="2">
        <v>113161.0</v>
      </c>
      <c r="D1101" s="2" t="s">
        <v>15</v>
      </c>
      <c r="E1101" s="2">
        <v>5.0</v>
      </c>
      <c r="F1101" s="2">
        <v>0.0</v>
      </c>
      <c r="G1101" s="2">
        <v>1.0</v>
      </c>
      <c r="H1101" s="2">
        <v>230.30325656</v>
      </c>
      <c r="I1101" s="2">
        <v>0.0</v>
      </c>
      <c r="J1101" s="2">
        <v>9.0</v>
      </c>
      <c r="K1101" s="18">
        <v>23.773610404</v>
      </c>
      <c r="L1101" s="19">
        <f t="shared" si="1"/>
        <v>53643</v>
      </c>
      <c r="M1101" s="20">
        <f t="shared" si="2"/>
        <v>113161</v>
      </c>
      <c r="N1101" s="21">
        <f t="shared" si="3"/>
        <v>0.47404141</v>
      </c>
      <c r="O1101" s="20">
        <f t="shared" si="4"/>
        <v>0.2</v>
      </c>
      <c r="P1101" s="19">
        <f t="shared" si="5"/>
        <v>10728.6</v>
      </c>
      <c r="Q1101" s="22">
        <f t="shared" si="6"/>
        <v>858.288</v>
      </c>
      <c r="R1101" s="16">
        <v>0.104627516163833</v>
      </c>
      <c r="S1101" s="16">
        <v>0.4</v>
      </c>
      <c r="T1101" s="16">
        <v>53643.0</v>
      </c>
      <c r="U1101" s="16">
        <v>0.147982831707663</v>
      </c>
      <c r="V1101" s="16">
        <v>99228.0380161773</v>
      </c>
      <c r="W1101" s="16">
        <v>7938.24304129418</v>
      </c>
    </row>
    <row r="1102" ht="22.5" customHeight="1">
      <c r="A1102" s="2">
        <v>0.0</v>
      </c>
      <c r="B1102" s="10">
        <v>80267.0</v>
      </c>
      <c r="C1102" s="2">
        <v>209931.0</v>
      </c>
      <c r="D1102" s="2" t="s">
        <v>16</v>
      </c>
      <c r="E1102" s="2">
        <v>14.0</v>
      </c>
      <c r="F1102" s="2">
        <v>0.0</v>
      </c>
      <c r="G1102" s="2">
        <v>0.0</v>
      </c>
      <c r="H1102" s="2">
        <v>0.5071145295</v>
      </c>
      <c r="J1102" s="2">
        <v>8.0</v>
      </c>
      <c r="K1102" s="18">
        <v>19.969628699</v>
      </c>
      <c r="L1102" s="19">
        <f t="shared" si="1"/>
        <v>80267</v>
      </c>
      <c r="M1102" s="20">
        <f t="shared" si="2"/>
        <v>209931</v>
      </c>
      <c r="N1102" s="21">
        <f t="shared" si="3"/>
        <v>0.3823494386</v>
      </c>
      <c r="O1102" s="20">
        <f t="shared" si="4"/>
        <v>0.2</v>
      </c>
      <c r="P1102" s="19">
        <f t="shared" si="5"/>
        <v>16053.4</v>
      </c>
      <c r="Q1102" s="22">
        <f t="shared" si="6"/>
        <v>1284.272</v>
      </c>
      <c r="R1102" s="16">
        <v>0.239790793987932</v>
      </c>
      <c r="S1102" s="16">
        <v>0.4</v>
      </c>
      <c r="T1102" s="16">
        <v>80267.0</v>
      </c>
      <c r="U1102" s="16">
        <v>0.185046272363161</v>
      </c>
      <c r="V1102" s="16">
        <v>185663.864297173</v>
      </c>
      <c r="W1102" s="16">
        <v>14853.1091437739</v>
      </c>
    </row>
    <row r="1103" ht="22.5" customHeight="1">
      <c r="A1103" s="2">
        <v>0.0</v>
      </c>
      <c r="B1103" s="10">
        <v>78022.0</v>
      </c>
      <c r="C1103" s="2">
        <v>103466.0</v>
      </c>
      <c r="D1103" s="2" t="s">
        <v>14</v>
      </c>
      <c r="E1103" s="2">
        <v>1.0</v>
      </c>
      <c r="F1103" s="2">
        <v>0.0</v>
      </c>
      <c r="G1103" s="2">
        <v>0.0</v>
      </c>
      <c r="H1103" s="2">
        <v>83.835338491</v>
      </c>
      <c r="I1103" s="2">
        <v>2.0</v>
      </c>
      <c r="J1103" s="2">
        <v>24.0</v>
      </c>
      <c r="K1103" s="18">
        <v>37.434615355</v>
      </c>
      <c r="L1103" s="19">
        <f t="shared" si="1"/>
        <v>78022</v>
      </c>
      <c r="M1103" s="20">
        <f t="shared" si="2"/>
        <v>103466</v>
      </c>
      <c r="N1103" s="21">
        <f t="shared" si="3"/>
        <v>0.754083467</v>
      </c>
      <c r="O1103" s="20">
        <f t="shared" si="4"/>
        <v>0.3</v>
      </c>
      <c r="P1103" s="19">
        <f t="shared" si="5"/>
        <v>23406.6</v>
      </c>
      <c r="Q1103" s="22">
        <f t="shared" si="6"/>
        <v>1872.528</v>
      </c>
      <c r="R1103" s="16">
        <v>0.227671247094479</v>
      </c>
      <c r="S1103" s="16">
        <v>0.4</v>
      </c>
      <c r="T1103" s="16">
        <v>78022.0</v>
      </c>
      <c r="U1103" s="16">
        <v>0.183881463294102</v>
      </c>
      <c r="V1103" s="16">
        <v>179334.994114156</v>
      </c>
      <c r="W1103" s="16">
        <v>14346.7995291324</v>
      </c>
    </row>
    <row r="1104" ht="22.5" customHeight="1">
      <c r="A1104" s="2">
        <v>0.0</v>
      </c>
      <c r="B1104" s="17"/>
      <c r="C1104" s="2">
        <v>45197.0</v>
      </c>
      <c r="D1104" s="2" t="s">
        <v>11</v>
      </c>
      <c r="H1104" s="2">
        <v>316.5253028</v>
      </c>
      <c r="J1104" s="2">
        <v>11.0</v>
      </c>
      <c r="K1104" s="18">
        <v>29.646665996</v>
      </c>
      <c r="L1104" s="19" t="str">
        <f t="shared" si="1"/>
        <v/>
      </c>
      <c r="M1104" s="20">
        <f t="shared" si="2"/>
        <v>45197</v>
      </c>
      <c r="N1104" s="21">
        <f t="shared" si="3"/>
        <v>0</v>
      </c>
      <c r="O1104" s="20">
        <f t="shared" si="4"/>
        <v>0.2</v>
      </c>
      <c r="P1104" s="19">
        <f t="shared" si="5"/>
        <v>0</v>
      </c>
      <c r="Q1104" s="22">
        <f t="shared" si="6"/>
        <v>0</v>
      </c>
      <c r="R1104" s="16">
        <v>0.0490879044913131</v>
      </c>
      <c r="S1104" s="16">
        <v>0.4</v>
      </c>
      <c r="T1104" s="16">
        <v>0.0</v>
      </c>
      <c r="U1104" s="16">
        <v>0.104400184232729</v>
      </c>
      <c r="V1104" s="16">
        <v>0.0</v>
      </c>
      <c r="W1104" s="16">
        <v>0.0</v>
      </c>
    </row>
    <row r="1105" ht="22.5" customHeight="1">
      <c r="A1105" s="2">
        <v>0.0</v>
      </c>
      <c r="B1105" s="10">
        <v>52973.0</v>
      </c>
      <c r="C1105" s="2">
        <v>65481.0</v>
      </c>
      <c r="D1105" s="2" t="s">
        <v>11</v>
      </c>
      <c r="E1105" s="2">
        <v>10.0</v>
      </c>
      <c r="F1105" s="2">
        <v>0.0</v>
      </c>
      <c r="G1105" s="2">
        <v>0.0</v>
      </c>
      <c r="H1105" s="2">
        <v>101.47266767</v>
      </c>
      <c r="I1105" s="2">
        <v>2.0</v>
      </c>
      <c r="J1105" s="2">
        <v>33.0</v>
      </c>
      <c r="K1105" s="18">
        <v>36.878297002</v>
      </c>
      <c r="L1105" s="19">
        <f t="shared" si="1"/>
        <v>52973</v>
      </c>
      <c r="M1105" s="20">
        <f t="shared" si="2"/>
        <v>65481</v>
      </c>
      <c r="N1105" s="21">
        <f t="shared" si="3"/>
        <v>0.8089827584</v>
      </c>
      <c r="O1105" s="20">
        <f t="shared" si="4"/>
        <v>0.45</v>
      </c>
      <c r="P1105" s="19">
        <f t="shared" si="5"/>
        <v>23837.85</v>
      </c>
      <c r="Q1105" s="22">
        <f t="shared" si="6"/>
        <v>1907.028</v>
      </c>
      <c r="R1105" s="16">
        <v>0.169283044227369</v>
      </c>
      <c r="S1105" s="16">
        <v>0.4</v>
      </c>
      <c r="T1105" s="16">
        <v>52973.0</v>
      </c>
      <c r="U1105" s="16">
        <v>0.17333600781585</v>
      </c>
      <c r="V1105" s="16">
        <v>114776.604275363</v>
      </c>
      <c r="W1105" s="16">
        <v>9182.12834202904</v>
      </c>
    </row>
    <row r="1106" ht="22.5" customHeight="1">
      <c r="A1106" s="2">
        <v>0.0</v>
      </c>
      <c r="B1106" s="10">
        <v>55330.0</v>
      </c>
      <c r="C1106" s="2">
        <v>78154.0</v>
      </c>
      <c r="D1106" s="2" t="s">
        <v>14</v>
      </c>
      <c r="E1106" s="2">
        <v>2.0</v>
      </c>
      <c r="F1106" s="2">
        <v>0.0</v>
      </c>
      <c r="G1106" s="2">
        <v>1.0</v>
      </c>
      <c r="H1106" s="2">
        <v>122.70553687</v>
      </c>
      <c r="I1106" s="2">
        <v>0.0</v>
      </c>
      <c r="J1106" s="2">
        <v>23.0</v>
      </c>
      <c r="K1106" s="18">
        <v>28.896101856</v>
      </c>
      <c r="L1106" s="19">
        <f t="shared" si="1"/>
        <v>55330</v>
      </c>
      <c r="M1106" s="20">
        <f t="shared" si="2"/>
        <v>78154</v>
      </c>
      <c r="N1106" s="21">
        <f t="shared" si="3"/>
        <v>0.7079612048</v>
      </c>
      <c r="O1106" s="20">
        <f t="shared" si="4"/>
        <v>0.3</v>
      </c>
      <c r="P1106" s="19">
        <f t="shared" si="5"/>
        <v>16599</v>
      </c>
      <c r="Q1106" s="22">
        <f t="shared" si="6"/>
        <v>1327.92</v>
      </c>
      <c r="R1106" s="16">
        <v>0.183106944966661</v>
      </c>
      <c r="S1106" s="16">
        <v>0.4</v>
      </c>
      <c r="T1106" s="16">
        <v>55330.0</v>
      </c>
      <c r="U1106" s="16">
        <v>0.176672128341582</v>
      </c>
      <c r="V1106" s="16">
        <v>122190.860764247</v>
      </c>
      <c r="W1106" s="16">
        <v>9775.26886113977</v>
      </c>
    </row>
    <row r="1107" ht="22.5" customHeight="1">
      <c r="A1107" s="2">
        <v>0.0</v>
      </c>
      <c r="B1107" s="10">
        <v>54861.0</v>
      </c>
      <c r="C1107" s="2">
        <v>71138.0</v>
      </c>
      <c r="D1107" s="2" t="s">
        <v>11</v>
      </c>
      <c r="E1107" s="2">
        <v>4.0</v>
      </c>
      <c r="F1107" s="2">
        <v>0.0</v>
      </c>
      <c r="G1107" s="2">
        <v>0.0</v>
      </c>
      <c r="H1107" s="2">
        <v>258.33461797</v>
      </c>
      <c r="I1107" s="2">
        <v>2.0</v>
      </c>
      <c r="J1107" s="2">
        <v>16.0</v>
      </c>
      <c r="K1107" s="18">
        <v>36.035712866</v>
      </c>
      <c r="L1107" s="19">
        <f t="shared" si="1"/>
        <v>54861</v>
      </c>
      <c r="M1107" s="20">
        <f t="shared" si="2"/>
        <v>71138</v>
      </c>
      <c r="N1107" s="21">
        <f t="shared" si="3"/>
        <v>0.7711912058</v>
      </c>
      <c r="O1107" s="20">
        <f t="shared" si="4"/>
        <v>0.3</v>
      </c>
      <c r="P1107" s="19">
        <f t="shared" si="5"/>
        <v>16458.3</v>
      </c>
      <c r="Q1107" s="22">
        <f t="shared" si="6"/>
        <v>1316.664</v>
      </c>
      <c r="R1107" s="16">
        <v>0.104809242427353</v>
      </c>
      <c r="S1107" s="16">
        <v>0.4</v>
      </c>
      <c r="T1107" s="16">
        <v>54861.0</v>
      </c>
      <c r="U1107" s="16">
        <v>0.148083113338645</v>
      </c>
      <c r="V1107" s="16">
        <v>101549.846010892</v>
      </c>
      <c r="W1107" s="16">
        <v>8123.98768087143</v>
      </c>
    </row>
    <row r="1108" ht="22.5" customHeight="1">
      <c r="A1108" s="2">
        <v>0.0</v>
      </c>
      <c r="B1108" s="10">
        <v>56188.0</v>
      </c>
      <c r="C1108" s="2">
        <v>90143.0</v>
      </c>
      <c r="D1108" s="2" t="s">
        <v>11</v>
      </c>
      <c r="E1108" s="2">
        <v>17.0</v>
      </c>
      <c r="F1108" s="2">
        <v>0.0</v>
      </c>
      <c r="G1108" s="2">
        <v>0.0</v>
      </c>
      <c r="H1108" s="2">
        <v>171.41365835</v>
      </c>
      <c r="I1108" s="2">
        <v>0.0</v>
      </c>
      <c r="J1108" s="2">
        <v>29.0</v>
      </c>
      <c r="K1108" s="18">
        <v>25.621650412</v>
      </c>
      <c r="L1108" s="19">
        <f t="shared" si="1"/>
        <v>56188</v>
      </c>
      <c r="M1108" s="20">
        <f t="shared" si="2"/>
        <v>90143</v>
      </c>
      <c r="N1108" s="21">
        <f t="shared" si="3"/>
        <v>0.6233207237</v>
      </c>
      <c r="O1108" s="20">
        <f t="shared" si="4"/>
        <v>0.3</v>
      </c>
      <c r="P1108" s="19">
        <f t="shared" si="5"/>
        <v>16856.4</v>
      </c>
      <c r="Q1108" s="22">
        <f t="shared" si="6"/>
        <v>1348.512</v>
      </c>
      <c r="R1108" s="16">
        <v>0.0476786303419328</v>
      </c>
      <c r="S1108" s="16">
        <v>0.4</v>
      </c>
      <c r="T1108" s="16">
        <v>56188.0</v>
      </c>
      <c r="U1108" s="16">
        <v>0.102824543499959</v>
      </c>
      <c r="V1108" s="16">
        <v>72218.8181271966</v>
      </c>
      <c r="W1108" s="16">
        <v>5777.50545017573</v>
      </c>
    </row>
    <row r="1109" ht="22.5" customHeight="1">
      <c r="A1109" s="2">
        <v>0.0</v>
      </c>
      <c r="B1109" s="10">
        <v>79767.0</v>
      </c>
      <c r="C1109" s="2">
        <v>93525.0</v>
      </c>
      <c r="D1109" s="2" t="s">
        <v>11</v>
      </c>
      <c r="E1109" s="2">
        <v>0.0</v>
      </c>
      <c r="F1109" s="2">
        <v>4.0</v>
      </c>
      <c r="G1109" s="2">
        <v>0.0</v>
      </c>
      <c r="I1109" s="2">
        <v>0.0</v>
      </c>
      <c r="J1109" s="2">
        <v>4.0</v>
      </c>
      <c r="K1109" s="18">
        <v>31.290118994</v>
      </c>
      <c r="L1109" s="19">
        <f t="shared" si="1"/>
        <v>79767</v>
      </c>
      <c r="M1109" s="20">
        <f t="shared" si="2"/>
        <v>93525</v>
      </c>
      <c r="N1109" s="21">
        <f t="shared" si="3"/>
        <v>0.8528949479</v>
      </c>
      <c r="O1109" s="20">
        <f t="shared" si="4"/>
        <v>0.45</v>
      </c>
      <c r="P1109" s="19">
        <f t="shared" si="5"/>
        <v>35895.15</v>
      </c>
      <c r="Q1109" s="22">
        <f t="shared" si="6"/>
        <v>2871.612</v>
      </c>
      <c r="R1109" s="16">
        <v>0.603243279105972</v>
      </c>
      <c r="S1109" s="16">
        <v>0.4</v>
      </c>
      <c r="T1109" s="16">
        <v>79767.0</v>
      </c>
      <c r="U1109" s="16">
        <v>0.135975788153085</v>
      </c>
      <c r="V1109" s="16">
        <v>135579.758670089</v>
      </c>
      <c r="W1109" s="16">
        <v>10846.3806936071</v>
      </c>
    </row>
    <row r="1110" ht="22.5" customHeight="1">
      <c r="A1110" s="2">
        <v>0.0</v>
      </c>
      <c r="B1110" s="10">
        <v>63891.0</v>
      </c>
      <c r="C1110" s="2">
        <v>72980.0</v>
      </c>
      <c r="D1110" s="2" t="s">
        <v>15</v>
      </c>
      <c r="E1110" s="2">
        <v>7.0</v>
      </c>
      <c r="F1110" s="2">
        <v>0.0</v>
      </c>
      <c r="G1110" s="2">
        <v>0.0</v>
      </c>
      <c r="H1110" s="2">
        <v>32.41493353</v>
      </c>
      <c r="I1110" s="2">
        <v>2.0</v>
      </c>
      <c r="J1110" s="2">
        <v>24.0</v>
      </c>
      <c r="K1110" s="18">
        <v>39.37186986</v>
      </c>
      <c r="L1110" s="19">
        <f t="shared" si="1"/>
        <v>63891</v>
      </c>
      <c r="M1110" s="20">
        <f t="shared" si="2"/>
        <v>72980</v>
      </c>
      <c r="N1110" s="21">
        <f t="shared" si="3"/>
        <v>0.8754590299</v>
      </c>
      <c r="O1110" s="20">
        <f t="shared" si="4"/>
        <v>0.45</v>
      </c>
      <c r="P1110" s="19">
        <f t="shared" si="5"/>
        <v>28750.95</v>
      </c>
      <c r="Q1110" s="22">
        <f t="shared" si="6"/>
        <v>2300.076</v>
      </c>
      <c r="R1110" s="16">
        <v>0.311744810603478</v>
      </c>
      <c r="S1110" s="16">
        <v>0.4</v>
      </c>
      <c r="T1110" s="16">
        <v>63891.0</v>
      </c>
      <c r="U1110" s="16">
        <v>0.186529899858626</v>
      </c>
      <c r="V1110" s="16">
        <v>148969.772898344</v>
      </c>
      <c r="W1110" s="16">
        <v>11917.5818318675</v>
      </c>
    </row>
    <row r="1111" ht="22.5" customHeight="1">
      <c r="A1111" s="2">
        <v>0.0</v>
      </c>
      <c r="B1111" s="10">
        <v>47126.0</v>
      </c>
      <c r="C1111" s="2">
        <v>57365.0</v>
      </c>
      <c r="D1111" s="2" t="s">
        <v>11</v>
      </c>
      <c r="E1111" s="2">
        <v>0.0</v>
      </c>
      <c r="F1111" s="2">
        <v>0.0</v>
      </c>
      <c r="G1111" s="2">
        <v>1.0</v>
      </c>
      <c r="H1111" s="2">
        <v>91.141218712</v>
      </c>
      <c r="I1111" s="2">
        <v>0.0</v>
      </c>
      <c r="J1111" s="2">
        <v>19.0</v>
      </c>
      <c r="K1111" s="18">
        <v>38.657640295</v>
      </c>
      <c r="L1111" s="19">
        <f t="shared" si="1"/>
        <v>47126</v>
      </c>
      <c r="M1111" s="20">
        <f t="shared" si="2"/>
        <v>57365</v>
      </c>
      <c r="N1111" s="21">
        <f t="shared" si="3"/>
        <v>0.8215113745</v>
      </c>
      <c r="O1111" s="20">
        <f t="shared" si="4"/>
        <v>0.45</v>
      </c>
      <c r="P1111" s="19">
        <f t="shared" si="5"/>
        <v>21206.7</v>
      </c>
      <c r="Q1111" s="22">
        <f t="shared" si="6"/>
        <v>1696.536</v>
      </c>
      <c r="R1111" s="16">
        <v>0.378549971416714</v>
      </c>
      <c r="S1111" s="16">
        <v>0.4</v>
      </c>
      <c r="T1111" s="16">
        <v>47126.0</v>
      </c>
      <c r="U1111" s="16">
        <v>0.181438755767243</v>
      </c>
      <c r="V1111" s="16">
        <v>106881.035053588</v>
      </c>
      <c r="W1111" s="16">
        <v>8550.48280428709</v>
      </c>
    </row>
    <row r="1112" ht="22.5" customHeight="1">
      <c r="A1112" s="2">
        <v>0.0</v>
      </c>
      <c r="B1112" s="10">
        <v>55539.0</v>
      </c>
      <c r="C1112" s="2">
        <v>73560.0</v>
      </c>
      <c r="D1112" s="2" t="s">
        <v>12</v>
      </c>
      <c r="E1112" s="2">
        <v>4.0</v>
      </c>
      <c r="F1112" s="2">
        <v>0.0</v>
      </c>
      <c r="G1112" s="2">
        <v>0.0</v>
      </c>
      <c r="H1112" s="2">
        <v>85.900936244</v>
      </c>
      <c r="I1112" s="2">
        <v>1.0</v>
      </c>
      <c r="J1112" s="2">
        <v>14.0</v>
      </c>
      <c r="K1112" s="18">
        <v>26.331619061</v>
      </c>
      <c r="L1112" s="19">
        <f t="shared" si="1"/>
        <v>55539</v>
      </c>
      <c r="M1112" s="20">
        <f t="shared" si="2"/>
        <v>73560</v>
      </c>
      <c r="N1112" s="21">
        <f t="shared" si="3"/>
        <v>0.7550163132</v>
      </c>
      <c r="O1112" s="20">
        <f t="shared" si="4"/>
        <v>0.3</v>
      </c>
      <c r="P1112" s="19">
        <f t="shared" si="5"/>
        <v>16661.7</v>
      </c>
      <c r="Q1112" s="22">
        <f t="shared" si="6"/>
        <v>1332.936</v>
      </c>
      <c r="R1112" s="16">
        <v>0.0693413417338894</v>
      </c>
      <c r="S1112" s="16">
        <v>0.4</v>
      </c>
      <c r="T1112" s="16">
        <v>55539.0</v>
      </c>
      <c r="U1112" s="16">
        <v>0.123894679010928</v>
      </c>
      <c r="V1112" s="16">
        <v>86012.3322198497</v>
      </c>
      <c r="W1112" s="16">
        <v>6880.98657758798</v>
      </c>
    </row>
    <row r="1113" ht="22.5" customHeight="1">
      <c r="A1113" s="2">
        <v>1.0</v>
      </c>
      <c r="B1113" s="10">
        <v>37609.0</v>
      </c>
      <c r="C1113" s="2">
        <v>120186.0</v>
      </c>
      <c r="D1113" s="2" t="s">
        <v>11</v>
      </c>
      <c r="F1113" s="2">
        <v>0.0</v>
      </c>
      <c r="G1113" s="2">
        <v>0.0</v>
      </c>
      <c r="H1113" s="2">
        <v>176.36783901</v>
      </c>
      <c r="I1113" s="2">
        <v>3.0</v>
      </c>
      <c r="J1113" s="2">
        <v>30.0</v>
      </c>
      <c r="K1113" s="18">
        <v>53.178911112</v>
      </c>
      <c r="L1113" s="19">
        <f t="shared" si="1"/>
        <v>37609</v>
      </c>
      <c r="M1113" s="20">
        <f t="shared" si="2"/>
        <v>120186</v>
      </c>
      <c r="N1113" s="21">
        <f t="shared" si="3"/>
        <v>0.3129233022</v>
      </c>
      <c r="O1113" s="20">
        <f t="shared" si="4"/>
        <v>0.2</v>
      </c>
      <c r="P1113" s="19">
        <f t="shared" si="5"/>
        <v>7521.8</v>
      </c>
      <c r="Q1113" s="22">
        <f t="shared" si="6"/>
        <v>601.744</v>
      </c>
      <c r="R1113" s="16">
        <v>0.332223847871346</v>
      </c>
      <c r="S1113" s="16">
        <v>0.4</v>
      </c>
      <c r="T1113" s="16">
        <v>37609.0</v>
      </c>
      <c r="U1113" s="16">
        <v>0.185537391270071</v>
      </c>
      <c r="V1113" s="16">
        <v>87223.4468534515</v>
      </c>
      <c r="W1113" s="16">
        <v>6977.87574827612</v>
      </c>
    </row>
    <row r="1114" ht="22.5" customHeight="1">
      <c r="A1114" s="2">
        <v>0.0</v>
      </c>
      <c r="B1114" s="10">
        <v>60488.0</v>
      </c>
      <c r="C1114" s="2">
        <v>75507.0</v>
      </c>
      <c r="D1114" s="2" t="s">
        <v>11</v>
      </c>
      <c r="E1114" s="2">
        <v>3.0</v>
      </c>
      <c r="F1114" s="2">
        <v>0.0</v>
      </c>
      <c r="G1114" s="2">
        <v>0.0</v>
      </c>
      <c r="H1114" s="2">
        <v>239.43363997</v>
      </c>
      <c r="I1114" s="2">
        <v>1.0</v>
      </c>
      <c r="J1114" s="2">
        <v>17.0</v>
      </c>
      <c r="K1114" s="18">
        <v>38.473075274</v>
      </c>
      <c r="L1114" s="19">
        <f t="shared" si="1"/>
        <v>60488</v>
      </c>
      <c r="M1114" s="20">
        <f t="shared" si="2"/>
        <v>75507</v>
      </c>
      <c r="N1114" s="21">
        <f t="shared" si="3"/>
        <v>0.8010912895</v>
      </c>
      <c r="O1114" s="20">
        <f t="shared" si="4"/>
        <v>0.45</v>
      </c>
      <c r="P1114" s="19">
        <f t="shared" si="5"/>
        <v>27219.6</v>
      </c>
      <c r="Q1114" s="22">
        <f t="shared" si="6"/>
        <v>2177.568</v>
      </c>
      <c r="R1114" s="16">
        <v>0.117615388513891</v>
      </c>
      <c r="S1114" s="16">
        <v>0.4</v>
      </c>
      <c r="T1114" s="16">
        <v>60488.0</v>
      </c>
      <c r="U1114" s="16">
        <v>0.154658674232528</v>
      </c>
      <c r="V1114" s="16">
        <v>116937.423587214</v>
      </c>
      <c r="W1114" s="16">
        <v>9354.99388697719</v>
      </c>
    </row>
    <row r="1115" ht="22.5" customHeight="1">
      <c r="A1115" s="2">
        <v>0.0</v>
      </c>
      <c r="B1115" s="10">
        <v>35448.0</v>
      </c>
      <c r="C1115" s="2">
        <v>58056.0</v>
      </c>
      <c r="D1115" s="2" t="s">
        <v>11</v>
      </c>
      <c r="E1115" s="2">
        <v>11.0</v>
      </c>
      <c r="F1115" s="2">
        <v>0.0</v>
      </c>
      <c r="G1115" s="2">
        <v>0.0</v>
      </c>
      <c r="H1115" s="2">
        <v>229.5228444</v>
      </c>
      <c r="I1115" s="2">
        <v>1.0</v>
      </c>
      <c r="J1115" s="2">
        <v>31.0</v>
      </c>
      <c r="K1115" s="18">
        <v>37.297432095</v>
      </c>
      <c r="L1115" s="19">
        <f t="shared" si="1"/>
        <v>35448</v>
      </c>
      <c r="M1115" s="20">
        <f t="shared" si="2"/>
        <v>58056</v>
      </c>
      <c r="N1115" s="21">
        <f t="shared" si="3"/>
        <v>0.6105828855</v>
      </c>
      <c r="O1115" s="20">
        <f t="shared" si="4"/>
        <v>0.3</v>
      </c>
      <c r="P1115" s="19">
        <f t="shared" si="5"/>
        <v>10634.4</v>
      </c>
      <c r="Q1115" s="22">
        <f t="shared" si="6"/>
        <v>850.752</v>
      </c>
      <c r="R1115" s="16">
        <v>0.0822209492442945</v>
      </c>
      <c r="S1115" s="16">
        <v>0.4</v>
      </c>
      <c r="T1115" s="16">
        <v>35448.0</v>
      </c>
      <c r="U1115" s="16">
        <v>0.133873221869507</v>
      </c>
      <c r="V1115" s="16">
        <v>59319.2246103789</v>
      </c>
      <c r="W1115" s="16">
        <v>4745.53796883031</v>
      </c>
    </row>
    <row r="1116" ht="22.5" customHeight="1">
      <c r="A1116" s="2">
        <v>0.0</v>
      </c>
      <c r="B1116" s="10">
        <v>79379.0</v>
      </c>
      <c r="C1116" s="2">
        <v>205346.0</v>
      </c>
      <c r="D1116" s="2" t="s">
        <v>16</v>
      </c>
      <c r="E1116" s="2">
        <v>14.0</v>
      </c>
      <c r="F1116" s="2">
        <v>0.0</v>
      </c>
      <c r="G1116" s="2">
        <v>0.0</v>
      </c>
      <c r="H1116" s="2">
        <v>20.214194867</v>
      </c>
      <c r="J1116" s="2">
        <v>7.0</v>
      </c>
      <c r="K1116" s="18">
        <v>19.799427915</v>
      </c>
      <c r="L1116" s="19">
        <f t="shared" si="1"/>
        <v>79379</v>
      </c>
      <c r="M1116" s="20">
        <f t="shared" si="2"/>
        <v>205346</v>
      </c>
      <c r="N1116" s="21">
        <f t="shared" si="3"/>
        <v>0.3865621926</v>
      </c>
      <c r="O1116" s="20">
        <f t="shared" si="4"/>
        <v>0.2</v>
      </c>
      <c r="P1116" s="19">
        <f t="shared" si="5"/>
        <v>15875.8</v>
      </c>
      <c r="Q1116" s="22">
        <f t="shared" si="6"/>
        <v>1270.064</v>
      </c>
      <c r="R1116" s="16">
        <v>0.221139901908296</v>
      </c>
      <c r="S1116" s="16">
        <v>0.4</v>
      </c>
      <c r="T1116" s="16">
        <v>79379.0</v>
      </c>
      <c r="U1116" s="16">
        <v>0.183124174521428</v>
      </c>
      <c r="V1116" s="16">
        <v>181702.673116706</v>
      </c>
      <c r="W1116" s="16">
        <v>14536.2138493365</v>
      </c>
    </row>
    <row r="1117" ht="22.5" customHeight="1">
      <c r="A1117" s="2">
        <v>0.0</v>
      </c>
      <c r="B1117" s="10">
        <v>72674.0</v>
      </c>
      <c r="C1117" s="2">
        <v>89909.0</v>
      </c>
      <c r="D1117" s="2" t="s">
        <v>12</v>
      </c>
      <c r="E1117" s="2">
        <v>15.0</v>
      </c>
      <c r="F1117" s="2">
        <v>0.0</v>
      </c>
      <c r="G1117" s="2">
        <v>1.0</v>
      </c>
      <c r="H1117" s="2">
        <v>90.957899517</v>
      </c>
      <c r="I1117" s="2">
        <v>0.0</v>
      </c>
      <c r="J1117" s="2">
        <v>8.0</v>
      </c>
      <c r="K1117" s="18">
        <v>27.35463407</v>
      </c>
      <c r="L1117" s="19">
        <f t="shared" si="1"/>
        <v>72674</v>
      </c>
      <c r="M1117" s="20">
        <f t="shared" si="2"/>
        <v>89909</v>
      </c>
      <c r="N1117" s="21">
        <f t="shared" si="3"/>
        <v>0.8083061762</v>
      </c>
      <c r="O1117" s="20">
        <f t="shared" si="4"/>
        <v>0.45</v>
      </c>
      <c r="P1117" s="19">
        <f t="shared" si="5"/>
        <v>32703.3</v>
      </c>
      <c r="Q1117" s="22">
        <f t="shared" si="6"/>
        <v>2616.264</v>
      </c>
      <c r="R1117" s="16">
        <v>0.137141431615101</v>
      </c>
      <c r="S1117" s="16">
        <v>0.4</v>
      </c>
      <c r="T1117" s="16">
        <v>72674.0</v>
      </c>
      <c r="U1117" s="16">
        <v>0.163035544773921</v>
      </c>
      <c r="V1117" s="16">
        <v>148105.564761249</v>
      </c>
      <c r="W1117" s="16">
        <v>11848.4451808999</v>
      </c>
    </row>
    <row r="1118" ht="22.5" customHeight="1">
      <c r="A1118" s="2">
        <v>1.0</v>
      </c>
      <c r="B1118" s="10">
        <v>88236.0</v>
      </c>
      <c r="C1118" s="2">
        <v>104953.0</v>
      </c>
      <c r="D1118" s="2" t="s">
        <v>15</v>
      </c>
      <c r="E1118" s="2">
        <v>1.0</v>
      </c>
      <c r="F1118" s="2">
        <v>0.0</v>
      </c>
      <c r="G1118" s="2">
        <v>0.0</v>
      </c>
      <c r="H1118" s="2">
        <v>51.648705242</v>
      </c>
      <c r="I1118" s="2">
        <v>0.0</v>
      </c>
      <c r="J1118" s="2">
        <v>2.0</v>
      </c>
      <c r="K1118" s="18">
        <v>28.622632092</v>
      </c>
      <c r="L1118" s="19">
        <f t="shared" si="1"/>
        <v>88236</v>
      </c>
      <c r="M1118" s="20">
        <f t="shared" si="2"/>
        <v>104953</v>
      </c>
      <c r="N1118" s="21">
        <f t="shared" si="3"/>
        <v>0.8407191791</v>
      </c>
      <c r="O1118" s="20">
        <f t="shared" si="4"/>
        <v>0.45</v>
      </c>
      <c r="P1118" s="19">
        <f t="shared" si="5"/>
        <v>39706.2</v>
      </c>
      <c r="Q1118" s="22">
        <f t="shared" si="6"/>
        <v>3176.496</v>
      </c>
      <c r="R1118" s="16">
        <v>0.204284296844918</v>
      </c>
      <c r="S1118" s="16">
        <v>0.4</v>
      </c>
      <c r="T1118" s="16">
        <v>88236.0</v>
      </c>
      <c r="U1118" s="16">
        <v>0.180717691606985</v>
      </c>
      <c r="V1118" s="16">
        <v>199322.577957924</v>
      </c>
      <c r="W1118" s="16">
        <v>15945.8062366339</v>
      </c>
    </row>
    <row r="1119" ht="22.5" customHeight="1">
      <c r="A1119" s="2">
        <v>0.0</v>
      </c>
      <c r="B1119" s="10">
        <v>73804.0</v>
      </c>
      <c r="C1119" s="2">
        <v>97413.0</v>
      </c>
      <c r="D1119" s="2" t="s">
        <v>15</v>
      </c>
      <c r="E1119" s="2">
        <v>5.0</v>
      </c>
      <c r="F1119" s="2">
        <v>0.0</v>
      </c>
      <c r="G1119" s="2">
        <v>0.0</v>
      </c>
      <c r="H1119" s="2">
        <v>107.33302454</v>
      </c>
      <c r="I1119" s="2">
        <v>0.0</v>
      </c>
      <c r="J1119" s="2">
        <v>25.0</v>
      </c>
      <c r="K1119" s="18">
        <v>33.524879599</v>
      </c>
      <c r="L1119" s="19">
        <f t="shared" si="1"/>
        <v>73804</v>
      </c>
      <c r="M1119" s="20">
        <f t="shared" si="2"/>
        <v>97413</v>
      </c>
      <c r="N1119" s="21">
        <f t="shared" si="3"/>
        <v>0.7576401507</v>
      </c>
      <c r="O1119" s="20">
        <f t="shared" si="4"/>
        <v>0.3</v>
      </c>
      <c r="P1119" s="19">
        <f t="shared" si="5"/>
        <v>22141.2</v>
      </c>
      <c r="Q1119" s="22">
        <f t="shared" si="6"/>
        <v>1771.296</v>
      </c>
      <c r="R1119" s="16">
        <v>0.1291574589754</v>
      </c>
      <c r="S1119" s="16">
        <v>0.4</v>
      </c>
      <c r="T1119" s="16">
        <v>73804.0</v>
      </c>
      <c r="U1119" s="16">
        <v>0.159830136663889</v>
      </c>
      <c r="V1119" s="16">
        <v>147451.292579271</v>
      </c>
      <c r="W1119" s="16">
        <v>11796.1034063417</v>
      </c>
    </row>
    <row r="1120" ht="22.5" customHeight="1">
      <c r="A1120" s="2">
        <v>0.0</v>
      </c>
      <c r="B1120" s="10">
        <v>28432.0</v>
      </c>
      <c r="C1120" s="2">
        <v>36605.0</v>
      </c>
      <c r="D1120" s="2" t="s">
        <v>12</v>
      </c>
      <c r="E1120" s="2">
        <v>0.0</v>
      </c>
      <c r="F1120" s="2">
        <v>0.0</v>
      </c>
      <c r="G1120" s="2">
        <v>0.0</v>
      </c>
      <c r="H1120" s="2">
        <v>111.53162529</v>
      </c>
      <c r="I1120" s="2">
        <v>1.0</v>
      </c>
      <c r="J1120" s="2">
        <v>29.0</v>
      </c>
      <c r="K1120" s="18">
        <v>37.588195648</v>
      </c>
      <c r="L1120" s="19">
        <f t="shared" si="1"/>
        <v>28432</v>
      </c>
      <c r="M1120" s="20">
        <f t="shared" si="2"/>
        <v>36605</v>
      </c>
      <c r="N1120" s="21">
        <f t="shared" si="3"/>
        <v>0.7767244912</v>
      </c>
      <c r="O1120" s="20">
        <f t="shared" si="4"/>
        <v>0.3</v>
      </c>
      <c r="P1120" s="19">
        <f t="shared" si="5"/>
        <v>8529.6</v>
      </c>
      <c r="Q1120" s="22">
        <f t="shared" si="6"/>
        <v>682.368</v>
      </c>
      <c r="R1120" s="16">
        <v>0.0914811616857299</v>
      </c>
      <c r="S1120" s="16">
        <v>0.4</v>
      </c>
      <c r="T1120" s="16">
        <v>28432.0</v>
      </c>
      <c r="U1120" s="16">
        <v>0.140150358403362</v>
      </c>
      <c r="V1120" s="16">
        <v>49809.4373765552</v>
      </c>
      <c r="W1120" s="16">
        <v>3984.75499012441</v>
      </c>
    </row>
    <row r="1121" ht="22.5" customHeight="1">
      <c r="A1121" s="2">
        <v>0.0</v>
      </c>
      <c r="B1121" s="10">
        <v>52800.0</v>
      </c>
      <c r="C1121" s="2">
        <v>66000.0</v>
      </c>
      <c r="D1121" s="2" t="s">
        <v>11</v>
      </c>
      <c r="E1121" s="2">
        <v>29.0</v>
      </c>
      <c r="F1121" s="2">
        <v>1.0</v>
      </c>
      <c r="G1121" s="2">
        <v>3.0</v>
      </c>
      <c r="H1121" s="2">
        <v>188.93333333</v>
      </c>
      <c r="I1121" s="2">
        <v>1.0</v>
      </c>
      <c r="J1121" s="2">
        <v>24.0</v>
      </c>
      <c r="K1121" s="11"/>
      <c r="L1121" s="12">
        <f t="shared" si="1"/>
        <v>52800</v>
      </c>
      <c r="M1121" s="13">
        <f t="shared" si="2"/>
        <v>66000</v>
      </c>
      <c r="N1121" s="14">
        <f t="shared" si="3"/>
        <v>0.8</v>
      </c>
      <c r="O1121" s="13">
        <f t="shared" si="4"/>
        <v>0.3</v>
      </c>
      <c r="P1121" s="12">
        <f t="shared" si="5"/>
        <v>15840</v>
      </c>
      <c r="Q1121" s="15">
        <f t="shared" si="6"/>
        <v>1267.2</v>
      </c>
      <c r="R1121" s="16">
        <v>0.656830101726189</v>
      </c>
      <c r="S1121" s="16">
        <v>0.4</v>
      </c>
      <c r="T1121" s="16">
        <v>52800.0</v>
      </c>
      <c r="U1121" s="16">
        <v>0.120761179183113</v>
      </c>
      <c r="V1121" s="16">
        <v>79702.3782608547</v>
      </c>
      <c r="W1121" s="16">
        <v>6376.19026086838</v>
      </c>
    </row>
    <row r="1122" ht="22.5" customHeight="1">
      <c r="A1122" s="2">
        <v>0.0</v>
      </c>
      <c r="B1122" s="10">
        <v>111000.0</v>
      </c>
      <c r="C1122" s="2">
        <v>134347.0</v>
      </c>
      <c r="D1122" s="2" t="s">
        <v>15</v>
      </c>
      <c r="E1122" s="2">
        <v>16.0</v>
      </c>
      <c r="G1122" s="2">
        <v>1.0</v>
      </c>
      <c r="H1122" s="2">
        <v>180.63333333</v>
      </c>
      <c r="I1122" s="2">
        <v>1.0</v>
      </c>
      <c r="J1122" s="2">
        <v>33.0</v>
      </c>
      <c r="K1122" s="11"/>
      <c r="L1122" s="12">
        <f t="shared" si="1"/>
        <v>111000</v>
      </c>
      <c r="M1122" s="13">
        <f t="shared" si="2"/>
        <v>134347</v>
      </c>
      <c r="N1122" s="14">
        <f t="shared" si="3"/>
        <v>0.8262186725</v>
      </c>
      <c r="O1122" s="13">
        <f t="shared" si="4"/>
        <v>0.45</v>
      </c>
      <c r="P1122" s="12">
        <f t="shared" si="5"/>
        <v>49950</v>
      </c>
      <c r="Q1122" s="15">
        <f t="shared" si="6"/>
        <v>3996</v>
      </c>
      <c r="R1122" s="16">
        <v>0.16963842567785</v>
      </c>
      <c r="S1122" s="16">
        <v>0.4</v>
      </c>
      <c r="T1122" s="16">
        <v>111000.0</v>
      </c>
      <c r="U1122" s="16">
        <v>0.173429276867196</v>
      </c>
      <c r="V1122" s="16">
        <v>240633.121653235</v>
      </c>
      <c r="W1122" s="16">
        <v>19250.6497322588</v>
      </c>
    </row>
    <row r="1123" ht="22.5" customHeight="1">
      <c r="A1123" s="2">
        <v>1.0</v>
      </c>
      <c r="B1123" s="10">
        <v>21400.0</v>
      </c>
      <c r="C1123" s="2">
        <v>36600.0</v>
      </c>
      <c r="D1123" s="2" t="s">
        <v>16</v>
      </c>
      <c r="E1123" s="2">
        <v>2.0</v>
      </c>
      <c r="F1123" s="2">
        <v>0.0</v>
      </c>
      <c r="G1123" s="2">
        <v>0.0</v>
      </c>
      <c r="H1123" s="2">
        <v>154.2</v>
      </c>
      <c r="I1123" s="2">
        <v>2.0</v>
      </c>
      <c r="J1123" s="2">
        <v>26.0</v>
      </c>
      <c r="K1123" s="11"/>
      <c r="L1123" s="12">
        <f t="shared" si="1"/>
        <v>21400</v>
      </c>
      <c r="M1123" s="13">
        <f t="shared" si="2"/>
        <v>36600</v>
      </c>
      <c r="N1123" s="14">
        <f t="shared" si="3"/>
        <v>0.5846994536</v>
      </c>
      <c r="O1123" s="13">
        <f t="shared" si="4"/>
        <v>0.25</v>
      </c>
      <c r="P1123" s="12">
        <f t="shared" si="5"/>
        <v>5350</v>
      </c>
      <c r="Q1123" s="15">
        <f t="shared" si="6"/>
        <v>428</v>
      </c>
      <c r="R1123" s="16">
        <v>0.224028494087671</v>
      </c>
      <c r="S1123" s="16">
        <v>0.4</v>
      </c>
      <c r="T1123" s="16">
        <v>21400.0</v>
      </c>
      <c r="U1123" s="16">
        <v>0.183470658754072</v>
      </c>
      <c r="V1123" s="16">
        <v>49078.4012167144</v>
      </c>
      <c r="W1123" s="16">
        <v>3926.27209733715</v>
      </c>
    </row>
    <row r="1124" ht="22.5" customHeight="1">
      <c r="A1124" s="2">
        <v>0.0</v>
      </c>
      <c r="B1124" s="10">
        <v>8673.0</v>
      </c>
      <c r="C1124" s="2">
        <v>37244.0</v>
      </c>
      <c r="D1124" s="2" t="s">
        <v>11</v>
      </c>
      <c r="E1124" s="2">
        <v>4.0</v>
      </c>
      <c r="F1124" s="2">
        <v>0.0</v>
      </c>
      <c r="G1124" s="2">
        <v>0.0</v>
      </c>
      <c r="H1124" s="2">
        <v>256.68058385</v>
      </c>
      <c r="I1124" s="2">
        <v>0.0</v>
      </c>
      <c r="J1124" s="2">
        <v>12.0</v>
      </c>
      <c r="K1124" s="18">
        <v>24.496286322</v>
      </c>
      <c r="L1124" s="19">
        <f t="shared" si="1"/>
        <v>8673</v>
      </c>
      <c r="M1124" s="20">
        <f t="shared" si="2"/>
        <v>37244</v>
      </c>
      <c r="N1124" s="21">
        <f t="shared" si="3"/>
        <v>0.232869724</v>
      </c>
      <c r="O1124" s="20">
        <f t="shared" si="4"/>
        <v>0.2</v>
      </c>
      <c r="P1124" s="19">
        <f t="shared" si="5"/>
        <v>1734.6</v>
      </c>
      <c r="Q1124" s="22">
        <f t="shared" si="6"/>
        <v>138.768</v>
      </c>
      <c r="R1124" s="16">
        <v>0.0432431866159556</v>
      </c>
      <c r="S1124" s="16">
        <v>0.4</v>
      </c>
      <c r="T1124" s="16">
        <v>8673.0</v>
      </c>
      <c r="U1124" s="16">
        <v>0.0976367413846225</v>
      </c>
      <c r="V1124" s="16">
        <v>10585.0432253603</v>
      </c>
      <c r="W1124" s="16">
        <v>846.803458028831</v>
      </c>
    </row>
    <row r="1125" ht="22.5" customHeight="1">
      <c r="A1125" s="2">
        <v>0.0</v>
      </c>
      <c r="B1125" s="10">
        <v>117003.0</v>
      </c>
      <c r="C1125" s="2">
        <v>219783.0</v>
      </c>
      <c r="D1125" s="2" t="s">
        <v>15</v>
      </c>
      <c r="E1125" s="2">
        <v>1.0</v>
      </c>
      <c r="F1125" s="2">
        <v>0.0</v>
      </c>
      <c r="G1125" s="2">
        <v>0.0</v>
      </c>
      <c r="H1125" s="2">
        <v>130.76638619</v>
      </c>
      <c r="I1125" s="2">
        <v>0.0</v>
      </c>
      <c r="J1125" s="2">
        <v>14.0</v>
      </c>
      <c r="K1125" s="18">
        <v>25.622610897</v>
      </c>
      <c r="L1125" s="19">
        <f t="shared" si="1"/>
        <v>117003</v>
      </c>
      <c r="M1125" s="20">
        <f t="shared" si="2"/>
        <v>219783</v>
      </c>
      <c r="N1125" s="21">
        <f t="shared" si="3"/>
        <v>0.5323569157</v>
      </c>
      <c r="O1125" s="20">
        <f t="shared" si="4"/>
        <v>0.25</v>
      </c>
      <c r="P1125" s="19">
        <f t="shared" si="5"/>
        <v>29250.75</v>
      </c>
      <c r="Q1125" s="22">
        <f t="shared" si="6"/>
        <v>2340.06</v>
      </c>
      <c r="R1125" s="16">
        <v>0.090519542399407</v>
      </c>
      <c r="S1125" s="16">
        <v>0.4</v>
      </c>
      <c r="T1125" s="16">
        <v>117003.0</v>
      </c>
      <c r="U1125" s="16">
        <v>0.139529717069958</v>
      </c>
      <c r="V1125" s="16">
        <v>204067.443579204</v>
      </c>
      <c r="W1125" s="16">
        <v>16325.3954863363</v>
      </c>
    </row>
    <row r="1126" ht="22.5" customHeight="1">
      <c r="A1126" s="2">
        <v>1.0</v>
      </c>
      <c r="B1126" s="10">
        <v>71371.0</v>
      </c>
      <c r="C1126" s="2">
        <v>84865.0</v>
      </c>
      <c r="D1126" s="2" t="s">
        <v>14</v>
      </c>
      <c r="E1126" s="2">
        <v>0.0</v>
      </c>
      <c r="F1126" s="2">
        <v>2.0</v>
      </c>
      <c r="G1126" s="2">
        <v>0.0</v>
      </c>
      <c r="H1126" s="2">
        <v>94.805235749</v>
      </c>
      <c r="I1126" s="2">
        <v>0.0</v>
      </c>
      <c r="J1126" s="2">
        <v>12.0</v>
      </c>
      <c r="K1126" s="18">
        <v>38.211305102</v>
      </c>
      <c r="L1126" s="19">
        <f t="shared" si="1"/>
        <v>71371</v>
      </c>
      <c r="M1126" s="20">
        <f t="shared" si="2"/>
        <v>84865</v>
      </c>
      <c r="N1126" s="21">
        <f t="shared" si="3"/>
        <v>0.8409945207</v>
      </c>
      <c r="O1126" s="20">
        <f t="shared" si="4"/>
        <v>0.45</v>
      </c>
      <c r="P1126" s="19">
        <f t="shared" si="5"/>
        <v>32116.95</v>
      </c>
      <c r="Q1126" s="22">
        <f t="shared" si="6"/>
        <v>2569.356</v>
      </c>
      <c r="R1126" s="16">
        <v>0.489230565795024</v>
      </c>
      <c r="S1126" s="16">
        <v>0.4</v>
      </c>
      <c r="T1126" s="16">
        <v>71371.0</v>
      </c>
      <c r="U1126" s="16">
        <v>0.163410537696137</v>
      </c>
      <c r="V1126" s="16">
        <v>145784.668573888</v>
      </c>
      <c r="W1126" s="16">
        <v>11662.773485911</v>
      </c>
    </row>
    <row r="1127" ht="22.5" customHeight="1">
      <c r="A1127" s="2">
        <v>0.0</v>
      </c>
      <c r="B1127" s="10">
        <v>55231.0</v>
      </c>
      <c r="C1127" s="2">
        <v>78708.0</v>
      </c>
      <c r="D1127" s="2" t="s">
        <v>12</v>
      </c>
      <c r="E1127" s="2">
        <v>4.0</v>
      </c>
      <c r="F1127" s="2">
        <v>0.0</v>
      </c>
      <c r="G1127" s="2">
        <v>0.0</v>
      </c>
      <c r="H1127" s="2">
        <v>85.801476116</v>
      </c>
      <c r="I1127" s="2">
        <v>2.0</v>
      </c>
      <c r="J1127" s="2">
        <v>15.0</v>
      </c>
      <c r="K1127" s="18">
        <v>24.594992574</v>
      </c>
      <c r="L1127" s="19">
        <f t="shared" si="1"/>
        <v>55231</v>
      </c>
      <c r="M1127" s="20">
        <f t="shared" si="2"/>
        <v>78708</v>
      </c>
      <c r="N1127" s="21">
        <f t="shared" si="3"/>
        <v>0.7017202826</v>
      </c>
      <c r="O1127" s="20">
        <f t="shared" si="4"/>
        <v>0.3</v>
      </c>
      <c r="P1127" s="19">
        <f t="shared" si="5"/>
        <v>16569.3</v>
      </c>
      <c r="Q1127" s="22">
        <f t="shared" si="6"/>
        <v>1325.544</v>
      </c>
      <c r="R1127" s="16">
        <v>0.0687966531023214</v>
      </c>
      <c r="S1127" s="16">
        <v>0.4</v>
      </c>
      <c r="T1127" s="16">
        <v>55231.0</v>
      </c>
      <c r="U1127" s="16">
        <v>0.123436423558366</v>
      </c>
      <c r="V1127" s="16">
        <v>85218.9638694016</v>
      </c>
      <c r="W1127" s="16">
        <v>6817.51710955213</v>
      </c>
    </row>
    <row r="1128" ht="22.5" customHeight="1">
      <c r="A1128" s="2">
        <v>0.0</v>
      </c>
      <c r="B1128" s="10">
        <v>47367.0</v>
      </c>
      <c r="C1128" s="2">
        <v>114837.0</v>
      </c>
      <c r="D1128" s="2" t="s">
        <v>15</v>
      </c>
      <c r="E1128" s="2">
        <v>4.0</v>
      </c>
      <c r="F1128" s="2">
        <v>0.0</v>
      </c>
      <c r="G1128" s="2">
        <v>0.0</v>
      </c>
      <c r="H1128" s="2">
        <v>210.43553362</v>
      </c>
      <c r="I1128" s="2">
        <v>0.0</v>
      </c>
      <c r="J1128" s="2">
        <v>10.0</v>
      </c>
      <c r="K1128" s="18">
        <v>25.042108535</v>
      </c>
      <c r="L1128" s="19">
        <f t="shared" si="1"/>
        <v>47367</v>
      </c>
      <c r="M1128" s="20">
        <f t="shared" si="2"/>
        <v>114837</v>
      </c>
      <c r="N1128" s="21">
        <f t="shared" si="3"/>
        <v>0.4124715902</v>
      </c>
      <c r="O1128" s="20">
        <f t="shared" si="4"/>
        <v>0.2</v>
      </c>
      <c r="P1128" s="19">
        <f t="shared" si="5"/>
        <v>9473.4</v>
      </c>
      <c r="Q1128" s="22">
        <f t="shared" si="6"/>
        <v>757.872</v>
      </c>
      <c r="R1128" s="16">
        <v>0.0602661122216439</v>
      </c>
      <c r="S1128" s="16">
        <v>0.4</v>
      </c>
      <c r="T1128" s="16">
        <v>47367.0</v>
      </c>
      <c r="U1128" s="16">
        <v>0.115820636954594</v>
      </c>
      <c r="V1128" s="16">
        <v>68575.9513828533</v>
      </c>
      <c r="W1128" s="16">
        <v>5486.07611062827</v>
      </c>
    </row>
    <row r="1129" ht="22.5" customHeight="1">
      <c r="A1129" s="2">
        <v>0.0</v>
      </c>
      <c r="B1129" s="10">
        <v>108155.0</v>
      </c>
      <c r="C1129" s="2">
        <v>219936.0</v>
      </c>
      <c r="D1129" s="2" t="s">
        <v>15</v>
      </c>
      <c r="E1129" s="2">
        <v>2.0</v>
      </c>
      <c r="F1129" s="2">
        <v>0.0</v>
      </c>
      <c r="G1129" s="2">
        <v>0.0</v>
      </c>
      <c r="H1129" s="2">
        <v>126.93937738</v>
      </c>
      <c r="I1129" s="2">
        <v>1.0</v>
      </c>
      <c r="J1129" s="2">
        <v>15.0</v>
      </c>
      <c r="K1129" s="18">
        <v>27.992051659</v>
      </c>
      <c r="L1129" s="19">
        <f t="shared" si="1"/>
        <v>108155</v>
      </c>
      <c r="M1129" s="20">
        <f t="shared" si="2"/>
        <v>219936</v>
      </c>
      <c r="N1129" s="21">
        <f t="shared" si="3"/>
        <v>0.4917566929</v>
      </c>
      <c r="O1129" s="20">
        <f t="shared" si="4"/>
        <v>0.2</v>
      </c>
      <c r="P1129" s="19">
        <f t="shared" si="5"/>
        <v>21631</v>
      </c>
      <c r="Q1129" s="22">
        <f t="shared" si="6"/>
        <v>1730.48</v>
      </c>
      <c r="R1129" s="16">
        <v>0.117107821773698</v>
      </c>
      <c r="S1129" s="16">
        <v>0.4</v>
      </c>
      <c r="T1129" s="16">
        <v>108155.0</v>
      </c>
      <c r="U1129" s="16">
        <v>0.154415593875257</v>
      </c>
      <c r="V1129" s="16">
        <v>208760.23194473</v>
      </c>
      <c r="W1129" s="16">
        <v>16700.8185555784</v>
      </c>
    </row>
    <row r="1130" ht="22.5" customHeight="1">
      <c r="A1130" s="2">
        <v>0.0</v>
      </c>
      <c r="B1130" s="10">
        <v>74009.0</v>
      </c>
      <c r="C1130" s="2">
        <v>108371.0</v>
      </c>
      <c r="D1130" s="2" t="s">
        <v>12</v>
      </c>
      <c r="E1130" s="2">
        <v>1.0</v>
      </c>
      <c r="F1130" s="2">
        <v>0.0</v>
      </c>
      <c r="G1130" s="2">
        <v>0.0</v>
      </c>
      <c r="H1130" s="2">
        <v>246.09476485</v>
      </c>
      <c r="I1130" s="2">
        <v>0.0</v>
      </c>
      <c r="J1130" s="2">
        <v>36.0</v>
      </c>
      <c r="K1130" s="18">
        <v>17.257117147</v>
      </c>
      <c r="L1130" s="19">
        <f t="shared" si="1"/>
        <v>74009</v>
      </c>
      <c r="M1130" s="20">
        <f t="shared" si="2"/>
        <v>108371</v>
      </c>
      <c r="N1130" s="21">
        <f t="shared" si="3"/>
        <v>0.6829225531</v>
      </c>
      <c r="O1130" s="20">
        <f t="shared" si="4"/>
        <v>0.3</v>
      </c>
      <c r="P1130" s="19">
        <f t="shared" si="5"/>
        <v>22202.7</v>
      </c>
      <c r="Q1130" s="22">
        <f t="shared" si="6"/>
        <v>1776.216</v>
      </c>
      <c r="R1130" s="16">
        <v>0.00832856192568715</v>
      </c>
      <c r="S1130" s="16">
        <v>0.4</v>
      </c>
      <c r="T1130" s="16">
        <v>74009.0</v>
      </c>
      <c r="U1130" s="16">
        <v>0.0354775243129216</v>
      </c>
      <c r="V1130" s="16">
        <v>32820.7012109377</v>
      </c>
      <c r="W1130" s="16">
        <v>2625.65609687501</v>
      </c>
    </row>
    <row r="1131" ht="22.5" customHeight="1">
      <c r="A1131" s="2">
        <v>0.0</v>
      </c>
      <c r="B1131" s="10">
        <v>82697.0</v>
      </c>
      <c r="C1131" s="2">
        <v>100689.0</v>
      </c>
      <c r="D1131" s="2" t="s">
        <v>15</v>
      </c>
      <c r="E1131" s="2">
        <v>3.0</v>
      </c>
      <c r="F1131" s="2">
        <v>0.0</v>
      </c>
      <c r="G1131" s="2">
        <v>0.0</v>
      </c>
      <c r="H1131" s="2">
        <v>133.36579062</v>
      </c>
      <c r="I1131" s="2">
        <v>0.0</v>
      </c>
      <c r="J1131" s="2">
        <v>26.0</v>
      </c>
      <c r="K1131" s="18">
        <v>33.591716314</v>
      </c>
      <c r="L1131" s="19">
        <f t="shared" si="1"/>
        <v>82697</v>
      </c>
      <c r="M1131" s="20">
        <f t="shared" si="2"/>
        <v>100689</v>
      </c>
      <c r="N1131" s="21">
        <f t="shared" si="3"/>
        <v>0.8213111661</v>
      </c>
      <c r="O1131" s="20">
        <f t="shared" si="4"/>
        <v>0.45</v>
      </c>
      <c r="P1131" s="19">
        <f t="shared" si="5"/>
        <v>37213.65</v>
      </c>
      <c r="Q1131" s="22">
        <f t="shared" si="6"/>
        <v>2977.092</v>
      </c>
      <c r="R1131" s="16">
        <v>0.112350361389362</v>
      </c>
      <c r="S1131" s="16">
        <v>0.4</v>
      </c>
      <c r="T1131" s="16">
        <v>82697.0</v>
      </c>
      <c r="U1131" s="16">
        <v>0.152068894429972</v>
      </c>
      <c r="V1131" s="16">
        <v>157195.517033442</v>
      </c>
      <c r="W1131" s="16">
        <v>12575.6413626754</v>
      </c>
    </row>
    <row r="1132" ht="22.5" customHeight="1">
      <c r="A1132" s="2">
        <v>0.0</v>
      </c>
      <c r="B1132" s="10">
        <v>47865.0</v>
      </c>
      <c r="C1132" s="2">
        <v>88105.0</v>
      </c>
      <c r="D1132" s="2" t="s">
        <v>11</v>
      </c>
      <c r="E1132" s="2">
        <v>18.0</v>
      </c>
      <c r="F1132" s="2">
        <v>0.0</v>
      </c>
      <c r="G1132" s="2">
        <v>0.0</v>
      </c>
      <c r="H1132" s="2">
        <v>203.02399137</v>
      </c>
      <c r="I1132" s="2">
        <v>0.0</v>
      </c>
      <c r="J1132" s="2">
        <v>17.0</v>
      </c>
      <c r="K1132" s="18">
        <v>34.553305392</v>
      </c>
      <c r="L1132" s="19">
        <f t="shared" si="1"/>
        <v>47865</v>
      </c>
      <c r="M1132" s="20">
        <f t="shared" si="2"/>
        <v>88105</v>
      </c>
      <c r="N1132" s="21">
        <f t="shared" si="3"/>
        <v>0.543272232</v>
      </c>
      <c r="O1132" s="20">
        <f t="shared" si="4"/>
        <v>0.25</v>
      </c>
      <c r="P1132" s="19">
        <f t="shared" si="5"/>
        <v>11966.25</v>
      </c>
      <c r="Q1132" s="22">
        <f t="shared" si="6"/>
        <v>957.3</v>
      </c>
      <c r="R1132" s="16">
        <v>0.0908708517530382</v>
      </c>
      <c r="S1132" s="16">
        <v>0.4</v>
      </c>
      <c r="T1132" s="16">
        <v>47865.0</v>
      </c>
      <c r="U1132" s="16">
        <v>0.139757259696422</v>
      </c>
      <c r="V1132" s="16">
        <v>83618.5154421156</v>
      </c>
      <c r="W1132" s="16">
        <v>6689.48123536925</v>
      </c>
    </row>
    <row r="1133" ht="22.5" customHeight="1">
      <c r="A1133" s="2">
        <v>0.0</v>
      </c>
      <c r="B1133" s="10">
        <v>84920.0</v>
      </c>
      <c r="C1133" s="2">
        <v>201713.0</v>
      </c>
      <c r="D1133" s="2" t="s">
        <v>16</v>
      </c>
      <c r="E1133" s="2">
        <v>13.0</v>
      </c>
      <c r="F1133" s="2">
        <v>0.0</v>
      </c>
      <c r="G1133" s="2">
        <v>0.0</v>
      </c>
      <c r="H1133" s="2">
        <v>3.0443841399</v>
      </c>
      <c r="J1133" s="2">
        <v>8.0</v>
      </c>
      <c r="K1133" s="18">
        <v>21.05764132</v>
      </c>
      <c r="L1133" s="19">
        <f t="shared" si="1"/>
        <v>84920</v>
      </c>
      <c r="M1133" s="20">
        <f t="shared" si="2"/>
        <v>201713</v>
      </c>
      <c r="N1133" s="21">
        <f t="shared" si="3"/>
        <v>0.4209941848</v>
      </c>
      <c r="O1133" s="20">
        <f t="shared" si="4"/>
        <v>0.2</v>
      </c>
      <c r="P1133" s="19">
        <f t="shared" si="5"/>
        <v>16984</v>
      </c>
      <c r="Q1133" s="22">
        <f t="shared" si="6"/>
        <v>1358.72</v>
      </c>
      <c r="R1133" s="16">
        <v>0.252061582034615</v>
      </c>
      <c r="S1133" s="16">
        <v>0.4</v>
      </c>
      <c r="T1133" s="16">
        <v>84920.0</v>
      </c>
      <c r="U1133" s="16">
        <v>0.18592655163846</v>
      </c>
      <c r="V1133" s="16">
        <v>197361.034564225</v>
      </c>
      <c r="W1133" s="16">
        <v>15788.882765138</v>
      </c>
    </row>
    <row r="1134" ht="22.5" customHeight="1">
      <c r="A1134" s="2">
        <v>0.0</v>
      </c>
      <c r="B1134" s="10">
        <v>54961.0</v>
      </c>
      <c r="C1134" s="2">
        <v>70609.0</v>
      </c>
      <c r="D1134" s="2" t="s">
        <v>14</v>
      </c>
      <c r="E1134" s="2">
        <v>6.0</v>
      </c>
      <c r="G1134" s="2">
        <v>4.0</v>
      </c>
      <c r="H1134" s="2">
        <v>105.9346916</v>
      </c>
      <c r="I1134" s="2">
        <v>2.0</v>
      </c>
      <c r="J1134" s="2">
        <v>11.0</v>
      </c>
      <c r="K1134" s="18">
        <v>40.70254787</v>
      </c>
      <c r="L1134" s="19">
        <f t="shared" si="1"/>
        <v>54961</v>
      </c>
      <c r="M1134" s="20">
        <f t="shared" si="2"/>
        <v>70609</v>
      </c>
      <c r="N1134" s="21">
        <f t="shared" si="3"/>
        <v>0.7783851917</v>
      </c>
      <c r="O1134" s="20">
        <f t="shared" si="4"/>
        <v>0.3</v>
      </c>
      <c r="P1134" s="19">
        <f t="shared" si="5"/>
        <v>16488.3</v>
      </c>
      <c r="Q1134" s="22">
        <f t="shared" si="6"/>
        <v>1319.064</v>
      </c>
      <c r="R1134" s="16">
        <v>0.907779256075945</v>
      </c>
      <c r="S1134" s="16">
        <v>0.4</v>
      </c>
      <c r="T1134" s="16">
        <v>54961.0</v>
      </c>
      <c r="U1134" s="16">
        <v>0.0356509298544676</v>
      </c>
      <c r="V1134" s="16">
        <v>24492.6344466424</v>
      </c>
      <c r="W1134" s="16">
        <v>1959.41075573139</v>
      </c>
    </row>
    <row r="1135" ht="22.5" customHeight="1">
      <c r="A1135" s="2">
        <v>0.0</v>
      </c>
      <c r="B1135" s="10">
        <v>26427.0</v>
      </c>
      <c r="C1135" s="2">
        <v>87134.0</v>
      </c>
      <c r="D1135" s="2" t="s">
        <v>15</v>
      </c>
      <c r="E1135" s="2">
        <v>20.0</v>
      </c>
      <c r="F1135" s="2">
        <v>0.0</v>
      </c>
      <c r="G1135" s="2">
        <v>0.0</v>
      </c>
      <c r="H1135" s="2">
        <v>244.36524652</v>
      </c>
      <c r="I1135" s="2">
        <v>0.0</v>
      </c>
      <c r="J1135" s="2">
        <v>11.0</v>
      </c>
      <c r="K1135" s="18">
        <v>25.003965494</v>
      </c>
      <c r="L1135" s="19">
        <f t="shared" si="1"/>
        <v>26427</v>
      </c>
      <c r="M1135" s="20">
        <f t="shared" si="2"/>
        <v>87134</v>
      </c>
      <c r="N1135" s="21">
        <f t="shared" si="3"/>
        <v>0.3032914821</v>
      </c>
      <c r="O1135" s="20">
        <f t="shared" si="4"/>
        <v>0.2</v>
      </c>
      <c r="P1135" s="19">
        <f t="shared" si="5"/>
        <v>5285.4</v>
      </c>
      <c r="Q1135" s="22">
        <f t="shared" si="6"/>
        <v>422.832</v>
      </c>
      <c r="R1135" s="16">
        <v>0.0438311635009454</v>
      </c>
      <c r="S1135" s="16">
        <v>0.4</v>
      </c>
      <c r="T1135" s="16">
        <v>26427.0</v>
      </c>
      <c r="U1135" s="16">
        <v>0.0983453912218021</v>
      </c>
      <c r="V1135" s="16">
        <v>32487.170672732</v>
      </c>
      <c r="W1135" s="16">
        <v>2598.97365381856</v>
      </c>
    </row>
    <row r="1136" ht="22.5" customHeight="1">
      <c r="A1136" s="2">
        <v>1.0</v>
      </c>
      <c r="B1136" s="10">
        <v>23767.0</v>
      </c>
      <c r="C1136" s="2">
        <v>39293.0</v>
      </c>
      <c r="D1136" s="2" t="s">
        <v>11</v>
      </c>
      <c r="E1136" s="2">
        <v>5.0</v>
      </c>
      <c r="F1136" s="2">
        <v>1.0</v>
      </c>
      <c r="G1136" s="2">
        <v>0.0</v>
      </c>
      <c r="H1136" s="2">
        <v>145.76577376</v>
      </c>
      <c r="I1136" s="2">
        <v>0.0</v>
      </c>
      <c r="J1136" s="2">
        <v>9.0</v>
      </c>
      <c r="K1136" s="18">
        <v>24.605128805</v>
      </c>
      <c r="L1136" s="19">
        <f t="shared" si="1"/>
        <v>23767</v>
      </c>
      <c r="M1136" s="20">
        <f t="shared" si="2"/>
        <v>39293</v>
      </c>
      <c r="N1136" s="21">
        <f t="shared" si="3"/>
        <v>0.6048660067</v>
      </c>
      <c r="O1136" s="20">
        <f t="shared" si="4"/>
        <v>0.3</v>
      </c>
      <c r="P1136" s="19">
        <f t="shared" si="5"/>
        <v>7130.1</v>
      </c>
      <c r="Q1136" s="22">
        <f t="shared" si="6"/>
        <v>570.408</v>
      </c>
      <c r="R1136" s="16">
        <v>0.14368083777606</v>
      </c>
      <c r="S1136" s="16">
        <v>0.4</v>
      </c>
      <c r="T1136" s="16">
        <v>23767.0</v>
      </c>
      <c r="U1136" s="16">
        <v>0.165453809683156</v>
      </c>
      <c r="V1136" s="16">
        <v>49154.2586842447</v>
      </c>
      <c r="W1136" s="16">
        <v>3932.34069473957</v>
      </c>
    </row>
    <row r="1137" ht="22.5" customHeight="1">
      <c r="A1137" s="2">
        <v>0.0</v>
      </c>
      <c r="B1137" s="10">
        <v>31244.0</v>
      </c>
      <c r="C1137" s="2">
        <v>44138.0</v>
      </c>
      <c r="D1137" s="2" t="s">
        <v>14</v>
      </c>
      <c r="E1137" s="2">
        <v>14.0</v>
      </c>
      <c r="F1137" s="2">
        <v>0.0</v>
      </c>
      <c r="G1137" s="2">
        <v>0.0</v>
      </c>
      <c r="H1137" s="2">
        <v>60.634469798</v>
      </c>
      <c r="I1137" s="2">
        <v>1.0</v>
      </c>
      <c r="J1137" s="2">
        <v>9.0</v>
      </c>
      <c r="K1137" s="18">
        <v>31.688134282</v>
      </c>
      <c r="L1137" s="19">
        <f t="shared" si="1"/>
        <v>31244</v>
      </c>
      <c r="M1137" s="20">
        <f t="shared" si="2"/>
        <v>44138</v>
      </c>
      <c r="N1137" s="21">
        <f t="shared" si="3"/>
        <v>0.707870769</v>
      </c>
      <c r="O1137" s="20">
        <f t="shared" si="4"/>
        <v>0.3</v>
      </c>
      <c r="P1137" s="19">
        <f t="shared" si="5"/>
        <v>9373.2</v>
      </c>
      <c r="Q1137" s="22">
        <f t="shared" si="6"/>
        <v>749.856</v>
      </c>
      <c r="R1137" s="16">
        <v>0.205084370629011</v>
      </c>
      <c r="S1137" s="16">
        <v>0.4</v>
      </c>
      <c r="T1137" s="16">
        <v>31244.0</v>
      </c>
      <c r="U1137" s="16">
        <v>0.180847397469795</v>
      </c>
      <c r="V1137" s="16">
        <v>70629.9510818286</v>
      </c>
      <c r="W1137" s="16">
        <v>5650.39608654628</v>
      </c>
    </row>
    <row r="1138" ht="22.5" customHeight="1">
      <c r="A1138" s="2">
        <v>0.0</v>
      </c>
      <c r="B1138" s="10">
        <v>55342.0</v>
      </c>
      <c r="C1138" s="2">
        <v>72357.0</v>
      </c>
      <c r="D1138" s="2" t="s">
        <v>14</v>
      </c>
      <c r="E1138" s="2">
        <v>7.0</v>
      </c>
      <c r="G1138" s="2">
        <v>3.0</v>
      </c>
      <c r="H1138" s="2">
        <v>111.99885488</v>
      </c>
      <c r="I1138" s="2">
        <v>1.0</v>
      </c>
      <c r="J1138" s="2">
        <v>11.0</v>
      </c>
      <c r="K1138" s="18">
        <v>39.870340357</v>
      </c>
      <c r="L1138" s="19">
        <f t="shared" si="1"/>
        <v>55342</v>
      </c>
      <c r="M1138" s="20">
        <f t="shared" si="2"/>
        <v>72357</v>
      </c>
      <c r="N1138" s="21">
        <f t="shared" si="3"/>
        <v>0.7648465249</v>
      </c>
      <c r="O1138" s="20">
        <f t="shared" si="4"/>
        <v>0.3</v>
      </c>
      <c r="P1138" s="19">
        <f t="shared" si="5"/>
        <v>16602.6</v>
      </c>
      <c r="Q1138" s="22">
        <f t="shared" si="6"/>
        <v>1328.208</v>
      </c>
      <c r="R1138" s="16">
        <v>0.780185424356396</v>
      </c>
      <c r="S1138" s="16">
        <v>0.4</v>
      </c>
      <c r="T1138" s="16">
        <v>55342.0</v>
      </c>
      <c r="U1138" s="16">
        <v>0.0813964292147274</v>
      </c>
      <c r="V1138" s="16">
        <v>56308.014820018</v>
      </c>
      <c r="W1138" s="16">
        <v>4504.64118560144</v>
      </c>
    </row>
    <row r="1139" ht="22.5" customHeight="1">
      <c r="A1139" s="2">
        <v>1.0</v>
      </c>
      <c r="B1139" s="10">
        <v>59206.0</v>
      </c>
      <c r="C1139" s="2">
        <v>75690.0</v>
      </c>
      <c r="D1139" s="2" t="s">
        <v>12</v>
      </c>
      <c r="E1139" s="2">
        <v>6.0</v>
      </c>
      <c r="F1139" s="2">
        <v>0.0</v>
      </c>
      <c r="G1139" s="2">
        <v>2.0</v>
      </c>
      <c r="H1139" s="2">
        <v>288.39505854</v>
      </c>
      <c r="I1139" s="2">
        <v>1.0</v>
      </c>
      <c r="J1139" s="2">
        <v>19.0</v>
      </c>
      <c r="K1139" s="18">
        <v>30.776027864</v>
      </c>
      <c r="L1139" s="19">
        <f t="shared" si="1"/>
        <v>59206</v>
      </c>
      <c r="M1139" s="20">
        <f t="shared" si="2"/>
        <v>75690</v>
      </c>
      <c r="N1139" s="21">
        <f t="shared" si="3"/>
        <v>0.7822169375</v>
      </c>
      <c r="O1139" s="20">
        <f t="shared" si="4"/>
        <v>0.3</v>
      </c>
      <c r="P1139" s="19">
        <f t="shared" si="5"/>
        <v>17761.8</v>
      </c>
      <c r="Q1139" s="22">
        <f t="shared" si="6"/>
        <v>1420.944</v>
      </c>
      <c r="R1139" s="16">
        <v>0.114816012827329</v>
      </c>
      <c r="S1139" s="16">
        <v>0.4</v>
      </c>
      <c r="T1139" s="16">
        <v>59206.0</v>
      </c>
      <c r="U1139" s="16">
        <v>0.153300691845157</v>
      </c>
      <c r="V1139" s="16">
        <v>113454.009517304</v>
      </c>
      <c r="W1139" s="16">
        <v>9076.32076138439</v>
      </c>
    </row>
    <row r="1140" ht="22.5" customHeight="1">
      <c r="A1140" s="2">
        <v>0.0</v>
      </c>
      <c r="B1140" s="10">
        <v>83821.0</v>
      </c>
      <c r="C1140" s="2">
        <v>124527.0</v>
      </c>
      <c r="D1140" s="2" t="s">
        <v>12</v>
      </c>
      <c r="E1140" s="2">
        <v>30.0</v>
      </c>
      <c r="F1140" s="2">
        <v>0.0</v>
      </c>
      <c r="G1140" s="2">
        <v>0.0</v>
      </c>
      <c r="H1140" s="2">
        <v>319.65197133</v>
      </c>
      <c r="I1140" s="2">
        <v>1.0</v>
      </c>
      <c r="J1140" s="2">
        <v>37.0</v>
      </c>
      <c r="K1140" s="18">
        <v>35.769425427</v>
      </c>
      <c r="L1140" s="19">
        <f t="shared" si="1"/>
        <v>83821</v>
      </c>
      <c r="M1140" s="20">
        <f t="shared" si="2"/>
        <v>124527</v>
      </c>
      <c r="N1140" s="21">
        <f t="shared" si="3"/>
        <v>0.6731150674</v>
      </c>
      <c r="O1140" s="20">
        <f t="shared" si="4"/>
        <v>0.3</v>
      </c>
      <c r="P1140" s="19">
        <f t="shared" si="5"/>
        <v>25146.3</v>
      </c>
      <c r="Q1140" s="22">
        <f t="shared" si="6"/>
        <v>2011.704</v>
      </c>
      <c r="R1140" s="16">
        <v>0.0173078630433755</v>
      </c>
      <c r="S1140" s="16">
        <v>0.4</v>
      </c>
      <c r="T1140" s="16">
        <v>83821.0</v>
      </c>
      <c r="U1140" s="16">
        <v>0.0571678319141416</v>
      </c>
      <c r="V1140" s="16">
        <v>59898.3104859408</v>
      </c>
      <c r="W1140" s="16">
        <v>4791.86483887526</v>
      </c>
    </row>
    <row r="1141" ht="22.5" customHeight="1">
      <c r="A1141" s="2">
        <v>0.0</v>
      </c>
      <c r="B1141" s="10">
        <v>63218.0</v>
      </c>
      <c r="C1141" s="2">
        <v>76500.0</v>
      </c>
      <c r="D1141" s="2" t="s">
        <v>12</v>
      </c>
      <c r="E1141" s="2">
        <v>5.0</v>
      </c>
      <c r="F1141" s="2">
        <v>2.0</v>
      </c>
      <c r="G1141" s="2">
        <v>3.0</v>
      </c>
      <c r="H1141" s="2">
        <v>183.66666667</v>
      </c>
      <c r="I1141" s="2">
        <v>3.0</v>
      </c>
      <c r="J1141" s="2">
        <v>30.0</v>
      </c>
      <c r="K1141" s="11"/>
      <c r="L1141" s="12">
        <f t="shared" si="1"/>
        <v>63218</v>
      </c>
      <c r="M1141" s="13">
        <f t="shared" si="2"/>
        <v>76500</v>
      </c>
      <c r="N1141" s="14">
        <f t="shared" si="3"/>
        <v>0.826379085</v>
      </c>
      <c r="O1141" s="13">
        <f t="shared" si="4"/>
        <v>0.45</v>
      </c>
      <c r="P1141" s="12">
        <f t="shared" si="5"/>
        <v>28448.1</v>
      </c>
      <c r="Q1141" s="15">
        <f t="shared" si="6"/>
        <v>2275.848</v>
      </c>
      <c r="R1141" s="16">
        <v>0.697899527345137</v>
      </c>
      <c r="S1141" s="16">
        <v>0.4</v>
      </c>
      <c r="T1141" s="16">
        <v>63218.0</v>
      </c>
      <c r="U1141" s="16">
        <v>0.108274601241968</v>
      </c>
      <c r="V1141" s="16">
        <v>85561.2967664344</v>
      </c>
      <c r="W1141" s="16">
        <v>6844.90374131475</v>
      </c>
    </row>
    <row r="1142" ht="22.5" customHeight="1">
      <c r="A1142" s="2">
        <v>1.0</v>
      </c>
      <c r="B1142" s="10">
        <v>48300.0</v>
      </c>
      <c r="C1142" s="2">
        <v>74600.0</v>
      </c>
      <c r="D1142" s="2" t="s">
        <v>11</v>
      </c>
      <c r="E1142" s="2">
        <v>14.0</v>
      </c>
      <c r="F1142" s="2">
        <v>0.0</v>
      </c>
      <c r="G1142" s="2">
        <v>1.0</v>
      </c>
      <c r="H1142" s="2">
        <v>179.1</v>
      </c>
      <c r="I1142" s="2">
        <v>2.0</v>
      </c>
      <c r="J1142" s="2">
        <v>31.0</v>
      </c>
      <c r="K1142" s="11"/>
      <c r="L1142" s="12">
        <f t="shared" si="1"/>
        <v>48300</v>
      </c>
      <c r="M1142" s="13">
        <f t="shared" si="2"/>
        <v>74600</v>
      </c>
      <c r="N1142" s="14">
        <f t="shared" si="3"/>
        <v>0.6474530831</v>
      </c>
      <c r="O1142" s="13">
        <f t="shared" si="4"/>
        <v>0.3</v>
      </c>
      <c r="P1142" s="12">
        <f t="shared" si="5"/>
        <v>14490</v>
      </c>
      <c r="Q1142" s="15">
        <f t="shared" si="6"/>
        <v>1159.2</v>
      </c>
      <c r="R1142" s="16">
        <v>0.200927057018834</v>
      </c>
      <c r="S1142" s="16">
        <v>0.4</v>
      </c>
      <c r="T1142" s="16">
        <v>48300.0</v>
      </c>
      <c r="U1142" s="16">
        <v>0.180155827109713</v>
      </c>
      <c r="V1142" s="16">
        <v>108769.080617489</v>
      </c>
      <c r="W1142" s="16">
        <v>8701.52644939914</v>
      </c>
    </row>
    <row r="1143" ht="22.5" customHeight="1">
      <c r="A1143" s="2">
        <v>1.0</v>
      </c>
      <c r="B1143" s="10">
        <v>34350.0</v>
      </c>
      <c r="C1143" s="2">
        <v>54146.0</v>
      </c>
      <c r="D1143" s="2" t="s">
        <v>11</v>
      </c>
      <c r="E1143" s="2">
        <v>3.0</v>
      </c>
      <c r="F1143" s="2">
        <v>0.0</v>
      </c>
      <c r="G1143" s="2">
        <v>0.0</v>
      </c>
      <c r="H1143" s="2">
        <v>144.42288892</v>
      </c>
      <c r="I1143" s="2">
        <v>0.0</v>
      </c>
      <c r="J1143" s="2">
        <v>18.0</v>
      </c>
      <c r="K1143" s="18">
        <v>31.539013395</v>
      </c>
      <c r="L1143" s="19">
        <f t="shared" si="1"/>
        <v>34350</v>
      </c>
      <c r="M1143" s="20">
        <f t="shared" si="2"/>
        <v>54146</v>
      </c>
      <c r="N1143" s="21">
        <f t="shared" si="3"/>
        <v>0.6343958926</v>
      </c>
      <c r="O1143" s="20">
        <f t="shared" si="4"/>
        <v>0.3</v>
      </c>
      <c r="P1143" s="19">
        <f t="shared" si="5"/>
        <v>10305</v>
      </c>
      <c r="Q1143" s="22">
        <f t="shared" si="6"/>
        <v>824.4</v>
      </c>
      <c r="R1143" s="16">
        <v>0.110795577305293</v>
      </c>
      <c r="S1143" s="16">
        <v>0.4</v>
      </c>
      <c r="T1143" s="16">
        <v>34350.0</v>
      </c>
      <c r="U1143" s="16">
        <v>0.151274495586262</v>
      </c>
      <c r="V1143" s="16">
        <v>64953.4865423515</v>
      </c>
      <c r="W1143" s="16">
        <v>5196.27892338812</v>
      </c>
    </row>
    <row r="1144" ht="22.5" customHeight="1">
      <c r="A1144" s="2">
        <v>0.0</v>
      </c>
      <c r="B1144" s="10">
        <v>75976.0</v>
      </c>
      <c r="C1144" s="2">
        <v>91000.0</v>
      </c>
      <c r="D1144" s="2" t="s">
        <v>11</v>
      </c>
      <c r="E1144" s="2">
        <v>10.5</v>
      </c>
      <c r="F1144" s="2">
        <v>0.0</v>
      </c>
      <c r="G1144" s="2">
        <v>0.0</v>
      </c>
      <c r="H1144" s="2">
        <v>171.46666667</v>
      </c>
      <c r="I1144" s="2">
        <v>5.0</v>
      </c>
      <c r="J1144" s="2">
        <v>22.0</v>
      </c>
      <c r="K1144" s="11"/>
      <c r="L1144" s="12">
        <f t="shared" si="1"/>
        <v>75976</v>
      </c>
      <c r="M1144" s="13">
        <f t="shared" si="2"/>
        <v>91000</v>
      </c>
      <c r="N1144" s="14">
        <f t="shared" si="3"/>
        <v>0.8349010989</v>
      </c>
      <c r="O1144" s="13">
        <f t="shared" si="4"/>
        <v>0.45</v>
      </c>
      <c r="P1144" s="12">
        <f t="shared" si="5"/>
        <v>34189.2</v>
      </c>
      <c r="Q1144" s="15">
        <f t="shared" si="6"/>
        <v>2735.136</v>
      </c>
      <c r="R1144" s="16">
        <v>0.183058645937464</v>
      </c>
      <c r="S1144" s="16">
        <v>0.4</v>
      </c>
      <c r="T1144" s="16">
        <v>75976.0</v>
      </c>
      <c r="U1144" s="16">
        <v>0.176661479579417</v>
      </c>
      <c r="V1144" s="16">
        <v>167775.407156572</v>
      </c>
      <c r="W1144" s="16">
        <v>13422.0325725258</v>
      </c>
    </row>
    <row r="1145" ht="22.5" customHeight="1">
      <c r="A1145" s="2">
        <v>0.0</v>
      </c>
      <c r="B1145" s="10">
        <v>68807.0</v>
      </c>
      <c r="C1145" s="2">
        <v>76581.0</v>
      </c>
      <c r="D1145" s="2" t="s">
        <v>12</v>
      </c>
      <c r="E1145" s="2">
        <v>14.0</v>
      </c>
      <c r="F1145" s="2">
        <v>0.0</v>
      </c>
      <c r="G1145" s="2">
        <v>0.0</v>
      </c>
      <c r="H1145" s="2">
        <v>237.6478941</v>
      </c>
      <c r="I1145" s="2">
        <v>0.0</v>
      </c>
      <c r="J1145" s="2">
        <v>32.0</v>
      </c>
      <c r="K1145" s="18">
        <v>42.335573512</v>
      </c>
      <c r="L1145" s="19">
        <f t="shared" si="1"/>
        <v>68807</v>
      </c>
      <c r="M1145" s="20">
        <f t="shared" si="2"/>
        <v>76581</v>
      </c>
      <c r="N1145" s="21">
        <f t="shared" si="3"/>
        <v>0.8984865698</v>
      </c>
      <c r="O1145" s="20">
        <f t="shared" si="4"/>
        <v>0.45</v>
      </c>
      <c r="P1145" s="19">
        <f t="shared" si="5"/>
        <v>30963.15</v>
      </c>
      <c r="Q1145" s="22">
        <f t="shared" si="6"/>
        <v>2477.052</v>
      </c>
      <c r="R1145" s="16">
        <v>0.0467935530479336</v>
      </c>
      <c r="S1145" s="16">
        <v>0.4</v>
      </c>
      <c r="T1145" s="16">
        <v>68807.0</v>
      </c>
      <c r="U1145" s="16">
        <v>0.101817634462331</v>
      </c>
      <c r="V1145" s="16">
        <v>87572.0746806208</v>
      </c>
      <c r="W1145" s="16">
        <v>7005.76597444967</v>
      </c>
    </row>
    <row r="1146" ht="22.5" customHeight="1">
      <c r="A1146" s="2">
        <v>0.0</v>
      </c>
      <c r="B1146" s="17"/>
      <c r="C1146" s="2">
        <v>56475.0</v>
      </c>
      <c r="D1146" s="2" t="s">
        <v>11</v>
      </c>
      <c r="E1146" s="2">
        <v>9.0</v>
      </c>
      <c r="F1146" s="2">
        <v>2.0</v>
      </c>
      <c r="G1146" s="2">
        <v>0.0</v>
      </c>
      <c r="H1146" s="2">
        <v>309.26449746</v>
      </c>
      <c r="I1146" s="2">
        <v>2.0</v>
      </c>
      <c r="J1146" s="2">
        <v>12.0</v>
      </c>
      <c r="K1146" s="18">
        <v>34.487188041</v>
      </c>
      <c r="L1146" s="19" t="str">
        <f t="shared" si="1"/>
        <v/>
      </c>
      <c r="M1146" s="20">
        <f t="shared" si="2"/>
        <v>56475</v>
      </c>
      <c r="N1146" s="21">
        <f t="shared" si="3"/>
        <v>0</v>
      </c>
      <c r="O1146" s="20">
        <f t="shared" si="4"/>
        <v>0.2</v>
      </c>
      <c r="P1146" s="19">
        <f t="shared" si="5"/>
        <v>0</v>
      </c>
      <c r="Q1146" s="22">
        <f t="shared" si="6"/>
        <v>0</v>
      </c>
      <c r="R1146" s="16">
        <v>0.210654155036418</v>
      </c>
      <c r="S1146" s="16">
        <v>0.4</v>
      </c>
      <c r="T1146" s="16">
        <v>0.0</v>
      </c>
      <c r="U1146" s="16">
        <v>0.181706604215184</v>
      </c>
      <c r="V1146" s="16">
        <v>0.0</v>
      </c>
      <c r="W1146" s="16">
        <v>0.0</v>
      </c>
    </row>
    <row r="1147" ht="22.5" customHeight="1">
      <c r="A1147" s="2">
        <v>0.0</v>
      </c>
      <c r="B1147" s="10">
        <v>84580.0</v>
      </c>
      <c r="C1147" s="2">
        <v>118924.0</v>
      </c>
      <c r="D1147" s="2" t="s">
        <v>12</v>
      </c>
      <c r="E1147" s="2">
        <v>31.0</v>
      </c>
      <c r="F1147" s="2">
        <v>0.0</v>
      </c>
      <c r="G1147" s="2">
        <v>0.0</v>
      </c>
      <c r="H1147" s="2">
        <v>341.94497562</v>
      </c>
      <c r="I1147" s="2">
        <v>2.0</v>
      </c>
      <c r="J1147" s="2">
        <v>37.0</v>
      </c>
      <c r="K1147" s="18">
        <v>35.248897631</v>
      </c>
      <c r="L1147" s="19">
        <f t="shared" si="1"/>
        <v>84580</v>
      </c>
      <c r="M1147" s="20">
        <f t="shared" si="2"/>
        <v>118924</v>
      </c>
      <c r="N1147" s="21">
        <f t="shared" si="3"/>
        <v>0.711210521</v>
      </c>
      <c r="O1147" s="20">
        <f t="shared" si="4"/>
        <v>0.3</v>
      </c>
      <c r="P1147" s="19">
        <f t="shared" si="5"/>
        <v>25374</v>
      </c>
      <c r="Q1147" s="22">
        <f t="shared" si="6"/>
        <v>2029.92</v>
      </c>
      <c r="R1147" s="16">
        <v>0.0166125582416504</v>
      </c>
      <c r="S1147" s="16">
        <v>0.4</v>
      </c>
      <c r="T1147" s="16">
        <v>84580.0</v>
      </c>
      <c r="U1147" s="16">
        <v>0.0557152239782361</v>
      </c>
      <c r="V1147" s="16">
        <v>58904.9205509901</v>
      </c>
      <c r="W1147" s="16">
        <v>4712.39364407921</v>
      </c>
    </row>
    <row r="1148" ht="22.5" customHeight="1">
      <c r="A1148" s="2">
        <v>0.0</v>
      </c>
      <c r="B1148" s="17"/>
      <c r="C1148" s="2">
        <v>49266.0</v>
      </c>
      <c r="K1148" s="18">
        <v>15.597290225</v>
      </c>
      <c r="L1148" s="19" t="str">
        <f t="shared" si="1"/>
        <v/>
      </c>
      <c r="M1148" s="20">
        <f t="shared" si="2"/>
        <v>49266</v>
      </c>
      <c r="N1148" s="21">
        <f t="shared" si="3"/>
        <v>0</v>
      </c>
      <c r="O1148" s="20">
        <f t="shared" si="4"/>
        <v>0.2</v>
      </c>
      <c r="P1148" s="19">
        <f t="shared" si="5"/>
        <v>0</v>
      </c>
      <c r="Q1148" s="22">
        <f t="shared" si="6"/>
        <v>0</v>
      </c>
      <c r="R1148" s="16">
        <v>0.0361990072478267</v>
      </c>
      <c r="S1148" s="16">
        <v>0.4</v>
      </c>
      <c r="T1148" s="16">
        <v>0.0</v>
      </c>
      <c r="U1148" s="16">
        <v>0.0885895060632818</v>
      </c>
      <c r="V1148" s="16">
        <v>0.0</v>
      </c>
      <c r="W1148" s="16">
        <v>0.0</v>
      </c>
    </row>
    <row r="1149" ht="22.5" customHeight="1">
      <c r="A1149" s="2">
        <v>0.0</v>
      </c>
      <c r="B1149" s="10">
        <v>59828.0</v>
      </c>
      <c r="C1149" s="2">
        <v>72489.0</v>
      </c>
      <c r="E1149" s="2">
        <v>18.0</v>
      </c>
      <c r="F1149" s="2">
        <v>0.0</v>
      </c>
      <c r="G1149" s="2">
        <v>0.0</v>
      </c>
      <c r="H1149" s="2">
        <v>157.24366245</v>
      </c>
      <c r="I1149" s="2">
        <v>1.0</v>
      </c>
      <c r="J1149" s="2">
        <v>11.0</v>
      </c>
      <c r="K1149" s="18">
        <v>31.626821934</v>
      </c>
      <c r="L1149" s="19">
        <f t="shared" si="1"/>
        <v>59828</v>
      </c>
      <c r="M1149" s="20">
        <f t="shared" si="2"/>
        <v>72489</v>
      </c>
      <c r="N1149" s="21">
        <f t="shared" si="3"/>
        <v>0.825339017</v>
      </c>
      <c r="O1149" s="20">
        <f t="shared" si="4"/>
        <v>0.45</v>
      </c>
      <c r="P1149" s="19">
        <f t="shared" si="5"/>
        <v>26922.6</v>
      </c>
      <c r="Q1149" s="22">
        <f t="shared" si="6"/>
        <v>2153.808</v>
      </c>
      <c r="R1149" s="16">
        <v>0.123210100570913</v>
      </c>
      <c r="S1149" s="16">
        <v>0.4</v>
      </c>
      <c r="T1149" s="16">
        <v>59828.0</v>
      </c>
      <c r="U1149" s="16">
        <v>0.157248723290028</v>
      </c>
      <c r="V1149" s="16">
        <v>117598.457712448</v>
      </c>
      <c r="W1149" s="16">
        <v>9407.87661699585</v>
      </c>
    </row>
    <row r="1150" ht="22.5" customHeight="1">
      <c r="A1150" s="2">
        <v>1.0</v>
      </c>
      <c r="B1150" s="10">
        <v>22000.0</v>
      </c>
      <c r="C1150" s="2">
        <v>41250.0</v>
      </c>
      <c r="D1150" s="2" t="s">
        <v>14</v>
      </c>
      <c r="E1150" s="2">
        <v>5.0</v>
      </c>
      <c r="F1150" s="2">
        <v>0.0</v>
      </c>
      <c r="G1150" s="2">
        <v>0.0</v>
      </c>
      <c r="H1150" s="2">
        <v>97.966666667</v>
      </c>
      <c r="I1150" s="2">
        <v>0.0</v>
      </c>
      <c r="J1150" s="2">
        <v>21.0</v>
      </c>
      <c r="K1150" s="11"/>
      <c r="L1150" s="12">
        <f t="shared" si="1"/>
        <v>22000</v>
      </c>
      <c r="M1150" s="13">
        <f t="shared" si="2"/>
        <v>41250</v>
      </c>
      <c r="N1150" s="14">
        <f t="shared" si="3"/>
        <v>0.5333333333</v>
      </c>
      <c r="O1150" s="13">
        <f t="shared" si="4"/>
        <v>0.25</v>
      </c>
      <c r="P1150" s="12">
        <f t="shared" si="5"/>
        <v>5500</v>
      </c>
      <c r="Q1150" s="15">
        <f t="shared" si="6"/>
        <v>440</v>
      </c>
      <c r="R1150" s="16">
        <v>0.153937377327901</v>
      </c>
      <c r="S1150" s="16">
        <v>0.4</v>
      </c>
      <c r="T1150" s="16">
        <v>22000.0</v>
      </c>
      <c r="U1150" s="16">
        <v>0.16889954556206</v>
      </c>
      <c r="V1150" s="16">
        <v>46447.3750295667</v>
      </c>
      <c r="W1150" s="16">
        <v>3715.79000236533</v>
      </c>
    </row>
    <row r="1151" ht="22.5" customHeight="1">
      <c r="A1151" s="2">
        <v>1.0</v>
      </c>
      <c r="B1151" s="10">
        <v>86000.0</v>
      </c>
      <c r="C1151" s="2">
        <v>111000.0</v>
      </c>
      <c r="D1151" s="2" t="s">
        <v>11</v>
      </c>
      <c r="E1151" s="2">
        <v>6.5</v>
      </c>
      <c r="F1151" s="2">
        <v>0.0</v>
      </c>
      <c r="G1151" s="2">
        <v>1.0</v>
      </c>
      <c r="H1151" s="2">
        <v>91.966666667</v>
      </c>
      <c r="I1151" s="2">
        <v>3.0</v>
      </c>
      <c r="J1151" s="2">
        <v>17.0</v>
      </c>
      <c r="K1151" s="11"/>
      <c r="L1151" s="12">
        <f t="shared" si="1"/>
        <v>86000</v>
      </c>
      <c r="M1151" s="13">
        <f t="shared" si="2"/>
        <v>111000</v>
      </c>
      <c r="N1151" s="14">
        <f t="shared" si="3"/>
        <v>0.7747747748</v>
      </c>
      <c r="O1151" s="13">
        <f t="shared" si="4"/>
        <v>0.3</v>
      </c>
      <c r="P1151" s="12">
        <f t="shared" si="5"/>
        <v>25800</v>
      </c>
      <c r="Q1151" s="15">
        <f t="shared" si="6"/>
        <v>2064</v>
      </c>
      <c r="R1151" s="16">
        <v>0.410774605223792</v>
      </c>
      <c r="S1151" s="16">
        <v>0.4</v>
      </c>
      <c r="T1151" s="16">
        <v>86000.0</v>
      </c>
      <c r="U1151" s="16">
        <v>0.177268768778816</v>
      </c>
      <c r="V1151" s="16">
        <v>190563.926437228</v>
      </c>
      <c r="W1151" s="16">
        <v>15245.1141149782</v>
      </c>
    </row>
    <row r="1152" ht="22.5" customHeight="1">
      <c r="A1152" s="2">
        <v>1.0</v>
      </c>
      <c r="B1152" s="10">
        <v>26197.0</v>
      </c>
      <c r="C1152" s="2">
        <v>46600.0</v>
      </c>
      <c r="D1152" s="2" t="s">
        <v>15</v>
      </c>
      <c r="E1152" s="2">
        <v>9.0</v>
      </c>
      <c r="F1152" s="2">
        <v>0.0</v>
      </c>
      <c r="G1152" s="2">
        <v>0.0</v>
      </c>
      <c r="H1152" s="2">
        <v>165.96666667</v>
      </c>
      <c r="I1152" s="2">
        <v>2.0</v>
      </c>
      <c r="J1152" s="2">
        <v>9.0</v>
      </c>
      <c r="K1152" s="11"/>
      <c r="L1152" s="12">
        <f t="shared" si="1"/>
        <v>26197</v>
      </c>
      <c r="M1152" s="13">
        <f t="shared" si="2"/>
        <v>46600</v>
      </c>
      <c r="N1152" s="14">
        <f t="shared" si="3"/>
        <v>0.562167382</v>
      </c>
      <c r="O1152" s="13">
        <f t="shared" si="4"/>
        <v>0.25</v>
      </c>
      <c r="P1152" s="12">
        <f t="shared" si="5"/>
        <v>6549.25</v>
      </c>
      <c r="Q1152" s="15">
        <f t="shared" si="6"/>
        <v>523.94</v>
      </c>
      <c r="R1152" s="16">
        <v>0.173768067014693</v>
      </c>
      <c r="S1152" s="16">
        <v>0.4</v>
      </c>
      <c r="T1152" s="16">
        <v>26197.0</v>
      </c>
      <c r="U1152" s="16">
        <v>0.174483332835269</v>
      </c>
      <c r="V1152" s="16">
        <v>57136.7483785694</v>
      </c>
      <c r="W1152" s="16">
        <v>4570.93987028555</v>
      </c>
    </row>
    <row r="1153" ht="22.5" customHeight="1">
      <c r="A1153" s="2">
        <v>1.0</v>
      </c>
      <c r="B1153" s="17"/>
      <c r="C1153" s="2">
        <v>25010.0</v>
      </c>
      <c r="D1153" s="2" t="s">
        <v>16</v>
      </c>
      <c r="E1153" s="2">
        <v>5.0</v>
      </c>
      <c r="F1153" s="2">
        <v>0.0</v>
      </c>
      <c r="G1153" s="2">
        <v>3.0</v>
      </c>
      <c r="H1153" s="2">
        <v>326.13333333</v>
      </c>
      <c r="I1153" s="2">
        <v>4.0</v>
      </c>
      <c r="J1153" s="2">
        <v>17.0</v>
      </c>
      <c r="K1153" s="11"/>
      <c r="L1153" s="12" t="str">
        <f t="shared" si="1"/>
        <v/>
      </c>
      <c r="M1153" s="13">
        <f t="shared" si="2"/>
        <v>25010</v>
      </c>
      <c r="N1153" s="14">
        <f t="shared" si="3"/>
        <v>0</v>
      </c>
      <c r="O1153" s="13">
        <f t="shared" si="4"/>
        <v>0.2</v>
      </c>
      <c r="P1153" s="12">
        <f t="shared" si="5"/>
        <v>0</v>
      </c>
      <c r="Q1153" s="15">
        <f t="shared" si="6"/>
        <v>0</v>
      </c>
      <c r="R1153" s="16">
        <v>0.635531345410857</v>
      </c>
      <c r="S1153" s="16">
        <v>0.4</v>
      </c>
      <c r="T1153" s="16">
        <v>0.0</v>
      </c>
      <c r="U1153" s="16">
        <v>0.126962602915093</v>
      </c>
      <c r="V1153" s="16">
        <v>0.0</v>
      </c>
      <c r="W1153" s="16">
        <v>0.0</v>
      </c>
    </row>
    <row r="1154" ht="22.5" customHeight="1">
      <c r="A1154" s="2">
        <v>1.0</v>
      </c>
      <c r="B1154" s="10">
        <v>20500.0</v>
      </c>
      <c r="C1154" s="2">
        <v>54600.0</v>
      </c>
      <c r="D1154" s="2" t="s">
        <v>16</v>
      </c>
      <c r="E1154" s="2">
        <v>15.0</v>
      </c>
      <c r="F1154" s="2">
        <v>0.0</v>
      </c>
      <c r="G1154" s="2">
        <v>0.0</v>
      </c>
      <c r="H1154" s="2">
        <v>160.33333333</v>
      </c>
      <c r="I1154" s="2">
        <v>2.0</v>
      </c>
      <c r="J1154" s="2">
        <v>11.0</v>
      </c>
      <c r="K1154" s="11"/>
      <c r="L1154" s="12">
        <f t="shared" si="1"/>
        <v>20500</v>
      </c>
      <c r="M1154" s="13">
        <f t="shared" si="2"/>
        <v>54600</v>
      </c>
      <c r="N1154" s="14">
        <f t="shared" si="3"/>
        <v>0.3754578755</v>
      </c>
      <c r="O1154" s="13">
        <f t="shared" si="4"/>
        <v>0.2</v>
      </c>
      <c r="P1154" s="12">
        <f t="shared" si="5"/>
        <v>4100</v>
      </c>
      <c r="Q1154" s="15">
        <f t="shared" si="6"/>
        <v>328</v>
      </c>
      <c r="R1154" s="16">
        <v>0.26424523798907</v>
      </c>
      <c r="S1154" s="16">
        <v>0.4</v>
      </c>
      <c r="T1154" s="16">
        <v>20500.0</v>
      </c>
      <c r="U1154" s="16">
        <v>0.186523308446593</v>
      </c>
      <c r="V1154" s="16">
        <v>47796.5977894396</v>
      </c>
      <c r="W1154" s="16">
        <v>3823.72782315517</v>
      </c>
    </row>
    <row r="1155" ht="22.5" customHeight="1">
      <c r="A1155" s="2">
        <v>1.0</v>
      </c>
      <c r="B1155" s="17"/>
      <c r="D1155" s="2" t="s">
        <v>11</v>
      </c>
      <c r="K1155" s="11"/>
      <c r="L1155" s="12" t="str">
        <f t="shared" si="1"/>
        <v/>
      </c>
      <c r="M1155" s="12">
        <f t="shared" si="2"/>
        <v>0</v>
      </c>
      <c r="N1155" s="14" t="str">
        <f t="shared" si="3"/>
        <v/>
      </c>
      <c r="O1155" s="13">
        <f t="shared" si="4"/>
        <v>1.05</v>
      </c>
      <c r="P1155" s="12">
        <f t="shared" si="5"/>
        <v>0</v>
      </c>
      <c r="Q1155" s="15">
        <f t="shared" si="6"/>
        <v>0</v>
      </c>
      <c r="R1155" s="16">
        <v>0.122876136670088</v>
      </c>
      <c r="S1155" s="16">
        <v>0.4</v>
      </c>
      <c r="T1155" s="16">
        <v>0.0</v>
      </c>
      <c r="U1155" s="16">
        <v>0.157098615787679</v>
      </c>
      <c r="V1155" s="16">
        <v>0.0</v>
      </c>
      <c r="W1155" s="16">
        <v>0.0</v>
      </c>
    </row>
    <row r="1156" ht="22.5" customHeight="1">
      <c r="A1156" s="2">
        <v>1.0</v>
      </c>
      <c r="B1156" s="10">
        <v>186000.0</v>
      </c>
      <c r="C1156" s="2">
        <v>225750.0</v>
      </c>
      <c r="D1156" s="2" t="s">
        <v>15</v>
      </c>
      <c r="E1156" s="2">
        <v>2.0</v>
      </c>
      <c r="F1156" s="2">
        <v>0.0</v>
      </c>
      <c r="G1156" s="2">
        <v>0.0</v>
      </c>
      <c r="H1156" s="2">
        <v>75.866666667</v>
      </c>
      <c r="J1156" s="2">
        <v>5.0</v>
      </c>
      <c r="K1156" s="11"/>
      <c r="L1156" s="12">
        <f t="shared" si="1"/>
        <v>186000</v>
      </c>
      <c r="M1156" s="13">
        <f t="shared" si="2"/>
        <v>225750</v>
      </c>
      <c r="N1156" s="14">
        <f t="shared" si="3"/>
        <v>0.8239202658</v>
      </c>
      <c r="O1156" s="13">
        <f t="shared" si="4"/>
        <v>0.45</v>
      </c>
      <c r="P1156" s="12">
        <f t="shared" si="5"/>
        <v>83700</v>
      </c>
      <c r="Q1156" s="15">
        <f t="shared" si="6"/>
        <v>6696</v>
      </c>
      <c r="R1156" s="16">
        <v>0.265145388316979</v>
      </c>
      <c r="S1156" s="16">
        <v>0.4</v>
      </c>
      <c r="T1156" s="16">
        <v>186000.0</v>
      </c>
      <c r="U1156" s="16">
        <v>0.186556951090499</v>
      </c>
      <c r="V1156" s="16">
        <v>433744.91128541</v>
      </c>
      <c r="W1156" s="16">
        <v>34699.5929028328</v>
      </c>
    </row>
    <row r="1157" ht="22.5" customHeight="1">
      <c r="A1157" s="2">
        <v>1.0</v>
      </c>
      <c r="B1157" s="10">
        <v>28000.0</v>
      </c>
      <c r="C1157" s="2">
        <v>73250.0</v>
      </c>
      <c r="D1157" s="2" t="s">
        <v>11</v>
      </c>
      <c r="E1157" s="2">
        <v>2.0</v>
      </c>
      <c r="F1157" s="2">
        <v>0.0</v>
      </c>
      <c r="G1157" s="2">
        <v>0.0</v>
      </c>
      <c r="H1157" s="2">
        <v>28.966666667</v>
      </c>
      <c r="I1157" s="2">
        <v>4.0</v>
      </c>
      <c r="J1157" s="2">
        <v>12.0</v>
      </c>
      <c r="K1157" s="11"/>
      <c r="L1157" s="12">
        <f t="shared" si="1"/>
        <v>28000</v>
      </c>
      <c r="M1157" s="13">
        <f t="shared" si="2"/>
        <v>73250</v>
      </c>
      <c r="N1157" s="14">
        <f t="shared" si="3"/>
        <v>0.3822525597</v>
      </c>
      <c r="O1157" s="13">
        <f t="shared" si="4"/>
        <v>0.2</v>
      </c>
      <c r="P1157" s="12">
        <f t="shared" si="5"/>
        <v>5600</v>
      </c>
      <c r="Q1157" s="15">
        <f t="shared" si="6"/>
        <v>448</v>
      </c>
      <c r="R1157" s="16">
        <v>0.377895781737844</v>
      </c>
      <c r="S1157" s="16">
        <v>0.4</v>
      </c>
      <c r="T1157" s="16">
        <v>28000.0</v>
      </c>
      <c r="U1157" s="16">
        <v>0.181512893711768</v>
      </c>
      <c r="V1157" s="16">
        <v>63529.5127991189</v>
      </c>
      <c r="W1157" s="16">
        <v>5082.36102392951</v>
      </c>
    </row>
    <row r="1158" ht="22.5" customHeight="1">
      <c r="A1158" s="2">
        <v>1.0</v>
      </c>
      <c r="B1158" s="10">
        <v>57238.0</v>
      </c>
      <c r="C1158" s="2">
        <v>101500.0</v>
      </c>
      <c r="D1158" s="2" t="s">
        <v>15</v>
      </c>
      <c r="E1158" s="2">
        <v>10.0</v>
      </c>
      <c r="F1158" s="2">
        <v>0.0</v>
      </c>
      <c r="G1158" s="2">
        <v>0.0</v>
      </c>
      <c r="H1158" s="2">
        <v>106.83333333</v>
      </c>
      <c r="I1158" s="2">
        <v>0.0</v>
      </c>
      <c r="J1158" s="2">
        <v>36.0</v>
      </c>
      <c r="K1158" s="11"/>
      <c r="L1158" s="12">
        <f t="shared" si="1"/>
        <v>57238</v>
      </c>
      <c r="M1158" s="13">
        <f t="shared" si="2"/>
        <v>101500</v>
      </c>
      <c r="N1158" s="14">
        <f t="shared" si="3"/>
        <v>0.5639211823</v>
      </c>
      <c r="O1158" s="13">
        <f t="shared" si="4"/>
        <v>0.25</v>
      </c>
      <c r="P1158" s="12">
        <f t="shared" si="5"/>
        <v>14309.5</v>
      </c>
      <c r="Q1158" s="15">
        <f t="shared" si="6"/>
        <v>1144.76</v>
      </c>
      <c r="R1158" s="16">
        <v>0.109090659650088</v>
      </c>
      <c r="S1158" s="16">
        <v>0.4</v>
      </c>
      <c r="T1158" s="16">
        <v>57238.0</v>
      </c>
      <c r="U1158" s="16">
        <v>0.150387330711092</v>
      </c>
      <c r="V1158" s="16">
        <v>107598.375440518</v>
      </c>
      <c r="W1158" s="16">
        <v>8607.87003524149</v>
      </c>
    </row>
    <row r="1159" ht="22.5" customHeight="1">
      <c r="A1159" s="2">
        <v>1.0</v>
      </c>
      <c r="B1159" s="10">
        <v>31253.0</v>
      </c>
      <c r="C1159" s="2">
        <v>65450.0</v>
      </c>
      <c r="D1159" s="2" t="s">
        <v>11</v>
      </c>
      <c r="E1159" s="2">
        <v>21.0</v>
      </c>
      <c r="F1159" s="2">
        <v>0.0</v>
      </c>
      <c r="G1159" s="2">
        <v>0.0</v>
      </c>
      <c r="H1159" s="2">
        <v>172.03333333</v>
      </c>
      <c r="I1159" s="2">
        <v>0.0</v>
      </c>
      <c r="J1159" s="2">
        <v>16.0</v>
      </c>
      <c r="K1159" s="11"/>
      <c r="L1159" s="12">
        <f t="shared" si="1"/>
        <v>31253</v>
      </c>
      <c r="M1159" s="13">
        <f t="shared" si="2"/>
        <v>65450</v>
      </c>
      <c r="N1159" s="14">
        <f t="shared" si="3"/>
        <v>0.4775095493</v>
      </c>
      <c r="O1159" s="13">
        <f t="shared" si="4"/>
        <v>0.2</v>
      </c>
      <c r="P1159" s="12">
        <f t="shared" si="5"/>
        <v>6250.6</v>
      </c>
      <c r="Q1159" s="15">
        <f t="shared" si="6"/>
        <v>500.048</v>
      </c>
      <c r="R1159" s="16">
        <v>0.109483101052347</v>
      </c>
      <c r="S1159" s="16">
        <v>0.4</v>
      </c>
      <c r="T1159" s="16">
        <v>31253.0</v>
      </c>
      <c r="U1159" s="16">
        <v>0.150593045457274</v>
      </c>
      <c r="V1159" s="16">
        <v>58831.0556209524</v>
      </c>
      <c r="W1159" s="16">
        <v>4706.48444967619</v>
      </c>
    </row>
    <row r="1160" ht="22.5" customHeight="1">
      <c r="A1160" s="2">
        <v>1.0</v>
      </c>
      <c r="B1160" s="10">
        <v>27000.0</v>
      </c>
      <c r="C1160" s="2">
        <v>54300.0</v>
      </c>
      <c r="D1160" s="2" t="s">
        <v>11</v>
      </c>
      <c r="E1160" s="2">
        <v>0.3</v>
      </c>
      <c r="F1160" s="2">
        <v>0.0</v>
      </c>
      <c r="G1160" s="2">
        <v>1.0</v>
      </c>
      <c r="H1160" s="2">
        <v>91.133333333</v>
      </c>
      <c r="I1160" s="2">
        <v>0.0</v>
      </c>
      <c r="J1160" s="2">
        <v>6.0</v>
      </c>
      <c r="K1160" s="11"/>
      <c r="L1160" s="12">
        <f t="shared" si="1"/>
        <v>27000</v>
      </c>
      <c r="M1160" s="13">
        <f t="shared" si="2"/>
        <v>54300</v>
      </c>
      <c r="N1160" s="14">
        <f t="shared" si="3"/>
        <v>0.4972375691</v>
      </c>
      <c r="O1160" s="13">
        <f t="shared" si="4"/>
        <v>0.2</v>
      </c>
      <c r="P1160" s="12">
        <f t="shared" si="5"/>
        <v>5400</v>
      </c>
      <c r="Q1160" s="15">
        <f t="shared" si="6"/>
        <v>432</v>
      </c>
      <c r="R1160" s="16">
        <v>0.387281493289963</v>
      </c>
      <c r="S1160" s="16">
        <v>0.4</v>
      </c>
      <c r="T1160" s="16">
        <v>27000.0</v>
      </c>
      <c r="U1160" s="16">
        <v>0.180407921731175</v>
      </c>
      <c r="V1160" s="16">
        <v>60887.6735842715</v>
      </c>
      <c r="W1160" s="16">
        <v>4871.01388674172</v>
      </c>
    </row>
    <row r="1161" ht="22.5" customHeight="1">
      <c r="A1161" s="2">
        <v>1.0</v>
      </c>
      <c r="B1161" s="10">
        <v>53297.0</v>
      </c>
      <c r="C1161" s="2">
        <v>74925.0</v>
      </c>
      <c r="D1161" s="2" t="s">
        <v>11</v>
      </c>
      <c r="E1161" s="2">
        <v>14.0</v>
      </c>
      <c r="F1161" s="2">
        <v>0.0</v>
      </c>
      <c r="G1161" s="2">
        <v>1.0</v>
      </c>
      <c r="H1161" s="2">
        <v>88.533333333</v>
      </c>
      <c r="I1161" s="2">
        <v>2.0</v>
      </c>
      <c r="J1161" s="2">
        <v>15.0</v>
      </c>
      <c r="K1161" s="11"/>
      <c r="L1161" s="12">
        <f t="shared" si="1"/>
        <v>53297</v>
      </c>
      <c r="M1161" s="13">
        <f t="shared" si="2"/>
        <v>74925</v>
      </c>
      <c r="N1161" s="14">
        <f t="shared" si="3"/>
        <v>0.7113380047</v>
      </c>
      <c r="O1161" s="13">
        <f t="shared" si="4"/>
        <v>0.3</v>
      </c>
      <c r="P1161" s="12">
        <f t="shared" si="5"/>
        <v>15989.1</v>
      </c>
      <c r="Q1161" s="15">
        <f t="shared" si="6"/>
        <v>1279.128</v>
      </c>
      <c r="R1161" s="16">
        <v>0.382597448744725</v>
      </c>
      <c r="S1161" s="16">
        <v>0.4</v>
      </c>
      <c r="T1161" s="16">
        <v>53297.0</v>
      </c>
      <c r="U1161" s="16">
        <v>0.18097041146436</v>
      </c>
      <c r="V1161" s="16">
        <v>120564.7502477</v>
      </c>
      <c r="W1161" s="16">
        <v>9645.18001981603</v>
      </c>
    </row>
    <row r="1162" ht="22.5" customHeight="1">
      <c r="A1162" s="2">
        <v>0.0</v>
      </c>
      <c r="B1162" s="10">
        <v>7718.0</v>
      </c>
      <c r="C1162" s="2">
        <v>77750.0</v>
      </c>
      <c r="D1162" s="2" t="s">
        <v>11</v>
      </c>
      <c r="E1162" s="2">
        <v>8.0</v>
      </c>
      <c r="F1162" s="2">
        <v>0.0</v>
      </c>
      <c r="G1162" s="2">
        <v>0.0</v>
      </c>
      <c r="H1162" s="2">
        <v>261.8</v>
      </c>
      <c r="I1162" s="2">
        <v>0.0</v>
      </c>
      <c r="J1162" s="2">
        <v>14.0</v>
      </c>
      <c r="K1162" s="11"/>
      <c r="L1162" s="12">
        <f t="shared" si="1"/>
        <v>7718</v>
      </c>
      <c r="M1162" s="13">
        <f t="shared" si="2"/>
        <v>77750</v>
      </c>
      <c r="N1162" s="14">
        <f t="shared" si="3"/>
        <v>0.09926688103</v>
      </c>
      <c r="O1162" s="13">
        <f t="shared" si="4"/>
        <v>0.2</v>
      </c>
      <c r="P1162" s="12">
        <f t="shared" si="5"/>
        <v>1543.6</v>
      </c>
      <c r="Q1162" s="15">
        <f t="shared" si="6"/>
        <v>123.488</v>
      </c>
      <c r="R1162" s="16">
        <v>0.0764395101859444</v>
      </c>
      <c r="S1162" s="16">
        <v>0.4</v>
      </c>
      <c r="T1162" s="16">
        <v>7718.0</v>
      </c>
      <c r="U1162" s="16">
        <v>0.129588573880987</v>
      </c>
      <c r="V1162" s="16">
        <v>12502.0576651682</v>
      </c>
      <c r="W1162" s="16">
        <v>1000.16461321345</v>
      </c>
    </row>
    <row r="1163" ht="22.5" customHeight="1">
      <c r="A1163" s="2">
        <v>0.0</v>
      </c>
      <c r="B1163" s="10">
        <v>63005.0</v>
      </c>
      <c r="C1163" s="2">
        <v>78500.0</v>
      </c>
      <c r="D1163" s="2" t="s">
        <v>11</v>
      </c>
      <c r="E1163" s="2">
        <v>3.0</v>
      </c>
      <c r="H1163" s="2">
        <v>171.76666667</v>
      </c>
      <c r="J1163" s="2">
        <v>35.0</v>
      </c>
      <c r="K1163" s="11"/>
      <c r="L1163" s="12">
        <f t="shared" si="1"/>
        <v>63005</v>
      </c>
      <c r="M1163" s="13">
        <f t="shared" si="2"/>
        <v>78500</v>
      </c>
      <c r="N1163" s="14">
        <f t="shared" si="3"/>
        <v>0.802611465</v>
      </c>
      <c r="O1163" s="13">
        <f t="shared" si="4"/>
        <v>0.45</v>
      </c>
      <c r="P1163" s="12">
        <f t="shared" si="5"/>
        <v>28352.25</v>
      </c>
      <c r="Q1163" s="15">
        <f t="shared" si="6"/>
        <v>2268.18</v>
      </c>
      <c r="R1163" s="16">
        <v>0.0933054019940027</v>
      </c>
      <c r="S1163" s="16">
        <v>0.4</v>
      </c>
      <c r="T1163" s="16">
        <v>63005.0</v>
      </c>
      <c r="U1163" s="16">
        <v>0.141308929930069</v>
      </c>
      <c r="V1163" s="16">
        <v>111289.61412805</v>
      </c>
      <c r="W1163" s="16">
        <v>8903.16913024405</v>
      </c>
    </row>
    <row r="1164" ht="22.5" customHeight="1">
      <c r="A1164" s="2">
        <v>0.0</v>
      </c>
      <c r="B1164" s="10">
        <v>87579.0</v>
      </c>
      <c r="C1164" s="2">
        <v>105000.0</v>
      </c>
      <c r="D1164" s="2" t="s">
        <v>11</v>
      </c>
      <c r="E1164" s="2">
        <v>13.0</v>
      </c>
      <c r="F1164" s="2">
        <v>0.0</v>
      </c>
      <c r="G1164" s="2">
        <v>0.0</v>
      </c>
      <c r="H1164" s="2">
        <v>209.96666667</v>
      </c>
      <c r="I1164" s="2">
        <v>3.0</v>
      </c>
      <c r="J1164" s="2">
        <v>16.0</v>
      </c>
      <c r="K1164" s="11"/>
      <c r="L1164" s="12">
        <f t="shared" si="1"/>
        <v>87579</v>
      </c>
      <c r="M1164" s="13">
        <f t="shared" si="2"/>
        <v>105000</v>
      </c>
      <c r="N1164" s="14">
        <f t="shared" si="3"/>
        <v>0.8340857143</v>
      </c>
      <c r="O1164" s="13">
        <f t="shared" si="4"/>
        <v>0.45</v>
      </c>
      <c r="P1164" s="12">
        <f t="shared" si="5"/>
        <v>39410.55</v>
      </c>
      <c r="Q1164" s="15">
        <f t="shared" si="6"/>
        <v>3152.844</v>
      </c>
      <c r="R1164" s="16">
        <v>0.133775966281336</v>
      </c>
      <c r="S1164" s="16">
        <v>0.4</v>
      </c>
      <c r="T1164" s="16">
        <v>87579.0</v>
      </c>
      <c r="U1164" s="16">
        <v>0.16171940392887</v>
      </c>
      <c r="V1164" s="16">
        <v>177040.295958581</v>
      </c>
      <c r="W1164" s="16">
        <v>14163.2236766865</v>
      </c>
    </row>
    <row r="1165" ht="22.5" customHeight="1">
      <c r="A1165" s="2">
        <v>0.0</v>
      </c>
      <c r="B1165" s="17"/>
      <c r="C1165" s="2">
        <v>42497.0</v>
      </c>
      <c r="D1165" s="2" t="s">
        <v>14</v>
      </c>
      <c r="E1165" s="2">
        <v>6.0</v>
      </c>
      <c r="H1165" s="2">
        <v>165.43333333</v>
      </c>
      <c r="J1165" s="2">
        <v>9.0</v>
      </c>
      <c r="K1165" s="11"/>
      <c r="L1165" s="12" t="str">
        <f t="shared" si="1"/>
        <v/>
      </c>
      <c r="M1165" s="13">
        <f t="shared" si="2"/>
        <v>42497</v>
      </c>
      <c r="N1165" s="14">
        <f t="shared" si="3"/>
        <v>0</v>
      </c>
      <c r="O1165" s="13">
        <f t="shared" si="4"/>
        <v>0.2</v>
      </c>
      <c r="P1165" s="12">
        <f t="shared" si="5"/>
        <v>0</v>
      </c>
      <c r="Q1165" s="15">
        <f t="shared" si="6"/>
        <v>0</v>
      </c>
      <c r="R1165" s="16">
        <v>0.154167282466687</v>
      </c>
      <c r="S1165" s="16">
        <v>0.4</v>
      </c>
      <c r="T1165" s="16">
        <v>0.0</v>
      </c>
      <c r="U1165" s="16">
        <v>0.168972174889116</v>
      </c>
      <c r="V1165" s="16">
        <v>0.0</v>
      </c>
      <c r="W1165" s="16">
        <v>0.0</v>
      </c>
    </row>
    <row r="1166" ht="22.5" customHeight="1">
      <c r="A1166" s="2">
        <v>0.0</v>
      </c>
      <c r="B1166" s="10">
        <v>32000.0</v>
      </c>
      <c r="C1166" s="2">
        <v>59000.0</v>
      </c>
      <c r="D1166" s="2" t="s">
        <v>12</v>
      </c>
      <c r="E1166" s="2">
        <v>24.0</v>
      </c>
      <c r="F1166" s="2">
        <v>0.0</v>
      </c>
      <c r="G1166" s="2">
        <v>1.0</v>
      </c>
      <c r="H1166" s="2">
        <v>232.33333333</v>
      </c>
      <c r="I1166" s="2">
        <v>1.0</v>
      </c>
      <c r="J1166" s="2">
        <v>29.0</v>
      </c>
      <c r="K1166" s="11"/>
      <c r="L1166" s="12">
        <f t="shared" si="1"/>
        <v>32000</v>
      </c>
      <c r="M1166" s="13">
        <f t="shared" si="2"/>
        <v>59000</v>
      </c>
      <c r="N1166" s="14">
        <f t="shared" si="3"/>
        <v>0.5423728814</v>
      </c>
      <c r="O1166" s="13">
        <f t="shared" si="4"/>
        <v>0.25</v>
      </c>
      <c r="P1166" s="12">
        <f t="shared" si="5"/>
        <v>8000</v>
      </c>
      <c r="Q1166" s="15">
        <f t="shared" si="6"/>
        <v>640</v>
      </c>
      <c r="R1166" s="16">
        <v>0.0709553084731435</v>
      </c>
      <c r="S1166" s="16">
        <v>0.4</v>
      </c>
      <c r="T1166" s="16">
        <v>32000.0</v>
      </c>
      <c r="U1166" s="16">
        <v>0.125234097026201</v>
      </c>
      <c r="V1166" s="16">
        <v>50093.6388104804</v>
      </c>
      <c r="W1166" s="16">
        <v>4007.49110483843</v>
      </c>
    </row>
    <row r="1167" ht="22.5" customHeight="1">
      <c r="A1167" s="2">
        <v>0.0</v>
      </c>
      <c r="B1167" s="10">
        <v>31000.0</v>
      </c>
      <c r="C1167" s="2">
        <v>58240.0</v>
      </c>
      <c r="D1167" s="2" t="s">
        <v>14</v>
      </c>
      <c r="K1167" s="11"/>
      <c r="L1167" s="12">
        <f t="shared" si="1"/>
        <v>31000</v>
      </c>
      <c r="M1167" s="13">
        <f t="shared" si="2"/>
        <v>58240</v>
      </c>
      <c r="N1167" s="14">
        <f t="shared" si="3"/>
        <v>0.5322802198</v>
      </c>
      <c r="O1167" s="13">
        <f t="shared" si="4"/>
        <v>0.25</v>
      </c>
      <c r="P1167" s="12">
        <f t="shared" si="5"/>
        <v>7750</v>
      </c>
      <c r="Q1167" s="15">
        <f t="shared" si="6"/>
        <v>620</v>
      </c>
      <c r="R1167" s="16">
        <v>0.118529365030916</v>
      </c>
      <c r="S1167" s="16">
        <v>0.4</v>
      </c>
      <c r="T1167" s="16">
        <v>31000.0</v>
      </c>
      <c r="U1167" s="16">
        <v>0.155092930288466</v>
      </c>
      <c r="V1167" s="16">
        <v>60098.5104867806</v>
      </c>
      <c r="W1167" s="16">
        <v>4807.88083894244</v>
      </c>
    </row>
    <row r="1168" ht="22.5" customHeight="1">
      <c r="A1168" s="2">
        <v>0.0</v>
      </c>
      <c r="B1168" s="10">
        <v>71000.0</v>
      </c>
      <c r="C1168" s="2">
        <v>97875.0</v>
      </c>
      <c r="D1168" s="2" t="s">
        <v>15</v>
      </c>
      <c r="E1168" s="2">
        <v>8.0</v>
      </c>
      <c r="F1168" s="2">
        <v>0.0</v>
      </c>
      <c r="G1168" s="2">
        <v>0.0</v>
      </c>
      <c r="H1168" s="2">
        <v>165.71489362</v>
      </c>
      <c r="I1168" s="2">
        <v>0.0</v>
      </c>
      <c r="J1168" s="2">
        <v>34.0</v>
      </c>
      <c r="K1168" s="11"/>
      <c r="L1168" s="12">
        <f t="shared" si="1"/>
        <v>71000</v>
      </c>
      <c r="M1168" s="13">
        <f t="shared" si="2"/>
        <v>97875</v>
      </c>
      <c r="N1168" s="14">
        <f t="shared" si="3"/>
        <v>0.7254150702</v>
      </c>
      <c r="O1168" s="13">
        <f t="shared" si="4"/>
        <v>0.3</v>
      </c>
      <c r="P1168" s="12">
        <f t="shared" si="5"/>
        <v>21300</v>
      </c>
      <c r="Q1168" s="15">
        <f t="shared" si="6"/>
        <v>1704</v>
      </c>
      <c r="R1168" s="16">
        <v>0.0840463574340982</v>
      </c>
      <c r="S1168" s="16">
        <v>0.4</v>
      </c>
      <c r="T1168" s="16">
        <v>71000.0</v>
      </c>
      <c r="U1168" s="16">
        <v>0.135165405321319</v>
      </c>
      <c r="V1168" s="16">
        <v>119959.297222671</v>
      </c>
      <c r="W1168" s="16">
        <v>9596.74377781371</v>
      </c>
    </row>
    <row r="1169" ht="22.5" customHeight="1">
      <c r="A1169" s="2">
        <v>0.0</v>
      </c>
      <c r="B1169" s="10">
        <v>66000.0</v>
      </c>
      <c r="C1169" s="2">
        <v>89145.0</v>
      </c>
      <c r="D1169" s="2" t="s">
        <v>12</v>
      </c>
      <c r="E1169" s="2">
        <v>9.0</v>
      </c>
      <c r="F1169" s="2">
        <v>0.0</v>
      </c>
      <c r="G1169" s="2">
        <v>0.0</v>
      </c>
      <c r="H1169" s="2">
        <v>215.03333333</v>
      </c>
      <c r="I1169" s="2">
        <v>3.0</v>
      </c>
      <c r="J1169" s="2">
        <v>29.0</v>
      </c>
      <c r="K1169" s="11"/>
      <c r="L1169" s="12">
        <f t="shared" si="1"/>
        <v>66000</v>
      </c>
      <c r="M1169" s="13">
        <f t="shared" si="2"/>
        <v>89145</v>
      </c>
      <c r="N1169" s="14">
        <f t="shared" si="3"/>
        <v>0.7403668181</v>
      </c>
      <c r="O1169" s="13">
        <f t="shared" si="4"/>
        <v>0.3</v>
      </c>
      <c r="P1169" s="12">
        <f t="shared" si="5"/>
        <v>19800</v>
      </c>
      <c r="Q1169" s="15">
        <f t="shared" si="6"/>
        <v>1584</v>
      </c>
      <c r="R1169" s="16">
        <v>0.0526459130340034</v>
      </c>
      <c r="S1169" s="16">
        <v>0.4</v>
      </c>
      <c r="T1169" s="16">
        <v>66000.0</v>
      </c>
      <c r="U1169" s="16">
        <v>0.108234593067375</v>
      </c>
      <c r="V1169" s="16">
        <v>89293.5392805848</v>
      </c>
      <c r="W1169" s="16">
        <v>7143.48314244678</v>
      </c>
    </row>
    <row r="1170" ht="22.5" customHeight="1">
      <c r="A1170" s="2">
        <v>0.0</v>
      </c>
      <c r="B1170" s="10">
        <v>59764.0</v>
      </c>
      <c r="C1170" s="2">
        <v>77870.0</v>
      </c>
      <c r="D1170" s="2" t="s">
        <v>13</v>
      </c>
      <c r="E1170" s="2">
        <v>7.0</v>
      </c>
      <c r="F1170" s="2">
        <v>0.0</v>
      </c>
      <c r="G1170" s="2">
        <v>0.0</v>
      </c>
      <c r="H1170" s="2">
        <v>136.9</v>
      </c>
      <c r="I1170" s="2">
        <v>0.0</v>
      </c>
      <c r="J1170" s="2">
        <v>35.0</v>
      </c>
      <c r="K1170" s="11"/>
      <c r="L1170" s="12">
        <f t="shared" si="1"/>
        <v>59764</v>
      </c>
      <c r="M1170" s="13">
        <f t="shared" si="2"/>
        <v>77870</v>
      </c>
      <c r="N1170" s="14">
        <f t="shared" si="3"/>
        <v>0.7674842687</v>
      </c>
      <c r="O1170" s="13">
        <f t="shared" si="4"/>
        <v>0.3</v>
      </c>
      <c r="P1170" s="12">
        <f t="shared" si="5"/>
        <v>17929.2</v>
      </c>
      <c r="Q1170" s="15">
        <f t="shared" si="6"/>
        <v>1434.336</v>
      </c>
      <c r="R1170" s="16">
        <v>0.242605787161438</v>
      </c>
      <c r="S1170" s="16">
        <v>0.4</v>
      </c>
      <c r="T1170" s="16">
        <v>59764.0</v>
      </c>
      <c r="U1170" s="16">
        <v>0.185274027562634</v>
      </c>
      <c r="V1170" s="16">
        <v>138408.962290665</v>
      </c>
      <c r="W1170" s="16">
        <v>11072.7169832532</v>
      </c>
    </row>
    <row r="1171" ht="22.5" customHeight="1">
      <c r="A1171" s="2">
        <v>0.0</v>
      </c>
      <c r="B1171" s="10">
        <v>124000.0</v>
      </c>
      <c r="C1171" s="2">
        <v>192000.0</v>
      </c>
      <c r="D1171" s="2" t="s">
        <v>12</v>
      </c>
      <c r="E1171" s="2">
        <v>0.0</v>
      </c>
      <c r="F1171" s="2">
        <v>0.0</v>
      </c>
      <c r="G1171" s="2">
        <v>1.0</v>
      </c>
      <c r="H1171" s="2">
        <v>346.96666667</v>
      </c>
      <c r="I1171" s="2">
        <v>0.0</v>
      </c>
      <c r="J1171" s="2">
        <v>16.0</v>
      </c>
      <c r="K1171" s="11"/>
      <c r="L1171" s="12">
        <f t="shared" si="1"/>
        <v>124000</v>
      </c>
      <c r="M1171" s="13">
        <f t="shared" si="2"/>
        <v>192000</v>
      </c>
      <c r="N1171" s="14">
        <f t="shared" si="3"/>
        <v>0.6458333333</v>
      </c>
      <c r="O1171" s="13">
        <f t="shared" si="4"/>
        <v>0.3</v>
      </c>
      <c r="P1171" s="12">
        <f t="shared" si="5"/>
        <v>37200</v>
      </c>
      <c r="Q1171" s="15">
        <f t="shared" si="6"/>
        <v>2976</v>
      </c>
      <c r="R1171" s="16">
        <v>0.0511809586476231</v>
      </c>
      <c r="S1171" s="16">
        <v>0.4</v>
      </c>
      <c r="T1171" s="16">
        <v>124000.0</v>
      </c>
      <c r="U1171" s="16">
        <v>0.106680026694818</v>
      </c>
      <c r="V1171" s="16">
        <v>165354.041376968</v>
      </c>
      <c r="W1171" s="16">
        <v>13228.3233101574</v>
      </c>
    </row>
    <row r="1172" ht="22.5" customHeight="1">
      <c r="A1172" s="2">
        <v>0.0</v>
      </c>
      <c r="B1172" s="10">
        <v>80000.0</v>
      </c>
      <c r="C1172" s="2">
        <v>107900.0</v>
      </c>
      <c r="D1172" s="2" t="s">
        <v>15</v>
      </c>
      <c r="E1172" s="2">
        <v>12.0</v>
      </c>
      <c r="F1172" s="2">
        <v>0.0</v>
      </c>
      <c r="G1172" s="2">
        <v>2.0</v>
      </c>
      <c r="H1172" s="2">
        <v>176.53333333</v>
      </c>
      <c r="I1172" s="2">
        <v>0.0</v>
      </c>
      <c r="J1172" s="2">
        <v>28.0</v>
      </c>
      <c r="K1172" s="11"/>
      <c r="L1172" s="12">
        <f t="shared" si="1"/>
        <v>80000</v>
      </c>
      <c r="M1172" s="13">
        <f t="shared" si="2"/>
        <v>107900</v>
      </c>
      <c r="N1172" s="14">
        <f t="shared" si="3"/>
        <v>0.7414272475</v>
      </c>
      <c r="O1172" s="13">
        <f t="shared" si="4"/>
        <v>0.3</v>
      </c>
      <c r="P1172" s="12">
        <f t="shared" si="5"/>
        <v>24000</v>
      </c>
      <c r="Q1172" s="15">
        <f t="shared" si="6"/>
        <v>1920</v>
      </c>
      <c r="R1172" s="16">
        <v>0.317252922118591</v>
      </c>
      <c r="S1172" s="16">
        <v>0.4</v>
      </c>
      <c r="T1172" s="16">
        <v>80000.0</v>
      </c>
      <c r="U1172" s="16">
        <v>0.186316969801183</v>
      </c>
      <c r="V1172" s="16">
        <v>186316.969801184</v>
      </c>
      <c r="W1172" s="16">
        <v>14905.3575840947</v>
      </c>
    </row>
    <row r="1173" ht="22.5" customHeight="1">
      <c r="A1173" s="2">
        <v>0.0</v>
      </c>
      <c r="B1173" s="10">
        <v>34767.0</v>
      </c>
      <c r="C1173" s="2">
        <v>51000.0</v>
      </c>
      <c r="D1173" s="2" t="s">
        <v>11</v>
      </c>
      <c r="E1173" s="2">
        <v>23.0</v>
      </c>
      <c r="F1173" s="2">
        <v>0.0</v>
      </c>
      <c r="G1173" s="2">
        <v>1.0</v>
      </c>
      <c r="H1173" s="2">
        <v>121.73333333</v>
      </c>
      <c r="I1173" s="2">
        <v>0.0</v>
      </c>
      <c r="J1173" s="2">
        <v>23.0</v>
      </c>
      <c r="K1173" s="11"/>
      <c r="L1173" s="12">
        <f t="shared" si="1"/>
        <v>34767</v>
      </c>
      <c r="M1173" s="13">
        <f t="shared" si="2"/>
        <v>51000</v>
      </c>
      <c r="N1173" s="14">
        <f t="shared" si="3"/>
        <v>0.6817058824</v>
      </c>
      <c r="O1173" s="13">
        <f t="shared" si="4"/>
        <v>0.3</v>
      </c>
      <c r="P1173" s="12">
        <f t="shared" si="5"/>
        <v>10430.1</v>
      </c>
      <c r="Q1173" s="15">
        <f t="shared" si="6"/>
        <v>834.408</v>
      </c>
      <c r="R1173" s="16">
        <v>0.234197989278224</v>
      </c>
      <c r="S1173" s="16">
        <v>0.4</v>
      </c>
      <c r="T1173" s="16">
        <v>34767.0</v>
      </c>
      <c r="U1173" s="16">
        <v>0.184546536807905</v>
      </c>
      <c r="V1173" s="16">
        <v>80201.6180650056</v>
      </c>
      <c r="W1173" s="16">
        <v>6416.12944520045</v>
      </c>
    </row>
    <row r="1174" ht="22.5" customHeight="1">
      <c r="A1174" s="2">
        <v>0.0</v>
      </c>
      <c r="B1174" s="17"/>
      <c r="C1174" s="2">
        <v>23400.0</v>
      </c>
      <c r="E1174" s="2">
        <v>28.0</v>
      </c>
      <c r="F1174" s="2">
        <v>0.0</v>
      </c>
      <c r="G1174" s="2">
        <v>0.0</v>
      </c>
      <c r="H1174" s="2">
        <v>206.96666667</v>
      </c>
      <c r="I1174" s="2">
        <v>1.0</v>
      </c>
      <c r="J1174" s="2">
        <v>5.0</v>
      </c>
      <c r="K1174" s="11"/>
      <c r="L1174" s="12" t="str">
        <f t="shared" si="1"/>
        <v/>
      </c>
      <c r="M1174" s="13">
        <f t="shared" si="2"/>
        <v>23400</v>
      </c>
      <c r="N1174" s="14">
        <f t="shared" si="3"/>
        <v>0</v>
      </c>
      <c r="O1174" s="13">
        <f t="shared" si="4"/>
        <v>0.2</v>
      </c>
      <c r="P1174" s="12">
        <f t="shared" si="5"/>
        <v>0</v>
      </c>
      <c r="Q1174" s="15">
        <f t="shared" si="6"/>
        <v>0</v>
      </c>
      <c r="R1174" s="16">
        <v>0.122819931081219</v>
      </c>
      <c r="S1174" s="16">
        <v>0.4</v>
      </c>
      <c r="T1174" s="16">
        <v>0.0</v>
      </c>
      <c r="U1174" s="16">
        <v>0.157073297837714</v>
      </c>
      <c r="V1174" s="16">
        <v>0.0</v>
      </c>
      <c r="W1174" s="16">
        <v>0.0</v>
      </c>
    </row>
    <row r="1175" ht="22.5" customHeight="1">
      <c r="A1175" s="2">
        <v>0.0</v>
      </c>
      <c r="B1175" s="10">
        <v>57068.0</v>
      </c>
      <c r="C1175" s="2">
        <v>72000.0</v>
      </c>
      <c r="D1175" s="2" t="s">
        <v>11</v>
      </c>
      <c r="E1175" s="2">
        <v>12.0</v>
      </c>
      <c r="F1175" s="2">
        <v>0.0</v>
      </c>
      <c r="G1175" s="2">
        <v>0.0</v>
      </c>
      <c r="H1175" s="2">
        <v>257.7</v>
      </c>
      <c r="I1175" s="2">
        <v>0.0</v>
      </c>
      <c r="J1175" s="2">
        <v>27.0</v>
      </c>
      <c r="K1175" s="11"/>
      <c r="L1175" s="12">
        <f t="shared" si="1"/>
        <v>57068</v>
      </c>
      <c r="M1175" s="13">
        <f t="shared" si="2"/>
        <v>72000</v>
      </c>
      <c r="N1175" s="14">
        <f t="shared" si="3"/>
        <v>0.7926111111</v>
      </c>
      <c r="O1175" s="13">
        <f t="shared" si="4"/>
        <v>0.3</v>
      </c>
      <c r="P1175" s="12">
        <f t="shared" si="5"/>
        <v>17120.4</v>
      </c>
      <c r="Q1175" s="15">
        <f t="shared" si="6"/>
        <v>1369.632</v>
      </c>
      <c r="R1175" s="16">
        <v>0.0577153911146694</v>
      </c>
      <c r="S1175" s="16">
        <v>0.4</v>
      </c>
      <c r="T1175" s="16">
        <v>57068.0</v>
      </c>
      <c r="U1175" s="16">
        <v>0.113370204683922</v>
      </c>
      <c r="V1175" s="16">
        <v>80872.6355112761</v>
      </c>
      <c r="W1175" s="16">
        <v>6469.81084090209</v>
      </c>
    </row>
    <row r="1176" ht="22.5" customHeight="1">
      <c r="A1176" s="2">
        <v>0.0</v>
      </c>
      <c r="B1176" s="10">
        <v>22068.0</v>
      </c>
      <c r="C1176" s="2">
        <v>49600.0</v>
      </c>
      <c r="D1176" s="2" t="s">
        <v>11</v>
      </c>
      <c r="E1176" s="2">
        <v>0.9</v>
      </c>
      <c r="F1176" s="2">
        <v>0.0</v>
      </c>
      <c r="G1176" s="2">
        <v>0.0</v>
      </c>
      <c r="H1176" s="2">
        <v>247.56666667</v>
      </c>
      <c r="I1176" s="2">
        <v>0.0</v>
      </c>
      <c r="J1176" s="2">
        <v>11.0</v>
      </c>
      <c r="K1176" s="11"/>
      <c r="L1176" s="12">
        <f t="shared" si="1"/>
        <v>22068</v>
      </c>
      <c r="M1176" s="13">
        <f t="shared" si="2"/>
        <v>49600</v>
      </c>
      <c r="N1176" s="14">
        <f t="shared" si="3"/>
        <v>0.4449193548</v>
      </c>
      <c r="O1176" s="13">
        <f t="shared" si="4"/>
        <v>0.2</v>
      </c>
      <c r="P1176" s="12">
        <f t="shared" si="5"/>
        <v>4413.6</v>
      </c>
      <c r="Q1176" s="15">
        <f t="shared" si="6"/>
        <v>353.088</v>
      </c>
      <c r="R1176" s="16">
        <v>0.0919384763985659</v>
      </c>
      <c r="S1176" s="16">
        <v>0.4</v>
      </c>
      <c r="T1176" s="16">
        <v>22068.0</v>
      </c>
      <c r="U1176" s="16">
        <v>0.140443096973645</v>
      </c>
      <c r="V1176" s="16">
        <v>38741.22830018</v>
      </c>
      <c r="W1176" s="16">
        <v>3099.2982640144</v>
      </c>
    </row>
    <row r="1177" ht="22.5" customHeight="1">
      <c r="A1177" s="2">
        <v>0.0</v>
      </c>
      <c r="B1177" s="10">
        <v>131589.0</v>
      </c>
      <c r="C1177" s="2">
        <v>156000.0</v>
      </c>
      <c r="D1177" s="2" t="s">
        <v>15</v>
      </c>
      <c r="E1177" s="2">
        <v>5.0</v>
      </c>
      <c r="F1177" s="2">
        <v>0.0</v>
      </c>
      <c r="G1177" s="2">
        <v>1.0</v>
      </c>
      <c r="H1177" s="2">
        <v>419.03333333</v>
      </c>
      <c r="I1177" s="2">
        <v>1.0</v>
      </c>
      <c r="J1177" s="2">
        <v>43.0</v>
      </c>
      <c r="K1177" s="11"/>
      <c r="L1177" s="12">
        <f t="shared" si="1"/>
        <v>131589</v>
      </c>
      <c r="M1177" s="13">
        <f t="shared" si="2"/>
        <v>156000</v>
      </c>
      <c r="N1177" s="14">
        <f t="shared" si="3"/>
        <v>0.8435192308</v>
      </c>
      <c r="O1177" s="13">
        <f t="shared" si="4"/>
        <v>0.45</v>
      </c>
      <c r="P1177" s="12">
        <f t="shared" si="5"/>
        <v>59215.05</v>
      </c>
      <c r="Q1177" s="15">
        <f t="shared" si="6"/>
        <v>4737.204</v>
      </c>
      <c r="R1177" s="16">
        <v>0.0410448411900138</v>
      </c>
      <c r="S1177" s="16">
        <v>0.4</v>
      </c>
      <c r="T1177" s="16">
        <v>131589.0</v>
      </c>
      <c r="U1177" s="16">
        <v>0.094926846054624</v>
      </c>
      <c r="V1177" s="16">
        <v>156141.609318524</v>
      </c>
      <c r="W1177" s="16">
        <v>12491.3287454819</v>
      </c>
    </row>
    <row r="1178" ht="22.5" customHeight="1">
      <c r="A1178" s="2">
        <v>0.0</v>
      </c>
      <c r="B1178" s="10">
        <v>147234.0</v>
      </c>
      <c r="C1178" s="2">
        <v>175300.0</v>
      </c>
      <c r="D1178" s="2" t="s">
        <v>12</v>
      </c>
      <c r="E1178" s="2">
        <v>6.0</v>
      </c>
      <c r="F1178" s="2">
        <v>0.0</v>
      </c>
      <c r="G1178" s="2">
        <v>0.0</v>
      </c>
      <c r="H1178" s="2">
        <v>192.76666667</v>
      </c>
      <c r="I1178" s="2">
        <v>1.0</v>
      </c>
      <c r="J1178" s="2">
        <v>56.0</v>
      </c>
      <c r="K1178" s="11"/>
      <c r="L1178" s="12">
        <f t="shared" si="1"/>
        <v>147234</v>
      </c>
      <c r="M1178" s="13">
        <f t="shared" si="2"/>
        <v>175300</v>
      </c>
      <c r="N1178" s="14">
        <f t="shared" si="3"/>
        <v>0.8398973189</v>
      </c>
      <c r="O1178" s="13">
        <f t="shared" si="4"/>
        <v>0.45</v>
      </c>
      <c r="P1178" s="12">
        <f t="shared" si="5"/>
        <v>66255.3</v>
      </c>
      <c r="Q1178" s="15">
        <f t="shared" si="6"/>
        <v>5300.424</v>
      </c>
      <c r="R1178" s="16">
        <v>0.0260458407922641</v>
      </c>
      <c r="S1178" s="16">
        <v>0.4</v>
      </c>
      <c r="T1178" s="16">
        <v>147234.0</v>
      </c>
      <c r="U1178" s="16">
        <v>0.0733255837814973</v>
      </c>
      <c r="V1178" s="16">
        <v>134950.237531062</v>
      </c>
      <c r="W1178" s="16">
        <v>10796.0190024849</v>
      </c>
    </row>
    <row r="1179" ht="22.5" customHeight="1">
      <c r="A1179" s="2">
        <v>0.0</v>
      </c>
      <c r="B1179" s="10">
        <v>48041.0</v>
      </c>
      <c r="C1179" s="2">
        <v>76050.0</v>
      </c>
      <c r="D1179" s="2" t="s">
        <v>11</v>
      </c>
      <c r="E1179" s="2">
        <v>3.0</v>
      </c>
      <c r="F1179" s="2">
        <v>0.0</v>
      </c>
      <c r="G1179" s="2">
        <v>2.0</v>
      </c>
      <c r="H1179" s="2">
        <v>185.7</v>
      </c>
      <c r="I1179" s="2">
        <v>0.0</v>
      </c>
      <c r="J1179" s="2">
        <v>13.0</v>
      </c>
      <c r="K1179" s="11"/>
      <c r="L1179" s="12">
        <f t="shared" si="1"/>
        <v>48041</v>
      </c>
      <c r="M1179" s="13">
        <f t="shared" si="2"/>
        <v>76050</v>
      </c>
      <c r="N1179" s="14">
        <f t="shared" si="3"/>
        <v>0.6317028271</v>
      </c>
      <c r="O1179" s="13">
        <f t="shared" si="4"/>
        <v>0.3</v>
      </c>
      <c r="P1179" s="12">
        <f t="shared" si="5"/>
        <v>14412.3</v>
      </c>
      <c r="Q1179" s="15">
        <f t="shared" si="6"/>
        <v>1152.984</v>
      </c>
      <c r="R1179" s="16">
        <v>0.399240163984788</v>
      </c>
      <c r="S1179" s="16">
        <v>0.4</v>
      </c>
      <c r="T1179" s="16">
        <v>48041.0</v>
      </c>
      <c r="U1179" s="16">
        <v>0.178874832936051</v>
      </c>
      <c r="V1179" s="16">
        <v>107416.57311351</v>
      </c>
      <c r="W1179" s="16">
        <v>8593.32584908083</v>
      </c>
    </row>
    <row r="1180" ht="22.5" customHeight="1">
      <c r="A1180" s="2">
        <v>0.0</v>
      </c>
      <c r="B1180" s="10">
        <v>78000.0</v>
      </c>
      <c r="C1180" s="2">
        <v>97400.0</v>
      </c>
      <c r="D1180" s="2" t="s">
        <v>15</v>
      </c>
      <c r="E1180" s="2">
        <v>1.0</v>
      </c>
      <c r="F1180" s="2">
        <v>0.0</v>
      </c>
      <c r="G1180" s="2">
        <v>0.0</v>
      </c>
      <c r="H1180" s="2">
        <v>72.033333333</v>
      </c>
      <c r="I1180" s="2">
        <v>1.0</v>
      </c>
      <c r="J1180" s="2">
        <v>20.0</v>
      </c>
      <c r="K1180" s="11"/>
      <c r="L1180" s="12">
        <f t="shared" si="1"/>
        <v>78000</v>
      </c>
      <c r="M1180" s="13">
        <f t="shared" si="2"/>
        <v>97400</v>
      </c>
      <c r="N1180" s="14">
        <f t="shared" si="3"/>
        <v>0.8008213552</v>
      </c>
      <c r="O1180" s="13">
        <f t="shared" si="4"/>
        <v>0.45</v>
      </c>
      <c r="P1180" s="12">
        <f t="shared" si="5"/>
        <v>35100</v>
      </c>
      <c r="Q1180" s="15">
        <f t="shared" si="6"/>
        <v>2808</v>
      </c>
      <c r="R1180" s="16">
        <v>0.208569516496628</v>
      </c>
      <c r="S1180" s="16">
        <v>0.4</v>
      </c>
      <c r="T1180" s="16">
        <v>78000.0</v>
      </c>
      <c r="U1180" s="16">
        <v>0.181393896326557</v>
      </c>
      <c r="V1180" s="16">
        <v>176859.048918393</v>
      </c>
      <c r="W1180" s="16">
        <v>14148.7239134715</v>
      </c>
    </row>
    <row r="1181" ht="22.5" customHeight="1">
      <c r="A1181" s="2">
        <v>0.0</v>
      </c>
      <c r="B1181" s="10">
        <v>64320.0</v>
      </c>
      <c r="C1181" s="2">
        <v>102375.0</v>
      </c>
      <c r="D1181" s="2" t="s">
        <v>12</v>
      </c>
      <c r="E1181" s="2">
        <v>10.0</v>
      </c>
      <c r="F1181" s="2">
        <v>0.0</v>
      </c>
      <c r="G1181" s="2">
        <v>0.0</v>
      </c>
      <c r="H1181" s="2">
        <v>148.16666667</v>
      </c>
      <c r="I1181" s="2">
        <v>1.0</v>
      </c>
      <c r="J1181" s="2">
        <v>13.0</v>
      </c>
      <c r="K1181" s="11"/>
      <c r="L1181" s="12">
        <f t="shared" si="1"/>
        <v>64320</v>
      </c>
      <c r="M1181" s="13">
        <f t="shared" si="2"/>
        <v>102375</v>
      </c>
      <c r="N1181" s="14">
        <f t="shared" si="3"/>
        <v>0.6282783883</v>
      </c>
      <c r="O1181" s="13">
        <f t="shared" si="4"/>
        <v>0.3</v>
      </c>
      <c r="P1181" s="12">
        <f t="shared" si="5"/>
        <v>19296</v>
      </c>
      <c r="Q1181" s="15">
        <f t="shared" si="6"/>
        <v>1543.68</v>
      </c>
      <c r="R1181" s="16">
        <v>0.0831700646596362</v>
      </c>
      <c r="S1181" s="16">
        <v>0.4</v>
      </c>
      <c r="T1181" s="16">
        <v>64320.0</v>
      </c>
      <c r="U1181" s="16">
        <v>0.13454859159384</v>
      </c>
      <c r="V1181" s="16">
        <v>108177.067641447</v>
      </c>
      <c r="W1181" s="16">
        <v>8654.16541131579</v>
      </c>
    </row>
    <row r="1182" ht="22.5" customHeight="1">
      <c r="A1182" s="2">
        <v>0.0</v>
      </c>
      <c r="B1182" s="10">
        <v>96000.0</v>
      </c>
      <c r="C1182" s="2">
        <v>112200.0</v>
      </c>
      <c r="D1182" s="2" t="s">
        <v>12</v>
      </c>
      <c r="E1182" s="2">
        <v>16.0</v>
      </c>
      <c r="F1182" s="2">
        <v>1.0</v>
      </c>
      <c r="G1182" s="2">
        <v>0.0</v>
      </c>
      <c r="H1182" s="2">
        <v>258.73333333</v>
      </c>
      <c r="I1182" s="2">
        <v>0.0</v>
      </c>
      <c r="J1182" s="2">
        <v>16.0</v>
      </c>
      <c r="K1182" s="11"/>
      <c r="L1182" s="12">
        <f t="shared" si="1"/>
        <v>96000</v>
      </c>
      <c r="M1182" s="13">
        <f t="shared" si="2"/>
        <v>112200</v>
      </c>
      <c r="N1182" s="14">
        <f t="shared" si="3"/>
        <v>0.8556149733</v>
      </c>
      <c r="O1182" s="13">
        <f t="shared" si="4"/>
        <v>0.45</v>
      </c>
      <c r="P1182" s="12">
        <f t="shared" si="5"/>
        <v>43200</v>
      </c>
      <c r="Q1182" s="15">
        <f t="shared" si="6"/>
        <v>3456</v>
      </c>
      <c r="R1182" s="16">
        <v>0.0624271844302713</v>
      </c>
      <c r="S1182" s="16">
        <v>0.4</v>
      </c>
      <c r="T1182" s="16">
        <v>96000.0</v>
      </c>
      <c r="U1182" s="16">
        <v>0.117831614147891</v>
      </c>
      <c r="V1182" s="16">
        <v>141397.93697747</v>
      </c>
      <c r="W1182" s="16">
        <v>11311.8349581976</v>
      </c>
    </row>
    <row r="1183" ht="22.5" customHeight="1">
      <c r="A1183" s="2">
        <v>0.0</v>
      </c>
      <c r="B1183" s="10">
        <v>88777.5</v>
      </c>
      <c r="C1183" s="2">
        <v>112014.0</v>
      </c>
      <c r="D1183" s="2" t="s">
        <v>15</v>
      </c>
      <c r="E1183" s="2">
        <v>13.0</v>
      </c>
      <c r="F1183" s="2">
        <v>0.0</v>
      </c>
      <c r="G1183" s="2">
        <v>0.0</v>
      </c>
      <c r="H1183" s="2">
        <v>182.63333333</v>
      </c>
      <c r="I1183" s="2">
        <v>2.0</v>
      </c>
      <c r="J1183" s="2">
        <v>18.0</v>
      </c>
      <c r="K1183" s="11"/>
      <c r="L1183" s="12">
        <f t="shared" si="1"/>
        <v>88777.5</v>
      </c>
      <c r="M1183" s="13">
        <f t="shared" si="2"/>
        <v>112014</v>
      </c>
      <c r="N1183" s="14">
        <f t="shared" si="3"/>
        <v>0.7925571804</v>
      </c>
      <c r="O1183" s="13">
        <f t="shared" si="4"/>
        <v>0.3</v>
      </c>
      <c r="P1183" s="12">
        <f t="shared" si="5"/>
        <v>26633.25</v>
      </c>
      <c r="Q1183" s="15">
        <f t="shared" si="6"/>
        <v>2130.66</v>
      </c>
      <c r="R1183" s="16">
        <v>0.131095295557435</v>
      </c>
      <c r="S1183" s="16">
        <v>0.4</v>
      </c>
      <c r="T1183" s="16">
        <v>88777.5</v>
      </c>
      <c r="U1183" s="16">
        <v>0.160634784016335</v>
      </c>
      <c r="V1183" s="16">
        <v>178259.431725128</v>
      </c>
      <c r="W1183" s="16">
        <v>14260.7545380102</v>
      </c>
    </row>
    <row r="1184" ht="22.5" customHeight="1">
      <c r="A1184" s="2">
        <v>0.0</v>
      </c>
      <c r="B1184" s="10">
        <v>10000.0</v>
      </c>
      <c r="C1184" s="2">
        <v>68250.0</v>
      </c>
      <c r="D1184" s="2" t="s">
        <v>15</v>
      </c>
      <c r="E1184" s="2">
        <v>20.0</v>
      </c>
      <c r="F1184" s="2">
        <v>0.0</v>
      </c>
      <c r="G1184" s="2">
        <v>2.0</v>
      </c>
      <c r="H1184" s="2">
        <v>398.8</v>
      </c>
      <c r="I1184" s="2">
        <v>1.0</v>
      </c>
      <c r="J1184" s="2">
        <v>12.0</v>
      </c>
      <c r="K1184" s="11"/>
      <c r="L1184" s="12">
        <f t="shared" si="1"/>
        <v>10000</v>
      </c>
      <c r="M1184" s="13">
        <f t="shared" si="2"/>
        <v>68250</v>
      </c>
      <c r="N1184" s="14">
        <f t="shared" si="3"/>
        <v>0.1465201465</v>
      </c>
      <c r="O1184" s="13">
        <f t="shared" si="4"/>
        <v>0.2</v>
      </c>
      <c r="P1184" s="12">
        <f t="shared" si="5"/>
        <v>2000</v>
      </c>
      <c r="Q1184" s="15">
        <f t="shared" si="6"/>
        <v>160</v>
      </c>
      <c r="R1184" s="16">
        <v>0.163000900160199</v>
      </c>
      <c r="S1184" s="16">
        <v>0.4</v>
      </c>
      <c r="T1184" s="16">
        <v>10000.0</v>
      </c>
      <c r="U1184" s="16">
        <v>0.171618283561235</v>
      </c>
      <c r="V1184" s="16">
        <v>21452.2854451543</v>
      </c>
      <c r="W1184" s="16">
        <v>1716.18283561235</v>
      </c>
    </row>
    <row r="1185" ht="22.5" customHeight="1">
      <c r="A1185" s="2">
        <v>1.0</v>
      </c>
      <c r="B1185" s="10">
        <v>42300.0</v>
      </c>
      <c r="D1185" s="2" t="s">
        <v>14</v>
      </c>
      <c r="E1185" s="2">
        <v>11.0</v>
      </c>
      <c r="F1185" s="2">
        <v>1.0</v>
      </c>
      <c r="G1185" s="2">
        <v>0.0</v>
      </c>
      <c r="H1185" s="2">
        <v>31.4</v>
      </c>
      <c r="I1185" s="2">
        <v>3.0</v>
      </c>
      <c r="J1185" s="2">
        <v>5.0</v>
      </c>
      <c r="K1185" s="11"/>
      <c r="L1185" s="12">
        <f t="shared" si="1"/>
        <v>42300</v>
      </c>
      <c r="M1185" s="12">
        <f t="shared" si="2"/>
        <v>94000</v>
      </c>
      <c r="N1185" s="14">
        <f t="shared" si="3"/>
        <v>0.45</v>
      </c>
      <c r="O1185" s="13">
        <f t="shared" si="4"/>
        <v>0.2</v>
      </c>
      <c r="P1185" s="12">
        <f t="shared" si="5"/>
        <v>8460</v>
      </c>
      <c r="Q1185" s="15">
        <f t="shared" si="6"/>
        <v>676.8</v>
      </c>
      <c r="R1185" s="16">
        <v>0.499766753847366</v>
      </c>
      <c r="S1185" s="16">
        <v>0.4</v>
      </c>
      <c r="T1185" s="16">
        <v>42300.0</v>
      </c>
      <c r="U1185" s="16">
        <v>0.161203044059194</v>
      </c>
      <c r="V1185" s="16">
        <v>85236.109546299</v>
      </c>
      <c r="W1185" s="16">
        <v>6818.88876370392</v>
      </c>
    </row>
    <row r="1186" ht="22.5" customHeight="1">
      <c r="A1186" s="2">
        <v>1.0</v>
      </c>
      <c r="B1186" s="10">
        <v>5200.0</v>
      </c>
      <c r="C1186" s="2">
        <v>53095.0</v>
      </c>
      <c r="D1186" s="2" t="s">
        <v>11</v>
      </c>
      <c r="E1186" s="2">
        <v>5.0</v>
      </c>
      <c r="F1186" s="2">
        <v>3.0</v>
      </c>
      <c r="G1186" s="2">
        <v>3.0</v>
      </c>
      <c r="H1186" s="2">
        <v>234.33333333</v>
      </c>
      <c r="I1186" s="2">
        <v>3.0</v>
      </c>
      <c r="J1186" s="2">
        <v>17.0</v>
      </c>
      <c r="K1186" s="11"/>
      <c r="L1186" s="12">
        <f t="shared" si="1"/>
        <v>5200</v>
      </c>
      <c r="M1186" s="13">
        <f t="shared" si="2"/>
        <v>53095</v>
      </c>
      <c r="N1186" s="14">
        <f t="shared" si="3"/>
        <v>0.09793765891</v>
      </c>
      <c r="O1186" s="13">
        <f t="shared" si="4"/>
        <v>0.2</v>
      </c>
      <c r="P1186" s="12">
        <f t="shared" si="5"/>
        <v>1040</v>
      </c>
      <c r="Q1186" s="15">
        <f t="shared" si="6"/>
        <v>83.2</v>
      </c>
      <c r="R1186" s="16">
        <v>0.895113438386025</v>
      </c>
      <c r="S1186" s="16">
        <v>0.4</v>
      </c>
      <c r="T1186" s="16">
        <v>5200.0</v>
      </c>
      <c r="U1186" s="16">
        <v>0.0403849157774273</v>
      </c>
      <c r="V1186" s="16">
        <v>2625.01952553277</v>
      </c>
      <c r="W1186" s="16">
        <v>210.001562042622</v>
      </c>
    </row>
    <row r="1187" ht="22.5" customHeight="1">
      <c r="A1187" s="2">
        <v>1.0</v>
      </c>
      <c r="B1187" s="10">
        <v>19225.53</v>
      </c>
      <c r="C1187" s="2">
        <v>35500.0</v>
      </c>
      <c r="D1187" s="2" t="s">
        <v>12</v>
      </c>
      <c r="E1187" s="2">
        <v>5.0</v>
      </c>
      <c r="F1187" s="2">
        <v>0.0</v>
      </c>
      <c r="G1187" s="2">
        <v>2.0</v>
      </c>
      <c r="H1187" s="2">
        <v>186.0</v>
      </c>
      <c r="I1187" s="2">
        <v>1.0</v>
      </c>
      <c r="J1187" s="2">
        <v>10.0</v>
      </c>
      <c r="K1187" s="11"/>
      <c r="L1187" s="12">
        <f t="shared" si="1"/>
        <v>19225.53</v>
      </c>
      <c r="M1187" s="13">
        <f t="shared" si="2"/>
        <v>35500</v>
      </c>
      <c r="N1187" s="14">
        <f t="shared" si="3"/>
        <v>0.5415642254</v>
      </c>
      <c r="O1187" s="13">
        <f t="shared" si="4"/>
        <v>0.25</v>
      </c>
      <c r="P1187" s="12">
        <f t="shared" si="5"/>
        <v>4806.3825</v>
      </c>
      <c r="Q1187" s="15">
        <f t="shared" si="6"/>
        <v>384.5106</v>
      </c>
      <c r="R1187" s="16">
        <v>0.27997158973515</v>
      </c>
      <c r="S1187" s="16">
        <v>0.4</v>
      </c>
      <c r="T1187" s="16">
        <v>19225.53</v>
      </c>
      <c r="U1187" s="16">
        <v>0.186914481504997</v>
      </c>
      <c r="V1187" s="16">
        <v>44919.1246451097</v>
      </c>
      <c r="W1187" s="16">
        <v>3593.52997160878</v>
      </c>
    </row>
    <row r="1188" ht="22.5" customHeight="1">
      <c r="A1188" s="2">
        <v>1.0</v>
      </c>
      <c r="B1188" s="10">
        <v>62000.0</v>
      </c>
      <c r="C1188" s="2">
        <v>80000.0</v>
      </c>
      <c r="D1188" s="2" t="s">
        <v>11</v>
      </c>
      <c r="E1188" s="2">
        <v>5.0</v>
      </c>
      <c r="G1188" s="2">
        <v>1.0</v>
      </c>
      <c r="H1188" s="2">
        <v>97.4</v>
      </c>
      <c r="I1188" s="2">
        <v>4.0</v>
      </c>
      <c r="J1188" s="2">
        <v>30.0</v>
      </c>
      <c r="K1188" s="11"/>
      <c r="L1188" s="12">
        <f t="shared" si="1"/>
        <v>62000</v>
      </c>
      <c r="M1188" s="13">
        <f t="shared" si="2"/>
        <v>80000</v>
      </c>
      <c r="N1188" s="14">
        <f t="shared" si="3"/>
        <v>0.775</v>
      </c>
      <c r="O1188" s="13">
        <f t="shared" si="4"/>
        <v>0.3</v>
      </c>
      <c r="P1188" s="12">
        <f t="shared" si="5"/>
        <v>18600</v>
      </c>
      <c r="Q1188" s="15">
        <f t="shared" si="6"/>
        <v>1488</v>
      </c>
      <c r="R1188" s="16">
        <v>0.366333098497998</v>
      </c>
      <c r="S1188" s="16">
        <v>0.4</v>
      </c>
      <c r="T1188" s="16">
        <v>62000.0</v>
      </c>
      <c r="U1188" s="16">
        <v>0.182750025327602</v>
      </c>
      <c r="V1188" s="16">
        <v>141631.269628891</v>
      </c>
      <c r="W1188" s="16">
        <v>11330.5015703113</v>
      </c>
    </row>
    <row r="1189" ht="22.5" customHeight="1">
      <c r="A1189" s="2">
        <v>1.0</v>
      </c>
      <c r="B1189" s="10">
        <v>41741.0</v>
      </c>
      <c r="C1189" s="2">
        <v>56000.0</v>
      </c>
      <c r="D1189" s="2" t="s">
        <v>12</v>
      </c>
      <c r="E1189" s="2">
        <v>3.0</v>
      </c>
      <c r="F1189" s="2">
        <v>0.0</v>
      </c>
      <c r="G1189" s="2">
        <v>0.0</v>
      </c>
      <c r="H1189" s="2">
        <v>20.233333333</v>
      </c>
      <c r="I1189" s="2">
        <v>2.0</v>
      </c>
      <c r="J1189" s="2">
        <v>6.0</v>
      </c>
      <c r="K1189" s="11"/>
      <c r="L1189" s="12">
        <f t="shared" si="1"/>
        <v>41741</v>
      </c>
      <c r="M1189" s="13">
        <f t="shared" si="2"/>
        <v>56000</v>
      </c>
      <c r="N1189" s="14">
        <f t="shared" si="3"/>
        <v>0.745375</v>
      </c>
      <c r="O1189" s="13">
        <f t="shared" si="4"/>
        <v>0.3</v>
      </c>
      <c r="P1189" s="12">
        <f t="shared" si="5"/>
        <v>12522.3</v>
      </c>
      <c r="Q1189" s="15">
        <f t="shared" si="6"/>
        <v>1001.784</v>
      </c>
      <c r="R1189" s="16">
        <v>0.213673661415815</v>
      </c>
      <c r="S1189" s="16">
        <v>0.4</v>
      </c>
      <c r="T1189" s="16">
        <v>41741.0</v>
      </c>
      <c r="U1189" s="16">
        <v>0.182141084298656</v>
      </c>
      <c r="V1189" s="16">
        <v>95034.3874963779</v>
      </c>
      <c r="W1189" s="16">
        <v>7602.75099971023</v>
      </c>
    </row>
    <row r="1190" ht="22.5" customHeight="1">
      <c r="A1190" s="2">
        <v>1.0</v>
      </c>
      <c r="B1190" s="10">
        <v>46946.0</v>
      </c>
      <c r="C1190" s="2">
        <v>65000.0</v>
      </c>
      <c r="D1190" s="2" t="s">
        <v>12</v>
      </c>
      <c r="E1190" s="2">
        <v>7.2</v>
      </c>
      <c r="F1190" s="2">
        <v>0.0</v>
      </c>
      <c r="G1190" s="2">
        <v>1.0</v>
      </c>
      <c r="H1190" s="2">
        <v>80.1</v>
      </c>
      <c r="I1190" s="2">
        <v>1.0</v>
      </c>
      <c r="J1190" s="2">
        <v>12.0</v>
      </c>
      <c r="K1190" s="11"/>
      <c r="L1190" s="12">
        <f t="shared" si="1"/>
        <v>46946</v>
      </c>
      <c r="M1190" s="13">
        <f t="shared" si="2"/>
        <v>65000</v>
      </c>
      <c r="N1190" s="14">
        <f t="shared" si="3"/>
        <v>0.7222461538</v>
      </c>
      <c r="O1190" s="13">
        <f t="shared" si="4"/>
        <v>0.3</v>
      </c>
      <c r="P1190" s="12">
        <f t="shared" si="5"/>
        <v>14083.8</v>
      </c>
      <c r="Q1190" s="15">
        <f t="shared" si="6"/>
        <v>1126.704</v>
      </c>
      <c r="R1190" s="16">
        <v>0.237301552387121</v>
      </c>
      <c r="S1190" s="16">
        <v>0.4</v>
      </c>
      <c r="T1190" s="16">
        <v>46946.0</v>
      </c>
      <c r="U1190" s="16">
        <v>0.184831692880724</v>
      </c>
      <c r="V1190" s="16">
        <v>108463.858174731</v>
      </c>
      <c r="W1190" s="16">
        <v>8677.1086539785</v>
      </c>
    </row>
    <row r="1191" ht="22.5" customHeight="1">
      <c r="A1191" s="2">
        <v>1.0</v>
      </c>
      <c r="B1191" s="10">
        <v>75000.0</v>
      </c>
      <c r="C1191" s="2">
        <v>103600.0</v>
      </c>
      <c r="D1191" s="2" t="s">
        <v>14</v>
      </c>
      <c r="E1191" s="2">
        <v>17.6</v>
      </c>
      <c r="F1191" s="2">
        <v>0.0</v>
      </c>
      <c r="G1191" s="2">
        <v>0.0</v>
      </c>
      <c r="H1191" s="2">
        <v>171.43333333</v>
      </c>
      <c r="I1191" s="2">
        <v>0.0</v>
      </c>
      <c r="J1191" s="2">
        <v>24.0</v>
      </c>
      <c r="K1191" s="11"/>
      <c r="L1191" s="12">
        <f t="shared" si="1"/>
        <v>75000</v>
      </c>
      <c r="M1191" s="13">
        <f t="shared" si="2"/>
        <v>103600</v>
      </c>
      <c r="N1191" s="14">
        <f t="shared" si="3"/>
        <v>0.7239382239</v>
      </c>
      <c r="O1191" s="13">
        <f t="shared" si="4"/>
        <v>0.3</v>
      </c>
      <c r="P1191" s="12">
        <f t="shared" si="5"/>
        <v>22500</v>
      </c>
      <c r="Q1191" s="15">
        <f t="shared" si="6"/>
        <v>1800</v>
      </c>
      <c r="R1191" s="16">
        <v>0.0916677038883105</v>
      </c>
      <c r="S1191" s="16">
        <v>0.4</v>
      </c>
      <c r="T1191" s="16">
        <v>75000.0</v>
      </c>
      <c r="U1191" s="16">
        <v>0.140269955926158</v>
      </c>
      <c r="V1191" s="16">
        <v>131503.083680773</v>
      </c>
      <c r="W1191" s="16">
        <v>10520.2466944618</v>
      </c>
    </row>
    <row r="1192" ht="22.5" customHeight="1">
      <c r="A1192" s="2">
        <v>1.0</v>
      </c>
      <c r="B1192" s="10">
        <v>59929.0</v>
      </c>
      <c r="D1192" s="2" t="s">
        <v>11</v>
      </c>
      <c r="E1192" s="2">
        <v>5.0</v>
      </c>
      <c r="K1192" s="11"/>
      <c r="L1192" s="12">
        <f t="shared" si="1"/>
        <v>59929</v>
      </c>
      <c r="M1192" s="12">
        <f t="shared" si="2"/>
        <v>133175.5556</v>
      </c>
      <c r="N1192" s="14">
        <f t="shared" si="3"/>
        <v>0.45</v>
      </c>
      <c r="O1192" s="13">
        <f t="shared" si="4"/>
        <v>0.2</v>
      </c>
      <c r="P1192" s="12">
        <f t="shared" si="5"/>
        <v>11985.8</v>
      </c>
      <c r="Q1192" s="15">
        <f t="shared" si="6"/>
        <v>958.864</v>
      </c>
      <c r="R1192" s="16">
        <v>0.124361349735555</v>
      </c>
      <c r="S1192" s="16">
        <v>0.4</v>
      </c>
      <c r="T1192" s="16">
        <v>59929.0</v>
      </c>
      <c r="U1192" s="16">
        <v>0.157761905748104</v>
      </c>
      <c r="V1192" s="16">
        <v>118181.415619727</v>
      </c>
      <c r="W1192" s="16">
        <v>9454.51324957817</v>
      </c>
    </row>
    <row r="1193" ht="22.5" customHeight="1">
      <c r="A1193" s="2">
        <v>1.0</v>
      </c>
      <c r="B1193" s="10">
        <v>99600.0</v>
      </c>
      <c r="C1193" s="2">
        <v>125500.0</v>
      </c>
      <c r="D1193" s="2" t="s">
        <v>12</v>
      </c>
      <c r="E1193" s="2">
        <v>8.0</v>
      </c>
      <c r="F1193" s="2">
        <v>0.0</v>
      </c>
      <c r="G1193" s="2">
        <v>0.0</v>
      </c>
      <c r="H1193" s="2">
        <v>80.1</v>
      </c>
      <c r="I1193" s="2">
        <v>3.0</v>
      </c>
      <c r="J1193" s="2">
        <v>21.0</v>
      </c>
      <c r="K1193" s="11"/>
      <c r="L1193" s="12">
        <f t="shared" si="1"/>
        <v>99600</v>
      </c>
      <c r="M1193" s="13">
        <f t="shared" si="2"/>
        <v>125500</v>
      </c>
      <c r="N1193" s="14">
        <f t="shared" si="3"/>
        <v>0.793625498</v>
      </c>
      <c r="O1193" s="13">
        <f t="shared" si="4"/>
        <v>0.3</v>
      </c>
      <c r="P1193" s="12">
        <f t="shared" si="5"/>
        <v>29880</v>
      </c>
      <c r="Q1193" s="15">
        <f t="shared" si="6"/>
        <v>2390.4</v>
      </c>
      <c r="R1193" s="16">
        <v>0.129849234261183</v>
      </c>
      <c r="S1193" s="16">
        <v>0.4</v>
      </c>
      <c r="T1193" s="16">
        <v>99600.0</v>
      </c>
      <c r="U1193" s="16">
        <v>0.160119391601165</v>
      </c>
      <c r="V1193" s="16">
        <v>199348.64254345</v>
      </c>
      <c r="W1193" s="16">
        <v>15947.891403476</v>
      </c>
    </row>
    <row r="1194" ht="22.5" customHeight="1">
      <c r="A1194" s="2">
        <v>1.0</v>
      </c>
      <c r="B1194" s="10">
        <v>122800.0</v>
      </c>
      <c r="C1194" s="2">
        <v>151500.0</v>
      </c>
      <c r="D1194" s="2" t="s">
        <v>15</v>
      </c>
      <c r="E1194" s="2">
        <v>2.0</v>
      </c>
      <c r="F1194" s="2">
        <v>0.0</v>
      </c>
      <c r="G1194" s="2">
        <v>0.0</v>
      </c>
      <c r="H1194" s="2">
        <v>205.96666667</v>
      </c>
      <c r="I1194" s="2">
        <v>1.0</v>
      </c>
      <c r="J1194" s="2">
        <v>23.0</v>
      </c>
      <c r="K1194" s="11"/>
      <c r="L1194" s="12">
        <f t="shared" si="1"/>
        <v>122800</v>
      </c>
      <c r="M1194" s="13">
        <f t="shared" si="2"/>
        <v>151500</v>
      </c>
      <c r="N1194" s="14">
        <f t="shared" si="3"/>
        <v>0.8105610561</v>
      </c>
      <c r="O1194" s="13">
        <f t="shared" si="4"/>
        <v>0.45</v>
      </c>
      <c r="P1194" s="12">
        <f t="shared" si="5"/>
        <v>55260</v>
      </c>
      <c r="Q1194" s="15">
        <f t="shared" si="6"/>
        <v>4420.8</v>
      </c>
      <c r="R1194" s="16">
        <v>0.0996708796564</v>
      </c>
      <c r="S1194" s="16">
        <v>0.4</v>
      </c>
      <c r="T1194" s="16">
        <v>122800.0</v>
      </c>
      <c r="U1194" s="16">
        <v>0.14516664021979</v>
      </c>
      <c r="V1194" s="16">
        <v>222830.792737378</v>
      </c>
      <c r="W1194" s="16">
        <v>17826.4634189902</v>
      </c>
    </row>
    <row r="1195" ht="22.5" customHeight="1">
      <c r="A1195" s="2">
        <v>1.0</v>
      </c>
      <c r="B1195" s="10">
        <v>49000.0</v>
      </c>
      <c r="C1195" s="2">
        <v>70000.0</v>
      </c>
      <c r="D1195" s="2" t="s">
        <v>11</v>
      </c>
      <c r="F1195" s="2">
        <v>0.0</v>
      </c>
      <c r="G1195" s="2">
        <v>3.0</v>
      </c>
      <c r="H1195" s="2">
        <v>190.73333333</v>
      </c>
      <c r="I1195" s="2">
        <v>1.0</v>
      </c>
      <c r="J1195" s="2">
        <v>12.0</v>
      </c>
      <c r="K1195" s="11"/>
      <c r="L1195" s="12">
        <f t="shared" si="1"/>
        <v>49000</v>
      </c>
      <c r="M1195" s="13">
        <f t="shared" si="2"/>
        <v>70000</v>
      </c>
      <c r="N1195" s="14">
        <f t="shared" si="3"/>
        <v>0.7</v>
      </c>
      <c r="O1195" s="13">
        <f t="shared" si="4"/>
        <v>0.3</v>
      </c>
      <c r="P1195" s="12">
        <f t="shared" si="5"/>
        <v>14700</v>
      </c>
      <c r="Q1195" s="15">
        <f t="shared" si="6"/>
        <v>1176</v>
      </c>
      <c r="R1195" s="16">
        <v>0.617187123278641</v>
      </c>
      <c r="S1195" s="16">
        <v>0.4</v>
      </c>
      <c r="T1195" s="16">
        <v>49000.0</v>
      </c>
      <c r="U1195" s="16">
        <v>0.132142787247425</v>
      </c>
      <c r="V1195" s="16">
        <v>80937.4571890479</v>
      </c>
      <c r="W1195" s="16">
        <v>6474.99657512383</v>
      </c>
    </row>
    <row r="1196" ht="22.5" customHeight="1">
      <c r="A1196" s="2">
        <v>1.0</v>
      </c>
      <c r="B1196" s="10">
        <v>48840.0</v>
      </c>
      <c r="C1196" s="2">
        <v>58740.0</v>
      </c>
      <c r="D1196" s="2" t="s">
        <v>11</v>
      </c>
      <c r="E1196" s="2">
        <v>15.0</v>
      </c>
      <c r="F1196" s="2">
        <v>2.0</v>
      </c>
      <c r="G1196" s="2">
        <v>2.0</v>
      </c>
      <c r="H1196" s="2">
        <v>194.8</v>
      </c>
      <c r="I1196" s="2">
        <v>0.0</v>
      </c>
      <c r="J1196" s="2">
        <v>39.0</v>
      </c>
      <c r="K1196" s="11"/>
      <c r="L1196" s="12">
        <f t="shared" si="1"/>
        <v>48840</v>
      </c>
      <c r="M1196" s="13">
        <f t="shared" si="2"/>
        <v>58740</v>
      </c>
      <c r="N1196" s="14">
        <f t="shared" si="3"/>
        <v>0.8314606742</v>
      </c>
      <c r="O1196" s="13">
        <f t="shared" si="4"/>
        <v>0.45</v>
      </c>
      <c r="P1196" s="12">
        <f t="shared" si="5"/>
        <v>21978</v>
      </c>
      <c r="Q1196" s="15">
        <f t="shared" si="6"/>
        <v>1758.24</v>
      </c>
      <c r="R1196" s="16">
        <v>0.508240583528953</v>
      </c>
      <c r="S1196" s="16">
        <v>0.4</v>
      </c>
      <c r="T1196" s="16">
        <v>48840.0</v>
      </c>
      <c r="U1196" s="16">
        <v>0.159374375512653</v>
      </c>
      <c r="V1196" s="16">
        <v>97298.0562504749</v>
      </c>
      <c r="W1196" s="16">
        <v>7783.84450003799</v>
      </c>
    </row>
    <row r="1197" ht="22.5" customHeight="1">
      <c r="A1197" s="2">
        <v>1.0</v>
      </c>
      <c r="B1197" s="10">
        <v>13161.0</v>
      </c>
      <c r="C1197" s="2">
        <v>37700.0</v>
      </c>
      <c r="D1197" s="2" t="s">
        <v>11</v>
      </c>
      <c r="F1197" s="2">
        <v>3.0</v>
      </c>
      <c r="G1197" s="2">
        <v>0.0</v>
      </c>
      <c r="H1197" s="2">
        <v>79.1</v>
      </c>
      <c r="I1197" s="2">
        <v>2.0</v>
      </c>
      <c r="J1197" s="2">
        <v>9.0</v>
      </c>
      <c r="K1197" s="11"/>
      <c r="L1197" s="12">
        <f t="shared" si="1"/>
        <v>13161</v>
      </c>
      <c r="M1197" s="13">
        <f t="shared" si="2"/>
        <v>37700</v>
      </c>
      <c r="N1197" s="14">
        <f t="shared" si="3"/>
        <v>0.3490981432</v>
      </c>
      <c r="O1197" s="13">
        <f t="shared" si="4"/>
        <v>0.2</v>
      </c>
      <c r="P1197" s="12">
        <f t="shared" si="5"/>
        <v>2632.2</v>
      </c>
      <c r="Q1197" s="15">
        <f t="shared" si="6"/>
        <v>210.576</v>
      </c>
      <c r="R1197" s="16">
        <v>0.675839130901938</v>
      </c>
      <c r="S1197" s="16">
        <v>0.4</v>
      </c>
      <c r="T1197" s="16">
        <v>13161.0</v>
      </c>
      <c r="U1197" s="16">
        <v>0.1150653363529</v>
      </c>
      <c r="V1197" s="16">
        <v>18929.6861467565</v>
      </c>
      <c r="W1197" s="16">
        <v>1514.37489174052</v>
      </c>
    </row>
    <row r="1198" ht="22.5" customHeight="1">
      <c r="A1198" s="2">
        <v>1.0</v>
      </c>
      <c r="B1198" s="10">
        <v>84000.0</v>
      </c>
      <c r="C1198" s="2">
        <v>132965.0</v>
      </c>
      <c r="D1198" s="2" t="s">
        <v>13</v>
      </c>
      <c r="E1198" s="2">
        <v>30.0</v>
      </c>
      <c r="F1198" s="2">
        <v>0.0</v>
      </c>
      <c r="G1198" s="2">
        <v>0.0</v>
      </c>
      <c r="H1198" s="2">
        <v>325.63333333</v>
      </c>
      <c r="I1198" s="2">
        <v>1.0</v>
      </c>
      <c r="J1198" s="2">
        <v>24.0</v>
      </c>
      <c r="K1198" s="11"/>
      <c r="L1198" s="12">
        <f t="shared" si="1"/>
        <v>84000</v>
      </c>
      <c r="M1198" s="13">
        <f t="shared" si="2"/>
        <v>132965</v>
      </c>
      <c r="N1198" s="14">
        <f t="shared" si="3"/>
        <v>0.6317451961</v>
      </c>
      <c r="O1198" s="13">
        <f t="shared" si="4"/>
        <v>0.3</v>
      </c>
      <c r="P1198" s="12">
        <f t="shared" si="5"/>
        <v>25200</v>
      </c>
      <c r="Q1198" s="15">
        <f t="shared" si="6"/>
        <v>2016</v>
      </c>
      <c r="R1198" s="16">
        <v>0.116371949116576</v>
      </c>
      <c r="S1198" s="16">
        <v>0.4</v>
      </c>
      <c r="T1198" s="16">
        <v>84000.0</v>
      </c>
      <c r="U1198" s="16">
        <v>0.154060718613669</v>
      </c>
      <c r="V1198" s="16">
        <v>161763.754544352</v>
      </c>
      <c r="W1198" s="16">
        <v>12941.1003635482</v>
      </c>
    </row>
    <row r="1199" ht="22.5" customHeight="1">
      <c r="A1199" s="2">
        <v>1.0</v>
      </c>
      <c r="B1199" s="10">
        <v>42321.0</v>
      </c>
      <c r="C1199" s="2">
        <v>53800.0</v>
      </c>
      <c r="D1199" s="2" t="s">
        <v>11</v>
      </c>
      <c r="E1199" s="2">
        <v>4.0</v>
      </c>
      <c r="F1199" s="2">
        <v>0.0</v>
      </c>
      <c r="G1199" s="2">
        <v>0.0</v>
      </c>
      <c r="H1199" s="2">
        <v>275.9</v>
      </c>
      <c r="I1199" s="2">
        <v>0.0</v>
      </c>
      <c r="J1199" s="2">
        <v>19.0</v>
      </c>
      <c r="K1199" s="11"/>
      <c r="L1199" s="12">
        <f t="shared" si="1"/>
        <v>42321</v>
      </c>
      <c r="M1199" s="13">
        <f t="shared" si="2"/>
        <v>53800</v>
      </c>
      <c r="N1199" s="14">
        <f t="shared" si="3"/>
        <v>0.7866356877</v>
      </c>
      <c r="O1199" s="13">
        <f t="shared" si="4"/>
        <v>0.3</v>
      </c>
      <c r="P1199" s="12">
        <f t="shared" si="5"/>
        <v>12696.3</v>
      </c>
      <c r="Q1199" s="15">
        <f t="shared" si="6"/>
        <v>1015.704</v>
      </c>
      <c r="R1199" s="16">
        <v>0.0652391428509618</v>
      </c>
      <c r="S1199" s="16">
        <v>0.4</v>
      </c>
      <c r="T1199" s="16">
        <v>42321.0</v>
      </c>
      <c r="U1199" s="16">
        <v>0.120363378466539</v>
      </c>
      <c r="V1199" s="16">
        <v>63673.7317510304</v>
      </c>
      <c r="W1199" s="16">
        <v>5093.89854008243</v>
      </c>
    </row>
    <row r="1200" ht="22.5" customHeight="1">
      <c r="A1200" s="2">
        <v>1.0</v>
      </c>
      <c r="B1200" s="10">
        <v>65000.0</v>
      </c>
      <c r="C1200" s="2">
        <v>80000.0</v>
      </c>
      <c r="D1200" s="2" t="s">
        <v>11</v>
      </c>
      <c r="E1200" s="2">
        <v>2.0</v>
      </c>
      <c r="F1200" s="2">
        <v>0.0</v>
      </c>
      <c r="G1200" s="2">
        <v>0.0</v>
      </c>
      <c r="H1200" s="2">
        <v>26.366666667</v>
      </c>
      <c r="I1200" s="2">
        <v>3.0</v>
      </c>
      <c r="J1200" s="2">
        <v>2.0</v>
      </c>
      <c r="K1200" s="11"/>
      <c r="L1200" s="12">
        <f t="shared" si="1"/>
        <v>65000</v>
      </c>
      <c r="M1200" s="13">
        <f t="shared" si="2"/>
        <v>80000</v>
      </c>
      <c r="N1200" s="14">
        <f t="shared" si="3"/>
        <v>0.8125</v>
      </c>
      <c r="O1200" s="13">
        <f t="shared" si="4"/>
        <v>0.45</v>
      </c>
      <c r="P1200" s="12">
        <f t="shared" si="5"/>
        <v>29250</v>
      </c>
      <c r="Q1200" s="15">
        <f t="shared" si="6"/>
        <v>2340</v>
      </c>
      <c r="R1200" s="16">
        <v>0.404565507768578</v>
      </c>
      <c r="S1200" s="16">
        <v>0.4</v>
      </c>
      <c r="T1200" s="16">
        <v>65000.0</v>
      </c>
      <c r="U1200" s="16">
        <v>0.178148526433665</v>
      </c>
      <c r="V1200" s="16">
        <v>144745.677727353</v>
      </c>
      <c r="W1200" s="16">
        <v>11579.6542181882</v>
      </c>
    </row>
    <row r="1201" ht="22.5" customHeight="1">
      <c r="A1201" s="2">
        <v>1.0</v>
      </c>
      <c r="B1201" s="10">
        <v>76700.0</v>
      </c>
      <c r="C1201" s="2">
        <v>97800.0</v>
      </c>
      <c r="D1201" s="2" t="s">
        <v>11</v>
      </c>
      <c r="E1201" s="2">
        <v>25.0</v>
      </c>
      <c r="G1201" s="2">
        <v>10.0</v>
      </c>
      <c r="H1201" s="2">
        <v>205.23333333</v>
      </c>
      <c r="I1201" s="2">
        <v>3.0</v>
      </c>
      <c r="J1201" s="2">
        <v>26.0</v>
      </c>
      <c r="K1201" s="11"/>
      <c r="L1201" s="12">
        <f t="shared" si="1"/>
        <v>76700</v>
      </c>
      <c r="M1201" s="13">
        <f t="shared" si="2"/>
        <v>97800</v>
      </c>
      <c r="N1201" s="14">
        <f t="shared" si="3"/>
        <v>0.7842535787</v>
      </c>
      <c r="O1201" s="13">
        <f t="shared" si="4"/>
        <v>0.3</v>
      </c>
      <c r="P1201" s="12">
        <f t="shared" si="5"/>
        <v>23010</v>
      </c>
      <c r="Q1201" s="15">
        <f t="shared" si="6"/>
        <v>1840.8</v>
      </c>
      <c r="R1201" s="16">
        <v>0.996760046385397</v>
      </c>
      <c r="S1201" s="16">
        <v>0.4</v>
      </c>
      <c r="T1201" s="16">
        <v>76700.0</v>
      </c>
      <c r="U1201" s="16">
        <v>0.0012917264713967</v>
      </c>
      <c r="V1201" s="16">
        <v>1238.44275445158</v>
      </c>
      <c r="W1201" s="16">
        <v>99.0754203561271</v>
      </c>
    </row>
    <row r="1202" ht="22.5" customHeight="1">
      <c r="A1202" s="2">
        <v>1.0</v>
      </c>
      <c r="B1202" s="10">
        <v>59543.0</v>
      </c>
      <c r="C1202" s="2">
        <v>86800.0</v>
      </c>
      <c r="D1202" s="2" t="s">
        <v>11</v>
      </c>
      <c r="E1202" s="2">
        <v>9.0</v>
      </c>
      <c r="F1202" s="2">
        <v>3.0</v>
      </c>
      <c r="G1202" s="2">
        <v>1.0</v>
      </c>
      <c r="H1202" s="2">
        <v>152.13333333</v>
      </c>
      <c r="I1202" s="2">
        <v>2.0</v>
      </c>
      <c r="J1202" s="2">
        <v>51.0</v>
      </c>
      <c r="K1202" s="11"/>
      <c r="L1202" s="12">
        <f t="shared" si="1"/>
        <v>59543</v>
      </c>
      <c r="M1202" s="13">
        <f t="shared" si="2"/>
        <v>86800</v>
      </c>
      <c r="N1202" s="14">
        <f t="shared" si="3"/>
        <v>0.6859792627</v>
      </c>
      <c r="O1202" s="13">
        <f t="shared" si="4"/>
        <v>0.3</v>
      </c>
      <c r="P1202" s="12">
        <f t="shared" si="5"/>
        <v>17862.9</v>
      </c>
      <c r="Q1202" s="15">
        <f t="shared" si="6"/>
        <v>1429.032</v>
      </c>
      <c r="R1202" s="16">
        <v>0.528713970776962</v>
      </c>
      <c r="S1202" s="16">
        <v>0.4</v>
      </c>
      <c r="T1202" s="16">
        <v>59543.0</v>
      </c>
      <c r="U1202" s="16">
        <v>0.154768216031143</v>
      </c>
      <c r="V1202" s="16">
        <v>115192.048589279</v>
      </c>
      <c r="W1202" s="16">
        <v>9215.36388714235</v>
      </c>
    </row>
    <row r="1203" ht="22.5" customHeight="1">
      <c r="A1203" s="2">
        <v>1.0</v>
      </c>
      <c r="B1203" s="10">
        <v>52410.0</v>
      </c>
      <c r="C1203" s="2">
        <v>54500.0</v>
      </c>
      <c r="D1203" s="2" t="s">
        <v>14</v>
      </c>
      <c r="E1203" s="2">
        <v>1.0</v>
      </c>
      <c r="F1203" s="2">
        <v>9.0</v>
      </c>
      <c r="G1203" s="2">
        <v>4.0</v>
      </c>
      <c r="H1203" s="2">
        <v>132.9</v>
      </c>
      <c r="I1203" s="2">
        <v>4.0</v>
      </c>
      <c r="J1203" s="2">
        <v>29.0</v>
      </c>
      <c r="K1203" s="11"/>
      <c r="L1203" s="12">
        <f t="shared" si="1"/>
        <v>52410</v>
      </c>
      <c r="M1203" s="13">
        <f t="shared" si="2"/>
        <v>54500</v>
      </c>
      <c r="N1203" s="14">
        <f t="shared" si="3"/>
        <v>0.9616513761</v>
      </c>
      <c r="O1203" s="13">
        <f t="shared" si="4"/>
        <v>0.7</v>
      </c>
      <c r="P1203" s="12">
        <f t="shared" si="5"/>
        <v>36687</v>
      </c>
      <c r="Q1203" s="15">
        <f t="shared" si="6"/>
        <v>2934.96</v>
      </c>
      <c r="R1203" s="16">
        <v>0.998989026157517</v>
      </c>
      <c r="S1203" s="16">
        <v>0.4</v>
      </c>
      <c r="T1203" s="16">
        <v>52410.0</v>
      </c>
      <c r="U1203" s="16">
        <v>4.03714202081539E-4</v>
      </c>
      <c r="V1203" s="16">
        <v>264.483266638668</v>
      </c>
      <c r="W1203" s="16">
        <v>21.1586613310935</v>
      </c>
    </row>
    <row r="1204" ht="22.5" customHeight="1">
      <c r="A1204" s="2">
        <v>1.0</v>
      </c>
      <c r="B1204" s="10">
        <v>50070.0</v>
      </c>
      <c r="C1204" s="2">
        <v>60670.0</v>
      </c>
      <c r="D1204" s="2" t="s">
        <v>11</v>
      </c>
      <c r="E1204" s="2">
        <v>5.0</v>
      </c>
      <c r="F1204" s="2">
        <v>2.0</v>
      </c>
      <c r="G1204" s="2">
        <v>0.0</v>
      </c>
      <c r="H1204" s="2">
        <v>15.233333333</v>
      </c>
      <c r="I1204" s="2">
        <v>0.0</v>
      </c>
      <c r="J1204" s="2">
        <v>1.0</v>
      </c>
      <c r="K1204" s="11"/>
      <c r="L1204" s="12">
        <f t="shared" si="1"/>
        <v>50070</v>
      </c>
      <c r="M1204" s="13">
        <f t="shared" si="2"/>
        <v>60670</v>
      </c>
      <c r="N1204" s="14">
        <f t="shared" si="3"/>
        <v>0.825284325</v>
      </c>
      <c r="O1204" s="13">
        <f t="shared" si="4"/>
        <v>0.45</v>
      </c>
      <c r="P1204" s="12">
        <f t="shared" si="5"/>
        <v>22531.5</v>
      </c>
      <c r="Q1204" s="15">
        <f t="shared" si="6"/>
        <v>1802.52</v>
      </c>
      <c r="R1204" s="16">
        <v>0.612446015108835</v>
      </c>
      <c r="S1204" s="16">
        <v>0.4</v>
      </c>
      <c r="T1204" s="16">
        <v>50070.0</v>
      </c>
      <c r="U1204" s="16">
        <v>0.133456410675185</v>
      </c>
      <c r="V1204" s="16">
        <v>83527.0310313316</v>
      </c>
      <c r="W1204" s="16">
        <v>6682.16248250652</v>
      </c>
    </row>
    <row r="1205" ht="22.5" customHeight="1">
      <c r="A1205" s="2">
        <v>1.0</v>
      </c>
      <c r="B1205" s="10">
        <v>16288.0</v>
      </c>
      <c r="C1205" s="2">
        <v>48600.0</v>
      </c>
      <c r="D1205" s="2" t="s">
        <v>11</v>
      </c>
      <c r="E1205" s="2">
        <v>24.0</v>
      </c>
      <c r="F1205" s="2">
        <v>0.0</v>
      </c>
      <c r="G1205" s="2">
        <v>0.0</v>
      </c>
      <c r="H1205" s="2">
        <v>268.83333333</v>
      </c>
      <c r="I1205" s="2">
        <v>1.0</v>
      </c>
      <c r="J1205" s="2">
        <v>16.0</v>
      </c>
      <c r="K1205" s="11"/>
      <c r="L1205" s="12">
        <f t="shared" si="1"/>
        <v>16288</v>
      </c>
      <c r="M1205" s="13">
        <f t="shared" si="2"/>
        <v>48600</v>
      </c>
      <c r="N1205" s="14">
        <f t="shared" si="3"/>
        <v>0.3351440329</v>
      </c>
      <c r="O1205" s="13">
        <f t="shared" si="4"/>
        <v>0.2</v>
      </c>
      <c r="P1205" s="12">
        <f t="shared" si="5"/>
        <v>3257.6</v>
      </c>
      <c r="Q1205" s="15">
        <f t="shared" si="6"/>
        <v>260.608</v>
      </c>
      <c r="R1205" s="16">
        <v>0.0720025013898179</v>
      </c>
      <c r="S1205" s="16">
        <v>0.4</v>
      </c>
      <c r="T1205" s="16">
        <v>16288.0</v>
      </c>
      <c r="U1205" s="16">
        <v>0.126088691346676</v>
      </c>
      <c r="V1205" s="16">
        <v>25671.6575581832</v>
      </c>
      <c r="W1205" s="16">
        <v>2053.73260465466</v>
      </c>
    </row>
    <row r="1206" ht="22.5" customHeight="1">
      <c r="A1206" s="2">
        <v>1.0</v>
      </c>
      <c r="B1206" s="10">
        <v>69727.0</v>
      </c>
      <c r="C1206" s="2">
        <v>90312.0</v>
      </c>
      <c r="D1206" s="2" t="s">
        <v>12</v>
      </c>
      <c r="E1206" s="2">
        <v>4.5</v>
      </c>
      <c r="F1206" s="2">
        <v>5.0</v>
      </c>
      <c r="G1206" s="2">
        <v>1.0</v>
      </c>
      <c r="H1206" s="2">
        <v>122.83333333</v>
      </c>
      <c r="J1206" s="2">
        <v>17.0</v>
      </c>
      <c r="K1206" s="11"/>
      <c r="L1206" s="12">
        <f t="shared" si="1"/>
        <v>69727</v>
      </c>
      <c r="M1206" s="13">
        <f t="shared" si="2"/>
        <v>90312</v>
      </c>
      <c r="N1206" s="14">
        <f t="shared" si="3"/>
        <v>0.7720679422</v>
      </c>
      <c r="O1206" s="13">
        <f t="shared" si="4"/>
        <v>0.3</v>
      </c>
      <c r="P1206" s="12">
        <f t="shared" si="5"/>
        <v>20918.1</v>
      </c>
      <c r="Q1206" s="15">
        <f t="shared" si="6"/>
        <v>1673.448</v>
      </c>
      <c r="R1206" s="16">
        <v>0.804905685344557</v>
      </c>
      <c r="S1206" s="16">
        <v>0.4</v>
      </c>
      <c r="T1206" s="16">
        <v>69727.0</v>
      </c>
      <c r="U1206" s="16">
        <v>0.0728905230326323</v>
      </c>
      <c r="V1206" s="16">
        <v>63530.4687437044</v>
      </c>
      <c r="W1206" s="16">
        <v>5082.43749949635</v>
      </c>
    </row>
    <row r="1207" ht="22.5" customHeight="1">
      <c r="A1207" s="2">
        <v>1.0</v>
      </c>
      <c r="B1207" s="17"/>
      <c r="C1207" s="2">
        <v>65088.0</v>
      </c>
      <c r="D1207" s="2" t="s">
        <v>14</v>
      </c>
      <c r="E1207" s="2">
        <v>3.5</v>
      </c>
      <c r="F1207" s="2">
        <v>4.0</v>
      </c>
      <c r="G1207" s="2">
        <v>5.0</v>
      </c>
      <c r="H1207" s="2">
        <v>205.06666667</v>
      </c>
      <c r="I1207" s="2">
        <v>2.0</v>
      </c>
      <c r="J1207" s="2">
        <v>39.0</v>
      </c>
      <c r="K1207" s="11"/>
      <c r="L1207" s="12" t="str">
        <f t="shared" si="1"/>
        <v/>
      </c>
      <c r="M1207" s="13">
        <f t="shared" si="2"/>
        <v>65088</v>
      </c>
      <c r="N1207" s="14">
        <f t="shared" si="3"/>
        <v>0</v>
      </c>
      <c r="O1207" s="13">
        <f t="shared" si="4"/>
        <v>0.2</v>
      </c>
      <c r="P1207" s="12">
        <f t="shared" si="5"/>
        <v>0</v>
      </c>
      <c r="Q1207" s="15">
        <f t="shared" si="6"/>
        <v>0</v>
      </c>
      <c r="R1207" s="16">
        <v>0.978386551189058</v>
      </c>
      <c r="S1207" s="16">
        <v>0.4</v>
      </c>
      <c r="T1207" s="16">
        <v>0.0</v>
      </c>
      <c r="U1207" s="16">
        <v>0.00854906194249301</v>
      </c>
      <c r="V1207" s="16">
        <v>0.0</v>
      </c>
      <c r="W1207" s="16">
        <v>0.0</v>
      </c>
    </row>
    <row r="1208" ht="22.5" customHeight="1">
      <c r="A1208" s="2">
        <v>1.0</v>
      </c>
      <c r="B1208" s="17"/>
      <c r="C1208" s="2">
        <v>79500.0</v>
      </c>
      <c r="D1208" s="2" t="s">
        <v>15</v>
      </c>
      <c r="E1208" s="2">
        <v>19.0</v>
      </c>
      <c r="F1208" s="2">
        <v>0.0</v>
      </c>
      <c r="G1208" s="2">
        <v>0.0</v>
      </c>
      <c r="H1208" s="2">
        <v>285.1</v>
      </c>
      <c r="I1208" s="2">
        <v>2.0</v>
      </c>
      <c r="J1208" s="2">
        <v>7.0</v>
      </c>
      <c r="K1208" s="11"/>
      <c r="L1208" s="12" t="str">
        <f t="shared" si="1"/>
        <v/>
      </c>
      <c r="M1208" s="13">
        <f t="shared" si="2"/>
        <v>79500</v>
      </c>
      <c r="N1208" s="14">
        <f t="shared" si="3"/>
        <v>0</v>
      </c>
      <c r="O1208" s="13">
        <f t="shared" si="4"/>
        <v>0.2</v>
      </c>
      <c r="P1208" s="12">
        <f t="shared" si="5"/>
        <v>0</v>
      </c>
      <c r="Q1208" s="15">
        <f t="shared" si="6"/>
        <v>0</v>
      </c>
      <c r="R1208" s="16">
        <v>0.0922796997906042</v>
      </c>
      <c r="S1208" s="16">
        <v>0.4</v>
      </c>
      <c r="T1208" s="16">
        <v>0.0</v>
      </c>
      <c r="U1208" s="16">
        <v>0.140660515671946</v>
      </c>
      <c r="V1208" s="16">
        <v>0.0</v>
      </c>
      <c r="W1208" s="16">
        <v>0.0</v>
      </c>
    </row>
    <row r="1209" ht="22.5" customHeight="1">
      <c r="A1209" s="2">
        <v>1.0</v>
      </c>
      <c r="B1209" s="17"/>
      <c r="D1209" s="2" t="s">
        <v>11</v>
      </c>
      <c r="E1209" s="2">
        <v>15.0</v>
      </c>
      <c r="F1209" s="2">
        <v>2.0</v>
      </c>
      <c r="G1209" s="2">
        <v>2.0</v>
      </c>
      <c r="H1209" s="2">
        <v>108.93333333</v>
      </c>
      <c r="I1209" s="2">
        <v>3.0</v>
      </c>
      <c r="J1209" s="2">
        <v>31.0</v>
      </c>
      <c r="K1209" s="11"/>
      <c r="L1209" s="12" t="str">
        <f t="shared" si="1"/>
        <v/>
      </c>
      <c r="M1209" s="12">
        <f t="shared" si="2"/>
        <v>0</v>
      </c>
      <c r="N1209" s="14" t="str">
        <f t="shared" si="3"/>
        <v/>
      </c>
      <c r="O1209" s="13">
        <f t="shared" si="4"/>
        <v>1.05</v>
      </c>
      <c r="P1209" s="12">
        <f t="shared" si="5"/>
        <v>0</v>
      </c>
      <c r="Q1209" s="15">
        <f t="shared" si="6"/>
        <v>0</v>
      </c>
      <c r="R1209" s="16">
        <v>0.75423110934484</v>
      </c>
      <c r="S1209" s="16">
        <v>0.4</v>
      </c>
      <c r="T1209" s="16">
        <v>0.0</v>
      </c>
      <c r="U1209" s="16">
        <v>0.0901218167277305</v>
      </c>
      <c r="V1209" s="16">
        <v>0.0</v>
      </c>
      <c r="W1209" s="16">
        <v>0.0</v>
      </c>
    </row>
    <row r="1210" ht="22.5" customHeight="1">
      <c r="A1210" s="2">
        <v>1.0</v>
      </c>
      <c r="B1210" s="10">
        <v>91000.0</v>
      </c>
      <c r="C1210" s="2">
        <v>110000.0</v>
      </c>
      <c r="D1210" s="2" t="s">
        <v>11</v>
      </c>
      <c r="E1210" s="2">
        <v>16.0</v>
      </c>
      <c r="F1210" s="2">
        <v>1.0</v>
      </c>
      <c r="G1210" s="2">
        <v>3.0</v>
      </c>
      <c r="H1210" s="2">
        <v>123.76666667</v>
      </c>
      <c r="I1210" s="2">
        <v>2.0</v>
      </c>
      <c r="J1210" s="2">
        <v>22.0</v>
      </c>
      <c r="K1210" s="11"/>
      <c r="L1210" s="12">
        <f t="shared" si="1"/>
        <v>91000</v>
      </c>
      <c r="M1210" s="13">
        <f t="shared" si="2"/>
        <v>110000</v>
      </c>
      <c r="N1210" s="14">
        <f t="shared" si="3"/>
        <v>0.8272727273</v>
      </c>
      <c r="O1210" s="13">
        <f t="shared" si="4"/>
        <v>0.45</v>
      </c>
      <c r="P1210" s="12">
        <f t="shared" si="5"/>
        <v>40950</v>
      </c>
      <c r="Q1210" s="15">
        <f t="shared" si="6"/>
        <v>3276</v>
      </c>
      <c r="R1210" s="16">
        <v>0.786144860623021</v>
      </c>
      <c r="S1210" s="16">
        <v>0.4</v>
      </c>
      <c r="T1210" s="16">
        <v>91000.0</v>
      </c>
      <c r="U1210" s="16">
        <v>0.0793628967954276</v>
      </c>
      <c r="V1210" s="16">
        <v>90275.2951047989</v>
      </c>
      <c r="W1210" s="16">
        <v>7222.02360838391</v>
      </c>
    </row>
    <row r="1211" ht="22.5" customHeight="1">
      <c r="A1211" s="2">
        <v>1.0</v>
      </c>
      <c r="B1211" s="10">
        <v>66399.0</v>
      </c>
      <c r="C1211" s="2">
        <v>78000.0</v>
      </c>
      <c r="D1211" s="2" t="s">
        <v>15</v>
      </c>
      <c r="E1211" s="2">
        <v>0.9</v>
      </c>
      <c r="F1211" s="2">
        <v>0.0</v>
      </c>
      <c r="G1211" s="2">
        <v>0.0</v>
      </c>
      <c r="H1211" s="2">
        <v>112.6</v>
      </c>
      <c r="I1211" s="2">
        <v>0.0</v>
      </c>
      <c r="J1211" s="2">
        <v>15.0</v>
      </c>
      <c r="K1211" s="11"/>
      <c r="L1211" s="12">
        <f t="shared" si="1"/>
        <v>66399</v>
      </c>
      <c r="M1211" s="13">
        <f t="shared" si="2"/>
        <v>78000</v>
      </c>
      <c r="N1211" s="14">
        <f t="shared" si="3"/>
        <v>0.8512692308</v>
      </c>
      <c r="O1211" s="13">
        <f t="shared" si="4"/>
        <v>0.45</v>
      </c>
      <c r="P1211" s="12">
        <f t="shared" si="5"/>
        <v>29879.55</v>
      </c>
      <c r="Q1211" s="15">
        <f t="shared" si="6"/>
        <v>2390.364</v>
      </c>
      <c r="R1211" s="16">
        <v>0.169298289601163</v>
      </c>
      <c r="S1211" s="16">
        <v>0.4</v>
      </c>
      <c r="T1211" s="16">
        <v>66399.0</v>
      </c>
      <c r="U1211" s="16">
        <v>0.173340017361805</v>
      </c>
      <c r="V1211" s="16">
        <v>143870.047660081</v>
      </c>
      <c r="W1211" s="16">
        <v>11509.6038128065</v>
      </c>
    </row>
    <row r="1212" ht="22.5" customHeight="1">
      <c r="A1212" s="2">
        <v>1.0</v>
      </c>
      <c r="B1212" s="10">
        <v>90700.0</v>
      </c>
      <c r="C1212" s="2">
        <v>123370.0</v>
      </c>
      <c r="D1212" s="2" t="s">
        <v>15</v>
      </c>
      <c r="E1212" s="2">
        <v>15.0</v>
      </c>
      <c r="F1212" s="2">
        <v>2.0</v>
      </c>
      <c r="G1212" s="2">
        <v>0.0</v>
      </c>
      <c r="H1212" s="2">
        <v>90.3</v>
      </c>
      <c r="I1212" s="2">
        <v>1.0</v>
      </c>
      <c r="J1212" s="2">
        <v>4.0</v>
      </c>
      <c r="K1212" s="11"/>
      <c r="L1212" s="12">
        <f t="shared" si="1"/>
        <v>90700</v>
      </c>
      <c r="M1212" s="13">
        <f t="shared" si="2"/>
        <v>123370</v>
      </c>
      <c r="N1212" s="14">
        <f t="shared" si="3"/>
        <v>0.7351868363</v>
      </c>
      <c r="O1212" s="13">
        <f t="shared" si="4"/>
        <v>0.3</v>
      </c>
      <c r="P1212" s="12">
        <f t="shared" si="5"/>
        <v>27210</v>
      </c>
      <c r="Q1212" s="15">
        <f t="shared" si="6"/>
        <v>2176.8</v>
      </c>
      <c r="R1212" s="16">
        <v>0.500615846468167</v>
      </c>
      <c r="S1212" s="16">
        <v>0.4</v>
      </c>
      <c r="T1212" s="16">
        <v>90700.0</v>
      </c>
      <c r="U1212" s="16">
        <v>0.161021923092659</v>
      </c>
      <c r="V1212" s="16">
        <v>182558.605306302</v>
      </c>
      <c r="W1212" s="16">
        <v>14604.6884245042</v>
      </c>
    </row>
    <row r="1213" ht="22.5" customHeight="1">
      <c r="A1213" s="2">
        <v>1.0</v>
      </c>
      <c r="B1213" s="10">
        <v>34900.0</v>
      </c>
      <c r="C1213" s="2">
        <v>48000.0</v>
      </c>
      <c r="D1213" s="2" t="s">
        <v>11</v>
      </c>
      <c r="E1213" s="2">
        <v>3.0</v>
      </c>
      <c r="F1213" s="2">
        <v>0.0</v>
      </c>
      <c r="G1213" s="2">
        <v>0.0</v>
      </c>
      <c r="H1213" s="2">
        <v>288.16666667</v>
      </c>
      <c r="I1213" s="2">
        <v>1.0</v>
      </c>
      <c r="J1213" s="2">
        <v>3.0</v>
      </c>
      <c r="K1213" s="11"/>
      <c r="L1213" s="12">
        <f t="shared" si="1"/>
        <v>34900</v>
      </c>
      <c r="M1213" s="13">
        <f t="shared" si="2"/>
        <v>48000</v>
      </c>
      <c r="N1213" s="14">
        <f t="shared" si="3"/>
        <v>0.7270833333</v>
      </c>
      <c r="O1213" s="13">
        <f t="shared" si="4"/>
        <v>0.3</v>
      </c>
      <c r="P1213" s="12">
        <f t="shared" si="5"/>
        <v>10470</v>
      </c>
      <c r="Q1213" s="15">
        <f t="shared" si="6"/>
        <v>837.6</v>
      </c>
      <c r="R1213" s="16">
        <v>0.097193767544364</v>
      </c>
      <c r="S1213" s="16">
        <v>0.4</v>
      </c>
      <c r="T1213" s="16">
        <v>34900.0</v>
      </c>
      <c r="U1213" s="16">
        <v>0.143698710619183</v>
      </c>
      <c r="V1213" s="16">
        <v>62688.5625076189</v>
      </c>
      <c r="W1213" s="16">
        <v>5015.08500060951</v>
      </c>
    </row>
    <row r="1214" ht="22.5" customHeight="1">
      <c r="A1214" s="2">
        <v>0.0</v>
      </c>
      <c r="B1214" s="10">
        <v>127319.0</v>
      </c>
      <c r="C1214" s="2">
        <v>194992.0</v>
      </c>
      <c r="D1214" s="2" t="s">
        <v>12</v>
      </c>
      <c r="E1214" s="2">
        <v>1.0</v>
      </c>
      <c r="F1214" s="2">
        <v>0.0</v>
      </c>
      <c r="G1214" s="2">
        <v>1.0</v>
      </c>
      <c r="H1214" s="2">
        <v>337.6899717</v>
      </c>
      <c r="I1214" s="2">
        <v>0.0</v>
      </c>
      <c r="J1214" s="2">
        <v>16.0</v>
      </c>
      <c r="K1214" s="18">
        <v>41.447505948</v>
      </c>
      <c r="L1214" s="19">
        <f t="shared" si="1"/>
        <v>127319</v>
      </c>
      <c r="M1214" s="20">
        <f t="shared" si="2"/>
        <v>194992</v>
      </c>
      <c r="N1214" s="21">
        <f t="shared" si="3"/>
        <v>0.6529447362</v>
      </c>
      <c r="O1214" s="20">
        <f t="shared" si="4"/>
        <v>0.3</v>
      </c>
      <c r="P1214" s="19">
        <f t="shared" si="5"/>
        <v>38195.7</v>
      </c>
      <c r="Q1214" s="22">
        <f t="shared" si="6"/>
        <v>3055.656</v>
      </c>
      <c r="R1214" s="16">
        <v>0.081481443302057</v>
      </c>
      <c r="S1214" s="16">
        <v>0.4</v>
      </c>
      <c r="T1214" s="16">
        <v>127319.0</v>
      </c>
      <c r="U1214" s="16">
        <v>0.133341675107814</v>
      </c>
      <c r="V1214" s="16">
        <v>212211.609163147</v>
      </c>
      <c r="W1214" s="16">
        <v>16976.9287330518</v>
      </c>
    </row>
    <row r="1215" ht="22.5" customHeight="1">
      <c r="A1215" s="2">
        <v>0.0</v>
      </c>
      <c r="B1215" s="10">
        <v>48769.0</v>
      </c>
      <c r="C1215" s="2">
        <v>65328.0</v>
      </c>
      <c r="D1215" s="2" t="s">
        <v>12</v>
      </c>
      <c r="E1215" s="2">
        <v>4.0</v>
      </c>
      <c r="F1215" s="2">
        <v>0.0</v>
      </c>
      <c r="G1215" s="2">
        <v>1.0</v>
      </c>
      <c r="H1215" s="2">
        <v>104.69524068</v>
      </c>
      <c r="I1215" s="2">
        <v>3.0</v>
      </c>
      <c r="J1215" s="2">
        <v>12.0</v>
      </c>
      <c r="K1215" s="18">
        <v>39.049359218</v>
      </c>
      <c r="L1215" s="19">
        <f t="shared" si="1"/>
        <v>48769</v>
      </c>
      <c r="M1215" s="20">
        <f t="shared" si="2"/>
        <v>65328</v>
      </c>
      <c r="N1215" s="21">
        <f t="shared" si="3"/>
        <v>0.7465252265</v>
      </c>
      <c r="O1215" s="20">
        <f t="shared" si="4"/>
        <v>0.3</v>
      </c>
      <c r="P1215" s="19">
        <f t="shared" si="5"/>
        <v>14630.7</v>
      </c>
      <c r="Q1215" s="22">
        <f t="shared" si="6"/>
        <v>1170.456</v>
      </c>
      <c r="R1215" s="16">
        <v>0.322926037820612</v>
      </c>
      <c r="S1215" s="16">
        <v>0.4</v>
      </c>
      <c r="T1215" s="16">
        <v>48769.0</v>
      </c>
      <c r="U1215" s="16">
        <v>0.186055513640104</v>
      </c>
      <c r="V1215" s="16">
        <v>113421.766808928</v>
      </c>
      <c r="W1215" s="16">
        <v>9073.74134471425</v>
      </c>
    </row>
    <row r="1216" ht="22.5" customHeight="1">
      <c r="A1216" s="2">
        <v>0.0</v>
      </c>
      <c r="B1216" s="10">
        <v>133879.0</v>
      </c>
      <c r="C1216" s="2">
        <v>157446.0</v>
      </c>
      <c r="D1216" s="2" t="s">
        <v>15</v>
      </c>
      <c r="E1216" s="2">
        <v>6.0</v>
      </c>
      <c r="F1216" s="2">
        <v>0.0</v>
      </c>
      <c r="G1216" s="2">
        <v>1.0</v>
      </c>
      <c r="H1216" s="2">
        <v>421.36287218</v>
      </c>
      <c r="I1216" s="2">
        <v>1.0</v>
      </c>
      <c r="J1216" s="2">
        <v>42.0</v>
      </c>
      <c r="K1216" s="18">
        <v>30.606998702</v>
      </c>
      <c r="L1216" s="19">
        <f t="shared" si="1"/>
        <v>133879</v>
      </c>
      <c r="M1216" s="20">
        <f t="shared" si="2"/>
        <v>157446</v>
      </c>
      <c r="N1216" s="21">
        <f t="shared" si="3"/>
        <v>0.8503169341</v>
      </c>
      <c r="O1216" s="20">
        <f t="shared" si="4"/>
        <v>0.45</v>
      </c>
      <c r="P1216" s="19">
        <f t="shared" si="5"/>
        <v>60245.55</v>
      </c>
      <c r="Q1216" s="22">
        <f t="shared" si="6"/>
        <v>4819.644</v>
      </c>
      <c r="R1216" s="16">
        <v>0.0310702755951851</v>
      </c>
      <c r="S1216" s="16">
        <v>0.4</v>
      </c>
      <c r="T1216" s="16">
        <v>133879.0</v>
      </c>
      <c r="U1216" s="16">
        <v>0.0812579394295514</v>
      </c>
      <c r="V1216" s="16">
        <v>135984.145911111</v>
      </c>
      <c r="W1216" s="16">
        <v>10878.7316728889</v>
      </c>
    </row>
    <row r="1217" ht="22.5" customHeight="1">
      <c r="A1217" s="2">
        <v>1.0</v>
      </c>
      <c r="B1217" s="10">
        <v>36000.0</v>
      </c>
      <c r="C1217" s="2">
        <v>68800.0</v>
      </c>
      <c r="D1217" s="2" t="s">
        <v>11</v>
      </c>
      <c r="E1217" s="2">
        <v>13.0</v>
      </c>
      <c r="F1217" s="2">
        <v>0.0</v>
      </c>
      <c r="G1217" s="2">
        <v>0.0</v>
      </c>
      <c r="H1217" s="2">
        <v>118.66666667</v>
      </c>
      <c r="I1217" s="2">
        <v>6.0</v>
      </c>
      <c r="J1217" s="2">
        <v>15.0</v>
      </c>
      <c r="K1217" s="11"/>
      <c r="L1217" s="12">
        <f t="shared" si="1"/>
        <v>36000</v>
      </c>
      <c r="M1217" s="13">
        <f t="shared" si="2"/>
        <v>68800</v>
      </c>
      <c r="N1217" s="14">
        <f t="shared" si="3"/>
        <v>0.523255814</v>
      </c>
      <c r="O1217" s="13">
        <f t="shared" si="4"/>
        <v>0.25</v>
      </c>
      <c r="P1217" s="12">
        <f t="shared" si="5"/>
        <v>9000</v>
      </c>
      <c r="Q1217" s="15">
        <f t="shared" si="6"/>
        <v>720</v>
      </c>
      <c r="R1217" s="16">
        <v>0.287428600994932</v>
      </c>
      <c r="S1217" s="16">
        <v>0.4</v>
      </c>
      <c r="T1217" s="16">
        <v>36000.0</v>
      </c>
      <c r="U1217" s="16">
        <v>0.186959813557035</v>
      </c>
      <c r="V1217" s="16">
        <v>84131.916100666</v>
      </c>
      <c r="W1217" s="16">
        <v>6730.55328805328</v>
      </c>
    </row>
    <row r="1218" ht="22.5" customHeight="1">
      <c r="A1218" s="2">
        <v>0.0</v>
      </c>
      <c r="B1218" s="10">
        <v>64375.0</v>
      </c>
      <c r="C1218" s="2">
        <v>72418.0</v>
      </c>
      <c r="D1218" s="2" t="s">
        <v>15</v>
      </c>
      <c r="E1218" s="2">
        <v>14.0</v>
      </c>
      <c r="F1218" s="2">
        <v>0.0</v>
      </c>
      <c r="G1218" s="2">
        <v>0.0</v>
      </c>
      <c r="H1218" s="2">
        <v>207.61730644</v>
      </c>
      <c r="I1218" s="2">
        <v>3.0</v>
      </c>
      <c r="J1218" s="2">
        <v>31.0</v>
      </c>
      <c r="K1218" s="18">
        <v>38.867949083</v>
      </c>
      <c r="L1218" s="19">
        <f t="shared" si="1"/>
        <v>64375</v>
      </c>
      <c r="M1218" s="20">
        <f t="shared" si="2"/>
        <v>72418</v>
      </c>
      <c r="N1218" s="21">
        <f t="shared" si="3"/>
        <v>0.8889364523</v>
      </c>
      <c r="O1218" s="20">
        <f t="shared" si="4"/>
        <v>0.45</v>
      </c>
      <c r="P1218" s="19">
        <f t="shared" si="5"/>
        <v>28968.75</v>
      </c>
      <c r="Q1218" s="22">
        <f t="shared" si="6"/>
        <v>2317.5</v>
      </c>
      <c r="R1218" s="16">
        <v>0.125871658387094</v>
      </c>
      <c r="S1218" s="16">
        <v>0.4</v>
      </c>
      <c r="T1218" s="16">
        <v>64375.0</v>
      </c>
      <c r="U1218" s="16">
        <v>0.158425207270679</v>
      </c>
      <c r="V1218" s="16">
        <v>127482.783975624</v>
      </c>
      <c r="W1218" s="16">
        <v>10198.6227180499</v>
      </c>
    </row>
    <row r="1219" ht="22.5" customHeight="1">
      <c r="A1219" s="2">
        <v>0.0</v>
      </c>
      <c r="B1219" s="10">
        <v>114643.0</v>
      </c>
      <c r="C1219" s="2">
        <v>130127.0</v>
      </c>
      <c r="D1219" s="2" t="s">
        <v>16</v>
      </c>
      <c r="E1219" s="2">
        <v>5.0</v>
      </c>
      <c r="F1219" s="2">
        <v>0.0</v>
      </c>
      <c r="G1219" s="2">
        <v>1.0</v>
      </c>
      <c r="H1219" s="2">
        <v>160.6678931</v>
      </c>
      <c r="I1219" s="2">
        <v>0.0</v>
      </c>
      <c r="J1219" s="2">
        <v>19.0</v>
      </c>
      <c r="K1219" s="18">
        <v>33.920044393</v>
      </c>
      <c r="L1219" s="19">
        <f t="shared" si="1"/>
        <v>114643</v>
      </c>
      <c r="M1219" s="20">
        <f t="shared" si="2"/>
        <v>130127</v>
      </c>
      <c r="N1219" s="21">
        <f t="shared" si="3"/>
        <v>0.8810085532</v>
      </c>
      <c r="O1219" s="20">
        <f t="shared" si="4"/>
        <v>0.45</v>
      </c>
      <c r="P1219" s="19">
        <f t="shared" si="5"/>
        <v>51589.35</v>
      </c>
      <c r="Q1219" s="22">
        <f t="shared" si="6"/>
        <v>4127.148</v>
      </c>
      <c r="R1219" s="16">
        <v>0.335721806316724</v>
      </c>
      <c r="S1219" s="16">
        <v>0.4</v>
      </c>
      <c r="T1219" s="16">
        <v>114643.0</v>
      </c>
      <c r="U1219" s="16">
        <v>0.185314448737143</v>
      </c>
      <c r="V1219" s="16">
        <v>265562.554332154</v>
      </c>
      <c r="W1219" s="16">
        <v>21245.0043465723</v>
      </c>
    </row>
    <row r="1220" ht="22.5" customHeight="1">
      <c r="A1220" s="2">
        <v>0.0</v>
      </c>
      <c r="B1220" s="17"/>
      <c r="C1220" s="2">
        <v>69502.0</v>
      </c>
      <c r="K1220" s="18">
        <v>25.77278284</v>
      </c>
      <c r="L1220" s="19" t="str">
        <f t="shared" si="1"/>
        <v/>
      </c>
      <c r="M1220" s="20">
        <f t="shared" si="2"/>
        <v>69502</v>
      </c>
      <c r="N1220" s="21">
        <f t="shared" si="3"/>
        <v>0</v>
      </c>
      <c r="O1220" s="20">
        <f t="shared" si="4"/>
        <v>0.2</v>
      </c>
      <c r="P1220" s="19">
        <f t="shared" si="5"/>
        <v>0</v>
      </c>
      <c r="Q1220" s="22">
        <f t="shared" si="6"/>
        <v>0</v>
      </c>
      <c r="R1220" s="16">
        <v>0.0699959376648851</v>
      </c>
      <c r="S1220" s="16">
        <v>0.4</v>
      </c>
      <c r="T1220" s="16">
        <v>0.0</v>
      </c>
      <c r="U1220" s="16">
        <v>0.124441222036101</v>
      </c>
      <c r="V1220" s="16">
        <v>0.0</v>
      </c>
      <c r="W1220" s="16">
        <v>0.0</v>
      </c>
    </row>
    <row r="1221" ht="22.5" customHeight="1">
      <c r="A1221" s="2">
        <v>0.0</v>
      </c>
      <c r="B1221" s="10">
        <v>41949.0</v>
      </c>
      <c r="C1221" s="2">
        <v>51684.0</v>
      </c>
      <c r="D1221" s="2" t="s">
        <v>11</v>
      </c>
      <c r="E1221" s="2">
        <v>15.0</v>
      </c>
      <c r="F1221" s="2">
        <v>0.0</v>
      </c>
      <c r="G1221" s="2">
        <v>0.0</v>
      </c>
      <c r="H1221" s="2">
        <v>84.123450947</v>
      </c>
      <c r="I1221" s="2">
        <v>0.0</v>
      </c>
      <c r="J1221" s="2">
        <v>12.0</v>
      </c>
      <c r="K1221" s="18">
        <v>31.267318776</v>
      </c>
      <c r="L1221" s="19">
        <f t="shared" si="1"/>
        <v>41949</v>
      </c>
      <c r="M1221" s="20">
        <f t="shared" si="2"/>
        <v>51684</v>
      </c>
      <c r="N1221" s="21">
        <f t="shared" si="3"/>
        <v>0.8116438356</v>
      </c>
      <c r="O1221" s="20">
        <f t="shared" si="4"/>
        <v>0.45</v>
      </c>
      <c r="P1221" s="19">
        <f t="shared" si="5"/>
        <v>18877.05</v>
      </c>
      <c r="Q1221" s="22">
        <f t="shared" si="6"/>
        <v>1510.164</v>
      </c>
      <c r="R1221" s="16">
        <v>0.155837663029697</v>
      </c>
      <c r="S1221" s="16">
        <v>0.4</v>
      </c>
      <c r="T1221" s="16">
        <v>41949.0</v>
      </c>
      <c r="U1221" s="16">
        <v>0.169494015461497</v>
      </c>
      <c r="V1221" s="16">
        <v>88876.3056824297</v>
      </c>
      <c r="W1221" s="16">
        <v>7110.10445459437</v>
      </c>
    </row>
    <row r="1222" ht="22.5" customHeight="1">
      <c r="A1222" s="2">
        <v>0.0</v>
      </c>
      <c r="B1222" s="10">
        <v>114590.0</v>
      </c>
      <c r="C1222" s="2">
        <v>215784.0</v>
      </c>
      <c r="D1222" s="2" t="s">
        <v>15</v>
      </c>
      <c r="E1222" s="2">
        <v>2.0</v>
      </c>
      <c r="F1222" s="2">
        <v>0.0</v>
      </c>
      <c r="G1222" s="2">
        <v>0.0</v>
      </c>
      <c r="H1222" s="2">
        <v>123.16918276</v>
      </c>
      <c r="I1222" s="2">
        <v>0.0</v>
      </c>
      <c r="J1222" s="2">
        <v>14.0</v>
      </c>
      <c r="K1222" s="18">
        <v>27.84508378</v>
      </c>
      <c r="L1222" s="19">
        <f t="shared" si="1"/>
        <v>114590</v>
      </c>
      <c r="M1222" s="20">
        <f t="shared" si="2"/>
        <v>215784</v>
      </c>
      <c r="N1222" s="21">
        <f t="shared" si="3"/>
        <v>0.5310402996</v>
      </c>
      <c r="O1222" s="20">
        <f t="shared" si="4"/>
        <v>0.25</v>
      </c>
      <c r="P1222" s="19">
        <f t="shared" si="5"/>
        <v>28647.5</v>
      </c>
      <c r="Q1222" s="22">
        <f t="shared" si="6"/>
        <v>2291.8</v>
      </c>
      <c r="R1222" s="16">
        <v>0.107413961806459</v>
      </c>
      <c r="S1222" s="16">
        <v>0.4</v>
      </c>
      <c r="T1222" s="16">
        <v>114590.0</v>
      </c>
      <c r="U1222" s="16">
        <v>0.149498139354767</v>
      </c>
      <c r="V1222" s="16">
        <v>214137.397358285</v>
      </c>
      <c r="W1222" s="16">
        <v>17130.9917886628</v>
      </c>
    </row>
    <row r="1223" ht="22.5" customHeight="1">
      <c r="A1223" s="2">
        <v>0.0</v>
      </c>
      <c r="B1223" s="10">
        <v>45493.0</v>
      </c>
      <c r="C1223" s="2">
        <v>54605.0</v>
      </c>
      <c r="D1223" s="2" t="s">
        <v>14</v>
      </c>
      <c r="E1223" s="2">
        <v>21.0</v>
      </c>
      <c r="F1223" s="2">
        <v>0.0</v>
      </c>
      <c r="G1223" s="2">
        <v>1.0</v>
      </c>
      <c r="H1223" s="2">
        <v>234.59177844</v>
      </c>
      <c r="I1223" s="2">
        <v>0.0</v>
      </c>
      <c r="J1223" s="2">
        <v>18.0</v>
      </c>
      <c r="K1223" s="18">
        <v>36.594664037</v>
      </c>
      <c r="L1223" s="19">
        <f t="shared" si="1"/>
        <v>45493</v>
      </c>
      <c r="M1223" s="20">
        <f t="shared" si="2"/>
        <v>54605</v>
      </c>
      <c r="N1223" s="21">
        <f t="shared" si="3"/>
        <v>0.8331288344</v>
      </c>
      <c r="O1223" s="20">
        <f t="shared" si="4"/>
        <v>0.45</v>
      </c>
      <c r="P1223" s="19">
        <f t="shared" si="5"/>
        <v>20471.85</v>
      </c>
      <c r="Q1223" s="22">
        <f t="shared" si="6"/>
        <v>1637.748</v>
      </c>
      <c r="R1223" s="16">
        <v>0.161567532406638</v>
      </c>
      <c r="S1223" s="16">
        <v>0.4</v>
      </c>
      <c r="T1223" s="16">
        <v>45493.0</v>
      </c>
      <c r="U1223" s="16">
        <v>0.171207647787086</v>
      </c>
      <c r="V1223" s="16">
        <v>97359.369009724</v>
      </c>
      <c r="W1223" s="16">
        <v>7788.74952077792</v>
      </c>
    </row>
    <row r="1224" ht="22.5" customHeight="1">
      <c r="A1224" s="2">
        <v>0.0</v>
      </c>
      <c r="B1224" s="10">
        <v>87942.0</v>
      </c>
      <c r="C1224" s="2">
        <v>106000.0</v>
      </c>
      <c r="D1224" s="2" t="s">
        <v>11</v>
      </c>
      <c r="E1224" s="2">
        <v>13.0</v>
      </c>
      <c r="F1224" s="2">
        <v>0.0</v>
      </c>
      <c r="G1224" s="2">
        <v>0.0</v>
      </c>
      <c r="H1224" s="2">
        <v>219.38527843</v>
      </c>
      <c r="I1224" s="2">
        <v>2.0</v>
      </c>
      <c r="J1224" s="2">
        <v>16.0</v>
      </c>
      <c r="K1224" s="18">
        <v>40.75164798</v>
      </c>
      <c r="L1224" s="19">
        <f t="shared" si="1"/>
        <v>87942</v>
      </c>
      <c r="M1224" s="20">
        <f t="shared" si="2"/>
        <v>106000</v>
      </c>
      <c r="N1224" s="21">
        <f t="shared" si="3"/>
        <v>0.8296415094</v>
      </c>
      <c r="O1224" s="20">
        <f t="shared" si="4"/>
        <v>0.45</v>
      </c>
      <c r="P1224" s="19">
        <f t="shared" si="5"/>
        <v>39573.9</v>
      </c>
      <c r="Q1224" s="22">
        <f t="shared" si="6"/>
        <v>3165.912</v>
      </c>
      <c r="R1224" s="16">
        <v>0.160543122242697</v>
      </c>
      <c r="S1224" s="16">
        <v>0.4</v>
      </c>
      <c r="T1224" s="16">
        <v>87942.0</v>
      </c>
      <c r="U1224" s="16">
        <v>0.170909806697304</v>
      </c>
      <c r="V1224" s="16">
        <v>187876.877757179</v>
      </c>
      <c r="W1224" s="16">
        <v>15030.1502205743</v>
      </c>
    </row>
    <row r="1225" ht="22.5" customHeight="1">
      <c r="A1225" s="2">
        <v>0.0</v>
      </c>
      <c r="B1225" s="10">
        <v>32608.0</v>
      </c>
      <c r="C1225" s="2">
        <v>47377.0</v>
      </c>
      <c r="D1225" s="2" t="s">
        <v>11</v>
      </c>
      <c r="E1225" s="2">
        <v>9.0</v>
      </c>
      <c r="F1225" s="2">
        <v>0.0</v>
      </c>
      <c r="G1225" s="2">
        <v>0.0</v>
      </c>
      <c r="H1225" s="2">
        <v>67.38706567</v>
      </c>
      <c r="I1225" s="2">
        <v>0.0</v>
      </c>
      <c r="J1225" s="2">
        <v>3.0</v>
      </c>
      <c r="K1225" s="18">
        <v>35.690193036</v>
      </c>
      <c r="L1225" s="19">
        <f t="shared" si="1"/>
        <v>32608</v>
      </c>
      <c r="M1225" s="20">
        <f t="shared" si="2"/>
        <v>47377</v>
      </c>
      <c r="N1225" s="21">
        <f t="shared" si="3"/>
        <v>0.6882664584</v>
      </c>
      <c r="O1225" s="20">
        <f t="shared" si="4"/>
        <v>0.3</v>
      </c>
      <c r="P1225" s="19">
        <f t="shared" si="5"/>
        <v>9782.4</v>
      </c>
      <c r="Q1225" s="22">
        <f t="shared" si="6"/>
        <v>782.592</v>
      </c>
      <c r="R1225" s="16">
        <v>0.260933710085886</v>
      </c>
      <c r="S1225" s="16">
        <v>0.4</v>
      </c>
      <c r="T1225" s="16">
        <v>32608.0</v>
      </c>
      <c r="U1225" s="16">
        <v>0.186387373136349</v>
      </c>
      <c r="V1225" s="16">
        <v>75971.493290376</v>
      </c>
      <c r="W1225" s="16">
        <v>6077.71946323008</v>
      </c>
    </row>
    <row r="1226" ht="22.5" customHeight="1">
      <c r="A1226" s="2">
        <v>0.0</v>
      </c>
      <c r="B1226" s="10">
        <v>66393.0</v>
      </c>
      <c r="C1226" s="2">
        <v>85605.0</v>
      </c>
      <c r="D1226" s="2" t="s">
        <v>12</v>
      </c>
      <c r="E1226" s="2">
        <v>6.0</v>
      </c>
      <c r="F1226" s="2">
        <v>1.0</v>
      </c>
      <c r="G1226" s="2">
        <v>1.0</v>
      </c>
      <c r="H1226" s="2">
        <v>203.69956292</v>
      </c>
      <c r="I1226" s="2">
        <v>3.0</v>
      </c>
      <c r="J1226" s="2">
        <v>29.0</v>
      </c>
      <c r="K1226" s="18">
        <v>37.669305127</v>
      </c>
      <c r="L1226" s="19">
        <f t="shared" si="1"/>
        <v>66393</v>
      </c>
      <c r="M1226" s="20">
        <f t="shared" si="2"/>
        <v>85605</v>
      </c>
      <c r="N1226" s="21">
        <f t="shared" si="3"/>
        <v>0.7755738567</v>
      </c>
      <c r="O1226" s="20">
        <f t="shared" si="4"/>
        <v>0.3</v>
      </c>
      <c r="P1226" s="19">
        <f t="shared" si="5"/>
        <v>19917.9</v>
      </c>
      <c r="Q1226" s="22">
        <f t="shared" si="6"/>
        <v>1593.432</v>
      </c>
      <c r="R1226" s="16">
        <v>0.22506065864311</v>
      </c>
      <c r="S1226" s="16">
        <v>0.4</v>
      </c>
      <c r="T1226" s="16">
        <v>66393.0</v>
      </c>
      <c r="U1226" s="16">
        <v>0.183589995265817</v>
      </c>
      <c r="V1226" s="16">
        <v>152363.631946042</v>
      </c>
      <c r="W1226" s="16">
        <v>12189.0905556834</v>
      </c>
    </row>
    <row r="1227" ht="22.5" customHeight="1">
      <c r="A1227" s="2">
        <v>1.0</v>
      </c>
      <c r="B1227" s="17"/>
      <c r="C1227" s="2">
        <v>25300.0</v>
      </c>
      <c r="D1227" s="2" t="s">
        <v>11</v>
      </c>
      <c r="F1227" s="2">
        <v>1.0</v>
      </c>
      <c r="G1227" s="2">
        <v>0.0</v>
      </c>
      <c r="H1227" s="2">
        <v>122.3</v>
      </c>
      <c r="I1227" s="2">
        <v>1.0</v>
      </c>
      <c r="J1227" s="2">
        <v>5.0</v>
      </c>
      <c r="K1227" s="11"/>
      <c r="L1227" s="12" t="str">
        <f t="shared" si="1"/>
        <v/>
      </c>
      <c r="M1227" s="13">
        <f t="shared" si="2"/>
        <v>25300</v>
      </c>
      <c r="N1227" s="14">
        <f t="shared" si="3"/>
        <v>0</v>
      </c>
      <c r="O1227" s="13">
        <f t="shared" si="4"/>
        <v>0.2</v>
      </c>
      <c r="P1227" s="12">
        <f t="shared" si="5"/>
        <v>0</v>
      </c>
      <c r="Q1227" s="15">
        <f t="shared" si="6"/>
        <v>0</v>
      </c>
      <c r="R1227" s="16">
        <v>0.324128195254257</v>
      </c>
      <c r="S1227" s="16">
        <v>0.4</v>
      </c>
      <c r="T1227" s="16">
        <v>0.0</v>
      </c>
      <c r="U1227" s="16">
        <v>0.185994722888248</v>
      </c>
      <c r="V1227" s="16">
        <v>0.0</v>
      </c>
      <c r="W1227" s="16">
        <v>0.0</v>
      </c>
    </row>
    <row r="1228" ht="22.5" customHeight="1">
      <c r="A1228" s="2">
        <v>0.0</v>
      </c>
      <c r="B1228" s="10">
        <v>68240.0</v>
      </c>
      <c r="C1228" s="2">
        <v>84067.0</v>
      </c>
      <c r="D1228" s="2" t="s">
        <v>13</v>
      </c>
      <c r="E1228" s="2">
        <v>8.0</v>
      </c>
      <c r="F1228" s="2">
        <v>0.0</v>
      </c>
      <c r="G1228" s="2">
        <v>0.0</v>
      </c>
      <c r="H1228" s="2">
        <v>131.40418009</v>
      </c>
      <c r="I1228" s="2">
        <v>0.0</v>
      </c>
      <c r="J1228" s="2">
        <v>35.0</v>
      </c>
      <c r="K1228" s="18">
        <v>28.443810481</v>
      </c>
      <c r="L1228" s="19">
        <f t="shared" si="1"/>
        <v>68240</v>
      </c>
      <c r="M1228" s="20">
        <f t="shared" si="2"/>
        <v>84067</v>
      </c>
      <c r="N1228" s="21">
        <f t="shared" si="3"/>
        <v>0.8117334983</v>
      </c>
      <c r="O1228" s="20">
        <f t="shared" si="4"/>
        <v>0.45</v>
      </c>
      <c r="P1228" s="19">
        <f t="shared" si="5"/>
        <v>30708</v>
      </c>
      <c r="Q1228" s="22">
        <f t="shared" si="6"/>
        <v>2456.64</v>
      </c>
      <c r="R1228" s="16">
        <v>0.174850684180407</v>
      </c>
      <c r="S1228" s="16">
        <v>0.4</v>
      </c>
      <c r="T1228" s="16">
        <v>68240.0</v>
      </c>
      <c r="U1228" s="16">
        <v>0.174750729147646</v>
      </c>
      <c r="V1228" s="16">
        <v>149062.371962942</v>
      </c>
      <c r="W1228" s="16">
        <v>11924.9897570353</v>
      </c>
    </row>
    <row r="1229" ht="22.5" customHeight="1">
      <c r="A1229" s="2">
        <v>0.0</v>
      </c>
      <c r="B1229" s="10">
        <v>81263.0</v>
      </c>
      <c r="C1229" s="2">
        <v>98536.0</v>
      </c>
      <c r="D1229" s="2" t="s">
        <v>14</v>
      </c>
      <c r="E1229" s="2">
        <v>1.0</v>
      </c>
      <c r="F1229" s="2">
        <v>0.0</v>
      </c>
      <c r="G1229" s="2">
        <v>0.0</v>
      </c>
      <c r="H1229" s="2">
        <v>73.160447708</v>
      </c>
      <c r="I1229" s="2">
        <v>1.0</v>
      </c>
      <c r="J1229" s="2">
        <v>23.0</v>
      </c>
      <c r="K1229" s="18">
        <v>38.331255722</v>
      </c>
      <c r="L1229" s="19">
        <f t="shared" si="1"/>
        <v>81263</v>
      </c>
      <c r="M1229" s="20">
        <f t="shared" si="2"/>
        <v>98536</v>
      </c>
      <c r="N1229" s="21">
        <f t="shared" si="3"/>
        <v>0.8247036616</v>
      </c>
      <c r="O1229" s="20">
        <f t="shared" si="4"/>
        <v>0.45</v>
      </c>
      <c r="P1229" s="19">
        <f t="shared" si="5"/>
        <v>36568.35</v>
      </c>
      <c r="Q1229" s="22">
        <f t="shared" si="6"/>
        <v>2925.468</v>
      </c>
      <c r="R1229" s="16">
        <v>0.230280840020542</v>
      </c>
      <c r="S1229" s="16">
        <v>0.4</v>
      </c>
      <c r="T1229" s="16">
        <v>81263.0</v>
      </c>
      <c r="U1229" s="16">
        <v>0.184158168775513</v>
      </c>
      <c r="V1229" s="16">
        <v>187065.565865056</v>
      </c>
      <c r="W1229" s="16">
        <v>14965.2452692045</v>
      </c>
    </row>
    <row r="1230" ht="22.5" customHeight="1">
      <c r="A1230" s="2">
        <v>0.0</v>
      </c>
      <c r="B1230" s="10">
        <v>137299.0</v>
      </c>
      <c r="C1230" s="2">
        <v>200339.0</v>
      </c>
      <c r="D1230" s="2" t="s">
        <v>15</v>
      </c>
      <c r="E1230" s="2">
        <v>0.0</v>
      </c>
      <c r="F1230" s="2">
        <v>0.0</v>
      </c>
      <c r="G1230" s="2">
        <v>0.0</v>
      </c>
      <c r="H1230" s="2">
        <v>66.357590464</v>
      </c>
      <c r="I1230" s="2">
        <v>2.0</v>
      </c>
      <c r="J1230" s="2">
        <v>23.0</v>
      </c>
      <c r="K1230" s="18">
        <v>35.2377013</v>
      </c>
      <c r="L1230" s="19">
        <f t="shared" si="1"/>
        <v>137299</v>
      </c>
      <c r="M1230" s="20">
        <f t="shared" si="2"/>
        <v>200339</v>
      </c>
      <c r="N1230" s="21">
        <f t="shared" si="3"/>
        <v>0.68533336</v>
      </c>
      <c r="O1230" s="20">
        <f t="shared" si="4"/>
        <v>0.3</v>
      </c>
      <c r="P1230" s="19">
        <f t="shared" si="5"/>
        <v>41189.7</v>
      </c>
      <c r="Q1230" s="22">
        <f t="shared" si="6"/>
        <v>3295.176</v>
      </c>
      <c r="R1230" s="16">
        <v>0.230740203852821</v>
      </c>
      <c r="S1230" s="16">
        <v>0.4</v>
      </c>
      <c r="T1230" s="16">
        <v>137299.0</v>
      </c>
      <c r="U1230" s="16">
        <v>0.1842053784823</v>
      </c>
      <c r="V1230" s="16">
        <v>316140.178253016</v>
      </c>
      <c r="W1230" s="16">
        <v>25291.2142602413</v>
      </c>
    </row>
    <row r="1231" ht="22.5" customHeight="1">
      <c r="A1231" s="2">
        <v>0.0</v>
      </c>
      <c r="B1231" s="10">
        <v>47426.0</v>
      </c>
      <c r="C1231" s="2">
        <v>68820.0</v>
      </c>
      <c r="D1231" s="2" t="s">
        <v>11</v>
      </c>
      <c r="E1231" s="2">
        <v>16.0</v>
      </c>
      <c r="F1231" s="2">
        <v>0.0</v>
      </c>
      <c r="G1231" s="2">
        <v>4.0</v>
      </c>
      <c r="H1231" s="2">
        <v>220.7609123</v>
      </c>
      <c r="I1231" s="2">
        <v>0.0</v>
      </c>
      <c r="J1231" s="2">
        <v>36.0</v>
      </c>
      <c r="K1231" s="18">
        <v>24.01951269</v>
      </c>
      <c r="L1231" s="19">
        <f t="shared" si="1"/>
        <v>47426</v>
      </c>
      <c r="M1231" s="20">
        <f t="shared" si="2"/>
        <v>68820</v>
      </c>
      <c r="N1231" s="21">
        <f t="shared" si="3"/>
        <v>0.6891310666</v>
      </c>
      <c r="O1231" s="20">
        <f t="shared" si="4"/>
        <v>0.3</v>
      </c>
      <c r="P1231" s="19">
        <f t="shared" si="5"/>
        <v>14227.8</v>
      </c>
      <c r="Q1231" s="22">
        <f t="shared" si="6"/>
        <v>1138.224</v>
      </c>
      <c r="R1231" s="16">
        <v>0.40203975260928</v>
      </c>
      <c r="S1231" s="16">
        <v>0.4</v>
      </c>
      <c r="T1231" s="16">
        <v>47426.0</v>
      </c>
      <c r="U1231" s="16">
        <v>0.178496292432027</v>
      </c>
      <c r="V1231" s="16">
        <v>105817.064561016</v>
      </c>
      <c r="W1231" s="16">
        <v>8465.36516488133</v>
      </c>
    </row>
    <row r="1232" ht="22.5" customHeight="1">
      <c r="A1232" s="2">
        <v>0.0</v>
      </c>
      <c r="B1232" s="10">
        <v>57881.0</v>
      </c>
      <c r="C1232" s="2">
        <v>69554.0</v>
      </c>
      <c r="D1232" s="2" t="s">
        <v>11</v>
      </c>
      <c r="E1232" s="2">
        <v>29.0</v>
      </c>
      <c r="F1232" s="2">
        <v>0.0</v>
      </c>
      <c r="G1232" s="2">
        <v>3.0</v>
      </c>
      <c r="H1232" s="2">
        <v>189.92452243</v>
      </c>
      <c r="I1232" s="2">
        <v>1.0</v>
      </c>
      <c r="J1232" s="2">
        <v>24.0</v>
      </c>
      <c r="K1232" s="18">
        <v>34.61045543</v>
      </c>
      <c r="L1232" s="19">
        <f t="shared" si="1"/>
        <v>57881</v>
      </c>
      <c r="M1232" s="20">
        <f t="shared" si="2"/>
        <v>69554</v>
      </c>
      <c r="N1232" s="21">
        <f t="shared" si="3"/>
        <v>0.832173563</v>
      </c>
      <c r="O1232" s="20">
        <f t="shared" si="4"/>
        <v>0.45</v>
      </c>
      <c r="P1232" s="19">
        <f t="shared" si="5"/>
        <v>26046.45</v>
      </c>
      <c r="Q1232" s="22">
        <f t="shared" si="6"/>
        <v>2083.716</v>
      </c>
      <c r="R1232" s="16">
        <v>0.509770083205699</v>
      </c>
      <c r="S1232" s="16">
        <v>0.4</v>
      </c>
      <c r="T1232" s="16">
        <v>57881.0</v>
      </c>
      <c r="U1232" s="16">
        <v>0.159039357060831</v>
      </c>
      <c r="V1232" s="16">
        <v>115066.962825474</v>
      </c>
      <c r="W1232" s="16">
        <v>9205.35702603796</v>
      </c>
    </row>
    <row r="1233" ht="22.5" customHeight="1">
      <c r="A1233" s="2">
        <v>1.0</v>
      </c>
      <c r="B1233" s="10">
        <v>60200.0</v>
      </c>
      <c r="C1233" s="2">
        <v>74000.0</v>
      </c>
      <c r="D1233" s="2" t="s">
        <v>11</v>
      </c>
      <c r="E1233" s="2">
        <v>4.0</v>
      </c>
      <c r="G1233" s="2">
        <v>4.0</v>
      </c>
      <c r="H1233" s="2">
        <v>128.86666667</v>
      </c>
      <c r="I1233" s="2">
        <v>5.0</v>
      </c>
      <c r="J1233" s="2">
        <v>24.0</v>
      </c>
      <c r="K1233" s="11"/>
      <c r="L1233" s="12">
        <f t="shared" si="1"/>
        <v>60200</v>
      </c>
      <c r="M1233" s="13">
        <f t="shared" si="2"/>
        <v>74000</v>
      </c>
      <c r="N1233" s="14">
        <f t="shared" si="3"/>
        <v>0.8135135135</v>
      </c>
      <c r="O1233" s="13">
        <f t="shared" si="4"/>
        <v>0.45</v>
      </c>
      <c r="P1233" s="12">
        <f t="shared" si="5"/>
        <v>27090</v>
      </c>
      <c r="Q1233" s="15">
        <f t="shared" si="6"/>
        <v>2167.2</v>
      </c>
      <c r="R1233" s="16">
        <v>0.870673199681529</v>
      </c>
      <c r="S1233" s="16">
        <v>0.4</v>
      </c>
      <c r="T1233" s="16">
        <v>60200.0</v>
      </c>
      <c r="U1233" s="16">
        <v>0.0494059191276495</v>
      </c>
      <c r="V1233" s="16">
        <v>37177.9541435562</v>
      </c>
      <c r="W1233" s="16">
        <v>2974.2363314845</v>
      </c>
    </row>
    <row r="1234" ht="22.5" customHeight="1">
      <c r="A1234" s="2">
        <v>0.0</v>
      </c>
      <c r="B1234" s="10">
        <v>68820.0</v>
      </c>
      <c r="C1234" s="2">
        <v>78830.0</v>
      </c>
      <c r="D1234" s="2" t="s">
        <v>11</v>
      </c>
      <c r="E1234" s="2">
        <v>2.0</v>
      </c>
      <c r="H1234" s="2">
        <v>170.7224523</v>
      </c>
      <c r="J1234" s="2">
        <v>34.0</v>
      </c>
      <c r="K1234" s="18">
        <v>29.206752832</v>
      </c>
      <c r="L1234" s="19">
        <f t="shared" si="1"/>
        <v>68820</v>
      </c>
      <c r="M1234" s="20">
        <f t="shared" si="2"/>
        <v>78830</v>
      </c>
      <c r="N1234" s="21">
        <f t="shared" si="3"/>
        <v>0.8730178866</v>
      </c>
      <c r="O1234" s="20">
        <f t="shared" si="4"/>
        <v>0.45</v>
      </c>
      <c r="P1234" s="19">
        <f t="shared" si="5"/>
        <v>30969</v>
      </c>
      <c r="Q1234" s="22">
        <f t="shared" si="6"/>
        <v>2477.52</v>
      </c>
      <c r="R1234" s="16">
        <v>0.0675662845619789</v>
      </c>
      <c r="S1234" s="16">
        <v>0.4</v>
      </c>
      <c r="T1234" s="16">
        <v>68820.0</v>
      </c>
      <c r="U1234" s="16">
        <v>0.122389490656866</v>
      </c>
      <c r="V1234" s="16">
        <v>105285.559337569</v>
      </c>
      <c r="W1234" s="16">
        <v>8422.84474700555</v>
      </c>
    </row>
    <row r="1235" ht="22.5" customHeight="1">
      <c r="A1235" s="2">
        <v>0.0</v>
      </c>
      <c r="B1235" s="10">
        <v>73174.0</v>
      </c>
      <c r="C1235" s="2">
        <v>91101.0</v>
      </c>
      <c r="D1235" s="2" t="s">
        <v>12</v>
      </c>
      <c r="E1235" s="2">
        <v>14.0</v>
      </c>
      <c r="F1235" s="2">
        <v>0.0</v>
      </c>
      <c r="G1235" s="2">
        <v>0.0</v>
      </c>
      <c r="H1235" s="2">
        <v>77.117090664</v>
      </c>
      <c r="I1235" s="2">
        <v>0.0</v>
      </c>
      <c r="J1235" s="2">
        <v>8.0</v>
      </c>
      <c r="K1235" s="18">
        <v>25.042596687</v>
      </c>
      <c r="L1235" s="19">
        <f t="shared" si="1"/>
        <v>73174</v>
      </c>
      <c r="M1235" s="20">
        <f t="shared" si="2"/>
        <v>91101</v>
      </c>
      <c r="N1235" s="21">
        <f t="shared" si="3"/>
        <v>0.8032184059</v>
      </c>
      <c r="O1235" s="20">
        <f t="shared" si="4"/>
        <v>0.45</v>
      </c>
      <c r="P1235" s="19">
        <f t="shared" si="5"/>
        <v>32928.3</v>
      </c>
      <c r="Q1235" s="22">
        <f t="shared" si="6"/>
        <v>2634.264</v>
      </c>
      <c r="R1235" s="16">
        <v>0.0631780005298187</v>
      </c>
      <c r="S1235" s="16">
        <v>0.4</v>
      </c>
      <c r="T1235" s="16">
        <v>73174.0</v>
      </c>
      <c r="U1235" s="16">
        <v>0.118516825435769</v>
      </c>
      <c r="V1235" s="16">
        <v>108404.377305462</v>
      </c>
      <c r="W1235" s="16">
        <v>8672.35018443697</v>
      </c>
    </row>
    <row r="1236" ht="22.5" customHeight="1">
      <c r="A1236" s="2">
        <v>0.0</v>
      </c>
      <c r="B1236" s="10">
        <v>54873.0</v>
      </c>
      <c r="C1236" s="2">
        <v>73085.0</v>
      </c>
      <c r="D1236" s="2" t="s">
        <v>11</v>
      </c>
      <c r="E1236" s="2">
        <v>5.0</v>
      </c>
      <c r="F1236" s="2">
        <v>0.0</v>
      </c>
      <c r="G1236" s="2">
        <v>1.0</v>
      </c>
      <c r="H1236" s="2">
        <v>252.25289259</v>
      </c>
      <c r="I1236" s="2">
        <v>1.0</v>
      </c>
      <c r="J1236" s="2">
        <v>16.0</v>
      </c>
      <c r="K1236" s="18">
        <v>38.727417297</v>
      </c>
      <c r="L1236" s="19">
        <f t="shared" si="1"/>
        <v>54873</v>
      </c>
      <c r="M1236" s="20">
        <f t="shared" si="2"/>
        <v>73085</v>
      </c>
      <c r="N1236" s="21">
        <f t="shared" si="3"/>
        <v>0.7508106999</v>
      </c>
      <c r="O1236" s="20">
        <f t="shared" si="4"/>
        <v>0.3</v>
      </c>
      <c r="P1236" s="19">
        <f t="shared" si="5"/>
        <v>16461.9</v>
      </c>
      <c r="Q1236" s="22">
        <f t="shared" si="6"/>
        <v>1316.952</v>
      </c>
      <c r="R1236" s="16">
        <v>0.218167709133651</v>
      </c>
      <c r="S1236" s="16">
        <v>0.4</v>
      </c>
      <c r="T1236" s="16">
        <v>54873.0</v>
      </c>
      <c r="U1236" s="16">
        <v>0.182748133920306</v>
      </c>
      <c r="V1236" s="16">
        <v>125349.229407612</v>
      </c>
      <c r="W1236" s="16">
        <v>10027.9383526089</v>
      </c>
    </row>
    <row r="1237" ht="22.5" customHeight="1">
      <c r="A1237" s="2">
        <v>0.0</v>
      </c>
      <c r="B1237" s="10">
        <v>49683.0</v>
      </c>
      <c r="C1237" s="2">
        <v>55728.0</v>
      </c>
      <c r="D1237" s="2" t="s">
        <v>11</v>
      </c>
      <c r="E1237" s="2">
        <v>0.0</v>
      </c>
      <c r="F1237" s="2">
        <v>0.0</v>
      </c>
      <c r="G1237" s="2">
        <v>0.0</v>
      </c>
      <c r="H1237" s="2">
        <v>91.095794879</v>
      </c>
      <c r="I1237" s="2">
        <v>0.0</v>
      </c>
      <c r="J1237" s="2">
        <v>20.0</v>
      </c>
      <c r="K1237" s="18">
        <v>37.133107539</v>
      </c>
      <c r="L1237" s="19">
        <f t="shared" si="1"/>
        <v>49683</v>
      </c>
      <c r="M1237" s="20">
        <f t="shared" si="2"/>
        <v>55728</v>
      </c>
      <c r="N1237" s="21">
        <f t="shared" si="3"/>
        <v>0.8915267011</v>
      </c>
      <c r="O1237" s="20">
        <f t="shared" si="4"/>
        <v>0.45</v>
      </c>
      <c r="P1237" s="19">
        <f t="shared" si="5"/>
        <v>22357.35</v>
      </c>
      <c r="Q1237" s="22">
        <f t="shared" si="6"/>
        <v>1788.588</v>
      </c>
      <c r="R1237" s="16">
        <v>0.196150874202641</v>
      </c>
      <c r="S1237" s="16">
        <v>0.4</v>
      </c>
      <c r="T1237" s="16">
        <v>49683.0</v>
      </c>
      <c r="U1237" s="16">
        <v>0.179306482977151</v>
      </c>
      <c r="V1237" s="16">
        <v>111356.049921922</v>
      </c>
      <c r="W1237" s="16">
        <v>8908.48399375379</v>
      </c>
    </row>
    <row r="1238" ht="22.5" customHeight="1">
      <c r="A1238" s="2">
        <v>0.0</v>
      </c>
      <c r="B1238" s="10">
        <v>72136.0</v>
      </c>
      <c r="C1238" s="2">
        <v>89437.0</v>
      </c>
      <c r="E1238" s="2">
        <v>5.0</v>
      </c>
      <c r="F1238" s="2">
        <v>0.0</v>
      </c>
      <c r="G1238" s="2">
        <v>0.0</v>
      </c>
      <c r="H1238" s="2">
        <v>205.73712524</v>
      </c>
      <c r="I1238" s="2">
        <v>0.0</v>
      </c>
      <c r="J1238" s="2">
        <v>15.0</v>
      </c>
      <c r="K1238" s="18">
        <v>30.798763531</v>
      </c>
      <c r="L1238" s="19">
        <f t="shared" si="1"/>
        <v>72136</v>
      </c>
      <c r="M1238" s="20">
        <f t="shared" si="2"/>
        <v>89437</v>
      </c>
      <c r="N1238" s="21">
        <f t="shared" si="3"/>
        <v>0.8065565705</v>
      </c>
      <c r="O1238" s="20">
        <f t="shared" si="4"/>
        <v>0.45</v>
      </c>
      <c r="P1238" s="19">
        <f t="shared" si="5"/>
        <v>32461.2</v>
      </c>
      <c r="Q1238" s="22">
        <f t="shared" si="6"/>
        <v>2596.896</v>
      </c>
      <c r="R1238" s="16">
        <v>0.0801266185511342</v>
      </c>
      <c r="S1238" s="16">
        <v>0.4</v>
      </c>
      <c r="T1238" s="16">
        <v>72136.0</v>
      </c>
      <c r="U1238" s="16">
        <v>0.132355536157653</v>
      </c>
      <c r="V1238" s="16">
        <v>119344.986953356</v>
      </c>
      <c r="W1238" s="16">
        <v>9547.5989562685</v>
      </c>
    </row>
    <row r="1239" ht="22.5" customHeight="1">
      <c r="A1239" s="2">
        <v>0.0</v>
      </c>
      <c r="B1239" s="10">
        <v>55559.0</v>
      </c>
      <c r="C1239" s="2">
        <v>89231.0</v>
      </c>
      <c r="D1239" s="2" t="s">
        <v>11</v>
      </c>
      <c r="E1239" s="2">
        <v>16.0</v>
      </c>
      <c r="F1239" s="2">
        <v>1.0</v>
      </c>
      <c r="G1239" s="2">
        <v>0.0</v>
      </c>
      <c r="H1239" s="2">
        <v>175.55557129</v>
      </c>
      <c r="I1239" s="2">
        <v>0.0</v>
      </c>
      <c r="J1239" s="2">
        <v>29.0</v>
      </c>
      <c r="K1239" s="18">
        <v>26.900320998</v>
      </c>
      <c r="L1239" s="19">
        <f t="shared" si="1"/>
        <v>55559</v>
      </c>
      <c r="M1239" s="20">
        <f t="shared" si="2"/>
        <v>89231</v>
      </c>
      <c r="N1239" s="21">
        <f t="shared" si="3"/>
        <v>0.6226423552</v>
      </c>
      <c r="O1239" s="20">
        <f t="shared" si="4"/>
        <v>0.3</v>
      </c>
      <c r="P1239" s="19">
        <f t="shared" si="5"/>
        <v>16667.7</v>
      </c>
      <c r="Q1239" s="22">
        <f t="shared" si="6"/>
        <v>1333.416</v>
      </c>
      <c r="R1239" s="16">
        <v>0.0880232762561244</v>
      </c>
      <c r="S1239" s="16">
        <v>0.4</v>
      </c>
      <c r="T1239" s="16">
        <v>55559.0</v>
      </c>
      <c r="U1239" s="16">
        <v>0.137885813326528</v>
      </c>
      <c r="V1239" s="16">
        <v>95759.9737826072</v>
      </c>
      <c r="W1239" s="16">
        <v>7660.79790260858</v>
      </c>
    </row>
    <row r="1240" ht="22.5" customHeight="1">
      <c r="A1240" s="2">
        <v>0.0</v>
      </c>
      <c r="B1240" s="10">
        <v>126358.0</v>
      </c>
      <c r="C1240" s="2">
        <v>180305.0</v>
      </c>
      <c r="D1240" s="2" t="s">
        <v>11</v>
      </c>
      <c r="E1240" s="2">
        <v>8.0</v>
      </c>
      <c r="F1240" s="2">
        <v>0.0</v>
      </c>
      <c r="G1240" s="2">
        <v>0.0</v>
      </c>
      <c r="H1240" s="2">
        <v>199.35052965</v>
      </c>
      <c r="I1240" s="2">
        <v>1.0</v>
      </c>
      <c r="J1240" s="2">
        <v>20.0</v>
      </c>
      <c r="K1240" s="18">
        <v>32.033628789</v>
      </c>
      <c r="L1240" s="19">
        <f t="shared" si="1"/>
        <v>126358</v>
      </c>
      <c r="M1240" s="20">
        <f t="shared" si="2"/>
        <v>180305</v>
      </c>
      <c r="N1240" s="21">
        <f t="shared" si="3"/>
        <v>0.7008014198</v>
      </c>
      <c r="O1240" s="20">
        <f t="shared" si="4"/>
        <v>0.3</v>
      </c>
      <c r="P1240" s="19">
        <f t="shared" si="5"/>
        <v>37907.4</v>
      </c>
      <c r="Q1240" s="22">
        <f t="shared" si="6"/>
        <v>3032.592</v>
      </c>
      <c r="R1240" s="16">
        <v>0.0893854338428579</v>
      </c>
      <c r="S1240" s="16">
        <v>0.4</v>
      </c>
      <c r="T1240" s="16">
        <v>126358.0</v>
      </c>
      <c r="U1240" s="16">
        <v>0.138788782271347</v>
      </c>
      <c r="V1240" s="16">
        <v>219213.411878037</v>
      </c>
      <c r="W1240" s="16">
        <v>17537.0729502429</v>
      </c>
    </row>
    <row r="1241" ht="22.5" customHeight="1">
      <c r="A1241" s="2">
        <v>0.0</v>
      </c>
      <c r="B1241" s="10">
        <v>58446.0</v>
      </c>
      <c r="C1241" s="2">
        <v>71145.0</v>
      </c>
      <c r="D1241" s="2" t="s">
        <v>11</v>
      </c>
      <c r="E1241" s="2">
        <v>4.0</v>
      </c>
      <c r="F1241" s="2">
        <v>0.0</v>
      </c>
      <c r="G1241" s="2">
        <v>1.0</v>
      </c>
      <c r="H1241" s="2">
        <v>244.62436764</v>
      </c>
      <c r="I1241" s="2">
        <v>1.0</v>
      </c>
      <c r="J1241" s="2">
        <v>15.0</v>
      </c>
      <c r="K1241" s="18">
        <v>38.117306388</v>
      </c>
      <c r="L1241" s="19">
        <f t="shared" si="1"/>
        <v>58446</v>
      </c>
      <c r="M1241" s="20">
        <f t="shared" si="2"/>
        <v>71145</v>
      </c>
      <c r="N1241" s="21">
        <f t="shared" si="3"/>
        <v>0.8215053763</v>
      </c>
      <c r="O1241" s="20">
        <f t="shared" si="4"/>
        <v>0.45</v>
      </c>
      <c r="P1241" s="19">
        <f t="shared" si="5"/>
        <v>26300.7</v>
      </c>
      <c r="Q1241" s="22">
        <f t="shared" si="6"/>
        <v>2104.056</v>
      </c>
      <c r="R1241" s="16">
        <v>0.223880932841283</v>
      </c>
      <c r="S1241" s="16">
        <v>0.4</v>
      </c>
      <c r="T1241" s="16">
        <v>58446.0</v>
      </c>
      <c r="U1241" s="16">
        <v>0.18345340685668</v>
      </c>
      <c r="V1241" s="16">
        <v>134026.472714319</v>
      </c>
      <c r="W1241" s="16">
        <v>10722.1178171455</v>
      </c>
    </row>
    <row r="1242" ht="22.5" customHeight="1">
      <c r="A1242" s="2">
        <v>0.0</v>
      </c>
      <c r="B1242" s="10">
        <v>63283.0</v>
      </c>
      <c r="C1242" s="2">
        <v>82912.0</v>
      </c>
      <c r="D1242" s="2" t="s">
        <v>11</v>
      </c>
      <c r="E1242" s="2">
        <v>0.0</v>
      </c>
      <c r="F1242" s="2">
        <v>0.0</v>
      </c>
      <c r="G1242" s="2">
        <v>0.0</v>
      </c>
      <c r="H1242" s="2">
        <v>99.816258251</v>
      </c>
      <c r="I1242" s="2">
        <v>1.0</v>
      </c>
      <c r="J1242" s="2">
        <v>7.0</v>
      </c>
      <c r="K1242" s="18">
        <v>38.370539706</v>
      </c>
      <c r="L1242" s="19">
        <f t="shared" si="1"/>
        <v>63283</v>
      </c>
      <c r="M1242" s="20">
        <f t="shared" si="2"/>
        <v>82912</v>
      </c>
      <c r="N1242" s="21">
        <f t="shared" si="3"/>
        <v>0.7632550174</v>
      </c>
      <c r="O1242" s="20">
        <f t="shared" si="4"/>
        <v>0.3</v>
      </c>
      <c r="P1242" s="19">
        <f t="shared" si="5"/>
        <v>18984.9</v>
      </c>
      <c r="Q1242" s="22">
        <f t="shared" si="6"/>
        <v>1518.792</v>
      </c>
      <c r="R1242" s="16">
        <v>0.279448879494617</v>
      </c>
      <c r="S1242" s="16">
        <v>0.4</v>
      </c>
      <c r="T1242" s="16">
        <v>63283.0</v>
      </c>
      <c r="U1242" s="16">
        <v>0.186908012023989</v>
      </c>
      <c r="V1242" s="16">
        <v>147851.246561426</v>
      </c>
      <c r="W1242" s="16">
        <v>11828.0997249141</v>
      </c>
    </row>
    <row r="1243" ht="22.5" customHeight="1">
      <c r="A1243" s="2">
        <v>0.0</v>
      </c>
      <c r="B1243" s="10">
        <v>55738.0</v>
      </c>
      <c r="C1243" s="2">
        <v>73266.0</v>
      </c>
      <c r="D1243" s="2" t="s">
        <v>12</v>
      </c>
      <c r="E1243" s="2">
        <v>5.0</v>
      </c>
      <c r="F1243" s="2">
        <v>0.0</v>
      </c>
      <c r="G1243" s="2">
        <v>0.0</v>
      </c>
      <c r="H1243" s="2">
        <v>85.635235028</v>
      </c>
      <c r="I1243" s="2">
        <v>1.0</v>
      </c>
      <c r="J1243" s="2">
        <v>14.0</v>
      </c>
      <c r="K1243" s="18">
        <v>24.534325065</v>
      </c>
      <c r="L1243" s="19">
        <f t="shared" si="1"/>
        <v>55738</v>
      </c>
      <c r="M1243" s="20">
        <f t="shared" si="2"/>
        <v>73266</v>
      </c>
      <c r="N1243" s="21">
        <f t="shared" si="3"/>
        <v>0.7607621543</v>
      </c>
      <c r="O1243" s="20">
        <f t="shared" si="4"/>
        <v>0.3</v>
      </c>
      <c r="P1243" s="19">
        <f t="shared" si="5"/>
        <v>16721.4</v>
      </c>
      <c r="Q1243" s="22">
        <f t="shared" si="6"/>
        <v>1337.712</v>
      </c>
      <c r="R1243" s="16">
        <v>0.0615193298181147</v>
      </c>
      <c r="S1243" s="16">
        <v>0.4</v>
      </c>
      <c r="T1243" s="16">
        <v>55738.0</v>
      </c>
      <c r="U1243" s="16">
        <v>0.11699389715023</v>
      </c>
      <c r="V1243" s="16">
        <v>81512.5729919944</v>
      </c>
      <c r="W1243" s="16">
        <v>6521.00583935955</v>
      </c>
    </row>
    <row r="1244" ht="22.5" customHeight="1">
      <c r="A1244" s="2">
        <v>0.0</v>
      </c>
      <c r="B1244" s="10">
        <v>93085.0</v>
      </c>
      <c r="C1244" s="2">
        <v>110069.0</v>
      </c>
      <c r="D1244" s="2" t="s">
        <v>11</v>
      </c>
      <c r="E1244" s="2">
        <v>13.0</v>
      </c>
      <c r="F1244" s="2">
        <v>0.0</v>
      </c>
      <c r="G1244" s="2">
        <v>0.0</v>
      </c>
      <c r="H1244" s="2">
        <v>206.799179</v>
      </c>
      <c r="I1244" s="2">
        <v>3.0</v>
      </c>
      <c r="J1244" s="2">
        <v>16.0</v>
      </c>
      <c r="K1244" s="18">
        <v>40.569897059</v>
      </c>
      <c r="L1244" s="19">
        <f t="shared" si="1"/>
        <v>93085</v>
      </c>
      <c r="M1244" s="20">
        <f t="shared" si="2"/>
        <v>110069</v>
      </c>
      <c r="N1244" s="21">
        <f t="shared" si="3"/>
        <v>0.8456967902</v>
      </c>
      <c r="O1244" s="20">
        <f t="shared" si="4"/>
        <v>0.45</v>
      </c>
      <c r="P1244" s="19">
        <f t="shared" si="5"/>
        <v>41888.25</v>
      </c>
      <c r="Q1244" s="22">
        <f t="shared" si="6"/>
        <v>3351.06</v>
      </c>
      <c r="R1244" s="16">
        <v>0.188509716899669</v>
      </c>
      <c r="S1244" s="16">
        <v>0.4</v>
      </c>
      <c r="T1244" s="16">
        <v>93085.0</v>
      </c>
      <c r="U1244" s="16">
        <v>0.1778208726166</v>
      </c>
      <c r="V1244" s="16">
        <v>206905.699093953</v>
      </c>
      <c r="W1244" s="16">
        <v>16552.4559275162</v>
      </c>
    </row>
    <row r="1245" ht="22.5" customHeight="1">
      <c r="A1245" s="2">
        <v>0.0</v>
      </c>
      <c r="B1245" s="10">
        <v>154005.0</v>
      </c>
      <c r="C1245" s="2">
        <v>175684.0</v>
      </c>
      <c r="D1245" s="2" t="s">
        <v>12</v>
      </c>
      <c r="E1245" s="2">
        <v>4.0</v>
      </c>
      <c r="F1245" s="2">
        <v>0.0</v>
      </c>
      <c r="G1245" s="2">
        <v>0.0</v>
      </c>
      <c r="H1245" s="2">
        <v>189.36630726</v>
      </c>
      <c r="I1245" s="2">
        <v>0.0</v>
      </c>
      <c r="J1245" s="2">
        <v>56.0</v>
      </c>
      <c r="K1245" s="18">
        <v>33.971221884</v>
      </c>
      <c r="L1245" s="19">
        <f t="shared" si="1"/>
        <v>154005</v>
      </c>
      <c r="M1245" s="20">
        <f t="shared" si="2"/>
        <v>175684</v>
      </c>
      <c r="N1245" s="21">
        <f t="shared" si="3"/>
        <v>0.8766023087</v>
      </c>
      <c r="O1245" s="20">
        <f t="shared" si="4"/>
        <v>0.45</v>
      </c>
      <c r="P1245" s="19">
        <f t="shared" si="5"/>
        <v>69302.25</v>
      </c>
      <c r="Q1245" s="22">
        <f t="shared" si="6"/>
        <v>5544.18</v>
      </c>
      <c r="R1245" s="16">
        <v>0.0222825910453351</v>
      </c>
      <c r="S1245" s="16">
        <v>0.4</v>
      </c>
      <c r="T1245" s="16">
        <v>154005.0</v>
      </c>
      <c r="U1245" s="16">
        <v>0.0667914062860537</v>
      </c>
      <c r="V1245" s="16">
        <v>128577.631563546</v>
      </c>
      <c r="W1245" s="16">
        <v>10286.2105250837</v>
      </c>
    </row>
    <row r="1246" ht="22.5" customHeight="1">
      <c r="A1246" s="2">
        <v>0.0</v>
      </c>
      <c r="B1246" s="17"/>
      <c r="C1246" s="2">
        <v>69451.0</v>
      </c>
      <c r="K1246" s="18">
        <v>22.519685436</v>
      </c>
      <c r="L1246" s="19" t="str">
        <f t="shared" si="1"/>
        <v/>
      </c>
      <c r="M1246" s="20">
        <f t="shared" si="2"/>
        <v>69451</v>
      </c>
      <c r="N1246" s="21">
        <f t="shared" si="3"/>
        <v>0</v>
      </c>
      <c r="O1246" s="20">
        <f t="shared" si="4"/>
        <v>0.2</v>
      </c>
      <c r="P1246" s="19">
        <f t="shared" si="5"/>
        <v>0</v>
      </c>
      <c r="Q1246" s="22">
        <f t="shared" si="6"/>
        <v>0</v>
      </c>
      <c r="R1246" s="16">
        <v>0.0568410985762704</v>
      </c>
      <c r="S1246" s="16">
        <v>0.4</v>
      </c>
      <c r="T1246" s="16">
        <v>0.0</v>
      </c>
      <c r="U1246" s="16">
        <v>0.112510354571762</v>
      </c>
      <c r="V1246" s="16">
        <v>0.0</v>
      </c>
      <c r="W1246" s="16">
        <v>0.0</v>
      </c>
    </row>
    <row r="1247" ht="22.5" customHeight="1">
      <c r="A1247" s="2">
        <v>0.0</v>
      </c>
      <c r="B1247" s="10">
        <v>44000.0</v>
      </c>
      <c r="C1247" s="2">
        <v>57000.0</v>
      </c>
      <c r="D1247" s="2" t="s">
        <v>11</v>
      </c>
      <c r="E1247" s="2">
        <v>0.0</v>
      </c>
      <c r="F1247" s="2">
        <v>1.0</v>
      </c>
      <c r="G1247" s="2">
        <v>0.0</v>
      </c>
      <c r="H1247" s="2">
        <v>191.73333333</v>
      </c>
      <c r="I1247" s="2">
        <v>2.0</v>
      </c>
      <c r="J1247" s="2">
        <v>13.0</v>
      </c>
      <c r="K1247" s="11"/>
      <c r="L1247" s="12">
        <f t="shared" si="1"/>
        <v>44000</v>
      </c>
      <c r="M1247" s="13">
        <f t="shared" si="2"/>
        <v>57000</v>
      </c>
      <c r="N1247" s="14">
        <f t="shared" si="3"/>
        <v>0.7719298246</v>
      </c>
      <c r="O1247" s="13">
        <f t="shared" si="4"/>
        <v>0.3</v>
      </c>
      <c r="P1247" s="12">
        <f t="shared" si="5"/>
        <v>13200</v>
      </c>
      <c r="Q1247" s="15">
        <f t="shared" si="6"/>
        <v>1056</v>
      </c>
      <c r="R1247" s="16">
        <v>0.24082863477644</v>
      </c>
      <c r="S1247" s="16">
        <v>0.4</v>
      </c>
      <c r="T1247" s="16">
        <v>44000.0</v>
      </c>
      <c r="U1247" s="16">
        <v>0.185132070151542</v>
      </c>
      <c r="V1247" s="16">
        <v>101822.638583348</v>
      </c>
      <c r="W1247" s="16">
        <v>8145.81108666785</v>
      </c>
    </row>
    <row r="1248" ht="22.5" customHeight="1">
      <c r="A1248" s="2">
        <v>0.0</v>
      </c>
      <c r="B1248" s="10">
        <v>9078.0</v>
      </c>
      <c r="C1248" s="2">
        <v>35261.0</v>
      </c>
      <c r="K1248" s="18">
        <v>33.666454504</v>
      </c>
      <c r="L1248" s="19">
        <f t="shared" si="1"/>
        <v>9078</v>
      </c>
      <c r="M1248" s="20">
        <f t="shared" si="2"/>
        <v>35261</v>
      </c>
      <c r="N1248" s="21">
        <f t="shared" si="3"/>
        <v>0.2574515754</v>
      </c>
      <c r="O1248" s="20">
        <f t="shared" si="4"/>
        <v>0.2</v>
      </c>
      <c r="P1248" s="19">
        <f t="shared" si="5"/>
        <v>1815.6</v>
      </c>
      <c r="Q1248" s="22">
        <f t="shared" si="6"/>
        <v>145.248</v>
      </c>
      <c r="R1248" s="16">
        <v>0.114302748845822</v>
      </c>
      <c r="S1248" s="16">
        <v>0.4</v>
      </c>
      <c r="T1248" s="16">
        <v>9078.0</v>
      </c>
      <c r="U1248" s="16">
        <v>0.15304706548337</v>
      </c>
      <c r="V1248" s="16">
        <v>17367.0157557255</v>
      </c>
      <c r="W1248" s="16">
        <v>1389.36126045804</v>
      </c>
    </row>
    <row r="1249" ht="22.5" customHeight="1">
      <c r="A1249" s="2">
        <v>0.0</v>
      </c>
      <c r="B1249" s="10">
        <v>102281.0</v>
      </c>
      <c r="C1249" s="2">
        <v>114277.0</v>
      </c>
      <c r="D1249" s="2" t="s">
        <v>12</v>
      </c>
      <c r="E1249" s="2">
        <v>15.0</v>
      </c>
      <c r="F1249" s="2">
        <v>0.0</v>
      </c>
      <c r="G1249" s="2">
        <v>0.0</v>
      </c>
      <c r="H1249" s="2">
        <v>263.2869775</v>
      </c>
      <c r="I1249" s="2">
        <v>0.0</v>
      </c>
      <c r="J1249" s="2">
        <v>16.0</v>
      </c>
      <c r="K1249" s="18">
        <v>36.827785946</v>
      </c>
      <c r="L1249" s="19">
        <f t="shared" si="1"/>
        <v>102281</v>
      </c>
      <c r="M1249" s="20">
        <f t="shared" si="2"/>
        <v>114277</v>
      </c>
      <c r="N1249" s="21">
        <f t="shared" si="3"/>
        <v>0.8950269958</v>
      </c>
      <c r="O1249" s="20">
        <f t="shared" si="4"/>
        <v>0.45</v>
      </c>
      <c r="P1249" s="19">
        <f t="shared" si="5"/>
        <v>46026.45</v>
      </c>
      <c r="Q1249" s="22">
        <f t="shared" si="6"/>
        <v>3682.116</v>
      </c>
      <c r="R1249" s="16">
        <v>0.0398432544247653</v>
      </c>
      <c r="S1249" s="16">
        <v>0.4</v>
      </c>
      <c r="T1249" s="16">
        <v>102281.0</v>
      </c>
      <c r="U1249" s="16">
        <v>0.0934037552650176</v>
      </c>
      <c r="V1249" s="16">
        <v>119417.868653265</v>
      </c>
      <c r="W1249" s="16">
        <v>9553.42949226126</v>
      </c>
    </row>
    <row r="1250" ht="22.5" customHeight="1">
      <c r="A1250" s="2">
        <v>0.0</v>
      </c>
      <c r="B1250" s="10">
        <v>70882.0</v>
      </c>
      <c r="C1250" s="2">
        <v>98154.0</v>
      </c>
      <c r="D1250" s="2" t="s">
        <v>11</v>
      </c>
      <c r="E1250" s="2">
        <v>16.0</v>
      </c>
      <c r="H1250" s="2">
        <v>153.11813626</v>
      </c>
      <c r="I1250" s="2">
        <v>3.0</v>
      </c>
      <c r="J1250" s="2">
        <v>15.0</v>
      </c>
      <c r="K1250" s="18">
        <v>25.119955899</v>
      </c>
      <c r="L1250" s="19">
        <f t="shared" si="1"/>
        <v>70882</v>
      </c>
      <c r="M1250" s="20">
        <f t="shared" si="2"/>
        <v>98154</v>
      </c>
      <c r="N1250" s="21">
        <f t="shared" si="3"/>
        <v>0.7221509057</v>
      </c>
      <c r="O1250" s="20">
        <f t="shared" si="4"/>
        <v>0.3</v>
      </c>
      <c r="P1250" s="19">
        <f t="shared" si="5"/>
        <v>21264.6</v>
      </c>
      <c r="Q1250" s="22">
        <f t="shared" si="6"/>
        <v>1701.168</v>
      </c>
      <c r="R1250" s="16">
        <v>0.100159498498846</v>
      </c>
      <c r="S1250" s="16">
        <v>0.4</v>
      </c>
      <c r="T1250" s="16">
        <v>70882.0</v>
      </c>
      <c r="U1250" s="16">
        <v>0.145451338497795</v>
      </c>
      <c r="V1250" s="16">
        <v>128873.522192509</v>
      </c>
      <c r="W1250" s="16">
        <v>10309.8817754007</v>
      </c>
    </row>
    <row r="1251" ht="22.5" customHeight="1">
      <c r="A1251" s="2">
        <v>1.0</v>
      </c>
      <c r="B1251" s="10">
        <v>69116.0</v>
      </c>
      <c r="C1251" s="2">
        <v>105228.0</v>
      </c>
      <c r="D1251" s="2" t="s">
        <v>15</v>
      </c>
      <c r="E1251" s="2">
        <v>12.0</v>
      </c>
      <c r="F1251" s="2">
        <v>0.0</v>
      </c>
      <c r="G1251" s="2">
        <v>8.0</v>
      </c>
      <c r="H1251" s="2">
        <v>122.84395119</v>
      </c>
      <c r="I1251" s="2">
        <v>0.0</v>
      </c>
      <c r="J1251" s="2">
        <v>36.0</v>
      </c>
      <c r="K1251" s="18">
        <v>36.122885906</v>
      </c>
      <c r="L1251" s="19">
        <f t="shared" si="1"/>
        <v>69116</v>
      </c>
      <c r="M1251" s="20">
        <f t="shared" si="2"/>
        <v>105228</v>
      </c>
      <c r="N1251" s="21">
        <f t="shared" si="3"/>
        <v>0.6568213783</v>
      </c>
      <c r="O1251" s="20">
        <f t="shared" si="4"/>
        <v>0.3</v>
      </c>
      <c r="P1251" s="19">
        <f t="shared" si="5"/>
        <v>20734.8</v>
      </c>
      <c r="Q1251" s="22">
        <f t="shared" si="6"/>
        <v>1658.784</v>
      </c>
      <c r="R1251" s="16">
        <v>0.984955684701223</v>
      </c>
      <c r="S1251" s="16">
        <v>0.4</v>
      </c>
      <c r="T1251" s="16">
        <v>69116.0</v>
      </c>
      <c r="U1251" s="16">
        <v>0.00596541736130182</v>
      </c>
      <c r="V1251" s="16">
        <v>5153.82232929671</v>
      </c>
      <c r="W1251" s="16">
        <v>412.305786343737</v>
      </c>
    </row>
    <row r="1252" ht="22.5" customHeight="1">
      <c r="A1252" s="2">
        <v>0.0</v>
      </c>
      <c r="B1252" s="10">
        <v>82630.0</v>
      </c>
      <c r="C1252" s="2">
        <v>99250.0</v>
      </c>
      <c r="D1252" s="2" t="s">
        <v>11</v>
      </c>
      <c r="E1252" s="2">
        <v>1.0</v>
      </c>
      <c r="F1252" s="2">
        <v>0.0</v>
      </c>
      <c r="G1252" s="2">
        <v>0.0</v>
      </c>
      <c r="H1252" s="2">
        <v>107.52855981</v>
      </c>
      <c r="I1252" s="2">
        <v>1.0</v>
      </c>
      <c r="J1252" s="2">
        <v>32.0</v>
      </c>
      <c r="K1252" s="18">
        <v>40.280974865</v>
      </c>
      <c r="L1252" s="19">
        <f t="shared" si="1"/>
        <v>82630</v>
      </c>
      <c r="M1252" s="20">
        <f t="shared" si="2"/>
        <v>99250</v>
      </c>
      <c r="N1252" s="21">
        <f t="shared" si="3"/>
        <v>0.8325440806</v>
      </c>
      <c r="O1252" s="20">
        <f t="shared" si="4"/>
        <v>0.45</v>
      </c>
      <c r="P1252" s="19">
        <f t="shared" si="5"/>
        <v>37183.5</v>
      </c>
      <c r="Q1252" s="22">
        <f t="shared" si="6"/>
        <v>2974.68</v>
      </c>
      <c r="R1252" s="16">
        <v>0.191242937847312</v>
      </c>
      <c r="S1252" s="16">
        <v>0.4</v>
      </c>
      <c r="T1252" s="16">
        <v>82630.0</v>
      </c>
      <c r="U1252" s="16">
        <v>0.178370616068003</v>
      </c>
      <c r="V1252" s="16">
        <v>184234.550071239</v>
      </c>
      <c r="W1252" s="16">
        <v>14738.7640056991</v>
      </c>
    </row>
    <row r="1253" ht="22.5" customHeight="1">
      <c r="A1253" s="2">
        <v>0.0</v>
      </c>
      <c r="B1253" s="10">
        <v>55539.0</v>
      </c>
      <c r="C1253" s="2">
        <v>65357.0</v>
      </c>
      <c r="D1253" s="2" t="s">
        <v>14</v>
      </c>
      <c r="E1253" s="2">
        <v>5.0</v>
      </c>
      <c r="F1253" s="2">
        <v>0.0</v>
      </c>
      <c r="G1253" s="2">
        <v>0.0</v>
      </c>
      <c r="H1253" s="2">
        <v>190.94593081</v>
      </c>
      <c r="I1253" s="2">
        <v>1.0</v>
      </c>
      <c r="J1253" s="2">
        <v>17.0</v>
      </c>
      <c r="K1253" s="18">
        <v>28.640823727</v>
      </c>
      <c r="L1253" s="19">
        <f t="shared" si="1"/>
        <v>55539</v>
      </c>
      <c r="M1253" s="20">
        <f t="shared" si="2"/>
        <v>65357</v>
      </c>
      <c r="N1253" s="21">
        <f t="shared" si="3"/>
        <v>0.8497789066</v>
      </c>
      <c r="O1253" s="20">
        <f t="shared" si="4"/>
        <v>0.45</v>
      </c>
      <c r="P1253" s="19">
        <f t="shared" si="5"/>
        <v>24992.55</v>
      </c>
      <c r="Q1253" s="22">
        <f t="shared" si="6"/>
        <v>1999.404</v>
      </c>
      <c r="R1253" s="16">
        <v>0.0790806545248581</v>
      </c>
      <c r="S1253" s="16">
        <v>0.4</v>
      </c>
      <c r="T1253" s="16">
        <v>55539.0</v>
      </c>
      <c r="U1253" s="16">
        <v>0.131583129261018</v>
      </c>
      <c r="V1253" s="16">
        <v>91349.9427003463</v>
      </c>
      <c r="W1253" s="16">
        <v>7307.9954160277</v>
      </c>
    </row>
    <row r="1254" ht="22.5" customHeight="1">
      <c r="A1254" s="2">
        <v>0.0</v>
      </c>
      <c r="B1254" s="10">
        <v>51108.0</v>
      </c>
      <c r="C1254" s="2">
        <v>68673.0</v>
      </c>
      <c r="D1254" s="2" t="s">
        <v>14</v>
      </c>
      <c r="E1254" s="2">
        <v>6.0</v>
      </c>
      <c r="H1254" s="2">
        <v>116.67936716</v>
      </c>
      <c r="J1254" s="2">
        <v>23.0</v>
      </c>
      <c r="K1254" s="18">
        <v>42.775643911</v>
      </c>
      <c r="L1254" s="19">
        <f t="shared" si="1"/>
        <v>51108</v>
      </c>
      <c r="M1254" s="20">
        <f t="shared" si="2"/>
        <v>68673</v>
      </c>
      <c r="N1254" s="21">
        <f t="shared" si="3"/>
        <v>0.7442226202</v>
      </c>
      <c r="O1254" s="20">
        <f t="shared" si="4"/>
        <v>0.3</v>
      </c>
      <c r="P1254" s="19">
        <f t="shared" si="5"/>
        <v>15332.4</v>
      </c>
      <c r="Q1254" s="22">
        <f t="shared" si="6"/>
        <v>1226.592</v>
      </c>
      <c r="R1254" s="16">
        <v>0.23242792922193</v>
      </c>
      <c r="S1254" s="16">
        <v>0.4</v>
      </c>
      <c r="T1254" s="16">
        <v>51108.0</v>
      </c>
      <c r="U1254" s="16">
        <v>0.184375015168927</v>
      </c>
      <c r="V1254" s="16">
        <v>117787.978440669</v>
      </c>
      <c r="W1254" s="16">
        <v>9423.03827525353</v>
      </c>
    </row>
    <row r="1255" ht="22.5" customHeight="1">
      <c r="A1255" s="2">
        <v>0.0</v>
      </c>
      <c r="B1255" s="10">
        <v>59907.0</v>
      </c>
      <c r="C1255" s="2">
        <v>71580.0</v>
      </c>
      <c r="D1255" s="2" t="s">
        <v>15</v>
      </c>
      <c r="E1255" s="2">
        <v>14.0</v>
      </c>
      <c r="F1255" s="2">
        <v>0.0</v>
      </c>
      <c r="G1255" s="2">
        <v>0.0</v>
      </c>
      <c r="H1255" s="2">
        <v>237.94813719</v>
      </c>
      <c r="I1255" s="2">
        <v>2.0</v>
      </c>
      <c r="J1255" s="2">
        <v>32.0</v>
      </c>
      <c r="K1255" s="18">
        <v>36.400946661</v>
      </c>
      <c r="L1255" s="19">
        <f t="shared" si="1"/>
        <v>59907</v>
      </c>
      <c r="M1255" s="20">
        <f t="shared" si="2"/>
        <v>71580</v>
      </c>
      <c r="N1255" s="21">
        <f t="shared" si="3"/>
        <v>0.8369237217</v>
      </c>
      <c r="O1255" s="20">
        <f t="shared" si="4"/>
        <v>0.45</v>
      </c>
      <c r="P1255" s="19">
        <f t="shared" si="5"/>
        <v>26958.15</v>
      </c>
      <c r="Q1255" s="22">
        <f t="shared" si="6"/>
        <v>2156.652</v>
      </c>
      <c r="R1255" s="16">
        <v>0.0800858172489823</v>
      </c>
      <c r="S1255" s="16">
        <v>0.4</v>
      </c>
      <c r="T1255" s="16">
        <v>59907.0</v>
      </c>
      <c r="U1255" s="16">
        <v>0.132325588166794</v>
      </c>
      <c r="V1255" s="16">
        <v>99090.3626288516</v>
      </c>
      <c r="W1255" s="16">
        <v>7927.22901030813</v>
      </c>
    </row>
    <row r="1256" ht="22.5" customHeight="1">
      <c r="A1256" s="2">
        <v>0.0</v>
      </c>
      <c r="B1256" s="10">
        <v>84196.0</v>
      </c>
      <c r="C1256" s="2">
        <v>91642.0</v>
      </c>
      <c r="D1256" s="2" t="s">
        <v>11</v>
      </c>
      <c r="E1256" s="2">
        <v>1.0</v>
      </c>
      <c r="F1256" s="2">
        <v>0.0</v>
      </c>
      <c r="G1256" s="2">
        <v>0.0</v>
      </c>
      <c r="H1256" s="2">
        <v>104.83507193</v>
      </c>
      <c r="I1256" s="2">
        <v>1.0</v>
      </c>
      <c r="J1256" s="2">
        <v>32.0</v>
      </c>
      <c r="K1256" s="18">
        <v>38.376112633</v>
      </c>
      <c r="L1256" s="19">
        <f t="shared" si="1"/>
        <v>84196</v>
      </c>
      <c r="M1256" s="20">
        <f t="shared" si="2"/>
        <v>91642</v>
      </c>
      <c r="N1256" s="21">
        <f t="shared" si="3"/>
        <v>0.9187490452</v>
      </c>
      <c r="O1256" s="20">
        <f t="shared" si="4"/>
        <v>0.7</v>
      </c>
      <c r="P1256" s="19">
        <f t="shared" si="5"/>
        <v>58937.2</v>
      </c>
      <c r="Q1256" s="22">
        <f t="shared" si="6"/>
        <v>4714.976</v>
      </c>
      <c r="R1256" s="16">
        <v>0.174198986526411</v>
      </c>
      <c r="S1256" s="16">
        <v>0.4</v>
      </c>
      <c r="T1256" s="16">
        <v>84196.0</v>
      </c>
      <c r="U1256" s="16">
        <v>0.174590205095533</v>
      </c>
      <c r="V1256" s="16">
        <v>183747.461352794</v>
      </c>
      <c r="W1256" s="16">
        <v>14699.7969082235</v>
      </c>
    </row>
    <row r="1257" ht="22.5" customHeight="1">
      <c r="A1257" s="2">
        <v>1.0</v>
      </c>
      <c r="B1257" s="10">
        <v>52310.0</v>
      </c>
      <c r="C1257" s="2">
        <v>74117.0</v>
      </c>
      <c r="D1257" s="2" t="s">
        <v>11</v>
      </c>
      <c r="E1257" s="2">
        <v>13.0</v>
      </c>
      <c r="F1257" s="2">
        <v>0.0</v>
      </c>
      <c r="G1257" s="2">
        <v>3.0</v>
      </c>
      <c r="H1257" s="2">
        <v>118.69578554</v>
      </c>
      <c r="I1257" s="2">
        <v>2.0</v>
      </c>
      <c r="J1257" s="2">
        <v>23.0</v>
      </c>
      <c r="K1257" s="11"/>
      <c r="L1257" s="12">
        <f t="shared" si="1"/>
        <v>52310</v>
      </c>
      <c r="M1257" s="13">
        <f t="shared" si="2"/>
        <v>74117</v>
      </c>
      <c r="N1257" s="14">
        <f t="shared" si="3"/>
        <v>0.7057760028</v>
      </c>
      <c r="O1257" s="13">
        <f t="shared" si="4"/>
        <v>0.3</v>
      </c>
      <c r="P1257" s="12">
        <f t="shared" si="5"/>
        <v>15693</v>
      </c>
      <c r="Q1257" s="15">
        <f t="shared" si="6"/>
        <v>1255.44</v>
      </c>
      <c r="R1257" s="16">
        <v>0.67760373632444</v>
      </c>
      <c r="S1257" s="16">
        <v>0.4</v>
      </c>
      <c r="T1257" s="16">
        <v>52310.0</v>
      </c>
      <c r="U1257" s="16">
        <v>0.114529160203574</v>
      </c>
      <c r="V1257" s="16">
        <v>74887.7546281121</v>
      </c>
      <c r="W1257" s="16">
        <v>5991.02037024896</v>
      </c>
    </row>
    <row r="1258" ht="22.5" customHeight="1">
      <c r="A1258" s="2">
        <v>0.0</v>
      </c>
      <c r="B1258" s="10">
        <v>77571.0</v>
      </c>
      <c r="C1258" s="2">
        <v>102732.0</v>
      </c>
      <c r="D1258" s="2" t="s">
        <v>15</v>
      </c>
      <c r="E1258" s="2">
        <v>6.0</v>
      </c>
      <c r="F1258" s="2">
        <v>0.0</v>
      </c>
      <c r="G1258" s="2">
        <v>0.0</v>
      </c>
      <c r="H1258" s="2">
        <v>100.62966346</v>
      </c>
      <c r="I1258" s="2">
        <v>0.0</v>
      </c>
      <c r="J1258" s="2">
        <v>34.0</v>
      </c>
      <c r="K1258" s="18">
        <v>37.361513569</v>
      </c>
      <c r="L1258" s="19">
        <f t="shared" si="1"/>
        <v>77571</v>
      </c>
      <c r="M1258" s="20">
        <f t="shared" si="2"/>
        <v>102732</v>
      </c>
      <c r="N1258" s="21">
        <f t="shared" si="3"/>
        <v>0.7550811821</v>
      </c>
      <c r="O1258" s="20">
        <f t="shared" si="4"/>
        <v>0.3</v>
      </c>
      <c r="P1258" s="19">
        <f t="shared" si="5"/>
        <v>23271.3</v>
      </c>
      <c r="Q1258" s="22">
        <f t="shared" si="6"/>
        <v>1861.704</v>
      </c>
      <c r="R1258" s="16">
        <v>0.139459523063551</v>
      </c>
      <c r="S1258" s="16">
        <v>0.4</v>
      </c>
      <c r="T1258" s="16">
        <v>77571.0</v>
      </c>
      <c r="U1258" s="16">
        <v>0.163913401587641</v>
      </c>
      <c r="V1258" s="16">
        <v>158936.580931937</v>
      </c>
      <c r="W1258" s="16">
        <v>12714.9264745549</v>
      </c>
    </row>
    <row r="1259" ht="22.5" customHeight="1">
      <c r="A1259" s="2">
        <v>0.0</v>
      </c>
      <c r="B1259" s="10">
        <v>60180.0</v>
      </c>
      <c r="C1259" s="2">
        <v>72370.0</v>
      </c>
      <c r="D1259" s="2" t="s">
        <v>14</v>
      </c>
      <c r="E1259" s="2">
        <v>5.0</v>
      </c>
      <c r="H1259" s="2">
        <v>125.29486665</v>
      </c>
      <c r="J1259" s="2">
        <v>23.0</v>
      </c>
      <c r="K1259" s="18">
        <v>42.504613543</v>
      </c>
      <c r="L1259" s="19">
        <f t="shared" si="1"/>
        <v>60180</v>
      </c>
      <c r="M1259" s="20">
        <f t="shared" si="2"/>
        <v>72370</v>
      </c>
      <c r="N1259" s="21">
        <f t="shared" si="3"/>
        <v>0.8315600387</v>
      </c>
      <c r="O1259" s="20">
        <f t="shared" si="4"/>
        <v>0.45</v>
      </c>
      <c r="P1259" s="19">
        <f t="shared" si="5"/>
        <v>27081</v>
      </c>
      <c r="Q1259" s="22">
        <f t="shared" si="6"/>
        <v>2166.48</v>
      </c>
      <c r="R1259" s="16">
        <v>0.221449195404351</v>
      </c>
      <c r="S1259" s="16">
        <v>0.4</v>
      </c>
      <c r="T1259" s="16">
        <v>60180.0</v>
      </c>
      <c r="U1259" s="16">
        <v>0.183162162112445</v>
      </c>
      <c r="V1259" s="16">
        <v>137783.736449087</v>
      </c>
      <c r="W1259" s="16">
        <v>11022.6989159269</v>
      </c>
    </row>
    <row r="1260" ht="22.5" customHeight="1">
      <c r="A1260" s="2">
        <v>0.0</v>
      </c>
      <c r="B1260" s="10">
        <v>71111.0</v>
      </c>
      <c r="C1260" s="2">
        <v>80385.0</v>
      </c>
      <c r="D1260" s="2" t="s">
        <v>12</v>
      </c>
      <c r="E1260" s="2">
        <v>4.0</v>
      </c>
      <c r="F1260" s="2">
        <v>1.0</v>
      </c>
      <c r="G1260" s="2">
        <v>2.0</v>
      </c>
      <c r="H1260" s="2">
        <v>170.28188255</v>
      </c>
      <c r="I1260" s="2">
        <v>2.0</v>
      </c>
      <c r="J1260" s="2">
        <v>29.0</v>
      </c>
      <c r="K1260" s="18">
        <v>38.62337208</v>
      </c>
      <c r="L1260" s="19">
        <f t="shared" si="1"/>
        <v>71111</v>
      </c>
      <c r="M1260" s="20">
        <f t="shared" si="2"/>
        <v>80385</v>
      </c>
      <c r="N1260" s="21">
        <f t="shared" si="3"/>
        <v>0.8846302171</v>
      </c>
      <c r="O1260" s="20">
        <f t="shared" si="4"/>
        <v>0.45</v>
      </c>
      <c r="P1260" s="19">
        <f t="shared" si="5"/>
        <v>31999.95</v>
      </c>
      <c r="Q1260" s="22">
        <f t="shared" si="6"/>
        <v>2559.996</v>
      </c>
      <c r="R1260" s="16">
        <v>0.424472322732454</v>
      </c>
      <c r="S1260" s="16">
        <v>0.4</v>
      </c>
      <c r="T1260" s="16">
        <v>71111.0</v>
      </c>
      <c r="U1260" s="16">
        <v>0.175206532124956</v>
      </c>
      <c r="V1260" s="16">
        <v>155738.896324222</v>
      </c>
      <c r="W1260" s="16">
        <v>12459.1117059377</v>
      </c>
    </row>
    <row r="1261" ht="22.5" customHeight="1">
      <c r="A1261" s="2">
        <v>0.0</v>
      </c>
      <c r="B1261" s="10">
        <v>54900.0</v>
      </c>
      <c r="C1261" s="2">
        <v>79000.0</v>
      </c>
      <c r="D1261" s="2" t="s">
        <v>12</v>
      </c>
      <c r="E1261" s="2">
        <v>14.0</v>
      </c>
      <c r="F1261" s="2">
        <v>0.0</v>
      </c>
      <c r="G1261" s="2">
        <v>0.0</v>
      </c>
      <c r="H1261" s="2">
        <v>113.63333333</v>
      </c>
      <c r="I1261" s="2">
        <v>0.0</v>
      </c>
      <c r="J1261" s="2">
        <v>24.0</v>
      </c>
      <c r="K1261" s="11"/>
      <c r="L1261" s="12">
        <f t="shared" si="1"/>
        <v>54900</v>
      </c>
      <c r="M1261" s="13">
        <f t="shared" si="2"/>
        <v>79000</v>
      </c>
      <c r="N1261" s="14">
        <f t="shared" si="3"/>
        <v>0.6949367089</v>
      </c>
      <c r="O1261" s="13">
        <f t="shared" si="4"/>
        <v>0.3</v>
      </c>
      <c r="P1261" s="12">
        <f t="shared" si="5"/>
        <v>16470</v>
      </c>
      <c r="Q1261" s="15">
        <f t="shared" si="6"/>
        <v>1317.6</v>
      </c>
      <c r="R1261" s="16">
        <v>0.06863560389752</v>
      </c>
      <c r="S1261" s="16">
        <v>0.4</v>
      </c>
      <c r="T1261" s="16">
        <v>54900.0</v>
      </c>
      <c r="U1261" s="16">
        <v>0.123300320042635</v>
      </c>
      <c r="V1261" s="16">
        <v>84614.8446292588</v>
      </c>
      <c r="W1261" s="16">
        <v>6769.18757034071</v>
      </c>
    </row>
    <row r="1262" ht="22.5" customHeight="1">
      <c r="A1262" s="2">
        <v>0.0</v>
      </c>
      <c r="B1262" s="10">
        <v>8907.0</v>
      </c>
      <c r="C1262" s="2">
        <v>59814.0</v>
      </c>
      <c r="D1262" s="2" t="s">
        <v>11</v>
      </c>
      <c r="E1262" s="2">
        <v>7.0</v>
      </c>
      <c r="F1262" s="2">
        <v>2.0</v>
      </c>
      <c r="G1262" s="2">
        <v>0.0</v>
      </c>
      <c r="H1262" s="2">
        <v>364.43094738</v>
      </c>
      <c r="I1262" s="2">
        <v>1.0</v>
      </c>
      <c r="J1262" s="2">
        <v>22.0</v>
      </c>
      <c r="K1262" s="18">
        <v>16.064245381</v>
      </c>
      <c r="L1262" s="19">
        <f t="shared" si="1"/>
        <v>8907</v>
      </c>
      <c r="M1262" s="20">
        <f t="shared" si="2"/>
        <v>59814</v>
      </c>
      <c r="N1262" s="21">
        <f t="shared" si="3"/>
        <v>0.148911626</v>
      </c>
      <c r="O1262" s="20">
        <f t="shared" si="4"/>
        <v>0.2</v>
      </c>
      <c r="P1262" s="19">
        <f t="shared" si="5"/>
        <v>1781.4</v>
      </c>
      <c r="Q1262" s="22">
        <f t="shared" si="6"/>
        <v>142.512</v>
      </c>
      <c r="R1262" s="16">
        <v>0.0372016166191214</v>
      </c>
      <c r="S1262" s="16">
        <v>0.4</v>
      </c>
      <c r="T1262" s="16">
        <v>8907.0</v>
      </c>
      <c r="U1262" s="16">
        <v>0.0899444709203474</v>
      </c>
      <c r="V1262" s="16">
        <v>10014.1925310941</v>
      </c>
      <c r="W1262" s="16">
        <v>801.135402487534</v>
      </c>
    </row>
    <row r="1263" ht="22.5" customHeight="1">
      <c r="A1263" s="2">
        <v>0.0</v>
      </c>
      <c r="B1263" s="10">
        <v>46140.0</v>
      </c>
      <c r="C1263" s="2">
        <v>56206.0</v>
      </c>
      <c r="E1263" s="2">
        <v>8.0</v>
      </c>
      <c r="F1263" s="2">
        <v>1.0</v>
      </c>
      <c r="G1263" s="2">
        <v>0.0</v>
      </c>
      <c r="H1263" s="2">
        <v>115.78062817</v>
      </c>
      <c r="I1263" s="2">
        <v>1.0</v>
      </c>
      <c r="J1263" s="2">
        <v>25.0</v>
      </c>
      <c r="K1263" s="18">
        <v>22.313705147</v>
      </c>
      <c r="L1263" s="19">
        <f t="shared" si="1"/>
        <v>46140</v>
      </c>
      <c r="M1263" s="20">
        <f t="shared" si="2"/>
        <v>56206</v>
      </c>
      <c r="N1263" s="21">
        <f t="shared" si="3"/>
        <v>0.8209087998</v>
      </c>
      <c r="O1263" s="20">
        <f t="shared" si="4"/>
        <v>0.45</v>
      </c>
      <c r="P1263" s="19">
        <f t="shared" si="5"/>
        <v>20763</v>
      </c>
      <c r="Q1263" s="22">
        <f t="shared" si="6"/>
        <v>1661.04</v>
      </c>
      <c r="R1263" s="16">
        <v>0.117221526812544</v>
      </c>
      <c r="S1263" s="16">
        <v>0.4</v>
      </c>
      <c r="T1263" s="16">
        <v>46140.0</v>
      </c>
      <c r="U1263" s="16">
        <v>0.154470168535173</v>
      </c>
      <c r="V1263" s="16">
        <v>89090.6697026612</v>
      </c>
      <c r="W1263" s="16">
        <v>7127.2535762129</v>
      </c>
    </row>
    <row r="1264" ht="22.5" customHeight="1">
      <c r="A1264" s="2">
        <v>1.0</v>
      </c>
      <c r="B1264" s="10">
        <v>48670.0</v>
      </c>
      <c r="C1264" s="2">
        <v>90444.0</v>
      </c>
      <c r="D1264" s="2" t="s">
        <v>11</v>
      </c>
      <c r="F1264" s="2">
        <v>1.0</v>
      </c>
      <c r="G1264" s="2">
        <v>1.0</v>
      </c>
      <c r="H1264" s="2">
        <v>89.355474878</v>
      </c>
      <c r="J1264" s="2">
        <v>7.0</v>
      </c>
      <c r="K1264" s="18">
        <v>39.15104729</v>
      </c>
      <c r="L1264" s="19">
        <f t="shared" si="1"/>
        <v>48670</v>
      </c>
      <c r="M1264" s="20">
        <f t="shared" si="2"/>
        <v>90444</v>
      </c>
      <c r="N1264" s="21">
        <f t="shared" si="3"/>
        <v>0.5381230375</v>
      </c>
      <c r="O1264" s="20">
        <f t="shared" si="4"/>
        <v>0.25</v>
      </c>
      <c r="P1264" s="19">
        <f t="shared" si="5"/>
        <v>12167.5</v>
      </c>
      <c r="Q1264" s="22">
        <f t="shared" si="6"/>
        <v>973.4</v>
      </c>
      <c r="R1264" s="16">
        <v>0.621212079175229</v>
      </c>
      <c r="S1264" s="16">
        <v>0.4</v>
      </c>
      <c r="T1264" s="16">
        <v>48670.0</v>
      </c>
      <c r="U1264" s="16">
        <v>0.131019357390369</v>
      </c>
      <c r="V1264" s="16">
        <v>79708.9015523662</v>
      </c>
      <c r="W1264" s="16">
        <v>6376.71212418929</v>
      </c>
    </row>
    <row r="1265" ht="22.5" customHeight="1">
      <c r="A1265" s="2">
        <v>0.0</v>
      </c>
      <c r="B1265" s="10">
        <v>73157.0</v>
      </c>
      <c r="C1265" s="2">
        <v>83858.0</v>
      </c>
      <c r="E1265" s="2">
        <v>3.0</v>
      </c>
      <c r="F1265" s="2">
        <v>0.0</v>
      </c>
      <c r="G1265" s="2">
        <v>0.0</v>
      </c>
      <c r="H1265" s="2">
        <v>193.5089634</v>
      </c>
      <c r="I1265" s="2">
        <v>0.0</v>
      </c>
      <c r="J1265" s="2">
        <v>16.0</v>
      </c>
      <c r="K1265" s="18">
        <v>29.087994721</v>
      </c>
      <c r="L1265" s="19">
        <f t="shared" si="1"/>
        <v>73157</v>
      </c>
      <c r="M1265" s="20">
        <f t="shared" si="2"/>
        <v>83858</v>
      </c>
      <c r="N1265" s="21">
        <f t="shared" si="3"/>
        <v>0.8723914236</v>
      </c>
      <c r="O1265" s="20">
        <f t="shared" si="4"/>
        <v>0.45</v>
      </c>
      <c r="P1265" s="19">
        <f t="shared" si="5"/>
        <v>32920.65</v>
      </c>
      <c r="Q1265" s="22">
        <f t="shared" si="6"/>
        <v>2633.652</v>
      </c>
      <c r="R1265" s="16">
        <v>0.0762508902812196</v>
      </c>
      <c r="S1265" s="16">
        <v>0.4</v>
      </c>
      <c r="T1265" s="16">
        <v>73157.0</v>
      </c>
      <c r="U1265" s="16">
        <v>0.129443657572486</v>
      </c>
      <c r="V1265" s="16">
        <v>118371.370712879</v>
      </c>
      <c r="W1265" s="16">
        <v>9469.70965703037</v>
      </c>
    </row>
    <row r="1266" ht="22.5" customHeight="1">
      <c r="A1266" s="2">
        <v>0.0</v>
      </c>
      <c r="B1266" s="10">
        <v>78628.0</v>
      </c>
      <c r="C1266" s="2">
        <v>92090.0</v>
      </c>
      <c r="D1266" s="2" t="s">
        <v>11</v>
      </c>
      <c r="E1266" s="2">
        <v>10.0</v>
      </c>
      <c r="F1266" s="2">
        <v>1.0</v>
      </c>
      <c r="G1266" s="2">
        <v>0.0</v>
      </c>
      <c r="H1266" s="2">
        <v>164.31789635</v>
      </c>
      <c r="I1266" s="2">
        <v>6.0</v>
      </c>
      <c r="J1266" s="2">
        <v>21.0</v>
      </c>
      <c r="K1266" s="18">
        <v>38.721321606</v>
      </c>
      <c r="L1266" s="19">
        <f t="shared" si="1"/>
        <v>78628</v>
      </c>
      <c r="M1266" s="20">
        <f t="shared" si="2"/>
        <v>92090</v>
      </c>
      <c r="N1266" s="21">
        <f t="shared" si="3"/>
        <v>0.8538169182</v>
      </c>
      <c r="O1266" s="20">
        <f t="shared" si="4"/>
        <v>0.45</v>
      </c>
      <c r="P1266" s="19">
        <f t="shared" si="5"/>
        <v>35382.6</v>
      </c>
      <c r="Q1266" s="22">
        <f t="shared" si="6"/>
        <v>2830.608</v>
      </c>
      <c r="R1266" s="16">
        <v>0.390612617757902</v>
      </c>
      <c r="S1266" s="16">
        <v>0.4</v>
      </c>
      <c r="T1266" s="16">
        <v>78628.0</v>
      </c>
      <c r="U1266" s="16">
        <v>0.17999473733049</v>
      </c>
      <c r="V1266" s="16">
        <v>176907.827585272</v>
      </c>
      <c r="W1266" s="16">
        <v>14152.6262068218</v>
      </c>
    </row>
    <row r="1267" ht="22.5" customHeight="1">
      <c r="A1267" s="2">
        <v>0.0</v>
      </c>
      <c r="B1267" s="10">
        <v>38223.0</v>
      </c>
      <c r="C1267" s="2">
        <v>60728.0</v>
      </c>
      <c r="D1267" s="2" t="s">
        <v>14</v>
      </c>
      <c r="K1267" s="18">
        <v>35.347853825</v>
      </c>
      <c r="L1267" s="19">
        <f t="shared" si="1"/>
        <v>38223</v>
      </c>
      <c r="M1267" s="20">
        <f t="shared" si="2"/>
        <v>60728</v>
      </c>
      <c r="N1267" s="21">
        <f t="shared" si="3"/>
        <v>0.6294131208</v>
      </c>
      <c r="O1267" s="20">
        <f t="shared" si="4"/>
        <v>0.3</v>
      </c>
      <c r="P1267" s="19">
        <f t="shared" si="5"/>
        <v>11466.9</v>
      </c>
      <c r="Q1267" s="22">
        <f t="shared" si="6"/>
        <v>917.352</v>
      </c>
      <c r="R1267" s="16">
        <v>0.122000003563121</v>
      </c>
      <c r="S1267" s="16">
        <v>0.4</v>
      </c>
      <c r="T1267" s="16">
        <v>38223.0</v>
      </c>
      <c r="U1267" s="16">
        <v>0.156702146559235</v>
      </c>
      <c r="V1267" s="16">
        <v>74870.3268491705</v>
      </c>
      <c r="W1267" s="16">
        <v>5989.62614793364</v>
      </c>
    </row>
    <row r="1268" ht="22.5" customHeight="1">
      <c r="A1268" s="2">
        <v>0.0</v>
      </c>
      <c r="B1268" s="10">
        <v>61179.0</v>
      </c>
      <c r="C1268" s="2">
        <v>69591.0</v>
      </c>
      <c r="E1268" s="2">
        <v>18.0</v>
      </c>
      <c r="F1268" s="2">
        <v>0.0</v>
      </c>
      <c r="G1268" s="2">
        <v>0.0</v>
      </c>
      <c r="H1268" s="2">
        <v>148.70447764</v>
      </c>
      <c r="I1268" s="2">
        <v>1.0</v>
      </c>
      <c r="J1268" s="2">
        <v>11.0</v>
      </c>
      <c r="K1268" s="18">
        <v>34.472204606</v>
      </c>
      <c r="L1268" s="19">
        <f t="shared" si="1"/>
        <v>61179</v>
      </c>
      <c r="M1268" s="20">
        <f t="shared" si="2"/>
        <v>69591</v>
      </c>
      <c r="N1268" s="21">
        <f t="shared" si="3"/>
        <v>0.8791223003</v>
      </c>
      <c r="O1268" s="20">
        <f t="shared" si="4"/>
        <v>0.45</v>
      </c>
      <c r="P1268" s="19">
        <f t="shared" si="5"/>
        <v>27530.55</v>
      </c>
      <c r="Q1268" s="22">
        <f t="shared" si="6"/>
        <v>2202.444</v>
      </c>
      <c r="R1268" s="16">
        <v>0.152190035901327</v>
      </c>
      <c r="S1268" s="16">
        <v>0.4</v>
      </c>
      <c r="T1268" s="16">
        <v>61179.0</v>
      </c>
      <c r="U1268" s="16">
        <v>0.168341107346536</v>
      </c>
      <c r="V1268" s="16">
        <v>128736.757579421</v>
      </c>
      <c r="W1268" s="16">
        <v>10298.9406063537</v>
      </c>
    </row>
    <row r="1269" ht="22.5" customHeight="1">
      <c r="A1269" s="2">
        <v>0.0</v>
      </c>
      <c r="B1269" s="10">
        <v>34522.0</v>
      </c>
      <c r="C1269" s="2">
        <v>43076.0</v>
      </c>
      <c r="D1269" s="2" t="s">
        <v>11</v>
      </c>
      <c r="E1269" s="2">
        <v>9.0</v>
      </c>
      <c r="F1269" s="2">
        <v>0.0</v>
      </c>
      <c r="G1269" s="2">
        <v>0.0</v>
      </c>
      <c r="H1269" s="2">
        <v>92.907548338</v>
      </c>
      <c r="I1269" s="2">
        <v>0.0</v>
      </c>
      <c r="J1269" s="2">
        <v>3.0</v>
      </c>
      <c r="K1269" s="18">
        <v>36.845356693</v>
      </c>
      <c r="L1269" s="19">
        <f t="shared" si="1"/>
        <v>34522</v>
      </c>
      <c r="M1269" s="20">
        <f t="shared" si="2"/>
        <v>43076</v>
      </c>
      <c r="N1269" s="21">
        <f t="shared" si="3"/>
        <v>0.8014207447</v>
      </c>
      <c r="O1269" s="20">
        <f t="shared" si="4"/>
        <v>0.45</v>
      </c>
      <c r="P1269" s="19">
        <f t="shared" si="5"/>
        <v>15534.9</v>
      </c>
      <c r="Q1269" s="22">
        <f t="shared" si="6"/>
        <v>1242.792</v>
      </c>
      <c r="R1269" s="16">
        <v>0.247298889232348</v>
      </c>
      <c r="S1269" s="16">
        <v>0.4</v>
      </c>
      <c r="T1269" s="16">
        <v>34522.0</v>
      </c>
      <c r="U1269" s="16">
        <v>0.185619249148409</v>
      </c>
      <c r="V1269" s="16">
        <v>80099.3464887672</v>
      </c>
      <c r="W1269" s="16">
        <v>6407.94771910137</v>
      </c>
    </row>
    <row r="1270" ht="22.5" customHeight="1">
      <c r="A1270" s="2">
        <v>1.0</v>
      </c>
      <c r="B1270" s="10">
        <v>29581.0</v>
      </c>
      <c r="C1270" s="2">
        <v>39992.0</v>
      </c>
      <c r="D1270" s="2" t="s">
        <v>16</v>
      </c>
      <c r="E1270" s="2">
        <v>3.0</v>
      </c>
      <c r="F1270" s="2">
        <v>0.0</v>
      </c>
      <c r="G1270" s="2">
        <v>0.0</v>
      </c>
      <c r="H1270" s="2">
        <v>149.87462567</v>
      </c>
      <c r="I1270" s="2">
        <v>2.0</v>
      </c>
      <c r="J1270" s="2">
        <v>26.0</v>
      </c>
      <c r="K1270" s="18">
        <v>43.197242061</v>
      </c>
      <c r="L1270" s="19">
        <f t="shared" si="1"/>
        <v>29581</v>
      </c>
      <c r="M1270" s="20">
        <f t="shared" si="2"/>
        <v>39992</v>
      </c>
      <c r="N1270" s="21">
        <f t="shared" si="3"/>
        <v>0.7396729346</v>
      </c>
      <c r="O1270" s="20">
        <f t="shared" si="4"/>
        <v>0.3</v>
      </c>
      <c r="P1270" s="19">
        <f t="shared" si="5"/>
        <v>8874.3</v>
      </c>
      <c r="Q1270" s="22">
        <f t="shared" si="6"/>
        <v>709.944</v>
      </c>
      <c r="R1270" s="16">
        <v>0.341948978323562</v>
      </c>
      <c r="S1270" s="16">
        <v>0.4</v>
      </c>
      <c r="T1270" s="16">
        <v>29581.0</v>
      </c>
      <c r="U1270" s="16">
        <v>0.184880714870078</v>
      </c>
      <c r="V1270" s="16">
        <v>68361.9553321474</v>
      </c>
      <c r="W1270" s="16">
        <v>5468.95642657179</v>
      </c>
    </row>
    <row r="1271" ht="22.5" customHeight="1">
      <c r="A1271" s="2">
        <v>0.0</v>
      </c>
      <c r="B1271" s="10">
        <v>16322.0</v>
      </c>
      <c r="C1271" s="2">
        <v>86505.0</v>
      </c>
      <c r="D1271" s="2" t="s">
        <v>11</v>
      </c>
      <c r="E1271" s="2">
        <v>8.0</v>
      </c>
      <c r="F1271" s="2">
        <v>0.0</v>
      </c>
      <c r="G1271" s="2">
        <v>0.0</v>
      </c>
      <c r="H1271" s="2">
        <v>259.16381964</v>
      </c>
      <c r="I1271" s="2">
        <v>0.0</v>
      </c>
      <c r="J1271" s="2">
        <v>14.0</v>
      </c>
      <c r="K1271" s="18">
        <v>21.253498139</v>
      </c>
      <c r="L1271" s="19">
        <f t="shared" si="1"/>
        <v>16322</v>
      </c>
      <c r="M1271" s="20">
        <f t="shared" si="2"/>
        <v>86505</v>
      </c>
      <c r="N1271" s="21">
        <f t="shared" si="3"/>
        <v>0.1886827351</v>
      </c>
      <c r="O1271" s="20">
        <f t="shared" si="4"/>
        <v>0.2</v>
      </c>
      <c r="P1271" s="19">
        <f t="shared" si="5"/>
        <v>3264.4</v>
      </c>
      <c r="Q1271" s="22">
        <f t="shared" si="6"/>
        <v>261.152</v>
      </c>
      <c r="R1271" s="16">
        <v>0.032103753737315</v>
      </c>
      <c r="S1271" s="16">
        <v>0.4</v>
      </c>
      <c r="T1271" s="16">
        <v>16322.0</v>
      </c>
      <c r="U1271" s="16">
        <v>0.0827926074273232</v>
      </c>
      <c r="V1271" s="16">
        <v>16891.7617303596</v>
      </c>
      <c r="W1271" s="16">
        <v>1351.34093842877</v>
      </c>
    </row>
    <row r="1272" ht="22.5" customHeight="1">
      <c r="A1272" s="2">
        <v>0.0</v>
      </c>
      <c r="B1272" s="10">
        <v>57142.0</v>
      </c>
      <c r="C1272" s="2">
        <v>72664.0</v>
      </c>
      <c r="E1272" s="2">
        <v>19.0</v>
      </c>
      <c r="F1272" s="2">
        <v>0.0</v>
      </c>
      <c r="G1272" s="2">
        <v>0.0</v>
      </c>
      <c r="H1272" s="2">
        <v>158.18580391</v>
      </c>
      <c r="I1272" s="2">
        <v>1.0</v>
      </c>
      <c r="J1272" s="2">
        <v>12.0</v>
      </c>
      <c r="K1272" s="18">
        <v>32.49748842</v>
      </c>
      <c r="L1272" s="19">
        <f t="shared" si="1"/>
        <v>57142</v>
      </c>
      <c r="M1272" s="20">
        <f t="shared" si="2"/>
        <v>72664</v>
      </c>
      <c r="N1272" s="21">
        <f t="shared" si="3"/>
        <v>0.7863866564</v>
      </c>
      <c r="O1272" s="20">
        <f t="shared" si="4"/>
        <v>0.3</v>
      </c>
      <c r="P1272" s="19">
        <f t="shared" si="5"/>
        <v>17142.6</v>
      </c>
      <c r="Q1272" s="22">
        <f t="shared" si="6"/>
        <v>1371.408</v>
      </c>
      <c r="R1272" s="16">
        <v>0.125841709822134</v>
      </c>
      <c r="S1272" s="16">
        <v>0.4</v>
      </c>
      <c r="T1272" s="16">
        <v>57142.0</v>
      </c>
      <c r="U1272" s="16">
        <v>0.158412162931497</v>
      </c>
      <c r="V1272" s="16">
        <v>113149.847677895</v>
      </c>
      <c r="W1272" s="16">
        <v>9051.98781423163</v>
      </c>
    </row>
    <row r="1273" ht="22.5" customHeight="1">
      <c r="A1273" s="2">
        <v>0.0</v>
      </c>
      <c r="B1273" s="10">
        <v>80969.0</v>
      </c>
      <c r="C1273" s="2">
        <v>100937.0</v>
      </c>
      <c r="D1273" s="2" t="s">
        <v>11</v>
      </c>
      <c r="E1273" s="2">
        <v>9.0</v>
      </c>
      <c r="F1273" s="2">
        <v>0.0</v>
      </c>
      <c r="G1273" s="2">
        <v>0.0</v>
      </c>
      <c r="H1273" s="2">
        <v>168.74982105</v>
      </c>
      <c r="I1273" s="2">
        <v>4.0</v>
      </c>
      <c r="J1273" s="2">
        <v>21.0</v>
      </c>
      <c r="K1273" s="18">
        <v>39.698429807</v>
      </c>
      <c r="L1273" s="19">
        <f t="shared" si="1"/>
        <v>80969</v>
      </c>
      <c r="M1273" s="20">
        <f t="shared" si="2"/>
        <v>100937</v>
      </c>
      <c r="N1273" s="21">
        <f t="shared" si="3"/>
        <v>0.8021736331</v>
      </c>
      <c r="O1273" s="20">
        <f t="shared" si="4"/>
        <v>0.45</v>
      </c>
      <c r="P1273" s="19">
        <f t="shared" si="5"/>
        <v>36436.05</v>
      </c>
      <c r="Q1273" s="22">
        <f t="shared" si="6"/>
        <v>2914.884</v>
      </c>
      <c r="R1273" s="16">
        <v>0.222874756723455</v>
      </c>
      <c r="S1273" s="16">
        <v>0.4</v>
      </c>
      <c r="T1273" s="16">
        <v>80969.0</v>
      </c>
      <c r="U1273" s="16">
        <v>0.1833344903844</v>
      </c>
      <c r="V1273" s="16">
        <v>185555.129399181</v>
      </c>
      <c r="W1273" s="16">
        <v>14844.4103519345</v>
      </c>
    </row>
    <row r="1274" ht="22.5" customHeight="1">
      <c r="A1274" s="2">
        <v>0.0</v>
      </c>
      <c r="B1274" s="10">
        <v>86400.0</v>
      </c>
      <c r="C1274" s="2">
        <v>113698.0</v>
      </c>
      <c r="D1274" s="2" t="s">
        <v>15</v>
      </c>
      <c r="E1274" s="2">
        <v>11.0</v>
      </c>
      <c r="F1274" s="2">
        <v>0.0</v>
      </c>
      <c r="G1274" s="2">
        <v>1.0</v>
      </c>
      <c r="H1274" s="2">
        <v>181.54292704</v>
      </c>
      <c r="I1274" s="2">
        <v>0.0</v>
      </c>
      <c r="J1274" s="2">
        <v>27.0</v>
      </c>
      <c r="K1274" s="18">
        <v>35.031650879</v>
      </c>
      <c r="L1274" s="19">
        <f t="shared" si="1"/>
        <v>86400</v>
      </c>
      <c r="M1274" s="20">
        <f t="shared" si="2"/>
        <v>113698</v>
      </c>
      <c r="N1274" s="21">
        <f t="shared" si="3"/>
        <v>0.759907826</v>
      </c>
      <c r="O1274" s="20">
        <f t="shared" si="4"/>
        <v>0.3</v>
      </c>
      <c r="P1274" s="19">
        <f t="shared" si="5"/>
        <v>25920</v>
      </c>
      <c r="Q1274" s="22">
        <f t="shared" si="6"/>
        <v>2073.6</v>
      </c>
      <c r="R1274" s="16">
        <v>0.176085214508247</v>
      </c>
      <c r="S1274" s="16">
        <v>0.4</v>
      </c>
      <c r="T1274" s="16">
        <v>86400.0</v>
      </c>
      <c r="U1274" s="16">
        <v>0.175051195251701</v>
      </c>
      <c r="V1274" s="16">
        <v>189055.290871837</v>
      </c>
      <c r="W1274" s="16">
        <v>15124.4232697469</v>
      </c>
    </row>
    <row r="1275" ht="22.5" customHeight="1">
      <c r="A1275" s="2">
        <v>0.0</v>
      </c>
      <c r="B1275" s="10">
        <v>65803.0</v>
      </c>
      <c r="C1275" s="2">
        <v>85155.0</v>
      </c>
      <c r="D1275" s="2" t="s">
        <v>11</v>
      </c>
      <c r="E1275" s="2">
        <v>15.0</v>
      </c>
      <c r="F1275" s="2">
        <v>0.0</v>
      </c>
      <c r="G1275" s="2">
        <v>0.0</v>
      </c>
      <c r="H1275" s="2">
        <v>218.48175459</v>
      </c>
      <c r="I1275" s="2">
        <v>0.0</v>
      </c>
      <c r="J1275" s="2">
        <v>36.0</v>
      </c>
      <c r="K1275" s="18">
        <v>36.182192009</v>
      </c>
      <c r="L1275" s="19">
        <f t="shared" si="1"/>
        <v>65803</v>
      </c>
      <c r="M1275" s="20">
        <f t="shared" si="2"/>
        <v>85155</v>
      </c>
      <c r="N1275" s="21">
        <f t="shared" si="3"/>
        <v>0.7727438201</v>
      </c>
      <c r="O1275" s="20">
        <f t="shared" si="4"/>
        <v>0.3</v>
      </c>
      <c r="P1275" s="19">
        <f t="shared" si="5"/>
        <v>19740.9</v>
      </c>
      <c r="Q1275" s="22">
        <f t="shared" si="6"/>
        <v>1579.272</v>
      </c>
      <c r="R1275" s="16">
        <v>0.0630956593160695</v>
      </c>
      <c r="S1275" s="16">
        <v>0.4</v>
      </c>
      <c r="T1275" s="16">
        <v>65803.0</v>
      </c>
      <c r="U1275" s="16">
        <v>0.118442011322413</v>
      </c>
      <c r="V1275" s="16">
        <v>97422.9958881097</v>
      </c>
      <c r="W1275" s="16">
        <v>7793.83967104878</v>
      </c>
    </row>
    <row r="1276" ht="22.5" customHeight="1">
      <c r="A1276" s="2">
        <v>0.0</v>
      </c>
      <c r="B1276" s="10">
        <v>79257.0</v>
      </c>
      <c r="C1276" s="2">
        <v>105912.0</v>
      </c>
      <c r="D1276" s="2" t="s">
        <v>15</v>
      </c>
      <c r="E1276" s="2">
        <v>3.0</v>
      </c>
      <c r="F1276" s="2">
        <v>0.0</v>
      </c>
      <c r="G1276" s="2">
        <v>0.0</v>
      </c>
      <c r="H1276" s="2">
        <v>95.35537249</v>
      </c>
      <c r="I1276" s="2">
        <v>0.0</v>
      </c>
      <c r="J1276" s="2">
        <v>33.0</v>
      </c>
      <c r="K1276" s="18">
        <v>39.391365195</v>
      </c>
      <c r="L1276" s="19">
        <f t="shared" si="1"/>
        <v>79257</v>
      </c>
      <c r="M1276" s="20">
        <f t="shared" si="2"/>
        <v>105912</v>
      </c>
      <c r="N1276" s="21">
        <f t="shared" si="3"/>
        <v>0.7483288013</v>
      </c>
      <c r="O1276" s="20">
        <f t="shared" si="4"/>
        <v>0.3</v>
      </c>
      <c r="P1276" s="19">
        <f t="shared" si="5"/>
        <v>23777.1</v>
      </c>
      <c r="Q1276" s="22">
        <f t="shared" si="6"/>
        <v>1902.168</v>
      </c>
      <c r="R1276" s="16">
        <v>0.167079332854245</v>
      </c>
      <c r="S1276" s="16">
        <v>0.4</v>
      </c>
      <c r="T1276" s="16">
        <v>79257.0</v>
      </c>
      <c r="U1276" s="16">
        <v>0.172748422556332</v>
      </c>
      <c r="V1276" s="16">
        <v>171144.02158184</v>
      </c>
      <c r="W1276" s="16">
        <v>13691.5217265472</v>
      </c>
    </row>
    <row r="1277" ht="22.5" customHeight="1">
      <c r="A1277" s="2">
        <v>0.0</v>
      </c>
      <c r="B1277" s="17"/>
      <c r="C1277" s="2">
        <v>64377.0</v>
      </c>
      <c r="D1277" s="2" t="s">
        <v>11</v>
      </c>
      <c r="F1277" s="2">
        <v>0.0</v>
      </c>
      <c r="G1277" s="2">
        <v>0.0</v>
      </c>
      <c r="H1277" s="2">
        <v>347.24501311</v>
      </c>
      <c r="I1277" s="2">
        <v>0.0</v>
      </c>
      <c r="J1277" s="2">
        <v>6.0</v>
      </c>
      <c r="K1277" s="18">
        <v>37.774681559</v>
      </c>
      <c r="L1277" s="19" t="str">
        <f t="shared" si="1"/>
        <v/>
      </c>
      <c r="M1277" s="20">
        <f t="shared" si="2"/>
        <v>64377</v>
      </c>
      <c r="N1277" s="21">
        <f t="shared" si="3"/>
        <v>0</v>
      </c>
      <c r="O1277" s="20">
        <f t="shared" si="4"/>
        <v>0.2</v>
      </c>
      <c r="P1277" s="19">
        <f t="shared" si="5"/>
        <v>0</v>
      </c>
      <c r="Q1277" s="22">
        <f t="shared" si="6"/>
        <v>0</v>
      </c>
      <c r="R1277" s="16">
        <v>0.0686196231351433</v>
      </c>
      <c r="S1277" s="16">
        <v>0.4</v>
      </c>
      <c r="T1277" s="16">
        <v>0.0</v>
      </c>
      <c r="U1277" s="16">
        <v>0.123286799361215</v>
      </c>
      <c r="V1277" s="16">
        <v>0.0</v>
      </c>
      <c r="W1277" s="16">
        <v>0.0</v>
      </c>
    </row>
    <row r="1278" ht="22.5" customHeight="1">
      <c r="A1278" s="2">
        <v>0.0</v>
      </c>
      <c r="B1278" s="10">
        <v>61000.0</v>
      </c>
      <c r="C1278" s="2">
        <v>75000.0</v>
      </c>
      <c r="D1278" s="2" t="s">
        <v>12</v>
      </c>
      <c r="E1278" s="2">
        <v>12.0</v>
      </c>
      <c r="F1278" s="2">
        <v>0.0</v>
      </c>
      <c r="G1278" s="2">
        <v>0.0</v>
      </c>
      <c r="H1278" s="2">
        <v>251.53333333</v>
      </c>
      <c r="I1278" s="2">
        <v>4.0</v>
      </c>
      <c r="J1278" s="2">
        <v>37.0</v>
      </c>
      <c r="K1278" s="11"/>
      <c r="L1278" s="12">
        <f t="shared" si="1"/>
        <v>61000</v>
      </c>
      <c r="M1278" s="13">
        <f t="shared" si="2"/>
        <v>75000</v>
      </c>
      <c r="N1278" s="14">
        <f t="shared" si="3"/>
        <v>0.8133333333</v>
      </c>
      <c r="O1278" s="13">
        <f t="shared" si="4"/>
        <v>0.45</v>
      </c>
      <c r="P1278" s="12">
        <f t="shared" si="5"/>
        <v>27450</v>
      </c>
      <c r="Q1278" s="15">
        <f t="shared" si="6"/>
        <v>2196</v>
      </c>
      <c r="R1278" s="16">
        <v>0.0400317002026519</v>
      </c>
      <c r="S1278" s="16">
        <v>0.4</v>
      </c>
      <c r="T1278" s="16">
        <v>61000.0</v>
      </c>
      <c r="U1278" s="16">
        <v>0.0936446453104448</v>
      </c>
      <c r="V1278" s="16">
        <v>71404.0420492142</v>
      </c>
      <c r="W1278" s="16">
        <v>5712.32336393713</v>
      </c>
    </row>
    <row r="1279" ht="22.5" customHeight="1">
      <c r="A1279" s="2">
        <v>1.0</v>
      </c>
      <c r="B1279" s="10">
        <v>70147.0</v>
      </c>
      <c r="C1279" s="2">
        <v>122124.0</v>
      </c>
      <c r="D1279" s="2" t="s">
        <v>11</v>
      </c>
      <c r="E1279" s="2">
        <v>1.0</v>
      </c>
      <c r="F1279" s="2">
        <v>0.0</v>
      </c>
      <c r="G1279" s="2">
        <v>0.0</v>
      </c>
      <c r="H1279" s="2">
        <v>58.895685895</v>
      </c>
      <c r="I1279" s="2">
        <v>0.0</v>
      </c>
      <c r="J1279" s="2">
        <v>7.0</v>
      </c>
      <c r="K1279" s="18">
        <v>57.995018623</v>
      </c>
      <c r="L1279" s="19">
        <f t="shared" si="1"/>
        <v>70147</v>
      </c>
      <c r="M1279" s="20">
        <f t="shared" si="2"/>
        <v>122124</v>
      </c>
      <c r="N1279" s="21">
        <f t="shared" si="3"/>
        <v>0.574391602</v>
      </c>
      <c r="O1279" s="20">
        <f t="shared" si="4"/>
        <v>0.25</v>
      </c>
      <c r="P1279" s="19">
        <f t="shared" si="5"/>
        <v>17536.75</v>
      </c>
      <c r="Q1279" s="22">
        <f t="shared" si="6"/>
        <v>1402.94</v>
      </c>
      <c r="R1279" s="16">
        <v>0.621503086105472</v>
      </c>
      <c r="S1279" s="16">
        <v>0.4</v>
      </c>
      <c r="T1279" s="16">
        <v>70147.0</v>
      </c>
      <c r="U1279" s="16">
        <v>0.1309378420699</v>
      </c>
      <c r="V1279" s="16">
        <v>114811.210095966</v>
      </c>
      <c r="W1279" s="16">
        <v>9184.89680767731</v>
      </c>
    </row>
    <row r="1280" ht="22.5" customHeight="1">
      <c r="A1280" s="2">
        <v>0.0</v>
      </c>
      <c r="B1280" s="10">
        <v>54925.0</v>
      </c>
      <c r="C1280" s="2">
        <v>84078.0</v>
      </c>
      <c r="D1280" s="2" t="s">
        <v>11</v>
      </c>
      <c r="E1280" s="2">
        <v>2.0</v>
      </c>
      <c r="F1280" s="2">
        <v>0.0</v>
      </c>
      <c r="G1280" s="2">
        <v>1.0</v>
      </c>
      <c r="H1280" s="2">
        <v>189.69527288</v>
      </c>
      <c r="I1280" s="2">
        <v>0.0</v>
      </c>
      <c r="J1280" s="2">
        <v>13.0</v>
      </c>
      <c r="K1280" s="18">
        <v>29.133697408</v>
      </c>
      <c r="L1280" s="19">
        <f t="shared" si="1"/>
        <v>54925</v>
      </c>
      <c r="M1280" s="20">
        <f t="shared" si="2"/>
        <v>84078</v>
      </c>
      <c r="N1280" s="21">
        <f t="shared" si="3"/>
        <v>0.6532624468</v>
      </c>
      <c r="O1280" s="20">
        <f t="shared" si="4"/>
        <v>0.3</v>
      </c>
      <c r="P1280" s="19">
        <f t="shared" si="5"/>
        <v>16477.5</v>
      </c>
      <c r="Q1280" s="22">
        <f t="shared" si="6"/>
        <v>1318.2</v>
      </c>
      <c r="R1280" s="16">
        <v>0.167267282533651</v>
      </c>
      <c r="S1280" s="16">
        <v>0.4</v>
      </c>
      <c r="T1280" s="16">
        <v>54925.0</v>
      </c>
      <c r="U1280" s="16">
        <v>0.17279916024373</v>
      </c>
      <c r="V1280" s="16">
        <v>118637.423454836</v>
      </c>
      <c r="W1280" s="16">
        <v>9490.9938763869</v>
      </c>
    </row>
    <row r="1281" ht="22.5" customHeight="1">
      <c r="A1281" s="2">
        <v>0.0</v>
      </c>
      <c r="B1281" s="10">
        <v>51787.0</v>
      </c>
      <c r="C1281" s="2">
        <v>86200.0</v>
      </c>
      <c r="D1281" s="2" t="s">
        <v>11</v>
      </c>
      <c r="E1281" s="2">
        <v>17.0</v>
      </c>
      <c r="F1281" s="2">
        <v>0.0</v>
      </c>
      <c r="G1281" s="2">
        <v>0.0</v>
      </c>
      <c r="H1281" s="2">
        <v>203.73276258</v>
      </c>
      <c r="I1281" s="2">
        <v>0.0</v>
      </c>
      <c r="J1281" s="2">
        <v>16.0</v>
      </c>
      <c r="K1281" s="18">
        <v>34.435246045</v>
      </c>
      <c r="L1281" s="19">
        <f t="shared" si="1"/>
        <v>51787</v>
      </c>
      <c r="M1281" s="20">
        <f t="shared" si="2"/>
        <v>86200</v>
      </c>
      <c r="N1281" s="21">
        <f t="shared" si="3"/>
        <v>0.6007772622</v>
      </c>
      <c r="O1281" s="20">
        <f t="shared" si="4"/>
        <v>0.3</v>
      </c>
      <c r="P1281" s="19">
        <f t="shared" si="5"/>
        <v>15536.1</v>
      </c>
      <c r="Q1281" s="22">
        <f t="shared" si="6"/>
        <v>1242.888</v>
      </c>
      <c r="R1281" s="16">
        <v>0.0923280427235263</v>
      </c>
      <c r="S1281" s="16">
        <v>0.4</v>
      </c>
      <c r="T1281" s="16">
        <v>51787.0</v>
      </c>
      <c r="U1281" s="16">
        <v>0.140691249220506</v>
      </c>
      <c r="V1281" s="16">
        <v>91074.7215422794</v>
      </c>
      <c r="W1281" s="16">
        <v>7285.97772338235</v>
      </c>
    </row>
    <row r="1282" ht="22.5" customHeight="1">
      <c r="A1282" s="2">
        <v>0.0</v>
      </c>
      <c r="B1282" s="10">
        <v>79243.0</v>
      </c>
      <c r="C1282" s="2">
        <v>89840.0</v>
      </c>
      <c r="D1282" s="2" t="s">
        <v>12</v>
      </c>
      <c r="E1282" s="2">
        <v>16.0</v>
      </c>
      <c r="F1282" s="2">
        <v>0.0</v>
      </c>
      <c r="G1282" s="2">
        <v>0.0</v>
      </c>
      <c r="H1282" s="2">
        <v>87.825346176</v>
      </c>
      <c r="I1282" s="2">
        <v>0.0</v>
      </c>
      <c r="J1282" s="2">
        <v>9.0</v>
      </c>
      <c r="K1282" s="18">
        <v>24.479373218</v>
      </c>
      <c r="L1282" s="19">
        <f t="shared" si="1"/>
        <v>79243</v>
      </c>
      <c r="M1282" s="20">
        <f t="shared" si="2"/>
        <v>89840</v>
      </c>
      <c r="N1282" s="21">
        <f t="shared" si="3"/>
        <v>0.8820458593</v>
      </c>
      <c r="O1282" s="20">
        <f t="shared" si="4"/>
        <v>0.45</v>
      </c>
      <c r="P1282" s="19">
        <f t="shared" si="5"/>
        <v>35659.35</v>
      </c>
      <c r="Q1282" s="22">
        <f t="shared" si="6"/>
        <v>2852.748</v>
      </c>
      <c r="R1282" s="16">
        <v>0.0554653566498593</v>
      </c>
      <c r="S1282" s="16">
        <v>0.4</v>
      </c>
      <c r="T1282" s="16">
        <v>79243.0</v>
      </c>
      <c r="U1282" s="16">
        <v>0.111135992734953</v>
      </c>
      <c r="V1282" s="16">
        <v>110084.368403698</v>
      </c>
      <c r="W1282" s="16">
        <v>8806.74947229592</v>
      </c>
    </row>
    <row r="1283" ht="22.5" customHeight="1">
      <c r="A1283" s="2">
        <v>0.0</v>
      </c>
      <c r="B1283" s="17"/>
      <c r="C1283" s="2">
        <v>69085.0</v>
      </c>
      <c r="D1283" s="2" t="s">
        <v>11</v>
      </c>
      <c r="F1283" s="2">
        <v>0.0</v>
      </c>
      <c r="G1283" s="2">
        <v>0.0</v>
      </c>
      <c r="H1283" s="2">
        <v>380.27804051</v>
      </c>
      <c r="I1283" s="2">
        <v>0.0</v>
      </c>
      <c r="J1283" s="2">
        <v>7.0</v>
      </c>
      <c r="K1283" s="18">
        <v>36.739820219</v>
      </c>
      <c r="L1283" s="19" t="str">
        <f t="shared" si="1"/>
        <v/>
      </c>
      <c r="M1283" s="20">
        <f t="shared" si="2"/>
        <v>69085</v>
      </c>
      <c r="N1283" s="21">
        <f t="shared" si="3"/>
        <v>0</v>
      </c>
      <c r="O1283" s="20">
        <f t="shared" si="4"/>
        <v>0.2</v>
      </c>
      <c r="P1283" s="19">
        <f t="shared" si="5"/>
        <v>0</v>
      </c>
      <c r="Q1283" s="22">
        <f t="shared" si="6"/>
        <v>0</v>
      </c>
      <c r="R1283" s="16">
        <v>0.0523038547178835</v>
      </c>
      <c r="S1283" s="16">
        <v>0.4</v>
      </c>
      <c r="T1283" s="16">
        <v>0.0</v>
      </c>
      <c r="U1283" s="16">
        <v>0.107874561830941</v>
      </c>
      <c r="V1283" s="16">
        <v>0.0</v>
      </c>
      <c r="W1283" s="16">
        <v>0.0</v>
      </c>
    </row>
    <row r="1284" ht="22.5" customHeight="1">
      <c r="A1284" s="2">
        <v>0.0</v>
      </c>
      <c r="B1284" s="10">
        <v>46609.0</v>
      </c>
      <c r="C1284" s="2">
        <v>63812.0</v>
      </c>
      <c r="D1284" s="2" t="s">
        <v>11</v>
      </c>
      <c r="E1284" s="2">
        <v>1.0</v>
      </c>
      <c r="F1284" s="2">
        <v>0.0</v>
      </c>
      <c r="G1284" s="2">
        <v>0.0</v>
      </c>
      <c r="H1284" s="2">
        <v>184.78841632</v>
      </c>
      <c r="I1284" s="2">
        <v>2.0</v>
      </c>
      <c r="J1284" s="2">
        <v>13.0</v>
      </c>
      <c r="K1284" s="18">
        <v>29.140031372</v>
      </c>
      <c r="L1284" s="19">
        <f t="shared" si="1"/>
        <v>46609</v>
      </c>
      <c r="M1284" s="20">
        <f t="shared" si="2"/>
        <v>63812</v>
      </c>
      <c r="N1284" s="21">
        <f t="shared" si="3"/>
        <v>0.7304112079</v>
      </c>
      <c r="O1284" s="20">
        <f t="shared" si="4"/>
        <v>0.3</v>
      </c>
      <c r="P1284" s="19">
        <f t="shared" si="5"/>
        <v>13982.7</v>
      </c>
      <c r="Q1284" s="22">
        <f t="shared" si="6"/>
        <v>1118.616</v>
      </c>
      <c r="R1284" s="16">
        <v>0.109887577613667</v>
      </c>
      <c r="S1284" s="16">
        <v>0.4</v>
      </c>
      <c r="T1284" s="16">
        <v>46609.0</v>
      </c>
      <c r="U1284" s="16">
        <v>0.150804123443307</v>
      </c>
      <c r="V1284" s="16">
        <v>87860.367369614</v>
      </c>
      <c r="W1284" s="16">
        <v>7028.82938956912</v>
      </c>
    </row>
    <row r="1285" ht="22.5" customHeight="1">
      <c r="A1285" s="2">
        <v>0.0</v>
      </c>
      <c r="B1285" s="10">
        <v>58572.0</v>
      </c>
      <c r="C1285" s="2">
        <v>75946.0</v>
      </c>
      <c r="D1285" s="2" t="s">
        <v>12</v>
      </c>
      <c r="E1285" s="2">
        <v>5.0</v>
      </c>
      <c r="F1285" s="2">
        <v>0.0</v>
      </c>
      <c r="G1285" s="2">
        <v>0.0</v>
      </c>
      <c r="H1285" s="2">
        <v>85.010052857</v>
      </c>
      <c r="I1285" s="2">
        <v>2.0</v>
      </c>
      <c r="J1285" s="2">
        <v>14.0</v>
      </c>
      <c r="K1285" s="18">
        <v>27.769438937</v>
      </c>
      <c r="L1285" s="19">
        <f t="shared" si="1"/>
        <v>58572</v>
      </c>
      <c r="M1285" s="20">
        <f t="shared" si="2"/>
        <v>75946</v>
      </c>
      <c r="N1285" s="21">
        <f t="shared" si="3"/>
        <v>0.7712321913</v>
      </c>
      <c r="O1285" s="20">
        <f t="shared" si="4"/>
        <v>0.3</v>
      </c>
      <c r="P1285" s="19">
        <f t="shared" si="5"/>
        <v>17571.6</v>
      </c>
      <c r="Q1285" s="22">
        <f t="shared" si="6"/>
        <v>1405.728</v>
      </c>
      <c r="R1285" s="16">
        <v>0.0856663415172594</v>
      </c>
      <c r="S1285" s="16">
        <v>0.4</v>
      </c>
      <c r="T1285" s="16">
        <v>58572.0</v>
      </c>
      <c r="U1285" s="16">
        <v>0.136288965286793</v>
      </c>
      <c r="V1285" s="16">
        <v>99783.9659347261</v>
      </c>
      <c r="W1285" s="16">
        <v>7982.71727477809</v>
      </c>
    </row>
    <row r="1286" ht="22.5" customHeight="1">
      <c r="A1286" s="2">
        <v>0.0</v>
      </c>
      <c r="B1286" s="17"/>
      <c r="C1286" s="2">
        <v>50548.0</v>
      </c>
      <c r="D1286" s="2" t="s">
        <v>14</v>
      </c>
      <c r="E1286" s="2">
        <v>5.0</v>
      </c>
      <c r="H1286" s="2">
        <v>165.55319924</v>
      </c>
      <c r="J1286" s="2">
        <v>9.0</v>
      </c>
      <c r="K1286" s="18">
        <v>23.886330813</v>
      </c>
      <c r="L1286" s="19" t="str">
        <f t="shared" si="1"/>
        <v/>
      </c>
      <c r="M1286" s="20">
        <f t="shared" si="2"/>
        <v>50548</v>
      </c>
      <c r="N1286" s="21">
        <f t="shared" si="3"/>
        <v>0</v>
      </c>
      <c r="O1286" s="20">
        <f t="shared" si="4"/>
        <v>0.2</v>
      </c>
      <c r="P1286" s="19">
        <f t="shared" si="5"/>
        <v>0</v>
      </c>
      <c r="Q1286" s="22">
        <f t="shared" si="6"/>
        <v>0</v>
      </c>
      <c r="R1286" s="16">
        <v>0.0797107438707062</v>
      </c>
      <c r="S1286" s="16">
        <v>0.4</v>
      </c>
      <c r="T1286" s="16">
        <v>0.0</v>
      </c>
      <c r="U1286" s="16">
        <v>0.132049594815605</v>
      </c>
      <c r="V1286" s="16">
        <v>0.0</v>
      </c>
      <c r="W1286" s="16">
        <v>0.0</v>
      </c>
    </row>
    <row r="1287" ht="22.5" customHeight="1">
      <c r="A1287" s="2">
        <v>0.0</v>
      </c>
      <c r="B1287" s="10">
        <v>50714.0</v>
      </c>
      <c r="C1287" s="2">
        <v>56088.0</v>
      </c>
      <c r="D1287" s="2" t="s">
        <v>12</v>
      </c>
      <c r="E1287" s="2">
        <v>1.0</v>
      </c>
      <c r="F1287" s="2">
        <v>0.0</v>
      </c>
      <c r="G1287" s="2">
        <v>0.0</v>
      </c>
      <c r="H1287" s="2">
        <v>163.08914819</v>
      </c>
      <c r="I1287" s="2">
        <v>1.0</v>
      </c>
      <c r="J1287" s="2">
        <v>21.0</v>
      </c>
      <c r="K1287" s="18">
        <v>37.973055369</v>
      </c>
      <c r="L1287" s="19">
        <f t="shared" si="1"/>
        <v>50714</v>
      </c>
      <c r="M1287" s="20">
        <f t="shared" si="2"/>
        <v>56088</v>
      </c>
      <c r="N1287" s="21">
        <f t="shared" si="3"/>
        <v>0.9041862787</v>
      </c>
      <c r="O1287" s="20">
        <f t="shared" si="4"/>
        <v>0.7</v>
      </c>
      <c r="P1287" s="19">
        <f t="shared" si="5"/>
        <v>35499.8</v>
      </c>
      <c r="Q1287" s="22">
        <f t="shared" si="6"/>
        <v>2839.984</v>
      </c>
      <c r="R1287" s="16">
        <v>0.0833467803207227</v>
      </c>
      <c r="S1287" s="16">
        <v>0.4</v>
      </c>
      <c r="T1287" s="16">
        <v>50714.0</v>
      </c>
      <c r="U1287" s="16">
        <v>0.134673497603183</v>
      </c>
      <c r="V1287" s="16">
        <v>85372.896968098</v>
      </c>
      <c r="W1287" s="16">
        <v>6829.83175744784</v>
      </c>
    </row>
    <row r="1288" ht="22.5" customHeight="1">
      <c r="A1288" s="2">
        <v>0.0</v>
      </c>
      <c r="B1288" s="10">
        <v>65382.0</v>
      </c>
      <c r="C1288" s="2">
        <v>73817.0</v>
      </c>
      <c r="D1288" s="2" t="s">
        <v>11</v>
      </c>
      <c r="E1288" s="2">
        <v>1.0</v>
      </c>
      <c r="F1288" s="2">
        <v>0.0</v>
      </c>
      <c r="G1288" s="2">
        <v>0.0</v>
      </c>
      <c r="H1288" s="2">
        <v>190.64814501</v>
      </c>
      <c r="I1288" s="2">
        <v>1.0</v>
      </c>
      <c r="J1288" s="2">
        <v>17.0</v>
      </c>
      <c r="K1288" s="18">
        <v>34.192891589</v>
      </c>
      <c r="L1288" s="19">
        <f t="shared" si="1"/>
        <v>65382</v>
      </c>
      <c r="M1288" s="20">
        <f t="shared" si="2"/>
        <v>73817</v>
      </c>
      <c r="N1288" s="21">
        <f t="shared" si="3"/>
        <v>0.8857309292</v>
      </c>
      <c r="O1288" s="20">
        <f t="shared" si="4"/>
        <v>0.45</v>
      </c>
      <c r="P1288" s="19">
        <f t="shared" si="5"/>
        <v>29421.9</v>
      </c>
      <c r="Q1288" s="22">
        <f t="shared" si="6"/>
        <v>2353.752</v>
      </c>
      <c r="R1288" s="16">
        <v>0.118627026365439</v>
      </c>
      <c r="S1288" s="16">
        <v>0.4</v>
      </c>
      <c r="T1288" s="16">
        <v>65382.0</v>
      </c>
      <c r="U1288" s="16">
        <v>0.155139070401743</v>
      </c>
      <c r="V1288" s="16">
        <v>126791.283762585</v>
      </c>
      <c r="W1288" s="16">
        <v>10143.3027010068</v>
      </c>
    </row>
    <row r="1289" ht="22.5" customHeight="1">
      <c r="A1289" s="2">
        <v>0.0</v>
      </c>
      <c r="B1289" s="10">
        <v>74624.0</v>
      </c>
      <c r="C1289" s="2">
        <v>96697.0</v>
      </c>
      <c r="D1289" s="2" t="s">
        <v>12</v>
      </c>
      <c r="E1289" s="2">
        <v>7.0</v>
      </c>
      <c r="F1289" s="2">
        <v>0.0</v>
      </c>
      <c r="G1289" s="2">
        <v>0.0</v>
      </c>
      <c r="H1289" s="2">
        <v>217.23532123</v>
      </c>
      <c r="I1289" s="2">
        <v>3.0</v>
      </c>
      <c r="J1289" s="2">
        <v>28.0</v>
      </c>
      <c r="K1289" s="18">
        <v>41.511300788</v>
      </c>
      <c r="L1289" s="19">
        <f t="shared" si="1"/>
        <v>74624</v>
      </c>
      <c r="M1289" s="20">
        <f t="shared" si="2"/>
        <v>96697</v>
      </c>
      <c r="N1289" s="21">
        <f t="shared" si="3"/>
        <v>0.7717302502</v>
      </c>
      <c r="O1289" s="20">
        <f t="shared" si="4"/>
        <v>0.3</v>
      </c>
      <c r="P1289" s="19">
        <f t="shared" si="5"/>
        <v>22387.2</v>
      </c>
      <c r="Q1289" s="22">
        <f t="shared" si="6"/>
        <v>1790.976</v>
      </c>
      <c r="R1289" s="16">
        <v>0.0822138722488381</v>
      </c>
      <c r="S1289" s="16">
        <v>0.4</v>
      </c>
      <c r="T1289" s="16">
        <v>74624.0</v>
      </c>
      <c r="U1289" s="16">
        <v>0.133868157259933</v>
      </c>
      <c r="V1289" s="16">
        <v>124872.217092065</v>
      </c>
      <c r="W1289" s="16">
        <v>9989.77736736524</v>
      </c>
    </row>
    <row r="1290" ht="22.5" customHeight="1">
      <c r="A1290" s="2">
        <v>0.0</v>
      </c>
      <c r="B1290" s="10">
        <v>75483.0</v>
      </c>
      <c r="C1290" s="2">
        <v>99345.0</v>
      </c>
      <c r="D1290" s="2" t="s">
        <v>15</v>
      </c>
      <c r="E1290" s="2">
        <v>3.0</v>
      </c>
      <c r="F1290" s="2">
        <v>0.0</v>
      </c>
      <c r="G1290" s="2">
        <v>0.0</v>
      </c>
      <c r="H1290" s="2">
        <v>133.79051006</v>
      </c>
      <c r="I1290" s="2">
        <v>0.0</v>
      </c>
      <c r="J1290" s="2">
        <v>25.0</v>
      </c>
      <c r="K1290" s="18">
        <v>34.887236085</v>
      </c>
      <c r="L1290" s="19">
        <f t="shared" si="1"/>
        <v>75483</v>
      </c>
      <c r="M1290" s="20">
        <f t="shared" si="2"/>
        <v>99345</v>
      </c>
      <c r="N1290" s="21">
        <f t="shared" si="3"/>
        <v>0.7598067341</v>
      </c>
      <c r="O1290" s="20">
        <f t="shared" si="4"/>
        <v>0.3</v>
      </c>
      <c r="P1290" s="19">
        <f t="shared" si="5"/>
        <v>22644.9</v>
      </c>
      <c r="Q1290" s="22">
        <f t="shared" si="6"/>
        <v>1811.592</v>
      </c>
      <c r="R1290" s="16">
        <v>0.123677780713156</v>
      </c>
      <c r="S1290" s="16">
        <v>0.4</v>
      </c>
      <c r="T1290" s="16">
        <v>75483.0</v>
      </c>
      <c r="U1290" s="16">
        <v>0.157457993491959</v>
      </c>
      <c r="V1290" s="16">
        <v>148567.521534419</v>
      </c>
      <c r="W1290" s="16">
        <v>11885.4017227535</v>
      </c>
    </row>
    <row r="1291" ht="22.5" customHeight="1">
      <c r="A1291" s="2">
        <v>0.0</v>
      </c>
      <c r="B1291" s="10">
        <v>45275.0</v>
      </c>
      <c r="C1291" s="2">
        <v>62724.0</v>
      </c>
      <c r="D1291" s="2" t="s">
        <v>11</v>
      </c>
      <c r="E1291" s="2">
        <v>11.0</v>
      </c>
      <c r="F1291" s="2">
        <v>0.0</v>
      </c>
      <c r="G1291" s="2">
        <v>1.0</v>
      </c>
      <c r="H1291" s="2">
        <v>109.32463871</v>
      </c>
      <c r="I1291" s="2">
        <v>3.0</v>
      </c>
      <c r="J1291" s="2">
        <v>34.0</v>
      </c>
      <c r="K1291" s="18">
        <v>37.291824994</v>
      </c>
      <c r="L1291" s="19">
        <f t="shared" si="1"/>
        <v>45275</v>
      </c>
      <c r="M1291" s="20">
        <f t="shared" si="2"/>
        <v>62724</v>
      </c>
      <c r="N1291" s="21">
        <f t="shared" si="3"/>
        <v>0.7218130221</v>
      </c>
      <c r="O1291" s="20">
        <f t="shared" si="4"/>
        <v>0.3</v>
      </c>
      <c r="P1291" s="19">
        <f t="shared" si="5"/>
        <v>13582.5</v>
      </c>
      <c r="Q1291" s="22">
        <f t="shared" si="6"/>
        <v>1086.6</v>
      </c>
      <c r="R1291" s="16">
        <v>0.327804117858017</v>
      </c>
      <c r="S1291" s="16">
        <v>0.4</v>
      </c>
      <c r="T1291" s="16">
        <v>45275.0</v>
      </c>
      <c r="U1291" s="16">
        <v>0.18579733920845</v>
      </c>
      <c r="V1291" s="16">
        <v>105149.681658282</v>
      </c>
      <c r="W1291" s="16">
        <v>8411.97453266258</v>
      </c>
    </row>
    <row r="1292" ht="22.5" customHeight="1">
      <c r="A1292" s="2">
        <v>0.0</v>
      </c>
      <c r="B1292" s="10">
        <v>57676.0</v>
      </c>
      <c r="C1292" s="2">
        <v>71027.0</v>
      </c>
      <c r="E1292" s="2">
        <v>19.0</v>
      </c>
      <c r="F1292" s="2">
        <v>0.0</v>
      </c>
      <c r="G1292" s="2">
        <v>0.0</v>
      </c>
      <c r="H1292" s="2">
        <v>157.51963708</v>
      </c>
      <c r="I1292" s="2">
        <v>1.0</v>
      </c>
      <c r="J1292" s="2">
        <v>11.0</v>
      </c>
      <c r="K1292" s="18">
        <v>33.992366066</v>
      </c>
      <c r="L1292" s="19">
        <f t="shared" si="1"/>
        <v>57676</v>
      </c>
      <c r="M1292" s="20">
        <f t="shared" si="2"/>
        <v>71027</v>
      </c>
      <c r="N1292" s="21">
        <f t="shared" si="3"/>
        <v>0.8120292283</v>
      </c>
      <c r="O1292" s="20">
        <f t="shared" si="4"/>
        <v>0.45</v>
      </c>
      <c r="P1292" s="19">
        <f t="shared" si="5"/>
        <v>25954.2</v>
      </c>
      <c r="Q1292" s="22">
        <f t="shared" si="6"/>
        <v>2076.336</v>
      </c>
      <c r="R1292" s="16">
        <v>0.140726503578683</v>
      </c>
      <c r="S1292" s="16">
        <v>0.4</v>
      </c>
      <c r="T1292" s="16">
        <v>57676.0</v>
      </c>
      <c r="U1292" s="16">
        <v>0.164383538016106</v>
      </c>
      <c r="V1292" s="16">
        <v>118512.311732712</v>
      </c>
      <c r="W1292" s="16">
        <v>9480.98493861698</v>
      </c>
    </row>
    <row r="1293" ht="22.5" customHeight="1">
      <c r="A1293" s="2">
        <v>0.0</v>
      </c>
      <c r="B1293" s="10">
        <v>59340.0</v>
      </c>
      <c r="C1293" s="2">
        <v>84708.0</v>
      </c>
      <c r="D1293" s="2" t="s">
        <v>11</v>
      </c>
      <c r="E1293" s="2">
        <v>13.0</v>
      </c>
      <c r="F1293" s="2">
        <v>0.0</v>
      </c>
      <c r="G1293" s="2">
        <v>0.0</v>
      </c>
      <c r="H1293" s="2">
        <v>222.36488939</v>
      </c>
      <c r="I1293" s="2">
        <v>1.0</v>
      </c>
      <c r="J1293" s="2">
        <v>36.0</v>
      </c>
      <c r="K1293" s="18">
        <v>34.925984254</v>
      </c>
      <c r="L1293" s="19">
        <f t="shared" si="1"/>
        <v>59340</v>
      </c>
      <c r="M1293" s="20">
        <f t="shared" si="2"/>
        <v>84708</v>
      </c>
      <c r="N1293" s="21">
        <f t="shared" si="3"/>
        <v>0.7005241536</v>
      </c>
      <c r="O1293" s="20">
        <f t="shared" si="4"/>
        <v>0.3</v>
      </c>
      <c r="P1293" s="19">
        <f t="shared" si="5"/>
        <v>17802</v>
      </c>
      <c r="Q1293" s="22">
        <f t="shared" si="6"/>
        <v>1424.16</v>
      </c>
      <c r="R1293" s="16">
        <v>0.0653446112940399</v>
      </c>
      <c r="S1293" s="16">
        <v>0.4</v>
      </c>
      <c r="T1293" s="16">
        <v>59340.0</v>
      </c>
      <c r="U1293" s="16">
        <v>0.120456532768865</v>
      </c>
      <c r="V1293" s="16">
        <v>89348.6331813059</v>
      </c>
      <c r="W1293" s="16">
        <v>7147.89065450447</v>
      </c>
    </row>
    <row r="1294" ht="22.5" customHeight="1">
      <c r="A1294" s="2">
        <v>0.0</v>
      </c>
      <c r="B1294" s="10">
        <v>82889.0</v>
      </c>
      <c r="C1294" s="2">
        <v>97189.0</v>
      </c>
      <c r="D1294" s="2" t="s">
        <v>14</v>
      </c>
      <c r="E1294" s="2">
        <v>2.0</v>
      </c>
      <c r="F1294" s="2">
        <v>0.0</v>
      </c>
      <c r="G1294" s="2">
        <v>0.0</v>
      </c>
      <c r="H1294" s="2">
        <v>82.507446213</v>
      </c>
      <c r="I1294" s="2">
        <v>2.0</v>
      </c>
      <c r="J1294" s="2">
        <v>24.0</v>
      </c>
      <c r="K1294" s="18">
        <v>39.53698719</v>
      </c>
      <c r="L1294" s="19">
        <f t="shared" si="1"/>
        <v>82889</v>
      </c>
      <c r="M1294" s="20">
        <f t="shared" si="2"/>
        <v>97189</v>
      </c>
      <c r="N1294" s="21">
        <f t="shared" si="3"/>
        <v>0.8528640072</v>
      </c>
      <c r="O1294" s="20">
        <f t="shared" si="4"/>
        <v>0.45</v>
      </c>
      <c r="P1294" s="19">
        <f t="shared" si="5"/>
        <v>37300.05</v>
      </c>
      <c r="Q1294" s="22">
        <f t="shared" si="6"/>
        <v>2984.004</v>
      </c>
      <c r="R1294" s="16">
        <v>0.254093707043764</v>
      </c>
      <c r="S1294" s="16">
        <v>0.4</v>
      </c>
      <c r="T1294" s="16">
        <v>82889.0</v>
      </c>
      <c r="U1294" s="16">
        <v>0.186044763124338</v>
      </c>
      <c r="V1294" s="16">
        <v>192763.304632666</v>
      </c>
      <c r="W1294" s="16">
        <v>15421.0643706133</v>
      </c>
    </row>
    <row r="1295" ht="22.5" customHeight="1">
      <c r="A1295" s="2">
        <v>0.0</v>
      </c>
      <c r="B1295" s="10">
        <v>56127.0</v>
      </c>
      <c r="C1295" s="2">
        <v>72294.0</v>
      </c>
      <c r="D1295" s="2" t="s">
        <v>11</v>
      </c>
      <c r="E1295" s="2">
        <v>28.0</v>
      </c>
      <c r="F1295" s="2">
        <v>1.0</v>
      </c>
      <c r="G1295" s="2">
        <v>3.0</v>
      </c>
      <c r="H1295" s="2">
        <v>184.34575081</v>
      </c>
      <c r="I1295" s="2">
        <v>0.0</v>
      </c>
      <c r="J1295" s="2">
        <v>24.0</v>
      </c>
      <c r="K1295" s="18">
        <v>34.634235614</v>
      </c>
      <c r="L1295" s="19">
        <f t="shared" si="1"/>
        <v>56127</v>
      </c>
      <c r="M1295" s="20">
        <f t="shared" si="2"/>
        <v>72294</v>
      </c>
      <c r="N1295" s="21">
        <f t="shared" si="3"/>
        <v>0.7763714831</v>
      </c>
      <c r="O1295" s="20">
        <f t="shared" si="4"/>
        <v>0.3</v>
      </c>
      <c r="P1295" s="19">
        <f t="shared" si="5"/>
        <v>16838.1</v>
      </c>
      <c r="Q1295" s="22">
        <f t="shared" si="6"/>
        <v>1347.048</v>
      </c>
      <c r="R1295" s="16">
        <v>0.63058927962068</v>
      </c>
      <c r="S1295" s="16">
        <v>0.4</v>
      </c>
      <c r="T1295" s="16">
        <v>56127.0</v>
      </c>
      <c r="U1295" s="16">
        <v>0.128373188239651</v>
      </c>
      <c r="V1295" s="16">
        <v>90065.0242040864</v>
      </c>
      <c r="W1295" s="16">
        <v>7205.20193632691</v>
      </c>
    </row>
    <row r="1296" ht="22.5" customHeight="1">
      <c r="A1296" s="2">
        <v>0.0</v>
      </c>
      <c r="B1296" s="10">
        <v>65876.0</v>
      </c>
      <c r="C1296" s="2">
        <v>80064.0</v>
      </c>
      <c r="E1296" s="2">
        <v>3.0</v>
      </c>
      <c r="F1296" s="2">
        <v>0.0</v>
      </c>
      <c r="G1296" s="2">
        <v>0.0</v>
      </c>
      <c r="H1296" s="2">
        <v>220.82597888</v>
      </c>
      <c r="I1296" s="2">
        <v>0.0</v>
      </c>
      <c r="J1296" s="2">
        <v>15.0</v>
      </c>
      <c r="K1296" s="18">
        <v>30.633131002</v>
      </c>
      <c r="L1296" s="19">
        <f t="shared" si="1"/>
        <v>65876</v>
      </c>
      <c r="M1296" s="20">
        <f t="shared" si="2"/>
        <v>80064</v>
      </c>
      <c r="N1296" s="21">
        <f t="shared" si="3"/>
        <v>0.8227917666</v>
      </c>
      <c r="O1296" s="20">
        <f t="shared" si="4"/>
        <v>0.45</v>
      </c>
      <c r="P1296" s="19">
        <f t="shared" si="5"/>
        <v>29644.2</v>
      </c>
      <c r="Q1296" s="22">
        <f t="shared" si="6"/>
        <v>2371.536</v>
      </c>
      <c r="R1296" s="16">
        <v>0.0739575764831881</v>
      </c>
      <c r="S1296" s="16">
        <v>0.4</v>
      </c>
      <c r="T1296" s="16">
        <v>65876.0</v>
      </c>
      <c r="U1296" s="16">
        <v>0.127654561397318</v>
      </c>
      <c r="V1296" s="16">
        <v>105117.148582622</v>
      </c>
      <c r="W1296" s="16">
        <v>8409.37188660978</v>
      </c>
    </row>
    <row r="1297" ht="22.5" customHeight="1">
      <c r="A1297" s="2">
        <v>0.0</v>
      </c>
      <c r="B1297" s="10">
        <v>57902.0</v>
      </c>
      <c r="C1297" s="2">
        <v>74355.0</v>
      </c>
      <c r="D1297" s="2" t="s">
        <v>11</v>
      </c>
      <c r="E1297" s="2">
        <v>4.0</v>
      </c>
      <c r="F1297" s="2">
        <v>0.0</v>
      </c>
      <c r="G1297" s="2">
        <v>0.0</v>
      </c>
      <c r="H1297" s="2">
        <v>243.6309162</v>
      </c>
      <c r="I1297" s="2">
        <v>1.0</v>
      </c>
      <c r="J1297" s="2">
        <v>16.0</v>
      </c>
      <c r="K1297" s="18">
        <v>36.574441888</v>
      </c>
      <c r="L1297" s="19">
        <f t="shared" si="1"/>
        <v>57902</v>
      </c>
      <c r="M1297" s="20">
        <f t="shared" si="2"/>
        <v>74355</v>
      </c>
      <c r="N1297" s="21">
        <f t="shared" si="3"/>
        <v>0.7787236904</v>
      </c>
      <c r="O1297" s="20">
        <f t="shared" si="4"/>
        <v>0.3</v>
      </c>
      <c r="P1297" s="19">
        <f t="shared" si="5"/>
        <v>17370.6</v>
      </c>
      <c r="Q1297" s="22">
        <f t="shared" si="6"/>
        <v>1389.648</v>
      </c>
      <c r="R1297" s="16">
        <v>0.103989723802045</v>
      </c>
      <c r="S1297" s="16">
        <v>0.4</v>
      </c>
      <c r="T1297" s="16">
        <v>57902.0</v>
      </c>
      <c r="U1297" s="16">
        <v>0.147629248671054</v>
      </c>
      <c r="V1297" s="16">
        <v>106850.359456892</v>
      </c>
      <c r="W1297" s="16">
        <v>8548.02875655139</v>
      </c>
    </row>
    <row r="1298" ht="22.5" customHeight="1">
      <c r="A1298" s="2">
        <v>1.0</v>
      </c>
      <c r="B1298" s="10">
        <v>39893.0</v>
      </c>
      <c r="C1298" s="2">
        <v>55000.0</v>
      </c>
      <c r="D1298" s="2" t="s">
        <v>11</v>
      </c>
      <c r="E1298" s="2">
        <v>1.5</v>
      </c>
      <c r="F1298" s="2">
        <v>0.0</v>
      </c>
      <c r="G1298" s="2">
        <v>1.0</v>
      </c>
      <c r="H1298" s="2">
        <v>99.433333333</v>
      </c>
      <c r="I1298" s="2">
        <v>2.0</v>
      </c>
      <c r="J1298" s="2">
        <v>32.0</v>
      </c>
      <c r="K1298" s="11"/>
      <c r="L1298" s="12">
        <f t="shared" si="1"/>
        <v>39893</v>
      </c>
      <c r="M1298" s="13">
        <f t="shared" si="2"/>
        <v>55000</v>
      </c>
      <c r="N1298" s="14">
        <f t="shared" si="3"/>
        <v>0.7253272727</v>
      </c>
      <c r="O1298" s="13">
        <f t="shared" si="4"/>
        <v>0.3</v>
      </c>
      <c r="P1298" s="12">
        <f t="shared" si="5"/>
        <v>11967.9</v>
      </c>
      <c r="Q1298" s="15">
        <f t="shared" si="6"/>
        <v>957.432</v>
      </c>
      <c r="R1298" s="16">
        <v>0.300103820867803</v>
      </c>
      <c r="S1298" s="16">
        <v>0.4</v>
      </c>
      <c r="T1298" s="16">
        <v>39893.0</v>
      </c>
      <c r="U1298" s="16">
        <v>0.186842393353211</v>
      </c>
      <c r="V1298" s="16">
        <v>93171.2949754958</v>
      </c>
      <c r="W1298" s="16">
        <v>7453.70359803966</v>
      </c>
    </row>
    <row r="1299" ht="22.5" customHeight="1">
      <c r="A1299" s="2">
        <v>0.0</v>
      </c>
      <c r="B1299" s="17"/>
      <c r="C1299" s="2">
        <v>51053.0</v>
      </c>
      <c r="D1299" s="2" t="s">
        <v>11</v>
      </c>
      <c r="E1299" s="2">
        <v>10.0</v>
      </c>
      <c r="F1299" s="2">
        <v>1.0</v>
      </c>
      <c r="G1299" s="2">
        <v>0.0</v>
      </c>
      <c r="H1299" s="2">
        <v>306.99220543</v>
      </c>
      <c r="I1299" s="2">
        <v>2.0</v>
      </c>
      <c r="J1299" s="2">
        <v>12.0</v>
      </c>
      <c r="K1299" s="18">
        <v>34.483878415</v>
      </c>
      <c r="L1299" s="19" t="str">
        <f t="shared" si="1"/>
        <v/>
      </c>
      <c r="M1299" s="20">
        <f t="shared" si="2"/>
        <v>51053</v>
      </c>
      <c r="N1299" s="21">
        <f t="shared" si="3"/>
        <v>0</v>
      </c>
      <c r="O1299" s="20">
        <f t="shared" si="4"/>
        <v>0.2</v>
      </c>
      <c r="P1299" s="19">
        <f t="shared" si="5"/>
        <v>0</v>
      </c>
      <c r="Q1299" s="22">
        <f t="shared" si="6"/>
        <v>0</v>
      </c>
      <c r="R1299" s="16">
        <v>0.129958780013532</v>
      </c>
      <c r="S1299" s="16">
        <v>0.4</v>
      </c>
      <c r="T1299" s="16">
        <v>0.0</v>
      </c>
      <c r="U1299" s="16">
        <v>0.160164991014434</v>
      </c>
      <c r="V1299" s="16">
        <v>0.0</v>
      </c>
      <c r="W1299" s="16">
        <v>0.0</v>
      </c>
    </row>
    <row r="1300" ht="22.5" customHeight="1">
      <c r="A1300" s="2">
        <v>0.0</v>
      </c>
      <c r="B1300" s="10">
        <v>44941.0</v>
      </c>
      <c r="C1300" s="2">
        <v>60694.0</v>
      </c>
      <c r="D1300" s="2" t="s">
        <v>11</v>
      </c>
      <c r="E1300" s="2">
        <v>2.0</v>
      </c>
      <c r="F1300" s="2">
        <v>0.0</v>
      </c>
      <c r="G1300" s="2">
        <v>0.0</v>
      </c>
      <c r="H1300" s="2">
        <v>85.681205116</v>
      </c>
      <c r="I1300" s="2">
        <v>0.0</v>
      </c>
      <c r="J1300" s="2">
        <v>20.0</v>
      </c>
      <c r="K1300" s="18">
        <v>39.53639781</v>
      </c>
      <c r="L1300" s="19">
        <f t="shared" si="1"/>
        <v>44941</v>
      </c>
      <c r="M1300" s="20">
        <f t="shared" si="2"/>
        <v>60694</v>
      </c>
      <c r="N1300" s="21">
        <f t="shared" si="3"/>
        <v>0.740452104</v>
      </c>
      <c r="O1300" s="20">
        <f t="shared" si="4"/>
        <v>0.3</v>
      </c>
      <c r="P1300" s="19">
        <f t="shared" si="5"/>
        <v>13482.3</v>
      </c>
      <c r="Q1300" s="22">
        <f t="shared" si="6"/>
        <v>1078.584</v>
      </c>
      <c r="R1300" s="16">
        <v>0.226521606754329</v>
      </c>
      <c r="S1300" s="16">
        <v>0.4</v>
      </c>
      <c r="T1300" s="16">
        <v>44941.0</v>
      </c>
      <c r="U1300" s="16">
        <v>0.183754928373103</v>
      </c>
      <c r="V1300" s="16">
        <v>103226.627950195</v>
      </c>
      <c r="W1300" s="16">
        <v>8258.13023601562</v>
      </c>
    </row>
    <row r="1301" ht="22.5" customHeight="1">
      <c r="A1301" s="2">
        <v>0.0</v>
      </c>
      <c r="B1301" s="10">
        <v>63505.0</v>
      </c>
      <c r="C1301" s="2">
        <v>75811.0</v>
      </c>
      <c r="D1301" s="2" t="s">
        <v>11</v>
      </c>
      <c r="E1301" s="2">
        <v>3.0</v>
      </c>
      <c r="F1301" s="2">
        <v>0.0</v>
      </c>
      <c r="G1301" s="2">
        <v>0.0</v>
      </c>
      <c r="H1301" s="2">
        <v>182.0920717</v>
      </c>
      <c r="I1301" s="2">
        <v>2.0</v>
      </c>
      <c r="J1301" s="2">
        <v>17.0</v>
      </c>
      <c r="K1301" s="18">
        <v>33.690785641</v>
      </c>
      <c r="L1301" s="19">
        <f t="shared" si="1"/>
        <v>63505</v>
      </c>
      <c r="M1301" s="20">
        <f t="shared" si="2"/>
        <v>75811</v>
      </c>
      <c r="N1301" s="21">
        <f t="shared" si="3"/>
        <v>0.8376752714</v>
      </c>
      <c r="O1301" s="20">
        <f t="shared" si="4"/>
        <v>0.45</v>
      </c>
      <c r="P1301" s="19">
        <f t="shared" si="5"/>
        <v>28577.25</v>
      </c>
      <c r="Q1301" s="22">
        <f t="shared" si="6"/>
        <v>2286.18</v>
      </c>
      <c r="R1301" s="16">
        <v>0.13349048309247</v>
      </c>
      <c r="S1301" s="16">
        <v>0.4</v>
      </c>
      <c r="T1301" s="16">
        <v>63505.0</v>
      </c>
      <c r="U1301" s="16">
        <v>0.161605444797593</v>
      </c>
      <c r="V1301" s="16">
        <v>128284.422148389</v>
      </c>
      <c r="W1301" s="16">
        <v>10262.7537718711</v>
      </c>
    </row>
    <row r="1302" ht="22.5" customHeight="1">
      <c r="A1302" s="2">
        <v>0.0</v>
      </c>
      <c r="B1302" s="10">
        <v>66044.0</v>
      </c>
      <c r="C1302" s="2">
        <v>83531.0</v>
      </c>
      <c r="D1302" s="2" t="s">
        <v>12</v>
      </c>
      <c r="E1302" s="2">
        <v>12.0</v>
      </c>
      <c r="F1302" s="2">
        <v>0.0</v>
      </c>
      <c r="G1302" s="2">
        <v>0.0</v>
      </c>
      <c r="H1302" s="2">
        <v>241.51415322</v>
      </c>
      <c r="I1302" s="2">
        <v>0.0</v>
      </c>
      <c r="J1302" s="2">
        <v>31.0</v>
      </c>
      <c r="K1302" s="18">
        <v>45.569842652</v>
      </c>
      <c r="L1302" s="19">
        <f t="shared" si="1"/>
        <v>66044</v>
      </c>
      <c r="M1302" s="20">
        <f t="shared" si="2"/>
        <v>83531</v>
      </c>
      <c r="N1302" s="21">
        <f t="shared" si="3"/>
        <v>0.7906525721</v>
      </c>
      <c r="O1302" s="20">
        <f t="shared" si="4"/>
        <v>0.3</v>
      </c>
      <c r="P1302" s="19">
        <f t="shared" si="5"/>
        <v>19813.2</v>
      </c>
      <c r="Q1302" s="22">
        <f t="shared" si="6"/>
        <v>1585.056</v>
      </c>
      <c r="R1302" s="16">
        <v>0.0584485777033057</v>
      </c>
      <c r="S1302" s="16">
        <v>0.4</v>
      </c>
      <c r="T1302" s="16">
        <v>66044.0</v>
      </c>
      <c r="U1302" s="16">
        <v>0.114083330739682</v>
      </c>
      <c r="V1302" s="16">
        <v>94181.4936921451</v>
      </c>
      <c r="W1302" s="16">
        <v>7534.5194953716</v>
      </c>
    </row>
    <row r="1303" ht="22.5" customHeight="1">
      <c r="A1303" s="2">
        <v>0.0</v>
      </c>
      <c r="B1303" s="10">
        <v>62442.0</v>
      </c>
      <c r="C1303" s="2">
        <v>73197.0</v>
      </c>
      <c r="D1303" s="2" t="s">
        <v>15</v>
      </c>
      <c r="E1303" s="2">
        <v>8.0</v>
      </c>
      <c r="F1303" s="2">
        <v>0.0</v>
      </c>
      <c r="G1303" s="2">
        <v>0.0</v>
      </c>
      <c r="H1303" s="2">
        <v>47.610677633</v>
      </c>
      <c r="I1303" s="2">
        <v>1.0</v>
      </c>
      <c r="J1303" s="2">
        <v>24.0</v>
      </c>
      <c r="K1303" s="18">
        <v>38.88482776</v>
      </c>
      <c r="L1303" s="19">
        <f t="shared" si="1"/>
        <v>62442</v>
      </c>
      <c r="M1303" s="20">
        <f t="shared" si="2"/>
        <v>73197</v>
      </c>
      <c r="N1303" s="21">
        <f t="shared" si="3"/>
        <v>0.8530677487</v>
      </c>
      <c r="O1303" s="20">
        <f t="shared" si="4"/>
        <v>0.45</v>
      </c>
      <c r="P1303" s="19">
        <f t="shared" si="5"/>
        <v>28098.9</v>
      </c>
      <c r="Q1303" s="22">
        <f t="shared" si="6"/>
        <v>2247.912</v>
      </c>
      <c r="R1303" s="16">
        <v>0.258378835264631</v>
      </c>
      <c r="S1303" s="16">
        <v>0.4</v>
      </c>
      <c r="T1303" s="16">
        <v>62442.0</v>
      </c>
      <c r="U1303" s="16">
        <v>0.18626925717612</v>
      </c>
      <c r="V1303" s="16">
        <v>145387.811957391</v>
      </c>
      <c r="W1303" s="16">
        <v>11631.0249565913</v>
      </c>
    </row>
    <row r="1304" ht="22.5" customHeight="1">
      <c r="A1304" s="2">
        <v>0.0</v>
      </c>
      <c r="B1304" s="10">
        <v>63626.0</v>
      </c>
      <c r="C1304" s="2">
        <v>79477.0</v>
      </c>
      <c r="D1304" s="2" t="s">
        <v>11</v>
      </c>
      <c r="E1304" s="2">
        <v>12.0</v>
      </c>
      <c r="F1304" s="2">
        <v>0.0</v>
      </c>
      <c r="G1304" s="2">
        <v>0.0</v>
      </c>
      <c r="H1304" s="2">
        <v>260.79726222</v>
      </c>
      <c r="I1304" s="2">
        <v>0.0</v>
      </c>
      <c r="J1304" s="2">
        <v>27.0</v>
      </c>
      <c r="K1304" s="18">
        <v>27.942866028</v>
      </c>
      <c r="L1304" s="19">
        <f t="shared" si="1"/>
        <v>63626</v>
      </c>
      <c r="M1304" s="20">
        <f t="shared" si="2"/>
        <v>79477</v>
      </c>
      <c r="N1304" s="21">
        <f t="shared" si="3"/>
        <v>0.8005586522</v>
      </c>
      <c r="O1304" s="20">
        <f t="shared" si="4"/>
        <v>0.45</v>
      </c>
      <c r="P1304" s="19">
        <f t="shared" si="5"/>
        <v>28631.7</v>
      </c>
      <c r="Q1304" s="22">
        <f t="shared" si="6"/>
        <v>2290.536</v>
      </c>
      <c r="R1304" s="16">
        <v>0.0361196014016702</v>
      </c>
      <c r="S1304" s="16">
        <v>0.4</v>
      </c>
      <c r="T1304" s="16">
        <v>63626.0</v>
      </c>
      <c r="U1304" s="16">
        <v>0.0884811642781615</v>
      </c>
      <c r="V1304" s="16">
        <v>70371.2819795288</v>
      </c>
      <c r="W1304" s="16">
        <v>5629.7025583623</v>
      </c>
    </row>
    <row r="1305" ht="22.5" customHeight="1">
      <c r="A1305" s="2">
        <v>0.0</v>
      </c>
      <c r="B1305" s="10">
        <v>56610.0</v>
      </c>
      <c r="C1305" s="2">
        <v>86831.0</v>
      </c>
      <c r="D1305" s="2" t="s">
        <v>11</v>
      </c>
      <c r="E1305" s="2">
        <v>19.0</v>
      </c>
      <c r="F1305" s="2">
        <v>0.0</v>
      </c>
      <c r="G1305" s="2">
        <v>0.0</v>
      </c>
      <c r="H1305" s="2">
        <v>190.08482952</v>
      </c>
      <c r="I1305" s="2">
        <v>0.0</v>
      </c>
      <c r="J1305" s="2">
        <v>28.0</v>
      </c>
      <c r="K1305" s="18">
        <v>24.602658554</v>
      </c>
      <c r="L1305" s="19">
        <f t="shared" si="1"/>
        <v>56610</v>
      </c>
      <c r="M1305" s="20">
        <f t="shared" si="2"/>
        <v>86831</v>
      </c>
      <c r="N1305" s="21">
        <f t="shared" si="3"/>
        <v>0.6519560986</v>
      </c>
      <c r="O1305" s="20">
        <f t="shared" si="4"/>
        <v>0.3</v>
      </c>
      <c r="P1305" s="19">
        <f t="shared" si="5"/>
        <v>16983</v>
      </c>
      <c r="Q1305" s="22">
        <f t="shared" si="6"/>
        <v>1358.64</v>
      </c>
      <c r="R1305" s="16">
        <v>0.0404966676811243</v>
      </c>
      <c r="S1305" s="16">
        <v>0.4</v>
      </c>
      <c r="T1305" s="16">
        <v>56610.0</v>
      </c>
      <c r="U1305" s="16">
        <v>0.0942357760998627</v>
      </c>
      <c r="V1305" s="16">
        <v>66683.5910626653</v>
      </c>
      <c r="W1305" s="16">
        <v>5334.68728501322</v>
      </c>
    </row>
    <row r="1306" ht="22.5" customHeight="1">
      <c r="A1306" s="2">
        <v>0.0</v>
      </c>
      <c r="B1306" s="10">
        <v>21235.0</v>
      </c>
      <c r="C1306" s="2">
        <v>40116.0</v>
      </c>
      <c r="D1306" s="2" t="s">
        <v>11</v>
      </c>
      <c r="E1306" s="2">
        <v>3.0</v>
      </c>
      <c r="K1306" s="18">
        <v>36.905414314</v>
      </c>
      <c r="L1306" s="19">
        <f t="shared" si="1"/>
        <v>21235</v>
      </c>
      <c r="M1306" s="20">
        <f t="shared" si="2"/>
        <v>40116</v>
      </c>
      <c r="N1306" s="21">
        <f t="shared" si="3"/>
        <v>0.5293399142</v>
      </c>
      <c r="O1306" s="20">
        <f t="shared" si="4"/>
        <v>0.25</v>
      </c>
      <c r="P1306" s="19">
        <f t="shared" si="5"/>
        <v>5308.75</v>
      </c>
      <c r="Q1306" s="22">
        <f t="shared" si="6"/>
        <v>424.7</v>
      </c>
      <c r="R1306" s="16">
        <v>0.141991319907537</v>
      </c>
      <c r="S1306" s="16">
        <v>0.4</v>
      </c>
      <c r="T1306" s="16">
        <v>21235.0</v>
      </c>
      <c r="U1306" s="16">
        <v>0.164846162328271</v>
      </c>
      <c r="V1306" s="16">
        <v>43756.3532130105</v>
      </c>
      <c r="W1306" s="16">
        <v>3500.50825704084</v>
      </c>
    </row>
    <row r="1307" ht="22.5" customHeight="1">
      <c r="A1307" s="2">
        <v>0.0</v>
      </c>
      <c r="B1307" s="10">
        <v>64904.0</v>
      </c>
      <c r="C1307" s="2">
        <v>76767.0</v>
      </c>
      <c r="D1307" s="2" t="s">
        <v>12</v>
      </c>
      <c r="E1307" s="2">
        <v>11.0</v>
      </c>
      <c r="F1307" s="2">
        <v>0.0</v>
      </c>
      <c r="G1307" s="2">
        <v>0.0</v>
      </c>
      <c r="H1307" s="2">
        <v>245.01801188</v>
      </c>
      <c r="I1307" s="2">
        <v>4.0</v>
      </c>
      <c r="J1307" s="2">
        <v>37.0</v>
      </c>
      <c r="K1307" s="18">
        <v>41.423844135</v>
      </c>
      <c r="L1307" s="19">
        <f t="shared" si="1"/>
        <v>64904</v>
      </c>
      <c r="M1307" s="20">
        <f t="shared" si="2"/>
        <v>76767</v>
      </c>
      <c r="N1307" s="21">
        <f t="shared" si="3"/>
        <v>0.8454674535</v>
      </c>
      <c r="O1307" s="20">
        <f t="shared" si="4"/>
        <v>0.45</v>
      </c>
      <c r="P1307" s="19">
        <f t="shared" si="5"/>
        <v>29206.8</v>
      </c>
      <c r="Q1307" s="22">
        <f t="shared" si="6"/>
        <v>2336.544</v>
      </c>
      <c r="R1307" s="16">
        <v>0.0639243865550479</v>
      </c>
      <c r="S1307" s="16">
        <v>0.4</v>
      </c>
      <c r="T1307" s="16">
        <v>64904.0</v>
      </c>
      <c r="U1307" s="16">
        <v>0.11919128511752</v>
      </c>
      <c r="V1307" s="16">
        <v>96699.8896158441</v>
      </c>
      <c r="W1307" s="16">
        <v>7735.99116926753</v>
      </c>
    </row>
    <row r="1308" ht="22.5" customHeight="1">
      <c r="A1308" s="2">
        <v>0.0</v>
      </c>
      <c r="B1308" s="10">
        <v>64336.0</v>
      </c>
      <c r="C1308" s="2">
        <v>77564.0</v>
      </c>
      <c r="D1308" s="2" t="s">
        <v>12</v>
      </c>
      <c r="E1308" s="2">
        <v>4.0</v>
      </c>
      <c r="F1308" s="2">
        <v>2.0</v>
      </c>
      <c r="G1308" s="2">
        <v>3.0</v>
      </c>
      <c r="H1308" s="2">
        <v>188.78007609</v>
      </c>
      <c r="I1308" s="2">
        <v>2.0</v>
      </c>
      <c r="J1308" s="2">
        <v>30.0</v>
      </c>
      <c r="K1308" s="18">
        <v>39.699980465</v>
      </c>
      <c r="L1308" s="19">
        <f t="shared" si="1"/>
        <v>64336</v>
      </c>
      <c r="M1308" s="20">
        <f t="shared" si="2"/>
        <v>77564</v>
      </c>
      <c r="N1308" s="21">
        <f t="shared" si="3"/>
        <v>0.8294569646</v>
      </c>
      <c r="O1308" s="20">
        <f t="shared" si="4"/>
        <v>0.45</v>
      </c>
      <c r="P1308" s="19">
        <f t="shared" si="5"/>
        <v>28951.2</v>
      </c>
      <c r="Q1308" s="22">
        <f t="shared" si="6"/>
        <v>2316.096</v>
      </c>
      <c r="R1308" s="16">
        <v>0.733325993237078</v>
      </c>
      <c r="S1308" s="16">
        <v>0.4</v>
      </c>
      <c r="T1308" s="16">
        <v>64336.0</v>
      </c>
      <c r="U1308" s="16">
        <v>0.0969884958183648</v>
      </c>
      <c r="V1308" s="16">
        <v>77998.1483371289</v>
      </c>
      <c r="W1308" s="16">
        <v>6239.85186697031</v>
      </c>
    </row>
    <row r="1309" ht="22.5" customHeight="1">
      <c r="A1309" s="2">
        <v>0.0</v>
      </c>
      <c r="B1309" s="10">
        <v>37233.0</v>
      </c>
      <c r="C1309" s="2">
        <v>52320.0</v>
      </c>
      <c r="D1309" s="2" t="s">
        <v>11</v>
      </c>
      <c r="E1309" s="2">
        <v>15.0</v>
      </c>
      <c r="F1309" s="2">
        <v>0.0</v>
      </c>
      <c r="G1309" s="2">
        <v>0.0</v>
      </c>
      <c r="H1309" s="2">
        <v>88.677328625</v>
      </c>
      <c r="I1309" s="2">
        <v>0.0</v>
      </c>
      <c r="J1309" s="2">
        <v>11.0</v>
      </c>
      <c r="K1309" s="18">
        <v>31.056436786</v>
      </c>
      <c r="L1309" s="19">
        <f t="shared" si="1"/>
        <v>37233</v>
      </c>
      <c r="M1309" s="20">
        <f t="shared" si="2"/>
        <v>52320</v>
      </c>
      <c r="N1309" s="21">
        <f t="shared" si="3"/>
        <v>0.7116399083</v>
      </c>
      <c r="O1309" s="20">
        <f t="shared" si="4"/>
        <v>0.3</v>
      </c>
      <c r="P1309" s="19">
        <f t="shared" si="5"/>
        <v>11169.9</v>
      </c>
      <c r="Q1309" s="22">
        <f t="shared" si="6"/>
        <v>893.592</v>
      </c>
      <c r="R1309" s="16">
        <v>0.153430783937725</v>
      </c>
      <c r="S1309" s="16">
        <v>0.4</v>
      </c>
      <c r="T1309" s="16">
        <v>37233.0</v>
      </c>
      <c r="U1309" s="16">
        <v>0.168738815215209</v>
      </c>
      <c r="V1309" s="16">
        <v>78533.1538363485</v>
      </c>
      <c r="W1309" s="16">
        <v>6282.65230690788</v>
      </c>
    </row>
    <row r="1310" ht="22.5" customHeight="1">
      <c r="A1310" s="2">
        <v>0.0</v>
      </c>
      <c r="B1310" s="10">
        <v>57816.0</v>
      </c>
      <c r="C1310" s="2">
        <v>82047.0</v>
      </c>
      <c r="D1310" s="2" t="s">
        <v>11</v>
      </c>
      <c r="E1310" s="2">
        <v>3.0</v>
      </c>
      <c r="F1310" s="2">
        <v>0.0</v>
      </c>
      <c r="G1310" s="2">
        <v>1.0</v>
      </c>
      <c r="H1310" s="2">
        <v>176.65689456</v>
      </c>
      <c r="I1310" s="2">
        <v>0.0</v>
      </c>
      <c r="J1310" s="2">
        <v>12.0</v>
      </c>
      <c r="K1310" s="18">
        <v>30.674205288</v>
      </c>
      <c r="L1310" s="19">
        <f t="shared" si="1"/>
        <v>57816</v>
      </c>
      <c r="M1310" s="20">
        <f t="shared" si="2"/>
        <v>82047</v>
      </c>
      <c r="N1310" s="21">
        <f t="shared" si="3"/>
        <v>0.7046692749</v>
      </c>
      <c r="O1310" s="20">
        <f t="shared" si="4"/>
        <v>0.3</v>
      </c>
      <c r="P1310" s="19">
        <f t="shared" si="5"/>
        <v>17344.8</v>
      </c>
      <c r="Q1310" s="22">
        <f t="shared" si="6"/>
        <v>1387.584</v>
      </c>
      <c r="R1310" s="16">
        <v>0.196746642344896</v>
      </c>
      <c r="S1310" s="16">
        <v>0.4</v>
      </c>
      <c r="T1310" s="16">
        <v>57816.0</v>
      </c>
      <c r="U1310" s="16">
        <v>0.179415690838328</v>
      </c>
      <c r="V1310" s="16">
        <v>129663.71976886</v>
      </c>
      <c r="W1310" s="16">
        <v>10373.0975815088</v>
      </c>
    </row>
    <row r="1311" ht="22.5" customHeight="1">
      <c r="A1311" s="2">
        <v>1.0</v>
      </c>
      <c r="B1311" s="10">
        <v>51200.0</v>
      </c>
      <c r="C1311" s="2">
        <v>76125.0</v>
      </c>
      <c r="D1311" s="2" t="s">
        <v>11</v>
      </c>
      <c r="E1311" s="2">
        <v>12.0</v>
      </c>
      <c r="F1311" s="2">
        <v>0.0</v>
      </c>
      <c r="G1311" s="2">
        <v>0.0</v>
      </c>
      <c r="H1311" s="2">
        <v>132.36666667</v>
      </c>
      <c r="I1311" s="2">
        <v>0.0</v>
      </c>
      <c r="J1311" s="2">
        <v>16.0</v>
      </c>
      <c r="K1311" s="11"/>
      <c r="L1311" s="12">
        <f t="shared" si="1"/>
        <v>51200</v>
      </c>
      <c r="M1311" s="13">
        <f t="shared" si="2"/>
        <v>76125</v>
      </c>
      <c r="N1311" s="14">
        <f t="shared" si="3"/>
        <v>0.6725779967</v>
      </c>
      <c r="O1311" s="13">
        <f t="shared" si="4"/>
        <v>0.3</v>
      </c>
      <c r="P1311" s="12">
        <f t="shared" si="5"/>
        <v>15360</v>
      </c>
      <c r="Q1311" s="15">
        <f t="shared" si="6"/>
        <v>1228.8</v>
      </c>
      <c r="R1311" s="16">
        <v>0.141868466145531</v>
      </c>
      <c r="S1311" s="16">
        <v>0.4</v>
      </c>
      <c r="T1311" s="16">
        <v>51200.0</v>
      </c>
      <c r="U1311" s="16">
        <v>0.164801518511047</v>
      </c>
      <c r="V1311" s="16">
        <v>105472.97184707</v>
      </c>
      <c r="W1311" s="16">
        <v>8437.83774776565</v>
      </c>
    </row>
    <row r="1312" ht="22.5" customHeight="1">
      <c r="A1312" s="2">
        <v>0.0</v>
      </c>
      <c r="B1312" s="10">
        <v>39821.0</v>
      </c>
      <c r="C1312" s="2">
        <v>54040.0</v>
      </c>
      <c r="D1312" s="2" t="s">
        <v>14</v>
      </c>
      <c r="E1312" s="2">
        <v>21.0</v>
      </c>
      <c r="F1312" s="2">
        <v>1.0</v>
      </c>
      <c r="G1312" s="2">
        <v>0.0</v>
      </c>
      <c r="H1312" s="2">
        <v>231.60541135</v>
      </c>
      <c r="I1312" s="2">
        <v>1.0</v>
      </c>
      <c r="J1312" s="2">
        <v>18.0</v>
      </c>
      <c r="K1312" s="18">
        <v>36.439736731</v>
      </c>
      <c r="L1312" s="19">
        <f t="shared" si="1"/>
        <v>39821</v>
      </c>
      <c r="M1312" s="20">
        <f t="shared" si="2"/>
        <v>54040</v>
      </c>
      <c r="N1312" s="21">
        <f t="shared" si="3"/>
        <v>0.7368800888</v>
      </c>
      <c r="O1312" s="20">
        <f t="shared" si="4"/>
        <v>0.3</v>
      </c>
      <c r="P1312" s="19">
        <f t="shared" si="5"/>
        <v>11946.3</v>
      </c>
      <c r="Q1312" s="22">
        <f t="shared" si="6"/>
        <v>955.704</v>
      </c>
      <c r="R1312" s="16">
        <v>0.153371214588366</v>
      </c>
      <c r="S1312" s="16">
        <v>0.4</v>
      </c>
      <c r="T1312" s="16">
        <v>39821.0</v>
      </c>
      <c r="U1312" s="16">
        <v>0.16871985250149</v>
      </c>
      <c r="V1312" s="16">
        <v>83982.4155807729</v>
      </c>
      <c r="W1312" s="16">
        <v>6718.59324646183</v>
      </c>
    </row>
    <row r="1313" ht="22.5" customHeight="1">
      <c r="A1313" s="2">
        <v>0.0</v>
      </c>
      <c r="B1313" s="10">
        <v>78320.0</v>
      </c>
      <c r="C1313" s="2">
        <v>100017.0</v>
      </c>
      <c r="D1313" s="2" t="s">
        <v>11</v>
      </c>
      <c r="E1313" s="2">
        <v>10.0</v>
      </c>
      <c r="F1313" s="2">
        <v>0.0</v>
      </c>
      <c r="G1313" s="2">
        <v>0.0</v>
      </c>
      <c r="H1313" s="2">
        <v>167.42253971</v>
      </c>
      <c r="I1313" s="2">
        <v>4.0</v>
      </c>
      <c r="J1313" s="2">
        <v>21.0</v>
      </c>
      <c r="K1313" s="18">
        <v>41.974878281</v>
      </c>
      <c r="L1313" s="19">
        <f t="shared" si="1"/>
        <v>78320</v>
      </c>
      <c r="M1313" s="20">
        <f t="shared" si="2"/>
        <v>100017</v>
      </c>
      <c r="N1313" s="21">
        <f t="shared" si="3"/>
        <v>0.7830668786</v>
      </c>
      <c r="O1313" s="20">
        <f t="shared" si="4"/>
        <v>0.3</v>
      </c>
      <c r="P1313" s="19">
        <f t="shared" si="5"/>
        <v>23496</v>
      </c>
      <c r="Q1313" s="22">
        <f t="shared" si="6"/>
        <v>1879.68</v>
      </c>
      <c r="R1313" s="16">
        <v>0.251149123640386</v>
      </c>
      <c r="S1313" s="16">
        <v>0.4</v>
      </c>
      <c r="T1313" s="16">
        <v>78320.0</v>
      </c>
      <c r="U1313" s="16">
        <v>0.185870979636769</v>
      </c>
      <c r="V1313" s="16">
        <v>181967.689064397</v>
      </c>
      <c r="W1313" s="16">
        <v>14557.4151251517</v>
      </c>
    </row>
    <row r="1314" ht="22.5" customHeight="1">
      <c r="A1314" s="2">
        <v>1.0</v>
      </c>
      <c r="B1314" s="10">
        <v>42714.0</v>
      </c>
      <c r="C1314" s="2">
        <v>72322.0</v>
      </c>
      <c r="D1314" s="2" t="s">
        <v>11</v>
      </c>
      <c r="E1314" s="2">
        <v>12.0</v>
      </c>
      <c r="F1314" s="2">
        <v>0.0</v>
      </c>
      <c r="G1314" s="2">
        <v>0.0</v>
      </c>
      <c r="H1314" s="2">
        <v>105.07480159</v>
      </c>
      <c r="I1314" s="2">
        <v>6.0</v>
      </c>
      <c r="J1314" s="2">
        <v>15.0</v>
      </c>
      <c r="K1314" s="18">
        <v>41.262353472</v>
      </c>
      <c r="L1314" s="19">
        <f t="shared" si="1"/>
        <v>42714</v>
      </c>
      <c r="M1314" s="20">
        <f t="shared" si="2"/>
        <v>72322</v>
      </c>
      <c r="N1314" s="21">
        <f t="shared" si="3"/>
        <v>0.5906086668</v>
      </c>
      <c r="O1314" s="20">
        <f t="shared" si="4"/>
        <v>0.25</v>
      </c>
      <c r="P1314" s="19">
        <f t="shared" si="5"/>
        <v>10678.5</v>
      </c>
      <c r="Q1314" s="22">
        <f t="shared" si="6"/>
        <v>854.28</v>
      </c>
      <c r="R1314" s="16">
        <v>0.405193314281756</v>
      </c>
      <c r="S1314" s="16">
        <v>0.4</v>
      </c>
      <c r="T1314" s="16">
        <v>42714.0</v>
      </c>
      <c r="U1314" s="16">
        <v>0.178061171870809</v>
      </c>
      <c r="V1314" s="16">
        <v>95071.3111911219</v>
      </c>
      <c r="W1314" s="16">
        <v>7605.70489528975</v>
      </c>
    </row>
    <row r="1315" ht="22.5" customHeight="1">
      <c r="A1315" s="2">
        <v>0.0</v>
      </c>
      <c r="B1315" s="10">
        <v>45710.0</v>
      </c>
      <c r="C1315" s="2">
        <v>55299.0</v>
      </c>
      <c r="D1315" s="2" t="s">
        <v>12</v>
      </c>
      <c r="E1315" s="2">
        <v>0.0</v>
      </c>
      <c r="F1315" s="2">
        <v>0.0</v>
      </c>
      <c r="G1315" s="2">
        <v>0.0</v>
      </c>
      <c r="H1315" s="2">
        <v>166.37415023</v>
      </c>
      <c r="I1315" s="2">
        <v>0.0</v>
      </c>
      <c r="J1315" s="2">
        <v>20.0</v>
      </c>
      <c r="K1315" s="18">
        <v>34.536411741</v>
      </c>
      <c r="L1315" s="19">
        <f t="shared" si="1"/>
        <v>45710</v>
      </c>
      <c r="M1315" s="20">
        <f t="shared" si="2"/>
        <v>55299</v>
      </c>
      <c r="N1315" s="21">
        <f t="shared" si="3"/>
        <v>0.826597226</v>
      </c>
      <c r="O1315" s="20">
        <f t="shared" si="4"/>
        <v>0.45</v>
      </c>
      <c r="P1315" s="19">
        <f t="shared" si="5"/>
        <v>20569.5</v>
      </c>
      <c r="Q1315" s="22">
        <f t="shared" si="6"/>
        <v>1645.56</v>
      </c>
      <c r="R1315" s="16">
        <v>0.0598264262325574</v>
      </c>
      <c r="S1315" s="16">
        <v>0.4</v>
      </c>
      <c r="T1315" s="16">
        <v>45710.0</v>
      </c>
      <c r="U1315" s="16">
        <v>0.115404284612274</v>
      </c>
      <c r="V1315" s="16">
        <v>65939.1231203382</v>
      </c>
      <c r="W1315" s="16">
        <v>5275.12984962706</v>
      </c>
    </row>
    <row r="1316" ht="22.5" customHeight="1">
      <c r="A1316" s="2">
        <v>0.0</v>
      </c>
      <c r="B1316" s="10">
        <v>11426.0</v>
      </c>
      <c r="C1316" s="2">
        <v>69294.0</v>
      </c>
      <c r="D1316" s="2" t="s">
        <v>15</v>
      </c>
      <c r="E1316" s="2">
        <v>20.0</v>
      </c>
      <c r="F1316" s="2">
        <v>0.0</v>
      </c>
      <c r="G1316" s="2">
        <v>1.0</v>
      </c>
      <c r="H1316" s="2">
        <v>396.92626454</v>
      </c>
      <c r="I1316" s="2">
        <v>1.0</v>
      </c>
      <c r="J1316" s="2">
        <v>11.0</v>
      </c>
      <c r="K1316" s="18">
        <v>20.291988939</v>
      </c>
      <c r="L1316" s="19">
        <f t="shared" si="1"/>
        <v>11426</v>
      </c>
      <c r="M1316" s="20">
        <f t="shared" si="2"/>
        <v>69294</v>
      </c>
      <c r="N1316" s="21">
        <f t="shared" si="3"/>
        <v>0.1648916212</v>
      </c>
      <c r="O1316" s="20">
        <f t="shared" si="4"/>
        <v>0.2</v>
      </c>
      <c r="P1316" s="19">
        <f t="shared" si="5"/>
        <v>2285.2</v>
      </c>
      <c r="Q1316" s="22">
        <f t="shared" si="6"/>
        <v>182.816</v>
      </c>
      <c r="R1316" s="16">
        <v>0.0327424617003916</v>
      </c>
      <c r="S1316" s="16">
        <v>0.4</v>
      </c>
      <c r="T1316" s="16">
        <v>11426.0</v>
      </c>
      <c r="U1316" s="16">
        <v>0.0837259728204244</v>
      </c>
      <c r="V1316" s="16">
        <v>11958.1620680771</v>
      </c>
      <c r="W1316" s="16">
        <v>956.652965446169</v>
      </c>
    </row>
    <row r="1317" ht="22.5" customHeight="1">
      <c r="A1317" s="2">
        <v>0.0</v>
      </c>
      <c r="B1317" s="17"/>
      <c r="C1317" s="2">
        <v>53907.0</v>
      </c>
      <c r="D1317" s="2" t="s">
        <v>11</v>
      </c>
      <c r="E1317" s="2">
        <v>10.0</v>
      </c>
      <c r="F1317" s="2">
        <v>0.0</v>
      </c>
      <c r="G1317" s="2">
        <v>0.0</v>
      </c>
      <c r="H1317" s="2">
        <v>308.21326219</v>
      </c>
      <c r="I1317" s="2">
        <v>2.0</v>
      </c>
      <c r="J1317" s="2">
        <v>13.0</v>
      </c>
      <c r="K1317" s="18">
        <v>34.408948419</v>
      </c>
      <c r="L1317" s="19" t="str">
        <f t="shared" si="1"/>
        <v/>
      </c>
      <c r="M1317" s="20">
        <f t="shared" si="2"/>
        <v>53907</v>
      </c>
      <c r="N1317" s="21">
        <f t="shared" si="3"/>
        <v>0</v>
      </c>
      <c r="O1317" s="20">
        <f t="shared" si="4"/>
        <v>0.2</v>
      </c>
      <c r="P1317" s="19">
        <f t="shared" si="5"/>
        <v>0</v>
      </c>
      <c r="Q1317" s="22">
        <f t="shared" si="6"/>
        <v>0</v>
      </c>
      <c r="R1317" s="16">
        <v>0.0742435330163964</v>
      </c>
      <c r="S1317" s="16">
        <v>0.4</v>
      </c>
      <c r="T1317" s="16">
        <v>0.0</v>
      </c>
      <c r="U1317" s="16">
        <v>0.12788041878318</v>
      </c>
      <c r="V1317" s="16">
        <v>0.0</v>
      </c>
      <c r="W1317" s="16">
        <v>0.0</v>
      </c>
    </row>
    <row r="1318" ht="22.5" customHeight="1">
      <c r="A1318" s="2">
        <v>0.0</v>
      </c>
      <c r="B1318" s="10">
        <v>60145.0</v>
      </c>
      <c r="C1318" s="2">
        <v>63268.0</v>
      </c>
      <c r="D1318" s="2" t="s">
        <v>11</v>
      </c>
      <c r="E1318" s="2">
        <v>4.0</v>
      </c>
      <c r="F1318" s="2">
        <v>0.0</v>
      </c>
      <c r="G1318" s="2">
        <v>0.0</v>
      </c>
      <c r="H1318" s="2">
        <v>122.49607792</v>
      </c>
      <c r="I1318" s="2">
        <v>0.0</v>
      </c>
      <c r="J1318" s="2">
        <v>34.0</v>
      </c>
      <c r="K1318" s="18">
        <v>36.736870753</v>
      </c>
      <c r="L1318" s="19">
        <f t="shared" si="1"/>
        <v>60145</v>
      </c>
      <c r="M1318" s="20">
        <f t="shared" si="2"/>
        <v>63268</v>
      </c>
      <c r="N1318" s="21">
        <f t="shared" si="3"/>
        <v>0.9506385535</v>
      </c>
      <c r="O1318" s="20">
        <f t="shared" si="4"/>
        <v>0.7</v>
      </c>
      <c r="P1318" s="19">
        <f t="shared" si="5"/>
        <v>42101.5</v>
      </c>
      <c r="Q1318" s="22">
        <f t="shared" si="6"/>
        <v>3368.12</v>
      </c>
      <c r="R1318" s="16">
        <v>0.122237682605729</v>
      </c>
      <c r="S1318" s="16">
        <v>0.4</v>
      </c>
      <c r="T1318" s="16">
        <v>60145.0</v>
      </c>
      <c r="U1318" s="16">
        <v>0.156810085238381</v>
      </c>
      <c r="V1318" s="16">
        <v>117891.78220828</v>
      </c>
      <c r="W1318" s="16">
        <v>9431.34257666245</v>
      </c>
    </row>
    <row r="1319" ht="22.5" customHeight="1">
      <c r="A1319" s="2">
        <v>0.0</v>
      </c>
      <c r="B1319" s="10">
        <v>64295.0</v>
      </c>
      <c r="C1319" s="2">
        <v>73594.0</v>
      </c>
      <c r="E1319" s="2">
        <v>19.0</v>
      </c>
      <c r="F1319" s="2">
        <v>0.0</v>
      </c>
      <c r="G1319" s="2">
        <v>0.0</v>
      </c>
      <c r="H1319" s="2">
        <v>157.24655028</v>
      </c>
      <c r="I1319" s="2">
        <v>0.0</v>
      </c>
      <c r="J1319" s="2">
        <v>11.0</v>
      </c>
      <c r="K1319" s="18">
        <v>33.556312248</v>
      </c>
      <c r="L1319" s="19">
        <f t="shared" si="1"/>
        <v>64295</v>
      </c>
      <c r="M1319" s="20">
        <f t="shared" si="2"/>
        <v>73594</v>
      </c>
      <c r="N1319" s="21">
        <f t="shared" si="3"/>
        <v>0.8736445906</v>
      </c>
      <c r="O1319" s="20">
        <f t="shared" si="4"/>
        <v>0.45</v>
      </c>
      <c r="P1319" s="19">
        <f t="shared" si="5"/>
        <v>28932.75</v>
      </c>
      <c r="Q1319" s="22">
        <f t="shared" si="6"/>
        <v>2314.62</v>
      </c>
      <c r="R1319" s="16">
        <v>0.122396755330438</v>
      </c>
      <c r="S1319" s="16">
        <v>0.4</v>
      </c>
      <c r="T1319" s="16">
        <v>64295.0</v>
      </c>
      <c r="U1319" s="16">
        <v>0.156882166049609</v>
      </c>
      <c r="V1319" s="16">
        <v>126084.235826995</v>
      </c>
      <c r="W1319" s="16">
        <v>10086.7388661596</v>
      </c>
    </row>
    <row r="1320" ht="22.5" customHeight="1">
      <c r="A1320" s="2">
        <v>0.0</v>
      </c>
      <c r="B1320" s="10">
        <v>154434.0</v>
      </c>
      <c r="C1320" s="2">
        <v>179486.0</v>
      </c>
      <c r="D1320" s="2" t="s">
        <v>12</v>
      </c>
      <c r="E1320" s="2">
        <v>5.0</v>
      </c>
      <c r="F1320" s="2">
        <v>0.0</v>
      </c>
      <c r="G1320" s="2">
        <v>0.0</v>
      </c>
      <c r="H1320" s="2">
        <v>182.35389999</v>
      </c>
      <c r="I1320" s="2">
        <v>1.0</v>
      </c>
      <c r="J1320" s="2">
        <v>55.0</v>
      </c>
      <c r="K1320" s="18">
        <v>34.983459334</v>
      </c>
      <c r="L1320" s="19">
        <f t="shared" si="1"/>
        <v>154434</v>
      </c>
      <c r="M1320" s="20">
        <f t="shared" si="2"/>
        <v>179486</v>
      </c>
      <c r="N1320" s="21">
        <f t="shared" si="3"/>
        <v>0.8604236542</v>
      </c>
      <c r="O1320" s="20">
        <f t="shared" si="4"/>
        <v>0.45</v>
      </c>
      <c r="P1320" s="19">
        <f t="shared" si="5"/>
        <v>69495.3</v>
      </c>
      <c r="Q1320" s="22">
        <f t="shared" si="6"/>
        <v>5559.624</v>
      </c>
      <c r="R1320" s="16">
        <v>0.0286851160891721</v>
      </c>
      <c r="S1320" s="16">
        <v>0.4</v>
      </c>
      <c r="T1320" s="16">
        <v>154434.0</v>
      </c>
      <c r="U1320" s="16">
        <v>0.0775945246093458</v>
      </c>
      <c r="V1320" s="16">
        <v>149790.410168996</v>
      </c>
      <c r="W1320" s="16">
        <v>11983.2328135197</v>
      </c>
    </row>
    <row r="1321" ht="22.5" customHeight="1">
      <c r="A1321" s="2">
        <v>0.0</v>
      </c>
      <c r="B1321" s="10">
        <v>64331.0</v>
      </c>
      <c r="C1321" s="2">
        <v>65040.0</v>
      </c>
      <c r="D1321" s="2" t="s">
        <v>11</v>
      </c>
      <c r="E1321" s="2">
        <v>4.0</v>
      </c>
      <c r="F1321" s="2">
        <v>0.0</v>
      </c>
      <c r="G1321" s="2">
        <v>0.0</v>
      </c>
      <c r="H1321" s="2">
        <v>66.541057817</v>
      </c>
      <c r="I1321" s="2">
        <v>1.0</v>
      </c>
      <c r="J1321" s="2">
        <v>20.0</v>
      </c>
      <c r="K1321" s="18">
        <v>42.332124341</v>
      </c>
      <c r="L1321" s="19">
        <f t="shared" si="1"/>
        <v>64331</v>
      </c>
      <c r="M1321" s="20">
        <f t="shared" si="2"/>
        <v>65040</v>
      </c>
      <c r="N1321" s="21">
        <f t="shared" si="3"/>
        <v>0.989099016</v>
      </c>
      <c r="O1321" s="20">
        <f t="shared" si="4"/>
        <v>0.7</v>
      </c>
      <c r="P1321" s="19">
        <f t="shared" si="5"/>
        <v>45031.7</v>
      </c>
      <c r="Q1321" s="22">
        <f t="shared" si="6"/>
        <v>3602.536</v>
      </c>
      <c r="R1321" s="16">
        <v>0.308923156485591</v>
      </c>
      <c r="S1321" s="16">
        <v>0.4</v>
      </c>
      <c r="T1321" s="16">
        <v>64331.0</v>
      </c>
      <c r="U1321" s="16">
        <v>0.186623014905905</v>
      </c>
      <c r="V1321" s="16">
        <v>150070.564648897</v>
      </c>
      <c r="W1321" s="16">
        <v>12005.6451719117</v>
      </c>
    </row>
    <row r="1322" ht="22.5" customHeight="1">
      <c r="A1322" s="2">
        <v>0.0</v>
      </c>
      <c r="B1322" s="17"/>
      <c r="C1322" s="2">
        <v>73388.0</v>
      </c>
      <c r="D1322" s="2" t="s">
        <v>11</v>
      </c>
      <c r="F1322" s="2">
        <v>0.0</v>
      </c>
      <c r="G1322" s="2">
        <v>0.0</v>
      </c>
      <c r="H1322" s="2">
        <v>367.23086382</v>
      </c>
      <c r="I1322" s="2">
        <v>0.0</v>
      </c>
      <c r="J1322" s="2">
        <v>7.0</v>
      </c>
      <c r="K1322" s="18">
        <v>36.842174626</v>
      </c>
      <c r="L1322" s="19" t="str">
        <f t="shared" si="1"/>
        <v/>
      </c>
      <c r="M1322" s="20">
        <f t="shared" si="2"/>
        <v>73388</v>
      </c>
      <c r="N1322" s="21">
        <f t="shared" si="3"/>
        <v>0</v>
      </c>
      <c r="O1322" s="20">
        <f t="shared" si="4"/>
        <v>0.2</v>
      </c>
      <c r="P1322" s="19">
        <f t="shared" si="5"/>
        <v>0</v>
      </c>
      <c r="Q1322" s="22">
        <f t="shared" si="6"/>
        <v>0</v>
      </c>
      <c r="R1322" s="16">
        <v>0.0566339536004854</v>
      </c>
      <c r="S1322" s="16">
        <v>0.4</v>
      </c>
      <c r="T1322" s="16">
        <v>0.0</v>
      </c>
      <c r="U1322" s="16">
        <v>0.112305100165669</v>
      </c>
      <c r="V1322" s="16">
        <v>0.0</v>
      </c>
      <c r="W1322" s="16">
        <v>0.0</v>
      </c>
    </row>
    <row r="1323" ht="22.5" customHeight="1">
      <c r="A1323" s="2">
        <v>0.0</v>
      </c>
      <c r="B1323" s="10">
        <v>13694.0</v>
      </c>
      <c r="C1323" s="2">
        <v>87580.0</v>
      </c>
      <c r="D1323" s="2" t="s">
        <v>11</v>
      </c>
      <c r="E1323" s="2">
        <v>8.0</v>
      </c>
      <c r="F1323" s="2">
        <v>0.0</v>
      </c>
      <c r="G1323" s="2">
        <v>0.0</v>
      </c>
      <c r="H1323" s="2">
        <v>258.55492784</v>
      </c>
      <c r="I1323" s="2">
        <v>0.0</v>
      </c>
      <c r="J1323" s="2">
        <v>14.0</v>
      </c>
      <c r="K1323" s="18">
        <v>20.260198049</v>
      </c>
      <c r="L1323" s="19">
        <f t="shared" si="1"/>
        <v>13694</v>
      </c>
      <c r="M1323" s="20">
        <f t="shared" si="2"/>
        <v>87580</v>
      </c>
      <c r="N1323" s="21">
        <f t="shared" si="3"/>
        <v>0.1563598995</v>
      </c>
      <c r="O1323" s="20">
        <f t="shared" si="4"/>
        <v>0.2</v>
      </c>
      <c r="P1323" s="19">
        <f t="shared" si="5"/>
        <v>2738.8</v>
      </c>
      <c r="Q1323" s="22">
        <f t="shared" si="6"/>
        <v>219.104</v>
      </c>
      <c r="R1323" s="16">
        <v>0.0301660948063214</v>
      </c>
      <c r="S1323" s="16">
        <v>0.4</v>
      </c>
      <c r="T1323" s="16">
        <v>13694.0</v>
      </c>
      <c r="U1323" s="16">
        <v>0.0798896765024294</v>
      </c>
      <c r="V1323" s="16">
        <v>13675.1153753033</v>
      </c>
      <c r="W1323" s="16">
        <v>1094.00923002426</v>
      </c>
    </row>
    <row r="1324" ht="22.5" customHeight="1">
      <c r="A1324" s="2">
        <v>0.0</v>
      </c>
      <c r="B1324" s="10">
        <v>26000.0</v>
      </c>
      <c r="C1324" s="2">
        <v>39000.0</v>
      </c>
      <c r="D1324" s="2" t="s">
        <v>11</v>
      </c>
      <c r="E1324" s="2">
        <v>9.0</v>
      </c>
      <c r="G1324" s="2">
        <v>1.0</v>
      </c>
      <c r="H1324" s="2">
        <v>152.23333333</v>
      </c>
      <c r="I1324" s="2">
        <v>7.0</v>
      </c>
      <c r="J1324" s="2">
        <v>29.0</v>
      </c>
      <c r="K1324" s="11"/>
      <c r="L1324" s="12">
        <f t="shared" si="1"/>
        <v>26000</v>
      </c>
      <c r="M1324" s="13">
        <f t="shared" si="2"/>
        <v>39000</v>
      </c>
      <c r="N1324" s="14">
        <f t="shared" si="3"/>
        <v>0.6666666667</v>
      </c>
      <c r="O1324" s="13">
        <f t="shared" si="4"/>
        <v>0.3</v>
      </c>
      <c r="P1324" s="12">
        <f t="shared" si="5"/>
        <v>7800</v>
      </c>
      <c r="Q1324" s="15">
        <f t="shared" si="6"/>
        <v>624</v>
      </c>
      <c r="R1324" s="16">
        <v>0.382448047809077</v>
      </c>
      <c r="S1324" s="16">
        <v>0.4</v>
      </c>
      <c r="T1324" s="16">
        <v>26000.0</v>
      </c>
      <c r="U1324" s="16">
        <v>0.180987992635854</v>
      </c>
      <c r="V1324" s="16">
        <v>58821.0976066526</v>
      </c>
      <c r="W1324" s="16">
        <v>4705.68780853221</v>
      </c>
    </row>
    <row r="1325" ht="22.5" customHeight="1">
      <c r="A1325" s="2">
        <v>0.0</v>
      </c>
      <c r="B1325" s="10">
        <v>88829.0</v>
      </c>
      <c r="C1325" s="2">
        <v>114962.0</v>
      </c>
      <c r="D1325" s="2" t="s">
        <v>11</v>
      </c>
      <c r="E1325" s="2">
        <v>13.0</v>
      </c>
      <c r="F1325" s="2">
        <v>0.0</v>
      </c>
      <c r="G1325" s="2">
        <v>0.0</v>
      </c>
      <c r="H1325" s="2">
        <v>206.21222804</v>
      </c>
      <c r="I1325" s="2">
        <v>3.0</v>
      </c>
      <c r="J1325" s="2">
        <v>15.0</v>
      </c>
      <c r="K1325" s="18">
        <v>37.864946214</v>
      </c>
      <c r="L1325" s="19">
        <f t="shared" si="1"/>
        <v>88829</v>
      </c>
      <c r="M1325" s="20">
        <f t="shared" si="2"/>
        <v>114962</v>
      </c>
      <c r="N1325" s="21">
        <f t="shared" si="3"/>
        <v>0.7726814078</v>
      </c>
      <c r="O1325" s="20">
        <f t="shared" si="4"/>
        <v>0.3</v>
      </c>
      <c r="P1325" s="19">
        <f t="shared" si="5"/>
        <v>26648.7</v>
      </c>
      <c r="Q1325" s="22">
        <f t="shared" si="6"/>
        <v>2131.896</v>
      </c>
      <c r="R1325" s="16">
        <v>0.165464404368394</v>
      </c>
      <c r="S1325" s="16">
        <v>0.4</v>
      </c>
      <c r="T1325" s="16">
        <v>88829.0</v>
      </c>
      <c r="U1325" s="16">
        <v>0.172307622255672</v>
      </c>
      <c r="V1325" s="16">
        <v>191323.922216864</v>
      </c>
      <c r="W1325" s="16">
        <v>15305.9137773491</v>
      </c>
    </row>
    <row r="1326" ht="22.5" customHeight="1">
      <c r="A1326" s="2">
        <v>0.0</v>
      </c>
      <c r="B1326" s="10">
        <v>53537.0</v>
      </c>
      <c r="C1326" s="2">
        <v>66674.0</v>
      </c>
      <c r="D1326" s="2" t="s">
        <v>12</v>
      </c>
      <c r="E1326" s="2">
        <v>4.0</v>
      </c>
      <c r="F1326" s="2">
        <v>0.0</v>
      </c>
      <c r="G1326" s="2">
        <v>0.0</v>
      </c>
      <c r="H1326" s="2">
        <v>83.503094799</v>
      </c>
      <c r="I1326" s="2">
        <v>2.0</v>
      </c>
      <c r="J1326" s="2">
        <v>11.0</v>
      </c>
      <c r="K1326" s="18">
        <v>37.098413449</v>
      </c>
      <c r="L1326" s="19">
        <f t="shared" si="1"/>
        <v>53537</v>
      </c>
      <c r="M1326" s="20">
        <f t="shared" si="2"/>
        <v>66674</v>
      </c>
      <c r="N1326" s="21">
        <f t="shared" si="3"/>
        <v>0.8029666737</v>
      </c>
      <c r="O1326" s="20">
        <f t="shared" si="4"/>
        <v>0.45</v>
      </c>
      <c r="P1326" s="19">
        <f t="shared" si="5"/>
        <v>24091.65</v>
      </c>
      <c r="Q1326" s="22">
        <f t="shared" si="6"/>
        <v>1927.332</v>
      </c>
      <c r="R1326" s="16">
        <v>0.16165569654088</v>
      </c>
      <c r="S1326" s="16">
        <v>0.4</v>
      </c>
      <c r="T1326" s="16">
        <v>53537.0</v>
      </c>
      <c r="U1326" s="16">
        <v>0.171233110284953</v>
      </c>
      <c r="V1326" s="16">
        <v>114591.337816569</v>
      </c>
      <c r="W1326" s="16">
        <v>9167.30702532554</v>
      </c>
    </row>
    <row r="1327" ht="22.5" customHeight="1">
      <c r="A1327" s="2">
        <v>0.0</v>
      </c>
      <c r="B1327" s="10">
        <v>41467.0</v>
      </c>
      <c r="C1327" s="2">
        <v>58329.0</v>
      </c>
      <c r="D1327" s="2" t="s">
        <v>14</v>
      </c>
      <c r="E1327" s="2">
        <v>2.0</v>
      </c>
      <c r="F1327" s="2">
        <v>0.0</v>
      </c>
      <c r="G1327" s="2">
        <v>0.0</v>
      </c>
      <c r="H1327" s="2">
        <v>187.71348615</v>
      </c>
      <c r="I1327" s="2">
        <v>0.0</v>
      </c>
      <c r="J1327" s="2">
        <v>22.0</v>
      </c>
      <c r="K1327" s="18">
        <v>27.86112392</v>
      </c>
      <c r="L1327" s="19">
        <f t="shared" si="1"/>
        <v>41467</v>
      </c>
      <c r="M1327" s="20">
        <f t="shared" si="2"/>
        <v>58329</v>
      </c>
      <c r="N1327" s="21">
        <f t="shared" si="3"/>
        <v>0.710915668</v>
      </c>
      <c r="O1327" s="20">
        <f t="shared" si="4"/>
        <v>0.3</v>
      </c>
      <c r="P1327" s="19">
        <f t="shared" si="5"/>
        <v>12440.1</v>
      </c>
      <c r="Q1327" s="22">
        <f t="shared" si="6"/>
        <v>995.208</v>
      </c>
      <c r="R1327" s="16">
        <v>0.0620624332873057</v>
      </c>
      <c r="S1327" s="16">
        <v>0.4</v>
      </c>
      <c r="T1327" s="16">
        <v>41467.0</v>
      </c>
      <c r="U1327" s="16">
        <v>0.117496260453833</v>
      </c>
      <c r="V1327" s="16">
        <v>60902.717902989</v>
      </c>
      <c r="W1327" s="16">
        <v>4872.21743223912</v>
      </c>
    </row>
    <row r="1328" ht="22.5" customHeight="1">
      <c r="A1328" s="2">
        <v>1.0</v>
      </c>
      <c r="B1328" s="10">
        <v>57880.0</v>
      </c>
      <c r="C1328" s="2">
        <v>66802.0</v>
      </c>
      <c r="D1328" s="2" t="s">
        <v>11</v>
      </c>
      <c r="E1328" s="2">
        <v>2.0</v>
      </c>
      <c r="F1328" s="2">
        <v>0.0</v>
      </c>
      <c r="G1328" s="2">
        <v>0.0</v>
      </c>
      <c r="H1328" s="2">
        <v>94.598425262</v>
      </c>
      <c r="I1328" s="2">
        <v>8.0</v>
      </c>
      <c r="J1328" s="2">
        <v>21.0</v>
      </c>
      <c r="K1328" s="18">
        <v>45.464765837</v>
      </c>
      <c r="L1328" s="19">
        <f t="shared" si="1"/>
        <v>57880</v>
      </c>
      <c r="M1328" s="20">
        <f t="shared" si="2"/>
        <v>66802</v>
      </c>
      <c r="N1328" s="21">
        <f t="shared" si="3"/>
        <v>0.8664411245</v>
      </c>
      <c r="O1328" s="20">
        <f t="shared" si="4"/>
        <v>0.45</v>
      </c>
      <c r="P1328" s="19">
        <f t="shared" si="5"/>
        <v>26046</v>
      </c>
      <c r="Q1328" s="22">
        <f t="shared" si="6"/>
        <v>2083.68</v>
      </c>
      <c r="R1328" s="16">
        <v>0.540205381332841</v>
      </c>
      <c r="S1328" s="16">
        <v>0.4</v>
      </c>
      <c r="T1328" s="16">
        <v>57880.0</v>
      </c>
      <c r="U1328" s="16">
        <v>0.152071144976392</v>
      </c>
      <c r="V1328" s="16">
        <v>110023.473390419</v>
      </c>
      <c r="W1328" s="16">
        <v>8801.87787123359</v>
      </c>
    </row>
    <row r="1329" ht="22.5" customHeight="1">
      <c r="A1329" s="2">
        <v>0.0</v>
      </c>
      <c r="B1329" s="10">
        <v>63130.0</v>
      </c>
      <c r="C1329" s="2">
        <v>71387.0</v>
      </c>
      <c r="D1329" s="2" t="s">
        <v>11</v>
      </c>
      <c r="E1329" s="2">
        <v>3.0</v>
      </c>
      <c r="F1329" s="2">
        <v>0.0</v>
      </c>
      <c r="G1329" s="2">
        <v>2.0</v>
      </c>
      <c r="H1329" s="2">
        <v>305.55692802</v>
      </c>
      <c r="I1329" s="2">
        <v>0.0</v>
      </c>
      <c r="J1329" s="2">
        <v>10.0</v>
      </c>
      <c r="K1329" s="18">
        <v>32.177916696</v>
      </c>
      <c r="L1329" s="19">
        <f t="shared" si="1"/>
        <v>63130</v>
      </c>
      <c r="M1329" s="20">
        <f t="shared" si="2"/>
        <v>71387</v>
      </c>
      <c r="N1329" s="21">
        <f t="shared" si="3"/>
        <v>0.8843346828</v>
      </c>
      <c r="O1329" s="20">
        <f t="shared" si="4"/>
        <v>0.45</v>
      </c>
      <c r="P1329" s="19">
        <f t="shared" si="5"/>
        <v>28408.5</v>
      </c>
      <c r="Q1329" s="22">
        <f t="shared" si="6"/>
        <v>2272.68</v>
      </c>
      <c r="R1329" s="16">
        <v>0.225806142306977</v>
      </c>
      <c r="S1329" s="16">
        <v>0.4</v>
      </c>
      <c r="T1329" s="16">
        <v>63130.0</v>
      </c>
      <c r="U1329" s="16">
        <v>0.183674736730802</v>
      </c>
      <c r="V1329" s="16">
        <v>144942.326622694</v>
      </c>
      <c r="W1329" s="16">
        <v>11595.3861298155</v>
      </c>
    </row>
    <row r="1330" ht="22.5" customHeight="1">
      <c r="A1330" s="2">
        <v>0.0</v>
      </c>
      <c r="B1330" s="10">
        <v>57372.0</v>
      </c>
      <c r="C1330" s="2">
        <v>67960.0</v>
      </c>
      <c r="D1330" s="2" t="s">
        <v>15</v>
      </c>
      <c r="E1330" s="2">
        <v>1.5</v>
      </c>
      <c r="F1330" s="2">
        <v>0.0</v>
      </c>
      <c r="G1330" s="2">
        <v>0.0</v>
      </c>
      <c r="H1330" s="2">
        <v>158.26666667</v>
      </c>
      <c r="I1330" s="2">
        <v>2.0</v>
      </c>
      <c r="J1330" s="2">
        <v>35.0</v>
      </c>
      <c r="K1330" s="11"/>
      <c r="L1330" s="12">
        <f t="shared" si="1"/>
        <v>57372</v>
      </c>
      <c r="M1330" s="13">
        <f t="shared" si="2"/>
        <v>67960</v>
      </c>
      <c r="N1330" s="14">
        <f t="shared" si="3"/>
        <v>0.844202472</v>
      </c>
      <c r="O1330" s="13">
        <f t="shared" si="4"/>
        <v>0.45</v>
      </c>
      <c r="P1330" s="12">
        <f t="shared" si="5"/>
        <v>25817.4</v>
      </c>
      <c r="Q1330" s="15">
        <f t="shared" si="6"/>
        <v>2065.392</v>
      </c>
      <c r="R1330" s="16">
        <v>0.113250909035062</v>
      </c>
      <c r="S1330" s="16">
        <v>0.4</v>
      </c>
      <c r="T1330" s="16">
        <v>57372.0</v>
      </c>
      <c r="U1330" s="16">
        <v>0.152522735202269</v>
      </c>
      <c r="V1330" s="16">
        <v>109381.679550307</v>
      </c>
      <c r="W1330" s="16">
        <v>8750.53436402459</v>
      </c>
    </row>
    <row r="1331" ht="22.5" customHeight="1">
      <c r="A1331" s="2">
        <v>1.0</v>
      </c>
      <c r="B1331" s="17"/>
      <c r="C1331" s="2">
        <v>18600.0</v>
      </c>
      <c r="D1331" s="2" t="s">
        <v>11</v>
      </c>
      <c r="E1331" s="2">
        <v>24.0</v>
      </c>
      <c r="K1331" s="11"/>
      <c r="L1331" s="12" t="str">
        <f t="shared" si="1"/>
        <v/>
      </c>
      <c r="M1331" s="13">
        <f t="shared" si="2"/>
        <v>18600</v>
      </c>
      <c r="N1331" s="14">
        <f t="shared" si="3"/>
        <v>0</v>
      </c>
      <c r="O1331" s="13">
        <f t="shared" si="4"/>
        <v>0.2</v>
      </c>
      <c r="P1331" s="12">
        <f t="shared" si="5"/>
        <v>0</v>
      </c>
      <c r="Q1331" s="15">
        <f t="shared" si="6"/>
        <v>0</v>
      </c>
      <c r="R1331" s="16">
        <v>0.110858614281954</v>
      </c>
      <c r="S1331" s="16">
        <v>0.4</v>
      </c>
      <c r="T1331" s="16">
        <v>0.0</v>
      </c>
      <c r="U1331" s="16">
        <v>0.151306973366976</v>
      </c>
      <c r="V1331" s="16">
        <v>0.0</v>
      </c>
      <c r="W1331" s="16">
        <v>0.0</v>
      </c>
    </row>
    <row r="1332" ht="22.5" customHeight="1">
      <c r="A1332" s="2">
        <v>0.0</v>
      </c>
      <c r="B1332" s="10">
        <v>74000.0</v>
      </c>
      <c r="C1332" s="2">
        <v>89000.0</v>
      </c>
      <c r="D1332" s="2" t="s">
        <v>14</v>
      </c>
      <c r="E1332" s="2">
        <v>6.0</v>
      </c>
      <c r="F1332" s="2">
        <v>0.0</v>
      </c>
      <c r="G1332" s="2">
        <v>0.0</v>
      </c>
      <c r="H1332" s="2">
        <v>138.03333333</v>
      </c>
      <c r="I1332" s="2">
        <v>2.0</v>
      </c>
      <c r="J1332" s="2">
        <v>27.0</v>
      </c>
      <c r="K1332" s="11"/>
      <c r="L1332" s="12">
        <f t="shared" si="1"/>
        <v>74000</v>
      </c>
      <c r="M1332" s="13">
        <f t="shared" si="2"/>
        <v>89000</v>
      </c>
      <c r="N1332" s="14">
        <f t="shared" si="3"/>
        <v>0.8314606742</v>
      </c>
      <c r="O1332" s="13">
        <f t="shared" si="4"/>
        <v>0.45</v>
      </c>
      <c r="P1332" s="12">
        <f t="shared" si="5"/>
        <v>33300</v>
      </c>
      <c r="Q1332" s="15">
        <f t="shared" si="6"/>
        <v>2664</v>
      </c>
      <c r="R1332" s="16">
        <v>0.139403133877474</v>
      </c>
      <c r="S1332" s="16">
        <v>0.4</v>
      </c>
      <c r="T1332" s="16">
        <v>74000.0</v>
      </c>
      <c r="U1332" s="16">
        <v>0.163892319693053</v>
      </c>
      <c r="V1332" s="16">
        <v>151600.395716074</v>
      </c>
      <c r="W1332" s="16">
        <v>12128.0316572859</v>
      </c>
    </row>
    <row r="1333" ht="22.5" customHeight="1">
      <c r="A1333" s="2">
        <v>1.0</v>
      </c>
      <c r="B1333" s="10">
        <v>41500.0</v>
      </c>
      <c r="C1333" s="2">
        <v>56247.0</v>
      </c>
      <c r="D1333" s="2" t="s">
        <v>11</v>
      </c>
      <c r="E1333" s="2">
        <v>8.0</v>
      </c>
      <c r="F1333" s="2">
        <v>0.0</v>
      </c>
      <c r="G1333" s="2">
        <v>1.0</v>
      </c>
      <c r="H1333" s="2">
        <v>70.033333333</v>
      </c>
      <c r="I1333" s="2">
        <v>2.0</v>
      </c>
      <c r="J1333" s="2">
        <v>24.0</v>
      </c>
      <c r="K1333" s="11"/>
      <c r="L1333" s="12">
        <f t="shared" si="1"/>
        <v>41500</v>
      </c>
      <c r="M1333" s="13">
        <f t="shared" si="2"/>
        <v>56247</v>
      </c>
      <c r="N1333" s="14">
        <f t="shared" si="3"/>
        <v>0.737817128</v>
      </c>
      <c r="O1333" s="13">
        <f t="shared" si="4"/>
        <v>0.3</v>
      </c>
      <c r="P1333" s="12">
        <f t="shared" si="5"/>
        <v>12450</v>
      </c>
      <c r="Q1333" s="15">
        <f t="shared" si="6"/>
        <v>996</v>
      </c>
      <c r="R1333" s="16">
        <v>0.369522865368408</v>
      </c>
      <c r="S1333" s="16">
        <v>0.4</v>
      </c>
      <c r="T1333" s="16">
        <v>41500.0</v>
      </c>
      <c r="U1333" s="16">
        <v>0.182422759753959</v>
      </c>
      <c r="V1333" s="16">
        <v>94631.8066223666</v>
      </c>
      <c r="W1333" s="16">
        <v>7570.54452978932</v>
      </c>
    </row>
    <row r="1334" ht="22.5" customHeight="1">
      <c r="A1334" s="2">
        <v>0.0</v>
      </c>
      <c r="B1334" s="10">
        <v>30922.0</v>
      </c>
      <c r="C1334" s="2">
        <v>57682.0</v>
      </c>
      <c r="D1334" s="2" t="s">
        <v>11</v>
      </c>
      <c r="E1334" s="2">
        <v>30.0</v>
      </c>
      <c r="F1334" s="2">
        <v>0.0</v>
      </c>
      <c r="G1334" s="2">
        <v>0.0</v>
      </c>
      <c r="H1334" s="2">
        <v>241.46041263</v>
      </c>
      <c r="I1334" s="2">
        <v>0.0</v>
      </c>
      <c r="J1334" s="2">
        <v>19.0</v>
      </c>
      <c r="K1334" s="18">
        <v>23.237035018</v>
      </c>
      <c r="L1334" s="19">
        <f t="shared" si="1"/>
        <v>30922</v>
      </c>
      <c r="M1334" s="20">
        <f t="shared" si="2"/>
        <v>57682</v>
      </c>
      <c r="N1334" s="21">
        <f t="shared" si="3"/>
        <v>0.5360771124</v>
      </c>
      <c r="O1334" s="20">
        <f t="shared" si="4"/>
        <v>0.25</v>
      </c>
      <c r="P1334" s="19">
        <f t="shared" si="5"/>
        <v>7730.5</v>
      </c>
      <c r="Q1334" s="22">
        <f t="shared" si="6"/>
        <v>618.44</v>
      </c>
      <c r="R1334" s="16">
        <v>0.031329357752611</v>
      </c>
      <c r="S1334" s="16">
        <v>0.4</v>
      </c>
      <c r="T1334" s="16">
        <v>30922.0</v>
      </c>
      <c r="U1334" s="16">
        <v>0.081645550867089</v>
      </c>
      <c r="V1334" s="16">
        <v>31558.0465489016</v>
      </c>
      <c r="W1334" s="16">
        <v>2524.64372391212</v>
      </c>
    </row>
    <row r="1335" ht="22.5" customHeight="1">
      <c r="A1335" s="2">
        <v>0.0</v>
      </c>
      <c r="B1335" s="10">
        <v>69656.0</v>
      </c>
      <c r="C1335" s="2">
        <v>88198.0</v>
      </c>
      <c r="D1335" s="2" t="s">
        <v>12</v>
      </c>
      <c r="E1335" s="2">
        <v>15.0</v>
      </c>
      <c r="F1335" s="2">
        <v>0.0</v>
      </c>
      <c r="G1335" s="2">
        <v>0.0</v>
      </c>
      <c r="H1335" s="2">
        <v>97.319406172</v>
      </c>
      <c r="I1335" s="2">
        <v>0.0</v>
      </c>
      <c r="J1335" s="2">
        <v>8.0</v>
      </c>
      <c r="K1335" s="18">
        <v>27.322396546</v>
      </c>
      <c r="L1335" s="19">
        <f t="shared" si="1"/>
        <v>69656</v>
      </c>
      <c r="M1335" s="20">
        <f t="shared" si="2"/>
        <v>88198</v>
      </c>
      <c r="N1335" s="21">
        <f t="shared" si="3"/>
        <v>0.7897684755</v>
      </c>
      <c r="O1335" s="20">
        <f t="shared" si="4"/>
        <v>0.3</v>
      </c>
      <c r="P1335" s="19">
        <f t="shared" si="5"/>
        <v>20896.8</v>
      </c>
      <c r="Q1335" s="22">
        <f t="shared" si="6"/>
        <v>1671.744</v>
      </c>
      <c r="R1335" s="16">
        <v>0.0649441695721563</v>
      </c>
      <c r="S1335" s="16">
        <v>0.4</v>
      </c>
      <c r="T1335" s="16">
        <v>69656.0</v>
      </c>
      <c r="U1335" s="16">
        <v>0.120102163930942</v>
      </c>
      <c r="V1335" s="16">
        <v>104572.954134671</v>
      </c>
      <c r="W1335" s="16">
        <v>8365.83633077373</v>
      </c>
    </row>
    <row r="1336" ht="22.5" customHeight="1">
      <c r="A1336" s="2">
        <v>1.0</v>
      </c>
      <c r="B1336" s="10">
        <v>89000.0</v>
      </c>
      <c r="C1336" s="2">
        <v>268000.0</v>
      </c>
      <c r="D1336" s="2" t="s">
        <v>15</v>
      </c>
      <c r="F1336" s="2">
        <v>4.0</v>
      </c>
      <c r="H1336" s="2">
        <v>120.8</v>
      </c>
      <c r="I1336" s="2">
        <v>2.0</v>
      </c>
      <c r="J1336" s="2">
        <v>15.0</v>
      </c>
      <c r="K1336" s="11"/>
      <c r="L1336" s="12">
        <f t="shared" si="1"/>
        <v>89000</v>
      </c>
      <c r="M1336" s="13">
        <f t="shared" si="2"/>
        <v>268000</v>
      </c>
      <c r="N1336" s="14">
        <f t="shared" si="3"/>
        <v>0.3320895522</v>
      </c>
      <c r="O1336" s="13">
        <f t="shared" si="4"/>
        <v>0.2</v>
      </c>
      <c r="P1336" s="12">
        <f t="shared" si="5"/>
        <v>17800</v>
      </c>
      <c r="Q1336" s="15">
        <f t="shared" si="6"/>
        <v>1424</v>
      </c>
      <c r="R1336" s="16">
        <v>0.717242881695192</v>
      </c>
      <c r="S1336" s="16">
        <v>0.4</v>
      </c>
      <c r="T1336" s="16">
        <v>89000.0</v>
      </c>
      <c r="U1336" s="16">
        <v>0.102168471542862</v>
      </c>
      <c r="V1336" s="16">
        <v>113662.424591434</v>
      </c>
      <c r="W1336" s="16">
        <v>9092.99396731479</v>
      </c>
    </row>
    <row r="1337" ht="22.5" customHeight="1">
      <c r="A1337" s="2">
        <v>0.0</v>
      </c>
      <c r="B1337" s="10">
        <v>42003.0</v>
      </c>
      <c r="C1337" s="2">
        <v>53754.0</v>
      </c>
      <c r="D1337" s="2" t="s">
        <v>11</v>
      </c>
      <c r="E1337" s="2">
        <v>16.0</v>
      </c>
      <c r="F1337" s="2">
        <v>0.0</v>
      </c>
      <c r="G1337" s="2">
        <v>0.0</v>
      </c>
      <c r="H1337" s="2">
        <v>84.551104187</v>
      </c>
      <c r="I1337" s="2">
        <v>0.0</v>
      </c>
      <c r="J1337" s="2">
        <v>12.0</v>
      </c>
      <c r="K1337" s="18">
        <v>32.342959321</v>
      </c>
      <c r="L1337" s="19">
        <f t="shared" si="1"/>
        <v>42003</v>
      </c>
      <c r="M1337" s="20">
        <f t="shared" si="2"/>
        <v>53754</v>
      </c>
      <c r="N1337" s="21">
        <f t="shared" si="3"/>
        <v>0.7813930126</v>
      </c>
      <c r="O1337" s="20">
        <f t="shared" si="4"/>
        <v>0.3</v>
      </c>
      <c r="P1337" s="19">
        <f t="shared" si="5"/>
        <v>12600.9</v>
      </c>
      <c r="Q1337" s="22">
        <f t="shared" si="6"/>
        <v>1008.072</v>
      </c>
      <c r="R1337" s="16">
        <v>0.164456789867016</v>
      </c>
      <c r="S1337" s="16">
        <v>0.4</v>
      </c>
      <c r="T1337" s="16">
        <v>42003.0</v>
      </c>
      <c r="U1337" s="16">
        <v>0.17202815916462</v>
      </c>
      <c r="V1337" s="16">
        <v>90321.2346173945</v>
      </c>
      <c r="W1337" s="16">
        <v>7225.69876939156</v>
      </c>
    </row>
    <row r="1338" ht="22.5" customHeight="1">
      <c r="A1338" s="2">
        <v>0.0</v>
      </c>
      <c r="B1338" s="10">
        <v>76729.0</v>
      </c>
      <c r="C1338" s="2">
        <v>102287.0</v>
      </c>
      <c r="D1338" s="2" t="s">
        <v>15</v>
      </c>
      <c r="E1338" s="2">
        <v>5.0</v>
      </c>
      <c r="F1338" s="2">
        <v>0.0</v>
      </c>
      <c r="G1338" s="2">
        <v>0.0</v>
      </c>
      <c r="H1338" s="2">
        <v>89.062698773</v>
      </c>
      <c r="I1338" s="2">
        <v>1.0</v>
      </c>
      <c r="J1338" s="2">
        <v>33.0</v>
      </c>
      <c r="K1338" s="18">
        <v>38.447658863</v>
      </c>
      <c r="L1338" s="19">
        <f t="shared" si="1"/>
        <v>76729</v>
      </c>
      <c r="M1338" s="20">
        <f t="shared" si="2"/>
        <v>102287</v>
      </c>
      <c r="N1338" s="21">
        <f t="shared" si="3"/>
        <v>0.7501344257</v>
      </c>
      <c r="O1338" s="20">
        <f t="shared" si="4"/>
        <v>0.3</v>
      </c>
      <c r="P1338" s="19">
        <f t="shared" si="5"/>
        <v>23018.7</v>
      </c>
      <c r="Q1338" s="22">
        <f t="shared" si="6"/>
        <v>1841.496</v>
      </c>
      <c r="R1338" s="16">
        <v>0.180204585283156</v>
      </c>
      <c r="S1338" s="16">
        <v>0.4</v>
      </c>
      <c r="T1338" s="16">
        <v>76729.0</v>
      </c>
      <c r="U1338" s="16">
        <v>0.176020040888132</v>
      </c>
      <c r="V1338" s="16">
        <v>168823.021466318</v>
      </c>
      <c r="W1338" s="16">
        <v>13505.8417173055</v>
      </c>
    </row>
    <row r="1339" ht="22.5" customHeight="1">
      <c r="A1339" s="2">
        <v>0.0</v>
      </c>
      <c r="B1339" s="10">
        <v>74814.0</v>
      </c>
      <c r="C1339" s="2">
        <v>98132.0</v>
      </c>
      <c r="D1339" s="2" t="s">
        <v>15</v>
      </c>
      <c r="E1339" s="2">
        <v>8.0</v>
      </c>
      <c r="F1339" s="2">
        <v>0.0</v>
      </c>
      <c r="G1339" s="2">
        <v>0.0</v>
      </c>
      <c r="H1339" s="2">
        <v>164.3308981</v>
      </c>
      <c r="I1339" s="2">
        <v>0.0</v>
      </c>
      <c r="J1339" s="2">
        <v>34.0</v>
      </c>
      <c r="K1339" s="18">
        <v>32.375149102</v>
      </c>
      <c r="L1339" s="19">
        <f t="shared" si="1"/>
        <v>74814</v>
      </c>
      <c r="M1339" s="20">
        <f t="shared" si="2"/>
        <v>98132</v>
      </c>
      <c r="N1339" s="21">
        <f t="shared" si="3"/>
        <v>0.7623812824</v>
      </c>
      <c r="O1339" s="20">
        <f t="shared" si="4"/>
        <v>0.3</v>
      </c>
      <c r="P1339" s="19">
        <f t="shared" si="5"/>
        <v>22444.2</v>
      </c>
      <c r="Q1339" s="22">
        <f t="shared" si="6"/>
        <v>1795.536</v>
      </c>
      <c r="R1339" s="16">
        <v>0.0723808196127786</v>
      </c>
      <c r="S1339" s="16">
        <v>0.4</v>
      </c>
      <c r="T1339" s="16">
        <v>74814.0</v>
      </c>
      <c r="U1339" s="16">
        <v>0.126394681829992</v>
      </c>
      <c r="V1339" s="16">
        <v>118201.146580362</v>
      </c>
      <c r="W1339" s="16">
        <v>9456.09172642902</v>
      </c>
    </row>
    <row r="1340" ht="22.5" customHeight="1">
      <c r="A1340" s="2">
        <v>1.0</v>
      </c>
      <c r="B1340" s="10">
        <v>55267.0</v>
      </c>
      <c r="C1340" s="2">
        <v>65160.0</v>
      </c>
      <c r="D1340" s="2" t="s">
        <v>11</v>
      </c>
      <c r="E1340" s="2">
        <v>1.0</v>
      </c>
      <c r="F1340" s="2">
        <v>0.0</v>
      </c>
      <c r="G1340" s="2">
        <v>0.0</v>
      </c>
      <c r="H1340" s="2">
        <v>108.27542318</v>
      </c>
      <c r="I1340" s="2">
        <v>8.0</v>
      </c>
      <c r="J1340" s="2">
        <v>22.0</v>
      </c>
      <c r="K1340" s="18">
        <v>47.079285365</v>
      </c>
      <c r="L1340" s="19">
        <f t="shared" si="1"/>
        <v>55267</v>
      </c>
      <c r="M1340" s="20">
        <f t="shared" si="2"/>
        <v>65160</v>
      </c>
      <c r="N1340" s="21">
        <f t="shared" si="3"/>
        <v>0.8481737262</v>
      </c>
      <c r="O1340" s="20">
        <f t="shared" si="4"/>
        <v>0.45</v>
      </c>
      <c r="P1340" s="19">
        <f t="shared" si="5"/>
        <v>24870.15</v>
      </c>
      <c r="Q1340" s="22">
        <f t="shared" si="6"/>
        <v>1989.612</v>
      </c>
      <c r="R1340" s="16">
        <v>0.543527579760619</v>
      </c>
      <c r="S1340" s="16">
        <v>0.4</v>
      </c>
      <c r="T1340" s="16">
        <v>55267.0</v>
      </c>
      <c r="U1340" s="16">
        <v>0.151276981805464</v>
      </c>
      <c r="V1340" s="16">
        <v>104507.811918032</v>
      </c>
      <c r="W1340" s="16">
        <v>8360.62495344261</v>
      </c>
    </row>
    <row r="1341" ht="22.5" customHeight="1">
      <c r="A1341" s="2">
        <v>0.0</v>
      </c>
      <c r="B1341" s="10">
        <v>47483.0</v>
      </c>
      <c r="C1341" s="2">
        <v>53877.0</v>
      </c>
      <c r="E1341" s="2">
        <v>9.0</v>
      </c>
      <c r="F1341" s="2">
        <v>0.0</v>
      </c>
      <c r="G1341" s="2">
        <v>0.0</v>
      </c>
      <c r="H1341" s="2">
        <v>117.05239472</v>
      </c>
      <c r="I1341" s="2">
        <v>0.0</v>
      </c>
      <c r="J1341" s="2">
        <v>26.0</v>
      </c>
      <c r="K1341" s="18">
        <v>21.446281709</v>
      </c>
      <c r="L1341" s="19">
        <f t="shared" si="1"/>
        <v>47483</v>
      </c>
      <c r="M1341" s="20">
        <f t="shared" si="2"/>
        <v>53877</v>
      </c>
      <c r="N1341" s="21">
        <f t="shared" si="3"/>
        <v>0.8813222711</v>
      </c>
      <c r="O1341" s="20">
        <f t="shared" si="4"/>
        <v>0.45</v>
      </c>
      <c r="P1341" s="19">
        <f t="shared" si="5"/>
        <v>21367.35</v>
      </c>
      <c r="Q1341" s="22">
        <f t="shared" si="6"/>
        <v>1709.388</v>
      </c>
      <c r="R1341" s="16">
        <v>0.0554764817269893</v>
      </c>
      <c r="S1341" s="16">
        <v>0.4</v>
      </c>
      <c r="T1341" s="16">
        <v>47483.0</v>
      </c>
      <c r="U1341" s="16">
        <v>0.111147213114287</v>
      </c>
      <c r="V1341" s="16">
        <v>65970.0390038212</v>
      </c>
      <c r="W1341" s="16">
        <v>5277.60312030569</v>
      </c>
    </row>
    <row r="1342" ht="22.5" customHeight="1">
      <c r="A1342" s="2">
        <v>0.0</v>
      </c>
      <c r="B1342" s="10">
        <v>34044.0</v>
      </c>
      <c r="C1342" s="2">
        <v>55784.0</v>
      </c>
      <c r="D1342" s="2" t="s">
        <v>11</v>
      </c>
      <c r="E1342" s="2">
        <v>10.0</v>
      </c>
      <c r="F1342" s="2">
        <v>0.0</v>
      </c>
      <c r="G1342" s="2">
        <v>0.0</v>
      </c>
      <c r="H1342" s="2">
        <v>245.1308598</v>
      </c>
      <c r="I1342" s="2">
        <v>1.0</v>
      </c>
      <c r="J1342" s="2">
        <v>32.0</v>
      </c>
      <c r="K1342" s="18">
        <v>36.350329432</v>
      </c>
      <c r="L1342" s="19">
        <f t="shared" si="1"/>
        <v>34044</v>
      </c>
      <c r="M1342" s="20">
        <f t="shared" si="2"/>
        <v>55784</v>
      </c>
      <c r="N1342" s="21">
        <f t="shared" si="3"/>
        <v>0.6102825183</v>
      </c>
      <c r="O1342" s="20">
        <f t="shared" si="4"/>
        <v>0.3</v>
      </c>
      <c r="P1342" s="19">
        <f t="shared" si="5"/>
        <v>10213.2</v>
      </c>
      <c r="Q1342" s="22">
        <f t="shared" si="6"/>
        <v>817.056</v>
      </c>
      <c r="R1342" s="16">
        <v>0.0700731277215894</v>
      </c>
      <c r="S1342" s="16">
        <v>0.4</v>
      </c>
      <c r="T1342" s="16">
        <v>34044.0</v>
      </c>
      <c r="U1342" s="16">
        <v>0.12450537212775</v>
      </c>
      <c r="V1342" s="16">
        <v>52983.261108964</v>
      </c>
      <c r="W1342" s="16">
        <v>4238.66088871712</v>
      </c>
    </row>
    <row r="1343" ht="22.5" customHeight="1">
      <c r="A1343" s="2">
        <v>0.0</v>
      </c>
      <c r="B1343" s="10">
        <v>12630.0</v>
      </c>
      <c r="C1343" s="2">
        <v>32220.0</v>
      </c>
      <c r="K1343" s="18">
        <v>34.345859886</v>
      </c>
      <c r="L1343" s="19">
        <f t="shared" si="1"/>
        <v>12630</v>
      </c>
      <c r="M1343" s="20">
        <f t="shared" si="2"/>
        <v>32220</v>
      </c>
      <c r="N1343" s="21">
        <f t="shared" si="3"/>
        <v>0.3919925512</v>
      </c>
      <c r="O1343" s="20">
        <f t="shared" si="4"/>
        <v>0.2</v>
      </c>
      <c r="P1343" s="19">
        <f t="shared" si="5"/>
        <v>2526</v>
      </c>
      <c r="Q1343" s="22">
        <f t="shared" si="6"/>
        <v>202.08</v>
      </c>
      <c r="R1343" s="16">
        <v>0.11908606267005</v>
      </c>
      <c r="S1343" s="16">
        <v>0.4</v>
      </c>
      <c r="T1343" s="16">
        <v>12630.0</v>
      </c>
      <c r="U1343" s="16">
        <v>0.155355269412658</v>
      </c>
      <c r="V1343" s="16">
        <v>24526.7131585233</v>
      </c>
      <c r="W1343" s="16">
        <v>1962.13705268187</v>
      </c>
    </row>
    <row r="1344" ht="22.5" customHeight="1">
      <c r="A1344" s="2">
        <v>0.0</v>
      </c>
      <c r="B1344" s="10">
        <v>27180.0</v>
      </c>
      <c r="C1344" s="2">
        <v>86978.0</v>
      </c>
      <c r="D1344" s="2" t="s">
        <v>15</v>
      </c>
      <c r="E1344" s="2">
        <v>22.0</v>
      </c>
      <c r="F1344" s="2">
        <v>0.0</v>
      </c>
      <c r="G1344" s="2">
        <v>0.0</v>
      </c>
      <c r="H1344" s="2">
        <v>230.72115441</v>
      </c>
      <c r="I1344" s="2">
        <v>0.0</v>
      </c>
      <c r="J1344" s="2">
        <v>10.0</v>
      </c>
      <c r="K1344" s="18">
        <v>25.753010226</v>
      </c>
      <c r="L1344" s="19">
        <f t="shared" si="1"/>
        <v>27180</v>
      </c>
      <c r="M1344" s="20">
        <f t="shared" si="2"/>
        <v>86978</v>
      </c>
      <c r="N1344" s="21">
        <f t="shared" si="3"/>
        <v>0.3124928143</v>
      </c>
      <c r="O1344" s="20">
        <f t="shared" si="4"/>
        <v>0.2</v>
      </c>
      <c r="P1344" s="19">
        <f t="shared" si="5"/>
        <v>5436</v>
      </c>
      <c r="Q1344" s="22">
        <f t="shared" si="6"/>
        <v>434.88</v>
      </c>
      <c r="R1344" s="16">
        <v>0.0501367818249881</v>
      </c>
      <c r="S1344" s="16">
        <v>0.4</v>
      </c>
      <c r="T1344" s="16">
        <v>27180.0</v>
      </c>
      <c r="U1344" s="16">
        <v>0.105551487221741</v>
      </c>
      <c r="V1344" s="16">
        <v>35861.1177835867</v>
      </c>
      <c r="W1344" s="16">
        <v>2868.88942268693</v>
      </c>
    </row>
    <row r="1345" ht="22.5" customHeight="1">
      <c r="A1345" s="2">
        <v>0.0</v>
      </c>
      <c r="B1345" s="10">
        <v>47701.0</v>
      </c>
      <c r="C1345" s="2">
        <v>66500.0</v>
      </c>
      <c r="D1345" s="2" t="s">
        <v>11</v>
      </c>
      <c r="E1345" s="2">
        <v>10.0</v>
      </c>
      <c r="F1345" s="2">
        <v>0.0</v>
      </c>
      <c r="G1345" s="2">
        <v>0.0</v>
      </c>
      <c r="H1345" s="2">
        <v>103.01428965</v>
      </c>
      <c r="I1345" s="2">
        <v>0.0</v>
      </c>
      <c r="J1345" s="2">
        <v>23.0</v>
      </c>
      <c r="K1345" s="18">
        <v>37.310006097</v>
      </c>
      <c r="L1345" s="19">
        <f t="shared" si="1"/>
        <v>47701</v>
      </c>
      <c r="M1345" s="20">
        <f t="shared" si="2"/>
        <v>66500</v>
      </c>
      <c r="N1345" s="21">
        <f t="shared" si="3"/>
        <v>0.7173082707</v>
      </c>
      <c r="O1345" s="20">
        <f t="shared" si="4"/>
        <v>0.3</v>
      </c>
      <c r="P1345" s="19">
        <f t="shared" si="5"/>
        <v>14310.3</v>
      </c>
      <c r="Q1345" s="22">
        <f t="shared" si="6"/>
        <v>1144.824</v>
      </c>
      <c r="R1345" s="16">
        <v>0.16711935388836</v>
      </c>
      <c r="S1345" s="16">
        <v>0.4</v>
      </c>
      <c r="T1345" s="16">
        <v>47701.0</v>
      </c>
      <c r="U1345" s="16">
        <v>0.172759236183616</v>
      </c>
      <c r="V1345" s="16">
        <v>103009.854064933</v>
      </c>
      <c r="W1345" s="16">
        <v>8240.78832519469</v>
      </c>
    </row>
    <row r="1346" ht="22.5" customHeight="1">
      <c r="A1346" s="2">
        <v>0.0</v>
      </c>
      <c r="B1346" s="10">
        <v>37742.0</v>
      </c>
      <c r="C1346" s="2">
        <v>64334.0</v>
      </c>
      <c r="D1346" s="2" t="s">
        <v>14</v>
      </c>
      <c r="K1346" s="18">
        <v>37.541257884</v>
      </c>
      <c r="L1346" s="19">
        <f t="shared" si="1"/>
        <v>37742</v>
      </c>
      <c r="M1346" s="20">
        <f t="shared" si="2"/>
        <v>64334</v>
      </c>
      <c r="N1346" s="21">
        <f t="shared" si="3"/>
        <v>0.5866571331</v>
      </c>
      <c r="O1346" s="20">
        <f t="shared" si="4"/>
        <v>0.25</v>
      </c>
      <c r="P1346" s="19">
        <f t="shared" si="5"/>
        <v>9435.5</v>
      </c>
      <c r="Q1346" s="22">
        <f t="shared" si="6"/>
        <v>754.84</v>
      </c>
      <c r="R1346" s="16">
        <v>0.138979583387721</v>
      </c>
      <c r="S1346" s="16">
        <v>0.4</v>
      </c>
      <c r="T1346" s="16">
        <v>37742.0</v>
      </c>
      <c r="U1346" s="16">
        <v>0.163733537478215</v>
      </c>
      <c r="V1346" s="16">
        <v>77245.3896437848</v>
      </c>
      <c r="W1346" s="16">
        <v>6179.63117150279</v>
      </c>
    </row>
    <row r="1347" ht="22.5" customHeight="1">
      <c r="A1347" s="2">
        <v>0.0</v>
      </c>
      <c r="B1347" s="10">
        <v>80386.0</v>
      </c>
      <c r="C1347" s="2">
        <v>106526.0</v>
      </c>
      <c r="D1347" s="2" t="s">
        <v>15</v>
      </c>
      <c r="E1347" s="2">
        <v>1.0</v>
      </c>
      <c r="F1347" s="2">
        <v>0.0</v>
      </c>
      <c r="G1347" s="2">
        <v>0.0</v>
      </c>
      <c r="H1347" s="2">
        <v>64.066735538</v>
      </c>
      <c r="I1347" s="2">
        <v>1.0</v>
      </c>
      <c r="J1347" s="2">
        <v>19.0</v>
      </c>
      <c r="K1347" s="18">
        <v>34.104697064</v>
      </c>
      <c r="L1347" s="19">
        <f t="shared" si="1"/>
        <v>80386</v>
      </c>
      <c r="M1347" s="20">
        <f t="shared" si="2"/>
        <v>106526</v>
      </c>
      <c r="N1347" s="21">
        <f t="shared" si="3"/>
        <v>0.7546138971</v>
      </c>
      <c r="O1347" s="20">
        <f t="shared" si="4"/>
        <v>0.3</v>
      </c>
      <c r="P1347" s="19">
        <f t="shared" si="5"/>
        <v>24115.8</v>
      </c>
      <c r="Q1347" s="22">
        <f t="shared" si="6"/>
        <v>1929.264</v>
      </c>
      <c r="R1347" s="16">
        <v>0.211537923899868</v>
      </c>
      <c r="S1347" s="16">
        <v>0.4</v>
      </c>
      <c r="T1347" s="16">
        <v>80386.0</v>
      </c>
      <c r="U1347" s="16">
        <v>0.181836016968715</v>
      </c>
      <c r="V1347" s="16">
        <v>182713.375750589</v>
      </c>
      <c r="W1347" s="16">
        <v>14617.0700600471</v>
      </c>
    </row>
    <row r="1348" ht="22.5" customHeight="1">
      <c r="A1348" s="2">
        <v>0.0</v>
      </c>
      <c r="B1348" s="10">
        <v>31216.0</v>
      </c>
      <c r="C1348" s="2">
        <v>44716.0</v>
      </c>
      <c r="D1348" s="2" t="s">
        <v>11</v>
      </c>
      <c r="E1348" s="2">
        <v>8.0</v>
      </c>
      <c r="G1348" s="2">
        <v>1.0</v>
      </c>
      <c r="H1348" s="2">
        <v>149.19464754</v>
      </c>
      <c r="I1348" s="2">
        <v>6.0</v>
      </c>
      <c r="J1348" s="2">
        <v>29.0</v>
      </c>
      <c r="K1348" s="18">
        <v>37.88226039</v>
      </c>
      <c r="L1348" s="19">
        <f t="shared" si="1"/>
        <v>31216</v>
      </c>
      <c r="M1348" s="20">
        <f t="shared" si="2"/>
        <v>44716</v>
      </c>
      <c r="N1348" s="21">
        <f t="shared" si="3"/>
        <v>0.6980946417</v>
      </c>
      <c r="O1348" s="20">
        <f t="shared" si="4"/>
        <v>0.3</v>
      </c>
      <c r="P1348" s="19">
        <f t="shared" si="5"/>
        <v>9364.8</v>
      </c>
      <c r="Q1348" s="22">
        <f t="shared" si="6"/>
        <v>749.184</v>
      </c>
      <c r="R1348" s="16">
        <v>0.405908974360834</v>
      </c>
      <c r="S1348" s="16">
        <v>0.4</v>
      </c>
      <c r="T1348" s="16">
        <v>31216.0</v>
      </c>
      <c r="U1348" s="16">
        <v>0.177961151851153</v>
      </c>
      <c r="V1348" s="16">
        <v>69440.4414523202</v>
      </c>
      <c r="W1348" s="16">
        <v>5555.23531618561</v>
      </c>
    </row>
    <row r="1349" ht="22.5" customHeight="1">
      <c r="A1349" s="2">
        <v>0.0</v>
      </c>
      <c r="B1349" s="10">
        <v>82894.0</v>
      </c>
      <c r="C1349" s="2">
        <v>124359.0</v>
      </c>
      <c r="D1349" s="2" t="s">
        <v>11</v>
      </c>
      <c r="E1349" s="2">
        <v>7.0</v>
      </c>
      <c r="K1349" s="18">
        <v>40.325885318</v>
      </c>
      <c r="L1349" s="19">
        <f t="shared" si="1"/>
        <v>82894</v>
      </c>
      <c r="M1349" s="20">
        <f t="shared" si="2"/>
        <v>124359</v>
      </c>
      <c r="N1349" s="21">
        <f t="shared" si="3"/>
        <v>0.6665701718</v>
      </c>
      <c r="O1349" s="20">
        <f t="shared" si="4"/>
        <v>0.3</v>
      </c>
      <c r="P1349" s="19">
        <f t="shared" si="5"/>
        <v>24868.2</v>
      </c>
      <c r="Q1349" s="22">
        <f t="shared" si="6"/>
        <v>1989.456</v>
      </c>
      <c r="R1349" s="16">
        <v>0.16901700225107</v>
      </c>
      <c r="S1349" s="16">
        <v>0.4</v>
      </c>
      <c r="T1349" s="16">
        <v>82894.0</v>
      </c>
      <c r="U1349" s="16">
        <v>0.173265916658959</v>
      </c>
      <c r="V1349" s="16">
        <v>179533.811194097</v>
      </c>
      <c r="W1349" s="16">
        <v>14362.7048955278</v>
      </c>
    </row>
    <row r="1350" ht="22.5" customHeight="1">
      <c r="A1350" s="2">
        <v>0.0</v>
      </c>
      <c r="B1350" s="10">
        <v>54344.0</v>
      </c>
      <c r="C1350" s="2">
        <v>92742.0</v>
      </c>
      <c r="D1350" s="2" t="s">
        <v>11</v>
      </c>
      <c r="E1350" s="2">
        <v>19.0</v>
      </c>
      <c r="F1350" s="2">
        <v>0.0</v>
      </c>
      <c r="G1350" s="2">
        <v>0.0</v>
      </c>
      <c r="H1350" s="2">
        <v>171.20507901</v>
      </c>
      <c r="I1350" s="2">
        <v>0.0</v>
      </c>
      <c r="J1350" s="2">
        <v>28.0</v>
      </c>
      <c r="K1350" s="18">
        <v>24.553206166</v>
      </c>
      <c r="L1350" s="19">
        <f t="shared" si="1"/>
        <v>54344</v>
      </c>
      <c r="M1350" s="20">
        <f t="shared" si="2"/>
        <v>92742</v>
      </c>
      <c r="N1350" s="21">
        <f t="shared" si="3"/>
        <v>0.5859696793</v>
      </c>
      <c r="O1350" s="20">
        <f t="shared" si="4"/>
        <v>0.25</v>
      </c>
      <c r="P1350" s="19">
        <f t="shared" si="5"/>
        <v>13586</v>
      </c>
      <c r="Q1350" s="22">
        <f t="shared" si="6"/>
        <v>1086.88</v>
      </c>
      <c r="R1350" s="16">
        <v>0.0449175207856674</v>
      </c>
      <c r="S1350" s="16">
        <v>0.4</v>
      </c>
      <c r="T1350" s="16">
        <v>54344.0</v>
      </c>
      <c r="U1350" s="16">
        <v>0.0996374379007482</v>
      </c>
      <c r="V1350" s="16">
        <v>67683.7115659783</v>
      </c>
      <c r="W1350" s="16">
        <v>5414.69692527826</v>
      </c>
    </row>
    <row r="1351" ht="22.5" customHeight="1">
      <c r="A1351" s="2">
        <v>0.0</v>
      </c>
      <c r="B1351" s="10">
        <v>39061.0</v>
      </c>
      <c r="C1351" s="2">
        <v>50225.0</v>
      </c>
      <c r="D1351" s="2" t="s">
        <v>11</v>
      </c>
      <c r="E1351" s="2">
        <v>15.0</v>
      </c>
      <c r="F1351" s="2">
        <v>0.0</v>
      </c>
      <c r="G1351" s="2">
        <v>0.0</v>
      </c>
      <c r="H1351" s="2">
        <v>77.114285108</v>
      </c>
      <c r="I1351" s="2">
        <v>0.0</v>
      </c>
      <c r="J1351" s="2">
        <v>12.0</v>
      </c>
      <c r="K1351" s="18">
        <v>32.587465652</v>
      </c>
      <c r="L1351" s="19">
        <f t="shared" si="1"/>
        <v>39061</v>
      </c>
      <c r="M1351" s="20">
        <f t="shared" si="2"/>
        <v>50225</v>
      </c>
      <c r="N1351" s="21">
        <f t="shared" si="3"/>
        <v>0.7777202588</v>
      </c>
      <c r="O1351" s="20">
        <f t="shared" si="4"/>
        <v>0.3</v>
      </c>
      <c r="P1351" s="19">
        <f t="shared" si="5"/>
        <v>11718.3</v>
      </c>
      <c r="Q1351" s="22">
        <f t="shared" si="6"/>
        <v>937.464</v>
      </c>
      <c r="R1351" s="16">
        <v>0.173945965676804</v>
      </c>
      <c r="S1351" s="16">
        <v>0.4</v>
      </c>
      <c r="T1351" s="16">
        <v>39061.0</v>
      </c>
      <c r="U1351" s="16">
        <v>0.174527524006333</v>
      </c>
      <c r="V1351" s="16">
        <v>85215.2451901424</v>
      </c>
      <c r="W1351" s="16">
        <v>6817.21961521139</v>
      </c>
    </row>
    <row r="1352" ht="22.5" customHeight="1">
      <c r="A1352" s="2">
        <v>1.0</v>
      </c>
      <c r="B1352" s="10">
        <v>61294.0</v>
      </c>
      <c r="C1352" s="2">
        <v>82646.0</v>
      </c>
      <c r="D1352" s="2" t="s">
        <v>15</v>
      </c>
      <c r="E1352" s="2">
        <v>5.0</v>
      </c>
      <c r="F1352" s="2">
        <v>0.0</v>
      </c>
      <c r="G1352" s="2">
        <v>4.0</v>
      </c>
      <c r="H1352" s="2">
        <v>87.859169291</v>
      </c>
      <c r="I1352" s="2">
        <v>2.0</v>
      </c>
      <c r="J1352" s="2">
        <v>13.0</v>
      </c>
      <c r="K1352" s="18">
        <v>36.395148149</v>
      </c>
      <c r="L1352" s="19">
        <f t="shared" si="1"/>
        <v>61294</v>
      </c>
      <c r="M1352" s="20">
        <f t="shared" si="2"/>
        <v>82646</v>
      </c>
      <c r="N1352" s="21">
        <f t="shared" si="3"/>
        <v>0.7416450887</v>
      </c>
      <c r="O1352" s="20">
        <f t="shared" si="4"/>
        <v>0.3</v>
      </c>
      <c r="P1352" s="19">
        <f t="shared" si="5"/>
        <v>18388.2</v>
      </c>
      <c r="Q1352" s="22">
        <f t="shared" si="6"/>
        <v>1471.056</v>
      </c>
      <c r="R1352" s="16">
        <v>0.890398005587637</v>
      </c>
      <c r="S1352" s="16">
        <v>0.4</v>
      </c>
      <c r="T1352" s="16">
        <v>61294.0</v>
      </c>
      <c r="U1352" s="16">
        <v>0.0421371778099557</v>
      </c>
      <c r="V1352" s="16">
        <v>32284.4522085428</v>
      </c>
      <c r="W1352" s="16">
        <v>2582.75617668342</v>
      </c>
    </row>
    <row r="1353" ht="22.5" customHeight="1">
      <c r="A1353" s="2">
        <v>0.0</v>
      </c>
      <c r="B1353" s="10">
        <v>46589.0</v>
      </c>
      <c r="C1353" s="2">
        <v>64559.0</v>
      </c>
      <c r="D1353" s="2" t="s">
        <v>11</v>
      </c>
      <c r="E1353" s="2">
        <v>8.0</v>
      </c>
      <c r="F1353" s="2">
        <v>0.0</v>
      </c>
      <c r="G1353" s="2">
        <v>0.0</v>
      </c>
      <c r="H1353" s="2">
        <v>85.230876487</v>
      </c>
      <c r="I1353" s="2">
        <v>2.0</v>
      </c>
      <c r="J1353" s="2">
        <v>33.0</v>
      </c>
      <c r="K1353" s="18">
        <v>40.451392536</v>
      </c>
      <c r="L1353" s="19">
        <f t="shared" si="1"/>
        <v>46589</v>
      </c>
      <c r="M1353" s="20">
        <f t="shared" si="2"/>
        <v>64559</v>
      </c>
      <c r="N1353" s="21">
        <f t="shared" si="3"/>
        <v>0.7216499636</v>
      </c>
      <c r="O1353" s="20">
        <f t="shared" si="4"/>
        <v>0.3</v>
      </c>
      <c r="P1353" s="19">
        <f t="shared" si="5"/>
        <v>13976.7</v>
      </c>
      <c r="Q1353" s="22">
        <f t="shared" si="6"/>
        <v>1118.136</v>
      </c>
      <c r="R1353" s="16">
        <v>0.224973579424366</v>
      </c>
      <c r="S1353" s="16">
        <v>0.4</v>
      </c>
      <c r="T1353" s="16">
        <v>46589.0</v>
      </c>
      <c r="U1353" s="16">
        <v>0.183580017548468</v>
      </c>
      <c r="V1353" s="16">
        <v>106910.11796957</v>
      </c>
      <c r="W1353" s="16">
        <v>8552.80943756561</v>
      </c>
    </row>
    <row r="1354" ht="22.5" customHeight="1">
      <c r="A1354" s="2">
        <v>0.0</v>
      </c>
      <c r="B1354" s="10">
        <v>28264.0</v>
      </c>
      <c r="C1354" s="2">
        <v>86546.0</v>
      </c>
      <c r="D1354" s="2" t="s">
        <v>15</v>
      </c>
      <c r="E1354" s="2">
        <v>20.0</v>
      </c>
      <c r="F1354" s="2">
        <v>0.0</v>
      </c>
      <c r="G1354" s="2">
        <v>0.0</v>
      </c>
      <c r="H1354" s="2">
        <v>244.14050903</v>
      </c>
      <c r="I1354" s="2">
        <v>0.0</v>
      </c>
      <c r="J1354" s="2">
        <v>11.0</v>
      </c>
      <c r="K1354" s="18">
        <v>24.20235008</v>
      </c>
      <c r="L1354" s="19">
        <f t="shared" si="1"/>
        <v>28264</v>
      </c>
      <c r="M1354" s="20">
        <f t="shared" si="2"/>
        <v>86546</v>
      </c>
      <c r="N1354" s="21">
        <f t="shared" si="3"/>
        <v>0.3265777737</v>
      </c>
      <c r="O1354" s="20">
        <f t="shared" si="4"/>
        <v>0.2</v>
      </c>
      <c r="P1354" s="19">
        <f t="shared" si="5"/>
        <v>5652.8</v>
      </c>
      <c r="Q1354" s="22">
        <f t="shared" si="6"/>
        <v>452.224</v>
      </c>
      <c r="R1354" s="16">
        <v>0.0416456625771739</v>
      </c>
      <c r="S1354" s="16">
        <v>0.4</v>
      </c>
      <c r="T1354" s="16">
        <v>28264.0</v>
      </c>
      <c r="U1354" s="16">
        <v>0.0956771427173518</v>
      </c>
      <c r="V1354" s="16">
        <v>33802.7345220403</v>
      </c>
      <c r="W1354" s="16">
        <v>2704.21876176323</v>
      </c>
    </row>
    <row r="1355" ht="22.5" customHeight="1">
      <c r="A1355" s="2">
        <v>0.0</v>
      </c>
      <c r="B1355" s="10">
        <v>44696.0</v>
      </c>
      <c r="C1355" s="2">
        <v>57686.0</v>
      </c>
      <c r="D1355" s="2" t="s">
        <v>12</v>
      </c>
      <c r="E1355" s="2">
        <v>0.0</v>
      </c>
      <c r="F1355" s="2">
        <v>0.0</v>
      </c>
      <c r="G1355" s="2">
        <v>0.0</v>
      </c>
      <c r="H1355" s="2">
        <v>170.34097406</v>
      </c>
      <c r="I1355" s="2">
        <v>0.0</v>
      </c>
      <c r="J1355" s="2">
        <v>20.0</v>
      </c>
      <c r="K1355" s="18">
        <v>37.792555026</v>
      </c>
      <c r="L1355" s="19">
        <f t="shared" si="1"/>
        <v>44696</v>
      </c>
      <c r="M1355" s="20">
        <f t="shared" si="2"/>
        <v>57686</v>
      </c>
      <c r="N1355" s="21">
        <f t="shared" si="3"/>
        <v>0.7748153798</v>
      </c>
      <c r="O1355" s="20">
        <f t="shared" si="4"/>
        <v>0.3</v>
      </c>
      <c r="P1355" s="19">
        <f t="shared" si="5"/>
        <v>13408.8</v>
      </c>
      <c r="Q1355" s="22">
        <f t="shared" si="6"/>
        <v>1072.704</v>
      </c>
      <c r="R1355" s="16">
        <v>0.0720488461163593</v>
      </c>
      <c r="S1355" s="16">
        <v>0.4</v>
      </c>
      <c r="T1355" s="16">
        <v>44696.0</v>
      </c>
      <c r="U1355" s="16">
        <v>0.126126253662262</v>
      </c>
      <c r="V1355" s="16">
        <v>70466.7379211062</v>
      </c>
      <c r="W1355" s="16">
        <v>5637.33903368849</v>
      </c>
    </row>
    <row r="1356" ht="22.5" customHeight="1">
      <c r="A1356" s="2">
        <v>0.0</v>
      </c>
      <c r="B1356" s="10">
        <v>61513.0</v>
      </c>
      <c r="C1356" s="2">
        <v>73143.0</v>
      </c>
      <c r="D1356" s="2" t="s">
        <v>15</v>
      </c>
      <c r="E1356" s="2">
        <v>2.0</v>
      </c>
      <c r="F1356" s="2">
        <v>0.0</v>
      </c>
      <c r="G1356" s="2">
        <v>0.0</v>
      </c>
      <c r="H1356" s="2">
        <v>164.56765548</v>
      </c>
      <c r="I1356" s="2">
        <v>2.0</v>
      </c>
      <c r="J1356" s="2">
        <v>34.0</v>
      </c>
      <c r="K1356" s="18">
        <v>43.204953133</v>
      </c>
      <c r="L1356" s="19">
        <f t="shared" si="1"/>
        <v>61513</v>
      </c>
      <c r="M1356" s="20">
        <f t="shared" si="2"/>
        <v>73143</v>
      </c>
      <c r="N1356" s="21">
        <f t="shared" si="3"/>
        <v>0.8409964043</v>
      </c>
      <c r="O1356" s="20">
        <f t="shared" si="4"/>
        <v>0.45</v>
      </c>
      <c r="P1356" s="19">
        <f t="shared" si="5"/>
        <v>27680.85</v>
      </c>
      <c r="Q1356" s="22">
        <f t="shared" si="6"/>
        <v>2214.468</v>
      </c>
      <c r="R1356" s="16">
        <v>0.181505032071343</v>
      </c>
      <c r="S1356" s="16">
        <v>0.4</v>
      </c>
      <c r="T1356" s="16">
        <v>61513.0</v>
      </c>
      <c r="U1356" s="16">
        <v>0.176315295846327</v>
      </c>
      <c r="V1356" s="16">
        <v>135571.034917439</v>
      </c>
      <c r="W1356" s="16">
        <v>10845.6827933951</v>
      </c>
    </row>
    <row r="1357" ht="22.5" customHeight="1">
      <c r="A1357" s="2">
        <v>0.0</v>
      </c>
      <c r="B1357" s="10">
        <v>82365.0</v>
      </c>
      <c r="C1357" s="2">
        <v>100272.0</v>
      </c>
      <c r="D1357" s="2" t="s">
        <v>15</v>
      </c>
      <c r="E1357" s="2">
        <v>3.0</v>
      </c>
      <c r="F1357" s="2">
        <v>1.0</v>
      </c>
      <c r="G1357" s="2">
        <v>0.0</v>
      </c>
      <c r="H1357" s="2">
        <v>122.48359427</v>
      </c>
      <c r="I1357" s="2">
        <v>0.0</v>
      </c>
      <c r="J1357" s="2">
        <v>26.0</v>
      </c>
      <c r="K1357" s="18">
        <v>33.651646949</v>
      </c>
      <c r="L1357" s="19">
        <f t="shared" si="1"/>
        <v>82365</v>
      </c>
      <c r="M1357" s="20">
        <f t="shared" si="2"/>
        <v>100272</v>
      </c>
      <c r="N1357" s="21">
        <f t="shared" si="3"/>
        <v>0.8214157492</v>
      </c>
      <c r="O1357" s="20">
        <f t="shared" si="4"/>
        <v>0.45</v>
      </c>
      <c r="P1357" s="19">
        <f t="shared" si="5"/>
        <v>37064.25</v>
      </c>
      <c r="Q1357" s="22">
        <f t="shared" si="6"/>
        <v>2965.14</v>
      </c>
      <c r="R1357" s="16">
        <v>0.195943258354652</v>
      </c>
      <c r="S1357" s="16">
        <v>0.4</v>
      </c>
      <c r="T1357" s="16">
        <v>82365.0</v>
      </c>
      <c r="U1357" s="16">
        <v>0.179268204645446</v>
      </c>
      <c r="V1357" s="16">
        <v>184567.820945277</v>
      </c>
      <c r="W1357" s="16">
        <v>14765.4256756221</v>
      </c>
    </row>
    <row r="1358" ht="22.5" customHeight="1">
      <c r="A1358" s="2">
        <v>0.0</v>
      </c>
      <c r="B1358" s="10">
        <v>81151.0</v>
      </c>
      <c r="C1358" s="2">
        <v>200459.0</v>
      </c>
      <c r="D1358" s="2" t="s">
        <v>16</v>
      </c>
      <c r="E1358" s="2">
        <v>14.0</v>
      </c>
      <c r="F1358" s="2">
        <v>0.0</v>
      </c>
      <c r="G1358" s="2">
        <v>0.0</v>
      </c>
      <c r="H1358" s="2">
        <v>9.5341427099</v>
      </c>
      <c r="J1358" s="2">
        <v>7.0</v>
      </c>
      <c r="K1358" s="18">
        <v>21.223213992</v>
      </c>
      <c r="L1358" s="19">
        <f t="shared" si="1"/>
        <v>81151</v>
      </c>
      <c r="M1358" s="20">
        <f t="shared" si="2"/>
        <v>200459</v>
      </c>
      <c r="N1358" s="21">
        <f t="shared" si="3"/>
        <v>0.4048259245</v>
      </c>
      <c r="O1358" s="20">
        <f t="shared" si="4"/>
        <v>0.2</v>
      </c>
      <c r="P1358" s="19">
        <f t="shared" si="5"/>
        <v>16230.2</v>
      </c>
      <c r="Q1358" s="22">
        <f t="shared" si="6"/>
        <v>1298.416</v>
      </c>
      <c r="R1358" s="16">
        <v>0.249994459313351</v>
      </c>
      <c r="S1358" s="16">
        <v>0.4</v>
      </c>
      <c r="T1358" s="16">
        <v>81151.0</v>
      </c>
      <c r="U1358" s="16">
        <v>0.185798424369681</v>
      </c>
      <c r="V1358" s="16">
        <v>188471.599200299</v>
      </c>
      <c r="W1358" s="16">
        <v>15077.7279360239</v>
      </c>
    </row>
    <row r="1359" ht="22.5" customHeight="1">
      <c r="A1359" s="2">
        <v>0.0</v>
      </c>
      <c r="B1359" s="10">
        <v>62909.0</v>
      </c>
      <c r="C1359" s="2">
        <v>81411.0</v>
      </c>
      <c r="D1359" s="2" t="s">
        <v>11</v>
      </c>
      <c r="E1359" s="2">
        <v>15.0</v>
      </c>
      <c r="F1359" s="2">
        <v>0.0</v>
      </c>
      <c r="G1359" s="2">
        <v>0.0</v>
      </c>
      <c r="H1359" s="2">
        <v>238.31447075</v>
      </c>
      <c r="I1359" s="2">
        <v>1.0</v>
      </c>
      <c r="J1359" s="2">
        <v>35.0</v>
      </c>
      <c r="K1359" s="18">
        <v>34.680381648</v>
      </c>
      <c r="L1359" s="19">
        <f t="shared" si="1"/>
        <v>62909</v>
      </c>
      <c r="M1359" s="20">
        <f t="shared" si="2"/>
        <v>81411</v>
      </c>
      <c r="N1359" s="21">
        <f t="shared" si="3"/>
        <v>0.7727334144</v>
      </c>
      <c r="O1359" s="20">
        <f t="shared" si="4"/>
        <v>0.3</v>
      </c>
      <c r="P1359" s="19">
        <f t="shared" si="5"/>
        <v>18872.7</v>
      </c>
      <c r="Q1359" s="22">
        <f t="shared" si="6"/>
        <v>1509.816</v>
      </c>
      <c r="R1359" s="16">
        <v>0.0593923713798841</v>
      </c>
      <c r="S1359" s="16">
        <v>0.4</v>
      </c>
      <c r="T1359" s="16">
        <v>62909.0</v>
      </c>
      <c r="U1359" s="16">
        <v>0.114990823835905</v>
      </c>
      <c r="V1359" s="16">
        <v>90424.4717086623</v>
      </c>
      <c r="W1359" s="16">
        <v>7233.95773669298</v>
      </c>
    </row>
    <row r="1360" ht="22.5" customHeight="1">
      <c r="A1360" s="2">
        <v>1.0</v>
      </c>
      <c r="B1360" s="10">
        <v>53200.0</v>
      </c>
      <c r="C1360" s="2">
        <v>71000.0</v>
      </c>
      <c r="D1360" s="2" t="s">
        <v>15</v>
      </c>
      <c r="E1360" s="2">
        <v>2.0</v>
      </c>
      <c r="F1360" s="2">
        <v>0.0</v>
      </c>
      <c r="G1360" s="2">
        <v>0.0</v>
      </c>
      <c r="H1360" s="2">
        <v>224.23333333</v>
      </c>
      <c r="I1360" s="2">
        <v>5.0</v>
      </c>
      <c r="J1360" s="2">
        <v>39.0</v>
      </c>
      <c r="K1360" s="11"/>
      <c r="L1360" s="12">
        <f t="shared" si="1"/>
        <v>53200</v>
      </c>
      <c r="M1360" s="13">
        <f t="shared" si="2"/>
        <v>71000</v>
      </c>
      <c r="N1360" s="14">
        <f t="shared" si="3"/>
        <v>0.7492957746</v>
      </c>
      <c r="O1360" s="13">
        <f t="shared" si="4"/>
        <v>0.3</v>
      </c>
      <c r="P1360" s="12">
        <f t="shared" si="5"/>
        <v>15960</v>
      </c>
      <c r="Q1360" s="15">
        <f t="shared" si="6"/>
        <v>1276.8</v>
      </c>
      <c r="R1360" s="16">
        <v>0.104749560811704</v>
      </c>
      <c r="S1360" s="16">
        <v>0.4</v>
      </c>
      <c r="T1360" s="16">
        <v>53200.0</v>
      </c>
      <c r="U1360" s="16">
        <v>0.148050202016503</v>
      </c>
      <c r="V1360" s="16">
        <v>98453.3843409747</v>
      </c>
      <c r="W1360" s="16">
        <v>7876.27074727798</v>
      </c>
    </row>
    <row r="1361" ht="22.5" customHeight="1">
      <c r="A1361" s="2">
        <v>1.0</v>
      </c>
      <c r="B1361" s="10">
        <v>22000.0</v>
      </c>
      <c r="C1361" s="2">
        <v>35200.0</v>
      </c>
      <c r="D1361" s="2" t="s">
        <v>14</v>
      </c>
      <c r="E1361" s="2">
        <v>13.0</v>
      </c>
      <c r="F1361" s="2">
        <v>0.0</v>
      </c>
      <c r="G1361" s="2">
        <v>0.0</v>
      </c>
      <c r="H1361" s="2">
        <v>90.333333333</v>
      </c>
      <c r="I1361" s="2">
        <v>5.0</v>
      </c>
      <c r="J1361" s="2">
        <v>14.0</v>
      </c>
      <c r="K1361" s="11"/>
      <c r="L1361" s="12">
        <f t="shared" si="1"/>
        <v>22000</v>
      </c>
      <c r="M1361" s="13">
        <f t="shared" si="2"/>
        <v>35200</v>
      </c>
      <c r="N1361" s="14">
        <f t="shared" si="3"/>
        <v>0.625</v>
      </c>
      <c r="O1361" s="13">
        <f t="shared" si="4"/>
        <v>0.3</v>
      </c>
      <c r="P1361" s="12">
        <f t="shared" si="5"/>
        <v>6600</v>
      </c>
      <c r="Q1361" s="15">
        <f t="shared" si="6"/>
        <v>528</v>
      </c>
      <c r="R1361" s="16">
        <v>0.29091393237628</v>
      </c>
      <c r="S1361" s="16">
        <v>0.4</v>
      </c>
      <c r="T1361" s="16">
        <v>22000.0</v>
      </c>
      <c r="U1361" s="16">
        <v>0.186951487024035</v>
      </c>
      <c r="V1361" s="16">
        <v>51411.6589316098</v>
      </c>
      <c r="W1361" s="16">
        <v>4112.93271452878</v>
      </c>
    </row>
    <row r="1362" ht="22.5" customHeight="1">
      <c r="A1362" s="2">
        <v>0.0</v>
      </c>
      <c r="B1362" s="10">
        <v>56814.0</v>
      </c>
      <c r="C1362" s="2">
        <v>66692.0</v>
      </c>
      <c r="D1362" s="2" t="s">
        <v>14</v>
      </c>
      <c r="E1362" s="2">
        <v>10.0</v>
      </c>
      <c r="F1362" s="2">
        <v>0.0</v>
      </c>
      <c r="G1362" s="2">
        <v>0.0</v>
      </c>
      <c r="H1362" s="2">
        <v>107.37405519</v>
      </c>
      <c r="I1362" s="2">
        <v>1.0</v>
      </c>
      <c r="J1362" s="2">
        <v>18.0</v>
      </c>
      <c r="K1362" s="18">
        <v>32.625687041</v>
      </c>
      <c r="L1362" s="19">
        <f t="shared" si="1"/>
        <v>56814</v>
      </c>
      <c r="M1362" s="20">
        <f t="shared" si="2"/>
        <v>66692</v>
      </c>
      <c r="N1362" s="21">
        <f t="shared" si="3"/>
        <v>0.8518862832</v>
      </c>
      <c r="O1362" s="20">
        <f t="shared" si="4"/>
        <v>0.45</v>
      </c>
      <c r="P1362" s="19">
        <f t="shared" si="5"/>
        <v>25566.3</v>
      </c>
      <c r="Q1362" s="22">
        <f t="shared" si="6"/>
        <v>2045.304</v>
      </c>
      <c r="R1362" s="16">
        <v>0.1485704265463</v>
      </c>
      <c r="S1362" s="16">
        <v>0.4</v>
      </c>
      <c r="T1362" s="16">
        <v>56814.0</v>
      </c>
      <c r="U1362" s="16">
        <v>0.167147507514932</v>
      </c>
      <c r="V1362" s="16">
        <v>118703.981149417</v>
      </c>
      <c r="W1362" s="16">
        <v>9496.31849195339</v>
      </c>
    </row>
    <row r="1363" ht="22.5" customHeight="1">
      <c r="A1363" s="2">
        <v>0.0</v>
      </c>
      <c r="B1363" s="10">
        <v>136820.0</v>
      </c>
      <c r="C1363" s="2">
        <v>201820.0</v>
      </c>
      <c r="D1363" s="2" t="s">
        <v>15</v>
      </c>
      <c r="E1363" s="2">
        <v>2.0</v>
      </c>
      <c r="F1363" s="2">
        <v>0.0</v>
      </c>
      <c r="G1363" s="2">
        <v>0.0</v>
      </c>
      <c r="H1363" s="2">
        <v>68.353056056</v>
      </c>
      <c r="I1363" s="2">
        <v>1.0</v>
      </c>
      <c r="J1363" s="2">
        <v>22.0</v>
      </c>
      <c r="K1363" s="18">
        <v>38.0722099</v>
      </c>
      <c r="L1363" s="19">
        <f t="shared" si="1"/>
        <v>136820</v>
      </c>
      <c r="M1363" s="20">
        <f t="shared" si="2"/>
        <v>201820</v>
      </c>
      <c r="N1363" s="21">
        <f t="shared" si="3"/>
        <v>0.6779308295</v>
      </c>
      <c r="O1363" s="20">
        <f t="shared" si="4"/>
        <v>0.3</v>
      </c>
      <c r="P1363" s="19">
        <f t="shared" si="5"/>
        <v>41046</v>
      </c>
      <c r="Q1363" s="22">
        <f t="shared" si="6"/>
        <v>3283.68</v>
      </c>
      <c r="R1363" s="16">
        <v>0.2412965172513</v>
      </c>
      <c r="S1363" s="16">
        <v>0.4</v>
      </c>
      <c r="T1363" s="16">
        <v>136820.0</v>
      </c>
      <c r="U1363" s="16">
        <v>0.185170049620318</v>
      </c>
      <c r="V1363" s="16">
        <v>316687.077363148</v>
      </c>
      <c r="W1363" s="16">
        <v>25334.9661890519</v>
      </c>
    </row>
    <row r="1364" ht="22.5" customHeight="1">
      <c r="A1364" s="2">
        <v>0.0</v>
      </c>
      <c r="B1364" s="10">
        <v>50662.0</v>
      </c>
      <c r="C1364" s="2">
        <v>62491.0</v>
      </c>
      <c r="D1364" s="2" t="s">
        <v>11</v>
      </c>
      <c r="E1364" s="2">
        <v>0.0</v>
      </c>
      <c r="F1364" s="2">
        <v>0.0</v>
      </c>
      <c r="G1364" s="2">
        <v>0.0</v>
      </c>
      <c r="H1364" s="2">
        <v>197.70926699</v>
      </c>
      <c r="I1364" s="2">
        <v>1.0</v>
      </c>
      <c r="J1364" s="2">
        <v>13.0</v>
      </c>
      <c r="K1364" s="18">
        <v>26.251888349</v>
      </c>
      <c r="L1364" s="19">
        <f t="shared" si="1"/>
        <v>50662</v>
      </c>
      <c r="M1364" s="20">
        <f t="shared" si="2"/>
        <v>62491</v>
      </c>
      <c r="N1364" s="21">
        <f t="shared" si="3"/>
        <v>0.8107087421</v>
      </c>
      <c r="O1364" s="20">
        <f t="shared" si="4"/>
        <v>0.45</v>
      </c>
      <c r="P1364" s="19">
        <f t="shared" si="5"/>
        <v>22797.9</v>
      </c>
      <c r="Q1364" s="22">
        <f t="shared" si="6"/>
        <v>1823.832</v>
      </c>
      <c r="R1364" s="16">
        <v>0.0764779430047761</v>
      </c>
      <c r="S1364" s="16">
        <v>0.4</v>
      </c>
      <c r="T1364" s="16">
        <v>50662.0</v>
      </c>
      <c r="U1364" s="16">
        <v>0.129618060715717</v>
      </c>
      <c r="V1364" s="16">
        <v>82083.8773997462</v>
      </c>
      <c r="W1364" s="16">
        <v>6566.71019197969</v>
      </c>
    </row>
    <row r="1365" ht="22.5" customHeight="1">
      <c r="A1365" s="2">
        <v>0.0</v>
      </c>
      <c r="B1365" s="10">
        <v>43676.0</v>
      </c>
      <c r="C1365" s="2">
        <v>61576.0</v>
      </c>
      <c r="D1365" s="2" t="s">
        <v>11</v>
      </c>
      <c r="E1365" s="2">
        <v>6.0</v>
      </c>
      <c r="F1365" s="2">
        <v>0.0</v>
      </c>
      <c r="G1365" s="2">
        <v>0.0</v>
      </c>
      <c r="H1365" s="2">
        <v>84.839126053</v>
      </c>
      <c r="I1365" s="2">
        <v>1.0</v>
      </c>
      <c r="J1365" s="2">
        <v>10.0</v>
      </c>
      <c r="K1365" s="18">
        <v>30.868137501</v>
      </c>
      <c r="L1365" s="19">
        <f t="shared" si="1"/>
        <v>43676</v>
      </c>
      <c r="M1365" s="20">
        <f t="shared" si="2"/>
        <v>61576</v>
      </c>
      <c r="N1365" s="21">
        <f t="shared" si="3"/>
        <v>0.7093023256</v>
      </c>
      <c r="O1365" s="20">
        <f t="shared" si="4"/>
        <v>0.3</v>
      </c>
      <c r="P1365" s="19">
        <f t="shared" si="5"/>
        <v>13102.8</v>
      </c>
      <c r="Q1365" s="22">
        <f t="shared" si="6"/>
        <v>1048.224</v>
      </c>
      <c r="R1365" s="16">
        <v>0.185272318060508</v>
      </c>
      <c r="S1365" s="16">
        <v>0.4</v>
      </c>
      <c r="T1365" s="16">
        <v>43676.0</v>
      </c>
      <c r="U1365" s="16">
        <v>0.177142577709295</v>
      </c>
      <c r="V1365" s="16">
        <v>96710.9903003897</v>
      </c>
      <c r="W1365" s="16">
        <v>7736.87922403118</v>
      </c>
    </row>
    <row r="1366" ht="22.5" customHeight="1">
      <c r="A1366" s="2">
        <v>0.0</v>
      </c>
      <c r="B1366" s="10">
        <v>66590.0</v>
      </c>
      <c r="C1366" s="2">
        <v>77465.0</v>
      </c>
      <c r="D1366" s="2" t="s">
        <v>11</v>
      </c>
      <c r="E1366" s="2">
        <v>1.0</v>
      </c>
      <c r="F1366" s="2">
        <v>1.0</v>
      </c>
      <c r="G1366" s="2">
        <v>0.0</v>
      </c>
      <c r="H1366" s="2">
        <v>110.77162319</v>
      </c>
      <c r="I1366" s="2">
        <v>0.0</v>
      </c>
      <c r="J1366" s="2">
        <v>6.0</v>
      </c>
      <c r="K1366" s="18">
        <v>39.735785258</v>
      </c>
      <c r="L1366" s="19">
        <f t="shared" si="1"/>
        <v>66590</v>
      </c>
      <c r="M1366" s="20">
        <f t="shared" si="2"/>
        <v>77465</v>
      </c>
      <c r="N1366" s="21">
        <f t="shared" si="3"/>
        <v>0.8596140192</v>
      </c>
      <c r="O1366" s="20">
        <f t="shared" si="4"/>
        <v>0.45</v>
      </c>
      <c r="P1366" s="19">
        <f t="shared" si="5"/>
        <v>29965.5</v>
      </c>
      <c r="Q1366" s="22">
        <f t="shared" si="6"/>
        <v>2397.24</v>
      </c>
      <c r="R1366" s="16">
        <v>0.389732972051495</v>
      </c>
      <c r="S1366" s="16">
        <v>0.4</v>
      </c>
      <c r="T1366" s="16">
        <v>66590.0</v>
      </c>
      <c r="U1366" s="16">
        <v>0.180104899476971</v>
      </c>
      <c r="V1366" s="16">
        <v>149914.815702144</v>
      </c>
      <c r="W1366" s="16">
        <v>11993.1852561715</v>
      </c>
    </row>
    <row r="1367" ht="22.5" customHeight="1">
      <c r="A1367" s="2">
        <v>0.0</v>
      </c>
      <c r="B1367" s="10">
        <v>46972.0</v>
      </c>
      <c r="C1367" s="2">
        <v>80147.0</v>
      </c>
      <c r="D1367" s="2" t="s">
        <v>12</v>
      </c>
      <c r="E1367" s="2">
        <v>12.0</v>
      </c>
      <c r="F1367" s="2">
        <v>3.0</v>
      </c>
      <c r="G1367" s="2">
        <v>0.0</v>
      </c>
      <c r="H1367" s="2">
        <v>244.23353012</v>
      </c>
      <c r="I1367" s="2">
        <v>2.0</v>
      </c>
      <c r="J1367" s="2">
        <v>29.0</v>
      </c>
      <c r="K1367" s="18">
        <v>32.656531297</v>
      </c>
      <c r="L1367" s="19">
        <f t="shared" si="1"/>
        <v>46972</v>
      </c>
      <c r="M1367" s="20">
        <f t="shared" si="2"/>
        <v>80147</v>
      </c>
      <c r="N1367" s="21">
        <f t="shared" si="3"/>
        <v>0.5860730907</v>
      </c>
      <c r="O1367" s="20">
        <f t="shared" si="4"/>
        <v>0.25</v>
      </c>
      <c r="P1367" s="19">
        <f t="shared" si="5"/>
        <v>11743</v>
      </c>
      <c r="Q1367" s="22">
        <f t="shared" si="6"/>
        <v>939.44</v>
      </c>
      <c r="R1367" s="16">
        <v>0.167043996652414</v>
      </c>
      <c r="S1367" s="16">
        <v>0.4</v>
      </c>
      <c r="T1367" s="16">
        <v>46972.0</v>
      </c>
      <c r="U1367" s="16">
        <v>0.172738870350804</v>
      </c>
      <c r="V1367" s="16">
        <v>101423.627726474</v>
      </c>
      <c r="W1367" s="16">
        <v>8113.89021811798</v>
      </c>
    </row>
    <row r="1368" ht="22.5" customHeight="1">
      <c r="A1368" s="2">
        <v>0.0</v>
      </c>
      <c r="B1368" s="10">
        <v>63245.0</v>
      </c>
      <c r="C1368" s="2">
        <v>82041.0</v>
      </c>
      <c r="D1368" s="2" t="s">
        <v>12</v>
      </c>
      <c r="E1368" s="2">
        <v>3.0</v>
      </c>
      <c r="F1368" s="2">
        <v>1.0</v>
      </c>
      <c r="G1368" s="2">
        <v>3.0</v>
      </c>
      <c r="H1368" s="2">
        <v>184.5725782</v>
      </c>
      <c r="I1368" s="2">
        <v>3.0</v>
      </c>
      <c r="J1368" s="2">
        <v>29.0</v>
      </c>
      <c r="K1368" s="18">
        <v>38.219034312</v>
      </c>
      <c r="L1368" s="19">
        <f t="shared" si="1"/>
        <v>63245</v>
      </c>
      <c r="M1368" s="20">
        <f t="shared" si="2"/>
        <v>82041</v>
      </c>
      <c r="N1368" s="21">
        <f t="shared" si="3"/>
        <v>0.7708950403</v>
      </c>
      <c r="O1368" s="20">
        <f t="shared" si="4"/>
        <v>0.3</v>
      </c>
      <c r="P1368" s="19">
        <f t="shared" si="5"/>
        <v>18973.5</v>
      </c>
      <c r="Q1368" s="22">
        <f t="shared" si="6"/>
        <v>1517.88</v>
      </c>
      <c r="R1368" s="16">
        <v>0.625001957178974</v>
      </c>
      <c r="S1368" s="16">
        <v>0.4</v>
      </c>
      <c r="T1368" s="16">
        <v>63245.0</v>
      </c>
      <c r="U1368" s="16">
        <v>0.129954710263673</v>
      </c>
      <c r="V1368" s="16">
        <v>102737.320632825</v>
      </c>
      <c r="W1368" s="16">
        <v>8218.985650626</v>
      </c>
    </row>
    <row r="1369" ht="22.5" customHeight="1">
      <c r="A1369" s="2">
        <v>0.0</v>
      </c>
      <c r="B1369" s="10">
        <v>73844.0</v>
      </c>
      <c r="C1369" s="2">
        <v>107640.0</v>
      </c>
      <c r="D1369" s="2" t="s">
        <v>15</v>
      </c>
      <c r="E1369" s="2">
        <v>3.0</v>
      </c>
      <c r="F1369" s="2">
        <v>0.0</v>
      </c>
      <c r="G1369" s="2">
        <v>0.0</v>
      </c>
      <c r="H1369" s="2">
        <v>92.979490511</v>
      </c>
      <c r="I1369" s="2">
        <v>0.0</v>
      </c>
      <c r="J1369" s="2">
        <v>34.0</v>
      </c>
      <c r="K1369" s="18">
        <v>37.319289307</v>
      </c>
      <c r="L1369" s="19">
        <f t="shared" si="1"/>
        <v>73844</v>
      </c>
      <c r="M1369" s="20">
        <f t="shared" si="2"/>
        <v>107640</v>
      </c>
      <c r="N1369" s="21">
        <f t="shared" si="3"/>
        <v>0.6860274991</v>
      </c>
      <c r="O1369" s="20">
        <f t="shared" si="4"/>
        <v>0.3</v>
      </c>
      <c r="P1369" s="19">
        <f t="shared" si="5"/>
        <v>22153.2</v>
      </c>
      <c r="Q1369" s="22">
        <f t="shared" si="6"/>
        <v>1772.256</v>
      </c>
      <c r="R1369" s="16">
        <v>0.147181033201849</v>
      </c>
      <c r="S1369" s="16">
        <v>0.4</v>
      </c>
      <c r="T1369" s="16">
        <v>73844.0</v>
      </c>
      <c r="U1369" s="16">
        <v>0.166675887732814</v>
      </c>
      <c r="V1369" s="16">
        <v>153850.178171774</v>
      </c>
      <c r="W1369" s="16">
        <v>12308.0142537419</v>
      </c>
    </row>
    <row r="1370" ht="22.5" customHeight="1">
      <c r="A1370" s="2">
        <v>0.0</v>
      </c>
      <c r="B1370" s="10">
        <v>120137.0</v>
      </c>
      <c r="C1370" s="2">
        <v>137090.0</v>
      </c>
      <c r="D1370" s="2" t="s">
        <v>15</v>
      </c>
      <c r="E1370" s="2">
        <v>17.0</v>
      </c>
      <c r="G1370" s="2">
        <v>1.0</v>
      </c>
      <c r="H1370" s="2">
        <v>173.6904615</v>
      </c>
      <c r="I1370" s="2">
        <v>0.0</v>
      </c>
      <c r="J1370" s="2">
        <v>33.0</v>
      </c>
      <c r="K1370" s="18">
        <v>30.958905738</v>
      </c>
      <c r="L1370" s="19">
        <f t="shared" si="1"/>
        <v>120137</v>
      </c>
      <c r="M1370" s="20">
        <f t="shared" si="2"/>
        <v>137090</v>
      </c>
      <c r="N1370" s="21">
        <f t="shared" si="3"/>
        <v>0.8763367131</v>
      </c>
      <c r="O1370" s="20">
        <f t="shared" si="4"/>
        <v>0.45</v>
      </c>
      <c r="P1370" s="19">
        <f t="shared" si="5"/>
        <v>54061.65</v>
      </c>
      <c r="Q1370" s="22">
        <f t="shared" si="6"/>
        <v>4324.932</v>
      </c>
      <c r="R1370" s="16">
        <v>0.124172314958627</v>
      </c>
      <c r="S1370" s="16">
        <v>0.4</v>
      </c>
      <c r="T1370" s="16">
        <v>120137.0</v>
      </c>
      <c r="U1370" s="16">
        <v>0.15767809367346</v>
      </c>
      <c r="V1370" s="16">
        <v>236787.164245606</v>
      </c>
      <c r="W1370" s="16">
        <v>18942.9731396485</v>
      </c>
    </row>
    <row r="1371" ht="22.5" customHeight="1">
      <c r="A1371" s="2">
        <v>0.0</v>
      </c>
      <c r="B1371" s="10">
        <v>80397.0</v>
      </c>
      <c r="C1371" s="2">
        <v>203341.0</v>
      </c>
      <c r="D1371" s="2" t="s">
        <v>16</v>
      </c>
      <c r="E1371" s="2">
        <v>14.0</v>
      </c>
      <c r="F1371" s="2">
        <v>0.0</v>
      </c>
      <c r="G1371" s="2">
        <v>0.0</v>
      </c>
      <c r="H1371" s="2">
        <v>11.963733283</v>
      </c>
      <c r="J1371" s="2">
        <v>7.0</v>
      </c>
      <c r="K1371" s="18">
        <v>18.732089739</v>
      </c>
      <c r="L1371" s="19">
        <f t="shared" si="1"/>
        <v>80397</v>
      </c>
      <c r="M1371" s="20">
        <f t="shared" si="2"/>
        <v>203341</v>
      </c>
      <c r="N1371" s="21">
        <f t="shared" si="3"/>
        <v>0.3953801742</v>
      </c>
      <c r="O1371" s="20">
        <f t="shared" si="4"/>
        <v>0.2</v>
      </c>
      <c r="P1371" s="19">
        <f t="shared" si="5"/>
        <v>16079.4</v>
      </c>
      <c r="Q1371" s="22">
        <f t="shared" si="6"/>
        <v>1286.352</v>
      </c>
      <c r="R1371" s="16">
        <v>0.21701009017184</v>
      </c>
      <c r="S1371" s="16">
        <v>0.4</v>
      </c>
      <c r="T1371" s="16">
        <v>80397.0</v>
      </c>
      <c r="U1371" s="16">
        <v>0.182596231649766</v>
      </c>
      <c r="V1371" s="16">
        <v>183502.365449328</v>
      </c>
      <c r="W1371" s="16">
        <v>14680.1892359462</v>
      </c>
    </row>
    <row r="1372" ht="22.5" customHeight="1">
      <c r="A1372" s="2">
        <v>0.0</v>
      </c>
      <c r="B1372" s="10">
        <v>83217.0</v>
      </c>
      <c r="C1372" s="2">
        <v>101359.0</v>
      </c>
      <c r="D1372" s="2" t="s">
        <v>14</v>
      </c>
      <c r="E1372" s="2">
        <v>1.0</v>
      </c>
      <c r="F1372" s="2">
        <v>0.0</v>
      </c>
      <c r="G1372" s="2">
        <v>0.0</v>
      </c>
      <c r="H1372" s="2">
        <v>54.746622005</v>
      </c>
      <c r="I1372" s="2">
        <v>2.0</v>
      </c>
      <c r="J1372" s="2">
        <v>24.0</v>
      </c>
      <c r="K1372" s="18">
        <v>40.76038718</v>
      </c>
      <c r="L1372" s="19">
        <f t="shared" si="1"/>
        <v>83217</v>
      </c>
      <c r="M1372" s="20">
        <f t="shared" si="2"/>
        <v>101359</v>
      </c>
      <c r="N1372" s="21">
        <f t="shared" si="3"/>
        <v>0.8210124409</v>
      </c>
      <c r="O1372" s="20">
        <f t="shared" si="4"/>
        <v>0.45</v>
      </c>
      <c r="P1372" s="19">
        <f t="shared" si="5"/>
        <v>37447.65</v>
      </c>
      <c r="Q1372" s="22">
        <f t="shared" si="6"/>
        <v>2995.812</v>
      </c>
      <c r="R1372" s="16">
        <v>0.305261517328683</v>
      </c>
      <c r="S1372" s="16">
        <v>0.4</v>
      </c>
      <c r="T1372" s="16">
        <v>83217.0</v>
      </c>
      <c r="U1372" s="16">
        <v>0.186727416848868</v>
      </c>
      <c r="V1372" s="16">
        <v>194236.193098903</v>
      </c>
      <c r="W1372" s="16">
        <v>15538.8954479123</v>
      </c>
    </row>
    <row r="1373" ht="22.5" customHeight="1">
      <c r="A1373" s="2">
        <v>0.0</v>
      </c>
      <c r="B1373" s="10">
        <v>27666.0</v>
      </c>
      <c r="C1373" s="2">
        <v>56218.0</v>
      </c>
      <c r="D1373" s="2" t="s">
        <v>11</v>
      </c>
      <c r="E1373" s="2">
        <v>3.0</v>
      </c>
      <c r="F1373" s="2">
        <v>0.0</v>
      </c>
      <c r="G1373" s="2">
        <v>0.0</v>
      </c>
      <c r="H1373" s="2">
        <v>249.85118993</v>
      </c>
      <c r="I1373" s="2">
        <v>0.0</v>
      </c>
      <c r="J1373" s="2">
        <v>10.0</v>
      </c>
      <c r="K1373" s="18">
        <v>39.528326336</v>
      </c>
      <c r="L1373" s="19">
        <f t="shared" si="1"/>
        <v>27666</v>
      </c>
      <c r="M1373" s="20">
        <f t="shared" si="2"/>
        <v>56218</v>
      </c>
      <c r="N1373" s="21">
        <f t="shared" si="3"/>
        <v>0.4921199616</v>
      </c>
      <c r="O1373" s="20">
        <f t="shared" si="4"/>
        <v>0.2</v>
      </c>
      <c r="P1373" s="19">
        <f t="shared" si="5"/>
        <v>5533.2</v>
      </c>
      <c r="Q1373" s="22">
        <f t="shared" si="6"/>
        <v>442.656</v>
      </c>
      <c r="R1373" s="16">
        <v>0.121660357144675</v>
      </c>
      <c r="S1373" s="16">
        <v>0.4</v>
      </c>
      <c r="T1373" s="16">
        <v>27666.0</v>
      </c>
      <c r="U1373" s="16">
        <v>0.156547402697735</v>
      </c>
      <c r="V1373" s="16">
        <v>54138.0055379444</v>
      </c>
      <c r="W1373" s="16">
        <v>4331.04044303555</v>
      </c>
    </row>
    <row r="1374" ht="22.5" customHeight="1">
      <c r="A1374" s="2">
        <v>0.0</v>
      </c>
      <c r="B1374" s="10">
        <v>64546.0</v>
      </c>
      <c r="C1374" s="2">
        <v>84576.0</v>
      </c>
      <c r="D1374" s="2" t="s">
        <v>11</v>
      </c>
      <c r="E1374" s="2">
        <v>0.0</v>
      </c>
      <c r="H1374" s="2">
        <v>173.62528427</v>
      </c>
      <c r="J1374" s="2">
        <v>35.0</v>
      </c>
      <c r="K1374" s="18">
        <v>28.971803768</v>
      </c>
      <c r="L1374" s="19">
        <f t="shared" si="1"/>
        <v>64546</v>
      </c>
      <c r="M1374" s="20">
        <f t="shared" si="2"/>
        <v>84576</v>
      </c>
      <c r="N1374" s="21">
        <f t="shared" si="3"/>
        <v>0.7631715853</v>
      </c>
      <c r="O1374" s="20">
        <f t="shared" si="4"/>
        <v>0.3</v>
      </c>
      <c r="P1374" s="19">
        <f t="shared" si="5"/>
        <v>19363.8</v>
      </c>
      <c r="Q1374" s="22">
        <f t="shared" si="6"/>
        <v>1549.104</v>
      </c>
      <c r="R1374" s="16">
        <v>0.0649427530787613</v>
      </c>
      <c r="S1374" s="16">
        <v>0.4</v>
      </c>
      <c r="T1374" s="16">
        <v>64546.0</v>
      </c>
      <c r="U1374" s="16">
        <v>0.120100907122554</v>
      </c>
      <c r="V1374" s="16">
        <v>96900.414389155</v>
      </c>
      <c r="W1374" s="16">
        <v>7752.0331511324</v>
      </c>
    </row>
    <row r="1375" ht="22.5" customHeight="1">
      <c r="A1375" s="2">
        <v>0.0</v>
      </c>
      <c r="B1375" s="10">
        <v>48018.0</v>
      </c>
      <c r="C1375" s="2">
        <v>68963.0</v>
      </c>
      <c r="D1375" s="2" t="s">
        <v>14</v>
      </c>
      <c r="E1375" s="2">
        <v>2.0</v>
      </c>
      <c r="F1375" s="2">
        <v>0.0</v>
      </c>
      <c r="G1375" s="2">
        <v>0.0</v>
      </c>
      <c r="H1375" s="2">
        <v>186.7575926</v>
      </c>
      <c r="I1375" s="2">
        <v>1.0</v>
      </c>
      <c r="J1375" s="2">
        <v>16.0</v>
      </c>
      <c r="K1375" s="18">
        <v>30.655744344</v>
      </c>
      <c r="L1375" s="19">
        <f t="shared" si="1"/>
        <v>48018</v>
      </c>
      <c r="M1375" s="20">
        <f t="shared" si="2"/>
        <v>68963</v>
      </c>
      <c r="N1375" s="21">
        <f t="shared" si="3"/>
        <v>0.6962864145</v>
      </c>
      <c r="O1375" s="20">
        <f t="shared" si="4"/>
        <v>0.3</v>
      </c>
      <c r="P1375" s="19">
        <f t="shared" si="5"/>
        <v>14405.4</v>
      </c>
      <c r="Q1375" s="22">
        <f t="shared" si="6"/>
        <v>1152.432</v>
      </c>
      <c r="R1375" s="16">
        <v>0.0954334292719287</v>
      </c>
      <c r="S1375" s="16">
        <v>0.4</v>
      </c>
      <c r="T1375" s="16">
        <v>48018.0</v>
      </c>
      <c r="U1375" s="16">
        <v>0.14263000853559</v>
      </c>
      <c r="V1375" s="16">
        <v>85610.096873275</v>
      </c>
      <c r="W1375" s="16">
        <v>6848.807749862</v>
      </c>
    </row>
    <row r="1376" ht="22.5" customHeight="1">
      <c r="A1376" s="2">
        <v>0.0</v>
      </c>
      <c r="B1376" s="10">
        <v>56352.0</v>
      </c>
      <c r="C1376" s="2">
        <v>75277.0</v>
      </c>
      <c r="D1376" s="2" t="s">
        <v>12</v>
      </c>
      <c r="E1376" s="2">
        <v>5.0</v>
      </c>
      <c r="F1376" s="2">
        <v>0.0</v>
      </c>
      <c r="G1376" s="2">
        <v>0.0</v>
      </c>
      <c r="H1376" s="2">
        <v>98.377278192</v>
      </c>
      <c r="I1376" s="2">
        <v>2.0</v>
      </c>
      <c r="J1376" s="2">
        <v>15.0</v>
      </c>
      <c r="K1376" s="18">
        <v>26.242394307</v>
      </c>
      <c r="L1376" s="19">
        <f t="shared" si="1"/>
        <v>56352</v>
      </c>
      <c r="M1376" s="20">
        <f t="shared" si="2"/>
        <v>75277</v>
      </c>
      <c r="N1376" s="21">
        <f t="shared" si="3"/>
        <v>0.7485951884</v>
      </c>
      <c r="O1376" s="20">
        <f t="shared" si="4"/>
        <v>0.3</v>
      </c>
      <c r="P1376" s="19">
        <f t="shared" si="5"/>
        <v>16905.6</v>
      </c>
      <c r="Q1376" s="22">
        <f t="shared" si="6"/>
        <v>1352.448</v>
      </c>
      <c r="R1376" s="16">
        <v>0.0708318615923765</v>
      </c>
      <c r="S1376" s="16">
        <v>0.4</v>
      </c>
      <c r="T1376" s="16">
        <v>56352.0</v>
      </c>
      <c r="U1376" s="16">
        <v>0.125132611156769</v>
      </c>
      <c r="V1376" s="16">
        <v>88143.4112988282</v>
      </c>
      <c r="W1376" s="16">
        <v>7051.47290390626</v>
      </c>
    </row>
    <row r="1377" ht="22.5" customHeight="1">
      <c r="A1377" s="2">
        <v>0.0</v>
      </c>
      <c r="B1377" s="10">
        <v>72022.0</v>
      </c>
      <c r="C1377" s="2">
        <v>82238.0</v>
      </c>
      <c r="D1377" s="2" t="s">
        <v>12</v>
      </c>
      <c r="E1377" s="2">
        <v>5.0</v>
      </c>
      <c r="F1377" s="2">
        <v>1.0</v>
      </c>
      <c r="G1377" s="2">
        <v>2.0</v>
      </c>
      <c r="H1377" s="2">
        <v>181.76894044</v>
      </c>
      <c r="I1377" s="2">
        <v>3.0</v>
      </c>
      <c r="J1377" s="2">
        <v>30.0</v>
      </c>
      <c r="K1377" s="18">
        <v>39.594148271</v>
      </c>
      <c r="L1377" s="19">
        <f t="shared" si="1"/>
        <v>72022</v>
      </c>
      <c r="M1377" s="20">
        <f t="shared" si="2"/>
        <v>82238</v>
      </c>
      <c r="N1377" s="21">
        <f t="shared" si="3"/>
        <v>0.8757751891</v>
      </c>
      <c r="O1377" s="20">
        <f t="shared" si="4"/>
        <v>0.45</v>
      </c>
      <c r="P1377" s="19">
        <f t="shared" si="5"/>
        <v>32409.9</v>
      </c>
      <c r="Q1377" s="22">
        <f t="shared" si="6"/>
        <v>2592.792</v>
      </c>
      <c r="R1377" s="16">
        <v>0.449346371980911</v>
      </c>
      <c r="S1377" s="16">
        <v>0.4</v>
      </c>
      <c r="T1377" s="16">
        <v>72022.0</v>
      </c>
      <c r="U1377" s="16">
        <v>0.171057144543776</v>
      </c>
      <c r="V1377" s="16">
        <v>153998.470804148</v>
      </c>
      <c r="W1377" s="16">
        <v>12319.8776643318</v>
      </c>
    </row>
    <row r="1378" ht="22.5" customHeight="1">
      <c r="A1378" s="2">
        <v>0.0</v>
      </c>
      <c r="B1378" s="10">
        <v>58701.0</v>
      </c>
      <c r="C1378" s="2">
        <v>67967.0</v>
      </c>
      <c r="D1378" s="2" t="s">
        <v>14</v>
      </c>
      <c r="E1378" s="2">
        <v>10.0</v>
      </c>
      <c r="F1378" s="2">
        <v>0.0</v>
      </c>
      <c r="G1378" s="2">
        <v>0.0</v>
      </c>
      <c r="H1378" s="2">
        <v>116.53228926</v>
      </c>
      <c r="I1378" s="2">
        <v>1.0</v>
      </c>
      <c r="J1378" s="2">
        <v>19.0</v>
      </c>
      <c r="K1378" s="18">
        <v>31.540218257</v>
      </c>
      <c r="L1378" s="19">
        <f t="shared" si="1"/>
        <v>58701</v>
      </c>
      <c r="M1378" s="20">
        <f t="shared" si="2"/>
        <v>67967</v>
      </c>
      <c r="N1378" s="21">
        <f t="shared" si="3"/>
        <v>0.8636691336</v>
      </c>
      <c r="O1378" s="20">
        <f t="shared" si="4"/>
        <v>0.45</v>
      </c>
      <c r="P1378" s="19">
        <f t="shared" si="5"/>
        <v>26415.45</v>
      </c>
      <c r="Q1378" s="22">
        <f t="shared" si="6"/>
        <v>2113.236</v>
      </c>
      <c r="R1378" s="16">
        <v>0.130441865227506</v>
      </c>
      <c r="S1378" s="16">
        <v>0.4</v>
      </c>
      <c r="T1378" s="16">
        <v>58701.0</v>
      </c>
      <c r="U1378" s="16">
        <v>0.160365412632818</v>
      </c>
      <c r="V1378" s="16">
        <v>117670.126086988</v>
      </c>
      <c r="W1378" s="16">
        <v>9413.61008695905</v>
      </c>
    </row>
    <row r="1379" ht="22.5" customHeight="1">
      <c r="A1379" s="2">
        <v>0.0</v>
      </c>
      <c r="B1379" s="10">
        <v>85198.0</v>
      </c>
      <c r="C1379" s="2">
        <v>107044.0</v>
      </c>
      <c r="D1379" s="2" t="s">
        <v>15</v>
      </c>
      <c r="E1379" s="2">
        <v>0.0</v>
      </c>
      <c r="F1379" s="2">
        <v>0.0</v>
      </c>
      <c r="G1379" s="2">
        <v>0.0</v>
      </c>
      <c r="H1379" s="2">
        <v>66.758325469</v>
      </c>
      <c r="I1379" s="2">
        <v>0.0</v>
      </c>
      <c r="J1379" s="2">
        <v>19.0</v>
      </c>
      <c r="K1379" s="18">
        <v>36.846466819</v>
      </c>
      <c r="L1379" s="19">
        <f t="shared" si="1"/>
        <v>85198</v>
      </c>
      <c r="M1379" s="20">
        <f t="shared" si="2"/>
        <v>107044</v>
      </c>
      <c r="N1379" s="21">
        <f t="shared" si="3"/>
        <v>0.7959156982</v>
      </c>
      <c r="O1379" s="20">
        <f t="shared" si="4"/>
        <v>0.3</v>
      </c>
      <c r="P1379" s="19">
        <f t="shared" si="5"/>
        <v>25559.4</v>
      </c>
      <c r="Q1379" s="22">
        <f t="shared" si="6"/>
        <v>2044.752</v>
      </c>
      <c r="R1379" s="16">
        <v>0.219269747781422</v>
      </c>
      <c r="S1379" s="16">
        <v>0.4</v>
      </c>
      <c r="T1379" s="16">
        <v>85198.0</v>
      </c>
      <c r="U1379" s="16">
        <v>0.18288989751458</v>
      </c>
      <c r="V1379" s="16">
        <v>194773.16860559</v>
      </c>
      <c r="W1379" s="16">
        <v>15581.8534884472</v>
      </c>
    </row>
    <row r="1380" ht="22.5" customHeight="1">
      <c r="A1380" s="2">
        <v>0.0</v>
      </c>
      <c r="B1380" s="10">
        <v>56197.0</v>
      </c>
      <c r="C1380" s="2">
        <v>79272.0</v>
      </c>
      <c r="D1380" s="2" t="s">
        <v>11</v>
      </c>
      <c r="E1380" s="2">
        <v>18.0</v>
      </c>
      <c r="F1380" s="2">
        <v>0.0</v>
      </c>
      <c r="G1380" s="2">
        <v>0.0</v>
      </c>
      <c r="H1380" s="2">
        <v>218.98166217</v>
      </c>
      <c r="I1380" s="2">
        <v>1.0</v>
      </c>
      <c r="J1380" s="2">
        <v>16.0</v>
      </c>
      <c r="K1380" s="18">
        <v>34.015359605</v>
      </c>
      <c r="L1380" s="19">
        <f t="shared" si="1"/>
        <v>56197</v>
      </c>
      <c r="M1380" s="20">
        <f t="shared" si="2"/>
        <v>79272</v>
      </c>
      <c r="N1380" s="21">
        <f t="shared" si="3"/>
        <v>0.7089136139</v>
      </c>
      <c r="O1380" s="20">
        <f t="shared" si="4"/>
        <v>0.3</v>
      </c>
      <c r="P1380" s="19">
        <f t="shared" si="5"/>
        <v>16859.1</v>
      </c>
      <c r="Q1380" s="22">
        <f t="shared" si="6"/>
        <v>1348.728</v>
      </c>
      <c r="R1380" s="16">
        <v>0.0928999703114154</v>
      </c>
      <c r="S1380" s="16">
        <v>0.4</v>
      </c>
      <c r="T1380" s="16">
        <v>56197.0</v>
      </c>
      <c r="U1380" s="16">
        <v>0.141053546864696</v>
      </c>
      <c r="V1380" s="16">
        <v>99084.8271644417</v>
      </c>
      <c r="W1380" s="16">
        <v>7926.78617315533</v>
      </c>
    </row>
    <row r="1381" ht="22.5" customHeight="1">
      <c r="A1381" s="2">
        <v>0.0</v>
      </c>
      <c r="B1381" s="10">
        <v>126751.0</v>
      </c>
      <c r="C1381" s="2">
        <v>184554.0</v>
      </c>
      <c r="D1381" s="2" t="s">
        <v>11</v>
      </c>
      <c r="E1381" s="2">
        <v>8.0</v>
      </c>
      <c r="F1381" s="2">
        <v>0.0</v>
      </c>
      <c r="G1381" s="2">
        <v>0.0</v>
      </c>
      <c r="H1381" s="2">
        <v>225.87035215</v>
      </c>
      <c r="I1381" s="2">
        <v>0.0</v>
      </c>
      <c r="J1381" s="2">
        <v>19.0</v>
      </c>
      <c r="K1381" s="18">
        <v>34.13705457</v>
      </c>
      <c r="L1381" s="19">
        <f t="shared" si="1"/>
        <v>126751</v>
      </c>
      <c r="M1381" s="20">
        <f t="shared" si="2"/>
        <v>184554</v>
      </c>
      <c r="N1381" s="21">
        <f t="shared" si="3"/>
        <v>0.6867962764</v>
      </c>
      <c r="O1381" s="20">
        <f t="shared" si="4"/>
        <v>0.3</v>
      </c>
      <c r="P1381" s="19">
        <f t="shared" si="5"/>
        <v>38025.3</v>
      </c>
      <c r="Q1381" s="22">
        <f t="shared" si="6"/>
        <v>3042.024</v>
      </c>
      <c r="R1381" s="16">
        <v>0.0798921201010093</v>
      </c>
      <c r="S1381" s="16">
        <v>0.4</v>
      </c>
      <c r="T1381" s="16">
        <v>126751.0</v>
      </c>
      <c r="U1381" s="16">
        <v>0.132183214222525</v>
      </c>
      <c r="V1381" s="16">
        <v>209429.432323991</v>
      </c>
      <c r="W1381" s="16">
        <v>16754.3545859193</v>
      </c>
    </row>
    <row r="1382" ht="22.5" customHeight="1">
      <c r="A1382" s="2">
        <v>0.0</v>
      </c>
      <c r="B1382" s="10">
        <v>48322.0</v>
      </c>
      <c r="C1382" s="2">
        <v>64383.0</v>
      </c>
      <c r="D1382" s="2" t="s">
        <v>11</v>
      </c>
      <c r="E1382" s="2">
        <v>0.0</v>
      </c>
      <c r="F1382" s="2">
        <v>1.0</v>
      </c>
      <c r="G1382" s="2">
        <v>0.0</v>
      </c>
      <c r="H1382" s="2">
        <v>185.25673471</v>
      </c>
      <c r="I1382" s="2">
        <v>2.0</v>
      </c>
      <c r="J1382" s="2">
        <v>12.0</v>
      </c>
      <c r="K1382" s="18">
        <v>28.030801551</v>
      </c>
      <c r="L1382" s="19">
        <f t="shared" si="1"/>
        <v>48322</v>
      </c>
      <c r="M1382" s="20">
        <f t="shared" si="2"/>
        <v>64383</v>
      </c>
      <c r="N1382" s="21">
        <f t="shared" si="3"/>
        <v>0.7505397388</v>
      </c>
      <c r="O1382" s="20">
        <f t="shared" si="4"/>
        <v>0.3</v>
      </c>
      <c r="P1382" s="19">
        <f t="shared" si="5"/>
        <v>14496.6</v>
      </c>
      <c r="Q1382" s="22">
        <f t="shared" si="6"/>
        <v>1159.728</v>
      </c>
      <c r="R1382" s="16">
        <v>0.174512749871619</v>
      </c>
      <c r="S1382" s="16">
        <v>0.4</v>
      </c>
      <c r="T1382" s="16">
        <v>48322.0</v>
      </c>
      <c r="U1382" s="16">
        <v>0.174667655755036</v>
      </c>
      <c r="V1382" s="16">
        <v>105503.630767435</v>
      </c>
      <c r="W1382" s="16">
        <v>8440.29046139486</v>
      </c>
    </row>
    <row r="1383" ht="22.5" customHeight="1">
      <c r="A1383" s="2">
        <v>0.0</v>
      </c>
      <c r="B1383" s="10">
        <v>83650.0</v>
      </c>
      <c r="C1383" s="2">
        <v>203720.0</v>
      </c>
      <c r="D1383" s="2" t="s">
        <v>16</v>
      </c>
      <c r="E1383" s="2">
        <v>11.0</v>
      </c>
      <c r="F1383" s="2">
        <v>0.0</v>
      </c>
      <c r="G1383" s="2">
        <v>0.0</v>
      </c>
      <c r="H1383" s="2">
        <v>13.588693962</v>
      </c>
      <c r="J1383" s="2">
        <v>8.0</v>
      </c>
      <c r="K1383" s="18">
        <v>19.587710546</v>
      </c>
      <c r="L1383" s="19">
        <f t="shared" si="1"/>
        <v>83650</v>
      </c>
      <c r="M1383" s="20">
        <f t="shared" si="2"/>
        <v>203720</v>
      </c>
      <c r="N1383" s="21">
        <f t="shared" si="3"/>
        <v>0.4106126055</v>
      </c>
      <c r="O1383" s="20">
        <f t="shared" si="4"/>
        <v>0.2</v>
      </c>
      <c r="P1383" s="19">
        <f t="shared" si="5"/>
        <v>16730</v>
      </c>
      <c r="Q1383" s="22">
        <f t="shared" si="6"/>
        <v>1338.4</v>
      </c>
      <c r="R1383" s="16">
        <v>0.225014105255681</v>
      </c>
      <c r="S1383" s="16">
        <v>0.4</v>
      </c>
      <c r="T1383" s="16">
        <v>83650.0</v>
      </c>
      <c r="U1383" s="16">
        <v>0.183584663145318</v>
      </c>
      <c r="V1383" s="16">
        <v>191960.713401323</v>
      </c>
      <c r="W1383" s="16">
        <v>15356.8570721059</v>
      </c>
    </row>
    <row r="1384" ht="22.5" customHeight="1">
      <c r="A1384" s="2">
        <v>0.0</v>
      </c>
      <c r="B1384" s="10">
        <v>124330.0</v>
      </c>
      <c r="C1384" s="2">
        <v>176350.0</v>
      </c>
      <c r="D1384" s="2" t="s">
        <v>11</v>
      </c>
      <c r="E1384" s="2">
        <v>8.0</v>
      </c>
      <c r="F1384" s="2">
        <v>0.0</v>
      </c>
      <c r="G1384" s="2">
        <v>0.0</v>
      </c>
      <c r="H1384" s="2">
        <v>222.63433925</v>
      </c>
      <c r="I1384" s="2">
        <v>1.0</v>
      </c>
      <c r="J1384" s="2">
        <v>19.0</v>
      </c>
      <c r="K1384" s="18">
        <v>33.964777335</v>
      </c>
      <c r="L1384" s="19">
        <f t="shared" si="1"/>
        <v>124330</v>
      </c>
      <c r="M1384" s="20">
        <f t="shared" si="2"/>
        <v>176350</v>
      </c>
      <c r="N1384" s="21">
        <f t="shared" si="3"/>
        <v>0.7050184293</v>
      </c>
      <c r="O1384" s="20">
        <f t="shared" si="4"/>
        <v>0.3</v>
      </c>
      <c r="P1384" s="19">
        <f t="shared" si="5"/>
        <v>37299</v>
      </c>
      <c r="Q1384" s="22">
        <f t="shared" si="6"/>
        <v>2983.92</v>
      </c>
      <c r="R1384" s="16">
        <v>0.0907948374750977</v>
      </c>
      <c r="S1384" s="16">
        <v>0.4</v>
      </c>
      <c r="T1384" s="16">
        <v>124330.0</v>
      </c>
      <c r="U1384" s="16">
        <v>0.139708103985498</v>
      </c>
      <c r="V1384" s="16">
        <v>217123.857106462</v>
      </c>
      <c r="W1384" s="16">
        <v>17369.908568517</v>
      </c>
    </row>
    <row r="1385" ht="22.5" customHeight="1">
      <c r="A1385" s="2">
        <v>0.0</v>
      </c>
      <c r="B1385" s="10">
        <v>55341.0</v>
      </c>
      <c r="C1385" s="2">
        <v>78062.0</v>
      </c>
      <c r="D1385" s="2" t="s">
        <v>11</v>
      </c>
      <c r="E1385" s="2">
        <v>3.0</v>
      </c>
      <c r="F1385" s="2">
        <v>0.0</v>
      </c>
      <c r="G1385" s="2">
        <v>1.0</v>
      </c>
      <c r="H1385" s="2">
        <v>192.59685455</v>
      </c>
      <c r="I1385" s="2">
        <v>0.0</v>
      </c>
      <c r="J1385" s="2">
        <v>12.0</v>
      </c>
      <c r="K1385" s="18">
        <v>28.828649308</v>
      </c>
      <c r="L1385" s="19">
        <f t="shared" si="1"/>
        <v>55341</v>
      </c>
      <c r="M1385" s="20">
        <f t="shared" si="2"/>
        <v>78062</v>
      </c>
      <c r="N1385" s="21">
        <f t="shared" si="3"/>
        <v>0.7089364864</v>
      </c>
      <c r="O1385" s="20">
        <f t="shared" si="4"/>
        <v>0.3</v>
      </c>
      <c r="P1385" s="19">
        <f t="shared" si="5"/>
        <v>16602.3</v>
      </c>
      <c r="Q1385" s="22">
        <f t="shared" si="6"/>
        <v>1328.184</v>
      </c>
      <c r="R1385" s="16">
        <v>0.164234588565042</v>
      </c>
      <c r="S1385" s="16">
        <v>0.4</v>
      </c>
      <c r="T1385" s="16">
        <v>55341.0</v>
      </c>
      <c r="U1385" s="16">
        <v>0.171966069501316</v>
      </c>
      <c r="V1385" s="16">
        <v>118959.678153404</v>
      </c>
      <c r="W1385" s="16">
        <v>9516.77425227238</v>
      </c>
    </row>
    <row r="1386" ht="22.5" customHeight="1">
      <c r="A1386" s="2">
        <v>1.0</v>
      </c>
      <c r="B1386" s="10">
        <v>55043.0</v>
      </c>
      <c r="C1386" s="2">
        <v>68609.0</v>
      </c>
      <c r="D1386" s="2" t="s">
        <v>11</v>
      </c>
      <c r="E1386" s="2">
        <v>2.0</v>
      </c>
      <c r="F1386" s="2">
        <v>0.0</v>
      </c>
      <c r="G1386" s="2">
        <v>0.0</v>
      </c>
      <c r="H1386" s="2">
        <v>46.272175955</v>
      </c>
      <c r="I1386" s="2">
        <v>1.0</v>
      </c>
      <c r="J1386" s="2">
        <v>17.0</v>
      </c>
      <c r="K1386" s="18">
        <v>25.448844532</v>
      </c>
      <c r="L1386" s="19">
        <f t="shared" si="1"/>
        <v>55043</v>
      </c>
      <c r="M1386" s="20">
        <f t="shared" si="2"/>
        <v>68609</v>
      </c>
      <c r="N1386" s="21">
        <f t="shared" si="3"/>
        <v>0.8022708391</v>
      </c>
      <c r="O1386" s="20">
        <f t="shared" si="4"/>
        <v>0.45</v>
      </c>
      <c r="P1386" s="19">
        <f t="shared" si="5"/>
        <v>24769.35</v>
      </c>
      <c r="Q1386" s="22">
        <f t="shared" si="6"/>
        <v>1981.548</v>
      </c>
      <c r="R1386" s="16">
        <v>0.147265112045432</v>
      </c>
      <c r="S1386" s="16">
        <v>0.4</v>
      </c>
      <c r="T1386" s="16">
        <v>55043.0</v>
      </c>
      <c r="U1386" s="16">
        <v>0.1667046430786</v>
      </c>
      <c r="V1386" s="16">
        <v>114699.045862192</v>
      </c>
      <c r="W1386" s="16">
        <v>9175.92366897542</v>
      </c>
    </row>
    <row r="1387" ht="22.5" customHeight="1">
      <c r="A1387" s="2">
        <v>0.0</v>
      </c>
      <c r="B1387" s="10">
        <v>73996.0</v>
      </c>
      <c r="C1387" s="2">
        <v>92766.0</v>
      </c>
      <c r="D1387" s="2" t="s">
        <v>12</v>
      </c>
      <c r="E1387" s="2">
        <v>15.0</v>
      </c>
      <c r="F1387" s="2">
        <v>0.0</v>
      </c>
      <c r="G1387" s="2">
        <v>1.0</v>
      </c>
      <c r="H1387" s="2">
        <v>102.14742858</v>
      </c>
      <c r="I1387" s="2">
        <v>0.0</v>
      </c>
      <c r="J1387" s="2">
        <v>9.0</v>
      </c>
      <c r="K1387" s="18">
        <v>25.3840627</v>
      </c>
      <c r="L1387" s="19">
        <f t="shared" si="1"/>
        <v>73996</v>
      </c>
      <c r="M1387" s="20">
        <f t="shared" si="2"/>
        <v>92766</v>
      </c>
      <c r="N1387" s="21">
        <f t="shared" si="3"/>
        <v>0.7976629369</v>
      </c>
      <c r="O1387" s="20">
        <f t="shared" si="4"/>
        <v>0.3</v>
      </c>
      <c r="P1387" s="19">
        <f t="shared" si="5"/>
        <v>22198.8</v>
      </c>
      <c r="Q1387" s="22">
        <f t="shared" si="6"/>
        <v>1775.904</v>
      </c>
      <c r="R1387" s="16">
        <v>0.11275457337044</v>
      </c>
      <c r="S1387" s="16">
        <v>0.4</v>
      </c>
      <c r="T1387" s="16">
        <v>73996.0</v>
      </c>
      <c r="U1387" s="16">
        <v>0.152273167179346</v>
      </c>
      <c r="V1387" s="16">
        <v>140845.065982536</v>
      </c>
      <c r="W1387" s="16">
        <v>11267.6052786029</v>
      </c>
    </row>
    <row r="1388" ht="22.5" customHeight="1">
      <c r="A1388" s="2">
        <v>0.0</v>
      </c>
      <c r="B1388" s="10">
        <v>59588.0</v>
      </c>
      <c r="C1388" s="2">
        <v>69166.0</v>
      </c>
      <c r="D1388" s="2" t="s">
        <v>11</v>
      </c>
      <c r="E1388" s="2">
        <v>6.0</v>
      </c>
      <c r="F1388" s="2">
        <v>0.0</v>
      </c>
      <c r="G1388" s="2">
        <v>0.0</v>
      </c>
      <c r="H1388" s="2">
        <v>133.90650517</v>
      </c>
      <c r="I1388" s="2">
        <v>0.0</v>
      </c>
      <c r="J1388" s="2">
        <v>17.0</v>
      </c>
      <c r="K1388" s="18">
        <v>36.180857581</v>
      </c>
      <c r="L1388" s="19">
        <f t="shared" si="1"/>
        <v>59588</v>
      </c>
      <c r="M1388" s="20">
        <f t="shared" si="2"/>
        <v>69166</v>
      </c>
      <c r="N1388" s="21">
        <f t="shared" si="3"/>
        <v>0.8615215568</v>
      </c>
      <c r="O1388" s="20">
        <f t="shared" si="4"/>
        <v>0.45</v>
      </c>
      <c r="P1388" s="19">
        <f t="shared" si="5"/>
        <v>26814.6</v>
      </c>
      <c r="Q1388" s="22">
        <f t="shared" si="6"/>
        <v>2145.168</v>
      </c>
      <c r="R1388" s="16">
        <v>0.154330105881866</v>
      </c>
      <c r="S1388" s="16">
        <v>0.4</v>
      </c>
      <c r="T1388" s="16">
        <v>59588.0</v>
      </c>
      <c r="U1388" s="16">
        <v>0.169023494070246</v>
      </c>
      <c r="V1388" s="16">
        <v>125897.149558223</v>
      </c>
      <c r="W1388" s="16">
        <v>10071.7719646578</v>
      </c>
    </row>
    <row r="1389" ht="22.5" customHeight="1">
      <c r="A1389" s="2">
        <v>0.0</v>
      </c>
      <c r="B1389" s="10">
        <v>49573.0</v>
      </c>
      <c r="C1389" s="2">
        <v>68125.0</v>
      </c>
      <c r="D1389" s="2" t="s">
        <v>11</v>
      </c>
      <c r="E1389" s="2">
        <v>2.0</v>
      </c>
      <c r="F1389" s="2">
        <v>0.0</v>
      </c>
      <c r="G1389" s="2">
        <v>0.0</v>
      </c>
      <c r="H1389" s="2">
        <v>223.2</v>
      </c>
      <c r="I1389" s="2">
        <v>0.0</v>
      </c>
      <c r="J1389" s="2">
        <v>10.0</v>
      </c>
      <c r="K1389" s="11"/>
      <c r="L1389" s="12">
        <f t="shared" si="1"/>
        <v>49573</v>
      </c>
      <c r="M1389" s="13">
        <f t="shared" si="2"/>
        <v>68125</v>
      </c>
      <c r="N1389" s="14">
        <f t="shared" si="3"/>
        <v>0.7276770642</v>
      </c>
      <c r="O1389" s="13">
        <f t="shared" si="4"/>
        <v>0.3</v>
      </c>
      <c r="P1389" s="12">
        <f t="shared" si="5"/>
        <v>14871.9</v>
      </c>
      <c r="Q1389" s="15">
        <f t="shared" si="6"/>
        <v>1189.752</v>
      </c>
      <c r="R1389" s="16">
        <v>0.106140919489949</v>
      </c>
      <c r="S1389" s="16">
        <v>0.4</v>
      </c>
      <c r="T1389" s="16">
        <v>49573.0</v>
      </c>
      <c r="U1389" s="16">
        <v>0.148811736248798</v>
      </c>
      <c r="V1389" s="16">
        <v>92213.0525132709</v>
      </c>
      <c r="W1389" s="16">
        <v>7377.04420106167</v>
      </c>
    </row>
    <row r="1390" ht="22.5" customHeight="1">
      <c r="A1390" s="2">
        <v>1.0</v>
      </c>
      <c r="B1390" s="10">
        <v>122000.0</v>
      </c>
      <c r="C1390" s="2">
        <v>148000.0</v>
      </c>
      <c r="D1390" s="2" t="s">
        <v>15</v>
      </c>
      <c r="E1390" s="2">
        <v>0.7</v>
      </c>
      <c r="F1390" s="2">
        <v>0.0</v>
      </c>
      <c r="G1390" s="2">
        <v>0.0</v>
      </c>
      <c r="H1390" s="2">
        <v>165.33333333</v>
      </c>
      <c r="I1390" s="2">
        <v>7.0</v>
      </c>
      <c r="J1390" s="2">
        <v>29.0</v>
      </c>
      <c r="K1390" s="11"/>
      <c r="L1390" s="12">
        <f t="shared" si="1"/>
        <v>122000</v>
      </c>
      <c r="M1390" s="13">
        <f t="shared" si="2"/>
        <v>148000</v>
      </c>
      <c r="N1390" s="14">
        <f t="shared" si="3"/>
        <v>0.8243243243</v>
      </c>
      <c r="O1390" s="13">
        <f t="shared" si="4"/>
        <v>0.45</v>
      </c>
      <c r="P1390" s="12">
        <f t="shared" si="5"/>
        <v>54900</v>
      </c>
      <c r="Q1390" s="15">
        <f t="shared" si="6"/>
        <v>4392</v>
      </c>
      <c r="R1390" s="16">
        <v>0.215118032426068</v>
      </c>
      <c r="S1390" s="16">
        <v>0.4</v>
      </c>
      <c r="T1390" s="16">
        <v>122000.0</v>
      </c>
      <c r="U1390" s="16">
        <v>0.182341303747497</v>
      </c>
      <c r="V1390" s="16">
        <v>278070.488214933</v>
      </c>
      <c r="W1390" s="16">
        <v>22245.6390571947</v>
      </c>
    </row>
    <row r="1391" ht="22.5" customHeight="1">
      <c r="A1391" s="2">
        <v>1.0</v>
      </c>
      <c r="B1391" s="10">
        <v>34000.0</v>
      </c>
      <c r="C1391" s="2">
        <v>49756.0</v>
      </c>
      <c r="D1391" s="2" t="s">
        <v>11</v>
      </c>
      <c r="E1391" s="2">
        <v>0.9</v>
      </c>
      <c r="F1391" s="2">
        <v>1.0</v>
      </c>
      <c r="G1391" s="2">
        <v>0.0</v>
      </c>
      <c r="H1391" s="2">
        <v>230.3</v>
      </c>
      <c r="I1391" s="2">
        <v>8.0</v>
      </c>
      <c r="J1391" s="2">
        <v>8.0</v>
      </c>
      <c r="K1391" s="11"/>
      <c r="L1391" s="12">
        <f t="shared" si="1"/>
        <v>34000</v>
      </c>
      <c r="M1391" s="13">
        <f t="shared" si="2"/>
        <v>49756</v>
      </c>
      <c r="N1391" s="14">
        <f t="shared" si="3"/>
        <v>0.6833346732</v>
      </c>
      <c r="O1391" s="13">
        <f t="shared" si="4"/>
        <v>0.3</v>
      </c>
      <c r="P1391" s="12">
        <f t="shared" si="5"/>
        <v>10200</v>
      </c>
      <c r="Q1391" s="15">
        <f t="shared" si="6"/>
        <v>816</v>
      </c>
      <c r="R1391" s="16">
        <v>0.383949005635889</v>
      </c>
      <c r="S1391" s="16">
        <v>0.4</v>
      </c>
      <c r="T1391" s="16">
        <v>34000.0</v>
      </c>
      <c r="U1391" s="16">
        <v>0.180810347886</v>
      </c>
      <c r="V1391" s="16">
        <v>76844.3978515503</v>
      </c>
      <c r="W1391" s="16">
        <v>6147.55182812402</v>
      </c>
    </row>
    <row r="1392" ht="22.5" customHeight="1">
      <c r="A1392" s="2">
        <v>0.0</v>
      </c>
      <c r="B1392" s="10">
        <v>67523.0</v>
      </c>
      <c r="C1392" s="2">
        <v>85560.0</v>
      </c>
      <c r="D1392" s="2" t="s">
        <v>13</v>
      </c>
      <c r="E1392" s="2">
        <v>5.0</v>
      </c>
      <c r="F1392" s="2">
        <v>0.0</v>
      </c>
      <c r="G1392" s="2">
        <v>0.0</v>
      </c>
      <c r="H1392" s="2">
        <v>126.84293494</v>
      </c>
      <c r="I1392" s="2">
        <v>0.0</v>
      </c>
      <c r="J1392" s="2">
        <v>35.0</v>
      </c>
      <c r="K1392" s="18">
        <v>26.001665333</v>
      </c>
      <c r="L1392" s="19">
        <f t="shared" si="1"/>
        <v>67523</v>
      </c>
      <c r="M1392" s="20">
        <f t="shared" si="2"/>
        <v>85560</v>
      </c>
      <c r="N1392" s="21">
        <f t="shared" si="3"/>
        <v>0.7891888733</v>
      </c>
      <c r="O1392" s="20">
        <f t="shared" si="4"/>
        <v>0.3</v>
      </c>
      <c r="P1392" s="19">
        <f t="shared" si="5"/>
        <v>20256.9</v>
      </c>
      <c r="Q1392" s="22">
        <f t="shared" si="6"/>
        <v>1620.552</v>
      </c>
      <c r="R1392" s="16">
        <v>0.158300073767949</v>
      </c>
      <c r="S1392" s="16">
        <v>0.4</v>
      </c>
      <c r="T1392" s="16">
        <v>67523.0</v>
      </c>
      <c r="U1392" s="16">
        <v>0.17024477729936</v>
      </c>
      <c r="V1392" s="16">
        <v>143692.976219808</v>
      </c>
      <c r="W1392" s="16">
        <v>11495.4380975846</v>
      </c>
    </row>
    <row r="1393" ht="22.5" customHeight="1">
      <c r="A1393" s="2">
        <v>1.0</v>
      </c>
      <c r="B1393" s="10">
        <v>41144.0</v>
      </c>
      <c r="C1393" s="2">
        <v>59375.0</v>
      </c>
      <c r="D1393" s="2" t="s">
        <v>11</v>
      </c>
      <c r="E1393" s="2">
        <v>2.0</v>
      </c>
      <c r="F1393" s="2">
        <v>0.0</v>
      </c>
      <c r="G1393" s="2">
        <v>0.0</v>
      </c>
      <c r="H1393" s="2">
        <v>73.6</v>
      </c>
      <c r="I1393" s="2">
        <v>1.0</v>
      </c>
      <c r="J1393" s="2">
        <v>18.0</v>
      </c>
      <c r="K1393" s="11"/>
      <c r="L1393" s="12">
        <f t="shared" si="1"/>
        <v>41144</v>
      </c>
      <c r="M1393" s="13">
        <f t="shared" si="2"/>
        <v>59375</v>
      </c>
      <c r="N1393" s="14">
        <f t="shared" si="3"/>
        <v>0.6929515789</v>
      </c>
      <c r="O1393" s="13">
        <f t="shared" si="4"/>
        <v>0.3</v>
      </c>
      <c r="P1393" s="12">
        <f t="shared" si="5"/>
        <v>12343.2</v>
      </c>
      <c r="Q1393" s="15">
        <f t="shared" si="6"/>
        <v>987.456</v>
      </c>
      <c r="R1393" s="16">
        <v>0.214626216655989</v>
      </c>
      <c r="S1393" s="16">
        <v>0.4</v>
      </c>
      <c r="T1393" s="16">
        <v>41144.0</v>
      </c>
      <c r="U1393" s="16">
        <v>0.18227367631122</v>
      </c>
      <c r="V1393" s="16">
        <v>93743.3517268607</v>
      </c>
      <c r="W1393" s="16">
        <v>7499.46813814885</v>
      </c>
    </row>
    <row r="1394" ht="22.5" customHeight="1">
      <c r="A1394" s="2">
        <v>0.0</v>
      </c>
      <c r="B1394" s="10">
        <v>50210.0</v>
      </c>
      <c r="C1394" s="2">
        <v>64838.0</v>
      </c>
      <c r="D1394" s="2" t="s">
        <v>11</v>
      </c>
      <c r="E1394" s="2">
        <v>9.0</v>
      </c>
      <c r="F1394" s="2">
        <v>0.0</v>
      </c>
      <c r="G1394" s="2">
        <v>0.0</v>
      </c>
      <c r="H1394" s="2">
        <v>95.039168276</v>
      </c>
      <c r="I1394" s="2">
        <v>2.0</v>
      </c>
      <c r="J1394" s="2">
        <v>34.0</v>
      </c>
      <c r="K1394" s="18">
        <v>40.396233444</v>
      </c>
      <c r="L1394" s="19">
        <f t="shared" si="1"/>
        <v>50210</v>
      </c>
      <c r="M1394" s="20">
        <f t="shared" si="2"/>
        <v>64838</v>
      </c>
      <c r="N1394" s="21">
        <f t="shared" si="3"/>
        <v>0.7743915605</v>
      </c>
      <c r="O1394" s="20">
        <f t="shared" si="4"/>
        <v>0.3</v>
      </c>
      <c r="P1394" s="19">
        <f t="shared" si="5"/>
        <v>15063</v>
      </c>
      <c r="Q1394" s="22">
        <f t="shared" si="6"/>
        <v>1205.04</v>
      </c>
      <c r="R1394" s="16">
        <v>0.209419254903722</v>
      </c>
      <c r="S1394" s="16">
        <v>0.4</v>
      </c>
      <c r="T1394" s="16">
        <v>50210.0</v>
      </c>
      <c r="U1394" s="16">
        <v>0.181522631080924</v>
      </c>
      <c r="V1394" s="16">
        <v>113928.141332165</v>
      </c>
      <c r="W1394" s="16">
        <v>9114.2513065732</v>
      </c>
    </row>
    <row r="1395" ht="22.5" customHeight="1">
      <c r="A1395" s="2">
        <v>0.0</v>
      </c>
      <c r="B1395" s="10">
        <v>54091.0</v>
      </c>
      <c r="C1395" s="2">
        <v>67661.0</v>
      </c>
      <c r="D1395" s="2" t="s">
        <v>11</v>
      </c>
      <c r="E1395" s="2">
        <v>27.0</v>
      </c>
      <c r="F1395" s="2">
        <v>0.0</v>
      </c>
      <c r="G1395" s="2">
        <v>2.0</v>
      </c>
      <c r="H1395" s="2">
        <v>188.53398908</v>
      </c>
      <c r="I1395" s="2">
        <v>0.0</v>
      </c>
      <c r="J1395" s="2">
        <v>24.0</v>
      </c>
      <c r="K1395" s="18">
        <v>38.589372345</v>
      </c>
      <c r="L1395" s="19">
        <f t="shared" si="1"/>
        <v>54091</v>
      </c>
      <c r="M1395" s="20">
        <f t="shared" si="2"/>
        <v>67661</v>
      </c>
      <c r="N1395" s="21">
        <f t="shared" si="3"/>
        <v>0.7994413325</v>
      </c>
      <c r="O1395" s="20">
        <f t="shared" si="4"/>
        <v>0.3</v>
      </c>
      <c r="P1395" s="19">
        <f t="shared" si="5"/>
        <v>16227.3</v>
      </c>
      <c r="Q1395" s="22">
        <f t="shared" si="6"/>
        <v>1298.184</v>
      </c>
      <c r="R1395" s="16">
        <v>0.357163188425572</v>
      </c>
      <c r="S1395" s="16">
        <v>0.4</v>
      </c>
      <c r="T1395" s="16">
        <v>54091.0</v>
      </c>
      <c r="U1395" s="16">
        <v>0.183629633039135</v>
      </c>
      <c r="V1395" s="16">
        <v>124158.881008998</v>
      </c>
      <c r="W1395" s="16">
        <v>9932.71048071989</v>
      </c>
    </row>
    <row r="1396" ht="22.5" customHeight="1">
      <c r="A1396" s="2">
        <v>0.0</v>
      </c>
      <c r="B1396" s="10">
        <v>147477.0</v>
      </c>
      <c r="C1396" s="2">
        <v>181050.0</v>
      </c>
      <c r="D1396" s="2" t="s">
        <v>12</v>
      </c>
      <c r="E1396" s="2">
        <v>6.0</v>
      </c>
      <c r="F1396" s="2">
        <v>0.0</v>
      </c>
      <c r="G1396" s="2">
        <v>0.0</v>
      </c>
      <c r="H1396" s="2">
        <v>190.02108492</v>
      </c>
      <c r="I1396" s="2">
        <v>1.0</v>
      </c>
      <c r="J1396" s="2">
        <v>55.0</v>
      </c>
      <c r="K1396" s="18">
        <v>34.698162391</v>
      </c>
      <c r="L1396" s="19">
        <f t="shared" si="1"/>
        <v>147477</v>
      </c>
      <c r="M1396" s="20">
        <f t="shared" si="2"/>
        <v>181050</v>
      </c>
      <c r="N1396" s="21">
        <f t="shared" si="3"/>
        <v>0.8145650373</v>
      </c>
      <c r="O1396" s="20">
        <f t="shared" si="4"/>
        <v>0.45</v>
      </c>
      <c r="P1396" s="19">
        <f t="shared" si="5"/>
        <v>66364.65</v>
      </c>
      <c r="Q1396" s="22">
        <f t="shared" si="6"/>
        <v>5309.172</v>
      </c>
      <c r="R1396" s="16">
        <v>0.0267543543338308</v>
      </c>
      <c r="S1396" s="16">
        <v>0.4</v>
      </c>
      <c r="T1396" s="16">
        <v>147477.0</v>
      </c>
      <c r="U1396" s="16">
        <v>0.0744952074754281</v>
      </c>
      <c r="V1396" s="16">
        <v>137329.121410671</v>
      </c>
      <c r="W1396" s="16">
        <v>10986.3297128537</v>
      </c>
    </row>
    <row r="1397" ht="22.5" customHeight="1">
      <c r="A1397" s="2">
        <v>0.0</v>
      </c>
      <c r="B1397" s="10">
        <v>115118.0</v>
      </c>
      <c r="C1397" s="2">
        <v>124198.0</v>
      </c>
      <c r="D1397" s="2" t="s">
        <v>16</v>
      </c>
      <c r="E1397" s="2">
        <v>6.0</v>
      </c>
      <c r="F1397" s="2">
        <v>1.0</v>
      </c>
      <c r="G1397" s="2">
        <v>0.0</v>
      </c>
      <c r="H1397" s="2">
        <v>174.34182326</v>
      </c>
      <c r="I1397" s="2">
        <v>0.0</v>
      </c>
      <c r="J1397" s="2">
        <v>19.0</v>
      </c>
      <c r="K1397" s="18">
        <v>31.75799058</v>
      </c>
      <c r="L1397" s="19">
        <f t="shared" si="1"/>
        <v>115118</v>
      </c>
      <c r="M1397" s="20">
        <f t="shared" si="2"/>
        <v>124198</v>
      </c>
      <c r="N1397" s="21">
        <f t="shared" si="3"/>
        <v>0.9268909322</v>
      </c>
      <c r="O1397" s="20">
        <f t="shared" si="4"/>
        <v>0.7</v>
      </c>
      <c r="P1397" s="19">
        <f t="shared" si="5"/>
        <v>80582.6</v>
      </c>
      <c r="Q1397" s="22">
        <f t="shared" si="6"/>
        <v>6446.608</v>
      </c>
      <c r="R1397" s="16">
        <v>0.246170498671752</v>
      </c>
      <c r="S1397" s="16">
        <v>0.4</v>
      </c>
      <c r="T1397" s="16">
        <v>115118.0</v>
      </c>
      <c r="U1397" s="16">
        <v>0.185540133412198</v>
      </c>
      <c r="V1397" s="16">
        <v>266987.613476818</v>
      </c>
      <c r="W1397" s="16">
        <v>21359.0090781454</v>
      </c>
    </row>
    <row r="1398" ht="22.5" customHeight="1">
      <c r="A1398" s="2">
        <v>0.0</v>
      </c>
      <c r="B1398" s="10">
        <v>110789.0</v>
      </c>
      <c r="C1398" s="2">
        <v>126781.0</v>
      </c>
      <c r="D1398" s="2" t="s">
        <v>16</v>
      </c>
      <c r="E1398" s="2">
        <v>6.0</v>
      </c>
      <c r="F1398" s="2">
        <v>0.0</v>
      </c>
      <c r="G1398" s="2">
        <v>1.0</v>
      </c>
      <c r="H1398" s="2">
        <v>178.6374675</v>
      </c>
      <c r="I1398" s="2">
        <v>0.0</v>
      </c>
      <c r="J1398" s="2">
        <v>19.0</v>
      </c>
      <c r="K1398" s="18">
        <v>31.888936384</v>
      </c>
      <c r="L1398" s="19">
        <f t="shared" si="1"/>
        <v>110789</v>
      </c>
      <c r="M1398" s="20">
        <f t="shared" si="2"/>
        <v>126781</v>
      </c>
      <c r="N1398" s="21">
        <f t="shared" si="3"/>
        <v>0.8738612253</v>
      </c>
      <c r="O1398" s="20">
        <f t="shared" si="4"/>
        <v>0.45</v>
      </c>
      <c r="P1398" s="19">
        <f t="shared" si="5"/>
        <v>49855.05</v>
      </c>
      <c r="Q1398" s="22">
        <f t="shared" si="6"/>
        <v>3988.404</v>
      </c>
      <c r="R1398" s="16">
        <v>0.282064361982516</v>
      </c>
      <c r="S1398" s="16">
        <v>0.4</v>
      </c>
      <c r="T1398" s="16">
        <v>110789.0</v>
      </c>
      <c r="U1398" s="16">
        <v>0.186936023542215</v>
      </c>
      <c r="V1398" s="16">
        <v>258880.688902731</v>
      </c>
      <c r="W1398" s="16">
        <v>20710.4551122185</v>
      </c>
    </row>
    <row r="1399" ht="22.5" customHeight="1">
      <c r="A1399" s="2">
        <v>0.0</v>
      </c>
      <c r="B1399" s="10">
        <v>51224.0</v>
      </c>
      <c r="C1399" s="2">
        <v>70399.0</v>
      </c>
      <c r="D1399" s="2" t="s">
        <v>14</v>
      </c>
      <c r="E1399" s="2">
        <v>5.0</v>
      </c>
      <c r="H1399" s="2">
        <v>110.67744165</v>
      </c>
      <c r="J1399" s="2">
        <v>23.0</v>
      </c>
      <c r="K1399" s="18">
        <v>42.939294407</v>
      </c>
      <c r="L1399" s="19">
        <f t="shared" si="1"/>
        <v>51224</v>
      </c>
      <c r="M1399" s="20">
        <f t="shared" si="2"/>
        <v>70399</v>
      </c>
      <c r="N1399" s="21">
        <f t="shared" si="3"/>
        <v>0.7276239719</v>
      </c>
      <c r="O1399" s="20">
        <f t="shared" si="4"/>
        <v>0.3</v>
      </c>
      <c r="P1399" s="19">
        <f t="shared" si="5"/>
        <v>15367.2</v>
      </c>
      <c r="Q1399" s="22">
        <f t="shared" si="6"/>
        <v>1229.376</v>
      </c>
      <c r="R1399" s="16">
        <v>0.242111307805021</v>
      </c>
      <c r="S1399" s="16">
        <v>0.4</v>
      </c>
      <c r="T1399" s="16">
        <v>51224.0</v>
      </c>
      <c r="U1399" s="16">
        <v>0.185235154802321</v>
      </c>
      <c r="V1399" s="16">
        <v>118606.069619926</v>
      </c>
      <c r="W1399" s="16">
        <v>9488.48556959411</v>
      </c>
    </row>
    <row r="1400" ht="22.5" customHeight="1">
      <c r="A1400" s="2">
        <v>0.0</v>
      </c>
      <c r="B1400" s="10">
        <v>67065.0</v>
      </c>
      <c r="C1400" s="2">
        <v>96171.0</v>
      </c>
      <c r="D1400" s="2" t="s">
        <v>12</v>
      </c>
      <c r="E1400" s="2">
        <v>9.0</v>
      </c>
      <c r="F1400" s="2">
        <v>0.0</v>
      </c>
      <c r="G1400" s="2">
        <v>0.0</v>
      </c>
      <c r="H1400" s="2">
        <v>205.00760033</v>
      </c>
      <c r="I1400" s="2">
        <v>3.0</v>
      </c>
      <c r="J1400" s="2">
        <v>28.0</v>
      </c>
      <c r="K1400" s="18">
        <v>41.587201191</v>
      </c>
      <c r="L1400" s="19">
        <f t="shared" si="1"/>
        <v>67065</v>
      </c>
      <c r="M1400" s="20">
        <f t="shared" si="2"/>
        <v>96171</v>
      </c>
      <c r="N1400" s="21">
        <f t="shared" si="3"/>
        <v>0.6973515925</v>
      </c>
      <c r="O1400" s="20">
        <f t="shared" si="4"/>
        <v>0.3</v>
      </c>
      <c r="P1400" s="19">
        <f t="shared" si="5"/>
        <v>20119.5</v>
      </c>
      <c r="Q1400" s="22">
        <f t="shared" si="6"/>
        <v>1609.56</v>
      </c>
      <c r="R1400" s="16">
        <v>0.0871546245006098</v>
      </c>
      <c r="S1400" s="16">
        <v>0.4</v>
      </c>
      <c r="T1400" s="16">
        <v>67065.0</v>
      </c>
      <c r="U1400" s="16">
        <v>0.137302429254662</v>
      </c>
      <c r="V1400" s="16">
        <v>115102.342724549</v>
      </c>
      <c r="W1400" s="16">
        <v>9208.18741796393</v>
      </c>
    </row>
    <row r="1401" ht="22.5" customHeight="1">
      <c r="A1401" s="2">
        <v>0.0</v>
      </c>
      <c r="B1401" s="10">
        <v>29569.0</v>
      </c>
      <c r="C1401" s="2">
        <v>47842.0</v>
      </c>
      <c r="D1401" s="2" t="s">
        <v>11</v>
      </c>
      <c r="E1401" s="2">
        <v>12.0</v>
      </c>
      <c r="G1401" s="2">
        <v>1.0</v>
      </c>
      <c r="H1401" s="2">
        <v>144.81717461</v>
      </c>
      <c r="I1401" s="2">
        <v>7.0</v>
      </c>
      <c r="J1401" s="2">
        <v>28.0</v>
      </c>
      <c r="K1401" s="18">
        <v>36.784582009</v>
      </c>
      <c r="L1401" s="19">
        <f t="shared" si="1"/>
        <v>29569</v>
      </c>
      <c r="M1401" s="20">
        <f t="shared" si="2"/>
        <v>47842</v>
      </c>
      <c r="N1401" s="21">
        <f t="shared" si="3"/>
        <v>0.6180552652</v>
      </c>
      <c r="O1401" s="20">
        <f t="shared" si="4"/>
        <v>0.3</v>
      </c>
      <c r="P1401" s="19">
        <f t="shared" si="5"/>
        <v>8870.7</v>
      </c>
      <c r="Q1401" s="22">
        <f t="shared" si="6"/>
        <v>709.656</v>
      </c>
      <c r="R1401" s="16">
        <v>0.425060804185224</v>
      </c>
      <c r="S1401" s="16">
        <v>0.4</v>
      </c>
      <c r="T1401" s="16">
        <v>29569.0</v>
      </c>
      <c r="U1401" s="16">
        <v>0.175114284727756</v>
      </c>
      <c r="V1401" s="16">
        <v>64724.4285639379</v>
      </c>
      <c r="W1401" s="16">
        <v>5177.95428511503</v>
      </c>
    </row>
    <row r="1402" ht="22.5" customHeight="1">
      <c r="A1402" s="2">
        <v>0.0</v>
      </c>
      <c r="B1402" s="10">
        <v>199000.0</v>
      </c>
      <c r="C1402" s="2">
        <v>226000.0</v>
      </c>
      <c r="D1402" s="2" t="s">
        <v>15</v>
      </c>
      <c r="E1402" s="2">
        <v>11.0</v>
      </c>
      <c r="F1402" s="2">
        <v>0.0</v>
      </c>
      <c r="G1402" s="2">
        <v>0.0</v>
      </c>
      <c r="H1402" s="2">
        <v>236.36666667</v>
      </c>
      <c r="I1402" s="2">
        <v>0.0</v>
      </c>
      <c r="J1402" s="2">
        <v>22.0</v>
      </c>
      <c r="K1402" s="11"/>
      <c r="L1402" s="12">
        <f t="shared" si="1"/>
        <v>199000</v>
      </c>
      <c r="M1402" s="13">
        <f t="shared" si="2"/>
        <v>226000</v>
      </c>
      <c r="N1402" s="14">
        <f t="shared" si="3"/>
        <v>0.8805309735</v>
      </c>
      <c r="O1402" s="13">
        <f t="shared" si="4"/>
        <v>0.45</v>
      </c>
      <c r="P1402" s="12">
        <f t="shared" si="5"/>
        <v>89550</v>
      </c>
      <c r="Q1402" s="15">
        <f t="shared" si="6"/>
        <v>7164</v>
      </c>
      <c r="R1402" s="16">
        <v>0.0723019423993718</v>
      </c>
      <c r="S1402" s="16">
        <v>0.4</v>
      </c>
      <c r="T1402" s="16">
        <v>199000.0</v>
      </c>
      <c r="U1402" s="16">
        <v>0.126331003920684</v>
      </c>
      <c r="V1402" s="16">
        <v>314248.372252701</v>
      </c>
      <c r="W1402" s="16">
        <v>25139.8697802161</v>
      </c>
    </row>
    <row r="1403" ht="22.5" customHeight="1">
      <c r="A1403" s="2">
        <v>1.0</v>
      </c>
      <c r="B1403" s="10">
        <v>64305.0</v>
      </c>
      <c r="C1403" s="2">
        <v>107374.0</v>
      </c>
      <c r="D1403" s="2" t="s">
        <v>15</v>
      </c>
      <c r="E1403" s="2">
        <v>9.0</v>
      </c>
      <c r="F1403" s="2">
        <v>0.0</v>
      </c>
      <c r="G1403" s="2">
        <v>0.0</v>
      </c>
      <c r="H1403" s="2">
        <v>97.861325762</v>
      </c>
      <c r="I1403" s="2">
        <v>0.0</v>
      </c>
      <c r="J1403" s="2">
        <v>36.0</v>
      </c>
      <c r="K1403" s="18">
        <v>36.996385659</v>
      </c>
      <c r="L1403" s="19">
        <f t="shared" si="1"/>
        <v>64305</v>
      </c>
      <c r="M1403" s="20">
        <f t="shared" si="2"/>
        <v>107374</v>
      </c>
      <c r="N1403" s="21">
        <f t="shared" si="3"/>
        <v>0.598887999</v>
      </c>
      <c r="O1403" s="20">
        <f t="shared" si="4"/>
        <v>0.25</v>
      </c>
      <c r="P1403" s="19">
        <f t="shared" si="5"/>
        <v>16076.25</v>
      </c>
      <c r="Q1403" s="22">
        <f t="shared" si="6"/>
        <v>1286.1</v>
      </c>
      <c r="R1403" s="16">
        <v>0.130703441463214</v>
      </c>
      <c r="S1403" s="16">
        <v>0.4</v>
      </c>
      <c r="T1403" s="16">
        <v>64305.0</v>
      </c>
      <c r="U1403" s="16">
        <v>0.160473482494385</v>
      </c>
      <c r="V1403" s="16">
        <v>128990.591147518</v>
      </c>
      <c r="W1403" s="16">
        <v>10319.2472918014</v>
      </c>
    </row>
    <row r="1404" ht="22.5" customHeight="1">
      <c r="A1404" s="2">
        <v>0.0</v>
      </c>
      <c r="B1404" s="10">
        <v>98568.0</v>
      </c>
      <c r="C1404" s="2">
        <v>121994.0</v>
      </c>
      <c r="D1404" s="2" t="s">
        <v>12</v>
      </c>
      <c r="E1404" s="2">
        <v>15.0</v>
      </c>
      <c r="F1404" s="2">
        <v>0.0</v>
      </c>
      <c r="G1404" s="2">
        <v>0.0</v>
      </c>
      <c r="H1404" s="2">
        <v>270.26516526</v>
      </c>
      <c r="I1404" s="2">
        <v>0.0</v>
      </c>
      <c r="J1404" s="2">
        <v>16.0</v>
      </c>
      <c r="K1404" s="18">
        <v>33.658292221</v>
      </c>
      <c r="L1404" s="19">
        <f t="shared" si="1"/>
        <v>98568</v>
      </c>
      <c r="M1404" s="20">
        <f t="shared" si="2"/>
        <v>121994</v>
      </c>
      <c r="N1404" s="21">
        <f t="shared" si="3"/>
        <v>0.8079741627</v>
      </c>
      <c r="O1404" s="20">
        <f t="shared" si="4"/>
        <v>0.45</v>
      </c>
      <c r="P1404" s="19">
        <f t="shared" si="5"/>
        <v>44355.6</v>
      </c>
      <c r="Q1404" s="22">
        <f t="shared" si="6"/>
        <v>3548.448</v>
      </c>
      <c r="R1404" s="16">
        <v>0.0310713097422522</v>
      </c>
      <c r="S1404" s="16">
        <v>0.4</v>
      </c>
      <c r="T1404" s="16">
        <v>98568.0</v>
      </c>
      <c r="U1404" s="16">
        <v>0.0812594905025823</v>
      </c>
      <c r="V1404" s="16">
        <v>100119.818248231</v>
      </c>
      <c r="W1404" s="16">
        <v>8009.58545985853</v>
      </c>
    </row>
    <row r="1405" ht="22.5" customHeight="1">
      <c r="A1405" s="2">
        <v>0.0</v>
      </c>
      <c r="B1405" s="10">
        <v>32870.0</v>
      </c>
      <c r="C1405" s="2">
        <v>61572.0</v>
      </c>
      <c r="D1405" s="2" t="s">
        <v>14</v>
      </c>
      <c r="K1405" s="18">
        <v>38.490246959</v>
      </c>
      <c r="L1405" s="19">
        <f t="shared" si="1"/>
        <v>32870</v>
      </c>
      <c r="M1405" s="20">
        <f t="shared" si="2"/>
        <v>61572</v>
      </c>
      <c r="N1405" s="21">
        <f t="shared" si="3"/>
        <v>0.5338465536</v>
      </c>
      <c r="O1405" s="20">
        <f t="shared" si="4"/>
        <v>0.25</v>
      </c>
      <c r="P1405" s="19">
        <f t="shared" si="5"/>
        <v>8217.5</v>
      </c>
      <c r="Q1405" s="22">
        <f t="shared" si="6"/>
        <v>657.4</v>
      </c>
      <c r="R1405" s="16">
        <v>0.146920079535892</v>
      </c>
      <c r="S1405" s="16">
        <v>0.4</v>
      </c>
      <c r="T1405" s="16">
        <v>32870.0</v>
      </c>
      <c r="U1405" s="16">
        <v>0.166586462805919</v>
      </c>
      <c r="V1405" s="16">
        <v>68446.2129053823</v>
      </c>
      <c r="W1405" s="16">
        <v>5475.69703243058</v>
      </c>
    </row>
    <row r="1406" ht="22.5" customHeight="1">
      <c r="A1406" s="2">
        <v>1.0</v>
      </c>
      <c r="B1406" s="10">
        <v>35602.0</v>
      </c>
      <c r="C1406" s="2">
        <v>73077.0</v>
      </c>
      <c r="D1406" s="2" t="s">
        <v>16</v>
      </c>
      <c r="F1406" s="2">
        <v>0.0</v>
      </c>
      <c r="G1406" s="2">
        <v>1.0</v>
      </c>
      <c r="H1406" s="2">
        <v>179.89655998</v>
      </c>
      <c r="I1406" s="2">
        <v>1.0</v>
      </c>
      <c r="J1406" s="2">
        <v>20.0</v>
      </c>
      <c r="K1406" s="18">
        <v>53.584883008</v>
      </c>
      <c r="L1406" s="19">
        <f t="shared" si="1"/>
        <v>35602</v>
      </c>
      <c r="M1406" s="20">
        <f t="shared" si="2"/>
        <v>73077</v>
      </c>
      <c r="N1406" s="21">
        <f t="shared" si="3"/>
        <v>0.4871847503</v>
      </c>
      <c r="O1406" s="20">
        <f t="shared" si="4"/>
        <v>0.2</v>
      </c>
      <c r="P1406" s="19">
        <f t="shared" si="5"/>
        <v>7120.4</v>
      </c>
      <c r="Q1406" s="22">
        <f t="shared" si="6"/>
        <v>569.632</v>
      </c>
      <c r="R1406" s="16">
        <v>0.655455844397822</v>
      </c>
      <c r="S1406" s="16">
        <v>0.4</v>
      </c>
      <c r="T1406" s="16">
        <v>35602.0</v>
      </c>
      <c r="U1406" s="16">
        <v>0.121167172084304</v>
      </c>
      <c r="V1406" s="16">
        <v>53922.4207568176</v>
      </c>
      <c r="W1406" s="16">
        <v>4313.79366054541</v>
      </c>
    </row>
    <row r="1407" ht="22.5" customHeight="1">
      <c r="A1407" s="2">
        <v>0.0</v>
      </c>
      <c r="B1407" s="10">
        <v>11950.0</v>
      </c>
      <c r="C1407" s="2">
        <v>46780.0</v>
      </c>
      <c r="D1407" s="2" t="s">
        <v>12</v>
      </c>
      <c r="E1407" s="2">
        <v>24.0</v>
      </c>
      <c r="F1407" s="2">
        <v>0.0</v>
      </c>
      <c r="G1407" s="2">
        <v>0.0</v>
      </c>
      <c r="H1407" s="2">
        <v>268.9</v>
      </c>
      <c r="I1407" s="2">
        <v>0.0</v>
      </c>
      <c r="J1407" s="2">
        <v>20.0</v>
      </c>
      <c r="K1407" s="11"/>
      <c r="L1407" s="12">
        <f t="shared" si="1"/>
        <v>11950</v>
      </c>
      <c r="M1407" s="13">
        <f t="shared" si="2"/>
        <v>46780</v>
      </c>
      <c r="N1407" s="14">
        <f t="shared" si="3"/>
        <v>0.2554510475</v>
      </c>
      <c r="O1407" s="13">
        <f t="shared" si="4"/>
        <v>0.2</v>
      </c>
      <c r="P1407" s="12">
        <f t="shared" si="5"/>
        <v>2390</v>
      </c>
      <c r="Q1407" s="15">
        <f t="shared" si="6"/>
        <v>191.2</v>
      </c>
      <c r="R1407" s="16">
        <v>0.0292392498131625</v>
      </c>
      <c r="S1407" s="16">
        <v>0.4</v>
      </c>
      <c r="T1407" s="16">
        <v>11950.0</v>
      </c>
      <c r="U1407" s="16">
        <v>0.078461352590084</v>
      </c>
      <c r="V1407" s="16">
        <v>11720.1645431438</v>
      </c>
      <c r="W1407" s="16">
        <v>937.613163451504</v>
      </c>
    </row>
    <row r="1408" ht="22.5" customHeight="1">
      <c r="A1408" s="2">
        <v>0.0</v>
      </c>
      <c r="B1408" s="10">
        <v>70214.0</v>
      </c>
      <c r="C1408" s="2">
        <v>83882.0</v>
      </c>
      <c r="D1408" s="2" t="s">
        <v>12</v>
      </c>
      <c r="E1408" s="2">
        <v>4.0</v>
      </c>
      <c r="F1408" s="2">
        <v>1.0</v>
      </c>
      <c r="G1408" s="2">
        <v>2.0</v>
      </c>
      <c r="H1408" s="2">
        <v>172.79930087</v>
      </c>
      <c r="I1408" s="2">
        <v>3.0</v>
      </c>
      <c r="J1408" s="2">
        <v>30.0</v>
      </c>
      <c r="K1408" s="18">
        <v>38.588823585</v>
      </c>
      <c r="L1408" s="19">
        <f t="shared" si="1"/>
        <v>70214</v>
      </c>
      <c r="M1408" s="20">
        <f t="shared" si="2"/>
        <v>83882</v>
      </c>
      <c r="N1408" s="21">
        <f t="shared" si="3"/>
        <v>0.8370568179</v>
      </c>
      <c r="O1408" s="20">
        <f t="shared" si="4"/>
        <v>0.45</v>
      </c>
      <c r="P1408" s="19">
        <f t="shared" si="5"/>
        <v>31596.3</v>
      </c>
      <c r="Q1408" s="22">
        <f t="shared" si="6"/>
        <v>2527.704</v>
      </c>
      <c r="R1408" s="16">
        <v>0.447170459970704</v>
      </c>
      <c r="S1408" s="16">
        <v>0.4</v>
      </c>
      <c r="T1408" s="16">
        <v>70214.0</v>
      </c>
      <c r="U1408" s="16">
        <v>0.171440048350753</v>
      </c>
      <c r="V1408" s="16">
        <v>150468.644436247</v>
      </c>
      <c r="W1408" s="16">
        <v>12037.4915548998</v>
      </c>
    </row>
    <row r="1409" ht="22.5" customHeight="1">
      <c r="A1409" s="2">
        <v>0.0</v>
      </c>
      <c r="B1409" s="10">
        <v>49254.0</v>
      </c>
      <c r="C1409" s="2">
        <v>80527.0</v>
      </c>
      <c r="D1409" s="2" t="s">
        <v>11</v>
      </c>
      <c r="E1409" s="2">
        <v>2.0</v>
      </c>
      <c r="F1409" s="2">
        <v>0.0</v>
      </c>
      <c r="G1409" s="2">
        <v>2.0</v>
      </c>
      <c r="H1409" s="2">
        <v>202.53743039</v>
      </c>
      <c r="I1409" s="2">
        <v>0.0</v>
      </c>
      <c r="J1409" s="2">
        <v>13.0</v>
      </c>
      <c r="K1409" s="18">
        <v>29.551583139</v>
      </c>
      <c r="L1409" s="19">
        <f t="shared" si="1"/>
        <v>49254</v>
      </c>
      <c r="M1409" s="20">
        <f t="shared" si="2"/>
        <v>80527</v>
      </c>
      <c r="N1409" s="21">
        <f t="shared" si="3"/>
        <v>0.6116457834</v>
      </c>
      <c r="O1409" s="20">
        <f t="shared" si="4"/>
        <v>0.3</v>
      </c>
      <c r="P1409" s="19">
        <f t="shared" si="5"/>
        <v>14776.2</v>
      </c>
      <c r="Q1409" s="22">
        <f t="shared" si="6"/>
        <v>1182.096</v>
      </c>
      <c r="R1409" s="16">
        <v>0.296409494927685</v>
      </c>
      <c r="S1409" s="16">
        <v>0.4</v>
      </c>
      <c r="T1409" s="16">
        <v>49254.0</v>
      </c>
      <c r="U1409" s="16">
        <v>0.186901210487503</v>
      </c>
      <c r="V1409" s="16">
        <v>115070.402766893</v>
      </c>
      <c r="W1409" s="16">
        <v>9205.63222135148</v>
      </c>
    </row>
    <row r="1410" ht="22.5" customHeight="1">
      <c r="A1410" s="2">
        <v>0.0</v>
      </c>
      <c r="B1410" s="10">
        <v>44355.0</v>
      </c>
      <c r="C1410" s="2">
        <v>57742.0</v>
      </c>
      <c r="D1410" s="2" t="s">
        <v>11</v>
      </c>
      <c r="E1410" s="2">
        <v>20.0</v>
      </c>
      <c r="F1410" s="2">
        <v>0.0</v>
      </c>
      <c r="G1410" s="2">
        <v>1.0</v>
      </c>
      <c r="H1410" s="2">
        <v>129.73199214</v>
      </c>
      <c r="I1410" s="2">
        <v>0.0</v>
      </c>
      <c r="J1410" s="2">
        <v>22.0</v>
      </c>
      <c r="K1410" s="18">
        <v>38.042767861</v>
      </c>
      <c r="L1410" s="19">
        <f t="shared" si="1"/>
        <v>44355</v>
      </c>
      <c r="M1410" s="20">
        <f t="shared" si="2"/>
        <v>57742</v>
      </c>
      <c r="N1410" s="21">
        <f t="shared" si="3"/>
        <v>0.7681583596</v>
      </c>
      <c r="O1410" s="20">
        <f t="shared" si="4"/>
        <v>0.3</v>
      </c>
      <c r="P1410" s="19">
        <f t="shared" si="5"/>
        <v>13306.5</v>
      </c>
      <c r="Q1410" s="22">
        <f t="shared" si="6"/>
        <v>1064.52</v>
      </c>
      <c r="R1410" s="16">
        <v>0.274548897517385</v>
      </c>
      <c r="S1410" s="16">
        <v>0.4</v>
      </c>
      <c r="T1410" s="16">
        <v>44355.0</v>
      </c>
      <c r="U1410" s="16">
        <v>0.186825922648923</v>
      </c>
      <c r="V1410" s="16">
        <v>103583.297488662</v>
      </c>
      <c r="W1410" s="16">
        <v>8286.66379909299</v>
      </c>
    </row>
    <row r="1411" ht="22.5" customHeight="1">
      <c r="A1411" s="2">
        <v>0.0</v>
      </c>
      <c r="B1411" s="10">
        <v>125732.0</v>
      </c>
      <c r="C1411" s="2">
        <v>184667.0</v>
      </c>
      <c r="D1411" s="2" t="s">
        <v>11</v>
      </c>
      <c r="E1411" s="2">
        <v>7.0</v>
      </c>
      <c r="F1411" s="2">
        <v>0.0</v>
      </c>
      <c r="G1411" s="2">
        <v>0.0</v>
      </c>
      <c r="H1411" s="2">
        <v>212.22346879</v>
      </c>
      <c r="I1411" s="2">
        <v>0.0</v>
      </c>
      <c r="J1411" s="2">
        <v>19.0</v>
      </c>
      <c r="K1411" s="18">
        <v>33.920789966</v>
      </c>
      <c r="L1411" s="19">
        <f t="shared" si="1"/>
        <v>125732</v>
      </c>
      <c r="M1411" s="20">
        <f t="shared" si="2"/>
        <v>184667</v>
      </c>
      <c r="N1411" s="21">
        <f t="shared" si="3"/>
        <v>0.6808579768</v>
      </c>
      <c r="O1411" s="20">
        <f t="shared" si="4"/>
        <v>0.3</v>
      </c>
      <c r="P1411" s="19">
        <f t="shared" si="5"/>
        <v>37719.6</v>
      </c>
      <c r="Q1411" s="22">
        <f t="shared" si="6"/>
        <v>3017.568</v>
      </c>
      <c r="R1411" s="16">
        <v>0.0854062191677194</v>
      </c>
      <c r="S1411" s="16">
        <v>0.4</v>
      </c>
      <c r="T1411" s="16">
        <v>125732.0</v>
      </c>
      <c r="U1411" s="16">
        <v>0.136110000942241</v>
      </c>
      <c r="V1411" s="16">
        <v>213917.282980874</v>
      </c>
      <c r="W1411" s="16">
        <v>17113.3826384699</v>
      </c>
    </row>
    <row r="1412" ht="22.5" customHeight="1">
      <c r="A1412" s="2">
        <v>0.0</v>
      </c>
      <c r="B1412" s="10">
        <v>31149.0</v>
      </c>
      <c r="C1412" s="2">
        <v>67239.0</v>
      </c>
      <c r="D1412" s="2" t="s">
        <v>14</v>
      </c>
      <c r="K1412" s="18">
        <v>35.265437376</v>
      </c>
      <c r="L1412" s="19">
        <f t="shared" si="1"/>
        <v>31149</v>
      </c>
      <c r="M1412" s="20">
        <f t="shared" si="2"/>
        <v>67239</v>
      </c>
      <c r="N1412" s="21">
        <f t="shared" si="3"/>
        <v>0.4632579307</v>
      </c>
      <c r="O1412" s="20">
        <f t="shared" si="4"/>
        <v>0.2</v>
      </c>
      <c r="P1412" s="19">
        <f t="shared" si="5"/>
        <v>6229.8</v>
      </c>
      <c r="Q1412" s="22">
        <f t="shared" si="6"/>
        <v>498.384</v>
      </c>
      <c r="R1412" s="16">
        <v>0.121398225186494</v>
      </c>
      <c r="S1412" s="16">
        <v>0.4</v>
      </c>
      <c r="T1412" s="16">
        <v>31149.0</v>
      </c>
      <c r="U1412" s="16">
        <v>0.156427572705366</v>
      </c>
      <c r="V1412" s="16">
        <v>60907.030777493</v>
      </c>
      <c r="W1412" s="16">
        <v>4872.56246219944</v>
      </c>
    </row>
    <row r="1413" ht="22.5" customHeight="1">
      <c r="A1413" s="2">
        <v>0.0</v>
      </c>
      <c r="B1413" s="10">
        <v>80203.0</v>
      </c>
      <c r="C1413" s="2">
        <v>98731.0</v>
      </c>
      <c r="D1413" s="2" t="s">
        <v>11</v>
      </c>
      <c r="E1413" s="2">
        <v>4.0</v>
      </c>
      <c r="F1413" s="2">
        <v>0.0</v>
      </c>
      <c r="G1413" s="2">
        <v>0.0</v>
      </c>
      <c r="H1413" s="2">
        <v>113.42514573</v>
      </c>
      <c r="I1413" s="2">
        <v>2.0</v>
      </c>
      <c r="J1413" s="2">
        <v>31.0</v>
      </c>
      <c r="K1413" s="18">
        <v>41.474073805</v>
      </c>
      <c r="L1413" s="19">
        <f t="shared" si="1"/>
        <v>80203</v>
      </c>
      <c r="M1413" s="20">
        <f t="shared" si="2"/>
        <v>98731</v>
      </c>
      <c r="N1413" s="21">
        <f t="shared" si="3"/>
        <v>0.8123385765</v>
      </c>
      <c r="O1413" s="20">
        <f t="shared" si="4"/>
        <v>0.45</v>
      </c>
      <c r="P1413" s="19">
        <f t="shared" si="5"/>
        <v>36091.35</v>
      </c>
      <c r="Q1413" s="22">
        <f t="shared" si="6"/>
        <v>2887.308</v>
      </c>
      <c r="R1413" s="16">
        <v>0.220892106587595</v>
      </c>
      <c r="S1413" s="16">
        <v>0.4</v>
      </c>
      <c r="T1413" s="16">
        <v>80203.0</v>
      </c>
      <c r="U1413" s="16">
        <v>0.183093585465575</v>
      </c>
      <c r="V1413" s="16">
        <v>183558.185438693</v>
      </c>
      <c r="W1413" s="16">
        <v>14684.6548350955</v>
      </c>
    </row>
    <row r="1414" ht="22.5" customHeight="1">
      <c r="A1414" s="2">
        <v>0.0</v>
      </c>
      <c r="B1414" s="10">
        <v>64181.0</v>
      </c>
      <c r="C1414" s="2">
        <v>70996.0</v>
      </c>
      <c r="D1414" s="2" t="s">
        <v>11</v>
      </c>
      <c r="E1414" s="2">
        <v>4.0</v>
      </c>
      <c r="F1414" s="2">
        <v>0.0</v>
      </c>
      <c r="G1414" s="2">
        <v>0.0</v>
      </c>
      <c r="H1414" s="2">
        <v>171.75957905</v>
      </c>
      <c r="I1414" s="2">
        <v>2.0</v>
      </c>
      <c r="J1414" s="2">
        <v>17.0</v>
      </c>
      <c r="K1414" s="18">
        <v>33.227793593</v>
      </c>
      <c r="L1414" s="19">
        <f t="shared" si="1"/>
        <v>64181</v>
      </c>
      <c r="M1414" s="20">
        <f t="shared" si="2"/>
        <v>70996</v>
      </c>
      <c r="N1414" s="21">
        <f t="shared" si="3"/>
        <v>0.9040086765</v>
      </c>
      <c r="O1414" s="20">
        <f t="shared" si="4"/>
        <v>0.7</v>
      </c>
      <c r="P1414" s="19">
        <f t="shared" si="5"/>
        <v>44926.7</v>
      </c>
      <c r="Q1414" s="22">
        <f t="shared" si="6"/>
        <v>3594.136</v>
      </c>
      <c r="R1414" s="16">
        <v>0.136125956973454</v>
      </c>
      <c r="S1414" s="16">
        <v>0.4</v>
      </c>
      <c r="T1414" s="16">
        <v>64181.0</v>
      </c>
      <c r="U1414" s="16">
        <v>0.162643673424904</v>
      </c>
      <c r="V1414" s="16">
        <v>130482.920051047</v>
      </c>
      <c r="W1414" s="16">
        <v>10438.6336040838</v>
      </c>
    </row>
    <row r="1415" ht="22.5" customHeight="1">
      <c r="A1415" s="2">
        <v>1.0</v>
      </c>
      <c r="B1415" s="10">
        <v>57892.0</v>
      </c>
      <c r="C1415" s="2">
        <v>78900.0</v>
      </c>
      <c r="D1415" s="2" t="s">
        <v>15</v>
      </c>
      <c r="E1415" s="2">
        <v>15.0</v>
      </c>
      <c r="F1415" s="2">
        <v>0.0</v>
      </c>
      <c r="G1415" s="2">
        <v>3.0</v>
      </c>
      <c r="H1415" s="2">
        <v>329.16666667</v>
      </c>
      <c r="I1415" s="2">
        <v>1.0</v>
      </c>
      <c r="J1415" s="2">
        <v>14.0</v>
      </c>
      <c r="K1415" s="11"/>
      <c r="L1415" s="12">
        <f t="shared" si="1"/>
        <v>57892</v>
      </c>
      <c r="M1415" s="13">
        <f t="shared" si="2"/>
        <v>78900</v>
      </c>
      <c r="N1415" s="14">
        <f t="shared" si="3"/>
        <v>0.73373891</v>
      </c>
      <c r="O1415" s="13">
        <f t="shared" si="4"/>
        <v>0.3</v>
      </c>
      <c r="P1415" s="12">
        <f t="shared" si="5"/>
        <v>17367.6</v>
      </c>
      <c r="Q1415" s="15">
        <f t="shared" si="6"/>
        <v>1389.408</v>
      </c>
      <c r="R1415" s="16">
        <v>0.38984579504649</v>
      </c>
      <c r="S1415" s="16">
        <v>0.4</v>
      </c>
      <c r="T1415" s="16">
        <v>57892.0</v>
      </c>
      <c r="U1415" s="16">
        <v>0.180090812232624</v>
      </c>
      <c r="V1415" s="16">
        <v>130322.716272138</v>
      </c>
      <c r="W1415" s="16">
        <v>10425.817301771</v>
      </c>
    </row>
    <row r="1416" ht="22.5" customHeight="1">
      <c r="A1416" s="2">
        <v>0.0</v>
      </c>
      <c r="B1416" s="17"/>
      <c r="K1416" s="11"/>
      <c r="L1416" s="12" t="str">
        <f t="shared" si="1"/>
        <v/>
      </c>
      <c r="M1416" s="12">
        <f t="shared" si="2"/>
        <v>0</v>
      </c>
      <c r="N1416" s="14" t="str">
        <f t="shared" si="3"/>
        <v/>
      </c>
      <c r="O1416" s="13">
        <f t="shared" si="4"/>
        <v>1.05</v>
      </c>
      <c r="P1416" s="12">
        <f t="shared" si="5"/>
        <v>0</v>
      </c>
      <c r="Q1416" s="15">
        <f t="shared" si="6"/>
        <v>0</v>
      </c>
      <c r="R1416" s="16">
        <v>0.122876136670088</v>
      </c>
      <c r="S1416" s="16">
        <v>0.4</v>
      </c>
      <c r="T1416" s="16">
        <v>0.0</v>
      </c>
      <c r="U1416" s="16">
        <v>0.157098615787679</v>
      </c>
      <c r="V1416" s="16">
        <v>0.0</v>
      </c>
      <c r="W1416" s="16">
        <v>0.0</v>
      </c>
    </row>
    <row r="1417" ht="22.5" customHeight="1">
      <c r="A1417" s="2">
        <v>1.0</v>
      </c>
      <c r="B1417" s="10">
        <v>75000.0</v>
      </c>
      <c r="C1417" s="2">
        <v>87400.0</v>
      </c>
      <c r="D1417" s="2" t="s">
        <v>11</v>
      </c>
      <c r="E1417" s="2">
        <v>7.0</v>
      </c>
      <c r="F1417" s="2">
        <v>1.0</v>
      </c>
      <c r="G1417" s="2">
        <v>0.0</v>
      </c>
      <c r="H1417" s="2">
        <v>101.46666667</v>
      </c>
      <c r="I1417" s="2">
        <v>2.0</v>
      </c>
      <c r="J1417" s="2">
        <v>19.0</v>
      </c>
      <c r="K1417" s="11"/>
      <c r="L1417" s="12">
        <f t="shared" si="1"/>
        <v>75000</v>
      </c>
      <c r="M1417" s="13">
        <f t="shared" si="2"/>
        <v>87400</v>
      </c>
      <c r="N1417" s="14">
        <f t="shared" si="3"/>
        <v>0.8581235698</v>
      </c>
      <c r="O1417" s="13">
        <f t="shared" si="4"/>
        <v>0.45</v>
      </c>
      <c r="P1417" s="12">
        <f t="shared" si="5"/>
        <v>33750</v>
      </c>
      <c r="Q1417" s="15">
        <f t="shared" si="6"/>
        <v>2700</v>
      </c>
      <c r="R1417" s="16">
        <v>0.310024610922414</v>
      </c>
      <c r="S1417" s="16">
        <v>0.4</v>
      </c>
      <c r="T1417" s="16">
        <v>75000.0</v>
      </c>
      <c r="U1417" s="16">
        <v>0.186587968334031</v>
      </c>
      <c r="V1417" s="16">
        <v>174926.220313154</v>
      </c>
      <c r="W1417" s="16">
        <v>13994.0976250523</v>
      </c>
    </row>
    <row r="1418" ht="22.5" customHeight="1">
      <c r="A1418" s="2">
        <v>1.0</v>
      </c>
      <c r="B1418" s="10">
        <v>52600.0</v>
      </c>
      <c r="C1418" s="2">
        <v>66700.0</v>
      </c>
      <c r="D1418" s="2" t="s">
        <v>15</v>
      </c>
      <c r="E1418" s="2">
        <v>2.0</v>
      </c>
      <c r="F1418" s="2">
        <v>0.0</v>
      </c>
      <c r="G1418" s="2">
        <v>0.0</v>
      </c>
      <c r="H1418" s="2">
        <v>110.56666667</v>
      </c>
      <c r="I1418" s="2">
        <v>5.0</v>
      </c>
      <c r="J1418" s="2">
        <v>26.0</v>
      </c>
      <c r="K1418" s="11"/>
      <c r="L1418" s="12">
        <f t="shared" si="1"/>
        <v>52600</v>
      </c>
      <c r="M1418" s="13">
        <f t="shared" si="2"/>
        <v>66700</v>
      </c>
      <c r="N1418" s="14">
        <f t="shared" si="3"/>
        <v>0.7886056972</v>
      </c>
      <c r="O1418" s="13">
        <f t="shared" si="4"/>
        <v>0.3</v>
      </c>
      <c r="P1418" s="12">
        <f t="shared" si="5"/>
        <v>15780</v>
      </c>
      <c r="Q1418" s="15">
        <f t="shared" si="6"/>
        <v>1262.4</v>
      </c>
      <c r="R1418" s="16">
        <v>0.235818133356589</v>
      </c>
      <c r="S1418" s="16">
        <v>0.4</v>
      </c>
      <c r="T1418" s="16">
        <v>52600.0</v>
      </c>
      <c r="U1418" s="16">
        <v>0.184697855260797</v>
      </c>
      <c r="V1418" s="16">
        <v>121438.839833974</v>
      </c>
      <c r="W1418" s="16">
        <v>9715.10718671794</v>
      </c>
    </row>
    <row r="1419" ht="22.5" customHeight="1">
      <c r="A1419" s="2">
        <v>0.0</v>
      </c>
      <c r="B1419" s="10">
        <v>75378.0</v>
      </c>
      <c r="C1419" s="2">
        <v>86060.0</v>
      </c>
      <c r="D1419" s="2" t="s">
        <v>14</v>
      </c>
      <c r="E1419" s="2">
        <v>6.0</v>
      </c>
      <c r="F1419" s="2">
        <v>0.0</v>
      </c>
      <c r="G1419" s="2">
        <v>0.0</v>
      </c>
      <c r="H1419" s="2">
        <v>102.66507078</v>
      </c>
      <c r="I1419" s="2">
        <v>0.0</v>
      </c>
      <c r="J1419" s="2">
        <v>23.0</v>
      </c>
      <c r="K1419" s="18">
        <v>30.09500969</v>
      </c>
      <c r="L1419" s="19">
        <f t="shared" si="1"/>
        <v>75378</v>
      </c>
      <c r="M1419" s="20">
        <f t="shared" si="2"/>
        <v>86060</v>
      </c>
      <c r="N1419" s="21">
        <f t="shared" si="3"/>
        <v>0.8758772949</v>
      </c>
      <c r="O1419" s="20">
        <f t="shared" si="4"/>
        <v>0.45</v>
      </c>
      <c r="P1419" s="19">
        <f t="shared" si="5"/>
        <v>33920.1</v>
      </c>
      <c r="Q1419" s="22">
        <f t="shared" si="6"/>
        <v>2713.608</v>
      </c>
      <c r="R1419" s="16">
        <v>0.108078082214113</v>
      </c>
      <c r="S1419" s="16">
        <v>0.4</v>
      </c>
      <c r="T1419" s="16">
        <v>75378.0</v>
      </c>
      <c r="U1419" s="16">
        <v>0.149852341565374</v>
      </c>
      <c r="V1419" s="16">
        <v>141194.622531435</v>
      </c>
      <c r="W1419" s="16">
        <v>11295.5698025148</v>
      </c>
    </row>
    <row r="1420" ht="22.5" customHeight="1">
      <c r="A1420" s="2">
        <v>0.0</v>
      </c>
      <c r="B1420" s="10">
        <v>67740.0</v>
      </c>
      <c r="C1420" s="2">
        <v>108135.0</v>
      </c>
      <c r="D1420" s="2" t="s">
        <v>12</v>
      </c>
      <c r="E1420" s="2">
        <v>11.0</v>
      </c>
      <c r="F1420" s="2">
        <v>0.0</v>
      </c>
      <c r="G1420" s="2">
        <v>0.0</v>
      </c>
      <c r="H1420" s="2">
        <v>163.27383179</v>
      </c>
      <c r="I1420" s="2">
        <v>1.0</v>
      </c>
      <c r="J1420" s="2">
        <v>12.0</v>
      </c>
      <c r="K1420" s="18">
        <v>38.383498378</v>
      </c>
      <c r="L1420" s="19">
        <f t="shared" si="1"/>
        <v>67740</v>
      </c>
      <c r="M1420" s="20">
        <f t="shared" si="2"/>
        <v>108135</v>
      </c>
      <c r="N1420" s="21">
        <f t="shared" si="3"/>
        <v>0.6264391733</v>
      </c>
      <c r="O1420" s="20">
        <f t="shared" si="4"/>
        <v>0.3</v>
      </c>
      <c r="P1420" s="19">
        <f t="shared" si="5"/>
        <v>20322</v>
      </c>
      <c r="Q1420" s="22">
        <f t="shared" si="6"/>
        <v>1625.76</v>
      </c>
      <c r="R1420" s="16">
        <v>0.0968167331401446</v>
      </c>
      <c r="S1420" s="16">
        <v>0.4</v>
      </c>
      <c r="T1420" s="16">
        <v>67740.0</v>
      </c>
      <c r="U1420" s="16">
        <v>0.143471620988856</v>
      </c>
      <c r="V1420" s="16">
        <v>121484.595072314</v>
      </c>
      <c r="W1420" s="16">
        <v>9718.76760578517</v>
      </c>
    </row>
    <row r="1421" ht="22.5" customHeight="1">
      <c r="A1421" s="2">
        <v>1.0</v>
      </c>
      <c r="B1421" s="10">
        <v>194485.0</v>
      </c>
      <c r="C1421" s="2">
        <v>228670.0</v>
      </c>
      <c r="D1421" s="2" t="s">
        <v>15</v>
      </c>
      <c r="E1421" s="2">
        <v>1.0</v>
      </c>
      <c r="F1421" s="2">
        <v>0.0</v>
      </c>
      <c r="G1421" s="2">
        <v>0.0</v>
      </c>
      <c r="H1421" s="2">
        <v>75.458150356</v>
      </c>
      <c r="J1421" s="2">
        <v>4.0</v>
      </c>
      <c r="K1421" s="18">
        <v>28.370130884</v>
      </c>
      <c r="L1421" s="19">
        <f t="shared" si="1"/>
        <v>194485</v>
      </c>
      <c r="M1421" s="20">
        <f t="shared" si="2"/>
        <v>228670</v>
      </c>
      <c r="N1421" s="21">
        <f t="shared" si="3"/>
        <v>0.8505050947</v>
      </c>
      <c r="O1421" s="20">
        <f t="shared" si="4"/>
        <v>0.45</v>
      </c>
      <c r="P1421" s="19">
        <f t="shared" si="5"/>
        <v>87518.25</v>
      </c>
      <c r="Q1421" s="22">
        <f t="shared" si="6"/>
        <v>7001.46</v>
      </c>
      <c r="R1421" s="16">
        <v>0.192932919832937</v>
      </c>
      <c r="S1421" s="16">
        <v>0.4</v>
      </c>
      <c r="T1421" s="16">
        <v>194485.0</v>
      </c>
      <c r="U1421" s="16">
        <v>0.178700226843148</v>
      </c>
      <c r="V1421" s="16">
        <v>434431.42021987</v>
      </c>
      <c r="W1421" s="16">
        <v>34754.5136175896</v>
      </c>
    </row>
    <row r="1422" ht="22.5" customHeight="1">
      <c r="A1422" s="2">
        <v>0.0</v>
      </c>
      <c r="B1422" s="10">
        <v>56477.0</v>
      </c>
      <c r="C1422" s="2">
        <v>94980.0</v>
      </c>
      <c r="D1422" s="2" t="s">
        <v>11</v>
      </c>
      <c r="E1422" s="2">
        <v>17.0</v>
      </c>
      <c r="F1422" s="2">
        <v>0.0</v>
      </c>
      <c r="G1422" s="2">
        <v>0.0</v>
      </c>
      <c r="H1422" s="2">
        <v>179.91736263</v>
      </c>
      <c r="I1422" s="2">
        <v>0.0</v>
      </c>
      <c r="J1422" s="2">
        <v>28.0</v>
      </c>
      <c r="K1422" s="18">
        <v>25.210739655</v>
      </c>
      <c r="L1422" s="19">
        <f t="shared" si="1"/>
        <v>56477</v>
      </c>
      <c r="M1422" s="20">
        <f t="shared" si="2"/>
        <v>94980</v>
      </c>
      <c r="N1422" s="21">
        <f t="shared" si="3"/>
        <v>0.59461992</v>
      </c>
      <c r="O1422" s="20">
        <f t="shared" si="4"/>
        <v>0.25</v>
      </c>
      <c r="P1422" s="19">
        <f t="shared" si="5"/>
        <v>14119.25</v>
      </c>
      <c r="Q1422" s="22">
        <f t="shared" si="6"/>
        <v>1129.54</v>
      </c>
      <c r="R1422" s="16">
        <v>0.0452241800707874</v>
      </c>
      <c r="S1422" s="16">
        <v>0.4</v>
      </c>
      <c r="T1422" s="16">
        <v>56477.0</v>
      </c>
      <c r="U1422" s="16">
        <v>0.0999981793164478</v>
      </c>
      <c r="V1422" s="16">
        <v>70594.9646656877</v>
      </c>
      <c r="W1422" s="16">
        <v>5647.59717325502</v>
      </c>
    </row>
    <row r="1423" ht="22.5" customHeight="1">
      <c r="A1423" s="2">
        <v>0.0</v>
      </c>
      <c r="B1423" s="10">
        <v>78898.0</v>
      </c>
      <c r="C1423" s="2">
        <v>86567.0</v>
      </c>
      <c r="D1423" s="2" t="s">
        <v>15</v>
      </c>
      <c r="E1423" s="2">
        <v>9.0</v>
      </c>
      <c r="F1423" s="2">
        <v>0.0</v>
      </c>
      <c r="G1423" s="2">
        <v>0.0</v>
      </c>
      <c r="H1423" s="2">
        <v>179.83082878</v>
      </c>
      <c r="I1423" s="2">
        <v>0.0</v>
      </c>
      <c r="J1423" s="2">
        <v>12.0</v>
      </c>
      <c r="K1423" s="18">
        <v>40.291951983</v>
      </c>
      <c r="L1423" s="19">
        <f t="shared" si="1"/>
        <v>78898</v>
      </c>
      <c r="M1423" s="20">
        <f t="shared" si="2"/>
        <v>86567</v>
      </c>
      <c r="N1423" s="21">
        <f t="shared" si="3"/>
        <v>0.9114096596</v>
      </c>
      <c r="O1423" s="20">
        <f t="shared" si="4"/>
        <v>0.7</v>
      </c>
      <c r="P1423" s="19">
        <f t="shared" si="5"/>
        <v>55228.6</v>
      </c>
      <c r="Q1423" s="22">
        <f t="shared" si="6"/>
        <v>4418.288</v>
      </c>
      <c r="R1423" s="16">
        <v>0.167385139853229</v>
      </c>
      <c r="S1423" s="16">
        <v>0.4</v>
      </c>
      <c r="T1423" s="16">
        <v>78898.0</v>
      </c>
      <c r="U1423" s="16">
        <v>0.172830916593391</v>
      </c>
      <c r="V1423" s="16">
        <v>170450.170717317</v>
      </c>
      <c r="W1423" s="16">
        <v>13636.0136573853</v>
      </c>
    </row>
    <row r="1424" ht="22.5" customHeight="1">
      <c r="A1424" s="2">
        <v>0.0</v>
      </c>
      <c r="B1424" s="10">
        <v>59469.0</v>
      </c>
      <c r="C1424" s="2">
        <v>69834.0</v>
      </c>
      <c r="D1424" s="2" t="s">
        <v>11</v>
      </c>
      <c r="E1424" s="2">
        <v>3.0</v>
      </c>
      <c r="F1424" s="2">
        <v>0.0</v>
      </c>
      <c r="G1424" s="2">
        <v>0.0</v>
      </c>
      <c r="H1424" s="2">
        <v>308.75917568</v>
      </c>
      <c r="I1424" s="2">
        <v>0.0</v>
      </c>
      <c r="J1424" s="2">
        <v>9.0</v>
      </c>
      <c r="K1424" s="18">
        <v>34.095785093</v>
      </c>
      <c r="L1424" s="19">
        <f t="shared" si="1"/>
        <v>59469</v>
      </c>
      <c r="M1424" s="20">
        <f t="shared" si="2"/>
        <v>69834</v>
      </c>
      <c r="N1424" s="21">
        <f t="shared" si="3"/>
        <v>0.8515765959</v>
      </c>
      <c r="O1424" s="20">
        <f t="shared" si="4"/>
        <v>0.45</v>
      </c>
      <c r="P1424" s="19">
        <f t="shared" si="5"/>
        <v>26761.05</v>
      </c>
      <c r="Q1424" s="22">
        <f t="shared" si="6"/>
        <v>2140.884</v>
      </c>
      <c r="R1424" s="16">
        <v>0.0645724234655561</v>
      </c>
      <c r="S1424" s="16">
        <v>0.4</v>
      </c>
      <c r="T1424" s="16">
        <v>59469.0</v>
      </c>
      <c r="U1424" s="16">
        <v>0.119771526029494</v>
      </c>
      <c r="V1424" s="16">
        <v>89033.6610181</v>
      </c>
      <c r="W1424" s="16">
        <v>7122.692881448</v>
      </c>
    </row>
    <row r="1425" ht="22.5" customHeight="1">
      <c r="A1425" s="2">
        <v>0.0</v>
      </c>
      <c r="B1425" s="10">
        <v>61791.0</v>
      </c>
      <c r="C1425" s="2">
        <v>78361.0</v>
      </c>
      <c r="D1425" s="2" t="s">
        <v>12</v>
      </c>
      <c r="E1425" s="2">
        <v>5.0</v>
      </c>
      <c r="F1425" s="2">
        <v>0.0</v>
      </c>
      <c r="G1425" s="2">
        <v>0.0</v>
      </c>
      <c r="H1425" s="2">
        <v>94.518067782</v>
      </c>
      <c r="I1425" s="2">
        <v>2.0</v>
      </c>
      <c r="J1425" s="2">
        <v>15.0</v>
      </c>
      <c r="K1425" s="18">
        <v>28.088524645</v>
      </c>
      <c r="L1425" s="19">
        <f t="shared" si="1"/>
        <v>61791</v>
      </c>
      <c r="M1425" s="20">
        <f t="shared" si="2"/>
        <v>78361</v>
      </c>
      <c r="N1425" s="21">
        <f t="shared" si="3"/>
        <v>0.78854277</v>
      </c>
      <c r="O1425" s="20">
        <f t="shared" si="4"/>
        <v>0.3</v>
      </c>
      <c r="P1425" s="19">
        <f t="shared" si="5"/>
        <v>18537.3</v>
      </c>
      <c r="Q1425" s="22">
        <f t="shared" si="6"/>
        <v>1482.984</v>
      </c>
      <c r="R1425" s="16">
        <v>0.0812818902077806</v>
      </c>
      <c r="S1425" s="16">
        <v>0.4</v>
      </c>
      <c r="T1425" s="16">
        <v>61791.0</v>
      </c>
      <c r="U1425" s="16">
        <v>0.133197431133079</v>
      </c>
      <c r="V1425" s="16">
        <v>102880.030839301</v>
      </c>
      <c r="W1425" s="16">
        <v>8230.40246714409</v>
      </c>
    </row>
    <row r="1426" ht="22.5" customHeight="1">
      <c r="A1426" s="2">
        <v>1.0</v>
      </c>
      <c r="B1426" s="10">
        <v>24182.0</v>
      </c>
      <c r="C1426" s="2">
        <v>39750.0</v>
      </c>
      <c r="D1426" s="2" t="s">
        <v>15</v>
      </c>
      <c r="E1426" s="2">
        <v>2.0</v>
      </c>
      <c r="F1426" s="2">
        <v>0.0</v>
      </c>
      <c r="G1426" s="2">
        <v>0.0</v>
      </c>
      <c r="H1426" s="2">
        <v>176.83333333</v>
      </c>
      <c r="I1426" s="2">
        <v>0.0</v>
      </c>
      <c r="J1426" s="2">
        <v>36.0</v>
      </c>
      <c r="K1426" s="11"/>
      <c r="L1426" s="12">
        <f t="shared" si="1"/>
        <v>24182</v>
      </c>
      <c r="M1426" s="13">
        <f t="shared" si="2"/>
        <v>39750</v>
      </c>
      <c r="N1426" s="14">
        <f t="shared" si="3"/>
        <v>0.6083522013</v>
      </c>
      <c r="O1426" s="13">
        <f t="shared" si="4"/>
        <v>0.3</v>
      </c>
      <c r="P1426" s="12">
        <f t="shared" si="5"/>
        <v>7254.6</v>
      </c>
      <c r="Q1426" s="15">
        <f t="shared" si="6"/>
        <v>580.368</v>
      </c>
      <c r="R1426" s="16">
        <v>0.0787814741062736</v>
      </c>
      <c r="S1426" s="16">
        <v>0.4</v>
      </c>
      <c r="T1426" s="16">
        <v>24182.0</v>
      </c>
      <c r="U1426" s="16">
        <v>0.13136039357895</v>
      </c>
      <c r="V1426" s="16">
        <v>39706.9629690771</v>
      </c>
      <c r="W1426" s="16">
        <v>3176.55703752616</v>
      </c>
    </row>
    <row r="1427" ht="22.5" customHeight="1">
      <c r="A1427" s="2">
        <v>0.0</v>
      </c>
      <c r="B1427" s="17"/>
      <c r="C1427" s="2">
        <v>49495.0</v>
      </c>
      <c r="D1427" s="2" t="s">
        <v>14</v>
      </c>
      <c r="E1427" s="2">
        <v>5.0</v>
      </c>
      <c r="H1427" s="2">
        <v>141.16529822</v>
      </c>
      <c r="J1427" s="2">
        <v>8.0</v>
      </c>
      <c r="K1427" s="18">
        <v>21.079998939</v>
      </c>
      <c r="L1427" s="19" t="str">
        <f t="shared" si="1"/>
        <v/>
      </c>
      <c r="M1427" s="20">
        <f t="shared" si="2"/>
        <v>49495</v>
      </c>
      <c r="N1427" s="21">
        <f t="shared" si="3"/>
        <v>0</v>
      </c>
      <c r="O1427" s="20">
        <f t="shared" si="4"/>
        <v>0.2</v>
      </c>
      <c r="P1427" s="19">
        <f t="shared" si="5"/>
        <v>0</v>
      </c>
      <c r="Q1427" s="22">
        <f t="shared" si="6"/>
        <v>0</v>
      </c>
      <c r="R1427" s="16">
        <v>0.0779228092234678</v>
      </c>
      <c r="S1427" s="16">
        <v>0.4</v>
      </c>
      <c r="T1427" s="16">
        <v>0.0</v>
      </c>
      <c r="U1427" s="16">
        <v>0.130716624508969</v>
      </c>
      <c r="V1427" s="16">
        <v>0.0</v>
      </c>
      <c r="W1427" s="16">
        <v>0.0</v>
      </c>
    </row>
    <row r="1428" ht="22.5" customHeight="1">
      <c r="A1428" s="2">
        <v>0.0</v>
      </c>
      <c r="B1428" s="10">
        <v>83441.0</v>
      </c>
      <c r="C1428" s="2">
        <v>92148.0</v>
      </c>
      <c r="D1428" s="2" t="s">
        <v>14</v>
      </c>
      <c r="E1428" s="2">
        <v>5.0</v>
      </c>
      <c r="F1428" s="2">
        <v>0.0</v>
      </c>
      <c r="G1428" s="2">
        <v>0.0</v>
      </c>
      <c r="H1428" s="2">
        <v>119.14584404</v>
      </c>
      <c r="I1428" s="2">
        <v>1.0</v>
      </c>
      <c r="J1428" s="2">
        <v>26.0</v>
      </c>
      <c r="K1428" s="18">
        <v>40.978635322</v>
      </c>
      <c r="L1428" s="19">
        <f t="shared" si="1"/>
        <v>83441</v>
      </c>
      <c r="M1428" s="20">
        <f t="shared" si="2"/>
        <v>92148</v>
      </c>
      <c r="N1428" s="21">
        <f t="shared" si="3"/>
        <v>0.9055107002</v>
      </c>
      <c r="O1428" s="20">
        <f t="shared" si="4"/>
        <v>0.7</v>
      </c>
      <c r="P1428" s="19">
        <f t="shared" si="5"/>
        <v>58408.7</v>
      </c>
      <c r="Q1428" s="22">
        <f t="shared" si="6"/>
        <v>4672.696</v>
      </c>
      <c r="R1428" s="16">
        <v>0.198790375085551</v>
      </c>
      <c r="S1428" s="16">
        <v>0.4</v>
      </c>
      <c r="T1428" s="16">
        <v>83441.0</v>
      </c>
      <c r="U1428" s="16">
        <v>0.179783216324009</v>
      </c>
      <c r="V1428" s="16">
        <v>187516.141916146</v>
      </c>
      <c r="W1428" s="16">
        <v>15001.2913532916</v>
      </c>
    </row>
    <row r="1429" ht="22.5" customHeight="1">
      <c r="A1429" s="2">
        <v>0.0</v>
      </c>
      <c r="B1429" s="10">
        <v>49953.0</v>
      </c>
      <c r="C1429" s="2">
        <v>75322.0</v>
      </c>
      <c r="D1429" s="2" t="s">
        <v>11</v>
      </c>
      <c r="E1429" s="2">
        <v>0.0</v>
      </c>
      <c r="F1429" s="2">
        <v>0.0</v>
      </c>
      <c r="G1429" s="2">
        <v>0.0</v>
      </c>
      <c r="H1429" s="2">
        <v>58.892731331</v>
      </c>
      <c r="I1429" s="2">
        <v>8.0</v>
      </c>
      <c r="J1429" s="2">
        <v>21.0</v>
      </c>
      <c r="K1429" s="18">
        <v>23.875946186</v>
      </c>
      <c r="L1429" s="19">
        <f t="shared" si="1"/>
        <v>49953</v>
      </c>
      <c r="M1429" s="20">
        <f t="shared" si="2"/>
        <v>75322</v>
      </c>
      <c r="N1429" s="21">
        <f t="shared" si="3"/>
        <v>0.6631926927</v>
      </c>
      <c r="O1429" s="20">
        <f t="shared" si="4"/>
        <v>0.3</v>
      </c>
      <c r="P1429" s="19">
        <f t="shared" si="5"/>
        <v>14985.9</v>
      </c>
      <c r="Q1429" s="22">
        <f t="shared" si="6"/>
        <v>1198.872</v>
      </c>
      <c r="R1429" s="16">
        <v>0.251841705804863</v>
      </c>
      <c r="S1429" s="16">
        <v>0.4</v>
      </c>
      <c r="T1429" s="16">
        <v>49953.0</v>
      </c>
      <c r="U1429" s="16">
        <v>0.18591330229028</v>
      </c>
      <c r="V1429" s="16">
        <v>116086.589866329</v>
      </c>
      <c r="W1429" s="16">
        <v>9286.92718930635</v>
      </c>
    </row>
    <row r="1430" ht="22.5" customHeight="1">
      <c r="A1430" s="2">
        <v>0.0</v>
      </c>
      <c r="B1430" s="10">
        <v>67171.0</v>
      </c>
      <c r="C1430" s="2">
        <v>82138.0</v>
      </c>
      <c r="D1430" s="2" t="s">
        <v>11</v>
      </c>
      <c r="E1430" s="2">
        <v>2.0</v>
      </c>
      <c r="F1430" s="2">
        <v>0.0</v>
      </c>
      <c r="G1430" s="2">
        <v>0.0</v>
      </c>
      <c r="H1430" s="2">
        <v>89.124526305</v>
      </c>
      <c r="I1430" s="2">
        <v>0.0</v>
      </c>
      <c r="J1430" s="2">
        <v>6.0</v>
      </c>
      <c r="K1430" s="18">
        <v>38.8031464</v>
      </c>
      <c r="L1430" s="19">
        <f t="shared" si="1"/>
        <v>67171</v>
      </c>
      <c r="M1430" s="20">
        <f t="shared" si="2"/>
        <v>82138</v>
      </c>
      <c r="N1430" s="21">
        <f t="shared" si="3"/>
        <v>0.8177822689</v>
      </c>
      <c r="O1430" s="20">
        <f t="shared" si="4"/>
        <v>0.45</v>
      </c>
      <c r="P1430" s="19">
        <f t="shared" si="5"/>
        <v>30226.95</v>
      </c>
      <c r="Q1430" s="22">
        <f t="shared" si="6"/>
        <v>2418.156</v>
      </c>
      <c r="R1430" s="16">
        <v>0.273343623384323</v>
      </c>
      <c r="S1430" s="16">
        <v>0.4</v>
      </c>
      <c r="T1430" s="16">
        <v>67171.0</v>
      </c>
      <c r="U1430" s="16">
        <v>0.186799722851188</v>
      </c>
      <c r="V1430" s="16">
        <v>156844.052295464</v>
      </c>
      <c r="W1430" s="16">
        <v>12547.5241836371</v>
      </c>
    </row>
    <row r="1431" ht="22.5" customHeight="1">
      <c r="A1431" s="2">
        <v>0.0</v>
      </c>
      <c r="B1431" s="10">
        <v>13365.0</v>
      </c>
      <c r="C1431" s="2">
        <v>66979.0</v>
      </c>
      <c r="D1431" s="2" t="s">
        <v>11</v>
      </c>
      <c r="E1431" s="2">
        <v>9.0</v>
      </c>
      <c r="F1431" s="2">
        <v>2.0</v>
      </c>
      <c r="G1431" s="2">
        <v>1.0</v>
      </c>
      <c r="H1431" s="2">
        <v>346.9796514</v>
      </c>
      <c r="I1431" s="2">
        <v>1.0</v>
      </c>
      <c r="J1431" s="2">
        <v>22.0</v>
      </c>
      <c r="K1431" s="18">
        <v>16.48162968</v>
      </c>
      <c r="L1431" s="19">
        <f t="shared" si="1"/>
        <v>13365</v>
      </c>
      <c r="M1431" s="20">
        <f t="shared" si="2"/>
        <v>66979</v>
      </c>
      <c r="N1431" s="21">
        <f t="shared" si="3"/>
        <v>0.1995401544</v>
      </c>
      <c r="O1431" s="20">
        <f t="shared" si="4"/>
        <v>0.2</v>
      </c>
      <c r="P1431" s="19">
        <f t="shared" si="5"/>
        <v>2673</v>
      </c>
      <c r="Q1431" s="22">
        <f t="shared" si="6"/>
        <v>213.84</v>
      </c>
      <c r="R1431" s="16">
        <v>0.0872650420931016</v>
      </c>
      <c r="S1431" s="16">
        <v>0.4</v>
      </c>
      <c r="T1431" s="16">
        <v>13365.0</v>
      </c>
      <c r="U1431" s="16">
        <v>0.137376915391912</v>
      </c>
      <c r="V1431" s="16">
        <v>22950.5309276614</v>
      </c>
      <c r="W1431" s="16">
        <v>1836.04247421291</v>
      </c>
    </row>
    <row r="1432" ht="22.5" customHeight="1">
      <c r="A1432" s="2">
        <v>0.0</v>
      </c>
      <c r="B1432" s="10">
        <v>89139.0</v>
      </c>
      <c r="C1432" s="2">
        <v>122571.0</v>
      </c>
      <c r="D1432" s="2" t="s">
        <v>11</v>
      </c>
      <c r="E1432" s="2">
        <v>8.0</v>
      </c>
      <c r="K1432" s="18">
        <v>40.780527152</v>
      </c>
      <c r="L1432" s="19">
        <f t="shared" si="1"/>
        <v>89139</v>
      </c>
      <c r="M1432" s="20">
        <f t="shared" si="2"/>
        <v>122571</v>
      </c>
      <c r="N1432" s="21">
        <f t="shared" si="3"/>
        <v>0.7272438016</v>
      </c>
      <c r="O1432" s="20">
        <f t="shared" si="4"/>
        <v>0.3</v>
      </c>
      <c r="P1432" s="19">
        <f t="shared" si="5"/>
        <v>26741.7</v>
      </c>
      <c r="Q1432" s="22">
        <f t="shared" si="6"/>
        <v>2139.336</v>
      </c>
      <c r="R1432" s="16">
        <v>0.17244353456875</v>
      </c>
      <c r="S1432" s="16">
        <v>0.4</v>
      </c>
      <c r="T1432" s="16">
        <v>89139.0</v>
      </c>
      <c r="U1432" s="16">
        <v>0.174151176378141</v>
      </c>
      <c r="V1432" s="16">
        <v>194045.771389639</v>
      </c>
      <c r="W1432" s="16">
        <v>15523.6617111711</v>
      </c>
    </row>
    <row r="1433" ht="22.5" customHeight="1">
      <c r="A1433" s="2">
        <v>0.0</v>
      </c>
      <c r="B1433" s="10">
        <v>42191.0</v>
      </c>
      <c r="C1433" s="2">
        <v>57224.0</v>
      </c>
      <c r="D1433" s="2" t="s">
        <v>11</v>
      </c>
      <c r="E1433" s="2">
        <v>15.0</v>
      </c>
      <c r="F1433" s="2">
        <v>0.0</v>
      </c>
      <c r="G1433" s="2">
        <v>0.0</v>
      </c>
      <c r="H1433" s="2">
        <v>68.810826166</v>
      </c>
      <c r="I1433" s="2">
        <v>0.0</v>
      </c>
      <c r="J1433" s="2">
        <v>11.0</v>
      </c>
      <c r="K1433" s="18">
        <v>30.518229752</v>
      </c>
      <c r="L1433" s="19">
        <f t="shared" si="1"/>
        <v>42191</v>
      </c>
      <c r="M1433" s="20">
        <f t="shared" si="2"/>
        <v>57224</v>
      </c>
      <c r="N1433" s="21">
        <f t="shared" si="3"/>
        <v>0.7372955403</v>
      </c>
      <c r="O1433" s="20">
        <f t="shared" si="4"/>
        <v>0.3</v>
      </c>
      <c r="P1433" s="19">
        <f t="shared" si="5"/>
        <v>12657.3</v>
      </c>
      <c r="Q1433" s="22">
        <f t="shared" si="6"/>
        <v>1012.584</v>
      </c>
      <c r="R1433" s="16">
        <v>0.16420461200933</v>
      </c>
      <c r="S1433" s="16">
        <v>0.4</v>
      </c>
      <c r="T1433" s="16">
        <v>42191.0</v>
      </c>
      <c r="U1433" s="16">
        <v>0.171957680337124</v>
      </c>
      <c r="V1433" s="16">
        <v>90688.3311387952</v>
      </c>
      <c r="W1433" s="16">
        <v>7255.06649110361</v>
      </c>
    </row>
    <row r="1434" ht="22.5" customHeight="1">
      <c r="A1434" s="2">
        <v>0.0</v>
      </c>
      <c r="B1434" s="10">
        <v>61767.0</v>
      </c>
      <c r="C1434" s="2">
        <v>72668.0</v>
      </c>
      <c r="D1434" s="2" t="s">
        <v>15</v>
      </c>
      <c r="E1434" s="2">
        <v>15.0</v>
      </c>
      <c r="F1434" s="2">
        <v>0.0</v>
      </c>
      <c r="G1434" s="2">
        <v>0.0</v>
      </c>
      <c r="H1434" s="2">
        <v>228.98545319</v>
      </c>
      <c r="I1434" s="2">
        <v>3.0</v>
      </c>
      <c r="J1434" s="2">
        <v>32.0</v>
      </c>
      <c r="K1434" s="18">
        <v>37.91433471</v>
      </c>
      <c r="L1434" s="19">
        <f t="shared" si="1"/>
        <v>61767</v>
      </c>
      <c r="M1434" s="20">
        <f t="shared" si="2"/>
        <v>72668</v>
      </c>
      <c r="N1434" s="21">
        <f t="shared" si="3"/>
        <v>0.849988991</v>
      </c>
      <c r="O1434" s="20">
        <f t="shared" si="4"/>
        <v>0.45</v>
      </c>
      <c r="P1434" s="19">
        <f t="shared" si="5"/>
        <v>27795.15</v>
      </c>
      <c r="Q1434" s="22">
        <f t="shared" si="6"/>
        <v>2223.612</v>
      </c>
      <c r="R1434" s="16">
        <v>0.10347569717674</v>
      </c>
      <c r="S1434" s="16">
        <v>0.4</v>
      </c>
      <c r="T1434" s="16">
        <v>61767.0</v>
      </c>
      <c r="U1434" s="16">
        <v>0.147342421202356</v>
      </c>
      <c r="V1434" s="16">
        <v>113761.241630074</v>
      </c>
      <c r="W1434" s="16">
        <v>9100.89933040593</v>
      </c>
    </row>
    <row r="1435" ht="22.5" customHeight="1">
      <c r="A1435" s="2">
        <v>1.0</v>
      </c>
      <c r="B1435" s="10">
        <v>86754.0</v>
      </c>
      <c r="C1435" s="2">
        <v>110000.0</v>
      </c>
      <c r="D1435" s="2" t="s">
        <v>15</v>
      </c>
      <c r="E1435" s="2">
        <v>13.0</v>
      </c>
      <c r="F1435" s="2">
        <v>0.0</v>
      </c>
      <c r="G1435" s="2">
        <v>2.0</v>
      </c>
      <c r="H1435" s="2">
        <v>103.43333333</v>
      </c>
      <c r="I1435" s="2">
        <v>0.0</v>
      </c>
      <c r="J1435" s="2">
        <v>19.0</v>
      </c>
      <c r="K1435" s="11"/>
      <c r="L1435" s="12">
        <f t="shared" si="1"/>
        <v>86754</v>
      </c>
      <c r="M1435" s="13">
        <f t="shared" si="2"/>
        <v>110000</v>
      </c>
      <c r="N1435" s="14">
        <f t="shared" si="3"/>
        <v>0.7886727273</v>
      </c>
      <c r="O1435" s="13">
        <f t="shared" si="4"/>
        <v>0.3</v>
      </c>
      <c r="P1435" s="12">
        <f t="shared" si="5"/>
        <v>26026.2</v>
      </c>
      <c r="Q1435" s="15">
        <f t="shared" si="6"/>
        <v>2082.096</v>
      </c>
      <c r="R1435" s="16">
        <v>0.466314264880567</v>
      </c>
      <c r="S1435" s="16">
        <v>0.4</v>
      </c>
      <c r="T1435" s="16">
        <v>86754.0</v>
      </c>
      <c r="U1435" s="16">
        <v>0.167946465197239</v>
      </c>
      <c r="V1435" s="16">
        <v>182125.345521516</v>
      </c>
      <c r="W1435" s="16">
        <v>14570.0276417213</v>
      </c>
    </row>
    <row r="1436" ht="22.5" customHeight="1">
      <c r="A1436" s="2">
        <v>0.0</v>
      </c>
      <c r="B1436" s="10">
        <v>57494.0</v>
      </c>
      <c r="C1436" s="2">
        <v>66704.0</v>
      </c>
      <c r="D1436" s="2" t="s">
        <v>14</v>
      </c>
      <c r="E1436" s="2">
        <v>6.0</v>
      </c>
      <c r="H1436" s="2">
        <v>115.31274905</v>
      </c>
      <c r="J1436" s="2">
        <v>24.0</v>
      </c>
      <c r="K1436" s="18">
        <v>39.510985743</v>
      </c>
      <c r="L1436" s="19">
        <f t="shared" si="1"/>
        <v>57494</v>
      </c>
      <c r="M1436" s="20">
        <f t="shared" si="2"/>
        <v>66704</v>
      </c>
      <c r="N1436" s="21">
        <f t="shared" si="3"/>
        <v>0.8619273207</v>
      </c>
      <c r="O1436" s="20">
        <f t="shared" si="4"/>
        <v>0.45</v>
      </c>
      <c r="P1436" s="19">
        <f t="shared" si="5"/>
        <v>25872.3</v>
      </c>
      <c r="Q1436" s="22">
        <f t="shared" si="6"/>
        <v>2069.784</v>
      </c>
      <c r="R1436" s="16">
        <v>0.192709540046523</v>
      </c>
      <c r="S1436" s="16">
        <v>0.4</v>
      </c>
      <c r="T1436" s="16">
        <v>57494.0</v>
      </c>
      <c r="U1436" s="16">
        <v>0.178657106194178</v>
      </c>
      <c r="V1436" s="16">
        <v>128396.395794101</v>
      </c>
      <c r="W1436" s="16">
        <v>10271.7116635281</v>
      </c>
    </row>
    <row r="1437" ht="22.5" customHeight="1">
      <c r="A1437" s="2">
        <v>0.0</v>
      </c>
      <c r="B1437" s="17"/>
      <c r="C1437" s="2">
        <v>76207.0</v>
      </c>
      <c r="K1437" s="18">
        <v>22.392611597</v>
      </c>
      <c r="L1437" s="19" t="str">
        <f t="shared" si="1"/>
        <v/>
      </c>
      <c r="M1437" s="20">
        <f t="shared" si="2"/>
        <v>76207</v>
      </c>
      <c r="N1437" s="21">
        <f t="shared" si="3"/>
        <v>0</v>
      </c>
      <c r="O1437" s="20">
        <f t="shared" si="4"/>
        <v>0.2</v>
      </c>
      <c r="P1437" s="19">
        <f t="shared" si="5"/>
        <v>0</v>
      </c>
      <c r="Q1437" s="22">
        <f t="shared" si="6"/>
        <v>0</v>
      </c>
      <c r="R1437" s="16">
        <v>0.0563775171671814</v>
      </c>
      <c r="S1437" s="16">
        <v>0.4</v>
      </c>
      <c r="T1437" s="16">
        <v>0.0</v>
      </c>
      <c r="U1437" s="16">
        <v>0.112050183441242</v>
      </c>
      <c r="V1437" s="16">
        <v>0.0</v>
      </c>
      <c r="W1437" s="16">
        <v>0.0</v>
      </c>
    </row>
    <row r="1438" ht="22.5" customHeight="1">
      <c r="A1438" s="2">
        <v>0.0</v>
      </c>
      <c r="B1438" s="10">
        <v>49406.0</v>
      </c>
      <c r="C1438" s="2">
        <v>83074.0</v>
      </c>
      <c r="D1438" s="2" t="s">
        <v>11</v>
      </c>
      <c r="E1438" s="2">
        <v>1.0</v>
      </c>
      <c r="F1438" s="2">
        <v>0.0</v>
      </c>
      <c r="G1438" s="2">
        <v>1.0</v>
      </c>
      <c r="H1438" s="2">
        <v>191.81512308</v>
      </c>
      <c r="I1438" s="2">
        <v>0.0</v>
      </c>
      <c r="J1438" s="2">
        <v>13.0</v>
      </c>
      <c r="K1438" s="18">
        <v>30.124555686</v>
      </c>
      <c r="L1438" s="19">
        <f t="shared" si="1"/>
        <v>49406</v>
      </c>
      <c r="M1438" s="20">
        <f t="shared" si="2"/>
        <v>83074</v>
      </c>
      <c r="N1438" s="21">
        <f t="shared" si="3"/>
        <v>0.5947227773</v>
      </c>
      <c r="O1438" s="20">
        <f t="shared" si="4"/>
        <v>0.25</v>
      </c>
      <c r="P1438" s="19">
        <f t="shared" si="5"/>
        <v>12351.5</v>
      </c>
      <c r="Q1438" s="22">
        <f t="shared" si="6"/>
        <v>988.12</v>
      </c>
      <c r="R1438" s="16">
        <v>0.17608372382662</v>
      </c>
      <c r="S1438" s="16">
        <v>0.4</v>
      </c>
      <c r="T1438" s="16">
        <v>49406.0</v>
      </c>
      <c r="U1438" s="16">
        <v>0.175050835285052</v>
      </c>
      <c r="V1438" s="16">
        <v>108107.019601166</v>
      </c>
      <c r="W1438" s="16">
        <v>8648.56156809329</v>
      </c>
    </row>
    <row r="1439" ht="22.5" customHeight="1">
      <c r="A1439" s="2">
        <v>0.0</v>
      </c>
      <c r="B1439" s="10">
        <v>22513.0</v>
      </c>
      <c r="C1439" s="2">
        <v>52355.0</v>
      </c>
      <c r="D1439" s="2" t="s">
        <v>11</v>
      </c>
      <c r="E1439" s="2">
        <v>1.0</v>
      </c>
      <c r="F1439" s="2">
        <v>0.0</v>
      </c>
      <c r="G1439" s="2">
        <v>0.0</v>
      </c>
      <c r="H1439" s="2">
        <v>248.58340866</v>
      </c>
      <c r="I1439" s="2">
        <v>0.0</v>
      </c>
      <c r="J1439" s="2">
        <v>10.0</v>
      </c>
      <c r="K1439" s="18">
        <v>39.204625006</v>
      </c>
      <c r="L1439" s="19">
        <f t="shared" si="1"/>
        <v>22513</v>
      </c>
      <c r="M1439" s="20">
        <f t="shared" si="2"/>
        <v>52355</v>
      </c>
      <c r="N1439" s="21">
        <f t="shared" si="3"/>
        <v>0.4300066851</v>
      </c>
      <c r="O1439" s="20">
        <f t="shared" si="4"/>
        <v>0.2</v>
      </c>
      <c r="P1439" s="19">
        <f t="shared" si="5"/>
        <v>4502.6</v>
      </c>
      <c r="Q1439" s="22">
        <f t="shared" si="6"/>
        <v>360.208</v>
      </c>
      <c r="R1439" s="16">
        <v>0.121563269559607</v>
      </c>
      <c r="S1439" s="16">
        <v>0.4</v>
      </c>
      <c r="T1439" s="16">
        <v>22513.0</v>
      </c>
      <c r="U1439" s="16">
        <v>0.156503061347639</v>
      </c>
      <c r="V1439" s="16">
        <v>44041.9177514926</v>
      </c>
      <c r="W1439" s="16">
        <v>3523.35342011941</v>
      </c>
    </row>
    <row r="1440" ht="22.5" customHeight="1">
      <c r="A1440" s="2">
        <v>1.0</v>
      </c>
      <c r="B1440" s="17"/>
      <c r="C1440" s="2">
        <v>16365.0</v>
      </c>
      <c r="D1440" s="2" t="s">
        <v>11</v>
      </c>
      <c r="F1440" s="2">
        <v>0.0</v>
      </c>
      <c r="G1440" s="2">
        <v>0.0</v>
      </c>
      <c r="H1440" s="2">
        <v>59.548702675</v>
      </c>
      <c r="I1440" s="2">
        <v>1.0</v>
      </c>
      <c r="J1440" s="2">
        <v>2.0</v>
      </c>
      <c r="K1440" s="18">
        <v>24.195903631</v>
      </c>
      <c r="L1440" s="19" t="str">
        <f t="shared" si="1"/>
        <v/>
      </c>
      <c r="M1440" s="20">
        <f t="shared" si="2"/>
        <v>16365</v>
      </c>
      <c r="N1440" s="21">
        <f t="shared" si="3"/>
        <v>0</v>
      </c>
      <c r="O1440" s="20">
        <f t="shared" si="4"/>
        <v>0.2</v>
      </c>
      <c r="P1440" s="19">
        <f t="shared" si="5"/>
        <v>0</v>
      </c>
      <c r="Q1440" s="22">
        <f t="shared" si="6"/>
        <v>0</v>
      </c>
      <c r="R1440" s="16">
        <v>0.166467926813767</v>
      </c>
      <c r="S1440" s="16">
        <v>0.4</v>
      </c>
      <c r="T1440" s="16">
        <v>0.0</v>
      </c>
      <c r="U1440" s="16">
        <v>0.172582560340682</v>
      </c>
      <c r="V1440" s="16">
        <v>0.0</v>
      </c>
      <c r="W1440" s="16">
        <v>0.0</v>
      </c>
    </row>
    <row r="1441" ht="22.5" customHeight="1">
      <c r="A1441" s="2">
        <v>0.0</v>
      </c>
      <c r="B1441" s="17"/>
      <c r="C1441" s="2">
        <v>66691.0</v>
      </c>
      <c r="D1441" s="2" t="s">
        <v>11</v>
      </c>
      <c r="F1441" s="2">
        <v>0.0</v>
      </c>
      <c r="G1441" s="2">
        <v>0.0</v>
      </c>
      <c r="H1441" s="2">
        <v>349.75236213</v>
      </c>
      <c r="I1441" s="2">
        <v>0.0</v>
      </c>
      <c r="J1441" s="2">
        <v>7.0</v>
      </c>
      <c r="K1441" s="18">
        <v>34.34334852</v>
      </c>
      <c r="L1441" s="19" t="str">
        <f t="shared" si="1"/>
        <v/>
      </c>
      <c r="M1441" s="20">
        <f t="shared" si="2"/>
        <v>66691</v>
      </c>
      <c r="N1441" s="21">
        <f t="shared" si="3"/>
        <v>0</v>
      </c>
      <c r="O1441" s="20">
        <f t="shared" si="4"/>
        <v>0.2</v>
      </c>
      <c r="P1441" s="19">
        <f t="shared" si="5"/>
        <v>0</v>
      </c>
      <c r="Q1441" s="22">
        <f t="shared" si="6"/>
        <v>0</v>
      </c>
      <c r="R1441" s="16">
        <v>0.0531399363697034</v>
      </c>
      <c r="S1441" s="16">
        <v>0.4</v>
      </c>
      <c r="T1441" s="16">
        <v>0.0</v>
      </c>
      <c r="U1441" s="16">
        <v>0.108751450540109</v>
      </c>
      <c r="V1441" s="16">
        <v>0.0</v>
      </c>
      <c r="W1441" s="16">
        <v>0.0</v>
      </c>
    </row>
    <row r="1442" ht="22.5" customHeight="1">
      <c r="A1442" s="2">
        <v>0.0</v>
      </c>
      <c r="B1442" s="10">
        <v>17282.0</v>
      </c>
      <c r="C1442" s="2">
        <v>70783.0</v>
      </c>
      <c r="D1442" s="2" t="s">
        <v>15</v>
      </c>
      <c r="E1442" s="2">
        <v>19.0</v>
      </c>
      <c r="F1442" s="2">
        <v>0.0</v>
      </c>
      <c r="G1442" s="2">
        <v>1.0</v>
      </c>
      <c r="H1442" s="2">
        <v>404.9043933</v>
      </c>
      <c r="I1442" s="2">
        <v>0.0</v>
      </c>
      <c r="J1442" s="2">
        <v>11.0</v>
      </c>
      <c r="K1442" s="18">
        <v>23.610124369</v>
      </c>
      <c r="L1442" s="19">
        <f t="shared" si="1"/>
        <v>17282</v>
      </c>
      <c r="M1442" s="20">
        <f t="shared" si="2"/>
        <v>70783</v>
      </c>
      <c r="N1442" s="21">
        <f t="shared" si="3"/>
        <v>0.2441546699</v>
      </c>
      <c r="O1442" s="20">
        <f t="shared" si="4"/>
        <v>0.2</v>
      </c>
      <c r="P1442" s="19">
        <f t="shared" si="5"/>
        <v>3456.4</v>
      </c>
      <c r="Q1442" s="22">
        <f t="shared" si="6"/>
        <v>276.512</v>
      </c>
      <c r="R1442" s="16">
        <v>0.034492325370064</v>
      </c>
      <c r="S1442" s="16">
        <v>0.4</v>
      </c>
      <c r="T1442" s="16">
        <v>17282.0</v>
      </c>
      <c r="U1442" s="16">
        <v>0.0862265610100677</v>
      </c>
      <c r="V1442" s="16">
        <v>18627.0928421998</v>
      </c>
      <c r="W1442" s="16">
        <v>1490.16742737599</v>
      </c>
    </row>
    <row r="1443" ht="22.5" customHeight="1">
      <c r="A1443" s="2">
        <v>0.0</v>
      </c>
      <c r="B1443" s="10">
        <v>56793.0</v>
      </c>
      <c r="C1443" s="2">
        <v>68825.0</v>
      </c>
      <c r="D1443" s="2" t="s">
        <v>11</v>
      </c>
      <c r="E1443" s="2">
        <v>3.0</v>
      </c>
      <c r="F1443" s="2">
        <v>0.0</v>
      </c>
      <c r="G1443" s="2">
        <v>0.0</v>
      </c>
      <c r="H1443" s="2">
        <v>225.88904146</v>
      </c>
      <c r="I1443" s="2">
        <v>0.0</v>
      </c>
      <c r="J1443" s="2">
        <v>9.0</v>
      </c>
      <c r="K1443" s="18">
        <v>34.727875189</v>
      </c>
      <c r="L1443" s="19">
        <f t="shared" si="1"/>
        <v>56793</v>
      </c>
      <c r="M1443" s="20">
        <f t="shared" si="2"/>
        <v>68825</v>
      </c>
      <c r="N1443" s="21">
        <f t="shared" si="3"/>
        <v>0.8251798039</v>
      </c>
      <c r="O1443" s="20">
        <f t="shared" si="4"/>
        <v>0.45</v>
      </c>
      <c r="P1443" s="19">
        <f t="shared" si="5"/>
        <v>25556.85</v>
      </c>
      <c r="Q1443" s="22">
        <f t="shared" si="6"/>
        <v>2044.548</v>
      </c>
      <c r="R1443" s="16">
        <v>0.105253903267447</v>
      </c>
      <c r="S1443" s="16">
        <v>0.4</v>
      </c>
      <c r="T1443" s="16">
        <v>56793.0</v>
      </c>
      <c r="U1443" s="16">
        <v>0.148327624894782</v>
      </c>
      <c r="V1443" s="16">
        <v>105299.635008117</v>
      </c>
      <c r="W1443" s="16">
        <v>8423.97080064939</v>
      </c>
    </row>
    <row r="1444" ht="22.5" customHeight="1">
      <c r="A1444" s="2">
        <v>0.0</v>
      </c>
      <c r="B1444" s="10">
        <v>25061.0</v>
      </c>
      <c r="C1444" s="2">
        <v>35792.0</v>
      </c>
      <c r="D1444" s="2" t="s">
        <v>11</v>
      </c>
      <c r="E1444" s="2">
        <v>3.0</v>
      </c>
      <c r="K1444" s="18">
        <v>37.10471224</v>
      </c>
      <c r="L1444" s="19">
        <f t="shared" si="1"/>
        <v>25061</v>
      </c>
      <c r="M1444" s="20">
        <f t="shared" si="2"/>
        <v>35792</v>
      </c>
      <c r="N1444" s="21">
        <f t="shared" si="3"/>
        <v>0.7001843987</v>
      </c>
      <c r="O1444" s="20">
        <f t="shared" si="4"/>
        <v>0.3</v>
      </c>
      <c r="P1444" s="19">
        <f t="shared" si="5"/>
        <v>7518.3</v>
      </c>
      <c r="Q1444" s="22">
        <f t="shared" si="6"/>
        <v>601.464</v>
      </c>
      <c r="R1444" s="16">
        <v>0.143658045807771</v>
      </c>
      <c r="S1444" s="16">
        <v>0.4</v>
      </c>
      <c r="T1444" s="16">
        <v>25061.0</v>
      </c>
      <c r="U1444" s="16">
        <v>0.165445690182142</v>
      </c>
      <c r="V1444" s="16">
        <v>51827.9305206833</v>
      </c>
      <c r="W1444" s="16">
        <v>4146.23444165466</v>
      </c>
    </row>
    <row r="1445" ht="22.5" customHeight="1">
      <c r="A1445" s="2">
        <v>0.0</v>
      </c>
      <c r="B1445" s="10">
        <v>51990.0</v>
      </c>
      <c r="C1445" s="2">
        <v>76918.0</v>
      </c>
      <c r="D1445" s="2" t="s">
        <v>11</v>
      </c>
      <c r="E1445" s="2">
        <v>0.0</v>
      </c>
      <c r="F1445" s="2">
        <v>0.0</v>
      </c>
      <c r="G1445" s="2">
        <v>1.0</v>
      </c>
      <c r="H1445" s="2">
        <v>180.81810233</v>
      </c>
      <c r="I1445" s="2">
        <v>0.0</v>
      </c>
      <c r="J1445" s="2">
        <v>12.0</v>
      </c>
      <c r="K1445" s="18">
        <v>29.555406533</v>
      </c>
      <c r="L1445" s="19">
        <f t="shared" si="1"/>
        <v>51990</v>
      </c>
      <c r="M1445" s="20">
        <f t="shared" si="2"/>
        <v>76918</v>
      </c>
      <c r="N1445" s="21">
        <f t="shared" si="3"/>
        <v>0.6759146104</v>
      </c>
      <c r="O1445" s="20">
        <f t="shared" si="4"/>
        <v>0.3</v>
      </c>
      <c r="P1445" s="19">
        <f t="shared" si="5"/>
        <v>15597</v>
      </c>
      <c r="Q1445" s="22">
        <f t="shared" si="6"/>
        <v>1247.76</v>
      </c>
      <c r="R1445" s="16">
        <v>0.184340216141395</v>
      </c>
      <c r="S1445" s="16">
        <v>0.4</v>
      </c>
      <c r="T1445" s="16">
        <v>51990.0</v>
      </c>
      <c r="U1445" s="16">
        <v>0.176941733466209</v>
      </c>
      <c r="V1445" s="16">
        <v>114990.009036353</v>
      </c>
      <c r="W1445" s="16">
        <v>9199.20072290825</v>
      </c>
    </row>
    <row r="1446" ht="22.5" customHeight="1">
      <c r="A1446" s="2">
        <v>0.0</v>
      </c>
      <c r="B1446" s="10">
        <v>59029.0</v>
      </c>
      <c r="C1446" s="2">
        <v>76120.0</v>
      </c>
      <c r="D1446" s="2" t="s">
        <v>11</v>
      </c>
      <c r="E1446" s="2">
        <v>2.0</v>
      </c>
      <c r="F1446" s="2">
        <v>0.0</v>
      </c>
      <c r="G1446" s="2">
        <v>0.0</v>
      </c>
      <c r="H1446" s="2">
        <v>231.73414438</v>
      </c>
      <c r="I1446" s="2">
        <v>0.0</v>
      </c>
      <c r="J1446" s="2">
        <v>10.0</v>
      </c>
      <c r="K1446" s="18">
        <v>36.025683828</v>
      </c>
      <c r="L1446" s="19">
        <f t="shared" si="1"/>
        <v>59029</v>
      </c>
      <c r="M1446" s="20">
        <f t="shared" si="2"/>
        <v>76120</v>
      </c>
      <c r="N1446" s="21">
        <f t="shared" si="3"/>
        <v>0.7754729375</v>
      </c>
      <c r="O1446" s="20">
        <f t="shared" si="4"/>
        <v>0.3</v>
      </c>
      <c r="P1446" s="19">
        <f t="shared" si="5"/>
        <v>17708.7</v>
      </c>
      <c r="Q1446" s="22">
        <f t="shared" si="6"/>
        <v>1416.696</v>
      </c>
      <c r="R1446" s="16">
        <v>0.108890962482732</v>
      </c>
      <c r="S1446" s="16">
        <v>0.4</v>
      </c>
      <c r="T1446" s="16">
        <v>59029.0</v>
      </c>
      <c r="U1446" s="16">
        <v>0.150282302744397</v>
      </c>
      <c r="V1446" s="16">
        <v>110887.675608737</v>
      </c>
      <c r="W1446" s="16">
        <v>8871.01404869903</v>
      </c>
    </row>
    <row r="1447" ht="22.5" customHeight="1">
      <c r="A1447" s="2">
        <v>0.0</v>
      </c>
      <c r="B1447" s="10">
        <v>116030.0</v>
      </c>
      <c r="C1447" s="2">
        <v>125179.0</v>
      </c>
      <c r="D1447" s="2" t="s">
        <v>16</v>
      </c>
      <c r="E1447" s="2">
        <v>6.0</v>
      </c>
      <c r="F1447" s="2">
        <v>0.0</v>
      </c>
      <c r="G1447" s="2">
        <v>0.0</v>
      </c>
      <c r="H1447" s="2">
        <v>177.08584488</v>
      </c>
      <c r="I1447" s="2">
        <v>0.0</v>
      </c>
      <c r="J1447" s="2">
        <v>19.0</v>
      </c>
      <c r="K1447" s="18">
        <v>33.849092539</v>
      </c>
      <c r="L1447" s="19">
        <f t="shared" si="1"/>
        <v>116030</v>
      </c>
      <c r="M1447" s="20">
        <f t="shared" si="2"/>
        <v>125179</v>
      </c>
      <c r="N1447" s="21">
        <f t="shared" si="3"/>
        <v>0.9269126611</v>
      </c>
      <c r="O1447" s="20">
        <f t="shared" si="4"/>
        <v>0.7</v>
      </c>
      <c r="P1447" s="19">
        <f t="shared" si="5"/>
        <v>81221</v>
      </c>
      <c r="Q1447" s="22">
        <f t="shared" si="6"/>
        <v>6497.68</v>
      </c>
      <c r="R1447" s="16">
        <v>0.170908150263995</v>
      </c>
      <c r="S1447" s="16">
        <v>0.4</v>
      </c>
      <c r="T1447" s="16">
        <v>116030.0</v>
      </c>
      <c r="U1447" s="16">
        <v>0.173759172316547</v>
      </c>
      <c r="V1447" s="16">
        <v>252015.959548613</v>
      </c>
      <c r="W1447" s="16">
        <v>20161.276763889</v>
      </c>
    </row>
    <row r="1448" ht="22.5" customHeight="1">
      <c r="A1448" s="2">
        <v>0.0</v>
      </c>
      <c r="B1448" s="10">
        <v>45028.0</v>
      </c>
      <c r="C1448" s="2">
        <v>61014.0</v>
      </c>
      <c r="D1448" s="2" t="s">
        <v>11</v>
      </c>
      <c r="E1448" s="2">
        <v>10.0</v>
      </c>
      <c r="F1448" s="2">
        <v>0.0</v>
      </c>
      <c r="G1448" s="2">
        <v>0.0</v>
      </c>
      <c r="H1448" s="2">
        <v>72.494660925</v>
      </c>
      <c r="I1448" s="2">
        <v>0.0</v>
      </c>
      <c r="J1448" s="2">
        <v>23.0</v>
      </c>
      <c r="K1448" s="18">
        <v>35.667645974</v>
      </c>
      <c r="L1448" s="19">
        <f t="shared" si="1"/>
        <v>45028</v>
      </c>
      <c r="M1448" s="20">
        <f t="shared" si="2"/>
        <v>61014</v>
      </c>
      <c r="N1448" s="21">
        <f t="shared" si="3"/>
        <v>0.7379945586</v>
      </c>
      <c r="O1448" s="20">
        <f t="shared" si="4"/>
        <v>0.3</v>
      </c>
      <c r="P1448" s="19">
        <f t="shared" si="5"/>
        <v>13508.4</v>
      </c>
      <c r="Q1448" s="22">
        <f t="shared" si="6"/>
        <v>1080.672</v>
      </c>
      <c r="R1448" s="16">
        <v>0.176831704256038</v>
      </c>
      <c r="S1448" s="16">
        <v>0.4</v>
      </c>
      <c r="T1448" s="16">
        <v>45028.0</v>
      </c>
      <c r="U1448" s="16">
        <v>0.175230596909221</v>
      </c>
      <c r="V1448" s="16">
        <v>98628.5414703552</v>
      </c>
      <c r="W1448" s="16">
        <v>7890.28331762842</v>
      </c>
    </row>
    <row r="1449" ht="22.5" customHeight="1">
      <c r="A1449" s="2">
        <v>1.0</v>
      </c>
      <c r="B1449" s="10">
        <v>49352.0</v>
      </c>
      <c r="C1449" s="2">
        <v>56529.0</v>
      </c>
      <c r="D1449" s="2" t="s">
        <v>11</v>
      </c>
      <c r="E1449" s="2">
        <v>7.0</v>
      </c>
      <c r="F1449" s="2">
        <v>0.0</v>
      </c>
      <c r="G1449" s="2">
        <v>1.0</v>
      </c>
      <c r="H1449" s="2">
        <v>78.833617625</v>
      </c>
      <c r="I1449" s="2">
        <v>2.0</v>
      </c>
      <c r="J1449" s="2">
        <v>23.0</v>
      </c>
      <c r="K1449" s="18">
        <v>36.174955236</v>
      </c>
      <c r="L1449" s="19">
        <f t="shared" si="1"/>
        <v>49352</v>
      </c>
      <c r="M1449" s="20">
        <f t="shared" si="2"/>
        <v>56529</v>
      </c>
      <c r="N1449" s="21">
        <f t="shared" si="3"/>
        <v>0.8730386173</v>
      </c>
      <c r="O1449" s="20">
        <f t="shared" si="4"/>
        <v>0.45</v>
      </c>
      <c r="P1449" s="19">
        <f t="shared" si="5"/>
        <v>22208.4</v>
      </c>
      <c r="Q1449" s="22">
        <f t="shared" si="6"/>
        <v>1776.672</v>
      </c>
      <c r="R1449" s="16">
        <v>0.385276215440061</v>
      </c>
      <c r="S1449" s="16">
        <v>0.4</v>
      </c>
      <c r="T1449" s="16">
        <v>49352.0</v>
      </c>
      <c r="U1449" s="16">
        <v>0.180651394916026</v>
      </c>
      <c r="V1449" s="16">
        <v>111443.845523696</v>
      </c>
      <c r="W1449" s="16">
        <v>8915.50764189572</v>
      </c>
    </row>
    <row r="1450" ht="22.5" customHeight="1">
      <c r="A1450" s="2">
        <v>0.0</v>
      </c>
      <c r="B1450" s="10">
        <v>14046.0</v>
      </c>
      <c r="C1450" s="2">
        <v>34777.0</v>
      </c>
      <c r="D1450" s="2" t="s">
        <v>11</v>
      </c>
      <c r="E1450" s="2">
        <v>5.0</v>
      </c>
      <c r="F1450" s="2">
        <v>0.0</v>
      </c>
      <c r="G1450" s="2">
        <v>0.0</v>
      </c>
      <c r="H1450" s="2">
        <v>256.63415201</v>
      </c>
      <c r="I1450" s="2">
        <v>0.0</v>
      </c>
      <c r="J1450" s="2">
        <v>11.0</v>
      </c>
      <c r="K1450" s="18">
        <v>22.447943315</v>
      </c>
      <c r="L1450" s="19">
        <f t="shared" si="1"/>
        <v>14046</v>
      </c>
      <c r="M1450" s="20">
        <f t="shared" si="2"/>
        <v>34777</v>
      </c>
      <c r="N1450" s="21">
        <f t="shared" si="3"/>
        <v>0.4038876269</v>
      </c>
      <c r="O1450" s="20">
        <f t="shared" si="4"/>
        <v>0.2</v>
      </c>
      <c r="P1450" s="19">
        <f t="shared" si="5"/>
        <v>2809.2</v>
      </c>
      <c r="Q1450" s="22">
        <f t="shared" si="6"/>
        <v>224.736</v>
      </c>
      <c r="R1450" s="16">
        <v>0.0384088262474501</v>
      </c>
      <c r="S1450" s="16">
        <v>0.4</v>
      </c>
      <c r="T1450" s="16">
        <v>14046.0</v>
      </c>
      <c r="U1450" s="16">
        <v>0.0915447772381661</v>
      </c>
      <c r="V1450" s="16">
        <v>16072.974263591</v>
      </c>
      <c r="W1450" s="16">
        <v>1285.83794108728</v>
      </c>
    </row>
    <row r="1451" ht="22.5" customHeight="1">
      <c r="A1451" s="2">
        <v>0.0</v>
      </c>
      <c r="B1451" s="10">
        <v>88252.0</v>
      </c>
      <c r="C1451" s="2">
        <v>112567.0</v>
      </c>
      <c r="D1451" s="2" t="s">
        <v>11</v>
      </c>
      <c r="E1451" s="2">
        <v>11.0</v>
      </c>
      <c r="F1451" s="2">
        <v>0.0</v>
      </c>
      <c r="G1451" s="2">
        <v>0.0</v>
      </c>
      <c r="H1451" s="2">
        <v>224.71557646</v>
      </c>
      <c r="I1451" s="2">
        <v>2.0</v>
      </c>
      <c r="J1451" s="2">
        <v>15.0</v>
      </c>
      <c r="K1451" s="18">
        <v>39.526852362</v>
      </c>
      <c r="L1451" s="19">
        <f t="shared" si="1"/>
        <v>88252</v>
      </c>
      <c r="M1451" s="20">
        <f t="shared" si="2"/>
        <v>112567</v>
      </c>
      <c r="N1451" s="21">
        <f t="shared" si="3"/>
        <v>0.7839953095</v>
      </c>
      <c r="O1451" s="20">
        <f t="shared" si="4"/>
        <v>0.3</v>
      </c>
      <c r="P1451" s="19">
        <f t="shared" si="5"/>
        <v>26475.6</v>
      </c>
      <c r="Q1451" s="22">
        <f t="shared" si="6"/>
        <v>2118.048</v>
      </c>
      <c r="R1451" s="16">
        <v>0.150236530782624</v>
      </c>
      <c r="S1451" s="16">
        <v>0.4</v>
      </c>
      <c r="T1451" s="16">
        <v>88252.0</v>
      </c>
      <c r="U1451" s="16">
        <v>0.167703154865451</v>
      </c>
      <c r="V1451" s="16">
        <v>185001.735289823</v>
      </c>
      <c r="W1451" s="16">
        <v>14800.1388231858</v>
      </c>
    </row>
    <row r="1452" ht="22.5" customHeight="1">
      <c r="A1452" s="2">
        <v>0.0</v>
      </c>
      <c r="B1452" s="10">
        <v>52602.0</v>
      </c>
      <c r="C1452" s="2">
        <v>61496.0</v>
      </c>
      <c r="D1452" s="2" t="s">
        <v>11</v>
      </c>
      <c r="E1452" s="2">
        <v>13.0</v>
      </c>
      <c r="F1452" s="2">
        <v>0.0</v>
      </c>
      <c r="G1452" s="2">
        <v>0.0</v>
      </c>
      <c r="H1452" s="2">
        <v>107.34006616</v>
      </c>
      <c r="I1452" s="2">
        <v>0.0</v>
      </c>
      <c r="J1452" s="2">
        <v>22.0</v>
      </c>
      <c r="K1452" s="18">
        <v>37.699108592</v>
      </c>
      <c r="L1452" s="19">
        <f t="shared" si="1"/>
        <v>52602</v>
      </c>
      <c r="M1452" s="20">
        <f t="shared" si="2"/>
        <v>61496</v>
      </c>
      <c r="N1452" s="21">
        <f t="shared" si="3"/>
        <v>0.8553727072</v>
      </c>
      <c r="O1452" s="20">
        <f t="shared" si="4"/>
        <v>0.45</v>
      </c>
      <c r="P1452" s="19">
        <f t="shared" si="5"/>
        <v>23670.9</v>
      </c>
      <c r="Q1452" s="22">
        <f t="shared" si="6"/>
        <v>1893.672</v>
      </c>
      <c r="R1452" s="16">
        <v>0.167587235041963</v>
      </c>
      <c r="S1452" s="16">
        <v>0.4</v>
      </c>
      <c r="T1452" s="16">
        <v>52602.0</v>
      </c>
      <c r="U1452" s="16">
        <v>0.172885263743305</v>
      </c>
      <c r="V1452" s="16">
        <v>113676.383042816</v>
      </c>
      <c r="W1452" s="16">
        <v>9094.11064342534</v>
      </c>
    </row>
    <row r="1453" ht="22.5" customHeight="1">
      <c r="A1453" s="2">
        <v>1.0</v>
      </c>
      <c r="B1453" s="10">
        <v>60513.0</v>
      </c>
      <c r="C1453" s="2">
        <v>110485.0</v>
      </c>
      <c r="D1453" s="2" t="s">
        <v>14</v>
      </c>
      <c r="E1453" s="2">
        <v>3.0</v>
      </c>
      <c r="F1453" s="2">
        <v>1.0</v>
      </c>
      <c r="G1453" s="2">
        <v>1.0</v>
      </c>
      <c r="H1453" s="2">
        <v>126.77192888</v>
      </c>
      <c r="I1453" s="2">
        <v>1.0</v>
      </c>
      <c r="J1453" s="2">
        <v>17.0</v>
      </c>
      <c r="K1453" s="18">
        <v>40.031393322</v>
      </c>
      <c r="L1453" s="19">
        <f t="shared" si="1"/>
        <v>60513</v>
      </c>
      <c r="M1453" s="20">
        <f t="shared" si="2"/>
        <v>110485</v>
      </c>
      <c r="N1453" s="21">
        <f t="shared" si="3"/>
        <v>0.5477033081</v>
      </c>
      <c r="O1453" s="20">
        <f t="shared" si="4"/>
        <v>0.25</v>
      </c>
      <c r="P1453" s="19">
        <f t="shared" si="5"/>
        <v>15128.25</v>
      </c>
      <c r="Q1453" s="22">
        <f t="shared" si="6"/>
        <v>1210.26</v>
      </c>
      <c r="R1453" s="16">
        <v>0.522730553494573</v>
      </c>
      <c r="S1453" s="16">
        <v>0.4</v>
      </c>
      <c r="T1453" s="16">
        <v>60513.0</v>
      </c>
      <c r="U1453" s="16">
        <v>0.156141223425447</v>
      </c>
      <c r="V1453" s="16">
        <v>118107.173164301</v>
      </c>
      <c r="W1453" s="16">
        <v>9448.5738531441</v>
      </c>
    </row>
    <row r="1454" ht="22.5" customHeight="1">
      <c r="A1454" s="2">
        <v>0.0</v>
      </c>
      <c r="B1454" s="10">
        <v>76958.0</v>
      </c>
      <c r="C1454" s="2">
        <v>88607.0</v>
      </c>
      <c r="D1454" s="2" t="s">
        <v>15</v>
      </c>
      <c r="E1454" s="2">
        <v>9.0</v>
      </c>
      <c r="F1454" s="2">
        <v>0.0</v>
      </c>
      <c r="G1454" s="2">
        <v>0.0</v>
      </c>
      <c r="H1454" s="2">
        <v>175.41182666</v>
      </c>
      <c r="I1454" s="2">
        <v>0.0</v>
      </c>
      <c r="J1454" s="2">
        <v>12.0</v>
      </c>
      <c r="K1454" s="18">
        <v>39.216775179</v>
      </c>
      <c r="L1454" s="19">
        <f t="shared" si="1"/>
        <v>76958</v>
      </c>
      <c r="M1454" s="20">
        <f t="shared" si="2"/>
        <v>88607</v>
      </c>
      <c r="N1454" s="21">
        <f t="shared" si="3"/>
        <v>0.8685318316</v>
      </c>
      <c r="O1454" s="20">
        <f t="shared" si="4"/>
        <v>0.45</v>
      </c>
      <c r="P1454" s="19">
        <f t="shared" si="5"/>
        <v>34631.1</v>
      </c>
      <c r="Q1454" s="22">
        <f t="shared" si="6"/>
        <v>2770.488</v>
      </c>
      <c r="R1454" s="16">
        <v>0.160893043743574</v>
      </c>
      <c r="S1454" s="16">
        <v>0.4</v>
      </c>
      <c r="T1454" s="16">
        <v>76958.0</v>
      </c>
      <c r="U1454" s="16">
        <v>0.171011955872556</v>
      </c>
      <c r="V1454" s="16">
        <v>164509.226250502</v>
      </c>
      <c r="W1454" s="16">
        <v>13160.7381000401</v>
      </c>
    </row>
    <row r="1455" ht="22.5" customHeight="1">
      <c r="A1455" s="2">
        <v>0.0</v>
      </c>
      <c r="B1455" s="10">
        <v>21738.0</v>
      </c>
      <c r="C1455" s="2">
        <v>86586.0</v>
      </c>
      <c r="D1455" s="2" t="s">
        <v>15</v>
      </c>
      <c r="E1455" s="2">
        <v>20.0</v>
      </c>
      <c r="F1455" s="2">
        <v>0.0</v>
      </c>
      <c r="G1455" s="2">
        <v>0.0</v>
      </c>
      <c r="H1455" s="2">
        <v>241.06079106</v>
      </c>
      <c r="I1455" s="2">
        <v>0.0</v>
      </c>
      <c r="J1455" s="2">
        <v>10.0</v>
      </c>
      <c r="K1455" s="18">
        <v>25.21859995</v>
      </c>
      <c r="L1455" s="19">
        <f t="shared" si="1"/>
        <v>21738</v>
      </c>
      <c r="M1455" s="20">
        <f t="shared" si="2"/>
        <v>86586</v>
      </c>
      <c r="N1455" s="21">
        <f t="shared" si="3"/>
        <v>0.2510567528</v>
      </c>
      <c r="O1455" s="20">
        <f t="shared" si="4"/>
        <v>0.2</v>
      </c>
      <c r="P1455" s="19">
        <f t="shared" si="5"/>
        <v>4347.6</v>
      </c>
      <c r="Q1455" s="22">
        <f t="shared" si="6"/>
        <v>347.808</v>
      </c>
      <c r="R1455" s="16">
        <v>0.0462879080324567</v>
      </c>
      <c r="S1455" s="16">
        <v>0.4</v>
      </c>
      <c r="T1455" s="16">
        <v>21738.0</v>
      </c>
      <c r="U1455" s="16">
        <v>0.101236229331651</v>
      </c>
      <c r="V1455" s="16">
        <v>27508.4144151431</v>
      </c>
      <c r="W1455" s="16">
        <v>2200.67315321144</v>
      </c>
    </row>
    <row r="1456" ht="22.5" customHeight="1">
      <c r="A1456" s="2">
        <v>0.0</v>
      </c>
      <c r="B1456" s="10">
        <v>77929.0</v>
      </c>
      <c r="C1456" s="2">
        <v>102942.0</v>
      </c>
      <c r="D1456" s="2" t="s">
        <v>15</v>
      </c>
      <c r="E1456" s="2">
        <v>8.0</v>
      </c>
      <c r="F1456" s="2">
        <v>0.0</v>
      </c>
      <c r="G1456" s="2">
        <v>0.0</v>
      </c>
      <c r="H1456" s="2">
        <v>173.8298837</v>
      </c>
      <c r="I1456" s="2">
        <v>0.0</v>
      </c>
      <c r="J1456" s="2">
        <v>34.0</v>
      </c>
      <c r="K1456" s="18">
        <v>33.897772554</v>
      </c>
      <c r="L1456" s="19">
        <f t="shared" si="1"/>
        <v>77929</v>
      </c>
      <c r="M1456" s="20">
        <f t="shared" si="2"/>
        <v>102942</v>
      </c>
      <c r="N1456" s="21">
        <f t="shared" si="3"/>
        <v>0.7570185153</v>
      </c>
      <c r="O1456" s="20">
        <f t="shared" si="4"/>
        <v>0.3</v>
      </c>
      <c r="P1456" s="19">
        <f t="shared" si="5"/>
        <v>23378.7</v>
      </c>
      <c r="Q1456" s="22">
        <f t="shared" si="6"/>
        <v>1870.296</v>
      </c>
      <c r="R1456" s="16">
        <v>0.0756607812351348</v>
      </c>
      <c r="S1456" s="16">
        <v>0.4</v>
      </c>
      <c r="T1456" s="16">
        <v>77929.0</v>
      </c>
      <c r="U1456" s="16">
        <v>0.128988107445651</v>
      </c>
      <c r="V1456" s="16">
        <v>125648.927814152</v>
      </c>
      <c r="W1456" s="16">
        <v>10051.9142251321</v>
      </c>
    </row>
    <row r="1457" ht="22.5" customHeight="1">
      <c r="A1457" s="2">
        <v>0.0</v>
      </c>
      <c r="B1457" s="10">
        <v>89275.0</v>
      </c>
      <c r="C1457" s="2">
        <v>108653.0</v>
      </c>
      <c r="D1457" s="2" t="s">
        <v>11</v>
      </c>
      <c r="E1457" s="2">
        <v>15.0</v>
      </c>
      <c r="F1457" s="2">
        <v>0.0</v>
      </c>
      <c r="G1457" s="2">
        <v>0.0</v>
      </c>
      <c r="H1457" s="2">
        <v>206.90348089</v>
      </c>
      <c r="I1457" s="2">
        <v>2.0</v>
      </c>
      <c r="J1457" s="2">
        <v>15.0</v>
      </c>
      <c r="K1457" s="18">
        <v>37.743047077</v>
      </c>
      <c r="L1457" s="19">
        <f t="shared" si="1"/>
        <v>89275</v>
      </c>
      <c r="M1457" s="20">
        <f t="shared" si="2"/>
        <v>108653</v>
      </c>
      <c r="N1457" s="21">
        <f t="shared" si="3"/>
        <v>0.8216524164</v>
      </c>
      <c r="O1457" s="20">
        <f t="shared" si="4"/>
        <v>0.45</v>
      </c>
      <c r="P1457" s="19">
        <f t="shared" si="5"/>
        <v>40173.75</v>
      </c>
      <c r="Q1457" s="22">
        <f t="shared" si="6"/>
        <v>3213.9</v>
      </c>
      <c r="R1457" s="16">
        <v>0.144707799047692</v>
      </c>
      <c r="S1457" s="16">
        <v>0.4</v>
      </c>
      <c r="T1457" s="16">
        <v>89275.0</v>
      </c>
      <c r="U1457" s="16">
        <v>0.165817469509825</v>
      </c>
      <c r="V1457" s="16">
        <v>185041.932381121</v>
      </c>
      <c r="W1457" s="16">
        <v>14803.3545904896</v>
      </c>
    </row>
    <row r="1458" ht="22.5" customHeight="1">
      <c r="A1458" s="2">
        <v>0.0</v>
      </c>
      <c r="B1458" s="10">
        <v>57554.0</v>
      </c>
      <c r="C1458" s="2">
        <v>68222.0</v>
      </c>
      <c r="D1458" s="2" t="s">
        <v>15</v>
      </c>
      <c r="E1458" s="2">
        <v>14.0</v>
      </c>
      <c r="F1458" s="2">
        <v>0.0</v>
      </c>
      <c r="G1458" s="2">
        <v>0.0</v>
      </c>
      <c r="H1458" s="2">
        <v>215.43179389</v>
      </c>
      <c r="I1458" s="2">
        <v>3.0</v>
      </c>
      <c r="J1458" s="2">
        <v>32.0</v>
      </c>
      <c r="K1458" s="18">
        <v>36.569347898</v>
      </c>
      <c r="L1458" s="19">
        <f t="shared" si="1"/>
        <v>57554</v>
      </c>
      <c r="M1458" s="20">
        <f t="shared" si="2"/>
        <v>68222</v>
      </c>
      <c r="N1458" s="21">
        <f t="shared" si="3"/>
        <v>0.8436281551</v>
      </c>
      <c r="O1458" s="20">
        <f t="shared" si="4"/>
        <v>0.45</v>
      </c>
      <c r="P1458" s="19">
        <f t="shared" si="5"/>
        <v>25899.3</v>
      </c>
      <c r="Q1458" s="22">
        <f t="shared" si="6"/>
        <v>2071.944</v>
      </c>
      <c r="R1458" s="16">
        <v>0.103021738598862</v>
      </c>
      <c r="S1458" s="16">
        <v>0.4</v>
      </c>
      <c r="T1458" s="16">
        <v>57554.0</v>
      </c>
      <c r="U1458" s="16">
        <v>0.147087723053008</v>
      </c>
      <c r="V1458" s="16">
        <v>105818.58515741</v>
      </c>
      <c r="W1458" s="16">
        <v>8465.48681259285</v>
      </c>
    </row>
    <row r="1459" ht="22.5" customHeight="1">
      <c r="A1459" s="2">
        <v>0.0</v>
      </c>
      <c r="B1459" s="10">
        <v>21780.0</v>
      </c>
      <c r="C1459" s="2">
        <v>85505.0</v>
      </c>
      <c r="D1459" s="2" t="s">
        <v>15</v>
      </c>
      <c r="E1459" s="2">
        <v>19.0</v>
      </c>
      <c r="F1459" s="2">
        <v>0.0</v>
      </c>
      <c r="G1459" s="2">
        <v>0.0</v>
      </c>
      <c r="H1459" s="2">
        <v>240.68258102</v>
      </c>
      <c r="I1459" s="2">
        <v>0.0</v>
      </c>
      <c r="J1459" s="2">
        <v>10.0</v>
      </c>
      <c r="K1459" s="18">
        <v>24.404335112</v>
      </c>
      <c r="L1459" s="19">
        <f t="shared" si="1"/>
        <v>21780</v>
      </c>
      <c r="M1459" s="20">
        <f t="shared" si="2"/>
        <v>85505</v>
      </c>
      <c r="N1459" s="21">
        <f t="shared" si="3"/>
        <v>0.2547219461</v>
      </c>
      <c r="O1459" s="20">
        <f t="shared" si="4"/>
        <v>0.2</v>
      </c>
      <c r="P1459" s="19">
        <f t="shared" si="5"/>
        <v>4356</v>
      </c>
      <c r="Q1459" s="22">
        <f t="shared" si="6"/>
        <v>348.48</v>
      </c>
      <c r="R1459" s="16">
        <v>0.0442765162613927</v>
      </c>
      <c r="S1459" s="16">
        <v>0.4</v>
      </c>
      <c r="T1459" s="16">
        <v>21780.0</v>
      </c>
      <c r="U1459" s="16">
        <v>0.0988777501235693</v>
      </c>
      <c r="V1459" s="16">
        <v>26919.4674711417</v>
      </c>
      <c r="W1459" s="16">
        <v>2153.55739769134</v>
      </c>
    </row>
    <row r="1460" ht="22.5" customHeight="1">
      <c r="A1460" s="2">
        <v>0.0</v>
      </c>
      <c r="B1460" s="10">
        <v>63314.0</v>
      </c>
      <c r="C1460" s="2">
        <v>69285.0</v>
      </c>
      <c r="D1460" s="2" t="s">
        <v>15</v>
      </c>
      <c r="E1460" s="2">
        <v>15.0</v>
      </c>
      <c r="F1460" s="2">
        <v>0.0</v>
      </c>
      <c r="G1460" s="2">
        <v>0.0</v>
      </c>
      <c r="H1460" s="2">
        <v>244.01777452</v>
      </c>
      <c r="I1460" s="2">
        <v>3.0</v>
      </c>
      <c r="J1460" s="2">
        <v>32.0</v>
      </c>
      <c r="K1460" s="18">
        <v>36.542570221</v>
      </c>
      <c r="L1460" s="19">
        <f t="shared" si="1"/>
        <v>63314</v>
      </c>
      <c r="M1460" s="20">
        <f t="shared" si="2"/>
        <v>69285</v>
      </c>
      <c r="N1460" s="21">
        <f t="shared" si="3"/>
        <v>0.9138197301</v>
      </c>
      <c r="O1460" s="20">
        <f t="shared" si="4"/>
        <v>0.7</v>
      </c>
      <c r="P1460" s="19">
        <f t="shared" si="5"/>
        <v>44319.8</v>
      </c>
      <c r="Q1460" s="22">
        <f t="shared" si="6"/>
        <v>3545.584</v>
      </c>
      <c r="R1460" s="16">
        <v>0.0877232254926479</v>
      </c>
      <c r="S1460" s="16">
        <v>0.4</v>
      </c>
      <c r="T1460" s="16">
        <v>63314.0</v>
      </c>
      <c r="U1460" s="16">
        <v>0.137684971006714</v>
      </c>
      <c r="V1460" s="16">
        <v>108967.328178989</v>
      </c>
      <c r="W1460" s="16">
        <v>8717.38625431914</v>
      </c>
    </row>
    <row r="1461" ht="22.5" customHeight="1">
      <c r="A1461" s="2">
        <v>0.0</v>
      </c>
      <c r="B1461" s="10">
        <v>48538.0</v>
      </c>
      <c r="C1461" s="2">
        <v>63805.0</v>
      </c>
      <c r="D1461" s="2" t="s">
        <v>11</v>
      </c>
      <c r="E1461" s="2">
        <v>9.0</v>
      </c>
      <c r="F1461" s="2">
        <v>0.0</v>
      </c>
      <c r="G1461" s="2">
        <v>0.0</v>
      </c>
      <c r="H1461" s="2">
        <v>88.606023456</v>
      </c>
      <c r="I1461" s="2">
        <v>0.0</v>
      </c>
      <c r="J1461" s="2">
        <v>22.0</v>
      </c>
      <c r="K1461" s="18">
        <v>38.026151095</v>
      </c>
      <c r="L1461" s="19">
        <f t="shared" si="1"/>
        <v>48538</v>
      </c>
      <c r="M1461" s="20">
        <f t="shared" si="2"/>
        <v>63805</v>
      </c>
      <c r="N1461" s="21">
        <f t="shared" si="3"/>
        <v>0.7607240812</v>
      </c>
      <c r="O1461" s="20">
        <f t="shared" si="4"/>
        <v>0.3</v>
      </c>
      <c r="P1461" s="19">
        <f t="shared" si="5"/>
        <v>14561.4</v>
      </c>
      <c r="Q1461" s="22">
        <f t="shared" si="6"/>
        <v>1164.912</v>
      </c>
      <c r="R1461" s="16">
        <v>0.191186047150277</v>
      </c>
      <c r="S1461" s="16">
        <v>0.4</v>
      </c>
      <c r="T1461" s="16">
        <v>48538.0</v>
      </c>
      <c r="U1461" s="16">
        <v>0.17835938414683</v>
      </c>
      <c r="V1461" s="16">
        <v>108215.097346485</v>
      </c>
      <c r="W1461" s="16">
        <v>8657.20778771886</v>
      </c>
    </row>
    <row r="1462" ht="22.5" customHeight="1">
      <c r="A1462" s="2">
        <v>0.0</v>
      </c>
      <c r="B1462" s="10">
        <v>50716.0</v>
      </c>
      <c r="C1462" s="2">
        <v>61492.0</v>
      </c>
      <c r="D1462" s="2" t="s">
        <v>11</v>
      </c>
      <c r="E1462" s="2">
        <v>3.0</v>
      </c>
      <c r="F1462" s="2">
        <v>0.0</v>
      </c>
      <c r="G1462" s="2">
        <v>1.0</v>
      </c>
      <c r="H1462" s="2">
        <v>90.230329762</v>
      </c>
      <c r="I1462" s="2">
        <v>0.0</v>
      </c>
      <c r="J1462" s="2">
        <v>20.0</v>
      </c>
      <c r="K1462" s="18">
        <v>38.255862022</v>
      </c>
      <c r="L1462" s="19">
        <f t="shared" si="1"/>
        <v>50716</v>
      </c>
      <c r="M1462" s="20">
        <f t="shared" si="2"/>
        <v>61492</v>
      </c>
      <c r="N1462" s="21">
        <f t="shared" si="3"/>
        <v>0.8247576921</v>
      </c>
      <c r="O1462" s="20">
        <f t="shared" si="4"/>
        <v>0.45</v>
      </c>
      <c r="P1462" s="19">
        <f t="shared" si="5"/>
        <v>22822.2</v>
      </c>
      <c r="Q1462" s="22">
        <f t="shared" si="6"/>
        <v>1825.776</v>
      </c>
      <c r="R1462" s="16">
        <v>0.363259322788218</v>
      </c>
      <c r="S1462" s="16">
        <v>0.4</v>
      </c>
      <c r="T1462" s="16">
        <v>50716.0</v>
      </c>
      <c r="U1462" s="16">
        <v>0.183055080247074</v>
      </c>
      <c r="V1462" s="16">
        <v>116047.768122632</v>
      </c>
      <c r="W1462" s="16">
        <v>9283.8214498106</v>
      </c>
    </row>
    <row r="1463" ht="22.5" customHeight="1">
      <c r="A1463" s="2">
        <v>1.0</v>
      </c>
      <c r="B1463" s="10">
        <v>77517.0</v>
      </c>
      <c r="C1463" s="2">
        <v>86214.0</v>
      </c>
      <c r="D1463" s="2" t="s">
        <v>15</v>
      </c>
      <c r="E1463" s="2">
        <v>2.0</v>
      </c>
      <c r="F1463" s="2">
        <v>2.0</v>
      </c>
      <c r="G1463" s="2">
        <v>0.0</v>
      </c>
      <c r="H1463" s="2">
        <v>352.37913787</v>
      </c>
      <c r="I1463" s="2">
        <v>0.0</v>
      </c>
      <c r="J1463" s="2">
        <v>28.0</v>
      </c>
      <c r="K1463" s="18">
        <v>28.030214206</v>
      </c>
      <c r="L1463" s="19">
        <f t="shared" si="1"/>
        <v>77517</v>
      </c>
      <c r="M1463" s="20">
        <f t="shared" si="2"/>
        <v>86214</v>
      </c>
      <c r="N1463" s="21">
        <f t="shared" si="3"/>
        <v>0.8991231123</v>
      </c>
      <c r="O1463" s="20">
        <f t="shared" si="4"/>
        <v>0.45</v>
      </c>
      <c r="P1463" s="19">
        <f t="shared" si="5"/>
        <v>34882.65</v>
      </c>
      <c r="Q1463" s="22">
        <f t="shared" si="6"/>
        <v>2790.612</v>
      </c>
      <c r="R1463" s="16">
        <v>0.068681333567553</v>
      </c>
      <c r="S1463" s="16">
        <v>0.4</v>
      </c>
      <c r="T1463" s="16">
        <v>77517.0</v>
      </c>
      <c r="U1463" s="16">
        <v>0.123338994851111</v>
      </c>
      <c r="V1463" s="16">
        <v>119510.860798419</v>
      </c>
      <c r="W1463" s="16">
        <v>9560.86886387359</v>
      </c>
    </row>
    <row r="1464" ht="22.5" customHeight="1">
      <c r="A1464" s="2">
        <v>0.0</v>
      </c>
      <c r="B1464" s="10">
        <v>56795.0</v>
      </c>
      <c r="C1464" s="2">
        <v>70014.0</v>
      </c>
      <c r="D1464" s="2" t="s">
        <v>11</v>
      </c>
      <c r="E1464" s="2">
        <v>3.0</v>
      </c>
      <c r="F1464" s="2">
        <v>0.0</v>
      </c>
      <c r="G1464" s="2">
        <v>1.0</v>
      </c>
      <c r="H1464" s="2">
        <v>319.79577127</v>
      </c>
      <c r="I1464" s="2">
        <v>0.0</v>
      </c>
      <c r="J1464" s="2">
        <v>10.0</v>
      </c>
      <c r="K1464" s="18">
        <v>33.596170858</v>
      </c>
      <c r="L1464" s="19">
        <f t="shared" si="1"/>
        <v>56795</v>
      </c>
      <c r="M1464" s="20">
        <f t="shared" si="2"/>
        <v>70014</v>
      </c>
      <c r="N1464" s="21">
        <f t="shared" si="3"/>
        <v>0.8111949039</v>
      </c>
      <c r="O1464" s="20">
        <f t="shared" si="4"/>
        <v>0.45</v>
      </c>
      <c r="P1464" s="19">
        <f t="shared" si="5"/>
        <v>25557.75</v>
      </c>
      <c r="Q1464" s="22">
        <f t="shared" si="6"/>
        <v>2044.62</v>
      </c>
      <c r="R1464" s="16">
        <v>0.118421243441258</v>
      </c>
      <c r="S1464" s="16">
        <v>0.4</v>
      </c>
      <c r="T1464" s="16">
        <v>56795.0</v>
      </c>
      <c r="U1464" s="16">
        <v>0.155041789503804</v>
      </c>
      <c r="V1464" s="16">
        <v>110069.980435856</v>
      </c>
      <c r="W1464" s="16">
        <v>8805.59843486855</v>
      </c>
    </row>
    <row r="1465" ht="22.5" customHeight="1">
      <c r="A1465" s="2">
        <v>1.0</v>
      </c>
      <c r="B1465" s="10">
        <v>45000.0</v>
      </c>
      <c r="C1465" s="2">
        <v>63775.0</v>
      </c>
      <c r="D1465" s="2" t="s">
        <v>11</v>
      </c>
      <c r="E1465" s="2">
        <v>14.0</v>
      </c>
      <c r="F1465" s="2">
        <v>0.0</v>
      </c>
      <c r="G1465" s="2">
        <v>0.0</v>
      </c>
      <c r="H1465" s="2">
        <v>173.16666667</v>
      </c>
      <c r="I1465" s="2">
        <v>0.0</v>
      </c>
      <c r="J1465" s="2">
        <v>18.0</v>
      </c>
      <c r="K1465" s="11"/>
      <c r="L1465" s="12">
        <f t="shared" si="1"/>
        <v>45000</v>
      </c>
      <c r="M1465" s="13">
        <f t="shared" si="2"/>
        <v>63775</v>
      </c>
      <c r="N1465" s="14">
        <f t="shared" si="3"/>
        <v>0.7056056448</v>
      </c>
      <c r="O1465" s="13">
        <f t="shared" si="4"/>
        <v>0.3</v>
      </c>
      <c r="P1465" s="12">
        <f t="shared" si="5"/>
        <v>13500</v>
      </c>
      <c r="Q1465" s="15">
        <f t="shared" si="6"/>
        <v>1080</v>
      </c>
      <c r="R1465" s="16">
        <v>0.109041034384332</v>
      </c>
      <c r="S1465" s="16">
        <v>0.4</v>
      </c>
      <c r="T1465" s="16">
        <v>45000.0</v>
      </c>
      <c r="U1465" s="16">
        <v>0.150361252960814</v>
      </c>
      <c r="V1465" s="16">
        <v>84578.2047904583</v>
      </c>
      <c r="W1465" s="16">
        <v>6766.25638323666</v>
      </c>
    </row>
    <row r="1466" ht="22.5" customHeight="1">
      <c r="A1466" s="2">
        <v>1.0</v>
      </c>
      <c r="B1466" s="10">
        <v>49000.0</v>
      </c>
      <c r="C1466" s="2">
        <v>66922.0</v>
      </c>
      <c r="D1466" s="2" t="s">
        <v>11</v>
      </c>
      <c r="E1466" s="2">
        <v>11.0</v>
      </c>
      <c r="F1466" s="2">
        <v>0.0</v>
      </c>
      <c r="G1466" s="2">
        <v>2.0</v>
      </c>
      <c r="H1466" s="2">
        <v>91.0</v>
      </c>
      <c r="I1466" s="2">
        <v>3.0</v>
      </c>
      <c r="J1466" s="2">
        <v>32.0</v>
      </c>
      <c r="K1466" s="11"/>
      <c r="L1466" s="12">
        <f t="shared" si="1"/>
        <v>49000</v>
      </c>
      <c r="M1466" s="13">
        <f t="shared" si="2"/>
        <v>66922</v>
      </c>
      <c r="N1466" s="14">
        <f t="shared" si="3"/>
        <v>0.7321956905</v>
      </c>
      <c r="O1466" s="13">
        <f t="shared" si="4"/>
        <v>0.3</v>
      </c>
      <c r="P1466" s="12">
        <f t="shared" si="5"/>
        <v>14700</v>
      </c>
      <c r="Q1466" s="15">
        <f t="shared" si="6"/>
        <v>1176</v>
      </c>
      <c r="R1466" s="16">
        <v>0.514607636271351</v>
      </c>
      <c r="S1466" s="16">
        <v>0.4</v>
      </c>
      <c r="T1466" s="16">
        <v>49000.0</v>
      </c>
      <c r="U1466" s="16">
        <v>0.157969940866939</v>
      </c>
      <c r="V1466" s="16">
        <v>96756.5887810005</v>
      </c>
      <c r="W1466" s="16">
        <v>7740.52710248004</v>
      </c>
    </row>
    <row r="1467" ht="22.5" customHeight="1">
      <c r="A1467" s="2">
        <v>0.0</v>
      </c>
      <c r="B1467" s="10">
        <v>108095.0</v>
      </c>
      <c r="C1467" s="2">
        <v>137000.0</v>
      </c>
      <c r="D1467" s="2" t="s">
        <v>15</v>
      </c>
      <c r="E1467" s="2">
        <v>3.0</v>
      </c>
      <c r="F1467" s="2">
        <v>0.0</v>
      </c>
      <c r="G1467" s="2">
        <v>0.0</v>
      </c>
      <c r="H1467" s="2">
        <v>277.0</v>
      </c>
      <c r="I1467" s="2">
        <v>1.0</v>
      </c>
      <c r="J1467" s="2">
        <v>46.0</v>
      </c>
      <c r="K1467" s="11"/>
      <c r="L1467" s="12">
        <f t="shared" si="1"/>
        <v>108095</v>
      </c>
      <c r="M1467" s="13">
        <f t="shared" si="2"/>
        <v>137000</v>
      </c>
      <c r="N1467" s="14">
        <f t="shared" si="3"/>
        <v>0.7890145985</v>
      </c>
      <c r="O1467" s="13">
        <f t="shared" si="4"/>
        <v>0.3</v>
      </c>
      <c r="P1467" s="12">
        <f t="shared" si="5"/>
        <v>32428.5</v>
      </c>
      <c r="Q1467" s="15">
        <f t="shared" si="6"/>
        <v>2594.28</v>
      </c>
      <c r="R1467" s="16">
        <v>0.0409090504631702</v>
      </c>
      <c r="S1467" s="16">
        <v>0.4</v>
      </c>
      <c r="T1467" s="16">
        <v>108095.0</v>
      </c>
      <c r="U1467" s="16">
        <v>0.0947562416924718</v>
      </c>
      <c r="V1467" s="16">
        <v>128033.449321846</v>
      </c>
      <c r="W1467" s="16">
        <v>10242.6759457477</v>
      </c>
    </row>
    <row r="1468" ht="22.5" customHeight="1">
      <c r="A1468" s="2">
        <v>0.0</v>
      </c>
      <c r="B1468" s="10">
        <v>15129.0</v>
      </c>
      <c r="C1468" s="2">
        <v>29375.0</v>
      </c>
      <c r="D1468" s="2" t="s">
        <v>12</v>
      </c>
      <c r="E1468" s="2">
        <v>6.0</v>
      </c>
      <c r="F1468" s="2">
        <v>0.0</v>
      </c>
      <c r="G1468" s="2">
        <v>1.0</v>
      </c>
      <c r="H1468" s="2">
        <v>102.43333333</v>
      </c>
      <c r="I1468" s="2">
        <v>0.0</v>
      </c>
      <c r="J1468" s="2">
        <v>17.0</v>
      </c>
      <c r="K1468" s="11"/>
      <c r="L1468" s="12">
        <f t="shared" si="1"/>
        <v>15129</v>
      </c>
      <c r="M1468" s="13">
        <f t="shared" si="2"/>
        <v>29375</v>
      </c>
      <c r="N1468" s="14">
        <f t="shared" si="3"/>
        <v>0.5150297872</v>
      </c>
      <c r="O1468" s="13">
        <f t="shared" si="4"/>
        <v>0.25</v>
      </c>
      <c r="P1468" s="12">
        <f t="shared" si="5"/>
        <v>3782.25</v>
      </c>
      <c r="Q1468" s="15">
        <f t="shared" si="6"/>
        <v>302.58</v>
      </c>
      <c r="R1468" s="16">
        <v>0.176771881228782</v>
      </c>
      <c r="S1468" s="16">
        <v>0.4</v>
      </c>
      <c r="T1468" s="16">
        <v>15129.0</v>
      </c>
      <c r="U1468" s="16">
        <v>0.175216282910296</v>
      </c>
      <c r="V1468" s="16">
        <v>33135.5893018734</v>
      </c>
      <c r="W1468" s="16">
        <v>2650.84714414987</v>
      </c>
    </row>
    <row r="1469" ht="22.5" customHeight="1">
      <c r="A1469" s="2">
        <v>0.0</v>
      </c>
      <c r="B1469" s="10">
        <v>74596.0</v>
      </c>
      <c r="C1469" s="2">
        <v>98000.0</v>
      </c>
      <c r="D1469" s="2" t="s">
        <v>15</v>
      </c>
      <c r="E1469" s="2">
        <v>6.0</v>
      </c>
      <c r="F1469" s="2">
        <v>0.0</v>
      </c>
      <c r="G1469" s="2">
        <v>0.0</v>
      </c>
      <c r="H1469" s="2">
        <v>108.53333333</v>
      </c>
      <c r="I1469" s="2">
        <v>1.0</v>
      </c>
      <c r="J1469" s="2">
        <v>27.0</v>
      </c>
      <c r="K1469" s="11"/>
      <c r="L1469" s="12">
        <f t="shared" si="1"/>
        <v>74596</v>
      </c>
      <c r="M1469" s="13">
        <f t="shared" si="2"/>
        <v>98000</v>
      </c>
      <c r="N1469" s="14">
        <f t="shared" si="3"/>
        <v>0.7611836735</v>
      </c>
      <c r="O1469" s="13">
        <f t="shared" si="4"/>
        <v>0.3</v>
      </c>
      <c r="P1469" s="12">
        <f t="shared" si="5"/>
        <v>22378.8</v>
      </c>
      <c r="Q1469" s="15">
        <f t="shared" si="6"/>
        <v>1790.304</v>
      </c>
      <c r="R1469" s="16">
        <v>0.148806168851432</v>
      </c>
      <c r="S1469" s="16">
        <v>0.4</v>
      </c>
      <c r="T1469" s="16">
        <v>74596.0</v>
      </c>
      <c r="U1469" s="16">
        <v>0.167226780291489</v>
      </c>
      <c r="V1469" s="16">
        <v>155930.611282799</v>
      </c>
      <c r="W1469" s="16">
        <v>12474.4489026239</v>
      </c>
    </row>
    <row r="1470" ht="22.5" customHeight="1">
      <c r="A1470" s="2">
        <v>0.0</v>
      </c>
      <c r="B1470" s="10">
        <v>85149.0</v>
      </c>
      <c r="C1470" s="2">
        <v>106820.0</v>
      </c>
      <c r="D1470" s="2" t="s">
        <v>14</v>
      </c>
      <c r="E1470" s="2">
        <v>10.0</v>
      </c>
      <c r="F1470" s="2">
        <v>0.0</v>
      </c>
      <c r="G1470" s="2">
        <v>0.0</v>
      </c>
      <c r="H1470" s="2">
        <v>240.43333333</v>
      </c>
      <c r="I1470" s="2">
        <v>0.0</v>
      </c>
      <c r="J1470" s="2">
        <v>25.0</v>
      </c>
      <c r="K1470" s="11"/>
      <c r="L1470" s="12">
        <f t="shared" si="1"/>
        <v>85149</v>
      </c>
      <c r="M1470" s="13">
        <f t="shared" si="2"/>
        <v>106820</v>
      </c>
      <c r="N1470" s="14">
        <f t="shared" si="3"/>
        <v>0.7971260064</v>
      </c>
      <c r="O1470" s="13">
        <f t="shared" si="4"/>
        <v>0.3</v>
      </c>
      <c r="P1470" s="12">
        <f t="shared" si="5"/>
        <v>25544.7</v>
      </c>
      <c r="Q1470" s="15">
        <f t="shared" si="6"/>
        <v>2043.576</v>
      </c>
      <c r="R1470" s="16">
        <v>0.0646375029501097</v>
      </c>
      <c r="S1470" s="16">
        <v>0.4</v>
      </c>
      <c r="T1470" s="16">
        <v>85149.0</v>
      </c>
      <c r="U1470" s="16">
        <v>0.119829525099848</v>
      </c>
      <c r="V1470" s="16">
        <v>127542.052909087</v>
      </c>
      <c r="W1470" s="16">
        <v>10203.364232727</v>
      </c>
    </row>
    <row r="1471" ht="22.5" customHeight="1">
      <c r="A1471" s="2">
        <v>0.0</v>
      </c>
      <c r="B1471" s="10">
        <v>102000.0</v>
      </c>
      <c r="C1471" s="2">
        <v>120000.0</v>
      </c>
      <c r="E1471" s="2">
        <v>3.0</v>
      </c>
      <c r="F1471" s="2">
        <v>0.0</v>
      </c>
      <c r="G1471" s="2">
        <v>0.0</v>
      </c>
      <c r="H1471" s="2">
        <v>125.8</v>
      </c>
      <c r="I1471" s="2">
        <v>1.0</v>
      </c>
      <c r="J1471" s="2">
        <v>26.0</v>
      </c>
      <c r="K1471" s="11"/>
      <c r="L1471" s="12">
        <f t="shared" si="1"/>
        <v>102000</v>
      </c>
      <c r="M1471" s="13">
        <f t="shared" si="2"/>
        <v>120000</v>
      </c>
      <c r="N1471" s="14">
        <f t="shared" si="3"/>
        <v>0.85</v>
      </c>
      <c r="O1471" s="13">
        <f t="shared" si="4"/>
        <v>0.45</v>
      </c>
      <c r="P1471" s="12">
        <f t="shared" si="5"/>
        <v>45900</v>
      </c>
      <c r="Q1471" s="15">
        <f t="shared" si="6"/>
        <v>3672</v>
      </c>
      <c r="R1471" s="16">
        <v>0.142339977687149</v>
      </c>
      <c r="S1471" s="16">
        <v>0.4</v>
      </c>
      <c r="T1471" s="16">
        <v>102000.0</v>
      </c>
      <c r="U1471" s="16">
        <v>0.164972521024758</v>
      </c>
      <c r="V1471" s="16">
        <v>210339.964306567</v>
      </c>
      <c r="W1471" s="16">
        <v>16827.1971445254</v>
      </c>
    </row>
    <row r="1472" ht="22.5" customHeight="1">
      <c r="A1472" s="2">
        <v>0.0</v>
      </c>
      <c r="B1472" s="10">
        <v>63847.0</v>
      </c>
      <c r="C1472" s="2">
        <v>86500.0</v>
      </c>
      <c r="D1472" s="2" t="s">
        <v>12</v>
      </c>
      <c r="E1472" s="2">
        <v>26.0</v>
      </c>
      <c r="F1472" s="2">
        <v>0.0</v>
      </c>
      <c r="G1472" s="2">
        <v>0.0</v>
      </c>
      <c r="H1472" s="2">
        <v>170.43333333</v>
      </c>
      <c r="I1472" s="2">
        <v>2.0</v>
      </c>
      <c r="J1472" s="2">
        <v>14.0</v>
      </c>
      <c r="K1472" s="11"/>
      <c r="L1472" s="12">
        <f t="shared" si="1"/>
        <v>63847</v>
      </c>
      <c r="M1472" s="13">
        <f t="shared" si="2"/>
        <v>86500</v>
      </c>
      <c r="N1472" s="14">
        <f t="shared" si="3"/>
        <v>0.7381156069</v>
      </c>
      <c r="O1472" s="13">
        <f t="shared" si="4"/>
        <v>0.3</v>
      </c>
      <c r="P1472" s="12">
        <f t="shared" si="5"/>
        <v>19154.1</v>
      </c>
      <c r="Q1472" s="15">
        <f t="shared" si="6"/>
        <v>1532.328</v>
      </c>
      <c r="R1472" s="16">
        <v>0.0736612752489945</v>
      </c>
      <c r="S1472" s="16">
        <v>0.4</v>
      </c>
      <c r="T1472" s="16">
        <v>63847.0</v>
      </c>
      <c r="U1472" s="16">
        <v>0.127419687628846</v>
      </c>
      <c r="V1472" s="16">
        <v>101692.059950487</v>
      </c>
      <c r="W1472" s="16">
        <v>8135.36479603896</v>
      </c>
    </row>
    <row r="1473" ht="22.5" customHeight="1">
      <c r="A1473" s="2">
        <v>1.0</v>
      </c>
      <c r="B1473" s="10">
        <v>54100.0</v>
      </c>
      <c r="C1473" s="2">
        <v>70438.0</v>
      </c>
      <c r="D1473" s="2" t="s">
        <v>16</v>
      </c>
      <c r="E1473" s="2">
        <v>2.0</v>
      </c>
      <c r="F1473" s="2">
        <v>3.0</v>
      </c>
      <c r="G1473" s="2">
        <v>1.0</v>
      </c>
      <c r="H1473" s="2">
        <v>115.6</v>
      </c>
      <c r="I1473" s="2">
        <v>1.0</v>
      </c>
      <c r="J1473" s="2">
        <v>25.0</v>
      </c>
      <c r="K1473" s="11"/>
      <c r="L1473" s="12">
        <f t="shared" si="1"/>
        <v>54100</v>
      </c>
      <c r="M1473" s="13">
        <f t="shared" si="2"/>
        <v>70438</v>
      </c>
      <c r="N1473" s="14">
        <f t="shared" si="3"/>
        <v>0.7680513359</v>
      </c>
      <c r="O1473" s="13">
        <f t="shared" si="4"/>
        <v>0.3</v>
      </c>
      <c r="P1473" s="12">
        <f t="shared" si="5"/>
        <v>16230</v>
      </c>
      <c r="Q1473" s="15">
        <f t="shared" si="6"/>
        <v>1298.4</v>
      </c>
      <c r="R1473" s="16">
        <v>0.806020981415529</v>
      </c>
      <c r="S1473" s="16">
        <v>0.4</v>
      </c>
      <c r="T1473" s="16">
        <v>54100.0</v>
      </c>
      <c r="U1473" s="16">
        <v>0.0725024387066399</v>
      </c>
      <c r="V1473" s="16">
        <v>49029.7741753652</v>
      </c>
      <c r="W1473" s="16">
        <v>3922.38193402922</v>
      </c>
    </row>
    <row r="1474" ht="22.5" customHeight="1">
      <c r="A1474" s="2">
        <v>1.0</v>
      </c>
      <c r="B1474" s="10">
        <v>66400.0</v>
      </c>
      <c r="C1474" s="2">
        <v>81500.0</v>
      </c>
      <c r="D1474" s="2" t="s">
        <v>11</v>
      </c>
      <c r="E1474" s="2">
        <v>9.5</v>
      </c>
      <c r="F1474" s="2">
        <v>0.0</v>
      </c>
      <c r="G1474" s="2">
        <v>0.0</v>
      </c>
      <c r="H1474" s="2">
        <v>215.06666667</v>
      </c>
      <c r="I1474" s="2">
        <v>0.0</v>
      </c>
      <c r="J1474" s="2">
        <v>65.0</v>
      </c>
      <c r="K1474" s="11"/>
      <c r="L1474" s="12">
        <f t="shared" si="1"/>
        <v>66400</v>
      </c>
      <c r="M1474" s="13">
        <f t="shared" si="2"/>
        <v>81500</v>
      </c>
      <c r="N1474" s="14">
        <f t="shared" si="3"/>
        <v>0.8147239264</v>
      </c>
      <c r="O1474" s="13">
        <f t="shared" si="4"/>
        <v>0.45</v>
      </c>
      <c r="P1474" s="12">
        <f t="shared" si="5"/>
        <v>29880</v>
      </c>
      <c r="Q1474" s="15">
        <f t="shared" si="6"/>
        <v>2390.4</v>
      </c>
      <c r="R1474" s="16">
        <v>0.0324738129427353</v>
      </c>
      <c r="S1474" s="16">
        <v>0.4</v>
      </c>
      <c r="T1474" s="16">
        <v>66400.0</v>
      </c>
      <c r="U1474" s="16">
        <v>0.0833347665313279</v>
      </c>
      <c r="V1474" s="16">
        <v>69167.8562210021</v>
      </c>
      <c r="W1474" s="16">
        <v>5533.42849768017</v>
      </c>
    </row>
    <row r="1475" ht="22.5" customHeight="1">
      <c r="A1475" s="2">
        <v>1.0</v>
      </c>
      <c r="B1475" s="10">
        <v>63975.0</v>
      </c>
      <c r="C1475" s="2">
        <v>235000.0</v>
      </c>
      <c r="D1475" s="2" t="s">
        <v>15</v>
      </c>
      <c r="E1475" s="2">
        <v>4.0</v>
      </c>
      <c r="F1475" s="2">
        <v>5.0</v>
      </c>
      <c r="G1475" s="2">
        <v>0.0</v>
      </c>
      <c r="H1475" s="2">
        <v>123.76666667</v>
      </c>
      <c r="I1475" s="2">
        <v>1.0</v>
      </c>
      <c r="J1475" s="2">
        <v>17.0</v>
      </c>
      <c r="K1475" s="11"/>
      <c r="L1475" s="12">
        <f t="shared" si="1"/>
        <v>63975</v>
      </c>
      <c r="M1475" s="13">
        <f t="shared" si="2"/>
        <v>235000</v>
      </c>
      <c r="N1475" s="14">
        <f t="shared" si="3"/>
        <v>0.2722340426</v>
      </c>
      <c r="O1475" s="13">
        <f t="shared" si="4"/>
        <v>0.2</v>
      </c>
      <c r="P1475" s="12">
        <f t="shared" si="5"/>
        <v>12795</v>
      </c>
      <c r="Q1475" s="15">
        <f t="shared" si="6"/>
        <v>1023.6</v>
      </c>
      <c r="R1475" s="16">
        <v>0.792856619629369</v>
      </c>
      <c r="S1475" s="16">
        <v>0.4</v>
      </c>
      <c r="T1475" s="16">
        <v>63975.0</v>
      </c>
      <c r="U1475" s="16">
        <v>0.0770595834267383</v>
      </c>
      <c r="V1475" s="16">
        <v>61623.5856215697</v>
      </c>
      <c r="W1475" s="16">
        <v>4929.88684972558</v>
      </c>
    </row>
    <row r="1476" ht="22.5" customHeight="1">
      <c r="A1476" s="2">
        <v>1.0</v>
      </c>
      <c r="B1476" s="10">
        <v>53700.0</v>
      </c>
      <c r="C1476" s="2">
        <v>68000.0</v>
      </c>
      <c r="D1476" s="2" t="s">
        <v>14</v>
      </c>
      <c r="E1476" s="2">
        <v>6.0</v>
      </c>
      <c r="F1476" s="2">
        <v>0.0</v>
      </c>
      <c r="G1476" s="2">
        <v>0.0</v>
      </c>
      <c r="H1476" s="2">
        <v>101.5</v>
      </c>
      <c r="I1476" s="2">
        <v>0.0</v>
      </c>
      <c r="J1476" s="2">
        <v>13.0</v>
      </c>
      <c r="K1476" s="11"/>
      <c r="L1476" s="12">
        <f t="shared" si="1"/>
        <v>53700</v>
      </c>
      <c r="M1476" s="13">
        <f t="shared" si="2"/>
        <v>68000</v>
      </c>
      <c r="N1476" s="14">
        <f t="shared" si="3"/>
        <v>0.7897058824</v>
      </c>
      <c r="O1476" s="13">
        <f t="shared" si="4"/>
        <v>0.3</v>
      </c>
      <c r="P1476" s="12">
        <f t="shared" si="5"/>
        <v>16110</v>
      </c>
      <c r="Q1476" s="15">
        <f t="shared" si="6"/>
        <v>1288.8</v>
      </c>
      <c r="R1476" s="16">
        <v>0.175304826608407</v>
      </c>
      <c r="S1476" s="16">
        <v>0.4</v>
      </c>
      <c r="T1476" s="16">
        <v>53700.0</v>
      </c>
      <c r="U1476" s="16">
        <v>0.174861809841397</v>
      </c>
      <c r="V1476" s="16">
        <v>117375.989856038</v>
      </c>
      <c r="W1476" s="16">
        <v>9390.07918848304</v>
      </c>
    </row>
    <row r="1477" ht="22.5" customHeight="1">
      <c r="A1477" s="2">
        <v>1.0</v>
      </c>
      <c r="B1477" s="10">
        <v>62227.0</v>
      </c>
      <c r="C1477" s="2">
        <v>81250.0</v>
      </c>
      <c r="D1477" s="2" t="s">
        <v>12</v>
      </c>
      <c r="E1477" s="2">
        <v>9.0</v>
      </c>
      <c r="F1477" s="2">
        <v>0.0</v>
      </c>
      <c r="G1477" s="2">
        <v>5.0</v>
      </c>
      <c r="H1477" s="2">
        <v>123.76666667</v>
      </c>
      <c r="I1477" s="2">
        <v>3.0</v>
      </c>
      <c r="J1477" s="2">
        <v>34.0</v>
      </c>
      <c r="K1477" s="11"/>
      <c r="L1477" s="12">
        <f t="shared" si="1"/>
        <v>62227</v>
      </c>
      <c r="M1477" s="13">
        <f t="shared" si="2"/>
        <v>81250</v>
      </c>
      <c r="N1477" s="14">
        <f t="shared" si="3"/>
        <v>0.7658707692</v>
      </c>
      <c r="O1477" s="13">
        <f t="shared" si="4"/>
        <v>0.3</v>
      </c>
      <c r="P1477" s="12">
        <f t="shared" si="5"/>
        <v>18668.1</v>
      </c>
      <c r="Q1477" s="15">
        <f t="shared" si="6"/>
        <v>1493.448</v>
      </c>
      <c r="R1477" s="16">
        <v>0.813819989475007</v>
      </c>
      <c r="S1477" s="16">
        <v>0.4</v>
      </c>
      <c r="T1477" s="16">
        <v>62227.0</v>
      </c>
      <c r="U1477" s="16">
        <v>0.0697784652593901</v>
      </c>
      <c r="V1477" s="16">
        <v>54276.3069712008</v>
      </c>
      <c r="W1477" s="16">
        <v>4342.10455769606</v>
      </c>
    </row>
    <row r="1478" ht="22.5" customHeight="1">
      <c r="A1478" s="2">
        <v>1.0</v>
      </c>
      <c r="B1478" s="10">
        <v>41000.0</v>
      </c>
      <c r="C1478" s="2">
        <v>63450.0</v>
      </c>
      <c r="D1478" s="2" t="s">
        <v>11</v>
      </c>
      <c r="E1478" s="2">
        <v>2.9</v>
      </c>
      <c r="K1478" s="11"/>
      <c r="L1478" s="12">
        <f t="shared" si="1"/>
        <v>41000</v>
      </c>
      <c r="M1478" s="13">
        <f t="shared" si="2"/>
        <v>63450</v>
      </c>
      <c r="N1478" s="14">
        <f t="shared" si="3"/>
        <v>0.646178093</v>
      </c>
      <c r="O1478" s="13">
        <f t="shared" si="4"/>
        <v>0.3</v>
      </c>
      <c r="P1478" s="12">
        <f t="shared" si="5"/>
        <v>12300</v>
      </c>
      <c r="Q1478" s="15">
        <f t="shared" si="6"/>
        <v>984</v>
      </c>
      <c r="R1478" s="16">
        <v>0.125937373502375</v>
      </c>
      <c r="S1478" s="16">
        <v>0.4</v>
      </c>
      <c r="T1478" s="16">
        <v>41000.0</v>
      </c>
      <c r="U1478" s="16">
        <v>0.158453814713109</v>
      </c>
      <c r="V1478" s="16">
        <v>81207.5800404687</v>
      </c>
      <c r="W1478" s="16">
        <v>6496.6064032375</v>
      </c>
    </row>
    <row r="1479" ht="22.5" customHeight="1">
      <c r="A1479" s="2">
        <v>1.0</v>
      </c>
      <c r="B1479" s="10">
        <v>122751.0</v>
      </c>
      <c r="C1479" s="2">
        <v>140000.0</v>
      </c>
      <c r="D1479" s="2" t="s">
        <v>11</v>
      </c>
      <c r="E1479" s="2">
        <v>5.0</v>
      </c>
      <c r="F1479" s="2">
        <v>0.0</v>
      </c>
      <c r="G1479" s="2">
        <v>0.0</v>
      </c>
      <c r="H1479" s="2">
        <v>116.7</v>
      </c>
      <c r="I1479" s="2">
        <v>2.0</v>
      </c>
      <c r="J1479" s="2">
        <v>30.0</v>
      </c>
      <c r="K1479" s="11"/>
      <c r="L1479" s="12">
        <f t="shared" si="1"/>
        <v>122751</v>
      </c>
      <c r="M1479" s="13">
        <f t="shared" si="2"/>
        <v>140000</v>
      </c>
      <c r="N1479" s="14">
        <f t="shared" si="3"/>
        <v>0.8767928571</v>
      </c>
      <c r="O1479" s="13">
        <f t="shared" si="4"/>
        <v>0.45</v>
      </c>
      <c r="P1479" s="12">
        <f t="shared" si="5"/>
        <v>55237.95</v>
      </c>
      <c r="Q1479" s="15">
        <f t="shared" si="6"/>
        <v>4419.036</v>
      </c>
      <c r="R1479" s="16">
        <v>0.152507068522885</v>
      </c>
      <c r="S1479" s="16">
        <v>0.4</v>
      </c>
      <c r="T1479" s="16">
        <v>122751.0</v>
      </c>
      <c r="U1479" s="16">
        <v>0.168443277617174</v>
      </c>
      <c r="V1479" s="16">
        <v>258457.259634823</v>
      </c>
      <c r="W1479" s="16">
        <v>20676.5807707858</v>
      </c>
    </row>
    <row r="1480" ht="22.5" customHeight="1">
      <c r="A1480" s="2">
        <v>1.0</v>
      </c>
      <c r="B1480" s="10">
        <v>85474.0</v>
      </c>
      <c r="C1480" s="2">
        <v>118125.0</v>
      </c>
      <c r="D1480" s="2" t="s">
        <v>12</v>
      </c>
      <c r="E1480" s="2">
        <v>2.5</v>
      </c>
      <c r="F1480" s="2">
        <v>2.0</v>
      </c>
      <c r="G1480" s="2">
        <v>0.0</v>
      </c>
      <c r="H1480" s="2">
        <v>132.93333333</v>
      </c>
      <c r="I1480" s="2">
        <v>1.0</v>
      </c>
      <c r="J1480" s="2">
        <v>9.0</v>
      </c>
      <c r="K1480" s="11"/>
      <c r="L1480" s="12">
        <f t="shared" si="1"/>
        <v>85474</v>
      </c>
      <c r="M1480" s="13">
        <f t="shared" si="2"/>
        <v>118125</v>
      </c>
      <c r="N1480" s="14">
        <f t="shared" si="3"/>
        <v>0.723589418</v>
      </c>
      <c r="O1480" s="13">
        <f t="shared" si="4"/>
        <v>0.3</v>
      </c>
      <c r="P1480" s="12">
        <f t="shared" si="5"/>
        <v>25642.2</v>
      </c>
      <c r="Q1480" s="15">
        <f t="shared" si="6"/>
        <v>2051.376</v>
      </c>
      <c r="R1480" s="16">
        <v>0.270211718594517</v>
      </c>
      <c r="S1480" s="16">
        <v>0.4</v>
      </c>
      <c r="T1480" s="16">
        <v>85474.0</v>
      </c>
      <c r="U1480" s="16">
        <v>0.18672037002259</v>
      </c>
      <c r="V1480" s="16">
        <v>199496.711341386</v>
      </c>
      <c r="W1480" s="16">
        <v>15959.7369073108</v>
      </c>
    </row>
    <row r="1481" ht="22.5" customHeight="1">
      <c r="A1481" s="2">
        <v>0.0</v>
      </c>
      <c r="B1481" s="10">
        <v>131949.0</v>
      </c>
      <c r="C1481" s="2">
        <v>165096.0</v>
      </c>
      <c r="D1481" s="2" t="s">
        <v>15</v>
      </c>
      <c r="E1481" s="2">
        <v>5.0</v>
      </c>
      <c r="F1481" s="2">
        <v>0.0</v>
      </c>
      <c r="G1481" s="2">
        <v>0.0</v>
      </c>
      <c r="H1481" s="2">
        <v>440.42125368</v>
      </c>
      <c r="I1481" s="2">
        <v>0.0</v>
      </c>
      <c r="J1481" s="2">
        <v>42.0</v>
      </c>
      <c r="K1481" s="18">
        <v>26.904766453</v>
      </c>
      <c r="L1481" s="19">
        <f t="shared" si="1"/>
        <v>131949</v>
      </c>
      <c r="M1481" s="20">
        <f t="shared" si="2"/>
        <v>165096</v>
      </c>
      <c r="N1481" s="21">
        <f t="shared" si="3"/>
        <v>0.7992259049</v>
      </c>
      <c r="O1481" s="20">
        <f t="shared" si="4"/>
        <v>0.3</v>
      </c>
      <c r="P1481" s="19">
        <f t="shared" si="5"/>
        <v>39584.7</v>
      </c>
      <c r="Q1481" s="22">
        <f t="shared" si="6"/>
        <v>3166.776</v>
      </c>
      <c r="R1481" s="16">
        <v>0.00884368686702649</v>
      </c>
      <c r="S1481" s="16">
        <v>0.4</v>
      </c>
      <c r="T1481" s="16">
        <v>131949.0</v>
      </c>
      <c r="U1481" s="16">
        <v>0.0369424375415109</v>
      </c>
      <c r="V1481" s="16">
        <v>60931.4711395604</v>
      </c>
      <c r="W1481" s="16">
        <v>4874.51769116483</v>
      </c>
    </row>
    <row r="1482" ht="22.5" customHeight="1">
      <c r="A1482" s="2">
        <v>0.0</v>
      </c>
      <c r="B1482" s="10">
        <v>116361.0</v>
      </c>
      <c r="C1482" s="2">
        <v>143318.0</v>
      </c>
      <c r="D1482" s="2" t="s">
        <v>15</v>
      </c>
      <c r="E1482" s="2">
        <v>15.0</v>
      </c>
      <c r="G1482" s="2">
        <v>1.0</v>
      </c>
      <c r="H1482" s="2">
        <v>181.07079325</v>
      </c>
      <c r="I1482" s="2">
        <v>1.0</v>
      </c>
      <c r="J1482" s="2">
        <v>32.0</v>
      </c>
      <c r="K1482" s="18">
        <v>30.032845485</v>
      </c>
      <c r="L1482" s="19">
        <f t="shared" si="1"/>
        <v>116361</v>
      </c>
      <c r="M1482" s="20">
        <f t="shared" si="2"/>
        <v>143318</v>
      </c>
      <c r="N1482" s="21">
        <f t="shared" si="3"/>
        <v>0.8119077855</v>
      </c>
      <c r="O1482" s="20">
        <f t="shared" si="4"/>
        <v>0.45</v>
      </c>
      <c r="P1482" s="19">
        <f t="shared" si="5"/>
        <v>52362.45</v>
      </c>
      <c r="Q1482" s="22">
        <f t="shared" si="6"/>
        <v>4188.996</v>
      </c>
      <c r="R1482" s="16">
        <v>0.131098542912892</v>
      </c>
      <c r="S1482" s="16">
        <v>0.4</v>
      </c>
      <c r="T1482" s="16">
        <v>116361.0</v>
      </c>
      <c r="U1482" s="16">
        <v>0.160636117784927</v>
      </c>
      <c r="V1482" s="16">
        <v>233647.241269648</v>
      </c>
      <c r="W1482" s="16">
        <v>18691.7793015718</v>
      </c>
    </row>
    <row r="1483" ht="22.5" customHeight="1">
      <c r="A1483" s="2">
        <v>0.0</v>
      </c>
      <c r="B1483" s="10">
        <v>54641.0</v>
      </c>
      <c r="C1483" s="2">
        <v>65705.0</v>
      </c>
      <c r="D1483" s="2" t="s">
        <v>11</v>
      </c>
      <c r="E1483" s="2">
        <v>5.0</v>
      </c>
      <c r="F1483" s="2">
        <v>0.0</v>
      </c>
      <c r="G1483" s="2">
        <v>0.0</v>
      </c>
      <c r="H1483" s="2">
        <v>323.19292763</v>
      </c>
      <c r="I1483" s="2">
        <v>0.0</v>
      </c>
      <c r="J1483" s="2">
        <v>10.0</v>
      </c>
      <c r="K1483" s="18">
        <v>33.299628394</v>
      </c>
      <c r="L1483" s="19">
        <f t="shared" si="1"/>
        <v>54641</v>
      </c>
      <c r="M1483" s="20">
        <f t="shared" si="2"/>
        <v>65705</v>
      </c>
      <c r="N1483" s="21">
        <f t="shared" si="3"/>
        <v>0.8316109885</v>
      </c>
      <c r="O1483" s="20">
        <f t="shared" si="4"/>
        <v>0.45</v>
      </c>
      <c r="P1483" s="19">
        <f t="shared" si="5"/>
        <v>24588.45</v>
      </c>
      <c r="Q1483" s="22">
        <f t="shared" si="6"/>
        <v>1967.076</v>
      </c>
      <c r="R1483" s="16">
        <v>0.054704711691619</v>
      </c>
      <c r="S1483" s="16">
        <v>0.4</v>
      </c>
      <c r="T1483" s="16">
        <v>54641.0</v>
      </c>
      <c r="U1483" s="16">
        <v>0.110364647610185</v>
      </c>
      <c r="V1483" s="16">
        <v>75380.4338758516</v>
      </c>
      <c r="W1483" s="16">
        <v>6030.43471006813</v>
      </c>
    </row>
    <row r="1484" ht="22.5" customHeight="1">
      <c r="A1484" s="2">
        <v>0.0</v>
      </c>
      <c r="B1484" s="10">
        <v>85758.0</v>
      </c>
      <c r="C1484" s="2">
        <v>108661.0</v>
      </c>
      <c r="D1484" s="2" t="s">
        <v>14</v>
      </c>
      <c r="E1484" s="2">
        <v>11.0</v>
      </c>
      <c r="F1484" s="2">
        <v>0.0</v>
      </c>
      <c r="G1484" s="2">
        <v>0.0</v>
      </c>
      <c r="H1484" s="2">
        <v>255.28741537</v>
      </c>
      <c r="I1484" s="2">
        <v>0.0</v>
      </c>
      <c r="J1484" s="2">
        <v>24.0</v>
      </c>
      <c r="K1484" s="18">
        <v>29.434867143</v>
      </c>
      <c r="L1484" s="19">
        <f t="shared" si="1"/>
        <v>85758</v>
      </c>
      <c r="M1484" s="20">
        <f t="shared" si="2"/>
        <v>108661</v>
      </c>
      <c r="N1484" s="21">
        <f t="shared" si="3"/>
        <v>0.789225205</v>
      </c>
      <c r="O1484" s="20">
        <f t="shared" si="4"/>
        <v>0.3</v>
      </c>
      <c r="P1484" s="19">
        <f t="shared" si="5"/>
        <v>25727.4</v>
      </c>
      <c r="Q1484" s="22">
        <f t="shared" si="6"/>
        <v>2058.192</v>
      </c>
      <c r="R1484" s="16">
        <v>0.0424924454165802</v>
      </c>
      <c r="S1484" s="16">
        <v>0.4</v>
      </c>
      <c r="T1484" s="16">
        <v>85758.0</v>
      </c>
      <c r="U1484" s="16">
        <v>0.0967221568872915</v>
      </c>
      <c r="V1484" s="16">
        <v>103683.734129254</v>
      </c>
      <c r="W1484" s="16">
        <v>8294.69873034034</v>
      </c>
    </row>
    <row r="1485" ht="22.5" customHeight="1">
      <c r="A1485" s="2">
        <v>0.0</v>
      </c>
      <c r="B1485" s="10">
        <v>60123.0</v>
      </c>
      <c r="C1485" s="2">
        <v>74887.0</v>
      </c>
      <c r="D1485" s="2" t="s">
        <v>11</v>
      </c>
      <c r="E1485" s="2">
        <v>3.0</v>
      </c>
      <c r="F1485" s="2">
        <v>0.0</v>
      </c>
      <c r="G1485" s="2">
        <v>1.0</v>
      </c>
      <c r="H1485" s="2">
        <v>242.24976115</v>
      </c>
      <c r="I1485" s="2">
        <v>2.0</v>
      </c>
      <c r="J1485" s="2">
        <v>16.0</v>
      </c>
      <c r="K1485" s="18">
        <v>37.680169764</v>
      </c>
      <c r="L1485" s="19">
        <f t="shared" si="1"/>
        <v>60123</v>
      </c>
      <c r="M1485" s="20">
        <f t="shared" si="2"/>
        <v>74887</v>
      </c>
      <c r="N1485" s="21">
        <f t="shared" si="3"/>
        <v>0.8028496268</v>
      </c>
      <c r="O1485" s="20">
        <f t="shared" si="4"/>
        <v>0.45</v>
      </c>
      <c r="P1485" s="19">
        <f t="shared" si="5"/>
        <v>27055.35</v>
      </c>
      <c r="Q1485" s="22">
        <f t="shared" si="6"/>
        <v>2164.428</v>
      </c>
      <c r="R1485" s="16">
        <v>0.241845298707641</v>
      </c>
      <c r="S1485" s="16">
        <v>0.4</v>
      </c>
      <c r="T1485" s="16">
        <v>60123.0</v>
      </c>
      <c r="U1485" s="16">
        <v>0.185214043683746</v>
      </c>
      <c r="V1485" s="16">
        <v>139195.299354973</v>
      </c>
      <c r="W1485" s="16">
        <v>11135.6239483978</v>
      </c>
    </row>
    <row r="1486" ht="22.5" customHeight="1">
      <c r="A1486" s="2">
        <v>0.0</v>
      </c>
      <c r="B1486" s="10">
        <v>43614.0</v>
      </c>
      <c r="C1486" s="2">
        <v>60831.0</v>
      </c>
      <c r="D1486" s="2" t="s">
        <v>11</v>
      </c>
      <c r="E1486" s="2">
        <v>3.0</v>
      </c>
      <c r="F1486" s="2">
        <v>0.0</v>
      </c>
      <c r="G1486" s="2">
        <v>2.0</v>
      </c>
      <c r="H1486" s="2">
        <v>84.444746145</v>
      </c>
      <c r="I1486" s="2">
        <v>0.0</v>
      </c>
      <c r="J1486" s="2">
        <v>20.0</v>
      </c>
      <c r="K1486" s="18">
        <v>36.673648152</v>
      </c>
      <c r="L1486" s="19">
        <f t="shared" si="1"/>
        <v>43614</v>
      </c>
      <c r="M1486" s="20">
        <f t="shared" si="2"/>
        <v>60831</v>
      </c>
      <c r="N1486" s="21">
        <f t="shared" si="3"/>
        <v>0.716969966</v>
      </c>
      <c r="O1486" s="20">
        <f t="shared" si="4"/>
        <v>0.3</v>
      </c>
      <c r="P1486" s="19">
        <f t="shared" si="5"/>
        <v>13084.2</v>
      </c>
      <c r="Q1486" s="22">
        <f t="shared" si="6"/>
        <v>1046.736</v>
      </c>
      <c r="R1486" s="16">
        <v>0.538151926926902</v>
      </c>
      <c r="S1486" s="16">
        <v>0.4</v>
      </c>
      <c r="T1486" s="16">
        <v>43614.0</v>
      </c>
      <c r="U1486" s="16">
        <v>0.152558811786444</v>
      </c>
      <c r="V1486" s="16">
        <v>83171.2502156751</v>
      </c>
      <c r="W1486" s="16">
        <v>6653.70001725401</v>
      </c>
    </row>
    <row r="1487" ht="22.5" customHeight="1">
      <c r="A1487" s="2">
        <v>0.0</v>
      </c>
      <c r="B1487" s="10">
        <v>83639.0</v>
      </c>
      <c r="C1487" s="2">
        <v>98081.0</v>
      </c>
      <c r="D1487" s="2" t="s">
        <v>11</v>
      </c>
      <c r="E1487" s="2">
        <v>10.0</v>
      </c>
      <c r="F1487" s="2">
        <v>0.0</v>
      </c>
      <c r="G1487" s="2">
        <v>0.0</v>
      </c>
      <c r="H1487" s="2">
        <v>155.37122034</v>
      </c>
      <c r="I1487" s="2">
        <v>4.0</v>
      </c>
      <c r="J1487" s="2">
        <v>22.0</v>
      </c>
      <c r="K1487" s="18">
        <v>42.539685706</v>
      </c>
      <c r="L1487" s="19">
        <f t="shared" si="1"/>
        <v>83639</v>
      </c>
      <c r="M1487" s="20">
        <f t="shared" si="2"/>
        <v>98081</v>
      </c>
      <c r="N1487" s="21">
        <f t="shared" si="3"/>
        <v>0.8527543561</v>
      </c>
      <c r="O1487" s="20">
        <f t="shared" si="4"/>
        <v>0.45</v>
      </c>
      <c r="P1487" s="19">
        <f t="shared" si="5"/>
        <v>37637.55</v>
      </c>
      <c r="Q1487" s="22">
        <f t="shared" si="6"/>
        <v>3011.004</v>
      </c>
      <c r="R1487" s="16">
        <v>0.267845045757914</v>
      </c>
      <c r="S1487" s="16">
        <v>0.4</v>
      </c>
      <c r="T1487" s="16">
        <v>83639.0</v>
      </c>
      <c r="U1487" s="16">
        <v>0.186649476513241</v>
      </c>
      <c r="V1487" s="16">
        <v>195139.694576137</v>
      </c>
      <c r="W1487" s="16">
        <v>15611.1755660909</v>
      </c>
    </row>
    <row r="1488" ht="22.5" customHeight="1">
      <c r="A1488" s="2">
        <v>0.0</v>
      </c>
      <c r="B1488" s="10">
        <v>50178.0</v>
      </c>
      <c r="C1488" s="2">
        <v>64427.0</v>
      </c>
      <c r="D1488" s="2" t="s">
        <v>11</v>
      </c>
      <c r="E1488" s="2">
        <v>5.0</v>
      </c>
      <c r="F1488" s="2">
        <v>0.0</v>
      </c>
      <c r="G1488" s="2">
        <v>0.0</v>
      </c>
      <c r="H1488" s="2">
        <v>67.636289053</v>
      </c>
      <c r="I1488" s="2">
        <v>1.0</v>
      </c>
      <c r="J1488" s="2">
        <v>11.0</v>
      </c>
      <c r="K1488" s="18">
        <v>28.689928357</v>
      </c>
      <c r="L1488" s="19">
        <f t="shared" si="1"/>
        <v>50178</v>
      </c>
      <c r="M1488" s="20">
        <f t="shared" si="2"/>
        <v>64427</v>
      </c>
      <c r="N1488" s="21">
        <f t="shared" si="3"/>
        <v>0.7788349605</v>
      </c>
      <c r="O1488" s="20">
        <f t="shared" si="4"/>
        <v>0.3</v>
      </c>
      <c r="P1488" s="19">
        <f t="shared" si="5"/>
        <v>15053.4</v>
      </c>
      <c r="Q1488" s="22">
        <f t="shared" si="6"/>
        <v>1204.272</v>
      </c>
      <c r="R1488" s="16">
        <v>0.175927017404195</v>
      </c>
      <c r="S1488" s="16">
        <v>0.4</v>
      </c>
      <c r="T1488" s="16">
        <v>50178.0</v>
      </c>
      <c r="U1488" s="16">
        <v>0.175012955915652</v>
      </c>
      <c r="V1488" s="16">
        <v>109772.501274195</v>
      </c>
      <c r="W1488" s="16">
        <v>8781.8001019356</v>
      </c>
    </row>
    <row r="1489" ht="22.5" customHeight="1">
      <c r="A1489" s="2">
        <v>0.0</v>
      </c>
      <c r="B1489" s="10">
        <v>77723.0</v>
      </c>
      <c r="C1489" s="2">
        <v>107245.0</v>
      </c>
      <c r="D1489" s="2" t="s">
        <v>15</v>
      </c>
      <c r="E1489" s="2">
        <v>5.0</v>
      </c>
      <c r="F1489" s="2">
        <v>0.0</v>
      </c>
      <c r="G1489" s="2">
        <v>0.0</v>
      </c>
      <c r="H1489" s="2">
        <v>115.55852962</v>
      </c>
      <c r="I1489" s="2">
        <v>0.0</v>
      </c>
      <c r="J1489" s="2">
        <v>26.0</v>
      </c>
      <c r="K1489" s="18">
        <v>26.91192966</v>
      </c>
      <c r="L1489" s="19">
        <f t="shared" si="1"/>
        <v>77723</v>
      </c>
      <c r="M1489" s="20">
        <f t="shared" si="2"/>
        <v>107245</v>
      </c>
      <c r="N1489" s="21">
        <f t="shared" si="3"/>
        <v>0.7247237633</v>
      </c>
      <c r="O1489" s="20">
        <f t="shared" si="4"/>
        <v>0.3</v>
      </c>
      <c r="P1489" s="19">
        <f t="shared" si="5"/>
        <v>23316.9</v>
      </c>
      <c r="Q1489" s="22">
        <f t="shared" si="6"/>
        <v>1865.352</v>
      </c>
      <c r="R1489" s="16">
        <v>0.0807867884416965</v>
      </c>
      <c r="S1489" s="16">
        <v>0.4</v>
      </c>
      <c r="T1489" s="16">
        <v>77723.0</v>
      </c>
      <c r="U1489" s="16">
        <v>0.132838060031341</v>
      </c>
      <c r="V1489" s="16">
        <v>129057.156747699</v>
      </c>
      <c r="W1489" s="16">
        <v>10324.5725398159</v>
      </c>
    </row>
    <row r="1490" ht="22.5" customHeight="1">
      <c r="A1490" s="2">
        <v>0.0</v>
      </c>
      <c r="B1490" s="10">
        <v>46093.0</v>
      </c>
      <c r="C1490" s="2">
        <v>60563.0</v>
      </c>
      <c r="D1490" s="2" t="s">
        <v>14</v>
      </c>
      <c r="E1490" s="2">
        <v>4.0</v>
      </c>
      <c r="F1490" s="2">
        <v>0.0</v>
      </c>
      <c r="G1490" s="2">
        <v>0.0</v>
      </c>
      <c r="H1490" s="2">
        <v>190.48216428</v>
      </c>
      <c r="I1490" s="2">
        <v>1.0</v>
      </c>
      <c r="J1490" s="2">
        <v>21.0</v>
      </c>
      <c r="K1490" s="18">
        <v>29.578148133</v>
      </c>
      <c r="L1490" s="19">
        <f t="shared" si="1"/>
        <v>46093</v>
      </c>
      <c r="M1490" s="20">
        <f t="shared" si="2"/>
        <v>60563</v>
      </c>
      <c r="N1490" s="21">
        <f t="shared" si="3"/>
        <v>0.761075244</v>
      </c>
      <c r="O1490" s="20">
        <f t="shared" si="4"/>
        <v>0.3</v>
      </c>
      <c r="P1490" s="19">
        <f t="shared" si="5"/>
        <v>13827.9</v>
      </c>
      <c r="Q1490" s="22">
        <f t="shared" si="6"/>
        <v>1106.232</v>
      </c>
      <c r="R1490" s="16">
        <v>0.0777778928055376</v>
      </c>
      <c r="S1490" s="16">
        <v>0.4</v>
      </c>
      <c r="T1490" s="16">
        <v>46093.0</v>
      </c>
      <c r="U1490" s="16">
        <v>0.130607312193433</v>
      </c>
      <c r="V1490" s="16">
        <v>75251.035511649</v>
      </c>
      <c r="W1490" s="16">
        <v>6020.08284093192</v>
      </c>
    </row>
    <row r="1491" ht="22.5" customHeight="1">
      <c r="A1491" s="2">
        <v>1.0</v>
      </c>
      <c r="B1491" s="10">
        <v>85008.0</v>
      </c>
      <c r="C1491" s="2">
        <v>73223.0</v>
      </c>
      <c r="D1491" s="2" t="s">
        <v>14</v>
      </c>
      <c r="E1491" s="2">
        <v>7.0</v>
      </c>
      <c r="F1491" s="2">
        <v>0.0</v>
      </c>
      <c r="G1491" s="2">
        <v>2.0</v>
      </c>
      <c r="H1491" s="2">
        <v>197.12004536</v>
      </c>
      <c r="I1491" s="2">
        <v>0.0</v>
      </c>
      <c r="J1491" s="2">
        <v>23.0</v>
      </c>
      <c r="K1491" s="18">
        <v>41.441052018</v>
      </c>
      <c r="L1491" s="19">
        <f t="shared" si="1"/>
        <v>85008</v>
      </c>
      <c r="M1491" s="20">
        <f t="shared" si="2"/>
        <v>73223</v>
      </c>
      <c r="N1491" s="21">
        <f t="shared" si="3"/>
        <v>1.160946697</v>
      </c>
      <c r="O1491" s="20">
        <f t="shared" si="4"/>
        <v>1.05</v>
      </c>
      <c r="P1491" s="19">
        <f t="shared" si="5"/>
        <v>89258.4</v>
      </c>
      <c r="Q1491" s="22">
        <f t="shared" si="6"/>
        <v>7140.672</v>
      </c>
      <c r="R1491" s="16">
        <v>0.419553931662617</v>
      </c>
      <c r="S1491" s="16">
        <v>0.4</v>
      </c>
      <c r="T1491" s="16">
        <v>85008.0</v>
      </c>
      <c r="U1491" s="16">
        <v>0.175965884104494</v>
      </c>
      <c r="V1491" s="16">
        <v>186981.348449436</v>
      </c>
      <c r="W1491" s="16">
        <v>14958.5078759549</v>
      </c>
    </row>
    <row r="1492" ht="22.5" customHeight="1">
      <c r="A1492" s="2">
        <v>0.0</v>
      </c>
      <c r="B1492" s="10">
        <v>106762.0</v>
      </c>
      <c r="C1492" s="2">
        <v>123138.0</v>
      </c>
      <c r="E1492" s="2">
        <v>2.0</v>
      </c>
      <c r="F1492" s="2">
        <v>0.0</v>
      </c>
      <c r="G1492" s="2">
        <v>0.0</v>
      </c>
      <c r="H1492" s="2">
        <v>131.01191573</v>
      </c>
      <c r="I1492" s="2">
        <v>0.0</v>
      </c>
      <c r="J1492" s="2">
        <v>25.0</v>
      </c>
      <c r="K1492" s="18">
        <v>32.80374334</v>
      </c>
      <c r="L1492" s="19">
        <f t="shared" si="1"/>
        <v>106762</v>
      </c>
      <c r="M1492" s="20">
        <f t="shared" si="2"/>
        <v>123138</v>
      </c>
      <c r="N1492" s="21">
        <f t="shared" si="3"/>
        <v>0.8670109958</v>
      </c>
      <c r="O1492" s="20">
        <f t="shared" si="4"/>
        <v>0.45</v>
      </c>
      <c r="P1492" s="19">
        <f t="shared" si="5"/>
        <v>48042.9</v>
      </c>
      <c r="Q1492" s="22">
        <f t="shared" si="6"/>
        <v>3843.432</v>
      </c>
      <c r="R1492" s="16">
        <v>0.111997080618393</v>
      </c>
      <c r="S1492" s="16">
        <v>0.4</v>
      </c>
      <c r="T1492" s="16">
        <v>106762.0</v>
      </c>
      <c r="U1492" s="16">
        <v>0.151889601955322</v>
      </c>
      <c r="V1492" s="16">
        <v>202700.471049426</v>
      </c>
      <c r="W1492" s="16">
        <v>16216.037683954</v>
      </c>
    </row>
    <row r="1493" ht="22.5" customHeight="1">
      <c r="A1493" s="2">
        <v>0.0</v>
      </c>
      <c r="B1493" s="10">
        <v>92521.0</v>
      </c>
      <c r="C1493" s="2">
        <v>110704.0</v>
      </c>
      <c r="D1493" s="2" t="s">
        <v>11</v>
      </c>
      <c r="E1493" s="2">
        <v>13.0</v>
      </c>
      <c r="F1493" s="2">
        <v>0.0</v>
      </c>
      <c r="G1493" s="2">
        <v>0.0</v>
      </c>
      <c r="H1493" s="2">
        <v>208.89848526</v>
      </c>
      <c r="I1493" s="2">
        <v>2.0</v>
      </c>
      <c r="J1493" s="2">
        <v>16.0</v>
      </c>
      <c r="K1493" s="18">
        <v>39.250433285</v>
      </c>
      <c r="L1493" s="19">
        <f t="shared" si="1"/>
        <v>92521</v>
      </c>
      <c r="M1493" s="20">
        <f t="shared" si="2"/>
        <v>110704</v>
      </c>
      <c r="N1493" s="21">
        <f t="shared" si="3"/>
        <v>0.8357511924</v>
      </c>
      <c r="O1493" s="20">
        <f t="shared" si="4"/>
        <v>0.45</v>
      </c>
      <c r="P1493" s="19">
        <f t="shared" si="5"/>
        <v>41634.45</v>
      </c>
      <c r="Q1493" s="22">
        <f t="shared" si="6"/>
        <v>3330.756</v>
      </c>
      <c r="R1493" s="16">
        <v>0.155151984077304</v>
      </c>
      <c r="S1493" s="16">
        <v>0.4</v>
      </c>
      <c r="T1493" s="16">
        <v>92521.0</v>
      </c>
      <c r="U1493" s="16">
        <v>0.169281043514394</v>
      </c>
      <c r="V1493" s="16">
        <v>195775.64283744</v>
      </c>
      <c r="W1493" s="16">
        <v>15662.0514269952</v>
      </c>
    </row>
    <row r="1494" ht="22.5" customHeight="1">
      <c r="A1494" s="2">
        <v>1.0</v>
      </c>
      <c r="B1494" s="10">
        <v>49000.0</v>
      </c>
      <c r="C1494" s="2">
        <v>68000.0</v>
      </c>
      <c r="D1494" s="2" t="s">
        <v>11</v>
      </c>
      <c r="E1494" s="2">
        <v>2.0</v>
      </c>
      <c r="F1494" s="2">
        <v>2.0</v>
      </c>
      <c r="G1494" s="2">
        <v>3.0</v>
      </c>
      <c r="H1494" s="2">
        <v>9.1</v>
      </c>
      <c r="I1494" s="2">
        <v>3.0</v>
      </c>
      <c r="J1494" s="2">
        <v>15.0</v>
      </c>
      <c r="K1494" s="11"/>
      <c r="L1494" s="12">
        <f t="shared" si="1"/>
        <v>49000</v>
      </c>
      <c r="M1494" s="13">
        <f t="shared" si="2"/>
        <v>68000</v>
      </c>
      <c r="N1494" s="14">
        <f t="shared" si="3"/>
        <v>0.7205882353</v>
      </c>
      <c r="O1494" s="13">
        <f t="shared" si="4"/>
        <v>0.3</v>
      </c>
      <c r="P1494" s="12">
        <f t="shared" si="5"/>
        <v>14700</v>
      </c>
      <c r="Q1494" s="15">
        <f t="shared" si="6"/>
        <v>1176</v>
      </c>
      <c r="R1494" s="16">
        <v>0.950508756783396</v>
      </c>
      <c r="S1494" s="16">
        <v>0.4</v>
      </c>
      <c r="T1494" s="16">
        <v>49000.0</v>
      </c>
      <c r="U1494" s="16">
        <v>0.019392969855725</v>
      </c>
      <c r="V1494" s="16">
        <v>11878.1940366315</v>
      </c>
      <c r="W1494" s="16">
        <v>950.255522930527</v>
      </c>
    </row>
    <row r="1495" ht="22.5" customHeight="1">
      <c r="A1495" s="2">
        <v>0.0</v>
      </c>
      <c r="B1495" s="17"/>
      <c r="C1495" s="2">
        <v>56851.0</v>
      </c>
      <c r="D1495" s="2" t="s">
        <v>11</v>
      </c>
      <c r="E1495" s="2">
        <v>10.0</v>
      </c>
      <c r="F1495" s="2">
        <v>0.0</v>
      </c>
      <c r="G1495" s="2">
        <v>0.0</v>
      </c>
      <c r="H1495" s="2">
        <v>308.43564919</v>
      </c>
      <c r="I1495" s="2">
        <v>2.0</v>
      </c>
      <c r="J1495" s="2">
        <v>13.0</v>
      </c>
      <c r="K1495" s="18">
        <v>31.075616581</v>
      </c>
      <c r="L1495" s="19" t="str">
        <f t="shared" si="1"/>
        <v/>
      </c>
      <c r="M1495" s="20">
        <f t="shared" si="2"/>
        <v>56851</v>
      </c>
      <c r="N1495" s="21">
        <f t="shared" si="3"/>
        <v>0</v>
      </c>
      <c r="O1495" s="20">
        <f t="shared" si="4"/>
        <v>0.2</v>
      </c>
      <c r="P1495" s="19">
        <f t="shared" si="5"/>
        <v>0</v>
      </c>
      <c r="Q1495" s="22">
        <f t="shared" si="6"/>
        <v>0</v>
      </c>
      <c r="R1495" s="16">
        <v>0.0599580443889827</v>
      </c>
      <c r="S1495" s="16">
        <v>0.4</v>
      </c>
      <c r="T1495" s="16">
        <v>0.0</v>
      </c>
      <c r="U1495" s="16">
        <v>0.115529177840324</v>
      </c>
      <c r="V1495" s="16">
        <v>0.0</v>
      </c>
      <c r="W1495" s="16">
        <v>0.0</v>
      </c>
    </row>
    <row r="1496" ht="22.5" customHeight="1">
      <c r="A1496" s="2">
        <v>0.0</v>
      </c>
      <c r="B1496" s="10">
        <v>48893.0</v>
      </c>
      <c r="C1496" s="2">
        <v>113223.0</v>
      </c>
      <c r="D1496" s="2" t="s">
        <v>15</v>
      </c>
      <c r="E1496" s="2">
        <v>7.0</v>
      </c>
      <c r="F1496" s="2">
        <v>0.0</v>
      </c>
      <c r="G1496" s="2">
        <v>1.0</v>
      </c>
      <c r="H1496" s="2">
        <v>237.09808129</v>
      </c>
      <c r="I1496" s="2">
        <v>0.0</v>
      </c>
      <c r="J1496" s="2">
        <v>9.0</v>
      </c>
      <c r="K1496" s="18">
        <v>22.003376409</v>
      </c>
      <c r="L1496" s="19">
        <f t="shared" si="1"/>
        <v>48893</v>
      </c>
      <c r="M1496" s="20">
        <f t="shared" si="2"/>
        <v>113223</v>
      </c>
      <c r="N1496" s="21">
        <f t="shared" si="3"/>
        <v>0.431829222</v>
      </c>
      <c r="O1496" s="20">
        <f t="shared" si="4"/>
        <v>0.2</v>
      </c>
      <c r="P1496" s="19">
        <f t="shared" si="5"/>
        <v>9778.6</v>
      </c>
      <c r="Q1496" s="22">
        <f t="shared" si="6"/>
        <v>782.288</v>
      </c>
      <c r="R1496" s="16">
        <v>0.0893468535407451</v>
      </c>
      <c r="S1496" s="16">
        <v>0.4</v>
      </c>
      <c r="T1496" s="16">
        <v>48893.0</v>
      </c>
      <c r="U1496" s="16">
        <v>0.138763404569373</v>
      </c>
      <c r="V1496" s="16">
        <v>84806.9892451298</v>
      </c>
      <c r="W1496" s="16">
        <v>6784.55913961038</v>
      </c>
    </row>
    <row r="1497" ht="22.5" customHeight="1">
      <c r="A1497" s="2">
        <v>0.0</v>
      </c>
      <c r="B1497" s="10">
        <v>47689.0</v>
      </c>
      <c r="C1497" s="2">
        <v>52910.0</v>
      </c>
      <c r="D1497" s="2" t="s">
        <v>14</v>
      </c>
      <c r="E1497" s="2">
        <v>21.0</v>
      </c>
      <c r="F1497" s="2">
        <v>1.0</v>
      </c>
      <c r="G1497" s="2">
        <v>1.0</v>
      </c>
      <c r="H1497" s="2">
        <v>224.48075013</v>
      </c>
      <c r="I1497" s="2">
        <v>1.0</v>
      </c>
      <c r="J1497" s="2">
        <v>18.0</v>
      </c>
      <c r="K1497" s="18">
        <v>34.947076581</v>
      </c>
      <c r="L1497" s="19">
        <f t="shared" si="1"/>
        <v>47689</v>
      </c>
      <c r="M1497" s="20">
        <f t="shared" si="2"/>
        <v>52910</v>
      </c>
      <c r="N1497" s="21">
        <f t="shared" si="3"/>
        <v>0.9013230013</v>
      </c>
      <c r="O1497" s="20">
        <f t="shared" si="4"/>
        <v>0.7</v>
      </c>
      <c r="P1497" s="19">
        <f t="shared" si="5"/>
        <v>33382.3</v>
      </c>
      <c r="Q1497" s="22">
        <f t="shared" si="6"/>
        <v>2670.584</v>
      </c>
      <c r="R1497" s="16">
        <v>0.272848646404391</v>
      </c>
      <c r="S1497" s="16">
        <v>0.4</v>
      </c>
      <c r="T1497" s="16">
        <v>47689.0</v>
      </c>
      <c r="U1497" s="16">
        <v>0.186788268089947</v>
      </c>
      <c r="V1497" s="16">
        <v>111346.821461768</v>
      </c>
      <c r="W1497" s="16">
        <v>8907.7457169415</v>
      </c>
    </row>
    <row r="1498" ht="22.5" customHeight="1">
      <c r="A1498" s="2">
        <v>0.0</v>
      </c>
      <c r="B1498" s="10">
        <v>59232.0</v>
      </c>
      <c r="C1498" s="2">
        <v>71157.0</v>
      </c>
      <c r="D1498" s="2" t="s">
        <v>14</v>
      </c>
      <c r="E1498" s="2">
        <v>5.0</v>
      </c>
      <c r="H1498" s="2">
        <v>108.21716051</v>
      </c>
      <c r="J1498" s="2">
        <v>24.0</v>
      </c>
      <c r="K1498" s="18">
        <v>40.091831822</v>
      </c>
      <c r="L1498" s="19">
        <f t="shared" si="1"/>
        <v>59232</v>
      </c>
      <c r="M1498" s="20">
        <f t="shared" si="2"/>
        <v>71157</v>
      </c>
      <c r="N1498" s="21">
        <f t="shared" si="3"/>
        <v>0.8324128336</v>
      </c>
      <c r="O1498" s="20">
        <f t="shared" si="4"/>
        <v>0.45</v>
      </c>
      <c r="P1498" s="19">
        <f t="shared" si="5"/>
        <v>26654.4</v>
      </c>
      <c r="Q1498" s="22">
        <f t="shared" si="6"/>
        <v>2132.352</v>
      </c>
      <c r="R1498" s="16">
        <v>0.206849414390408</v>
      </c>
      <c r="S1498" s="16">
        <v>0.4</v>
      </c>
      <c r="T1498" s="16">
        <v>59232.0</v>
      </c>
      <c r="U1498" s="16">
        <v>0.181127910256803</v>
      </c>
      <c r="V1498" s="16">
        <v>134107.104754137</v>
      </c>
      <c r="W1498" s="16">
        <v>10728.568380331</v>
      </c>
    </row>
    <row r="1499" ht="22.5" customHeight="1">
      <c r="A1499" s="2">
        <v>0.0</v>
      </c>
      <c r="B1499" s="17"/>
      <c r="C1499" s="2">
        <v>50262.0</v>
      </c>
      <c r="D1499" s="2" t="s">
        <v>14</v>
      </c>
      <c r="E1499" s="2">
        <v>5.0</v>
      </c>
      <c r="H1499" s="2">
        <v>175.75688747</v>
      </c>
      <c r="J1499" s="2">
        <v>8.0</v>
      </c>
      <c r="K1499" s="18">
        <v>22.956863758</v>
      </c>
      <c r="L1499" s="19" t="str">
        <f t="shared" si="1"/>
        <v/>
      </c>
      <c r="M1499" s="20">
        <f t="shared" si="2"/>
        <v>50262</v>
      </c>
      <c r="N1499" s="21">
        <f t="shared" si="3"/>
        <v>0</v>
      </c>
      <c r="O1499" s="20">
        <f t="shared" si="4"/>
        <v>0.2</v>
      </c>
      <c r="P1499" s="19">
        <f t="shared" si="5"/>
        <v>0</v>
      </c>
      <c r="Q1499" s="22">
        <f t="shared" si="6"/>
        <v>0</v>
      </c>
      <c r="R1499" s="16">
        <v>0.0726160628547388</v>
      </c>
      <c r="S1499" s="16">
        <v>0.4</v>
      </c>
      <c r="T1499" s="16">
        <v>0.0</v>
      </c>
      <c r="U1499" s="16">
        <v>0.126584222569518</v>
      </c>
      <c r="V1499" s="16">
        <v>0.0</v>
      </c>
      <c r="W1499" s="16">
        <v>0.0</v>
      </c>
    </row>
    <row r="1500" ht="22.5" customHeight="1">
      <c r="A1500" s="2">
        <v>1.0</v>
      </c>
      <c r="B1500" s="10">
        <v>52028.0</v>
      </c>
      <c r="C1500" s="2">
        <v>77316.0</v>
      </c>
      <c r="D1500" s="2" t="s">
        <v>11</v>
      </c>
      <c r="F1500" s="2">
        <v>0.0</v>
      </c>
      <c r="G1500" s="2">
        <v>2.0</v>
      </c>
      <c r="H1500" s="2">
        <v>194.48489733</v>
      </c>
      <c r="I1500" s="2">
        <v>1.0</v>
      </c>
      <c r="J1500" s="2">
        <v>12.0</v>
      </c>
      <c r="K1500" s="18">
        <v>30.797674365</v>
      </c>
      <c r="L1500" s="19">
        <f t="shared" si="1"/>
        <v>52028</v>
      </c>
      <c r="M1500" s="20">
        <f t="shared" si="2"/>
        <v>77316</v>
      </c>
      <c r="N1500" s="21">
        <f t="shared" si="3"/>
        <v>0.6729266905</v>
      </c>
      <c r="O1500" s="20">
        <f t="shared" si="4"/>
        <v>0.3</v>
      </c>
      <c r="P1500" s="19">
        <f t="shared" si="5"/>
        <v>15608.4</v>
      </c>
      <c r="Q1500" s="22">
        <f t="shared" si="6"/>
        <v>1248.672</v>
      </c>
      <c r="R1500" s="16">
        <v>0.351920703720223</v>
      </c>
      <c r="S1500" s="16">
        <v>0.4</v>
      </c>
      <c r="T1500" s="16">
        <v>52028.0</v>
      </c>
      <c r="U1500" s="16">
        <v>0.184090685438668</v>
      </c>
      <c r="V1500" s="16">
        <v>119723.377275038</v>
      </c>
      <c r="W1500" s="16">
        <v>9577.87018200306</v>
      </c>
    </row>
    <row r="1501" ht="22.5" customHeight="1">
      <c r="A1501" s="2">
        <v>0.0</v>
      </c>
      <c r="B1501" s="10">
        <v>79226.0</v>
      </c>
      <c r="C1501" s="2">
        <v>88112.0</v>
      </c>
      <c r="D1501" s="2" t="s">
        <v>15</v>
      </c>
      <c r="E1501" s="2">
        <v>10.0</v>
      </c>
      <c r="F1501" s="2">
        <v>0.0</v>
      </c>
      <c r="G1501" s="2">
        <v>1.0</v>
      </c>
      <c r="H1501" s="2">
        <v>179.64827359</v>
      </c>
      <c r="I1501" s="2">
        <v>1.0</v>
      </c>
      <c r="J1501" s="2">
        <v>12.0</v>
      </c>
      <c r="K1501" s="18">
        <v>40.670904725</v>
      </c>
      <c r="L1501" s="19">
        <f t="shared" si="1"/>
        <v>79226</v>
      </c>
      <c r="M1501" s="20">
        <f t="shared" si="2"/>
        <v>88112</v>
      </c>
      <c r="N1501" s="21">
        <f t="shared" si="3"/>
        <v>0.8991510804</v>
      </c>
      <c r="O1501" s="20">
        <f t="shared" si="4"/>
        <v>0.45</v>
      </c>
      <c r="P1501" s="19">
        <f t="shared" si="5"/>
        <v>35651.7</v>
      </c>
      <c r="Q1501" s="22">
        <f t="shared" si="6"/>
        <v>2852.136</v>
      </c>
      <c r="R1501" s="16">
        <v>0.339921330757417</v>
      </c>
      <c r="S1501" s="16">
        <v>0.4</v>
      </c>
      <c r="T1501" s="16">
        <v>79226.0</v>
      </c>
      <c r="U1501" s="16">
        <v>0.185027066071901</v>
      </c>
      <c r="V1501" s="16">
        <v>183236.929207655</v>
      </c>
      <c r="W1501" s="16">
        <v>14658.9543366124</v>
      </c>
    </row>
    <row r="1502" ht="22.5" customHeight="1">
      <c r="A1502" s="2">
        <v>0.0</v>
      </c>
      <c r="B1502" s="10">
        <v>72402.0</v>
      </c>
      <c r="C1502" s="2">
        <v>86584.0</v>
      </c>
      <c r="D1502" s="2" t="s">
        <v>14</v>
      </c>
      <c r="E1502" s="2">
        <v>8.0</v>
      </c>
      <c r="F1502" s="2">
        <v>0.0</v>
      </c>
      <c r="G1502" s="2">
        <v>0.0</v>
      </c>
      <c r="H1502" s="2">
        <v>102.97207872</v>
      </c>
      <c r="I1502" s="2">
        <v>0.0</v>
      </c>
      <c r="J1502" s="2">
        <v>22.0</v>
      </c>
      <c r="K1502" s="18">
        <v>29.655713203</v>
      </c>
      <c r="L1502" s="19">
        <f t="shared" si="1"/>
        <v>72402</v>
      </c>
      <c r="M1502" s="20">
        <f t="shared" si="2"/>
        <v>86584</v>
      </c>
      <c r="N1502" s="21">
        <f t="shared" si="3"/>
        <v>0.8362053035</v>
      </c>
      <c r="O1502" s="20">
        <f t="shared" si="4"/>
        <v>0.45</v>
      </c>
      <c r="P1502" s="19">
        <f t="shared" si="5"/>
        <v>32580.9</v>
      </c>
      <c r="Q1502" s="22">
        <f t="shared" si="6"/>
        <v>2606.472</v>
      </c>
      <c r="R1502" s="16">
        <v>0.105916791473097</v>
      </c>
      <c r="S1502" s="16">
        <v>0.4</v>
      </c>
      <c r="T1502" s="16">
        <v>72402.0</v>
      </c>
      <c r="U1502" s="16">
        <v>0.148689868981743</v>
      </c>
      <c r="V1502" s="16">
        <v>134568.048675202</v>
      </c>
      <c r="W1502" s="16">
        <v>10765.4438940162</v>
      </c>
    </row>
    <row r="1503" ht="22.5" customHeight="1">
      <c r="A1503" s="2">
        <v>0.0</v>
      </c>
      <c r="B1503" s="10">
        <v>17430.0</v>
      </c>
      <c r="C1503" s="2">
        <v>68499.0</v>
      </c>
      <c r="D1503" s="2" t="s">
        <v>15</v>
      </c>
      <c r="E1503" s="2">
        <v>20.0</v>
      </c>
      <c r="F1503" s="2">
        <v>0.0</v>
      </c>
      <c r="G1503" s="2">
        <v>2.0</v>
      </c>
      <c r="H1503" s="2">
        <v>403.96540093</v>
      </c>
      <c r="I1503" s="2">
        <v>1.0</v>
      </c>
      <c r="J1503" s="2">
        <v>12.0</v>
      </c>
      <c r="K1503" s="18">
        <v>21.758642612</v>
      </c>
      <c r="L1503" s="19">
        <f t="shared" si="1"/>
        <v>17430</v>
      </c>
      <c r="M1503" s="20">
        <f t="shared" si="2"/>
        <v>68499</v>
      </c>
      <c r="N1503" s="21">
        <f t="shared" si="3"/>
        <v>0.2544562694</v>
      </c>
      <c r="O1503" s="20">
        <f t="shared" si="4"/>
        <v>0.2</v>
      </c>
      <c r="P1503" s="19">
        <f t="shared" si="5"/>
        <v>3486</v>
      </c>
      <c r="Q1503" s="22">
        <f t="shared" si="6"/>
        <v>278.88</v>
      </c>
      <c r="R1503" s="16">
        <v>0.0716182374262751</v>
      </c>
      <c r="S1503" s="16">
        <v>0.4</v>
      </c>
      <c r="T1503" s="16">
        <v>17430.0</v>
      </c>
      <c r="U1503" s="16">
        <v>0.125776404698829</v>
      </c>
      <c r="V1503" s="16">
        <v>27403.5341737575</v>
      </c>
      <c r="W1503" s="16">
        <v>2192.2827339006</v>
      </c>
    </row>
    <row r="1504" ht="22.5" customHeight="1">
      <c r="A1504" s="2">
        <v>1.0</v>
      </c>
      <c r="B1504" s="17"/>
      <c r="C1504" s="2">
        <v>26400.0</v>
      </c>
      <c r="D1504" s="2" t="s">
        <v>11</v>
      </c>
      <c r="E1504" s="2">
        <v>8.0</v>
      </c>
      <c r="F1504" s="2">
        <v>0.0</v>
      </c>
      <c r="G1504" s="2">
        <v>0.0</v>
      </c>
      <c r="I1504" s="2">
        <v>2.0</v>
      </c>
      <c r="J1504" s="2">
        <v>0.0</v>
      </c>
      <c r="K1504" s="11"/>
      <c r="L1504" s="12" t="str">
        <f t="shared" si="1"/>
        <v/>
      </c>
      <c r="M1504" s="13">
        <f t="shared" si="2"/>
        <v>26400</v>
      </c>
      <c r="N1504" s="14">
        <f t="shared" si="3"/>
        <v>0</v>
      </c>
      <c r="O1504" s="13">
        <f t="shared" si="4"/>
        <v>0.2</v>
      </c>
      <c r="P1504" s="12">
        <f t="shared" si="5"/>
        <v>0</v>
      </c>
      <c r="Q1504" s="15">
        <f t="shared" si="6"/>
        <v>0</v>
      </c>
      <c r="R1504" s="16">
        <v>0.200754089473939</v>
      </c>
      <c r="S1504" s="16">
        <v>0.4</v>
      </c>
      <c r="T1504" s="16">
        <v>0.0</v>
      </c>
      <c r="U1504" s="16">
        <v>0.180126101819579</v>
      </c>
      <c r="V1504" s="16">
        <v>0.0</v>
      </c>
      <c r="W1504" s="16">
        <v>0.0</v>
      </c>
    </row>
    <row r="1505" ht="22.5" customHeight="1">
      <c r="A1505" s="2">
        <v>0.0</v>
      </c>
      <c r="B1505" s="10">
        <v>82849.0</v>
      </c>
      <c r="C1505" s="2">
        <v>113913.0</v>
      </c>
      <c r="D1505" s="2" t="s">
        <v>15</v>
      </c>
      <c r="E1505" s="2">
        <v>10.0</v>
      </c>
      <c r="F1505" s="2">
        <v>0.0</v>
      </c>
      <c r="G1505" s="2">
        <v>1.0</v>
      </c>
      <c r="H1505" s="2">
        <v>167.36102992</v>
      </c>
      <c r="I1505" s="2">
        <v>0.0</v>
      </c>
      <c r="J1505" s="2">
        <v>27.0</v>
      </c>
      <c r="K1505" s="18">
        <v>35.763333479</v>
      </c>
      <c r="L1505" s="19">
        <f t="shared" si="1"/>
        <v>82849</v>
      </c>
      <c r="M1505" s="20">
        <f t="shared" si="2"/>
        <v>113913</v>
      </c>
      <c r="N1505" s="21">
        <f t="shared" si="3"/>
        <v>0.7273006593</v>
      </c>
      <c r="O1505" s="20">
        <f t="shared" si="4"/>
        <v>0.3</v>
      </c>
      <c r="P1505" s="19">
        <f t="shared" si="5"/>
        <v>24854.7</v>
      </c>
      <c r="Q1505" s="22">
        <f t="shared" si="6"/>
        <v>1988.376</v>
      </c>
      <c r="R1505" s="16">
        <v>0.19743106366378</v>
      </c>
      <c r="S1505" s="16">
        <v>0.4</v>
      </c>
      <c r="T1505" s="16">
        <v>82849.0</v>
      </c>
      <c r="U1505" s="16">
        <v>0.179539991958768</v>
      </c>
      <c r="V1505" s="16">
        <v>185933.8599224</v>
      </c>
      <c r="W1505" s="16">
        <v>14874.708793792</v>
      </c>
    </row>
    <row r="1506" ht="22.5" customHeight="1">
      <c r="A1506" s="2">
        <v>0.0</v>
      </c>
      <c r="B1506" s="10">
        <v>27861.0</v>
      </c>
      <c r="C1506" s="2">
        <v>47737.0</v>
      </c>
      <c r="D1506" s="2" t="s">
        <v>11</v>
      </c>
      <c r="E1506" s="2">
        <v>8.0</v>
      </c>
      <c r="F1506" s="2">
        <v>0.0</v>
      </c>
      <c r="G1506" s="2">
        <v>0.0</v>
      </c>
      <c r="H1506" s="2">
        <v>89.492116658</v>
      </c>
      <c r="I1506" s="2">
        <v>0.0</v>
      </c>
      <c r="J1506" s="2">
        <v>4.0</v>
      </c>
      <c r="K1506" s="18">
        <v>34.050949362</v>
      </c>
      <c r="L1506" s="19">
        <f t="shared" si="1"/>
        <v>27861</v>
      </c>
      <c r="M1506" s="20">
        <f t="shared" si="2"/>
        <v>47737</v>
      </c>
      <c r="N1506" s="21">
        <f t="shared" si="3"/>
        <v>0.5836353353</v>
      </c>
      <c r="O1506" s="20">
        <f t="shared" si="4"/>
        <v>0.25</v>
      </c>
      <c r="P1506" s="19">
        <f t="shared" si="5"/>
        <v>6965.25</v>
      </c>
      <c r="Q1506" s="22">
        <f t="shared" si="6"/>
        <v>557.22</v>
      </c>
      <c r="R1506" s="16">
        <v>0.214193888051232</v>
      </c>
      <c r="S1506" s="16">
        <v>0.4</v>
      </c>
      <c r="T1506" s="16">
        <v>27861.0</v>
      </c>
      <c r="U1506" s="16">
        <v>0.182213761608807</v>
      </c>
      <c r="V1506" s="16">
        <v>63458.2201522873</v>
      </c>
      <c r="W1506" s="16">
        <v>5076.65761218298</v>
      </c>
    </row>
    <row r="1507" ht="22.5" customHeight="1">
      <c r="A1507" s="2">
        <v>0.0</v>
      </c>
      <c r="B1507" s="10">
        <v>82329.0</v>
      </c>
      <c r="C1507" s="2">
        <v>100139.0</v>
      </c>
      <c r="D1507" s="2" t="s">
        <v>15</v>
      </c>
      <c r="E1507" s="2">
        <v>5.0</v>
      </c>
      <c r="F1507" s="2">
        <v>0.0</v>
      </c>
      <c r="G1507" s="2">
        <v>0.0</v>
      </c>
      <c r="H1507" s="2">
        <v>108.53256364</v>
      </c>
      <c r="I1507" s="2">
        <v>0.0</v>
      </c>
      <c r="J1507" s="2">
        <v>26.0</v>
      </c>
      <c r="K1507" s="18">
        <v>26.099258701</v>
      </c>
      <c r="L1507" s="19">
        <f t="shared" si="1"/>
        <v>82329</v>
      </c>
      <c r="M1507" s="20">
        <f t="shared" si="2"/>
        <v>100139</v>
      </c>
      <c r="N1507" s="21">
        <f t="shared" si="3"/>
        <v>0.8221472154</v>
      </c>
      <c r="O1507" s="20">
        <f t="shared" si="4"/>
        <v>0.45</v>
      </c>
      <c r="P1507" s="19">
        <f t="shared" si="5"/>
        <v>37048.05</v>
      </c>
      <c r="Q1507" s="22">
        <f t="shared" si="6"/>
        <v>2963.844</v>
      </c>
      <c r="R1507" s="16">
        <v>0.0797545625275357</v>
      </c>
      <c r="S1507" s="16">
        <v>0.4</v>
      </c>
      <c r="T1507" s="16">
        <v>82329.0</v>
      </c>
      <c r="U1507" s="16">
        <v>0.132081902692659</v>
      </c>
      <c r="V1507" s="16">
        <v>135927.137084799</v>
      </c>
      <c r="W1507" s="16">
        <v>10874.1709667839</v>
      </c>
    </row>
    <row r="1508" ht="22.5" customHeight="1">
      <c r="A1508" s="2">
        <v>0.0</v>
      </c>
      <c r="B1508" s="10">
        <v>80922.0</v>
      </c>
      <c r="C1508" s="2">
        <v>95105.0</v>
      </c>
      <c r="D1508" s="2" t="s">
        <v>11</v>
      </c>
      <c r="E1508" s="2">
        <v>3.0</v>
      </c>
      <c r="F1508" s="2">
        <v>0.0</v>
      </c>
      <c r="G1508" s="2">
        <v>0.0</v>
      </c>
      <c r="H1508" s="2">
        <v>90.881292261</v>
      </c>
      <c r="I1508" s="2">
        <v>2.0</v>
      </c>
      <c r="J1508" s="2">
        <v>31.0</v>
      </c>
      <c r="K1508" s="18">
        <v>38.120810575</v>
      </c>
      <c r="L1508" s="19">
        <f t="shared" si="1"/>
        <v>80922</v>
      </c>
      <c r="M1508" s="20">
        <f t="shared" si="2"/>
        <v>95105</v>
      </c>
      <c r="N1508" s="21">
        <f t="shared" si="3"/>
        <v>0.850870091</v>
      </c>
      <c r="O1508" s="20">
        <f t="shared" si="4"/>
        <v>0.45</v>
      </c>
      <c r="P1508" s="19">
        <f t="shared" si="5"/>
        <v>36414.9</v>
      </c>
      <c r="Q1508" s="22">
        <f t="shared" si="6"/>
        <v>2913.192</v>
      </c>
      <c r="R1508" s="16">
        <v>0.205964861225226</v>
      </c>
      <c r="S1508" s="16">
        <v>0.4</v>
      </c>
      <c r="T1508" s="16">
        <v>80922.0</v>
      </c>
      <c r="U1508" s="16">
        <v>0.180988296073896</v>
      </c>
      <c r="V1508" s="16">
        <v>183074.186186148</v>
      </c>
      <c r="W1508" s="16">
        <v>14645.9348948918</v>
      </c>
    </row>
    <row r="1509" ht="22.5" customHeight="1">
      <c r="A1509" s="2">
        <v>0.0</v>
      </c>
      <c r="B1509" s="17"/>
      <c r="C1509" s="2">
        <v>67005.0</v>
      </c>
      <c r="D1509" s="2" t="s">
        <v>11</v>
      </c>
      <c r="F1509" s="2">
        <v>0.0</v>
      </c>
      <c r="G1509" s="2">
        <v>0.0</v>
      </c>
      <c r="H1509" s="2">
        <v>364.37597582</v>
      </c>
      <c r="I1509" s="2">
        <v>0.0</v>
      </c>
      <c r="J1509" s="2">
        <v>7.0</v>
      </c>
      <c r="K1509" s="18">
        <v>36.674734318</v>
      </c>
      <c r="L1509" s="19" t="str">
        <f t="shared" si="1"/>
        <v/>
      </c>
      <c r="M1509" s="20">
        <f t="shared" si="2"/>
        <v>67005</v>
      </c>
      <c r="N1509" s="21">
        <f t="shared" si="3"/>
        <v>0</v>
      </c>
      <c r="O1509" s="20">
        <f t="shared" si="4"/>
        <v>0.2</v>
      </c>
      <c r="P1509" s="19">
        <f t="shared" si="5"/>
        <v>0</v>
      </c>
      <c r="Q1509" s="22">
        <f t="shared" si="6"/>
        <v>0</v>
      </c>
      <c r="R1509" s="16">
        <v>0.0569251952640972</v>
      </c>
      <c r="S1509" s="16">
        <v>0.4</v>
      </c>
      <c r="T1509" s="16">
        <v>0.0</v>
      </c>
      <c r="U1509" s="16">
        <v>0.112593515323243</v>
      </c>
      <c r="V1509" s="16">
        <v>0.0</v>
      </c>
      <c r="W1509" s="16">
        <v>0.0</v>
      </c>
    </row>
    <row r="1510" ht="22.5" customHeight="1">
      <c r="A1510" s="2">
        <v>1.0</v>
      </c>
      <c r="B1510" s="10">
        <v>68784.0</v>
      </c>
      <c r="C1510" s="2">
        <v>85464.0</v>
      </c>
      <c r="D1510" s="2" t="s">
        <v>15</v>
      </c>
      <c r="E1510" s="2">
        <v>2.0</v>
      </c>
      <c r="F1510" s="2">
        <v>0.0</v>
      </c>
      <c r="G1510" s="2">
        <v>0.0</v>
      </c>
      <c r="H1510" s="2">
        <v>117.9983043</v>
      </c>
      <c r="I1510" s="2">
        <v>0.0</v>
      </c>
      <c r="J1510" s="2">
        <v>14.0</v>
      </c>
      <c r="K1510" s="18">
        <v>36.044251755</v>
      </c>
      <c r="L1510" s="19">
        <f t="shared" si="1"/>
        <v>68784</v>
      </c>
      <c r="M1510" s="20">
        <f t="shared" si="2"/>
        <v>85464</v>
      </c>
      <c r="N1510" s="21">
        <f t="shared" si="3"/>
        <v>0.8048301039</v>
      </c>
      <c r="O1510" s="20">
        <f t="shared" si="4"/>
        <v>0.45</v>
      </c>
      <c r="P1510" s="19">
        <f t="shared" si="5"/>
        <v>30952.8</v>
      </c>
      <c r="Q1510" s="22">
        <f t="shared" si="6"/>
        <v>2476.224</v>
      </c>
      <c r="R1510" s="16">
        <v>0.178466776974069</v>
      </c>
      <c r="S1510" s="16">
        <v>0.4</v>
      </c>
      <c r="T1510" s="16">
        <v>68784.0</v>
      </c>
      <c r="U1510" s="16">
        <v>0.175617594671715</v>
      </c>
      <c r="V1510" s="16">
        <v>150996.007898741</v>
      </c>
      <c r="W1510" s="16">
        <v>12079.6806318993</v>
      </c>
    </row>
    <row r="1511" ht="22.5" customHeight="1">
      <c r="A1511" s="2">
        <v>0.0</v>
      </c>
      <c r="B1511" s="10">
        <v>52029.0</v>
      </c>
      <c r="C1511" s="2">
        <v>71376.0</v>
      </c>
      <c r="D1511" s="2" t="s">
        <v>11</v>
      </c>
      <c r="E1511" s="2">
        <v>4.0</v>
      </c>
      <c r="F1511" s="2">
        <v>0.0</v>
      </c>
      <c r="G1511" s="2">
        <v>1.0</v>
      </c>
      <c r="H1511" s="2">
        <v>250.25216481</v>
      </c>
      <c r="I1511" s="2">
        <v>2.0</v>
      </c>
      <c r="J1511" s="2">
        <v>16.0</v>
      </c>
      <c r="K1511" s="18">
        <v>38.483648445</v>
      </c>
      <c r="L1511" s="19">
        <f t="shared" si="1"/>
        <v>52029</v>
      </c>
      <c r="M1511" s="20">
        <f t="shared" si="2"/>
        <v>71376</v>
      </c>
      <c r="N1511" s="21">
        <f t="shared" si="3"/>
        <v>0.7289425017</v>
      </c>
      <c r="O1511" s="20">
        <f t="shared" si="4"/>
        <v>0.3</v>
      </c>
      <c r="P1511" s="19">
        <f t="shared" si="5"/>
        <v>15608.7</v>
      </c>
      <c r="Q1511" s="22">
        <f t="shared" si="6"/>
        <v>1248.696</v>
      </c>
      <c r="R1511" s="16">
        <v>0.241978653551531</v>
      </c>
      <c r="S1511" s="16">
        <v>0.4</v>
      </c>
      <c r="T1511" s="16">
        <v>52029.0</v>
      </c>
      <c r="U1511" s="16">
        <v>0.185224644484848</v>
      </c>
      <c r="V1511" s="16">
        <v>120463.162848777</v>
      </c>
      <c r="W1511" s="16">
        <v>9637.05302790219</v>
      </c>
    </row>
    <row r="1512" ht="22.5" customHeight="1">
      <c r="A1512" s="2">
        <v>0.0</v>
      </c>
      <c r="B1512" s="10">
        <v>61856.0</v>
      </c>
      <c r="C1512" s="2">
        <v>77275.0</v>
      </c>
      <c r="D1512" s="2" t="s">
        <v>11</v>
      </c>
      <c r="E1512" s="2">
        <v>4.0</v>
      </c>
      <c r="F1512" s="2">
        <v>0.0</v>
      </c>
      <c r="G1512" s="2">
        <v>1.0</v>
      </c>
      <c r="H1512" s="2">
        <v>243.71377409</v>
      </c>
      <c r="I1512" s="2">
        <v>1.0</v>
      </c>
      <c r="J1512" s="2">
        <v>16.0</v>
      </c>
      <c r="K1512" s="18">
        <v>36.564119563</v>
      </c>
      <c r="L1512" s="19">
        <f t="shared" si="1"/>
        <v>61856</v>
      </c>
      <c r="M1512" s="20">
        <f t="shared" si="2"/>
        <v>77275</v>
      </c>
      <c r="N1512" s="21">
        <f t="shared" si="3"/>
        <v>0.8004658687</v>
      </c>
      <c r="O1512" s="20">
        <f t="shared" si="4"/>
        <v>0.45</v>
      </c>
      <c r="P1512" s="19">
        <f t="shared" si="5"/>
        <v>27835.2</v>
      </c>
      <c r="Q1512" s="22">
        <f t="shared" si="6"/>
        <v>2226.816</v>
      </c>
      <c r="R1512" s="16">
        <v>0.203133836281133</v>
      </c>
      <c r="S1512" s="16">
        <v>0.4</v>
      </c>
      <c r="T1512" s="16">
        <v>61856.0</v>
      </c>
      <c r="U1512" s="16">
        <v>0.180528367001712</v>
      </c>
      <c r="V1512" s="16">
        <v>139584.533365724</v>
      </c>
      <c r="W1512" s="16">
        <v>11166.7626692579</v>
      </c>
    </row>
    <row r="1513" ht="22.5" customHeight="1">
      <c r="A1513" s="2">
        <v>0.0</v>
      </c>
      <c r="B1513" s="10">
        <v>105226.0</v>
      </c>
      <c r="C1513" s="2">
        <v>122901.0</v>
      </c>
      <c r="E1513" s="2">
        <v>3.0</v>
      </c>
      <c r="F1513" s="2">
        <v>0.0</v>
      </c>
      <c r="G1513" s="2">
        <v>0.0</v>
      </c>
      <c r="H1513" s="2">
        <v>113.68878037</v>
      </c>
      <c r="I1513" s="2">
        <v>1.0</v>
      </c>
      <c r="J1513" s="2">
        <v>26.0</v>
      </c>
      <c r="K1513" s="18">
        <v>33.896642978</v>
      </c>
      <c r="L1513" s="19">
        <f t="shared" si="1"/>
        <v>105226</v>
      </c>
      <c r="M1513" s="20">
        <f t="shared" si="2"/>
        <v>122901</v>
      </c>
      <c r="N1513" s="21">
        <f t="shared" si="3"/>
        <v>0.8561850595</v>
      </c>
      <c r="O1513" s="20">
        <f t="shared" si="4"/>
        <v>0.45</v>
      </c>
      <c r="P1513" s="19">
        <f t="shared" si="5"/>
        <v>47351.7</v>
      </c>
      <c r="Q1513" s="22">
        <f t="shared" si="6"/>
        <v>3788.136</v>
      </c>
      <c r="R1513" s="16">
        <v>0.14298390570552</v>
      </c>
      <c r="S1513" s="16">
        <v>0.4</v>
      </c>
      <c r="T1513" s="16">
        <v>105226.0</v>
      </c>
      <c r="U1513" s="16">
        <v>0.165204572696453</v>
      </c>
      <c r="V1513" s="16">
        <v>217297.704581962</v>
      </c>
      <c r="W1513" s="16">
        <v>17383.8163665569</v>
      </c>
    </row>
    <row r="1514" ht="22.5" customHeight="1">
      <c r="A1514" s="2">
        <v>0.0</v>
      </c>
      <c r="B1514" s="10">
        <v>53232.0</v>
      </c>
      <c r="C1514" s="2">
        <v>86703.0</v>
      </c>
      <c r="D1514" s="2" t="s">
        <v>11</v>
      </c>
      <c r="E1514" s="2">
        <v>16.0</v>
      </c>
      <c r="F1514" s="2">
        <v>0.0</v>
      </c>
      <c r="G1514" s="2">
        <v>0.0</v>
      </c>
      <c r="H1514" s="2">
        <v>183.20620747</v>
      </c>
      <c r="I1514" s="2">
        <v>0.0</v>
      </c>
      <c r="J1514" s="2">
        <v>29.0</v>
      </c>
      <c r="K1514" s="18">
        <v>26.87488997</v>
      </c>
      <c r="L1514" s="19">
        <f t="shared" si="1"/>
        <v>53232</v>
      </c>
      <c r="M1514" s="20">
        <f t="shared" si="2"/>
        <v>86703</v>
      </c>
      <c r="N1514" s="21">
        <f t="shared" si="3"/>
        <v>0.6139579945</v>
      </c>
      <c r="O1514" s="20">
        <f t="shared" si="4"/>
        <v>0.3</v>
      </c>
      <c r="P1514" s="19">
        <f t="shared" si="5"/>
        <v>15969.6</v>
      </c>
      <c r="Q1514" s="22">
        <f t="shared" si="6"/>
        <v>1277.568</v>
      </c>
      <c r="R1514" s="16">
        <v>0.0487225492064597</v>
      </c>
      <c r="S1514" s="16">
        <v>0.4</v>
      </c>
      <c r="T1514" s="16">
        <v>53232.0</v>
      </c>
      <c r="U1514" s="16">
        <v>0.103994901841565</v>
      </c>
      <c r="V1514" s="16">
        <v>69198.2076853779</v>
      </c>
      <c r="W1514" s="16">
        <v>5535.85661483023</v>
      </c>
    </row>
    <row r="1515" ht="22.5" customHeight="1">
      <c r="A1515" s="2">
        <v>1.0</v>
      </c>
      <c r="B1515" s="10">
        <v>52900.0</v>
      </c>
      <c r="C1515" s="2">
        <v>91741.0</v>
      </c>
      <c r="D1515" s="2" t="s">
        <v>11</v>
      </c>
      <c r="F1515" s="2">
        <v>1.0</v>
      </c>
      <c r="G1515" s="2">
        <v>1.0</v>
      </c>
      <c r="H1515" s="2">
        <v>93.110352698</v>
      </c>
      <c r="J1515" s="2">
        <v>8.0</v>
      </c>
      <c r="K1515" s="18">
        <v>40.761453071</v>
      </c>
      <c r="L1515" s="19">
        <f t="shared" si="1"/>
        <v>52900</v>
      </c>
      <c r="M1515" s="20">
        <f t="shared" si="2"/>
        <v>91741</v>
      </c>
      <c r="N1515" s="21">
        <f t="shared" si="3"/>
        <v>0.57662332</v>
      </c>
      <c r="O1515" s="20">
        <f t="shared" si="4"/>
        <v>0.25</v>
      </c>
      <c r="P1515" s="19">
        <f t="shared" si="5"/>
        <v>13225</v>
      </c>
      <c r="Q1515" s="22">
        <f t="shared" si="6"/>
        <v>1058</v>
      </c>
      <c r="R1515" s="16">
        <v>0.636359060658963</v>
      </c>
      <c r="S1515" s="16">
        <v>0.4</v>
      </c>
      <c r="T1515" s="16">
        <v>52900.0</v>
      </c>
      <c r="U1515" s="16">
        <v>0.126725289393155</v>
      </c>
      <c r="V1515" s="16">
        <v>83797.0976112238</v>
      </c>
      <c r="W1515" s="16">
        <v>6703.76780889791</v>
      </c>
    </row>
    <row r="1516" ht="22.5" customHeight="1">
      <c r="A1516" s="2">
        <v>0.0</v>
      </c>
      <c r="B1516" s="10">
        <v>75392.0</v>
      </c>
      <c r="C1516" s="2">
        <v>89976.0</v>
      </c>
      <c r="D1516" s="2" t="s">
        <v>15</v>
      </c>
      <c r="E1516" s="2">
        <v>9.0</v>
      </c>
      <c r="F1516" s="2">
        <v>0.0</v>
      </c>
      <c r="G1516" s="2">
        <v>0.0</v>
      </c>
      <c r="H1516" s="2">
        <v>163.70355537</v>
      </c>
      <c r="I1516" s="2">
        <v>1.0</v>
      </c>
      <c r="J1516" s="2">
        <v>12.0</v>
      </c>
      <c r="K1516" s="18">
        <v>39.271884779</v>
      </c>
      <c r="L1516" s="19">
        <f t="shared" si="1"/>
        <v>75392</v>
      </c>
      <c r="M1516" s="20">
        <f t="shared" si="2"/>
        <v>89976</v>
      </c>
      <c r="N1516" s="21">
        <f t="shared" si="3"/>
        <v>0.8379123322</v>
      </c>
      <c r="O1516" s="20">
        <f t="shared" si="4"/>
        <v>0.45</v>
      </c>
      <c r="P1516" s="19">
        <f t="shared" si="5"/>
        <v>33926.4</v>
      </c>
      <c r="Q1516" s="22">
        <f t="shared" si="6"/>
        <v>2714.112</v>
      </c>
      <c r="R1516" s="16">
        <v>0.190596709863533</v>
      </c>
      <c r="S1516" s="16">
        <v>0.4</v>
      </c>
      <c r="T1516" s="16">
        <v>75392.0</v>
      </c>
      <c r="U1516" s="16">
        <v>0.178242506966773</v>
      </c>
      <c r="V1516" s="16">
        <v>167975.738565487</v>
      </c>
      <c r="W1516" s="16">
        <v>13438.059085239</v>
      </c>
    </row>
    <row r="1517" ht="22.5" customHeight="1">
      <c r="A1517" s="2">
        <v>0.0</v>
      </c>
      <c r="B1517" s="10">
        <v>31999.0</v>
      </c>
      <c r="C1517" s="2">
        <v>61406.0</v>
      </c>
      <c r="D1517" s="2" t="s">
        <v>11</v>
      </c>
      <c r="E1517" s="2">
        <v>31.0</v>
      </c>
      <c r="F1517" s="2">
        <v>0.0</v>
      </c>
      <c r="G1517" s="2">
        <v>0.0</v>
      </c>
      <c r="H1517" s="2">
        <v>239.05055657</v>
      </c>
      <c r="I1517" s="2">
        <v>0.0</v>
      </c>
      <c r="J1517" s="2">
        <v>19.0</v>
      </c>
      <c r="K1517" s="18">
        <v>20.961272939</v>
      </c>
      <c r="L1517" s="19">
        <f t="shared" si="1"/>
        <v>31999</v>
      </c>
      <c r="M1517" s="20">
        <f t="shared" si="2"/>
        <v>61406</v>
      </c>
      <c r="N1517" s="21">
        <f t="shared" si="3"/>
        <v>0.5211054294</v>
      </c>
      <c r="O1517" s="20">
        <f t="shared" si="4"/>
        <v>0.25</v>
      </c>
      <c r="P1517" s="19">
        <f t="shared" si="5"/>
        <v>7999.75</v>
      </c>
      <c r="Q1517" s="22">
        <f t="shared" si="6"/>
        <v>639.98</v>
      </c>
      <c r="R1517" s="16">
        <v>0.02713453379369</v>
      </c>
      <c r="S1517" s="16">
        <v>0.4</v>
      </c>
      <c r="T1517" s="16">
        <v>31999.0</v>
      </c>
      <c r="U1517" s="16">
        <v>0.0751154974366849</v>
      </c>
      <c r="V1517" s="16">
        <v>30045.260030956</v>
      </c>
      <c r="W1517" s="16">
        <v>2403.62080247648</v>
      </c>
    </row>
    <row r="1518" ht="22.5" customHeight="1">
      <c r="A1518" s="2">
        <v>0.0</v>
      </c>
      <c r="B1518" s="17"/>
      <c r="K1518" s="18">
        <v>26.232459223</v>
      </c>
      <c r="L1518" s="19" t="str">
        <f t="shared" si="1"/>
        <v/>
      </c>
      <c r="M1518" s="19">
        <f t="shared" si="2"/>
        <v>0</v>
      </c>
      <c r="N1518" s="21" t="str">
        <f t="shared" si="3"/>
        <v/>
      </c>
      <c r="O1518" s="20">
        <f t="shared" si="4"/>
        <v>1.05</v>
      </c>
      <c r="P1518" s="19">
        <f t="shared" si="5"/>
        <v>0</v>
      </c>
      <c r="Q1518" s="22">
        <f t="shared" si="6"/>
        <v>0</v>
      </c>
      <c r="R1518" s="16">
        <v>0.0720678456738922</v>
      </c>
      <c r="S1518" s="16">
        <v>0.4</v>
      </c>
      <c r="T1518" s="16">
        <v>0.0</v>
      </c>
      <c r="U1518" s="16">
        <v>0.126141646472462</v>
      </c>
      <c r="V1518" s="16">
        <v>0.0</v>
      </c>
      <c r="W1518" s="16">
        <v>0.0</v>
      </c>
    </row>
    <row r="1519" ht="22.5" customHeight="1">
      <c r="A1519" s="2">
        <v>0.0</v>
      </c>
      <c r="B1519" s="10">
        <v>54496.0</v>
      </c>
      <c r="C1519" s="2">
        <v>71895.0</v>
      </c>
      <c r="D1519" s="2" t="s">
        <v>11</v>
      </c>
      <c r="E1519" s="2">
        <v>6.0</v>
      </c>
      <c r="F1519" s="2">
        <v>0.0</v>
      </c>
      <c r="G1519" s="2">
        <v>0.0</v>
      </c>
      <c r="H1519" s="2">
        <v>125.76577489</v>
      </c>
      <c r="I1519" s="2">
        <v>0.0</v>
      </c>
      <c r="J1519" s="2">
        <v>16.0</v>
      </c>
      <c r="K1519" s="18">
        <v>35.506774068</v>
      </c>
      <c r="L1519" s="19">
        <f t="shared" si="1"/>
        <v>54496</v>
      </c>
      <c r="M1519" s="20">
        <f t="shared" si="2"/>
        <v>71895</v>
      </c>
      <c r="N1519" s="21">
        <f t="shared" si="3"/>
        <v>0.7579942972</v>
      </c>
      <c r="O1519" s="20">
        <f t="shared" si="4"/>
        <v>0.3</v>
      </c>
      <c r="P1519" s="19">
        <f t="shared" si="5"/>
        <v>16348.8</v>
      </c>
      <c r="Q1519" s="22">
        <f t="shared" si="6"/>
        <v>1307.904</v>
      </c>
      <c r="R1519" s="16">
        <v>0.15761954987292</v>
      </c>
      <c r="S1519" s="16">
        <v>0.4</v>
      </c>
      <c r="T1519" s="16">
        <v>54496.0</v>
      </c>
      <c r="U1519" s="16">
        <v>0.170039477210539</v>
      </c>
      <c r="V1519" s="16">
        <v>115830.891875819</v>
      </c>
      <c r="W1519" s="16">
        <v>9266.47135006554</v>
      </c>
    </row>
    <row r="1520" ht="22.5" customHeight="1">
      <c r="A1520" s="2">
        <v>0.0</v>
      </c>
      <c r="B1520" s="10">
        <v>56999.0</v>
      </c>
      <c r="C1520" s="2">
        <v>67427.0</v>
      </c>
      <c r="D1520" s="2" t="s">
        <v>11</v>
      </c>
      <c r="E1520" s="2">
        <v>8.0</v>
      </c>
      <c r="F1520" s="2">
        <v>0.0</v>
      </c>
      <c r="G1520" s="2">
        <v>0.0</v>
      </c>
      <c r="H1520" s="2">
        <v>139.51391501</v>
      </c>
      <c r="I1520" s="2">
        <v>0.0</v>
      </c>
      <c r="J1520" s="2">
        <v>16.0</v>
      </c>
      <c r="K1520" s="18">
        <v>35.892436102</v>
      </c>
      <c r="L1520" s="19">
        <f t="shared" si="1"/>
        <v>56999</v>
      </c>
      <c r="M1520" s="20">
        <f t="shared" si="2"/>
        <v>67427</v>
      </c>
      <c r="N1520" s="21">
        <f t="shared" si="3"/>
        <v>0.8453438534</v>
      </c>
      <c r="O1520" s="20">
        <f t="shared" si="4"/>
        <v>0.45</v>
      </c>
      <c r="P1520" s="19">
        <f t="shared" si="5"/>
        <v>25649.55</v>
      </c>
      <c r="Q1520" s="22">
        <f t="shared" si="6"/>
        <v>2051.964</v>
      </c>
      <c r="R1520" s="16">
        <v>0.148719259543174</v>
      </c>
      <c r="S1520" s="16">
        <v>0.4</v>
      </c>
      <c r="T1520" s="16">
        <v>56999.0</v>
      </c>
      <c r="U1520" s="16">
        <v>0.167197580550297</v>
      </c>
      <c r="V1520" s="16">
        <v>119126.18617233</v>
      </c>
      <c r="W1520" s="16">
        <v>9530.09489378642</v>
      </c>
    </row>
    <row r="1521" ht="22.5" customHeight="1">
      <c r="A1521" s="2">
        <v>0.0</v>
      </c>
      <c r="B1521" s="10">
        <v>67366.0</v>
      </c>
      <c r="C1521" s="2">
        <v>102936.0</v>
      </c>
      <c r="D1521" s="2" t="s">
        <v>11</v>
      </c>
      <c r="E1521" s="2">
        <v>9.0</v>
      </c>
      <c r="F1521" s="2">
        <v>0.0</v>
      </c>
      <c r="G1521" s="2">
        <v>0.0</v>
      </c>
      <c r="H1521" s="2">
        <v>213.28149573</v>
      </c>
      <c r="I1521" s="2">
        <v>0.0</v>
      </c>
      <c r="J1521" s="2">
        <v>20.0</v>
      </c>
      <c r="K1521" s="18">
        <v>19.078651168</v>
      </c>
      <c r="L1521" s="19">
        <f t="shared" si="1"/>
        <v>67366</v>
      </c>
      <c r="M1521" s="20">
        <f t="shared" si="2"/>
        <v>102936</v>
      </c>
      <c r="N1521" s="21">
        <f t="shared" si="3"/>
        <v>0.6544454807</v>
      </c>
      <c r="O1521" s="20">
        <f t="shared" si="4"/>
        <v>0.3</v>
      </c>
      <c r="P1521" s="19">
        <f t="shared" si="5"/>
        <v>20209.8</v>
      </c>
      <c r="Q1521" s="22">
        <f t="shared" si="6"/>
        <v>1616.784</v>
      </c>
      <c r="R1521" s="16">
        <v>0.0314371332135088</v>
      </c>
      <c r="S1521" s="16">
        <v>0.4</v>
      </c>
      <c r="T1521" s="16">
        <v>67366.0</v>
      </c>
      <c r="U1521" s="16">
        <v>0.0818062194195694</v>
      </c>
      <c r="V1521" s="16">
        <v>68886.9722177339</v>
      </c>
      <c r="W1521" s="16">
        <v>5510.95777741871</v>
      </c>
    </row>
    <row r="1522" ht="22.5" customHeight="1">
      <c r="A1522" s="2">
        <v>0.0</v>
      </c>
      <c r="B1522" s="10">
        <v>35782.0</v>
      </c>
      <c r="C1522" s="2">
        <v>45550.0</v>
      </c>
      <c r="D1522" s="2" t="s">
        <v>11</v>
      </c>
      <c r="E1522" s="2">
        <v>8.0</v>
      </c>
      <c r="F1522" s="2">
        <v>0.0</v>
      </c>
      <c r="G1522" s="2">
        <v>0.0</v>
      </c>
      <c r="H1522" s="2">
        <v>109.28434579</v>
      </c>
      <c r="I1522" s="2">
        <v>0.0</v>
      </c>
      <c r="J1522" s="2">
        <v>3.0</v>
      </c>
      <c r="K1522" s="18">
        <v>36.159805919</v>
      </c>
      <c r="L1522" s="19">
        <f t="shared" si="1"/>
        <v>35782</v>
      </c>
      <c r="M1522" s="20">
        <f t="shared" si="2"/>
        <v>45550</v>
      </c>
      <c r="N1522" s="21">
        <f t="shared" si="3"/>
        <v>0.7855543359</v>
      </c>
      <c r="O1522" s="20">
        <f t="shared" si="4"/>
        <v>0.3</v>
      </c>
      <c r="P1522" s="19">
        <f t="shared" si="5"/>
        <v>10734.6</v>
      </c>
      <c r="Q1522" s="22">
        <f t="shared" si="6"/>
        <v>858.768</v>
      </c>
      <c r="R1522" s="16">
        <v>0.222725160931857</v>
      </c>
      <c r="S1522" s="16">
        <v>0.4</v>
      </c>
      <c r="T1522" s="16">
        <v>35782.0</v>
      </c>
      <c r="U1522" s="16">
        <v>0.183316618867302</v>
      </c>
      <c r="V1522" s="16">
        <v>81992.9407038728</v>
      </c>
      <c r="W1522" s="16">
        <v>6559.43525630982</v>
      </c>
    </row>
    <row r="1523" ht="22.5" customHeight="1">
      <c r="A1523" s="2">
        <v>0.0</v>
      </c>
      <c r="B1523" s="10">
        <v>148235.0</v>
      </c>
      <c r="C1523" s="2">
        <v>182053.0</v>
      </c>
      <c r="D1523" s="2" t="s">
        <v>12</v>
      </c>
      <c r="E1523" s="2">
        <v>4.0</v>
      </c>
      <c r="F1523" s="2">
        <v>0.0</v>
      </c>
      <c r="G1523" s="2">
        <v>0.0</v>
      </c>
      <c r="H1523" s="2">
        <v>198.80971711</v>
      </c>
      <c r="I1523" s="2">
        <v>0.0</v>
      </c>
      <c r="J1523" s="2">
        <v>55.0</v>
      </c>
      <c r="K1523" s="18">
        <v>33.538726152</v>
      </c>
      <c r="L1523" s="19">
        <f t="shared" si="1"/>
        <v>148235</v>
      </c>
      <c r="M1523" s="20">
        <f t="shared" si="2"/>
        <v>182053</v>
      </c>
      <c r="N1523" s="21">
        <f t="shared" si="3"/>
        <v>0.8142409079</v>
      </c>
      <c r="O1523" s="20">
        <f t="shared" si="4"/>
        <v>0.45</v>
      </c>
      <c r="P1523" s="19">
        <f t="shared" si="5"/>
        <v>66705.75</v>
      </c>
      <c r="Q1523" s="22">
        <f t="shared" si="6"/>
        <v>5336.46</v>
      </c>
      <c r="R1523" s="16">
        <v>0.0209617820509797</v>
      </c>
      <c r="S1523" s="16">
        <v>0.4</v>
      </c>
      <c r="T1523" s="16">
        <v>148235.0</v>
      </c>
      <c r="U1523" s="16">
        <v>0.0643563654949269</v>
      </c>
      <c r="V1523" s="16">
        <v>119248.322989256</v>
      </c>
      <c r="W1523" s="16">
        <v>9539.8658391405</v>
      </c>
    </row>
    <row r="1524" ht="22.5" customHeight="1">
      <c r="A1524" s="2">
        <v>0.0</v>
      </c>
      <c r="B1524" s="10">
        <v>48031.0</v>
      </c>
      <c r="C1524" s="2">
        <v>107561.0</v>
      </c>
      <c r="D1524" s="2" t="s">
        <v>15</v>
      </c>
      <c r="E1524" s="2">
        <v>5.0</v>
      </c>
      <c r="F1524" s="2">
        <v>0.0</v>
      </c>
      <c r="G1524" s="2">
        <v>1.0</v>
      </c>
      <c r="H1524" s="2">
        <v>226.78110513</v>
      </c>
      <c r="I1524" s="2">
        <v>0.0</v>
      </c>
      <c r="J1524" s="2">
        <v>9.0</v>
      </c>
      <c r="K1524" s="18">
        <v>24.190326625</v>
      </c>
      <c r="L1524" s="19">
        <f t="shared" si="1"/>
        <v>48031</v>
      </c>
      <c r="M1524" s="20">
        <f t="shared" si="2"/>
        <v>107561</v>
      </c>
      <c r="N1524" s="21">
        <f t="shared" si="3"/>
        <v>0.4465466108</v>
      </c>
      <c r="O1524" s="20">
        <f t="shared" si="4"/>
        <v>0.2</v>
      </c>
      <c r="P1524" s="19">
        <f t="shared" si="5"/>
        <v>9606.2</v>
      </c>
      <c r="Q1524" s="22">
        <f t="shared" si="6"/>
        <v>768.496</v>
      </c>
      <c r="R1524" s="16">
        <v>0.109335547513019</v>
      </c>
      <c r="S1524" s="16">
        <v>0.4</v>
      </c>
      <c r="T1524" s="16">
        <v>48031.0</v>
      </c>
      <c r="U1524" s="16">
        <v>0.150515805261757</v>
      </c>
      <c r="V1524" s="16">
        <v>90367.8080315931</v>
      </c>
      <c r="W1524" s="16">
        <v>7229.42464252745</v>
      </c>
    </row>
    <row r="1525" ht="22.5" customHeight="1">
      <c r="A1525" s="2">
        <v>0.0</v>
      </c>
      <c r="B1525" s="10">
        <v>43167.0</v>
      </c>
      <c r="C1525" s="2">
        <v>60209.0</v>
      </c>
      <c r="D1525" s="2" t="s">
        <v>11</v>
      </c>
      <c r="E1525" s="2">
        <v>3.0</v>
      </c>
      <c r="F1525" s="2">
        <v>0.0</v>
      </c>
      <c r="G1525" s="2">
        <v>1.0</v>
      </c>
      <c r="H1525" s="2">
        <v>80.368196976</v>
      </c>
      <c r="I1525" s="2">
        <v>0.0</v>
      </c>
      <c r="J1525" s="2">
        <v>20.0</v>
      </c>
      <c r="K1525" s="18">
        <v>37.490798825</v>
      </c>
      <c r="L1525" s="19">
        <f t="shared" si="1"/>
        <v>43167</v>
      </c>
      <c r="M1525" s="20">
        <f t="shared" si="2"/>
        <v>60209</v>
      </c>
      <c r="N1525" s="21">
        <f t="shared" si="3"/>
        <v>0.7169526151</v>
      </c>
      <c r="O1525" s="20">
        <f t="shared" si="4"/>
        <v>0.3</v>
      </c>
      <c r="P1525" s="19">
        <f t="shared" si="5"/>
        <v>12950.1</v>
      </c>
      <c r="Q1525" s="22">
        <f t="shared" si="6"/>
        <v>1036.008</v>
      </c>
      <c r="R1525" s="16">
        <v>0.364656580108166</v>
      </c>
      <c r="S1525" s="16">
        <v>0.4</v>
      </c>
      <c r="T1525" s="16">
        <v>43167.0</v>
      </c>
      <c r="U1525" s="16">
        <v>0.182917673239053</v>
      </c>
      <c r="V1525" s="16">
        <v>98700.0900088776</v>
      </c>
      <c r="W1525" s="16">
        <v>7896.0072007102</v>
      </c>
    </row>
    <row r="1526" ht="22.5" customHeight="1">
      <c r="A1526" s="2">
        <v>0.0</v>
      </c>
      <c r="B1526" s="10">
        <v>50350.0</v>
      </c>
      <c r="C1526" s="2">
        <v>58837.0</v>
      </c>
      <c r="D1526" s="2" t="s">
        <v>11</v>
      </c>
      <c r="E1526" s="2">
        <v>6.0</v>
      </c>
      <c r="F1526" s="2">
        <v>0.0</v>
      </c>
      <c r="G1526" s="2">
        <v>0.0</v>
      </c>
      <c r="H1526" s="2">
        <v>80.843216818</v>
      </c>
      <c r="I1526" s="2">
        <v>0.0</v>
      </c>
      <c r="J1526" s="2">
        <v>10.0</v>
      </c>
      <c r="K1526" s="18">
        <v>28.793166271</v>
      </c>
      <c r="L1526" s="19">
        <f t="shared" si="1"/>
        <v>50350</v>
      </c>
      <c r="M1526" s="20">
        <f t="shared" si="2"/>
        <v>58837</v>
      </c>
      <c r="N1526" s="21">
        <f t="shared" si="3"/>
        <v>0.8557540323</v>
      </c>
      <c r="O1526" s="20">
        <f t="shared" si="4"/>
        <v>0.45</v>
      </c>
      <c r="P1526" s="19">
        <f t="shared" si="5"/>
        <v>22657.5</v>
      </c>
      <c r="Q1526" s="22">
        <f t="shared" si="6"/>
        <v>1812.6</v>
      </c>
      <c r="R1526" s="16">
        <v>0.150378593925091</v>
      </c>
      <c r="S1526" s="16">
        <v>0.4</v>
      </c>
      <c r="T1526" s="16">
        <v>50350.0</v>
      </c>
      <c r="U1526" s="16">
        <v>0.167750038361657</v>
      </c>
      <c r="V1526" s="16">
        <v>105577.680393867</v>
      </c>
      <c r="W1526" s="16">
        <v>8446.21443150944</v>
      </c>
    </row>
    <row r="1527" ht="22.5" customHeight="1">
      <c r="A1527" s="2">
        <v>0.0</v>
      </c>
      <c r="B1527" s="10">
        <v>32562.0</v>
      </c>
      <c r="C1527" s="2">
        <v>47220.0</v>
      </c>
      <c r="D1527" s="2" t="s">
        <v>11</v>
      </c>
      <c r="E1527" s="2">
        <v>8.0</v>
      </c>
      <c r="G1527" s="2">
        <v>1.0</v>
      </c>
      <c r="H1527" s="2">
        <v>151.28586742</v>
      </c>
      <c r="I1527" s="2">
        <v>7.0</v>
      </c>
      <c r="J1527" s="2">
        <v>29.0</v>
      </c>
      <c r="K1527" s="18">
        <v>38.019135045</v>
      </c>
      <c r="L1527" s="19">
        <f t="shared" si="1"/>
        <v>32562</v>
      </c>
      <c r="M1527" s="20">
        <f t="shared" si="2"/>
        <v>47220</v>
      </c>
      <c r="N1527" s="21">
        <f t="shared" si="3"/>
        <v>0.6895806861</v>
      </c>
      <c r="O1527" s="20">
        <f t="shared" si="4"/>
        <v>0.3</v>
      </c>
      <c r="P1527" s="19">
        <f t="shared" si="5"/>
        <v>9768.6</v>
      </c>
      <c r="Q1527" s="22">
        <f t="shared" si="6"/>
        <v>781.488</v>
      </c>
      <c r="R1527" s="16">
        <v>0.437471378908289</v>
      </c>
      <c r="S1527" s="16">
        <v>0.4</v>
      </c>
      <c r="T1527" s="16">
        <v>32562.0</v>
      </c>
      <c r="U1527" s="16">
        <v>0.173101083084791</v>
      </c>
      <c r="V1527" s="16">
        <v>70456.4683425872</v>
      </c>
      <c r="W1527" s="16">
        <v>5636.51746740697</v>
      </c>
    </row>
    <row r="1528" ht="22.5" customHeight="1">
      <c r="A1528" s="2">
        <v>0.0</v>
      </c>
      <c r="B1528" s="10">
        <v>66868.0</v>
      </c>
      <c r="C1528" s="2">
        <v>107794.0</v>
      </c>
      <c r="D1528" s="2" t="s">
        <v>12</v>
      </c>
      <c r="E1528" s="2">
        <v>10.0</v>
      </c>
      <c r="F1528" s="2">
        <v>0.0</v>
      </c>
      <c r="G1528" s="2">
        <v>0.0</v>
      </c>
      <c r="H1528" s="2">
        <v>152.92982848</v>
      </c>
      <c r="I1528" s="2">
        <v>1.0</v>
      </c>
      <c r="J1528" s="2">
        <v>12.0</v>
      </c>
      <c r="K1528" s="18">
        <v>39.640828981</v>
      </c>
      <c r="L1528" s="19">
        <f t="shared" si="1"/>
        <v>66868</v>
      </c>
      <c r="M1528" s="20">
        <f t="shared" si="2"/>
        <v>107794</v>
      </c>
      <c r="N1528" s="21">
        <f t="shared" si="3"/>
        <v>0.6203313728</v>
      </c>
      <c r="O1528" s="20">
        <f t="shared" si="4"/>
        <v>0.3</v>
      </c>
      <c r="P1528" s="19">
        <f t="shared" si="5"/>
        <v>20060.4</v>
      </c>
      <c r="Q1528" s="22">
        <f t="shared" si="6"/>
        <v>1604.832</v>
      </c>
      <c r="R1528" s="16">
        <v>0.111133564968331</v>
      </c>
      <c r="S1528" s="16">
        <v>0.4</v>
      </c>
      <c r="T1528" s="16">
        <v>66868.0</v>
      </c>
      <c r="U1528" s="16">
        <v>0.151448364998749</v>
      </c>
      <c r="V1528" s="16">
        <v>126588.115884204</v>
      </c>
      <c r="W1528" s="16">
        <v>10127.0492707363</v>
      </c>
    </row>
    <row r="1529" ht="22.5" customHeight="1">
      <c r="A1529" s="2">
        <v>0.0</v>
      </c>
      <c r="B1529" s="10">
        <v>93649.0</v>
      </c>
      <c r="C1529" s="2">
        <v>113833.0</v>
      </c>
      <c r="D1529" s="2" t="s">
        <v>11</v>
      </c>
      <c r="E1529" s="2">
        <v>13.0</v>
      </c>
      <c r="F1529" s="2">
        <v>0.0</v>
      </c>
      <c r="G1529" s="2">
        <v>0.0</v>
      </c>
      <c r="H1529" s="2">
        <v>205.11724572</v>
      </c>
      <c r="I1529" s="2">
        <v>3.0</v>
      </c>
      <c r="J1529" s="2">
        <v>16.0</v>
      </c>
      <c r="K1529" s="18">
        <v>39.126130259</v>
      </c>
      <c r="L1529" s="19">
        <f t="shared" si="1"/>
        <v>93649</v>
      </c>
      <c r="M1529" s="20">
        <f t="shared" si="2"/>
        <v>113833</v>
      </c>
      <c r="N1529" s="21">
        <f t="shared" si="3"/>
        <v>0.8226876213</v>
      </c>
      <c r="O1529" s="20">
        <f t="shared" si="4"/>
        <v>0.45</v>
      </c>
      <c r="P1529" s="19">
        <f t="shared" si="5"/>
        <v>42142.05</v>
      </c>
      <c r="Q1529" s="22">
        <f t="shared" si="6"/>
        <v>3371.364</v>
      </c>
      <c r="R1529" s="16">
        <v>0.175316608254725</v>
      </c>
      <c r="S1529" s="16">
        <v>0.4</v>
      </c>
      <c r="T1529" s="16">
        <v>93649.0</v>
      </c>
      <c r="U1529" s="16">
        <v>0.174864683041495</v>
      </c>
      <c r="V1529" s="16">
        <v>204698.783776913</v>
      </c>
      <c r="W1529" s="16">
        <v>16375.902702153</v>
      </c>
    </row>
    <row r="1530" ht="22.5" customHeight="1">
      <c r="A1530" s="2">
        <v>0.0</v>
      </c>
      <c r="B1530" s="10">
        <v>29348.0</v>
      </c>
      <c r="C1530" s="2">
        <v>87351.0</v>
      </c>
      <c r="D1530" s="2" t="s">
        <v>15</v>
      </c>
      <c r="E1530" s="2">
        <v>20.0</v>
      </c>
      <c r="F1530" s="2">
        <v>0.0</v>
      </c>
      <c r="G1530" s="2">
        <v>0.0</v>
      </c>
      <c r="H1530" s="2">
        <v>224.39489458</v>
      </c>
      <c r="I1530" s="2">
        <v>0.0</v>
      </c>
      <c r="J1530" s="2">
        <v>11.0</v>
      </c>
      <c r="K1530" s="18">
        <v>26.129627304</v>
      </c>
      <c r="L1530" s="19">
        <f t="shared" si="1"/>
        <v>29348</v>
      </c>
      <c r="M1530" s="20">
        <f t="shared" si="2"/>
        <v>87351</v>
      </c>
      <c r="N1530" s="21">
        <f t="shared" si="3"/>
        <v>0.3359778365</v>
      </c>
      <c r="O1530" s="20">
        <f t="shared" si="4"/>
        <v>0.2</v>
      </c>
      <c r="P1530" s="19">
        <f t="shared" si="5"/>
        <v>5869.6</v>
      </c>
      <c r="Q1530" s="22">
        <f t="shared" si="6"/>
        <v>469.568</v>
      </c>
      <c r="R1530" s="16">
        <v>0.0527678252484422</v>
      </c>
      <c r="S1530" s="16">
        <v>0.4</v>
      </c>
      <c r="T1530" s="16">
        <v>29348.0</v>
      </c>
      <c r="U1530" s="16">
        <v>0.108362481945079</v>
      </c>
      <c r="V1530" s="16">
        <v>39752.7765015525</v>
      </c>
      <c r="W1530" s="16">
        <v>3180.2221201242</v>
      </c>
    </row>
    <row r="1531" ht="22.5" customHeight="1">
      <c r="A1531" s="2">
        <v>0.0</v>
      </c>
      <c r="B1531" s="10">
        <v>44966.0</v>
      </c>
      <c r="C1531" s="2">
        <v>55114.0</v>
      </c>
      <c r="D1531" s="2" t="s">
        <v>12</v>
      </c>
      <c r="E1531" s="2">
        <v>1.0</v>
      </c>
      <c r="F1531" s="2">
        <v>0.0</v>
      </c>
      <c r="G1531" s="2">
        <v>0.0</v>
      </c>
      <c r="H1531" s="2">
        <v>173.96189741</v>
      </c>
      <c r="I1531" s="2">
        <v>1.0</v>
      </c>
      <c r="J1531" s="2">
        <v>21.0</v>
      </c>
      <c r="K1531" s="18">
        <v>37.456622102</v>
      </c>
      <c r="L1531" s="19">
        <f t="shared" si="1"/>
        <v>44966</v>
      </c>
      <c r="M1531" s="20">
        <f t="shared" si="2"/>
        <v>55114</v>
      </c>
      <c r="N1531" s="21">
        <f t="shared" si="3"/>
        <v>0.8158725551</v>
      </c>
      <c r="O1531" s="20">
        <f t="shared" si="4"/>
        <v>0.45</v>
      </c>
      <c r="P1531" s="19">
        <f t="shared" si="5"/>
        <v>20234.7</v>
      </c>
      <c r="Q1531" s="22">
        <f t="shared" si="6"/>
        <v>1618.776</v>
      </c>
      <c r="R1531" s="16">
        <v>0.0760497896042004</v>
      </c>
      <c r="S1531" s="16">
        <v>0.4</v>
      </c>
      <c r="T1531" s="16">
        <v>44966.0</v>
      </c>
      <c r="U1531" s="16">
        <v>0.129288782953829</v>
      </c>
      <c r="V1531" s="16">
        <v>72669.9926787734</v>
      </c>
      <c r="W1531" s="16">
        <v>5813.59941430187</v>
      </c>
    </row>
    <row r="1532" ht="22.5" customHeight="1">
      <c r="A1532" s="2">
        <v>0.0</v>
      </c>
      <c r="B1532" s="10">
        <v>23181.0</v>
      </c>
      <c r="C1532" s="2">
        <v>80140.0</v>
      </c>
      <c r="D1532" s="2" t="s">
        <v>15</v>
      </c>
      <c r="E1532" s="2">
        <v>21.0</v>
      </c>
      <c r="F1532" s="2">
        <v>0.0</v>
      </c>
      <c r="G1532" s="2">
        <v>0.0</v>
      </c>
      <c r="H1532" s="2">
        <v>221.4180934</v>
      </c>
      <c r="I1532" s="2">
        <v>0.0</v>
      </c>
      <c r="J1532" s="2">
        <v>10.0</v>
      </c>
      <c r="K1532" s="18">
        <v>25.462641527</v>
      </c>
      <c r="L1532" s="19">
        <f t="shared" si="1"/>
        <v>23181</v>
      </c>
      <c r="M1532" s="20">
        <f t="shared" si="2"/>
        <v>80140</v>
      </c>
      <c r="N1532" s="21">
        <f t="shared" si="3"/>
        <v>0.2892563015</v>
      </c>
      <c r="O1532" s="20">
        <f t="shared" si="4"/>
        <v>0.2</v>
      </c>
      <c r="P1532" s="19">
        <f t="shared" si="5"/>
        <v>4636.2</v>
      </c>
      <c r="Q1532" s="22">
        <f t="shared" si="6"/>
        <v>370.896</v>
      </c>
      <c r="R1532" s="16">
        <v>0.0521757925434305</v>
      </c>
      <c r="S1532" s="16">
        <v>0.4</v>
      </c>
      <c r="T1532" s="16">
        <v>23181.0</v>
      </c>
      <c r="U1532" s="16">
        <v>0.107739312010026</v>
      </c>
      <c r="V1532" s="16">
        <v>31218.8123963053</v>
      </c>
      <c r="W1532" s="16">
        <v>2497.50499170442</v>
      </c>
    </row>
    <row r="1533" ht="22.5" customHeight="1">
      <c r="A1533" s="2">
        <v>0.0</v>
      </c>
      <c r="B1533" s="10">
        <v>68890.0</v>
      </c>
      <c r="C1533" s="2">
        <v>84059.0</v>
      </c>
      <c r="D1533" s="2" t="s">
        <v>12</v>
      </c>
      <c r="E1533" s="2">
        <v>12.0</v>
      </c>
      <c r="F1533" s="2">
        <v>0.0</v>
      </c>
      <c r="G1533" s="2">
        <v>0.0</v>
      </c>
      <c r="H1533" s="2">
        <v>254.01968935</v>
      </c>
      <c r="I1533" s="2">
        <v>3.0</v>
      </c>
      <c r="J1533" s="2">
        <v>36.0</v>
      </c>
      <c r="K1533" s="18">
        <v>41.433943797</v>
      </c>
      <c r="L1533" s="19">
        <f t="shared" si="1"/>
        <v>68890</v>
      </c>
      <c r="M1533" s="20">
        <f t="shared" si="2"/>
        <v>84059</v>
      </c>
      <c r="N1533" s="21">
        <f t="shared" si="3"/>
        <v>0.8195434159</v>
      </c>
      <c r="O1533" s="20">
        <f t="shared" si="4"/>
        <v>0.45</v>
      </c>
      <c r="P1533" s="19">
        <f t="shared" si="5"/>
        <v>31000.5</v>
      </c>
      <c r="Q1533" s="22">
        <f t="shared" si="6"/>
        <v>2480.04</v>
      </c>
      <c r="R1533" s="16">
        <v>0.0545293371966064</v>
      </c>
      <c r="S1533" s="16">
        <v>0.4</v>
      </c>
      <c r="T1533" s="16">
        <v>68890.0</v>
      </c>
      <c r="U1533" s="16">
        <v>0.110185627520272</v>
      </c>
      <c r="V1533" s="16">
        <v>94883.5984983946</v>
      </c>
      <c r="W1533" s="16">
        <v>7590.68787987156</v>
      </c>
    </row>
    <row r="1534" ht="22.5" customHeight="1">
      <c r="A1534" s="2">
        <v>0.0</v>
      </c>
      <c r="B1534" s="10">
        <v>17411.0</v>
      </c>
      <c r="C1534" s="2">
        <v>86102.0</v>
      </c>
      <c r="D1534" s="2" t="s">
        <v>11</v>
      </c>
      <c r="E1534" s="2">
        <v>10.0</v>
      </c>
      <c r="F1534" s="2">
        <v>0.0</v>
      </c>
      <c r="G1534" s="2">
        <v>0.0</v>
      </c>
      <c r="H1534" s="2">
        <v>267.97010945</v>
      </c>
      <c r="I1534" s="2">
        <v>0.0</v>
      </c>
      <c r="J1534" s="2">
        <v>13.0</v>
      </c>
      <c r="K1534" s="18">
        <v>22.089199918</v>
      </c>
      <c r="L1534" s="19">
        <f t="shared" si="1"/>
        <v>17411</v>
      </c>
      <c r="M1534" s="20">
        <f t="shared" si="2"/>
        <v>86102</v>
      </c>
      <c r="N1534" s="21">
        <f t="shared" si="3"/>
        <v>0.2022136536</v>
      </c>
      <c r="O1534" s="20">
        <f t="shared" si="4"/>
        <v>0.2</v>
      </c>
      <c r="P1534" s="19">
        <f t="shared" si="5"/>
        <v>3482.2</v>
      </c>
      <c r="Q1534" s="22">
        <f t="shared" si="6"/>
        <v>278.576</v>
      </c>
      <c r="R1534" s="16">
        <v>0.0325490167248218</v>
      </c>
      <c r="S1534" s="16">
        <v>0.4</v>
      </c>
      <c r="T1534" s="16">
        <v>17411.0</v>
      </c>
      <c r="U1534" s="16">
        <v>0.0834444789471173</v>
      </c>
      <c r="V1534" s="16">
        <v>18160.6477868532</v>
      </c>
      <c r="W1534" s="16">
        <v>1452.85182294826</v>
      </c>
    </row>
    <row r="1535" ht="22.5" customHeight="1">
      <c r="A1535" s="2">
        <v>1.0</v>
      </c>
      <c r="B1535" s="10">
        <v>114000.0</v>
      </c>
      <c r="C1535" s="2">
        <v>139200.0</v>
      </c>
      <c r="D1535" s="2" t="s">
        <v>14</v>
      </c>
      <c r="E1535" s="2">
        <v>5.0</v>
      </c>
      <c r="F1535" s="2">
        <v>0.0</v>
      </c>
      <c r="G1535" s="2">
        <v>0.0</v>
      </c>
      <c r="H1535" s="2">
        <v>213.56666667</v>
      </c>
      <c r="I1535" s="2">
        <v>1.0</v>
      </c>
      <c r="J1535" s="2">
        <v>36.0</v>
      </c>
      <c r="K1535" s="11"/>
      <c r="L1535" s="12">
        <f t="shared" si="1"/>
        <v>114000</v>
      </c>
      <c r="M1535" s="13">
        <f t="shared" si="2"/>
        <v>139200</v>
      </c>
      <c r="N1535" s="14">
        <f t="shared" si="3"/>
        <v>0.8189655172</v>
      </c>
      <c r="O1535" s="13">
        <f t="shared" si="4"/>
        <v>0.45</v>
      </c>
      <c r="P1535" s="12">
        <f t="shared" si="5"/>
        <v>51300</v>
      </c>
      <c r="Q1535" s="15">
        <f t="shared" si="6"/>
        <v>4104</v>
      </c>
      <c r="R1535" s="16">
        <v>0.0692283869333973</v>
      </c>
      <c r="S1535" s="16">
        <v>0.4</v>
      </c>
      <c r="T1535" s="16">
        <v>114000.0</v>
      </c>
      <c r="U1535" s="16">
        <v>0.123799909134099</v>
      </c>
      <c r="V1535" s="16">
        <v>176414.870516091</v>
      </c>
      <c r="W1535" s="16">
        <v>14113.1896412873</v>
      </c>
    </row>
    <row r="1536" ht="22.5" customHeight="1">
      <c r="A1536" s="2">
        <v>0.0</v>
      </c>
      <c r="B1536" s="10">
        <v>56842.0</v>
      </c>
      <c r="C1536" s="2">
        <v>66710.0</v>
      </c>
      <c r="D1536" s="2" t="s">
        <v>11</v>
      </c>
      <c r="E1536" s="2">
        <v>6.0</v>
      </c>
      <c r="F1536" s="2">
        <v>0.0</v>
      </c>
      <c r="G1536" s="2">
        <v>0.0</v>
      </c>
      <c r="H1536" s="2">
        <v>144.79522043</v>
      </c>
      <c r="I1536" s="2">
        <v>0.0</v>
      </c>
      <c r="J1536" s="2">
        <v>17.0</v>
      </c>
      <c r="K1536" s="18">
        <v>33.8858765</v>
      </c>
      <c r="L1536" s="19">
        <f t="shared" si="1"/>
        <v>56842</v>
      </c>
      <c r="M1536" s="20">
        <f t="shared" si="2"/>
        <v>66710</v>
      </c>
      <c r="N1536" s="21">
        <f t="shared" si="3"/>
        <v>0.8520761505</v>
      </c>
      <c r="O1536" s="20">
        <f t="shared" si="4"/>
        <v>0.45</v>
      </c>
      <c r="P1536" s="19">
        <f t="shared" si="5"/>
        <v>25578.9</v>
      </c>
      <c r="Q1536" s="22">
        <f t="shared" si="6"/>
        <v>2046.312</v>
      </c>
      <c r="R1536" s="16">
        <v>0.127619193466056</v>
      </c>
      <c r="S1536" s="16">
        <v>0.4</v>
      </c>
      <c r="T1536" s="16">
        <v>56842.0</v>
      </c>
      <c r="U1536" s="16">
        <v>0.15917884215825</v>
      </c>
      <c r="V1536" s="16">
        <v>113100.546824491</v>
      </c>
      <c r="W1536" s="16">
        <v>9048.04374595928</v>
      </c>
    </row>
    <row r="1537" ht="22.5" customHeight="1">
      <c r="A1537" s="2">
        <v>1.0</v>
      </c>
      <c r="B1537" s="10">
        <v>56877.0</v>
      </c>
      <c r="C1537" s="2">
        <v>65125.0</v>
      </c>
      <c r="D1537" s="2" t="s">
        <v>11</v>
      </c>
      <c r="E1537" s="2">
        <v>6.0</v>
      </c>
      <c r="F1537" s="2">
        <v>2.0</v>
      </c>
      <c r="G1537" s="2">
        <v>0.0</v>
      </c>
      <c r="H1537" s="2">
        <v>12.176928574</v>
      </c>
      <c r="I1537" s="2">
        <v>0.0</v>
      </c>
      <c r="J1537" s="2">
        <v>1.0</v>
      </c>
      <c r="K1537" s="18">
        <v>33.241218883</v>
      </c>
      <c r="L1537" s="19">
        <f t="shared" si="1"/>
        <v>56877</v>
      </c>
      <c r="M1537" s="20">
        <f t="shared" si="2"/>
        <v>65125</v>
      </c>
      <c r="N1537" s="21">
        <f t="shared" si="3"/>
        <v>0.8733512476</v>
      </c>
      <c r="O1537" s="20">
        <f t="shared" si="4"/>
        <v>0.45</v>
      </c>
      <c r="P1537" s="19">
        <f t="shared" si="5"/>
        <v>25594.65</v>
      </c>
      <c r="Q1537" s="22">
        <f t="shared" si="6"/>
        <v>2047.572</v>
      </c>
      <c r="R1537" s="16">
        <v>0.58848762854577</v>
      </c>
      <c r="S1537" s="16">
        <v>0.4</v>
      </c>
      <c r="T1537" s="16">
        <v>56877.0</v>
      </c>
      <c r="U1537" s="16">
        <v>0.13992925236911</v>
      </c>
      <c r="V1537" s="16">
        <v>99484.4510874736</v>
      </c>
      <c r="W1537" s="16">
        <v>7958.75608699789</v>
      </c>
    </row>
    <row r="1538" ht="22.5" customHeight="1">
      <c r="A1538" s="2">
        <v>0.0</v>
      </c>
      <c r="B1538" s="10">
        <v>62752.0</v>
      </c>
      <c r="C1538" s="2">
        <v>73003.0</v>
      </c>
      <c r="D1538" s="2" t="s">
        <v>15</v>
      </c>
      <c r="E1538" s="2">
        <v>13.0</v>
      </c>
      <c r="F1538" s="2">
        <v>0.0</v>
      </c>
      <c r="G1538" s="2">
        <v>0.0</v>
      </c>
      <c r="H1538" s="2">
        <v>226.56590487</v>
      </c>
      <c r="I1538" s="2">
        <v>3.0</v>
      </c>
      <c r="J1538" s="2">
        <v>31.0</v>
      </c>
      <c r="K1538" s="18">
        <v>38.339798053</v>
      </c>
      <c r="L1538" s="19">
        <f t="shared" si="1"/>
        <v>62752</v>
      </c>
      <c r="M1538" s="20">
        <f t="shared" si="2"/>
        <v>73003</v>
      </c>
      <c r="N1538" s="21">
        <f t="shared" si="3"/>
        <v>0.8595811131</v>
      </c>
      <c r="O1538" s="20">
        <f t="shared" si="4"/>
        <v>0.45</v>
      </c>
      <c r="P1538" s="19">
        <f t="shared" si="5"/>
        <v>28238.4</v>
      </c>
      <c r="Q1538" s="22">
        <f t="shared" si="6"/>
        <v>2259.072</v>
      </c>
      <c r="R1538" s="16">
        <v>0.111134977789304</v>
      </c>
      <c r="S1538" s="16">
        <v>0.4</v>
      </c>
      <c r="T1538" s="16">
        <v>62752.0</v>
      </c>
      <c r="U1538" s="16">
        <v>0.151449090408852</v>
      </c>
      <c r="V1538" s="16">
        <v>118796.666516704</v>
      </c>
      <c r="W1538" s="16">
        <v>9503.73332133632</v>
      </c>
    </row>
    <row r="1539" ht="22.5" customHeight="1">
      <c r="A1539" s="2">
        <v>0.0</v>
      </c>
      <c r="B1539" s="10">
        <v>65508.0</v>
      </c>
      <c r="C1539" s="2">
        <v>103523.0</v>
      </c>
      <c r="D1539" s="2" t="s">
        <v>12</v>
      </c>
      <c r="E1539" s="2">
        <v>12.0</v>
      </c>
      <c r="F1539" s="2">
        <v>0.0</v>
      </c>
      <c r="G1539" s="2">
        <v>0.0</v>
      </c>
      <c r="H1539" s="2">
        <v>154.42736766</v>
      </c>
      <c r="I1539" s="2">
        <v>0.0</v>
      </c>
      <c r="J1539" s="2">
        <v>12.0</v>
      </c>
      <c r="K1539" s="18">
        <v>37.575436102</v>
      </c>
      <c r="L1539" s="19">
        <f t="shared" si="1"/>
        <v>65508</v>
      </c>
      <c r="M1539" s="20">
        <f t="shared" si="2"/>
        <v>103523</v>
      </c>
      <c r="N1539" s="21">
        <f t="shared" si="3"/>
        <v>0.6327869169</v>
      </c>
      <c r="O1539" s="20">
        <f t="shared" si="4"/>
        <v>0.3</v>
      </c>
      <c r="P1539" s="19">
        <f t="shared" si="5"/>
        <v>19652.4</v>
      </c>
      <c r="Q1539" s="22">
        <f t="shared" si="6"/>
        <v>1572.192</v>
      </c>
      <c r="R1539" s="16">
        <v>0.0850717670977844</v>
      </c>
      <c r="S1539" s="16">
        <v>0.4</v>
      </c>
      <c r="T1539" s="16">
        <v>65508.0</v>
      </c>
      <c r="U1539" s="16">
        <v>0.13587908865878</v>
      </c>
      <c r="V1539" s="16">
        <v>111264.591748242</v>
      </c>
      <c r="W1539" s="16">
        <v>8901.1673398594</v>
      </c>
    </row>
    <row r="1540" ht="22.5" customHeight="1">
      <c r="A1540" s="2">
        <v>0.0</v>
      </c>
      <c r="B1540" s="10">
        <v>153103.0</v>
      </c>
      <c r="C1540" s="2">
        <v>181849.0</v>
      </c>
      <c r="D1540" s="2" t="s">
        <v>12</v>
      </c>
      <c r="E1540" s="2">
        <v>6.0</v>
      </c>
      <c r="F1540" s="2">
        <v>0.0</v>
      </c>
      <c r="G1540" s="2">
        <v>0.0</v>
      </c>
      <c r="H1540" s="2">
        <v>186.249507</v>
      </c>
      <c r="I1540" s="2">
        <v>0.0</v>
      </c>
      <c r="J1540" s="2">
        <v>55.0</v>
      </c>
      <c r="K1540" s="18">
        <v>33.995565356</v>
      </c>
      <c r="L1540" s="19">
        <f t="shared" si="1"/>
        <v>153103</v>
      </c>
      <c r="M1540" s="20">
        <f t="shared" si="2"/>
        <v>181849</v>
      </c>
      <c r="N1540" s="21">
        <f t="shared" si="3"/>
        <v>0.8419237939</v>
      </c>
      <c r="O1540" s="20">
        <f t="shared" si="4"/>
        <v>0.45</v>
      </c>
      <c r="P1540" s="19">
        <f t="shared" si="5"/>
        <v>68896.35</v>
      </c>
      <c r="Q1540" s="22">
        <f t="shared" si="6"/>
        <v>5511.708</v>
      </c>
      <c r="R1540" s="16">
        <v>0.0229297300711973</v>
      </c>
      <c r="S1540" s="16">
        <v>0.4</v>
      </c>
      <c r="T1540" s="16">
        <v>153103.0</v>
      </c>
      <c r="U1540" s="16">
        <v>0.0679561161551682</v>
      </c>
      <c r="V1540" s="16">
        <v>130053.565646309</v>
      </c>
      <c r="W1540" s="16">
        <v>10404.2852517047</v>
      </c>
    </row>
    <row r="1541" ht="22.5" customHeight="1">
      <c r="A1541" s="2">
        <v>1.0</v>
      </c>
      <c r="B1541" s="10">
        <v>68990.0</v>
      </c>
      <c r="C1541" s="2">
        <v>81922.0</v>
      </c>
      <c r="D1541" s="2" t="s">
        <v>14</v>
      </c>
      <c r="E1541" s="2">
        <v>12.0</v>
      </c>
      <c r="F1541" s="2">
        <v>0.0</v>
      </c>
      <c r="G1541" s="2">
        <v>1.0</v>
      </c>
      <c r="H1541" s="2">
        <v>120.88581123</v>
      </c>
      <c r="I1541" s="2">
        <v>2.0</v>
      </c>
      <c r="J1541" s="2">
        <v>23.0</v>
      </c>
      <c r="K1541" s="18">
        <v>43.159875329</v>
      </c>
      <c r="L1541" s="19">
        <f t="shared" si="1"/>
        <v>68990</v>
      </c>
      <c r="M1541" s="20">
        <f t="shared" si="2"/>
        <v>81922</v>
      </c>
      <c r="N1541" s="21">
        <f t="shared" si="3"/>
        <v>0.8421425258</v>
      </c>
      <c r="O1541" s="20">
        <f t="shared" si="4"/>
        <v>0.45</v>
      </c>
      <c r="P1541" s="19">
        <f t="shared" si="5"/>
        <v>31045.5</v>
      </c>
      <c r="Q1541" s="22">
        <f t="shared" si="6"/>
        <v>2483.64</v>
      </c>
      <c r="R1541" s="16">
        <v>0.422167777409644</v>
      </c>
      <c r="S1541" s="16">
        <v>0.4</v>
      </c>
      <c r="T1541" s="16">
        <v>68990.0</v>
      </c>
      <c r="U1541" s="16">
        <v>0.175564927395061</v>
      </c>
      <c r="V1541" s="16">
        <v>151402.804262316</v>
      </c>
      <c r="W1541" s="16">
        <v>12112.2243409852</v>
      </c>
    </row>
    <row r="1542" ht="22.5" customHeight="1">
      <c r="A1542" s="2">
        <v>0.0</v>
      </c>
      <c r="B1542" s="17"/>
      <c r="C1542" s="2">
        <v>48150.0</v>
      </c>
      <c r="D1542" s="2" t="s">
        <v>14</v>
      </c>
      <c r="E1542" s="2">
        <v>3.0</v>
      </c>
      <c r="H1542" s="2">
        <v>165.76801721</v>
      </c>
      <c r="J1542" s="2">
        <v>9.0</v>
      </c>
      <c r="K1542" s="18">
        <v>22.302234366</v>
      </c>
      <c r="L1542" s="19" t="str">
        <f t="shared" si="1"/>
        <v/>
      </c>
      <c r="M1542" s="20">
        <f t="shared" si="2"/>
        <v>48150</v>
      </c>
      <c r="N1542" s="21">
        <f t="shared" si="3"/>
        <v>0</v>
      </c>
      <c r="O1542" s="20">
        <f t="shared" si="4"/>
        <v>0.2</v>
      </c>
      <c r="P1542" s="19">
        <f t="shared" si="5"/>
        <v>0</v>
      </c>
      <c r="Q1542" s="22">
        <f t="shared" si="6"/>
        <v>0</v>
      </c>
      <c r="R1542" s="16">
        <v>0.0729619920682583</v>
      </c>
      <c r="S1542" s="16">
        <v>0.4</v>
      </c>
      <c r="T1542" s="16">
        <v>0.0</v>
      </c>
      <c r="U1542" s="16">
        <v>0.126861936976831</v>
      </c>
      <c r="V1542" s="16">
        <v>0.0</v>
      </c>
      <c r="W1542" s="16">
        <v>0.0</v>
      </c>
    </row>
    <row r="1543" ht="22.5" customHeight="1">
      <c r="A1543" s="2">
        <v>0.0</v>
      </c>
      <c r="B1543" s="10">
        <v>19496.0</v>
      </c>
      <c r="C1543" s="2">
        <v>73140.0</v>
      </c>
      <c r="D1543" s="2" t="s">
        <v>15</v>
      </c>
      <c r="E1543" s="2">
        <v>20.0</v>
      </c>
      <c r="F1543" s="2">
        <v>0.0</v>
      </c>
      <c r="G1543" s="2">
        <v>1.0</v>
      </c>
      <c r="H1543" s="2">
        <v>399.24269191</v>
      </c>
      <c r="I1543" s="2">
        <v>1.0</v>
      </c>
      <c r="J1543" s="2">
        <v>12.0</v>
      </c>
      <c r="K1543" s="18">
        <v>23.374504567</v>
      </c>
      <c r="L1543" s="19">
        <f t="shared" si="1"/>
        <v>19496</v>
      </c>
      <c r="M1543" s="20">
        <f t="shared" si="2"/>
        <v>73140</v>
      </c>
      <c r="N1543" s="21">
        <f t="shared" si="3"/>
        <v>0.2665572874</v>
      </c>
      <c r="O1543" s="20">
        <f t="shared" si="4"/>
        <v>0.2</v>
      </c>
      <c r="P1543" s="19">
        <f t="shared" si="5"/>
        <v>3899.2</v>
      </c>
      <c r="Q1543" s="22">
        <f t="shared" si="6"/>
        <v>311.936</v>
      </c>
      <c r="R1543" s="16">
        <v>0.0387230643135585</v>
      </c>
      <c r="S1543" s="16">
        <v>0.4</v>
      </c>
      <c r="T1543" s="16">
        <v>19496.0</v>
      </c>
      <c r="U1543" s="16">
        <v>0.0919559074664984</v>
      </c>
      <c r="V1543" s="16">
        <v>22409.6546495856</v>
      </c>
      <c r="W1543" s="16">
        <v>1792.77237196685</v>
      </c>
    </row>
    <row r="1544" ht="22.5" customHeight="1">
      <c r="A1544" s="2">
        <v>0.0</v>
      </c>
      <c r="B1544" s="10">
        <v>57377.0</v>
      </c>
      <c r="C1544" s="2">
        <v>75038.0</v>
      </c>
      <c r="D1544" s="2" t="s">
        <v>12</v>
      </c>
      <c r="E1544" s="2">
        <v>4.0</v>
      </c>
      <c r="F1544" s="2">
        <v>0.0</v>
      </c>
      <c r="G1544" s="2">
        <v>0.0</v>
      </c>
      <c r="H1544" s="2">
        <v>91.219961165</v>
      </c>
      <c r="I1544" s="2">
        <v>1.0</v>
      </c>
      <c r="J1544" s="2">
        <v>15.0</v>
      </c>
      <c r="K1544" s="18">
        <v>25.140279716</v>
      </c>
      <c r="L1544" s="19">
        <f t="shared" si="1"/>
        <v>57377</v>
      </c>
      <c r="M1544" s="20">
        <f t="shared" si="2"/>
        <v>75038</v>
      </c>
      <c r="N1544" s="21">
        <f t="shared" si="3"/>
        <v>0.7646392494</v>
      </c>
      <c r="O1544" s="20">
        <f t="shared" si="4"/>
        <v>0.3</v>
      </c>
      <c r="P1544" s="19">
        <f t="shared" si="5"/>
        <v>17213.1</v>
      </c>
      <c r="Q1544" s="22">
        <f t="shared" si="6"/>
        <v>1377.048</v>
      </c>
      <c r="R1544" s="16">
        <v>0.0610775541610836</v>
      </c>
      <c r="S1544" s="16">
        <v>0.4</v>
      </c>
      <c r="T1544" s="16">
        <v>57377.0</v>
      </c>
      <c r="U1544" s="16">
        <v>0.116582560330417</v>
      </c>
      <c r="V1544" s="16">
        <v>83614.4695509794</v>
      </c>
      <c r="W1544" s="16">
        <v>6689.15756407835</v>
      </c>
    </row>
    <row r="1545" ht="22.5" customHeight="1">
      <c r="A1545" s="2">
        <v>0.0</v>
      </c>
      <c r="B1545" s="10">
        <v>124205.0</v>
      </c>
      <c r="C1545" s="2">
        <v>196124.0</v>
      </c>
      <c r="D1545" s="2" t="s">
        <v>12</v>
      </c>
      <c r="E1545" s="2">
        <v>0.0</v>
      </c>
      <c r="F1545" s="2">
        <v>0.0</v>
      </c>
      <c r="G1545" s="2">
        <v>1.0</v>
      </c>
      <c r="H1545" s="2">
        <v>332.72338954</v>
      </c>
      <c r="I1545" s="2">
        <v>0.0</v>
      </c>
      <c r="J1545" s="2">
        <v>15.0</v>
      </c>
      <c r="K1545" s="18">
        <v>40.120168319</v>
      </c>
      <c r="L1545" s="19">
        <f t="shared" si="1"/>
        <v>124205</v>
      </c>
      <c r="M1545" s="20">
        <f t="shared" si="2"/>
        <v>196124</v>
      </c>
      <c r="N1545" s="21">
        <f t="shared" si="3"/>
        <v>0.6332983215</v>
      </c>
      <c r="O1545" s="20">
        <f t="shared" si="4"/>
        <v>0.3</v>
      </c>
      <c r="P1545" s="19">
        <f t="shared" si="5"/>
        <v>37261.5</v>
      </c>
      <c r="Q1545" s="22">
        <f t="shared" si="6"/>
        <v>2980.92</v>
      </c>
      <c r="R1545" s="16">
        <v>0.0791514449731739</v>
      </c>
      <c r="S1545" s="16">
        <v>0.4</v>
      </c>
      <c r="T1545" s="16">
        <v>124205.0</v>
      </c>
      <c r="U1545" s="16">
        <v>0.131635713894695</v>
      </c>
      <c r="V1545" s="16">
        <v>204372.673053633</v>
      </c>
      <c r="W1545" s="16">
        <v>16349.8138442907</v>
      </c>
    </row>
    <row r="1546" ht="22.5" customHeight="1">
      <c r="A1546" s="2">
        <v>0.0</v>
      </c>
      <c r="B1546" s="10">
        <v>64437.0</v>
      </c>
      <c r="C1546" s="2">
        <v>79857.0</v>
      </c>
      <c r="D1546" s="2" t="s">
        <v>12</v>
      </c>
      <c r="E1546" s="2">
        <v>5.0</v>
      </c>
      <c r="F1546" s="2">
        <v>0.0</v>
      </c>
      <c r="G1546" s="2">
        <v>0.0</v>
      </c>
      <c r="H1546" s="2">
        <v>88.789155967</v>
      </c>
      <c r="I1546" s="2">
        <v>2.0</v>
      </c>
      <c r="J1546" s="2">
        <v>14.0</v>
      </c>
      <c r="K1546" s="18">
        <v>27.899267889</v>
      </c>
      <c r="L1546" s="19">
        <f t="shared" si="1"/>
        <v>64437</v>
      </c>
      <c r="M1546" s="20">
        <f t="shared" si="2"/>
        <v>79857</v>
      </c>
      <c r="N1546" s="21">
        <f t="shared" si="3"/>
        <v>0.8069048424</v>
      </c>
      <c r="O1546" s="20">
        <f t="shared" si="4"/>
        <v>0.45</v>
      </c>
      <c r="P1546" s="19">
        <f t="shared" si="5"/>
        <v>28996.65</v>
      </c>
      <c r="Q1546" s="22">
        <f t="shared" si="6"/>
        <v>2319.732</v>
      </c>
      <c r="R1546" s="16">
        <v>0.0846170820374726</v>
      </c>
      <c r="S1546" s="16">
        <v>0.4</v>
      </c>
      <c r="T1546" s="16">
        <v>64437.0</v>
      </c>
      <c r="U1546" s="16">
        <v>0.13556369751268</v>
      </c>
      <c r="V1546" s="16">
        <v>109191.474707807</v>
      </c>
      <c r="W1546" s="16">
        <v>8735.31797662457</v>
      </c>
    </row>
    <row r="1547" ht="22.5" customHeight="1">
      <c r="A1547" s="2">
        <v>0.0</v>
      </c>
      <c r="B1547" s="10">
        <v>61810.0</v>
      </c>
      <c r="C1547" s="2">
        <v>79817.0</v>
      </c>
      <c r="D1547" s="2" t="s">
        <v>12</v>
      </c>
      <c r="E1547" s="2">
        <v>6.0</v>
      </c>
      <c r="F1547" s="2">
        <v>0.0</v>
      </c>
      <c r="G1547" s="2">
        <v>0.0</v>
      </c>
      <c r="H1547" s="2">
        <v>98.224144195</v>
      </c>
      <c r="I1547" s="2">
        <v>1.0</v>
      </c>
      <c r="J1547" s="2">
        <v>14.0</v>
      </c>
      <c r="K1547" s="18">
        <v>25.52507894</v>
      </c>
      <c r="L1547" s="19">
        <f t="shared" si="1"/>
        <v>61810</v>
      </c>
      <c r="M1547" s="20">
        <f t="shared" si="2"/>
        <v>79817</v>
      </c>
      <c r="N1547" s="21">
        <f t="shared" si="3"/>
        <v>0.7743964318</v>
      </c>
      <c r="O1547" s="20">
        <f t="shared" si="4"/>
        <v>0.3</v>
      </c>
      <c r="P1547" s="19">
        <f t="shared" si="5"/>
        <v>18543</v>
      </c>
      <c r="Q1547" s="22">
        <f t="shared" si="6"/>
        <v>1483.44</v>
      </c>
      <c r="R1547" s="16">
        <v>0.0607392504518431</v>
      </c>
      <c r="S1547" s="16">
        <v>0.4</v>
      </c>
      <c r="T1547" s="16">
        <v>61810.0</v>
      </c>
      <c r="U1547" s="16">
        <v>0.116265913137739</v>
      </c>
      <c r="V1547" s="16">
        <v>89829.951138046</v>
      </c>
      <c r="W1547" s="16">
        <v>7186.39609104368</v>
      </c>
    </row>
    <row r="1548" ht="22.5" customHeight="1">
      <c r="A1548" s="2">
        <v>0.0</v>
      </c>
      <c r="B1548" s="17"/>
      <c r="C1548" s="2">
        <v>66345.0</v>
      </c>
      <c r="D1548" s="2" t="s">
        <v>11</v>
      </c>
      <c r="F1548" s="2">
        <v>0.0</v>
      </c>
      <c r="G1548" s="2">
        <v>0.0</v>
      </c>
      <c r="H1548" s="2">
        <v>357.14381933</v>
      </c>
      <c r="I1548" s="2">
        <v>0.0</v>
      </c>
      <c r="J1548" s="2">
        <v>6.0</v>
      </c>
      <c r="K1548" s="18">
        <v>34.601973808</v>
      </c>
      <c r="L1548" s="19" t="str">
        <f t="shared" si="1"/>
        <v/>
      </c>
      <c r="M1548" s="20">
        <f t="shared" si="2"/>
        <v>66345</v>
      </c>
      <c r="N1548" s="21">
        <f t="shared" si="3"/>
        <v>0</v>
      </c>
      <c r="O1548" s="20">
        <f t="shared" si="4"/>
        <v>0.2</v>
      </c>
      <c r="P1548" s="19">
        <f t="shared" si="5"/>
        <v>0</v>
      </c>
      <c r="Q1548" s="22">
        <f t="shared" si="6"/>
        <v>0</v>
      </c>
      <c r="R1548" s="16">
        <v>0.0529834871647447</v>
      </c>
      <c r="S1548" s="16">
        <v>0.4</v>
      </c>
      <c r="T1548" s="16">
        <v>0.0</v>
      </c>
      <c r="U1548" s="16">
        <v>0.108588167352741</v>
      </c>
      <c r="V1548" s="16">
        <v>0.0</v>
      </c>
      <c r="W1548" s="16">
        <v>0.0</v>
      </c>
    </row>
    <row r="1549" ht="22.5" customHeight="1">
      <c r="A1549" s="2">
        <v>0.0</v>
      </c>
      <c r="B1549" s="10">
        <v>62168.0</v>
      </c>
      <c r="C1549" s="2">
        <v>80681.0</v>
      </c>
      <c r="D1549" s="2" t="s">
        <v>13</v>
      </c>
      <c r="E1549" s="2">
        <v>6.0</v>
      </c>
      <c r="F1549" s="2">
        <v>0.0</v>
      </c>
      <c r="G1549" s="2">
        <v>0.0</v>
      </c>
      <c r="H1549" s="2">
        <v>117.3762292</v>
      </c>
      <c r="I1549" s="2">
        <v>0.0</v>
      </c>
      <c r="J1549" s="2">
        <v>34.0</v>
      </c>
      <c r="K1549" s="18">
        <v>27.694521271</v>
      </c>
      <c r="L1549" s="19">
        <f t="shared" si="1"/>
        <v>62168</v>
      </c>
      <c r="M1549" s="20">
        <f t="shared" si="2"/>
        <v>80681</v>
      </c>
      <c r="N1549" s="21">
        <f t="shared" si="3"/>
        <v>0.7705407717</v>
      </c>
      <c r="O1549" s="20">
        <f t="shared" si="4"/>
        <v>0.3</v>
      </c>
      <c r="P1549" s="19">
        <f t="shared" si="5"/>
        <v>18650.4</v>
      </c>
      <c r="Q1549" s="22">
        <f t="shared" si="6"/>
        <v>1492.032</v>
      </c>
      <c r="R1549" s="16">
        <v>0.184933855787165</v>
      </c>
      <c r="S1549" s="16">
        <v>0.4</v>
      </c>
      <c r="T1549" s="16">
        <v>62168.0</v>
      </c>
      <c r="U1549" s="16">
        <v>0.177069937286017</v>
      </c>
      <c r="V1549" s="16">
        <v>137601.048264964</v>
      </c>
      <c r="W1549" s="16">
        <v>11008.0838611971</v>
      </c>
    </row>
    <row r="1550" ht="22.5" customHeight="1">
      <c r="A1550" s="2">
        <v>0.0</v>
      </c>
      <c r="B1550" s="10">
        <v>56651.0</v>
      </c>
      <c r="C1550" s="2">
        <v>71353.0</v>
      </c>
      <c r="D1550" s="2" t="s">
        <v>11</v>
      </c>
      <c r="E1550" s="2">
        <v>29.0</v>
      </c>
      <c r="F1550" s="2">
        <v>1.0</v>
      </c>
      <c r="G1550" s="2">
        <v>2.0</v>
      </c>
      <c r="H1550" s="2">
        <v>176.91298776</v>
      </c>
      <c r="I1550" s="2">
        <v>1.0</v>
      </c>
      <c r="J1550" s="2">
        <v>24.0</v>
      </c>
      <c r="K1550" s="18">
        <v>38.544441857</v>
      </c>
      <c r="L1550" s="19">
        <f t="shared" si="1"/>
        <v>56651</v>
      </c>
      <c r="M1550" s="20">
        <f t="shared" si="2"/>
        <v>71353</v>
      </c>
      <c r="N1550" s="21">
        <f t="shared" si="3"/>
        <v>0.7939540033</v>
      </c>
      <c r="O1550" s="20">
        <f t="shared" si="4"/>
        <v>0.3</v>
      </c>
      <c r="P1550" s="19">
        <f t="shared" si="5"/>
        <v>16995.3</v>
      </c>
      <c r="Q1550" s="22">
        <f t="shared" si="6"/>
        <v>1359.624</v>
      </c>
      <c r="R1550" s="16">
        <v>0.545719821599578</v>
      </c>
      <c r="S1550" s="16">
        <v>0.4</v>
      </c>
      <c r="T1550" s="16">
        <v>56651.0</v>
      </c>
      <c r="U1550" s="16">
        <v>0.150749447175373</v>
      </c>
      <c r="V1550" s="16">
        <v>106751.336649151</v>
      </c>
      <c r="W1550" s="16">
        <v>8540.1069319321</v>
      </c>
    </row>
    <row r="1551" ht="22.5" customHeight="1">
      <c r="A1551" s="2">
        <v>0.0</v>
      </c>
      <c r="B1551" s="10">
        <v>46120.0</v>
      </c>
      <c r="C1551" s="2">
        <v>52911.0</v>
      </c>
      <c r="D1551" s="2" t="s">
        <v>14</v>
      </c>
      <c r="E1551" s="2">
        <v>19.0</v>
      </c>
      <c r="F1551" s="2">
        <v>0.0</v>
      </c>
      <c r="G1551" s="2">
        <v>0.0</v>
      </c>
      <c r="H1551" s="2">
        <v>229.44157776</v>
      </c>
      <c r="I1551" s="2">
        <v>1.0</v>
      </c>
      <c r="J1551" s="2">
        <v>17.0</v>
      </c>
      <c r="K1551" s="18">
        <v>36.334814357</v>
      </c>
      <c r="L1551" s="19">
        <f t="shared" si="1"/>
        <v>46120</v>
      </c>
      <c r="M1551" s="20">
        <f t="shared" si="2"/>
        <v>52911</v>
      </c>
      <c r="N1551" s="21">
        <f t="shared" si="3"/>
        <v>0.8716523974</v>
      </c>
      <c r="O1551" s="20">
        <f t="shared" si="4"/>
        <v>0.45</v>
      </c>
      <c r="P1551" s="19">
        <f t="shared" si="5"/>
        <v>20754</v>
      </c>
      <c r="Q1551" s="22">
        <f t="shared" si="6"/>
        <v>1660.32</v>
      </c>
      <c r="R1551" s="16">
        <v>0.0951044886630408</v>
      </c>
      <c r="S1551" s="16">
        <v>0.4</v>
      </c>
      <c r="T1551" s="16">
        <v>46120.0</v>
      </c>
      <c r="U1551" s="16">
        <v>0.142427907330392</v>
      </c>
      <c r="V1551" s="16">
        <v>82109.6885759713</v>
      </c>
      <c r="W1551" s="16">
        <v>6568.7750860777</v>
      </c>
    </row>
    <row r="1552" ht="22.5" customHeight="1">
      <c r="A1552" s="2">
        <v>0.0</v>
      </c>
      <c r="B1552" s="10">
        <v>77926.0</v>
      </c>
      <c r="C1552" s="2">
        <v>89216.0</v>
      </c>
      <c r="D1552" s="2" t="s">
        <v>14</v>
      </c>
      <c r="E1552" s="2">
        <v>6.0</v>
      </c>
      <c r="F1552" s="2">
        <v>0.0</v>
      </c>
      <c r="G1552" s="2">
        <v>0.0</v>
      </c>
      <c r="H1552" s="2">
        <v>146.81015408</v>
      </c>
      <c r="I1552" s="2">
        <v>2.0</v>
      </c>
      <c r="J1552" s="2">
        <v>26.0</v>
      </c>
      <c r="K1552" s="18">
        <v>39.466964223</v>
      </c>
      <c r="L1552" s="19">
        <f t="shared" si="1"/>
        <v>77926</v>
      </c>
      <c r="M1552" s="20">
        <f t="shared" si="2"/>
        <v>89216</v>
      </c>
      <c r="N1552" s="21">
        <f t="shared" si="3"/>
        <v>0.8734531923</v>
      </c>
      <c r="O1552" s="20">
        <f t="shared" si="4"/>
        <v>0.45</v>
      </c>
      <c r="P1552" s="19">
        <f t="shared" si="5"/>
        <v>35066.7</v>
      </c>
      <c r="Q1552" s="22">
        <f t="shared" si="6"/>
        <v>2805.336</v>
      </c>
      <c r="R1552" s="16">
        <v>0.177257629189736</v>
      </c>
      <c r="S1552" s="16">
        <v>0.4</v>
      </c>
      <c r="T1552" s="16">
        <v>77926.0</v>
      </c>
      <c r="U1552" s="16">
        <v>0.17533219219977</v>
      </c>
      <c r="V1552" s="16">
        <v>170786.705116991</v>
      </c>
      <c r="W1552" s="16">
        <v>13662.9364093592</v>
      </c>
    </row>
    <row r="1553" ht="22.5" customHeight="1">
      <c r="A1553" s="2">
        <v>0.0</v>
      </c>
      <c r="B1553" s="10">
        <v>129489.0</v>
      </c>
      <c r="C1553" s="2">
        <v>195105.0</v>
      </c>
      <c r="D1553" s="2" t="s">
        <v>12</v>
      </c>
      <c r="E1553" s="2">
        <v>0.0</v>
      </c>
      <c r="F1553" s="2">
        <v>0.0</v>
      </c>
      <c r="G1553" s="2">
        <v>1.0</v>
      </c>
      <c r="H1553" s="2">
        <v>356.31348584</v>
      </c>
      <c r="I1553" s="2">
        <v>0.0</v>
      </c>
      <c r="J1553" s="2">
        <v>16.0</v>
      </c>
      <c r="K1553" s="18">
        <v>41.634017956</v>
      </c>
      <c r="L1553" s="19">
        <f t="shared" si="1"/>
        <v>129489</v>
      </c>
      <c r="M1553" s="20">
        <f t="shared" si="2"/>
        <v>195105</v>
      </c>
      <c r="N1553" s="21">
        <f t="shared" si="3"/>
        <v>0.663688783</v>
      </c>
      <c r="O1553" s="20">
        <f t="shared" si="4"/>
        <v>0.3</v>
      </c>
      <c r="P1553" s="19">
        <f t="shared" si="5"/>
        <v>38846.7</v>
      </c>
      <c r="Q1553" s="22">
        <f t="shared" si="6"/>
        <v>3107.736</v>
      </c>
      <c r="R1553" s="16">
        <v>0.0749600895796812</v>
      </c>
      <c r="S1553" s="16">
        <v>0.4</v>
      </c>
      <c r="T1553" s="16">
        <v>129489.0</v>
      </c>
      <c r="U1553" s="16">
        <v>0.128442882114167</v>
      </c>
      <c r="V1553" s="16">
        <v>207899.254526017</v>
      </c>
      <c r="W1553" s="16">
        <v>16631.9403620813</v>
      </c>
    </row>
    <row r="1554" ht="22.5" customHeight="1">
      <c r="A1554" s="2">
        <v>0.0</v>
      </c>
      <c r="B1554" s="10">
        <v>54984.0</v>
      </c>
      <c r="C1554" s="2">
        <v>63958.0</v>
      </c>
      <c r="D1554" s="2" t="s">
        <v>14</v>
      </c>
      <c r="E1554" s="2">
        <v>4.0</v>
      </c>
      <c r="F1554" s="2">
        <v>0.0</v>
      </c>
      <c r="G1554" s="2">
        <v>0.0</v>
      </c>
      <c r="H1554" s="2">
        <v>190.92092996</v>
      </c>
      <c r="I1554" s="2">
        <v>1.0</v>
      </c>
      <c r="J1554" s="2">
        <v>16.0</v>
      </c>
      <c r="K1554" s="18">
        <v>28.086854837</v>
      </c>
      <c r="L1554" s="19">
        <f t="shared" si="1"/>
        <v>54984</v>
      </c>
      <c r="M1554" s="20">
        <f t="shared" si="2"/>
        <v>63958</v>
      </c>
      <c r="N1554" s="21">
        <f t="shared" si="3"/>
        <v>0.859689171</v>
      </c>
      <c r="O1554" s="20">
        <f t="shared" si="4"/>
        <v>0.45</v>
      </c>
      <c r="P1554" s="19">
        <f t="shared" si="5"/>
        <v>24742.8</v>
      </c>
      <c r="Q1554" s="22">
        <f t="shared" si="6"/>
        <v>1979.424</v>
      </c>
      <c r="R1554" s="16">
        <v>0.0785052618128615</v>
      </c>
      <c r="S1554" s="16">
        <v>0.4</v>
      </c>
      <c r="T1554" s="16">
        <v>54984.0</v>
      </c>
      <c r="U1554" s="16">
        <v>0.13115403950759</v>
      </c>
      <c r="V1554" s="16">
        <v>90142.171353567</v>
      </c>
      <c r="W1554" s="16">
        <v>7211.37370828536</v>
      </c>
    </row>
    <row r="1555" ht="22.5" customHeight="1">
      <c r="A1555" s="2">
        <v>0.0</v>
      </c>
      <c r="B1555" s="10">
        <v>40752.0</v>
      </c>
      <c r="C1555" s="2">
        <v>53683.0</v>
      </c>
      <c r="D1555" s="2" t="s">
        <v>11</v>
      </c>
      <c r="E1555" s="2">
        <v>22.0</v>
      </c>
      <c r="F1555" s="2">
        <v>0.0</v>
      </c>
      <c r="G1555" s="2">
        <v>1.0</v>
      </c>
      <c r="H1555" s="2">
        <v>129.75806208</v>
      </c>
      <c r="I1555" s="2">
        <v>0.0</v>
      </c>
      <c r="J1555" s="2">
        <v>23.0</v>
      </c>
      <c r="K1555" s="18">
        <v>38.425881111</v>
      </c>
      <c r="L1555" s="19">
        <f t="shared" si="1"/>
        <v>40752</v>
      </c>
      <c r="M1555" s="20">
        <f t="shared" si="2"/>
        <v>53683</v>
      </c>
      <c r="N1555" s="21">
        <f t="shared" si="3"/>
        <v>0.7591229998</v>
      </c>
      <c r="O1555" s="20">
        <f t="shared" si="4"/>
        <v>0.3</v>
      </c>
      <c r="P1555" s="19">
        <f t="shared" si="5"/>
        <v>12225.6</v>
      </c>
      <c r="Q1555" s="22">
        <f t="shared" si="6"/>
        <v>978.048</v>
      </c>
      <c r="R1555" s="16">
        <v>0.27244171340296</v>
      </c>
      <c r="S1555" s="16">
        <v>0.4</v>
      </c>
      <c r="T1555" s="16">
        <v>40752.0</v>
      </c>
      <c r="U1555" s="16">
        <v>0.186778546558503</v>
      </c>
      <c r="V1555" s="16">
        <v>95144.9916169017</v>
      </c>
      <c r="W1555" s="16">
        <v>7611.59932935213</v>
      </c>
    </row>
    <row r="1556" ht="22.5" customHeight="1">
      <c r="A1556" s="2">
        <v>0.0</v>
      </c>
      <c r="B1556" s="17"/>
      <c r="C1556" s="2">
        <v>28600.0</v>
      </c>
      <c r="D1556" s="2" t="s">
        <v>12</v>
      </c>
      <c r="E1556" s="2">
        <v>20.0</v>
      </c>
      <c r="F1556" s="2">
        <v>0.0</v>
      </c>
      <c r="G1556" s="2">
        <v>0.0</v>
      </c>
      <c r="H1556" s="2">
        <v>190.03121757</v>
      </c>
      <c r="I1556" s="2">
        <v>0.0</v>
      </c>
      <c r="J1556" s="2">
        <v>15.0</v>
      </c>
      <c r="K1556" s="18">
        <v>39.008673024</v>
      </c>
      <c r="L1556" s="19" t="str">
        <f t="shared" si="1"/>
        <v/>
      </c>
      <c r="M1556" s="20">
        <f t="shared" si="2"/>
        <v>28600</v>
      </c>
      <c r="N1556" s="21">
        <f t="shared" si="3"/>
        <v>0</v>
      </c>
      <c r="O1556" s="20">
        <f t="shared" si="4"/>
        <v>0.2</v>
      </c>
      <c r="P1556" s="19">
        <f t="shared" si="5"/>
        <v>0</v>
      </c>
      <c r="Q1556" s="22">
        <f t="shared" si="6"/>
        <v>0</v>
      </c>
      <c r="R1556" s="16">
        <v>0.068402874927611</v>
      </c>
      <c r="S1556" s="16">
        <v>0.4</v>
      </c>
      <c r="T1556" s="16">
        <v>0.0</v>
      </c>
      <c r="U1556" s="16">
        <v>0.123103144705243</v>
      </c>
      <c r="V1556" s="16">
        <v>0.0</v>
      </c>
      <c r="W1556" s="16">
        <v>0.0</v>
      </c>
    </row>
    <row r="1557" ht="22.5" customHeight="1">
      <c r="A1557" s="2">
        <v>1.0</v>
      </c>
      <c r="B1557" s="10">
        <v>29000.0</v>
      </c>
      <c r="C1557" s="2">
        <v>59900.0</v>
      </c>
      <c r="D1557" s="2" t="s">
        <v>14</v>
      </c>
      <c r="E1557" s="2">
        <v>3.0</v>
      </c>
      <c r="F1557" s="2">
        <v>1.0</v>
      </c>
      <c r="G1557" s="2">
        <v>0.0</v>
      </c>
      <c r="H1557" s="2">
        <v>91.633333333</v>
      </c>
      <c r="I1557" s="2">
        <v>4.0</v>
      </c>
      <c r="J1557" s="2">
        <v>11.0</v>
      </c>
      <c r="K1557" s="11"/>
      <c r="L1557" s="12">
        <f t="shared" si="1"/>
        <v>29000</v>
      </c>
      <c r="M1557" s="13">
        <f t="shared" si="2"/>
        <v>59900</v>
      </c>
      <c r="N1557" s="14">
        <f t="shared" si="3"/>
        <v>0.4841402337</v>
      </c>
      <c r="O1557" s="13">
        <f t="shared" si="4"/>
        <v>0.2</v>
      </c>
      <c r="P1557" s="12">
        <f t="shared" si="5"/>
        <v>5800</v>
      </c>
      <c r="Q1557" s="15">
        <f t="shared" si="6"/>
        <v>464</v>
      </c>
      <c r="R1557" s="16">
        <v>0.423811444326151</v>
      </c>
      <c r="S1557" s="16">
        <v>0.4</v>
      </c>
      <c r="T1557" s="16">
        <v>29000.0</v>
      </c>
      <c r="U1557" s="16">
        <v>0.175309775407456</v>
      </c>
      <c r="V1557" s="16">
        <v>63549.7935852028</v>
      </c>
      <c r="W1557" s="16">
        <v>5083.98348681622</v>
      </c>
    </row>
    <row r="1558" ht="22.5" customHeight="1">
      <c r="A1558" s="2">
        <v>1.0</v>
      </c>
      <c r="B1558" s="10">
        <v>56602.0</v>
      </c>
      <c r="C1558" s="2">
        <v>71500.0</v>
      </c>
      <c r="D1558" s="2" t="s">
        <v>12</v>
      </c>
      <c r="E1558" s="2">
        <v>11.0</v>
      </c>
      <c r="F1558" s="2">
        <v>2.0</v>
      </c>
      <c r="G1558" s="2">
        <v>1.0</v>
      </c>
      <c r="H1558" s="2">
        <v>52.8</v>
      </c>
      <c r="I1558" s="2">
        <v>12.0</v>
      </c>
      <c r="J1558" s="2">
        <v>20.0</v>
      </c>
      <c r="K1558" s="11"/>
      <c r="L1558" s="12">
        <f t="shared" si="1"/>
        <v>56602</v>
      </c>
      <c r="M1558" s="13">
        <f t="shared" si="2"/>
        <v>71500</v>
      </c>
      <c r="N1558" s="14">
        <f t="shared" si="3"/>
        <v>0.7916363636</v>
      </c>
      <c r="O1558" s="13">
        <f t="shared" si="4"/>
        <v>0.3</v>
      </c>
      <c r="P1558" s="12">
        <f t="shared" si="5"/>
        <v>16980.6</v>
      </c>
      <c r="Q1558" s="15">
        <f t="shared" si="6"/>
        <v>1358.448</v>
      </c>
      <c r="R1558" s="16">
        <v>0.804585894947873</v>
      </c>
      <c r="S1558" s="16">
        <v>0.4</v>
      </c>
      <c r="T1558" s="16">
        <v>56602.0</v>
      </c>
      <c r="U1558" s="16">
        <v>0.0730017312918893</v>
      </c>
      <c r="V1558" s="16">
        <v>51650.549932294</v>
      </c>
      <c r="W1558" s="16">
        <v>4132.04399458352</v>
      </c>
    </row>
    <row r="1559" ht="22.5" customHeight="1">
      <c r="A1559" s="2">
        <v>0.0</v>
      </c>
      <c r="B1559" s="10">
        <v>66814.0</v>
      </c>
      <c r="C1559" s="2">
        <v>82021.0</v>
      </c>
      <c r="D1559" s="2" t="s">
        <v>12</v>
      </c>
      <c r="E1559" s="2">
        <v>4.0</v>
      </c>
      <c r="F1559" s="2">
        <v>2.0</v>
      </c>
      <c r="G1559" s="2">
        <v>3.0</v>
      </c>
      <c r="H1559" s="2">
        <v>173.71183851</v>
      </c>
      <c r="I1559" s="2">
        <v>3.0</v>
      </c>
      <c r="J1559" s="2">
        <v>29.0</v>
      </c>
      <c r="K1559" s="18">
        <v>38.556929453</v>
      </c>
      <c r="L1559" s="19">
        <f t="shared" si="1"/>
        <v>66814</v>
      </c>
      <c r="M1559" s="20">
        <f t="shared" si="2"/>
        <v>82021</v>
      </c>
      <c r="N1559" s="21">
        <f t="shared" si="3"/>
        <v>0.8145962619</v>
      </c>
      <c r="O1559" s="20">
        <f t="shared" si="4"/>
        <v>0.45</v>
      </c>
      <c r="P1559" s="19">
        <f t="shared" si="5"/>
        <v>30066.3</v>
      </c>
      <c r="Q1559" s="22">
        <f t="shared" si="6"/>
        <v>2405.304</v>
      </c>
      <c r="R1559" s="16">
        <v>0.764579148049043</v>
      </c>
      <c r="S1559" s="16">
        <v>0.4</v>
      </c>
      <c r="T1559" s="16">
        <v>66814.0</v>
      </c>
      <c r="U1559" s="16">
        <v>0.0866689388771626</v>
      </c>
      <c r="V1559" s="16">
        <v>72383.7310267342</v>
      </c>
      <c r="W1559" s="16">
        <v>5790.69848213874</v>
      </c>
    </row>
    <row r="1560" ht="22.5" customHeight="1">
      <c r="A1560" s="2">
        <v>0.0</v>
      </c>
      <c r="B1560" s="10">
        <v>16115.0</v>
      </c>
      <c r="C1560" s="2">
        <v>69113.0</v>
      </c>
      <c r="D1560" s="2" t="s">
        <v>15</v>
      </c>
      <c r="E1560" s="2">
        <v>22.0</v>
      </c>
      <c r="F1560" s="2">
        <v>0.0</v>
      </c>
      <c r="G1560" s="2">
        <v>2.0</v>
      </c>
      <c r="H1560" s="2">
        <v>403.51499966</v>
      </c>
      <c r="I1560" s="2">
        <v>0.0</v>
      </c>
      <c r="J1560" s="2">
        <v>12.0</v>
      </c>
      <c r="K1560" s="18">
        <v>22.168244524</v>
      </c>
      <c r="L1560" s="19">
        <f t="shared" si="1"/>
        <v>16115</v>
      </c>
      <c r="M1560" s="20">
        <f t="shared" si="2"/>
        <v>69113</v>
      </c>
      <c r="N1560" s="21">
        <f t="shared" si="3"/>
        <v>0.2331688684</v>
      </c>
      <c r="O1560" s="20">
        <f t="shared" si="4"/>
        <v>0.2</v>
      </c>
      <c r="P1560" s="19">
        <f t="shared" si="5"/>
        <v>3223</v>
      </c>
      <c r="Q1560" s="22">
        <f t="shared" si="6"/>
        <v>257.84</v>
      </c>
      <c r="R1560" s="16">
        <v>0.0643054699951024</v>
      </c>
      <c r="S1560" s="16">
        <v>0.4</v>
      </c>
      <c r="T1560" s="16">
        <v>16115.0</v>
      </c>
      <c r="U1560" s="16">
        <v>0.119533098030417</v>
      </c>
      <c r="V1560" s="16">
        <v>24078.4484345021</v>
      </c>
      <c r="W1560" s="16">
        <v>1926.27587476017</v>
      </c>
    </row>
    <row r="1561" ht="22.5" customHeight="1">
      <c r="A1561" s="2">
        <v>0.0</v>
      </c>
      <c r="B1561" s="10">
        <v>77846.0</v>
      </c>
      <c r="C1561" s="2">
        <v>101984.0</v>
      </c>
      <c r="D1561" s="2" t="s">
        <v>15</v>
      </c>
      <c r="E1561" s="2">
        <v>5.0</v>
      </c>
      <c r="F1561" s="2">
        <v>0.0</v>
      </c>
      <c r="G1561" s="2">
        <v>0.0</v>
      </c>
      <c r="H1561" s="2">
        <v>112.38484554</v>
      </c>
      <c r="I1561" s="2">
        <v>1.0</v>
      </c>
      <c r="J1561" s="2">
        <v>27.0</v>
      </c>
      <c r="K1561" s="18">
        <v>28.298733642</v>
      </c>
      <c r="L1561" s="19">
        <f t="shared" si="1"/>
        <v>77846</v>
      </c>
      <c r="M1561" s="20">
        <f t="shared" si="2"/>
        <v>101984</v>
      </c>
      <c r="N1561" s="21">
        <f t="shared" si="3"/>
        <v>0.7633158142</v>
      </c>
      <c r="O1561" s="20">
        <f t="shared" si="4"/>
        <v>0.3</v>
      </c>
      <c r="P1561" s="19">
        <f t="shared" si="5"/>
        <v>23353.8</v>
      </c>
      <c r="Q1561" s="22">
        <f t="shared" si="6"/>
        <v>1868.304</v>
      </c>
      <c r="R1561" s="16">
        <v>0.0989775147533324</v>
      </c>
      <c r="S1561" s="16">
        <v>0.4</v>
      </c>
      <c r="T1561" s="16">
        <v>77846.0</v>
      </c>
      <c r="U1561" s="16">
        <v>0.144759920261382</v>
      </c>
      <c r="V1561" s="16">
        <v>140862.259408345</v>
      </c>
      <c r="W1561" s="16">
        <v>11268.9807526676</v>
      </c>
    </row>
    <row r="1562" ht="22.5" customHeight="1">
      <c r="A1562" s="2">
        <v>0.0</v>
      </c>
      <c r="B1562" s="10">
        <v>114392.0</v>
      </c>
      <c r="C1562" s="2">
        <v>214523.0</v>
      </c>
      <c r="D1562" s="2" t="s">
        <v>15</v>
      </c>
      <c r="E1562" s="2">
        <v>2.0</v>
      </c>
      <c r="F1562" s="2">
        <v>0.0</v>
      </c>
      <c r="G1562" s="2">
        <v>0.0</v>
      </c>
      <c r="H1562" s="2">
        <v>132.09765987</v>
      </c>
      <c r="I1562" s="2">
        <v>1.0</v>
      </c>
      <c r="J1562" s="2">
        <v>15.0</v>
      </c>
      <c r="K1562" s="18">
        <v>26.251830338</v>
      </c>
      <c r="L1562" s="19">
        <f t="shared" si="1"/>
        <v>114392</v>
      </c>
      <c r="M1562" s="20">
        <f t="shared" si="2"/>
        <v>214523</v>
      </c>
      <c r="N1562" s="21">
        <f t="shared" si="3"/>
        <v>0.5332388602</v>
      </c>
      <c r="O1562" s="20">
        <f t="shared" si="4"/>
        <v>0.25</v>
      </c>
      <c r="P1562" s="19">
        <f t="shared" si="5"/>
        <v>28598</v>
      </c>
      <c r="Q1562" s="22">
        <f t="shared" si="6"/>
        <v>2287.84</v>
      </c>
      <c r="R1562" s="16">
        <v>0.102525130875921</v>
      </c>
      <c r="S1562" s="16">
        <v>0.4</v>
      </c>
      <c r="T1562" s="16">
        <v>114392.0</v>
      </c>
      <c r="U1562" s="16">
        <v>0.146807594953883</v>
      </c>
      <c r="V1562" s="16">
        <v>209920.180024557</v>
      </c>
      <c r="W1562" s="16">
        <v>16793.6144019646</v>
      </c>
    </row>
    <row r="1563" ht="22.5" customHeight="1">
      <c r="A1563" s="2">
        <v>1.0</v>
      </c>
      <c r="B1563" s="10">
        <v>62568.0</v>
      </c>
      <c r="C1563" s="2">
        <v>79009.0</v>
      </c>
      <c r="D1563" s="2" t="s">
        <v>12</v>
      </c>
      <c r="E1563" s="2">
        <v>4.0</v>
      </c>
      <c r="F1563" s="2">
        <v>0.0</v>
      </c>
      <c r="G1563" s="2">
        <v>3.0</v>
      </c>
      <c r="H1563" s="2">
        <v>295.33466966</v>
      </c>
      <c r="I1563" s="2">
        <v>0.0</v>
      </c>
      <c r="J1563" s="2">
        <v>19.0</v>
      </c>
      <c r="K1563" s="18">
        <v>28.600252229</v>
      </c>
      <c r="L1563" s="19">
        <f t="shared" si="1"/>
        <v>62568</v>
      </c>
      <c r="M1563" s="20">
        <f t="shared" si="2"/>
        <v>79009</v>
      </c>
      <c r="N1563" s="21">
        <f t="shared" si="3"/>
        <v>0.7919097824</v>
      </c>
      <c r="O1563" s="20">
        <f t="shared" si="4"/>
        <v>0.3</v>
      </c>
      <c r="P1563" s="19">
        <f t="shared" si="5"/>
        <v>18770.4</v>
      </c>
      <c r="Q1563" s="22">
        <f t="shared" si="6"/>
        <v>1501.632</v>
      </c>
      <c r="R1563" s="16">
        <v>0.173236730683693</v>
      </c>
      <c r="S1563" s="16">
        <v>0.4</v>
      </c>
      <c r="T1563" s="16">
        <v>62568.0</v>
      </c>
      <c r="U1563" s="16">
        <v>0.17435075323618</v>
      </c>
      <c r="V1563" s="16">
        <v>136359.724106016</v>
      </c>
      <c r="W1563" s="16">
        <v>10908.7779284813</v>
      </c>
    </row>
    <row r="1564" ht="22.5" customHeight="1">
      <c r="A1564" s="2">
        <v>1.0</v>
      </c>
      <c r="B1564" s="17"/>
      <c r="D1564" s="2" t="s">
        <v>11</v>
      </c>
      <c r="K1564" s="11"/>
      <c r="L1564" s="12" t="str">
        <f t="shared" si="1"/>
        <v/>
      </c>
      <c r="M1564" s="12">
        <f t="shared" si="2"/>
        <v>0</v>
      </c>
      <c r="N1564" s="14" t="str">
        <f t="shared" si="3"/>
        <v/>
      </c>
      <c r="O1564" s="13">
        <f t="shared" si="4"/>
        <v>1.05</v>
      </c>
      <c r="P1564" s="12">
        <f t="shared" si="5"/>
        <v>0</v>
      </c>
      <c r="Q1564" s="15">
        <f t="shared" si="6"/>
        <v>0</v>
      </c>
      <c r="R1564" s="16">
        <v>0.122876136670088</v>
      </c>
      <c r="S1564" s="16">
        <v>0.4</v>
      </c>
      <c r="T1564" s="16">
        <v>0.0</v>
      </c>
      <c r="U1564" s="16">
        <v>0.157098615787679</v>
      </c>
      <c r="V1564" s="16">
        <v>0.0</v>
      </c>
      <c r="W1564" s="16">
        <v>0.0</v>
      </c>
    </row>
    <row r="1565" ht="22.5" customHeight="1">
      <c r="A1565" s="2">
        <v>0.0</v>
      </c>
      <c r="B1565" s="10">
        <v>78902.0</v>
      </c>
      <c r="C1565" s="2">
        <v>100332.0</v>
      </c>
      <c r="D1565" s="2" t="s">
        <v>15</v>
      </c>
      <c r="E1565" s="2">
        <v>4.0</v>
      </c>
      <c r="F1565" s="2">
        <v>0.0</v>
      </c>
      <c r="G1565" s="2">
        <v>0.0</v>
      </c>
      <c r="H1565" s="2">
        <v>116.99879949</v>
      </c>
      <c r="I1565" s="2">
        <v>0.0</v>
      </c>
      <c r="J1565" s="2">
        <v>26.0</v>
      </c>
      <c r="K1565" s="18">
        <v>34.683071467</v>
      </c>
      <c r="L1565" s="19">
        <f t="shared" si="1"/>
        <v>78902</v>
      </c>
      <c r="M1565" s="20">
        <f t="shared" si="2"/>
        <v>100332</v>
      </c>
      <c r="N1565" s="21">
        <f t="shared" si="3"/>
        <v>0.7864091217</v>
      </c>
      <c r="O1565" s="20">
        <f t="shared" si="4"/>
        <v>0.3</v>
      </c>
      <c r="P1565" s="19">
        <f t="shared" si="5"/>
        <v>23670.6</v>
      </c>
      <c r="Q1565" s="22">
        <f t="shared" si="6"/>
        <v>1893.648</v>
      </c>
      <c r="R1565" s="16">
        <v>0.129825004716416</v>
      </c>
      <c r="S1565" s="16">
        <v>0.4</v>
      </c>
      <c r="T1565" s="16">
        <v>78902.0</v>
      </c>
      <c r="U1565" s="16">
        <v>0.160109298265826</v>
      </c>
      <c r="V1565" s="16">
        <v>157911.798147127</v>
      </c>
      <c r="W1565" s="16">
        <v>12632.9438517702</v>
      </c>
    </row>
    <row r="1566" ht="22.5" customHeight="1">
      <c r="A1566" s="2">
        <v>0.0</v>
      </c>
      <c r="B1566" s="17"/>
      <c r="C1566" s="2">
        <v>73121.0</v>
      </c>
      <c r="K1566" s="18">
        <v>22.577246193</v>
      </c>
      <c r="L1566" s="19" t="str">
        <f t="shared" si="1"/>
        <v/>
      </c>
      <c r="M1566" s="20">
        <f t="shared" si="2"/>
        <v>73121</v>
      </c>
      <c r="N1566" s="21">
        <f t="shared" si="3"/>
        <v>0</v>
      </c>
      <c r="O1566" s="20">
        <f t="shared" si="4"/>
        <v>0.2</v>
      </c>
      <c r="P1566" s="19">
        <f t="shared" si="5"/>
        <v>0</v>
      </c>
      <c r="Q1566" s="22">
        <f t="shared" si="6"/>
        <v>0</v>
      </c>
      <c r="R1566" s="16">
        <v>0.0570522642674586</v>
      </c>
      <c r="S1566" s="16">
        <v>0.4</v>
      </c>
      <c r="T1566" s="16">
        <v>0.0</v>
      </c>
      <c r="U1566" s="16">
        <v>0.112718986220134</v>
      </c>
      <c r="V1566" s="16">
        <v>0.0</v>
      </c>
      <c r="W1566" s="16">
        <v>0.0</v>
      </c>
    </row>
    <row r="1567" ht="22.5" customHeight="1">
      <c r="A1567" s="2">
        <v>0.0</v>
      </c>
      <c r="B1567" s="10">
        <v>74783.0</v>
      </c>
      <c r="C1567" s="2">
        <v>100909.0</v>
      </c>
      <c r="D1567" s="2" t="s">
        <v>15</v>
      </c>
      <c r="E1567" s="2">
        <v>5.0</v>
      </c>
      <c r="F1567" s="2">
        <v>0.0</v>
      </c>
      <c r="G1567" s="2">
        <v>0.0</v>
      </c>
      <c r="H1567" s="2">
        <v>85.664833722</v>
      </c>
      <c r="I1567" s="2">
        <v>0.0</v>
      </c>
      <c r="J1567" s="2">
        <v>34.0</v>
      </c>
      <c r="K1567" s="18">
        <v>35.947854706</v>
      </c>
      <c r="L1567" s="19">
        <f t="shared" si="1"/>
        <v>74783</v>
      </c>
      <c r="M1567" s="20">
        <f t="shared" si="2"/>
        <v>100909</v>
      </c>
      <c r="N1567" s="21">
        <f t="shared" si="3"/>
        <v>0.7410934604</v>
      </c>
      <c r="O1567" s="20">
        <f t="shared" si="4"/>
        <v>0.3</v>
      </c>
      <c r="P1567" s="19">
        <f t="shared" si="5"/>
        <v>22434.9</v>
      </c>
      <c r="Q1567" s="22">
        <f t="shared" si="6"/>
        <v>1794.792</v>
      </c>
      <c r="R1567" s="16">
        <v>0.139309318335863</v>
      </c>
      <c r="S1567" s="16">
        <v>0.4</v>
      </c>
      <c r="T1567" s="16">
        <v>74783.0</v>
      </c>
      <c r="U1567" s="16">
        <v>0.163857215520066</v>
      </c>
      <c r="V1567" s="16">
        <v>153171.676852964</v>
      </c>
      <c r="W1567" s="16">
        <v>12253.7341482371</v>
      </c>
    </row>
    <row r="1568" ht="22.5" customHeight="1">
      <c r="A1568" s="2">
        <v>0.0</v>
      </c>
      <c r="B1568" s="17"/>
      <c r="C1568" s="2">
        <v>29374.0</v>
      </c>
      <c r="D1568" s="2" t="s">
        <v>12</v>
      </c>
      <c r="E1568" s="2">
        <v>20.0</v>
      </c>
      <c r="F1568" s="2">
        <v>0.0</v>
      </c>
      <c r="G1568" s="2">
        <v>0.0</v>
      </c>
      <c r="H1568" s="2">
        <v>207.93025578</v>
      </c>
      <c r="I1568" s="2">
        <v>1.0</v>
      </c>
      <c r="J1568" s="2">
        <v>15.0</v>
      </c>
      <c r="K1568" s="18">
        <v>38.955124742</v>
      </c>
      <c r="L1568" s="19" t="str">
        <f t="shared" si="1"/>
        <v/>
      </c>
      <c r="M1568" s="20">
        <f t="shared" si="2"/>
        <v>29374</v>
      </c>
      <c r="N1568" s="21">
        <f t="shared" si="3"/>
        <v>0</v>
      </c>
      <c r="O1568" s="20">
        <f t="shared" si="4"/>
        <v>0.2</v>
      </c>
      <c r="P1568" s="19">
        <f t="shared" si="5"/>
        <v>0</v>
      </c>
      <c r="Q1568" s="22">
        <f t="shared" si="6"/>
        <v>0</v>
      </c>
      <c r="R1568" s="16">
        <v>0.069884426033081</v>
      </c>
      <c r="S1568" s="16">
        <v>0.4</v>
      </c>
      <c r="T1568" s="16">
        <v>0.0</v>
      </c>
      <c r="U1568" s="16">
        <v>0.1243484376532</v>
      </c>
      <c r="V1568" s="16">
        <v>0.0</v>
      </c>
      <c r="W1568" s="16">
        <v>0.0</v>
      </c>
    </row>
    <row r="1569" ht="22.5" customHeight="1">
      <c r="A1569" s="2">
        <v>0.0</v>
      </c>
      <c r="B1569" s="17"/>
      <c r="C1569" s="2">
        <v>38246.0</v>
      </c>
      <c r="D1569" s="2" t="s">
        <v>11</v>
      </c>
      <c r="G1569" s="2">
        <v>0.0</v>
      </c>
      <c r="H1569" s="2">
        <v>88.886975341</v>
      </c>
      <c r="I1569" s="2">
        <v>0.0</v>
      </c>
      <c r="J1569" s="2">
        <v>10.0</v>
      </c>
      <c r="K1569" s="18">
        <v>37.658388771</v>
      </c>
      <c r="L1569" s="19" t="str">
        <f t="shared" si="1"/>
        <v/>
      </c>
      <c r="M1569" s="20">
        <f t="shared" si="2"/>
        <v>38246</v>
      </c>
      <c r="N1569" s="21">
        <f t="shared" si="3"/>
        <v>0</v>
      </c>
      <c r="O1569" s="20">
        <f t="shared" si="4"/>
        <v>0.2</v>
      </c>
      <c r="P1569" s="19">
        <f t="shared" si="5"/>
        <v>0</v>
      </c>
      <c r="Q1569" s="22">
        <f t="shared" si="6"/>
        <v>0</v>
      </c>
      <c r="R1569" s="16">
        <v>0.234972433969939</v>
      </c>
      <c r="S1569" s="16">
        <v>0.4</v>
      </c>
      <c r="T1569" s="16">
        <v>0.0</v>
      </c>
      <c r="U1569" s="16">
        <v>0.184619541842263</v>
      </c>
      <c r="V1569" s="16">
        <v>0.0</v>
      </c>
      <c r="W1569" s="16">
        <v>0.0</v>
      </c>
    </row>
    <row r="1570" ht="22.5" customHeight="1">
      <c r="A1570" s="2">
        <v>0.0</v>
      </c>
      <c r="B1570" s="10">
        <v>75705.0</v>
      </c>
      <c r="C1570" s="2">
        <v>90727.0</v>
      </c>
      <c r="D1570" s="2" t="s">
        <v>14</v>
      </c>
      <c r="E1570" s="2">
        <v>5.0</v>
      </c>
      <c r="F1570" s="2">
        <v>0.0</v>
      </c>
      <c r="G1570" s="2">
        <v>0.0</v>
      </c>
      <c r="H1570" s="2">
        <v>143.10103259</v>
      </c>
      <c r="I1570" s="2">
        <v>2.0</v>
      </c>
      <c r="J1570" s="2">
        <v>27.0</v>
      </c>
      <c r="K1570" s="18">
        <v>42.169926729</v>
      </c>
      <c r="L1570" s="19">
        <f t="shared" si="1"/>
        <v>75705</v>
      </c>
      <c r="M1570" s="20">
        <f t="shared" si="2"/>
        <v>90727</v>
      </c>
      <c r="N1570" s="21">
        <f t="shared" si="3"/>
        <v>0.834426356</v>
      </c>
      <c r="O1570" s="20">
        <f t="shared" si="4"/>
        <v>0.45</v>
      </c>
      <c r="P1570" s="19">
        <f t="shared" si="5"/>
        <v>34067.25</v>
      </c>
      <c r="Q1570" s="22">
        <f t="shared" si="6"/>
        <v>2725.38</v>
      </c>
      <c r="R1570" s="16">
        <v>0.20676639812754</v>
      </c>
      <c r="S1570" s="16">
        <v>0.4</v>
      </c>
      <c r="T1570" s="16">
        <v>75705.0</v>
      </c>
      <c r="U1570" s="16">
        <v>0.181114889449634</v>
      </c>
      <c r="V1570" s="16">
        <v>171391.283822306</v>
      </c>
      <c r="W1570" s="16">
        <v>13711.3027057845</v>
      </c>
    </row>
    <row r="1571" ht="22.5" customHeight="1">
      <c r="A1571" s="2">
        <v>0.0</v>
      </c>
      <c r="B1571" s="10">
        <v>66491.0</v>
      </c>
      <c r="C1571" s="2">
        <v>89553.0</v>
      </c>
      <c r="E1571" s="2">
        <v>4.0</v>
      </c>
      <c r="F1571" s="2">
        <v>0.0</v>
      </c>
      <c r="G1571" s="2">
        <v>0.0</v>
      </c>
      <c r="H1571" s="2">
        <v>212.78328271</v>
      </c>
      <c r="I1571" s="2">
        <v>0.0</v>
      </c>
      <c r="J1571" s="2">
        <v>16.0</v>
      </c>
      <c r="K1571" s="18">
        <v>31.120132652</v>
      </c>
      <c r="L1571" s="19">
        <f t="shared" si="1"/>
        <v>66491</v>
      </c>
      <c r="M1571" s="20">
        <f t="shared" si="2"/>
        <v>89553</v>
      </c>
      <c r="N1571" s="21">
        <f t="shared" si="3"/>
        <v>0.7424765223</v>
      </c>
      <c r="O1571" s="20">
        <f t="shared" si="4"/>
        <v>0.3</v>
      </c>
      <c r="P1571" s="19">
        <f t="shared" si="5"/>
        <v>19947.3</v>
      </c>
      <c r="Q1571" s="22">
        <f t="shared" si="6"/>
        <v>1595.784</v>
      </c>
      <c r="R1571" s="16">
        <v>0.0775303532428444</v>
      </c>
      <c r="S1571" s="16">
        <v>0.4</v>
      </c>
      <c r="T1571" s="16">
        <v>66491.0</v>
      </c>
      <c r="U1571" s="16">
        <v>0.13042014346658</v>
      </c>
      <c r="V1571" s="16">
        <v>108397.071990455</v>
      </c>
      <c r="W1571" s="16">
        <v>8671.76575923641</v>
      </c>
    </row>
    <row r="1572" ht="22.5" customHeight="1">
      <c r="A1572" s="2">
        <v>0.0</v>
      </c>
      <c r="B1572" s="10">
        <v>55965.0</v>
      </c>
      <c r="C1572" s="2">
        <v>78051.0</v>
      </c>
      <c r="D1572" s="2" t="s">
        <v>12</v>
      </c>
      <c r="E1572" s="2">
        <v>6.0</v>
      </c>
      <c r="F1572" s="2">
        <v>0.0</v>
      </c>
      <c r="G1572" s="2">
        <v>0.0</v>
      </c>
      <c r="H1572" s="2">
        <v>96.292020222</v>
      </c>
      <c r="I1572" s="2">
        <v>2.0</v>
      </c>
      <c r="J1572" s="2">
        <v>14.0</v>
      </c>
      <c r="K1572" s="18">
        <v>27.173232225</v>
      </c>
      <c r="L1572" s="19">
        <f t="shared" si="1"/>
        <v>55965</v>
      </c>
      <c r="M1572" s="20">
        <f t="shared" si="2"/>
        <v>78051</v>
      </c>
      <c r="N1572" s="21">
        <f t="shared" si="3"/>
        <v>0.7170311719</v>
      </c>
      <c r="O1572" s="20">
        <f t="shared" si="4"/>
        <v>0.3</v>
      </c>
      <c r="P1572" s="19">
        <f t="shared" si="5"/>
        <v>16789.5</v>
      </c>
      <c r="Q1572" s="22">
        <f t="shared" si="6"/>
        <v>1343.16</v>
      </c>
      <c r="R1572" s="16">
        <v>0.077129054500027</v>
      </c>
      <c r="S1572" s="16">
        <v>0.4</v>
      </c>
      <c r="T1572" s="16">
        <v>55965.0</v>
      </c>
      <c r="U1572" s="16">
        <v>0.13011551300519</v>
      </c>
      <c r="V1572" s="16">
        <v>91023.9335666938</v>
      </c>
      <c r="W1572" s="16">
        <v>7281.9146853355</v>
      </c>
    </row>
    <row r="1573" ht="22.5" customHeight="1">
      <c r="A1573" s="2">
        <v>0.0</v>
      </c>
      <c r="B1573" s="10">
        <v>59813.0</v>
      </c>
      <c r="C1573" s="2">
        <v>72873.0</v>
      </c>
      <c r="D1573" s="2" t="s">
        <v>15</v>
      </c>
      <c r="E1573" s="2">
        <v>13.0</v>
      </c>
      <c r="F1573" s="2">
        <v>0.0</v>
      </c>
      <c r="G1573" s="2">
        <v>0.0</v>
      </c>
      <c r="H1573" s="2">
        <v>234.33024049</v>
      </c>
      <c r="I1573" s="2">
        <v>4.0</v>
      </c>
      <c r="J1573" s="2">
        <v>31.0</v>
      </c>
      <c r="K1573" s="18">
        <v>39.351470851</v>
      </c>
      <c r="L1573" s="19">
        <f t="shared" si="1"/>
        <v>59813</v>
      </c>
      <c r="M1573" s="20">
        <f t="shared" si="2"/>
        <v>72873</v>
      </c>
      <c r="N1573" s="21">
        <f t="shared" si="3"/>
        <v>0.8207841039</v>
      </c>
      <c r="O1573" s="20">
        <f t="shared" si="4"/>
        <v>0.45</v>
      </c>
      <c r="P1573" s="19">
        <f t="shared" si="5"/>
        <v>26915.85</v>
      </c>
      <c r="Q1573" s="22">
        <f t="shared" si="6"/>
        <v>2153.268</v>
      </c>
      <c r="R1573" s="16">
        <v>0.127471324823937</v>
      </c>
      <c r="S1573" s="16">
        <v>0.4</v>
      </c>
      <c r="T1573" s="16">
        <v>59813.0</v>
      </c>
      <c r="U1573" s="16">
        <v>0.159115642150836</v>
      </c>
      <c r="V1573" s="16">
        <v>118964.7987996</v>
      </c>
      <c r="W1573" s="16">
        <v>9517.183903968</v>
      </c>
    </row>
    <row r="1574" ht="22.5" customHeight="1">
      <c r="A1574" s="2">
        <v>0.0</v>
      </c>
      <c r="B1574" s="10">
        <v>125486.0</v>
      </c>
      <c r="C1574" s="2">
        <v>195284.0</v>
      </c>
      <c r="D1574" s="2" t="s">
        <v>12</v>
      </c>
      <c r="E1574" s="2">
        <v>0.0</v>
      </c>
      <c r="F1574" s="2">
        <v>0.0</v>
      </c>
      <c r="G1574" s="2">
        <v>0.0</v>
      </c>
      <c r="H1574" s="2">
        <v>354.29028718</v>
      </c>
      <c r="I1574" s="2">
        <v>0.0</v>
      </c>
      <c r="J1574" s="2">
        <v>15.0</v>
      </c>
      <c r="K1574" s="18">
        <v>38.143068786</v>
      </c>
      <c r="L1574" s="19">
        <f t="shared" si="1"/>
        <v>125486</v>
      </c>
      <c r="M1574" s="20">
        <f t="shared" si="2"/>
        <v>195284</v>
      </c>
      <c r="N1574" s="21">
        <f t="shared" si="3"/>
        <v>0.6425820856</v>
      </c>
      <c r="O1574" s="20">
        <f t="shared" si="4"/>
        <v>0.3</v>
      </c>
      <c r="P1574" s="19">
        <f t="shared" si="5"/>
        <v>37645.8</v>
      </c>
      <c r="Q1574" s="22">
        <f t="shared" si="6"/>
        <v>3011.664</v>
      </c>
      <c r="R1574" s="16">
        <v>0.0291840949412627</v>
      </c>
      <c r="S1574" s="16">
        <v>0.4</v>
      </c>
      <c r="T1574" s="16">
        <v>125486.0</v>
      </c>
      <c r="U1574" s="16">
        <v>0.0783755118570401</v>
      </c>
      <c r="V1574" s="16">
        <v>122937.868511156</v>
      </c>
      <c r="W1574" s="16">
        <v>9835.02948089254</v>
      </c>
    </row>
    <row r="1575" ht="22.5" customHeight="1">
      <c r="A1575" s="2">
        <v>0.0</v>
      </c>
      <c r="B1575" s="10">
        <v>43530.0</v>
      </c>
      <c r="C1575" s="2">
        <v>56600.0</v>
      </c>
      <c r="D1575" s="2" t="s">
        <v>11</v>
      </c>
      <c r="E1575" s="2">
        <v>21.0</v>
      </c>
      <c r="F1575" s="2">
        <v>0.0</v>
      </c>
      <c r="G1575" s="2">
        <v>0.0</v>
      </c>
      <c r="H1575" s="2">
        <v>114.98297904</v>
      </c>
      <c r="I1575" s="2">
        <v>0.0</v>
      </c>
      <c r="J1575" s="2">
        <v>23.0</v>
      </c>
      <c r="K1575" s="18">
        <v>39.481662901</v>
      </c>
      <c r="L1575" s="19">
        <f t="shared" si="1"/>
        <v>43530</v>
      </c>
      <c r="M1575" s="20">
        <f t="shared" si="2"/>
        <v>56600</v>
      </c>
      <c r="N1575" s="21">
        <f t="shared" si="3"/>
        <v>0.7690812721</v>
      </c>
      <c r="O1575" s="20">
        <f t="shared" si="4"/>
        <v>0.3</v>
      </c>
      <c r="P1575" s="19">
        <f t="shared" si="5"/>
        <v>13059</v>
      </c>
      <c r="Q1575" s="22">
        <f t="shared" si="6"/>
        <v>1044.72</v>
      </c>
      <c r="R1575" s="16">
        <v>0.167425321015593</v>
      </c>
      <c r="S1575" s="16">
        <v>0.4</v>
      </c>
      <c r="T1575" s="16">
        <v>43530.0</v>
      </c>
      <c r="U1575" s="16">
        <v>0.172841732802957</v>
      </c>
      <c r="V1575" s="16">
        <v>94047.5078614092</v>
      </c>
      <c r="W1575" s="16">
        <v>7523.80062891273</v>
      </c>
    </row>
    <row r="1576" ht="22.5" customHeight="1">
      <c r="A1576" s="2">
        <v>0.0</v>
      </c>
      <c r="B1576" s="10">
        <v>56789.0</v>
      </c>
      <c r="C1576" s="2">
        <v>74016.0</v>
      </c>
      <c r="D1576" s="2" t="s">
        <v>11</v>
      </c>
      <c r="E1576" s="2">
        <v>7.0</v>
      </c>
      <c r="F1576" s="2">
        <v>0.0</v>
      </c>
      <c r="G1576" s="2">
        <v>0.0</v>
      </c>
      <c r="H1576" s="2">
        <v>127.62547457</v>
      </c>
      <c r="I1576" s="2">
        <v>0.0</v>
      </c>
      <c r="J1576" s="2">
        <v>16.0</v>
      </c>
      <c r="K1576" s="18">
        <v>33.027143557</v>
      </c>
      <c r="L1576" s="19">
        <f t="shared" si="1"/>
        <v>56789</v>
      </c>
      <c r="M1576" s="20">
        <f t="shared" si="2"/>
        <v>74016</v>
      </c>
      <c r="N1576" s="21">
        <f t="shared" si="3"/>
        <v>0.7672530264</v>
      </c>
      <c r="O1576" s="20">
        <f t="shared" si="4"/>
        <v>0.3</v>
      </c>
      <c r="P1576" s="19">
        <f t="shared" si="5"/>
        <v>17036.7</v>
      </c>
      <c r="Q1576" s="22">
        <f t="shared" si="6"/>
        <v>1362.936</v>
      </c>
      <c r="R1576" s="16">
        <v>0.134320926035504</v>
      </c>
      <c r="S1576" s="16">
        <v>0.4</v>
      </c>
      <c r="T1576" s="16">
        <v>56789.0</v>
      </c>
      <c r="U1576" s="16">
        <v>0.161935926433935</v>
      </c>
      <c r="V1576" s="16">
        <v>114952.241578209</v>
      </c>
      <c r="W1576" s="16">
        <v>9196.17932625675</v>
      </c>
    </row>
    <row r="1577" ht="22.5" customHeight="1">
      <c r="A1577" s="2">
        <v>0.0</v>
      </c>
      <c r="B1577" s="10">
        <v>51203.0</v>
      </c>
      <c r="C1577" s="2">
        <v>60716.0</v>
      </c>
      <c r="D1577" s="2" t="s">
        <v>11</v>
      </c>
      <c r="E1577" s="2">
        <v>2.0</v>
      </c>
      <c r="F1577" s="2">
        <v>0.0</v>
      </c>
      <c r="G1577" s="2">
        <v>0.0</v>
      </c>
      <c r="H1577" s="2">
        <v>99.104082616</v>
      </c>
      <c r="I1577" s="2">
        <v>0.0</v>
      </c>
      <c r="J1577" s="2">
        <v>20.0</v>
      </c>
      <c r="K1577" s="18">
        <v>38.235312929</v>
      </c>
      <c r="L1577" s="19">
        <f t="shared" si="1"/>
        <v>51203</v>
      </c>
      <c r="M1577" s="20">
        <f t="shared" si="2"/>
        <v>60716</v>
      </c>
      <c r="N1577" s="21">
        <f t="shared" si="3"/>
        <v>0.843319718</v>
      </c>
      <c r="O1577" s="20">
        <f t="shared" si="4"/>
        <v>0.45</v>
      </c>
      <c r="P1577" s="19">
        <f t="shared" si="5"/>
        <v>23041.35</v>
      </c>
      <c r="Q1577" s="22">
        <f t="shared" si="6"/>
        <v>1843.308</v>
      </c>
      <c r="R1577" s="16">
        <v>0.198406553095701</v>
      </c>
      <c r="S1577" s="16">
        <v>0.4</v>
      </c>
      <c r="T1577" s="16">
        <v>51203.0</v>
      </c>
      <c r="U1577" s="16">
        <v>0.17971502785774</v>
      </c>
      <c r="V1577" s="16">
        <v>115024.357142498</v>
      </c>
      <c r="W1577" s="16">
        <v>9201.9485713999</v>
      </c>
    </row>
    <row r="1578" ht="22.5" customHeight="1">
      <c r="A1578" s="2">
        <v>0.0</v>
      </c>
      <c r="B1578" s="17"/>
      <c r="C1578" s="2">
        <v>44849.0</v>
      </c>
      <c r="D1578" s="2" t="s">
        <v>14</v>
      </c>
      <c r="E1578" s="2">
        <v>6.0</v>
      </c>
      <c r="H1578" s="2">
        <v>163.27459468</v>
      </c>
      <c r="J1578" s="2">
        <v>9.0</v>
      </c>
      <c r="K1578" s="18">
        <v>23.481116639</v>
      </c>
      <c r="L1578" s="19" t="str">
        <f t="shared" si="1"/>
        <v/>
      </c>
      <c r="M1578" s="20">
        <f t="shared" si="2"/>
        <v>44849</v>
      </c>
      <c r="N1578" s="21">
        <f t="shared" si="3"/>
        <v>0</v>
      </c>
      <c r="O1578" s="20">
        <f t="shared" si="4"/>
        <v>0.2</v>
      </c>
      <c r="P1578" s="19">
        <f t="shared" si="5"/>
        <v>0</v>
      </c>
      <c r="Q1578" s="22">
        <f t="shared" si="6"/>
        <v>0</v>
      </c>
      <c r="R1578" s="16">
        <v>0.0781790400114439</v>
      </c>
      <c r="S1578" s="16">
        <v>0.4</v>
      </c>
      <c r="T1578" s="16">
        <v>0.0</v>
      </c>
      <c r="U1578" s="16">
        <v>0.130909432016742</v>
      </c>
      <c r="V1578" s="16">
        <v>0.0</v>
      </c>
      <c r="W1578" s="16">
        <v>0.0</v>
      </c>
    </row>
    <row r="1579" ht="22.5" customHeight="1">
      <c r="A1579" s="2">
        <v>0.0</v>
      </c>
      <c r="B1579" s="17"/>
      <c r="C1579" s="2">
        <v>27439.0</v>
      </c>
      <c r="E1579" s="2">
        <v>27.0</v>
      </c>
      <c r="F1579" s="2">
        <v>0.0</v>
      </c>
      <c r="G1579" s="2">
        <v>0.0</v>
      </c>
      <c r="H1579" s="2">
        <v>208.17711251</v>
      </c>
      <c r="I1579" s="2">
        <v>0.0</v>
      </c>
      <c r="J1579" s="2">
        <v>5.0</v>
      </c>
      <c r="K1579" s="18">
        <v>23.830110576</v>
      </c>
      <c r="L1579" s="19" t="str">
        <f t="shared" si="1"/>
        <v/>
      </c>
      <c r="M1579" s="20">
        <f t="shared" si="2"/>
        <v>27439</v>
      </c>
      <c r="N1579" s="21">
        <f t="shared" si="3"/>
        <v>0</v>
      </c>
      <c r="O1579" s="20">
        <f t="shared" si="4"/>
        <v>0.2</v>
      </c>
      <c r="P1579" s="19">
        <f t="shared" si="5"/>
        <v>0</v>
      </c>
      <c r="Q1579" s="22">
        <f t="shared" si="6"/>
        <v>0</v>
      </c>
      <c r="R1579" s="16">
        <v>0.0545385541287055</v>
      </c>
      <c r="S1579" s="16">
        <v>0.4</v>
      </c>
      <c r="T1579" s="16">
        <v>0.0</v>
      </c>
      <c r="U1579" s="16">
        <v>0.110195047123355</v>
      </c>
      <c r="V1579" s="16">
        <v>0.0</v>
      </c>
      <c r="W1579" s="16">
        <v>0.0</v>
      </c>
    </row>
    <row r="1580" ht="22.5" customHeight="1">
      <c r="A1580" s="2">
        <v>0.0</v>
      </c>
      <c r="B1580" s="10">
        <v>28043.0</v>
      </c>
      <c r="C1580" s="2">
        <v>87684.0</v>
      </c>
      <c r="D1580" s="2" t="s">
        <v>15</v>
      </c>
      <c r="E1580" s="2">
        <v>20.0</v>
      </c>
      <c r="F1580" s="2">
        <v>1.0</v>
      </c>
      <c r="G1580" s="2">
        <v>1.0</v>
      </c>
      <c r="H1580" s="2">
        <v>229.17795924</v>
      </c>
      <c r="I1580" s="2">
        <v>0.0</v>
      </c>
      <c r="J1580" s="2">
        <v>10.0</v>
      </c>
      <c r="K1580" s="18">
        <v>25.489994512</v>
      </c>
      <c r="L1580" s="19">
        <f t="shared" si="1"/>
        <v>28043</v>
      </c>
      <c r="M1580" s="20">
        <f t="shared" si="2"/>
        <v>87684</v>
      </c>
      <c r="N1580" s="21">
        <f t="shared" si="3"/>
        <v>0.3198188951</v>
      </c>
      <c r="O1580" s="20">
        <f t="shared" si="4"/>
        <v>0.2</v>
      </c>
      <c r="P1580" s="19">
        <f t="shared" si="5"/>
        <v>5608.6</v>
      </c>
      <c r="Q1580" s="22">
        <f t="shared" si="6"/>
        <v>448.688</v>
      </c>
      <c r="R1580" s="16">
        <v>0.173363088631252</v>
      </c>
      <c r="S1580" s="16">
        <v>0.4</v>
      </c>
      <c r="T1580" s="16">
        <v>28043.0</v>
      </c>
      <c r="U1580" s="16">
        <v>0.174382362749764</v>
      </c>
      <c r="V1580" s="16">
        <v>61127.5574823956</v>
      </c>
      <c r="W1580" s="16">
        <v>4890.20459859165</v>
      </c>
    </row>
    <row r="1581" ht="22.5" customHeight="1">
      <c r="A1581" s="2">
        <v>0.0</v>
      </c>
      <c r="B1581" s="10">
        <v>84380.0</v>
      </c>
      <c r="C1581" s="2">
        <v>202186.0</v>
      </c>
      <c r="D1581" s="2" t="s">
        <v>16</v>
      </c>
      <c r="E1581" s="2">
        <v>13.0</v>
      </c>
      <c r="F1581" s="2">
        <v>0.0</v>
      </c>
      <c r="G1581" s="2">
        <v>0.0</v>
      </c>
      <c r="H1581" s="2">
        <v>34.914371682</v>
      </c>
      <c r="J1581" s="2">
        <v>7.0</v>
      </c>
      <c r="K1581" s="18">
        <v>18.84034872</v>
      </c>
      <c r="L1581" s="19">
        <f t="shared" si="1"/>
        <v>84380</v>
      </c>
      <c r="M1581" s="20">
        <f t="shared" si="2"/>
        <v>202186</v>
      </c>
      <c r="N1581" s="21">
        <f t="shared" si="3"/>
        <v>0.4173384903</v>
      </c>
      <c r="O1581" s="20">
        <f t="shared" si="4"/>
        <v>0.2</v>
      </c>
      <c r="P1581" s="19">
        <f t="shared" si="5"/>
        <v>16876</v>
      </c>
      <c r="Q1581" s="22">
        <f t="shared" si="6"/>
        <v>1350.08</v>
      </c>
      <c r="R1581" s="16">
        <v>0.197087991095402</v>
      </c>
      <c r="S1581" s="16">
        <v>0.4</v>
      </c>
      <c r="T1581" s="16">
        <v>84380.0</v>
      </c>
      <c r="U1581" s="16">
        <v>0.17947783921239</v>
      </c>
      <c r="V1581" s="16">
        <v>189304.250909268</v>
      </c>
      <c r="W1581" s="16">
        <v>15144.3400727415</v>
      </c>
    </row>
    <row r="1582" ht="22.5" customHeight="1">
      <c r="A1582" s="2">
        <v>0.0</v>
      </c>
      <c r="B1582" s="10">
        <v>112930.0</v>
      </c>
      <c r="C1582" s="2">
        <v>144830.0</v>
      </c>
      <c r="D1582" s="2" t="s">
        <v>15</v>
      </c>
      <c r="E1582" s="2">
        <v>2.0</v>
      </c>
      <c r="F1582" s="2">
        <v>0.0</v>
      </c>
      <c r="G1582" s="2">
        <v>0.0</v>
      </c>
      <c r="H1582" s="2">
        <v>271.23803732</v>
      </c>
      <c r="I1582" s="2">
        <v>1.0</v>
      </c>
      <c r="J1582" s="2">
        <v>46.0</v>
      </c>
      <c r="K1582" s="18">
        <v>33.251079314</v>
      </c>
      <c r="L1582" s="19">
        <f t="shared" si="1"/>
        <v>112930</v>
      </c>
      <c r="M1582" s="20">
        <f t="shared" si="2"/>
        <v>144830</v>
      </c>
      <c r="N1582" s="21">
        <f t="shared" si="3"/>
        <v>0.7797417662</v>
      </c>
      <c r="O1582" s="20">
        <f t="shared" si="4"/>
        <v>0.3</v>
      </c>
      <c r="P1582" s="19">
        <f t="shared" si="5"/>
        <v>33879</v>
      </c>
      <c r="Q1582" s="22">
        <f t="shared" si="6"/>
        <v>2710.32</v>
      </c>
      <c r="R1582" s="16">
        <v>0.0382670699804981</v>
      </c>
      <c r="S1582" s="16">
        <v>0.4</v>
      </c>
      <c r="T1582" s="16">
        <v>112930.0</v>
      </c>
      <c r="U1582" s="16">
        <v>0.0913585860127876</v>
      </c>
      <c r="V1582" s="16">
        <v>128964.063980301</v>
      </c>
      <c r="W1582" s="16">
        <v>10317.1251184241</v>
      </c>
    </row>
    <row r="1583" ht="22.5" customHeight="1">
      <c r="A1583" s="2">
        <v>0.0</v>
      </c>
      <c r="B1583" s="10">
        <v>84278.0</v>
      </c>
      <c r="C1583" s="2">
        <v>200480.0</v>
      </c>
      <c r="D1583" s="2" t="s">
        <v>16</v>
      </c>
      <c r="E1583" s="2">
        <v>14.0</v>
      </c>
      <c r="F1583" s="2">
        <v>0.0</v>
      </c>
      <c r="G1583" s="2">
        <v>0.0</v>
      </c>
      <c r="H1583" s="2">
        <v>4.4127700608</v>
      </c>
      <c r="J1583" s="2">
        <v>8.0</v>
      </c>
      <c r="K1583" s="18">
        <v>19.112485067</v>
      </c>
      <c r="L1583" s="19">
        <f t="shared" si="1"/>
        <v>84278</v>
      </c>
      <c r="M1583" s="20">
        <f t="shared" si="2"/>
        <v>200480</v>
      </c>
      <c r="N1583" s="21">
        <f t="shared" si="3"/>
        <v>0.4203810854</v>
      </c>
      <c r="O1583" s="20">
        <f t="shared" si="4"/>
        <v>0.2</v>
      </c>
      <c r="P1583" s="19">
        <f t="shared" si="5"/>
        <v>16855.6</v>
      </c>
      <c r="Q1583" s="22">
        <f t="shared" si="6"/>
        <v>1348.448</v>
      </c>
      <c r="R1583" s="16">
        <v>0.225225994540845</v>
      </c>
      <c r="S1583" s="16">
        <v>0.4</v>
      </c>
      <c r="T1583" s="16">
        <v>84278.0</v>
      </c>
      <c r="U1583" s="16">
        <v>0.183608894178441</v>
      </c>
      <c r="V1583" s="16">
        <v>193427.379794633</v>
      </c>
      <c r="W1583" s="16">
        <v>15474.1903835706</v>
      </c>
    </row>
    <row r="1584" ht="22.5" customHeight="1">
      <c r="A1584" s="2">
        <v>0.0</v>
      </c>
      <c r="B1584" s="10">
        <v>64934.0</v>
      </c>
      <c r="C1584" s="2">
        <v>74875.0</v>
      </c>
      <c r="D1584" s="2" t="s">
        <v>11</v>
      </c>
      <c r="E1584" s="2">
        <v>3.0</v>
      </c>
      <c r="F1584" s="2">
        <v>0.0</v>
      </c>
      <c r="G1584" s="2">
        <v>0.0</v>
      </c>
      <c r="H1584" s="2">
        <v>192.31448267</v>
      </c>
      <c r="I1584" s="2">
        <v>2.0</v>
      </c>
      <c r="J1584" s="2">
        <v>16.0</v>
      </c>
      <c r="K1584" s="18">
        <v>34.343755724</v>
      </c>
      <c r="L1584" s="19">
        <f t="shared" si="1"/>
        <v>64934</v>
      </c>
      <c r="M1584" s="20">
        <f t="shared" si="2"/>
        <v>74875</v>
      </c>
      <c r="N1584" s="21">
        <f t="shared" si="3"/>
        <v>0.8672320534</v>
      </c>
      <c r="O1584" s="20">
        <f t="shared" si="4"/>
        <v>0.45</v>
      </c>
      <c r="P1584" s="19">
        <f t="shared" si="5"/>
        <v>29220.3</v>
      </c>
      <c r="Q1584" s="22">
        <f t="shared" si="6"/>
        <v>2337.624</v>
      </c>
      <c r="R1584" s="16">
        <v>0.134312704471383</v>
      </c>
      <c r="S1584" s="16">
        <v>0.4</v>
      </c>
      <c r="T1584" s="16">
        <v>64934.0</v>
      </c>
      <c r="U1584" s="16">
        <v>0.161932669720093</v>
      </c>
      <c r="V1584" s="16">
        <v>131436.699695056</v>
      </c>
      <c r="W1584" s="16">
        <v>10514.9359756045</v>
      </c>
    </row>
    <row r="1585" ht="22.5" customHeight="1">
      <c r="A1585" s="2">
        <v>0.0</v>
      </c>
      <c r="B1585" s="10">
        <v>50166.0</v>
      </c>
      <c r="C1585" s="2">
        <v>61395.0</v>
      </c>
      <c r="D1585" s="2" t="s">
        <v>11</v>
      </c>
      <c r="E1585" s="2">
        <v>1.0</v>
      </c>
      <c r="F1585" s="2">
        <v>0.0</v>
      </c>
      <c r="G1585" s="2">
        <v>0.0</v>
      </c>
      <c r="H1585" s="2">
        <v>188.88668235</v>
      </c>
      <c r="I1585" s="2">
        <v>1.0</v>
      </c>
      <c r="J1585" s="2">
        <v>12.0</v>
      </c>
      <c r="K1585" s="18">
        <v>26.950451284</v>
      </c>
      <c r="L1585" s="19">
        <f t="shared" si="1"/>
        <v>50166</v>
      </c>
      <c r="M1585" s="20">
        <f t="shared" si="2"/>
        <v>61395</v>
      </c>
      <c r="N1585" s="21">
        <f t="shared" si="3"/>
        <v>0.8171023699</v>
      </c>
      <c r="O1585" s="20">
        <f t="shared" si="4"/>
        <v>0.45</v>
      </c>
      <c r="P1585" s="19">
        <f t="shared" si="5"/>
        <v>22574.7</v>
      </c>
      <c r="Q1585" s="22">
        <f t="shared" si="6"/>
        <v>1805.976</v>
      </c>
      <c r="R1585" s="16">
        <v>0.0850787025794588</v>
      </c>
      <c r="S1585" s="16">
        <v>0.4</v>
      </c>
      <c r="T1585" s="16">
        <v>50166.0</v>
      </c>
      <c r="U1585" s="16">
        <v>0.135883886320845</v>
      </c>
      <c r="V1585" s="16">
        <v>85209.3880146444</v>
      </c>
      <c r="W1585" s="16">
        <v>6816.75104117155</v>
      </c>
    </row>
    <row r="1586" ht="22.5" customHeight="1">
      <c r="A1586" s="2">
        <v>0.0</v>
      </c>
      <c r="B1586" s="10">
        <v>52068.0</v>
      </c>
      <c r="C1586" s="2">
        <v>80643.0</v>
      </c>
      <c r="D1586" s="2" t="s">
        <v>11</v>
      </c>
      <c r="E1586" s="2">
        <v>2.0</v>
      </c>
      <c r="F1586" s="2">
        <v>0.0</v>
      </c>
      <c r="G1586" s="2">
        <v>2.0</v>
      </c>
      <c r="H1586" s="2">
        <v>199.08772113</v>
      </c>
      <c r="I1586" s="2">
        <v>0.0</v>
      </c>
      <c r="J1586" s="2">
        <v>13.0</v>
      </c>
      <c r="K1586" s="18">
        <v>29.462134076</v>
      </c>
      <c r="L1586" s="19">
        <f t="shared" si="1"/>
        <v>52068</v>
      </c>
      <c r="M1586" s="20">
        <f t="shared" si="2"/>
        <v>80643</v>
      </c>
      <c r="N1586" s="21">
        <f t="shared" si="3"/>
        <v>0.6456605037</v>
      </c>
      <c r="O1586" s="20">
        <f t="shared" si="4"/>
        <v>0.3</v>
      </c>
      <c r="P1586" s="19">
        <f t="shared" si="5"/>
        <v>15620.4</v>
      </c>
      <c r="Q1586" s="22">
        <f t="shared" si="6"/>
        <v>1249.632</v>
      </c>
      <c r="R1586" s="16">
        <v>0.299396653046226</v>
      </c>
      <c r="S1586" s="16">
        <v>0.4</v>
      </c>
      <c r="T1586" s="16">
        <v>52068.0</v>
      </c>
      <c r="U1586" s="16">
        <v>0.186855187145063</v>
      </c>
      <c r="V1586" s="16">
        <v>121614.698553364</v>
      </c>
      <c r="W1586" s="16">
        <v>9729.17588426918</v>
      </c>
    </row>
    <row r="1587" ht="22.5" customHeight="1">
      <c r="A1587" s="2">
        <v>0.0</v>
      </c>
      <c r="B1587" s="10">
        <v>56720.0</v>
      </c>
      <c r="C1587" s="2">
        <v>82738.0</v>
      </c>
      <c r="D1587" s="2" t="s">
        <v>11</v>
      </c>
      <c r="E1587" s="2">
        <v>17.0</v>
      </c>
      <c r="F1587" s="2">
        <v>0.0</v>
      </c>
      <c r="G1587" s="2">
        <v>0.0</v>
      </c>
      <c r="H1587" s="2">
        <v>200.41695429</v>
      </c>
      <c r="I1587" s="2">
        <v>0.0</v>
      </c>
      <c r="J1587" s="2">
        <v>16.0</v>
      </c>
      <c r="K1587" s="18">
        <v>34.019837692</v>
      </c>
      <c r="L1587" s="19">
        <f t="shared" si="1"/>
        <v>56720</v>
      </c>
      <c r="M1587" s="20">
        <f t="shared" si="2"/>
        <v>82738</v>
      </c>
      <c r="N1587" s="21">
        <f t="shared" si="3"/>
        <v>0.6855374798</v>
      </c>
      <c r="O1587" s="20">
        <f t="shared" si="4"/>
        <v>0.3</v>
      </c>
      <c r="P1587" s="19">
        <f t="shared" si="5"/>
        <v>17016</v>
      </c>
      <c r="Q1587" s="22">
        <f t="shared" si="6"/>
        <v>1361.28</v>
      </c>
      <c r="R1587" s="16">
        <v>0.0915951883768809</v>
      </c>
      <c r="S1587" s="16">
        <v>0.4</v>
      </c>
      <c r="T1587" s="16">
        <v>56720.0</v>
      </c>
      <c r="U1587" s="16">
        <v>0.1402234948602</v>
      </c>
      <c r="V1587" s="16">
        <v>99418.457855882</v>
      </c>
      <c r="W1587" s="16">
        <v>7953.47662847056</v>
      </c>
    </row>
    <row r="1588" ht="22.5" customHeight="1">
      <c r="A1588" s="2">
        <v>0.0</v>
      </c>
      <c r="B1588" s="10">
        <v>104790.0</v>
      </c>
      <c r="C1588" s="2">
        <v>122169.0</v>
      </c>
      <c r="D1588" s="2" t="s">
        <v>12</v>
      </c>
      <c r="E1588" s="2">
        <v>16.0</v>
      </c>
      <c r="F1588" s="2">
        <v>1.0</v>
      </c>
      <c r="G1588" s="2">
        <v>0.0</v>
      </c>
      <c r="H1588" s="2">
        <v>266.12105655</v>
      </c>
      <c r="I1588" s="2">
        <v>0.0</v>
      </c>
      <c r="J1588" s="2">
        <v>16.0</v>
      </c>
      <c r="K1588" s="18">
        <v>34.082178462</v>
      </c>
      <c r="L1588" s="19">
        <f t="shared" si="1"/>
        <v>104790</v>
      </c>
      <c r="M1588" s="20">
        <f t="shared" si="2"/>
        <v>122169</v>
      </c>
      <c r="N1588" s="21">
        <f t="shared" si="3"/>
        <v>0.8577462368</v>
      </c>
      <c r="O1588" s="20">
        <f t="shared" si="4"/>
        <v>0.45</v>
      </c>
      <c r="P1588" s="19">
        <f t="shared" si="5"/>
        <v>47155.5</v>
      </c>
      <c r="Q1588" s="22">
        <f t="shared" si="6"/>
        <v>3772.44</v>
      </c>
      <c r="R1588" s="16">
        <v>0.0569675216688884</v>
      </c>
      <c r="S1588" s="16">
        <v>0.4</v>
      </c>
      <c r="T1588" s="16">
        <v>104790.0</v>
      </c>
      <c r="U1588" s="16">
        <v>0.112635333964502</v>
      </c>
      <c r="V1588" s="16">
        <v>147538.208076752</v>
      </c>
      <c r="W1588" s="16">
        <v>11803.0566461402</v>
      </c>
    </row>
    <row r="1589" ht="22.5" customHeight="1">
      <c r="A1589" s="2">
        <v>0.0</v>
      </c>
      <c r="B1589" s="10">
        <v>53651.0</v>
      </c>
      <c r="C1589" s="2">
        <v>87547.0</v>
      </c>
      <c r="D1589" s="2" t="s">
        <v>11</v>
      </c>
      <c r="E1589" s="2">
        <v>18.0</v>
      </c>
      <c r="F1589" s="2">
        <v>0.0</v>
      </c>
      <c r="G1589" s="2">
        <v>0.0</v>
      </c>
      <c r="H1589" s="2">
        <v>191.39688748</v>
      </c>
      <c r="I1589" s="2">
        <v>0.0</v>
      </c>
      <c r="J1589" s="2">
        <v>16.0</v>
      </c>
      <c r="K1589" s="18">
        <v>34.368650887</v>
      </c>
      <c r="L1589" s="19">
        <f t="shared" si="1"/>
        <v>53651</v>
      </c>
      <c r="M1589" s="20">
        <f t="shared" si="2"/>
        <v>87547</v>
      </c>
      <c r="N1589" s="21">
        <f t="shared" si="3"/>
        <v>0.6128251111</v>
      </c>
      <c r="O1589" s="20">
        <f t="shared" si="4"/>
        <v>0.3</v>
      </c>
      <c r="P1589" s="19">
        <f t="shared" si="5"/>
        <v>16095.3</v>
      </c>
      <c r="Q1589" s="22">
        <f t="shared" si="6"/>
        <v>1287.624</v>
      </c>
      <c r="R1589" s="16">
        <v>0.0976143456487354</v>
      </c>
      <c r="S1589" s="16">
        <v>0.4</v>
      </c>
      <c r="T1589" s="16">
        <v>53651.0</v>
      </c>
      <c r="U1589" s="16">
        <v>0.143950875318126</v>
      </c>
      <c r="V1589" s="16">
        <v>96538.8551461599</v>
      </c>
      <c r="W1589" s="16">
        <v>7723.10841169279</v>
      </c>
    </row>
    <row r="1590" ht="22.5" customHeight="1">
      <c r="A1590" s="2">
        <v>0.0</v>
      </c>
      <c r="B1590" s="10">
        <v>116430.0</v>
      </c>
      <c r="C1590" s="2">
        <v>215014.0</v>
      </c>
      <c r="D1590" s="2" t="s">
        <v>15</v>
      </c>
      <c r="E1590" s="2">
        <v>3.0</v>
      </c>
      <c r="F1590" s="2">
        <v>0.0</v>
      </c>
      <c r="G1590" s="2">
        <v>0.0</v>
      </c>
      <c r="H1590" s="2">
        <v>132.09363428</v>
      </c>
      <c r="I1590" s="2">
        <v>0.0</v>
      </c>
      <c r="J1590" s="2">
        <v>14.0</v>
      </c>
      <c r="K1590" s="18">
        <v>26.864568467</v>
      </c>
      <c r="L1590" s="19">
        <f t="shared" si="1"/>
        <v>116430</v>
      </c>
      <c r="M1590" s="20">
        <f t="shared" si="2"/>
        <v>215014</v>
      </c>
      <c r="N1590" s="21">
        <f t="shared" si="3"/>
        <v>0.5414996233</v>
      </c>
      <c r="O1590" s="20">
        <f t="shared" si="4"/>
        <v>0.25</v>
      </c>
      <c r="P1590" s="19">
        <f t="shared" si="5"/>
        <v>29107.5</v>
      </c>
      <c r="Q1590" s="22">
        <f t="shared" si="6"/>
        <v>2328.6</v>
      </c>
      <c r="R1590" s="16">
        <v>0.0958662681117401</v>
      </c>
      <c r="S1590" s="16">
        <v>0.4</v>
      </c>
      <c r="T1590" s="16">
        <v>116430.0</v>
      </c>
      <c r="U1590" s="16">
        <v>0.142894785794943</v>
      </c>
      <c r="V1590" s="16">
        <v>207965.498876316</v>
      </c>
      <c r="W1590" s="16">
        <v>16637.2399101052</v>
      </c>
    </row>
    <row r="1591" ht="22.5" customHeight="1">
      <c r="A1591" s="2">
        <v>0.0</v>
      </c>
      <c r="B1591" s="10">
        <v>43945.0</v>
      </c>
      <c r="C1591" s="2">
        <v>63337.0</v>
      </c>
      <c r="D1591" s="2" t="s">
        <v>14</v>
      </c>
      <c r="E1591" s="2">
        <v>2.0</v>
      </c>
      <c r="F1591" s="2">
        <v>0.0</v>
      </c>
      <c r="G1591" s="2">
        <v>1.0</v>
      </c>
      <c r="H1591" s="2">
        <v>193.74248539</v>
      </c>
      <c r="I1591" s="2">
        <v>0.0</v>
      </c>
      <c r="J1591" s="2">
        <v>21.0</v>
      </c>
      <c r="K1591" s="18">
        <v>27.623493964</v>
      </c>
      <c r="L1591" s="19">
        <f t="shared" si="1"/>
        <v>43945</v>
      </c>
      <c r="M1591" s="20">
        <f t="shared" si="2"/>
        <v>63337</v>
      </c>
      <c r="N1591" s="21">
        <f t="shared" si="3"/>
        <v>0.693828252</v>
      </c>
      <c r="O1591" s="20">
        <f t="shared" si="4"/>
        <v>0.3</v>
      </c>
      <c r="P1591" s="19">
        <f t="shared" si="5"/>
        <v>13183.5</v>
      </c>
      <c r="Q1591" s="22">
        <f t="shared" si="6"/>
        <v>1054.68</v>
      </c>
      <c r="R1591" s="16">
        <v>0.12384968632541</v>
      </c>
      <c r="S1591" s="16">
        <v>0.4</v>
      </c>
      <c r="T1591" s="16">
        <v>43945.0</v>
      </c>
      <c r="U1591" s="16">
        <v>0.157534640711854</v>
      </c>
      <c r="V1591" s="16">
        <v>86535.7473260308</v>
      </c>
      <c r="W1591" s="16">
        <v>6922.85978608246</v>
      </c>
    </row>
    <row r="1592" ht="22.5" customHeight="1">
      <c r="A1592" s="2">
        <v>0.0</v>
      </c>
      <c r="B1592" s="10">
        <v>53151.0</v>
      </c>
      <c r="C1592" s="2">
        <v>71645.0</v>
      </c>
      <c r="D1592" s="2" t="s">
        <v>11</v>
      </c>
      <c r="E1592" s="2">
        <v>7.0</v>
      </c>
      <c r="F1592" s="2">
        <v>0.0</v>
      </c>
      <c r="G1592" s="2">
        <v>0.0</v>
      </c>
      <c r="H1592" s="2">
        <v>135.80047603</v>
      </c>
      <c r="I1592" s="2">
        <v>0.0</v>
      </c>
      <c r="J1592" s="2">
        <v>16.0</v>
      </c>
      <c r="K1592" s="18">
        <v>35.851614414</v>
      </c>
      <c r="L1592" s="19">
        <f t="shared" si="1"/>
        <v>53151</v>
      </c>
      <c r="M1592" s="20">
        <f t="shared" si="2"/>
        <v>71645</v>
      </c>
      <c r="N1592" s="21">
        <f t="shared" si="3"/>
        <v>0.7418661456</v>
      </c>
      <c r="O1592" s="20">
        <f t="shared" si="4"/>
        <v>0.3</v>
      </c>
      <c r="P1592" s="19">
        <f t="shared" si="5"/>
        <v>15945.3</v>
      </c>
      <c r="Q1592" s="22">
        <f t="shared" si="6"/>
        <v>1275.624</v>
      </c>
      <c r="R1592" s="16">
        <v>0.152043309114276</v>
      </c>
      <c r="S1592" s="16">
        <v>0.4</v>
      </c>
      <c r="T1592" s="16">
        <v>53151.0</v>
      </c>
      <c r="U1592" s="16">
        <v>0.168293693529085</v>
      </c>
      <c r="V1592" s="16">
        <v>111812.226309555</v>
      </c>
      <c r="W1592" s="16">
        <v>8944.97810476443</v>
      </c>
    </row>
    <row r="1593" ht="22.5" customHeight="1">
      <c r="A1593" s="2">
        <v>0.0</v>
      </c>
      <c r="B1593" s="10">
        <v>70409.0</v>
      </c>
      <c r="C1593" s="2">
        <v>89099.0</v>
      </c>
      <c r="D1593" s="2" t="s">
        <v>15</v>
      </c>
      <c r="E1593" s="2">
        <v>9.0</v>
      </c>
      <c r="F1593" s="2">
        <v>0.0</v>
      </c>
      <c r="G1593" s="2">
        <v>0.0</v>
      </c>
      <c r="H1593" s="2">
        <v>169.40165199</v>
      </c>
      <c r="I1593" s="2">
        <v>0.0</v>
      </c>
      <c r="J1593" s="2">
        <v>11.0</v>
      </c>
      <c r="K1593" s="18">
        <v>40.174430056</v>
      </c>
      <c r="L1593" s="19">
        <f t="shared" si="1"/>
        <v>70409</v>
      </c>
      <c r="M1593" s="20">
        <f t="shared" si="2"/>
        <v>89099</v>
      </c>
      <c r="N1593" s="21">
        <f t="shared" si="3"/>
        <v>0.790233336</v>
      </c>
      <c r="O1593" s="20">
        <f t="shared" si="4"/>
        <v>0.3</v>
      </c>
      <c r="P1593" s="19">
        <f t="shared" si="5"/>
        <v>21122.7</v>
      </c>
      <c r="Q1593" s="22">
        <f t="shared" si="6"/>
        <v>1689.816</v>
      </c>
      <c r="R1593" s="16">
        <v>0.178324756825812</v>
      </c>
      <c r="S1593" s="16">
        <v>0.4</v>
      </c>
      <c r="T1593" s="16">
        <v>70409.0</v>
      </c>
      <c r="U1593" s="16">
        <v>0.175584302937033</v>
      </c>
      <c r="V1593" s="16">
        <v>154533.939818669</v>
      </c>
      <c r="W1593" s="16">
        <v>12362.7151854935</v>
      </c>
    </row>
    <row r="1594" ht="22.5" customHeight="1">
      <c r="A1594" s="2">
        <v>0.0</v>
      </c>
      <c r="B1594" s="10">
        <v>61264.0</v>
      </c>
      <c r="C1594" s="2">
        <v>75647.0</v>
      </c>
      <c r="D1594" s="2" t="s">
        <v>12</v>
      </c>
      <c r="E1594" s="2">
        <v>11.0</v>
      </c>
      <c r="F1594" s="2">
        <v>0.0</v>
      </c>
      <c r="G1594" s="2">
        <v>0.0</v>
      </c>
      <c r="H1594" s="2">
        <v>262.89018789</v>
      </c>
      <c r="I1594" s="2">
        <v>3.0</v>
      </c>
      <c r="J1594" s="2">
        <v>36.0</v>
      </c>
      <c r="K1594" s="18">
        <v>39.547882702</v>
      </c>
      <c r="L1594" s="19">
        <f t="shared" si="1"/>
        <v>61264</v>
      </c>
      <c r="M1594" s="20">
        <f t="shared" si="2"/>
        <v>75647</v>
      </c>
      <c r="N1594" s="21">
        <f t="shared" si="3"/>
        <v>0.8098668817</v>
      </c>
      <c r="O1594" s="20">
        <f t="shared" si="4"/>
        <v>0.45</v>
      </c>
      <c r="P1594" s="19">
        <f t="shared" si="5"/>
        <v>27568.8</v>
      </c>
      <c r="Q1594" s="22">
        <f t="shared" si="6"/>
        <v>2205.504</v>
      </c>
      <c r="R1594" s="16">
        <v>0.0462048059983216</v>
      </c>
      <c r="S1594" s="16">
        <v>0.4</v>
      </c>
      <c r="T1594" s="16">
        <v>61264.0</v>
      </c>
      <c r="U1594" s="16">
        <v>0.101140242122287</v>
      </c>
      <c r="V1594" s="16">
        <v>77453.1974172475</v>
      </c>
      <c r="W1594" s="16">
        <v>6196.2557933798</v>
      </c>
    </row>
    <row r="1595" ht="22.5" customHeight="1">
      <c r="A1595" s="2">
        <v>0.0</v>
      </c>
      <c r="B1595" s="10">
        <v>44097.0</v>
      </c>
      <c r="C1595" s="2">
        <v>58336.0</v>
      </c>
      <c r="D1595" s="2" t="s">
        <v>12</v>
      </c>
      <c r="E1595" s="2">
        <v>0.0</v>
      </c>
      <c r="F1595" s="2">
        <v>0.0</v>
      </c>
      <c r="G1595" s="2">
        <v>0.0</v>
      </c>
      <c r="H1595" s="2">
        <v>173.31832075</v>
      </c>
      <c r="I1595" s="2">
        <v>0.0</v>
      </c>
      <c r="J1595" s="2">
        <v>20.0</v>
      </c>
      <c r="K1595" s="18">
        <v>38.191626025</v>
      </c>
      <c r="L1595" s="19">
        <f t="shared" si="1"/>
        <v>44097</v>
      </c>
      <c r="M1595" s="20">
        <f t="shared" si="2"/>
        <v>58336</v>
      </c>
      <c r="N1595" s="21">
        <f t="shared" si="3"/>
        <v>0.7559140154</v>
      </c>
      <c r="O1595" s="20">
        <f t="shared" si="4"/>
        <v>0.3</v>
      </c>
      <c r="P1595" s="19">
        <f t="shared" si="5"/>
        <v>13229.1</v>
      </c>
      <c r="Q1595" s="22">
        <f t="shared" si="6"/>
        <v>1058.328</v>
      </c>
      <c r="R1595" s="16">
        <v>0.0726974347040651</v>
      </c>
      <c r="S1595" s="16">
        <v>0.4</v>
      </c>
      <c r="T1595" s="16">
        <v>44097.0</v>
      </c>
      <c r="U1595" s="16">
        <v>0.126649656248412</v>
      </c>
      <c r="V1595" s="16">
        <v>69810.8736448282</v>
      </c>
      <c r="W1595" s="16">
        <v>5584.86989158625</v>
      </c>
    </row>
    <row r="1596" ht="22.5" customHeight="1">
      <c r="A1596" s="2">
        <v>0.0</v>
      </c>
      <c r="B1596" s="10">
        <v>77143.0</v>
      </c>
      <c r="C1596" s="2">
        <v>86862.0</v>
      </c>
      <c r="D1596" s="2" t="s">
        <v>15</v>
      </c>
      <c r="E1596" s="2">
        <v>8.0</v>
      </c>
      <c r="F1596" s="2">
        <v>0.0</v>
      </c>
      <c r="G1596" s="2">
        <v>1.0</v>
      </c>
      <c r="H1596" s="2">
        <v>164.59640287</v>
      </c>
      <c r="I1596" s="2">
        <v>1.0</v>
      </c>
      <c r="J1596" s="2">
        <v>12.0</v>
      </c>
      <c r="K1596" s="18">
        <v>39.449692717</v>
      </c>
      <c r="L1596" s="19">
        <f t="shared" si="1"/>
        <v>77143</v>
      </c>
      <c r="M1596" s="20">
        <f t="shared" si="2"/>
        <v>86862</v>
      </c>
      <c r="N1596" s="21">
        <f t="shared" si="3"/>
        <v>0.8881098754</v>
      </c>
      <c r="O1596" s="20">
        <f t="shared" si="4"/>
        <v>0.45</v>
      </c>
      <c r="P1596" s="19">
        <f t="shared" si="5"/>
        <v>34714.35</v>
      </c>
      <c r="Q1596" s="22">
        <f t="shared" si="6"/>
        <v>2777.148</v>
      </c>
      <c r="R1596" s="16">
        <v>0.344256771142714</v>
      </c>
      <c r="S1596" s="16">
        <v>0.4</v>
      </c>
      <c r="T1596" s="16">
        <v>77143.0</v>
      </c>
      <c r="U1596" s="16">
        <v>0.184708200203893</v>
      </c>
      <c r="V1596" s="16">
        <v>178111.808604112</v>
      </c>
      <c r="W1596" s="16">
        <v>14248.9446883289</v>
      </c>
    </row>
    <row r="1597" ht="22.5" customHeight="1">
      <c r="A1597" s="2">
        <v>1.0</v>
      </c>
      <c r="B1597" s="10">
        <v>21096.0</v>
      </c>
      <c r="C1597" s="2">
        <v>38952.0</v>
      </c>
      <c r="D1597" s="2" t="s">
        <v>12</v>
      </c>
      <c r="E1597" s="2">
        <v>13.0</v>
      </c>
      <c r="F1597" s="2">
        <v>0.0</v>
      </c>
      <c r="G1597" s="2">
        <v>0.0</v>
      </c>
      <c r="H1597" s="2">
        <v>129.7</v>
      </c>
      <c r="I1597" s="2">
        <v>0.0</v>
      </c>
      <c r="J1597" s="2">
        <v>5.0</v>
      </c>
      <c r="K1597" s="11"/>
      <c r="L1597" s="12">
        <f t="shared" si="1"/>
        <v>21096</v>
      </c>
      <c r="M1597" s="13">
        <f t="shared" si="2"/>
        <v>38952</v>
      </c>
      <c r="N1597" s="14">
        <f t="shared" si="3"/>
        <v>0.5415896488</v>
      </c>
      <c r="O1597" s="13">
        <f t="shared" si="4"/>
        <v>0.25</v>
      </c>
      <c r="P1597" s="12">
        <f t="shared" si="5"/>
        <v>5274</v>
      </c>
      <c r="Q1597" s="15">
        <f t="shared" si="6"/>
        <v>421.92</v>
      </c>
      <c r="R1597" s="16">
        <v>0.0944374012957485</v>
      </c>
      <c r="S1597" s="16">
        <v>0.4</v>
      </c>
      <c r="T1597" s="16">
        <v>21096.0</v>
      </c>
      <c r="U1597" s="16">
        <v>0.142015697640568</v>
      </c>
      <c r="V1597" s="16">
        <v>37449.5394678179</v>
      </c>
      <c r="W1597" s="16">
        <v>2995.96315742543</v>
      </c>
    </row>
    <row r="1598" ht="22.5" customHeight="1">
      <c r="A1598" s="2">
        <v>1.0</v>
      </c>
      <c r="B1598" s="10">
        <v>47597.57</v>
      </c>
      <c r="C1598" s="2">
        <v>75937.5</v>
      </c>
      <c r="D1598" s="2" t="s">
        <v>11</v>
      </c>
      <c r="E1598" s="2">
        <v>13.5</v>
      </c>
      <c r="F1598" s="2">
        <v>0.0</v>
      </c>
      <c r="G1598" s="2">
        <v>0.0</v>
      </c>
      <c r="H1598" s="2">
        <v>89.4</v>
      </c>
      <c r="I1598" s="2">
        <v>0.0</v>
      </c>
      <c r="J1598" s="2">
        <v>7.0</v>
      </c>
      <c r="K1598" s="11"/>
      <c r="L1598" s="12">
        <f t="shared" si="1"/>
        <v>47597.57</v>
      </c>
      <c r="M1598" s="13">
        <f t="shared" si="2"/>
        <v>75937.5</v>
      </c>
      <c r="N1598" s="14">
        <f t="shared" si="3"/>
        <v>0.6267992757</v>
      </c>
      <c r="O1598" s="13">
        <f t="shared" si="4"/>
        <v>0.3</v>
      </c>
      <c r="P1598" s="12">
        <f t="shared" si="5"/>
        <v>14279.271</v>
      </c>
      <c r="Q1598" s="15">
        <f t="shared" si="6"/>
        <v>1142.34168</v>
      </c>
      <c r="R1598" s="16">
        <v>0.205881040175837</v>
      </c>
      <c r="S1598" s="16">
        <v>0.4</v>
      </c>
      <c r="T1598" s="16">
        <v>47597.57</v>
      </c>
      <c r="U1598" s="16">
        <v>0.180974965716006</v>
      </c>
      <c r="V1598" s="16">
        <v>107674.60748644</v>
      </c>
      <c r="W1598" s="16">
        <v>8613.96859891522</v>
      </c>
    </row>
    <row r="1599" ht="22.5" customHeight="1">
      <c r="A1599" s="2">
        <v>1.0</v>
      </c>
      <c r="B1599" s="10">
        <v>67000.0</v>
      </c>
      <c r="C1599" s="2">
        <v>83000.0</v>
      </c>
      <c r="D1599" s="2" t="s">
        <v>15</v>
      </c>
      <c r="E1599" s="2">
        <v>4.0</v>
      </c>
      <c r="K1599" s="11"/>
      <c r="L1599" s="12">
        <f t="shared" si="1"/>
        <v>67000</v>
      </c>
      <c r="M1599" s="13">
        <f t="shared" si="2"/>
        <v>83000</v>
      </c>
      <c r="N1599" s="14">
        <f t="shared" si="3"/>
        <v>0.8072289157</v>
      </c>
      <c r="O1599" s="13">
        <f t="shared" si="4"/>
        <v>0.45</v>
      </c>
      <c r="P1599" s="12">
        <f t="shared" si="5"/>
        <v>30150</v>
      </c>
      <c r="Q1599" s="15">
        <f t="shared" si="6"/>
        <v>2412</v>
      </c>
      <c r="R1599" s="16">
        <v>0.12438927084477</v>
      </c>
      <c r="S1599" s="16">
        <v>0.4</v>
      </c>
      <c r="T1599" s="16">
        <v>67000.0</v>
      </c>
      <c r="U1599" s="16">
        <v>0.157774270089309</v>
      </c>
      <c r="V1599" s="16">
        <v>132135.951199796</v>
      </c>
      <c r="W1599" s="16">
        <v>10570.8760959837</v>
      </c>
    </row>
    <row r="1600" ht="22.5" customHeight="1">
      <c r="A1600" s="2">
        <v>1.0</v>
      </c>
      <c r="B1600" s="10">
        <v>62000.0</v>
      </c>
      <c r="C1600" s="2">
        <v>83000.0</v>
      </c>
      <c r="E1600" s="2">
        <v>0.0</v>
      </c>
      <c r="F1600" s="2">
        <v>5.0</v>
      </c>
      <c r="G1600" s="2">
        <v>1.0</v>
      </c>
      <c r="H1600" s="2">
        <v>177.56666667</v>
      </c>
      <c r="I1600" s="2">
        <v>2.0</v>
      </c>
      <c r="J1600" s="2">
        <v>34.0</v>
      </c>
      <c r="K1600" s="11"/>
      <c r="L1600" s="12">
        <f t="shared" si="1"/>
        <v>62000</v>
      </c>
      <c r="M1600" s="13">
        <f t="shared" si="2"/>
        <v>83000</v>
      </c>
      <c r="N1600" s="14">
        <f t="shared" si="3"/>
        <v>0.7469879518</v>
      </c>
      <c r="O1600" s="13">
        <f t="shared" si="4"/>
        <v>0.3</v>
      </c>
      <c r="P1600" s="12">
        <f t="shared" si="5"/>
        <v>18600</v>
      </c>
      <c r="Q1600" s="15">
        <f t="shared" si="6"/>
        <v>1488</v>
      </c>
      <c r="R1600" s="16">
        <v>0.830506438863384</v>
      </c>
      <c r="S1600" s="16">
        <v>0.4</v>
      </c>
      <c r="T1600" s="16">
        <v>62000.0</v>
      </c>
      <c r="U1600" s="16">
        <v>0.0638915348610586</v>
      </c>
      <c r="V1600" s="16">
        <v>49515.9395173204</v>
      </c>
      <c r="W1600" s="16">
        <v>3961.27516138563</v>
      </c>
    </row>
    <row r="1601" ht="22.5" customHeight="1">
      <c r="A1601" s="2">
        <v>0.0</v>
      </c>
      <c r="B1601" s="10">
        <v>64371.0</v>
      </c>
      <c r="C1601" s="2">
        <v>73636.0</v>
      </c>
      <c r="D1601" s="2" t="s">
        <v>15</v>
      </c>
      <c r="E1601" s="2">
        <v>2.0</v>
      </c>
      <c r="F1601" s="2">
        <v>0.0</v>
      </c>
      <c r="G1601" s="2">
        <v>0.0</v>
      </c>
      <c r="H1601" s="2">
        <v>162.11625392</v>
      </c>
      <c r="I1601" s="2">
        <v>1.0</v>
      </c>
      <c r="J1601" s="2">
        <v>35.0</v>
      </c>
      <c r="K1601" s="18">
        <v>39.791198955</v>
      </c>
      <c r="L1601" s="19">
        <f t="shared" si="1"/>
        <v>64371</v>
      </c>
      <c r="M1601" s="20">
        <f t="shared" si="2"/>
        <v>73636</v>
      </c>
      <c r="N1601" s="21">
        <f t="shared" si="3"/>
        <v>0.874178391</v>
      </c>
      <c r="O1601" s="20">
        <f t="shared" si="4"/>
        <v>0.45</v>
      </c>
      <c r="P1601" s="19">
        <f t="shared" si="5"/>
        <v>28966.95</v>
      </c>
      <c r="Q1601" s="22">
        <f t="shared" si="6"/>
        <v>2317.356</v>
      </c>
      <c r="R1601" s="16">
        <v>0.13235576726742</v>
      </c>
      <c r="S1601" s="16">
        <v>0.4</v>
      </c>
      <c r="T1601" s="16">
        <v>64371.0</v>
      </c>
      <c r="U1601" s="16">
        <v>0.161148852796458</v>
      </c>
      <c r="V1601" s="16">
        <v>129666.41004201</v>
      </c>
      <c r="W1601" s="16">
        <v>10373.3128033608</v>
      </c>
    </row>
    <row r="1602" ht="22.5" customHeight="1">
      <c r="A1602" s="2">
        <v>0.0</v>
      </c>
      <c r="B1602" s="10">
        <v>63136.0</v>
      </c>
      <c r="C1602" s="2">
        <v>81099.0</v>
      </c>
      <c r="D1602" s="2" t="s">
        <v>11</v>
      </c>
      <c r="E1602" s="2">
        <v>3.0</v>
      </c>
      <c r="H1602" s="2">
        <v>149.06474483</v>
      </c>
      <c r="J1602" s="2">
        <v>35.0</v>
      </c>
      <c r="K1602" s="18">
        <v>28.975940118</v>
      </c>
      <c r="L1602" s="19">
        <f t="shared" si="1"/>
        <v>63136</v>
      </c>
      <c r="M1602" s="20">
        <f t="shared" si="2"/>
        <v>81099</v>
      </c>
      <c r="N1602" s="21">
        <f t="shared" si="3"/>
        <v>0.7785052837</v>
      </c>
      <c r="O1602" s="20">
        <f t="shared" si="4"/>
        <v>0.3</v>
      </c>
      <c r="P1602" s="19">
        <f t="shared" si="5"/>
        <v>18940.8</v>
      </c>
      <c r="Q1602" s="22">
        <f t="shared" si="6"/>
        <v>1515.264</v>
      </c>
      <c r="R1602" s="16">
        <v>0.0729524166608517</v>
      </c>
      <c r="S1602" s="16">
        <v>0.4</v>
      </c>
      <c r="T1602" s="16">
        <v>63136.0</v>
      </c>
      <c r="U1602" s="16">
        <v>0.126854265873852</v>
      </c>
      <c r="V1602" s="16">
        <v>100113.386627644</v>
      </c>
      <c r="W1602" s="16">
        <v>8009.07093021157</v>
      </c>
    </row>
    <row r="1603" ht="22.5" customHeight="1">
      <c r="A1603" s="2">
        <v>0.0</v>
      </c>
      <c r="B1603" s="10">
        <v>29281.0</v>
      </c>
      <c r="C1603" s="2">
        <v>37717.0</v>
      </c>
      <c r="D1603" s="2" t="s">
        <v>14</v>
      </c>
      <c r="E1603" s="2">
        <v>15.0</v>
      </c>
      <c r="F1603" s="2">
        <v>0.0</v>
      </c>
      <c r="G1603" s="2">
        <v>0.0</v>
      </c>
      <c r="H1603" s="2">
        <v>61.915444655</v>
      </c>
      <c r="I1603" s="2">
        <v>0.0</v>
      </c>
      <c r="J1603" s="2">
        <v>9.0</v>
      </c>
      <c r="K1603" s="18">
        <v>30.702428546</v>
      </c>
      <c r="L1603" s="19">
        <f t="shared" si="1"/>
        <v>29281</v>
      </c>
      <c r="M1603" s="20">
        <f t="shared" si="2"/>
        <v>37717</v>
      </c>
      <c r="N1603" s="21">
        <f t="shared" si="3"/>
        <v>0.776334279</v>
      </c>
      <c r="O1603" s="20">
        <f t="shared" si="4"/>
        <v>0.3</v>
      </c>
      <c r="P1603" s="19">
        <f t="shared" si="5"/>
        <v>8784.3</v>
      </c>
      <c r="Q1603" s="22">
        <f t="shared" si="6"/>
        <v>702.744</v>
      </c>
      <c r="R1603" s="16">
        <v>0.172350293194657</v>
      </c>
      <c r="S1603" s="16">
        <v>0.4</v>
      </c>
      <c r="T1603" s="16">
        <v>29281.0</v>
      </c>
      <c r="U1603" s="16">
        <v>0.174127584916148</v>
      </c>
      <c r="V1603" s="16">
        <v>63732.8726741218</v>
      </c>
      <c r="W1603" s="16">
        <v>5098.62981392974</v>
      </c>
    </row>
    <row r="1604" ht="22.5" customHeight="1">
      <c r="A1604" s="2">
        <v>0.0</v>
      </c>
      <c r="B1604" s="10">
        <v>104610.0</v>
      </c>
      <c r="C1604" s="2">
        <v>118861.0</v>
      </c>
      <c r="D1604" s="2" t="s">
        <v>11</v>
      </c>
      <c r="E1604" s="2">
        <v>18.0</v>
      </c>
      <c r="F1604" s="2">
        <v>0.0</v>
      </c>
      <c r="G1604" s="2">
        <v>1.0</v>
      </c>
      <c r="H1604" s="2">
        <v>203.70020243</v>
      </c>
      <c r="I1604" s="2">
        <v>1.0</v>
      </c>
      <c r="J1604" s="2">
        <v>16.0</v>
      </c>
      <c r="K1604" s="18">
        <v>37.596951452</v>
      </c>
      <c r="L1604" s="19">
        <f t="shared" si="1"/>
        <v>104610</v>
      </c>
      <c r="M1604" s="20">
        <f t="shared" si="2"/>
        <v>118861</v>
      </c>
      <c r="N1604" s="21">
        <f t="shared" si="3"/>
        <v>0.8801036505</v>
      </c>
      <c r="O1604" s="20">
        <f t="shared" si="4"/>
        <v>0.45</v>
      </c>
      <c r="P1604" s="19">
        <f t="shared" si="5"/>
        <v>47074.5</v>
      </c>
      <c r="Q1604" s="22">
        <f t="shared" si="6"/>
        <v>3765.96</v>
      </c>
      <c r="R1604" s="16">
        <v>0.239449626973553</v>
      </c>
      <c r="S1604" s="16">
        <v>0.4</v>
      </c>
      <c r="T1604" s="16">
        <v>104610.0</v>
      </c>
      <c r="U1604" s="16">
        <v>0.185017598974598</v>
      </c>
      <c r="V1604" s="16">
        <v>241933.637859158</v>
      </c>
      <c r="W1604" s="16">
        <v>19354.6910287327</v>
      </c>
    </row>
    <row r="1605" ht="22.5" customHeight="1">
      <c r="A1605" s="2">
        <v>0.0</v>
      </c>
      <c r="B1605" s="17"/>
      <c r="C1605" s="2">
        <v>64037.0</v>
      </c>
      <c r="D1605" s="2" t="s">
        <v>11</v>
      </c>
      <c r="F1605" s="2">
        <v>0.0</v>
      </c>
      <c r="G1605" s="2">
        <v>0.0</v>
      </c>
      <c r="H1605" s="2">
        <v>354.17458076</v>
      </c>
      <c r="I1605" s="2">
        <v>0.0</v>
      </c>
      <c r="J1605" s="2">
        <v>7.0</v>
      </c>
      <c r="K1605" s="18">
        <v>34.355739238</v>
      </c>
      <c r="L1605" s="19" t="str">
        <f t="shared" si="1"/>
        <v/>
      </c>
      <c r="M1605" s="20">
        <f t="shared" si="2"/>
        <v>64037</v>
      </c>
      <c r="N1605" s="21">
        <f t="shared" si="3"/>
        <v>0</v>
      </c>
      <c r="O1605" s="20">
        <f t="shared" si="4"/>
        <v>0.2</v>
      </c>
      <c r="P1605" s="19">
        <f t="shared" si="5"/>
        <v>0</v>
      </c>
      <c r="Q1605" s="22">
        <f t="shared" si="6"/>
        <v>0</v>
      </c>
      <c r="R1605" s="16">
        <v>0.051881493664122</v>
      </c>
      <c r="S1605" s="16">
        <v>0.4</v>
      </c>
      <c r="T1605" s="16">
        <v>0.0</v>
      </c>
      <c r="U1605" s="16">
        <v>0.10742754208783</v>
      </c>
      <c r="V1605" s="16">
        <v>0.0</v>
      </c>
      <c r="W1605" s="16">
        <v>0.0</v>
      </c>
    </row>
    <row r="1606" ht="22.5" customHeight="1">
      <c r="A1606" s="2">
        <v>0.0</v>
      </c>
      <c r="B1606" s="10">
        <v>59781.0</v>
      </c>
      <c r="C1606" s="2">
        <v>69864.0</v>
      </c>
      <c r="D1606" s="2" t="s">
        <v>11</v>
      </c>
      <c r="E1606" s="2">
        <v>4.0</v>
      </c>
      <c r="F1606" s="2">
        <v>0.0</v>
      </c>
      <c r="G1606" s="2">
        <v>1.0</v>
      </c>
      <c r="H1606" s="2">
        <v>312.54739604</v>
      </c>
      <c r="I1606" s="2">
        <v>0.0</v>
      </c>
      <c r="J1606" s="2">
        <v>9.0</v>
      </c>
      <c r="K1606" s="18">
        <v>31.181801354</v>
      </c>
      <c r="L1606" s="19">
        <f t="shared" si="1"/>
        <v>59781</v>
      </c>
      <c r="M1606" s="20">
        <f t="shared" si="2"/>
        <v>69864</v>
      </c>
      <c r="N1606" s="21">
        <f t="shared" si="3"/>
        <v>0.8556767434</v>
      </c>
      <c r="O1606" s="20">
        <f t="shared" si="4"/>
        <v>0.45</v>
      </c>
      <c r="P1606" s="19">
        <f t="shared" si="5"/>
        <v>26901.45</v>
      </c>
      <c r="Q1606" s="22">
        <f t="shared" si="6"/>
        <v>2152.116</v>
      </c>
      <c r="R1606" s="16">
        <v>0.107792617129874</v>
      </c>
      <c r="S1606" s="16">
        <v>0.4</v>
      </c>
      <c r="T1606" s="16">
        <v>59781.0</v>
      </c>
      <c r="U1606" s="16">
        <v>0.149700415337033</v>
      </c>
      <c r="V1606" s="16">
        <v>111865.506615789</v>
      </c>
      <c r="W1606" s="16">
        <v>8949.24052926318</v>
      </c>
    </row>
    <row r="1607" ht="22.5" customHeight="1">
      <c r="A1607" s="2">
        <v>0.0</v>
      </c>
      <c r="B1607" s="10">
        <v>22758.0</v>
      </c>
      <c r="C1607" s="2">
        <v>36922.0</v>
      </c>
      <c r="D1607" s="2" t="s">
        <v>12</v>
      </c>
      <c r="E1607" s="2">
        <v>7.0</v>
      </c>
      <c r="F1607" s="2">
        <v>0.0</v>
      </c>
      <c r="G1607" s="2">
        <v>1.0</v>
      </c>
      <c r="H1607" s="2">
        <v>103.04811711</v>
      </c>
      <c r="I1607" s="2">
        <v>0.0</v>
      </c>
      <c r="J1607" s="2">
        <v>16.0</v>
      </c>
      <c r="K1607" s="18">
        <v>19.020168304</v>
      </c>
      <c r="L1607" s="19">
        <f t="shared" si="1"/>
        <v>22758</v>
      </c>
      <c r="M1607" s="20">
        <f t="shared" si="2"/>
        <v>36922</v>
      </c>
      <c r="N1607" s="21">
        <f t="shared" si="3"/>
        <v>0.6163804778</v>
      </c>
      <c r="O1607" s="20">
        <f t="shared" si="4"/>
        <v>0.3</v>
      </c>
      <c r="P1607" s="19">
        <f t="shared" si="5"/>
        <v>6827.4</v>
      </c>
      <c r="Q1607" s="22">
        <f t="shared" si="6"/>
        <v>546.192</v>
      </c>
      <c r="R1607" s="16">
        <v>0.0685927455272701</v>
      </c>
      <c r="S1607" s="16">
        <v>0.4</v>
      </c>
      <c r="T1607" s="16">
        <v>22758.0</v>
      </c>
      <c r="U1607" s="16">
        <v>0.123264053076337</v>
      </c>
      <c r="V1607" s="16">
        <v>35065.5414988911</v>
      </c>
      <c r="W1607" s="16">
        <v>2805.24331991128</v>
      </c>
    </row>
    <row r="1608" ht="22.5" customHeight="1">
      <c r="A1608" s="2">
        <v>0.0</v>
      </c>
      <c r="B1608" s="10">
        <v>82326.0</v>
      </c>
      <c r="C1608" s="2">
        <v>94599.0</v>
      </c>
      <c r="D1608" s="2" t="s">
        <v>11</v>
      </c>
      <c r="E1608" s="2">
        <v>0.0</v>
      </c>
      <c r="F1608" s="2">
        <v>4.0</v>
      </c>
      <c r="G1608" s="2">
        <v>0.0</v>
      </c>
      <c r="I1608" s="2">
        <v>0.0</v>
      </c>
      <c r="J1608" s="2">
        <v>3.0</v>
      </c>
      <c r="K1608" s="18">
        <v>29.893621477</v>
      </c>
      <c r="L1608" s="19">
        <f t="shared" si="1"/>
        <v>82326</v>
      </c>
      <c r="M1608" s="20">
        <f t="shared" si="2"/>
        <v>94599</v>
      </c>
      <c r="N1608" s="21">
        <f t="shared" si="3"/>
        <v>0.8702628992</v>
      </c>
      <c r="O1608" s="20">
        <f t="shared" si="4"/>
        <v>0.45</v>
      </c>
      <c r="P1608" s="19">
        <f t="shared" si="5"/>
        <v>37046.7</v>
      </c>
      <c r="Q1608" s="22">
        <f t="shared" si="6"/>
        <v>2963.736</v>
      </c>
      <c r="R1608" s="16">
        <v>0.585771817890652</v>
      </c>
      <c r="S1608" s="16">
        <v>0.4</v>
      </c>
      <c r="T1608" s="16">
        <v>82326.0</v>
      </c>
      <c r="U1608" s="16">
        <v>0.140645049155422</v>
      </c>
      <c r="V1608" s="16">
        <v>144734.303959615</v>
      </c>
      <c r="W1608" s="16">
        <v>11578.7443167692</v>
      </c>
    </row>
    <row r="1609" ht="22.5" customHeight="1">
      <c r="A1609" s="2">
        <v>0.0</v>
      </c>
      <c r="B1609" s="10">
        <v>64143.0</v>
      </c>
      <c r="C1609" s="2">
        <v>78851.0</v>
      </c>
      <c r="D1609" s="2" t="s">
        <v>12</v>
      </c>
      <c r="E1609" s="2">
        <v>6.0</v>
      </c>
      <c r="F1609" s="2">
        <v>0.0</v>
      </c>
      <c r="G1609" s="2">
        <v>3.0</v>
      </c>
      <c r="H1609" s="2">
        <v>201.36992202</v>
      </c>
      <c r="I1609" s="2">
        <v>3.0</v>
      </c>
      <c r="J1609" s="2">
        <v>29.0</v>
      </c>
      <c r="K1609" s="18">
        <v>35.795804943</v>
      </c>
      <c r="L1609" s="19">
        <f t="shared" si="1"/>
        <v>64143</v>
      </c>
      <c r="M1609" s="20">
        <f t="shared" si="2"/>
        <v>78851</v>
      </c>
      <c r="N1609" s="21">
        <f t="shared" si="3"/>
        <v>0.8134709769</v>
      </c>
      <c r="O1609" s="20">
        <f t="shared" si="4"/>
        <v>0.45</v>
      </c>
      <c r="P1609" s="19">
        <f t="shared" si="5"/>
        <v>28864.35</v>
      </c>
      <c r="Q1609" s="22">
        <f t="shared" si="6"/>
        <v>2309.148</v>
      </c>
      <c r="R1609" s="16">
        <v>0.410657818303781</v>
      </c>
      <c r="S1609" s="16">
        <v>0.4</v>
      </c>
      <c r="T1609" s="16">
        <v>64143.0</v>
      </c>
      <c r="U1609" s="16">
        <v>0.17728563847315</v>
      </c>
      <c r="V1609" s="16">
        <v>142145.408857291</v>
      </c>
      <c r="W1609" s="16">
        <v>11371.6327085832</v>
      </c>
    </row>
    <row r="1610" ht="22.5" customHeight="1">
      <c r="A1610" s="2">
        <v>0.0</v>
      </c>
      <c r="B1610" s="10">
        <v>92613.0</v>
      </c>
      <c r="C1610" s="2">
        <v>108515.0</v>
      </c>
      <c r="D1610" s="2" t="s">
        <v>11</v>
      </c>
      <c r="E1610" s="2">
        <v>11.0</v>
      </c>
      <c r="F1610" s="2">
        <v>0.0</v>
      </c>
      <c r="G1610" s="2">
        <v>0.0</v>
      </c>
      <c r="H1610" s="2">
        <v>206.8225881</v>
      </c>
      <c r="I1610" s="2">
        <v>3.0</v>
      </c>
      <c r="J1610" s="2">
        <v>16.0</v>
      </c>
      <c r="K1610" s="18">
        <v>39.111039466</v>
      </c>
      <c r="L1610" s="19">
        <f t="shared" si="1"/>
        <v>92613</v>
      </c>
      <c r="M1610" s="20">
        <f t="shared" si="2"/>
        <v>108515</v>
      </c>
      <c r="N1610" s="21">
        <f t="shared" si="3"/>
        <v>0.8534580473</v>
      </c>
      <c r="O1610" s="20">
        <f t="shared" si="4"/>
        <v>0.45</v>
      </c>
      <c r="P1610" s="19">
        <f t="shared" si="5"/>
        <v>41675.85</v>
      </c>
      <c r="Q1610" s="22">
        <f t="shared" si="6"/>
        <v>3334.068</v>
      </c>
      <c r="R1610" s="16">
        <v>0.17569248826084</v>
      </c>
      <c r="S1610" s="16">
        <v>0.4</v>
      </c>
      <c r="T1610" s="16">
        <v>92613.0</v>
      </c>
      <c r="U1610" s="16">
        <v>0.17495612343386</v>
      </c>
      <c r="V1610" s="16">
        <v>202540.143244752</v>
      </c>
      <c r="W1610" s="16">
        <v>16203.2114595801</v>
      </c>
    </row>
    <row r="1611" ht="22.5" customHeight="1">
      <c r="A1611" s="2">
        <v>1.0</v>
      </c>
      <c r="B1611" s="10">
        <v>44623.0</v>
      </c>
      <c r="D1611" s="2" t="s">
        <v>15</v>
      </c>
      <c r="E1611" s="2">
        <v>13.0</v>
      </c>
      <c r="F1611" s="2">
        <v>6.0</v>
      </c>
      <c r="G1611" s="2">
        <v>2.0</v>
      </c>
      <c r="H1611" s="2">
        <v>178.09322168</v>
      </c>
      <c r="I1611" s="2">
        <v>0.0</v>
      </c>
      <c r="J1611" s="2">
        <v>29.0</v>
      </c>
      <c r="K1611" s="18">
        <v>21.334651908</v>
      </c>
      <c r="L1611" s="19">
        <f t="shared" si="1"/>
        <v>44623</v>
      </c>
      <c r="M1611" s="19">
        <f t="shared" si="2"/>
        <v>99162.22222</v>
      </c>
      <c r="N1611" s="21">
        <f t="shared" si="3"/>
        <v>0.45</v>
      </c>
      <c r="O1611" s="20">
        <f t="shared" si="4"/>
        <v>0.2</v>
      </c>
      <c r="P1611" s="19">
        <f t="shared" si="5"/>
        <v>8924.6</v>
      </c>
      <c r="Q1611" s="22">
        <f t="shared" si="6"/>
        <v>713.968</v>
      </c>
      <c r="R1611" s="16">
        <v>0.856959055529794</v>
      </c>
      <c r="S1611" s="16">
        <v>0.4</v>
      </c>
      <c r="T1611" s="16">
        <v>44623.0</v>
      </c>
      <c r="U1611" s="16">
        <v>0.0544003857374709</v>
      </c>
      <c r="V1611" s="16">
        <v>30343.8551595396</v>
      </c>
      <c r="W1611" s="16">
        <v>2427.50841276316</v>
      </c>
    </row>
    <row r="1612" ht="22.5" customHeight="1">
      <c r="A1612" s="2">
        <v>1.0</v>
      </c>
      <c r="B1612" s="10">
        <v>57939.0</v>
      </c>
      <c r="C1612" s="2">
        <v>69774.0</v>
      </c>
      <c r="D1612" s="2" t="s">
        <v>14</v>
      </c>
      <c r="E1612" s="2">
        <v>5.0</v>
      </c>
      <c r="F1612" s="2">
        <v>0.0</v>
      </c>
      <c r="G1612" s="2">
        <v>0.0</v>
      </c>
      <c r="H1612" s="2">
        <v>91.99164592</v>
      </c>
      <c r="I1612" s="2">
        <v>0.0</v>
      </c>
      <c r="J1612" s="2">
        <v>12.0</v>
      </c>
      <c r="K1612" s="18">
        <v>72.264093333</v>
      </c>
      <c r="L1612" s="19">
        <f t="shared" si="1"/>
        <v>57939</v>
      </c>
      <c r="M1612" s="20">
        <f t="shared" si="2"/>
        <v>69774</v>
      </c>
      <c r="N1612" s="21">
        <f t="shared" si="3"/>
        <v>0.8303809442</v>
      </c>
      <c r="O1612" s="20">
        <f t="shared" si="4"/>
        <v>0.45</v>
      </c>
      <c r="P1612" s="19">
        <f t="shared" si="5"/>
        <v>26072.55</v>
      </c>
      <c r="Q1612" s="22">
        <f t="shared" si="6"/>
        <v>2085.804</v>
      </c>
      <c r="R1612" s="16">
        <v>0.748774998444997</v>
      </c>
      <c r="S1612" s="16">
        <v>0.4</v>
      </c>
      <c r="T1612" s="16">
        <v>57939.0</v>
      </c>
      <c r="U1612" s="16">
        <v>0.0919281910778172</v>
      </c>
      <c r="V1612" s="16">
        <v>66577.8432857206</v>
      </c>
      <c r="W1612" s="16">
        <v>5326.22746285765</v>
      </c>
    </row>
    <row r="1613" ht="22.5" customHeight="1">
      <c r="A1613" s="2">
        <v>0.0</v>
      </c>
      <c r="B1613" s="10">
        <v>50433.0</v>
      </c>
      <c r="C1613" s="2">
        <v>107092.0</v>
      </c>
      <c r="D1613" s="2" t="s">
        <v>15</v>
      </c>
      <c r="E1613" s="2">
        <v>5.0</v>
      </c>
      <c r="F1613" s="2">
        <v>0.0</v>
      </c>
      <c r="G1613" s="2">
        <v>1.0</v>
      </c>
      <c r="H1613" s="2">
        <v>225.18169134</v>
      </c>
      <c r="I1613" s="2">
        <v>0.0</v>
      </c>
      <c r="J1613" s="2">
        <v>9.0</v>
      </c>
      <c r="K1613" s="18">
        <v>24.95259473</v>
      </c>
      <c r="L1613" s="19">
        <f t="shared" si="1"/>
        <v>50433</v>
      </c>
      <c r="M1613" s="20">
        <f t="shared" si="2"/>
        <v>107092</v>
      </c>
      <c r="N1613" s="21">
        <f t="shared" si="3"/>
        <v>0.4709315355</v>
      </c>
      <c r="O1613" s="20">
        <f t="shared" si="4"/>
        <v>0.2</v>
      </c>
      <c r="P1613" s="19">
        <f t="shared" si="5"/>
        <v>10086.6</v>
      </c>
      <c r="Q1613" s="22">
        <f t="shared" si="6"/>
        <v>806.928</v>
      </c>
      <c r="R1613" s="16">
        <v>0.115472624697995</v>
      </c>
      <c r="S1613" s="16">
        <v>0.4</v>
      </c>
      <c r="T1613" s="16">
        <v>50433.0</v>
      </c>
      <c r="U1613" s="16">
        <v>0.153623038674651</v>
      </c>
      <c r="V1613" s="16">
        <v>96845.8838684836</v>
      </c>
      <c r="W1613" s="16">
        <v>7747.67070947869</v>
      </c>
    </row>
    <row r="1614" ht="22.5" customHeight="1">
      <c r="A1614" s="2">
        <v>0.0</v>
      </c>
      <c r="B1614" s="10">
        <v>89205.0</v>
      </c>
      <c r="C1614" s="2">
        <v>128462.0</v>
      </c>
      <c r="D1614" s="2" t="s">
        <v>12</v>
      </c>
      <c r="E1614" s="2">
        <v>10.0</v>
      </c>
      <c r="F1614" s="2">
        <v>0.0</v>
      </c>
      <c r="G1614" s="2">
        <v>0.0</v>
      </c>
      <c r="H1614" s="2">
        <v>128.12359751</v>
      </c>
      <c r="I1614" s="2">
        <v>0.0</v>
      </c>
      <c r="J1614" s="2">
        <v>21.0</v>
      </c>
      <c r="K1614" s="18">
        <v>37.523324709</v>
      </c>
      <c r="L1614" s="19">
        <f t="shared" si="1"/>
        <v>89205</v>
      </c>
      <c r="M1614" s="20">
        <f t="shared" si="2"/>
        <v>128462</v>
      </c>
      <c r="N1614" s="21">
        <f t="shared" si="3"/>
        <v>0.6944076848</v>
      </c>
      <c r="O1614" s="20">
        <f t="shared" si="4"/>
        <v>0.3</v>
      </c>
      <c r="P1614" s="19">
        <f t="shared" si="5"/>
        <v>26761.5</v>
      </c>
      <c r="Q1614" s="22">
        <f t="shared" si="6"/>
        <v>2140.92</v>
      </c>
      <c r="R1614" s="16">
        <v>0.0819664003187698</v>
      </c>
      <c r="S1614" s="16">
        <v>0.4</v>
      </c>
      <c r="T1614" s="16">
        <v>89205.0</v>
      </c>
      <c r="U1614" s="16">
        <v>0.133690785884745</v>
      </c>
      <c r="V1614" s="16">
        <v>149073.581935609</v>
      </c>
      <c r="W1614" s="16">
        <v>11925.8865548487</v>
      </c>
    </row>
    <row r="1615" ht="22.5" customHeight="1">
      <c r="A1615" s="2">
        <v>0.0</v>
      </c>
      <c r="B1615" s="10">
        <v>22635.0</v>
      </c>
      <c r="C1615" s="2">
        <v>33353.0</v>
      </c>
      <c r="D1615" s="2" t="s">
        <v>12</v>
      </c>
      <c r="E1615" s="2">
        <v>6.0</v>
      </c>
      <c r="F1615" s="2">
        <v>0.0</v>
      </c>
      <c r="G1615" s="2">
        <v>0.0</v>
      </c>
      <c r="H1615" s="2">
        <v>85.57207035</v>
      </c>
      <c r="I1615" s="2">
        <v>0.0</v>
      </c>
      <c r="J1615" s="2">
        <v>16.0</v>
      </c>
      <c r="K1615" s="18">
        <v>19.223872665</v>
      </c>
      <c r="L1615" s="19">
        <f t="shared" si="1"/>
        <v>22635</v>
      </c>
      <c r="M1615" s="20">
        <f t="shared" si="2"/>
        <v>33353</v>
      </c>
      <c r="N1615" s="21">
        <f t="shared" si="3"/>
        <v>0.6786495967</v>
      </c>
      <c r="O1615" s="20">
        <f t="shared" si="4"/>
        <v>0.3</v>
      </c>
      <c r="P1615" s="19">
        <f t="shared" si="5"/>
        <v>6790.5</v>
      </c>
      <c r="Q1615" s="22">
        <f t="shared" si="6"/>
        <v>543.24</v>
      </c>
      <c r="R1615" s="16">
        <v>0.0365279351522212</v>
      </c>
      <c r="S1615" s="16">
        <v>0.4</v>
      </c>
      <c r="T1615" s="16">
        <v>22635.0</v>
      </c>
      <c r="U1615" s="16">
        <v>0.0890366752134828</v>
      </c>
      <c r="V1615" s="16">
        <v>25191.8142932148</v>
      </c>
      <c r="W1615" s="16">
        <v>2015.34514345718</v>
      </c>
    </row>
    <row r="1616" ht="22.5" customHeight="1">
      <c r="A1616" s="2">
        <v>0.0</v>
      </c>
      <c r="B1616" s="10">
        <v>35865.0</v>
      </c>
      <c r="C1616" s="2">
        <v>50000.0</v>
      </c>
      <c r="D1616" s="2" t="s">
        <v>11</v>
      </c>
      <c r="F1616" s="2">
        <v>0.0</v>
      </c>
      <c r="G1616" s="2">
        <v>0.0</v>
      </c>
      <c r="H1616" s="2">
        <v>78.133333333</v>
      </c>
      <c r="I1616" s="2">
        <v>0.0</v>
      </c>
      <c r="J1616" s="2">
        <v>15.0</v>
      </c>
      <c r="K1616" s="11"/>
      <c r="L1616" s="12">
        <f t="shared" si="1"/>
        <v>35865</v>
      </c>
      <c r="M1616" s="13">
        <f t="shared" si="2"/>
        <v>50000</v>
      </c>
      <c r="N1616" s="14">
        <f t="shared" si="3"/>
        <v>0.7173</v>
      </c>
      <c r="O1616" s="13">
        <f t="shared" si="4"/>
        <v>0.3</v>
      </c>
      <c r="P1616" s="12">
        <f t="shared" si="5"/>
        <v>10759.5</v>
      </c>
      <c r="Q1616" s="15">
        <f t="shared" si="6"/>
        <v>860.76</v>
      </c>
      <c r="R1616" s="16">
        <v>0.194335743634294</v>
      </c>
      <c r="S1616" s="16">
        <v>0.4</v>
      </c>
      <c r="T1616" s="16">
        <v>35865.0</v>
      </c>
      <c r="U1616" s="16">
        <v>0.178967935417925</v>
      </c>
      <c r="V1616" s="16">
        <v>80233.5625470485</v>
      </c>
      <c r="W1616" s="16">
        <v>6418.68500376388</v>
      </c>
    </row>
    <row r="1617" ht="22.5" customHeight="1">
      <c r="A1617" s="2">
        <v>1.0</v>
      </c>
      <c r="B1617" s="10">
        <v>57200.0</v>
      </c>
      <c r="C1617" s="2">
        <v>72500.0</v>
      </c>
      <c r="D1617" s="2" t="s">
        <v>11</v>
      </c>
      <c r="E1617" s="2">
        <v>5.0</v>
      </c>
      <c r="F1617" s="2">
        <v>0.0</v>
      </c>
      <c r="G1617" s="2">
        <v>0.0</v>
      </c>
      <c r="H1617" s="2">
        <v>34.466666667</v>
      </c>
      <c r="I1617" s="2">
        <v>4.0</v>
      </c>
      <c r="J1617" s="2">
        <v>15.0</v>
      </c>
      <c r="K1617" s="11"/>
      <c r="L1617" s="12">
        <f t="shared" si="1"/>
        <v>57200</v>
      </c>
      <c r="M1617" s="13">
        <f t="shared" si="2"/>
        <v>72500</v>
      </c>
      <c r="N1617" s="14">
        <f t="shared" si="3"/>
        <v>0.7889655172</v>
      </c>
      <c r="O1617" s="13">
        <f t="shared" si="4"/>
        <v>0.3</v>
      </c>
      <c r="P1617" s="12">
        <f t="shared" si="5"/>
        <v>17160</v>
      </c>
      <c r="Q1617" s="15">
        <f t="shared" si="6"/>
        <v>1372.8</v>
      </c>
      <c r="R1617" s="16">
        <v>0.349712426472825</v>
      </c>
      <c r="S1617" s="16">
        <v>0.4</v>
      </c>
      <c r="T1617" s="16">
        <v>57200.0</v>
      </c>
      <c r="U1617" s="16">
        <v>0.184275569741871</v>
      </c>
      <c r="V1617" s="16">
        <v>131757.032365438</v>
      </c>
      <c r="W1617" s="16">
        <v>10540.562589235</v>
      </c>
    </row>
    <row r="1618" ht="22.5" customHeight="1">
      <c r="A1618" s="2">
        <v>1.0</v>
      </c>
      <c r="B1618" s="10">
        <v>45917.0</v>
      </c>
      <c r="C1618" s="2">
        <v>60000.0</v>
      </c>
      <c r="D1618" s="2" t="s">
        <v>11</v>
      </c>
      <c r="E1618" s="2">
        <v>10.0</v>
      </c>
      <c r="F1618" s="2">
        <v>0.0</v>
      </c>
      <c r="G1618" s="2">
        <v>1.0</v>
      </c>
      <c r="H1618" s="2">
        <v>304.36666667</v>
      </c>
      <c r="I1618" s="2">
        <v>3.0</v>
      </c>
      <c r="J1618" s="2">
        <v>27.0</v>
      </c>
      <c r="K1618" s="11"/>
      <c r="L1618" s="12">
        <f t="shared" si="1"/>
        <v>45917</v>
      </c>
      <c r="M1618" s="13">
        <f t="shared" si="2"/>
        <v>60000</v>
      </c>
      <c r="N1618" s="14">
        <f t="shared" si="3"/>
        <v>0.7652833333</v>
      </c>
      <c r="O1618" s="13">
        <f t="shared" si="4"/>
        <v>0.3</v>
      </c>
      <c r="P1618" s="12">
        <f t="shared" si="5"/>
        <v>13775.1</v>
      </c>
      <c r="Q1618" s="15">
        <f t="shared" si="6"/>
        <v>1102.008</v>
      </c>
      <c r="R1618" s="16">
        <v>0.133605463429178</v>
      </c>
      <c r="S1618" s="16">
        <v>0.4</v>
      </c>
      <c r="T1618" s="16">
        <v>45917.0</v>
      </c>
      <c r="U1618" s="16">
        <v>0.161651386679465</v>
      </c>
      <c r="V1618" s="16">
        <v>92781.8340270126</v>
      </c>
      <c r="W1618" s="16">
        <v>7422.54672216101</v>
      </c>
    </row>
    <row r="1619" ht="22.5" customHeight="1">
      <c r="A1619" s="2">
        <v>0.0</v>
      </c>
      <c r="B1619" s="10">
        <v>96882.0</v>
      </c>
      <c r="C1619" s="2">
        <v>118914.0</v>
      </c>
      <c r="D1619" s="2" t="s">
        <v>15</v>
      </c>
      <c r="E1619" s="2">
        <v>13.0</v>
      </c>
      <c r="F1619" s="2">
        <v>0.0</v>
      </c>
      <c r="G1619" s="2">
        <v>0.0</v>
      </c>
      <c r="H1619" s="2">
        <v>176.22191092</v>
      </c>
      <c r="I1619" s="2">
        <v>2.0</v>
      </c>
      <c r="J1619" s="2">
        <v>17.0</v>
      </c>
      <c r="K1619" s="18">
        <v>34.757740199</v>
      </c>
      <c r="L1619" s="19">
        <f t="shared" si="1"/>
        <v>96882</v>
      </c>
      <c r="M1619" s="20">
        <f t="shared" si="2"/>
        <v>118914</v>
      </c>
      <c r="N1619" s="21">
        <f t="shared" si="3"/>
        <v>0.8147232454</v>
      </c>
      <c r="O1619" s="20">
        <f t="shared" si="4"/>
        <v>0.45</v>
      </c>
      <c r="P1619" s="19">
        <f t="shared" si="5"/>
        <v>43596.9</v>
      </c>
      <c r="Q1619" s="22">
        <f t="shared" si="6"/>
        <v>3487.752</v>
      </c>
      <c r="R1619" s="16">
        <v>0.137287735762965</v>
      </c>
      <c r="S1619" s="16">
        <v>0.4</v>
      </c>
      <c r="T1619" s="16">
        <v>96882.0</v>
      </c>
      <c r="U1619" s="16">
        <v>0.163091633686046</v>
      </c>
      <c r="V1619" s="16">
        <v>197508.045684644</v>
      </c>
      <c r="W1619" s="16">
        <v>15800.6436547715</v>
      </c>
    </row>
    <row r="1620" ht="22.5" customHeight="1">
      <c r="A1620" s="2">
        <v>0.0</v>
      </c>
      <c r="B1620" s="10">
        <v>28654.0</v>
      </c>
      <c r="C1620" s="2">
        <v>47042.0</v>
      </c>
      <c r="D1620" s="2" t="s">
        <v>11</v>
      </c>
      <c r="E1620" s="2">
        <v>10.0</v>
      </c>
      <c r="G1620" s="2">
        <v>0.0</v>
      </c>
      <c r="H1620" s="2">
        <v>158.0847883</v>
      </c>
      <c r="I1620" s="2">
        <v>7.0</v>
      </c>
      <c r="J1620" s="2">
        <v>29.0</v>
      </c>
      <c r="K1620" s="18">
        <v>38.477504842</v>
      </c>
      <c r="L1620" s="19">
        <f t="shared" si="1"/>
        <v>28654</v>
      </c>
      <c r="M1620" s="20">
        <f t="shared" si="2"/>
        <v>47042</v>
      </c>
      <c r="N1620" s="21">
        <f t="shared" si="3"/>
        <v>0.6091152587</v>
      </c>
      <c r="O1620" s="20">
        <f t="shared" si="4"/>
        <v>0.3</v>
      </c>
      <c r="P1620" s="19">
        <f t="shared" si="5"/>
        <v>8596.2</v>
      </c>
      <c r="Q1620" s="22">
        <f t="shared" si="6"/>
        <v>687.696</v>
      </c>
      <c r="R1620" s="16">
        <v>0.256917523126791</v>
      </c>
      <c r="S1620" s="16">
        <v>0.4</v>
      </c>
      <c r="T1620" s="16">
        <v>28654.0</v>
      </c>
      <c r="U1620" s="16">
        <v>0.186196442952432</v>
      </c>
      <c r="V1620" s="16">
        <v>66690.9109544875</v>
      </c>
      <c r="W1620" s="16">
        <v>5335.272876359</v>
      </c>
    </row>
    <row r="1621" ht="22.5" customHeight="1">
      <c r="A1621" s="2">
        <v>0.0</v>
      </c>
      <c r="B1621" s="10">
        <v>36357.0</v>
      </c>
      <c r="C1621" s="2">
        <v>56514.0</v>
      </c>
      <c r="D1621" s="2" t="s">
        <v>11</v>
      </c>
      <c r="E1621" s="2">
        <v>31.0</v>
      </c>
      <c r="F1621" s="2">
        <v>0.0</v>
      </c>
      <c r="G1621" s="2">
        <v>0.0</v>
      </c>
      <c r="H1621" s="2">
        <v>237.81896639</v>
      </c>
      <c r="I1621" s="2">
        <v>0.0</v>
      </c>
      <c r="J1621" s="2">
        <v>19.0</v>
      </c>
      <c r="K1621" s="18">
        <v>20.181582401</v>
      </c>
      <c r="L1621" s="19">
        <f t="shared" si="1"/>
        <v>36357</v>
      </c>
      <c r="M1621" s="20">
        <f t="shared" si="2"/>
        <v>56514</v>
      </c>
      <c r="N1621" s="21">
        <f t="shared" si="3"/>
        <v>0.6433273171</v>
      </c>
      <c r="O1621" s="20">
        <f t="shared" si="4"/>
        <v>0.3</v>
      </c>
      <c r="P1621" s="19">
        <f t="shared" si="5"/>
        <v>10907.1</v>
      </c>
      <c r="Q1621" s="22">
        <f t="shared" si="6"/>
        <v>872.568</v>
      </c>
      <c r="R1621" s="16">
        <v>0.0259467418715165</v>
      </c>
      <c r="S1621" s="16">
        <v>0.4</v>
      </c>
      <c r="T1621" s="16">
        <v>36357.0</v>
      </c>
      <c r="U1621" s="16">
        <v>0.0731605492802627</v>
      </c>
      <c r="V1621" s="16">
        <v>33248.7261272814</v>
      </c>
      <c r="W1621" s="16">
        <v>2659.89809018251</v>
      </c>
    </row>
    <row r="1622" ht="22.5" customHeight="1">
      <c r="A1622" s="2">
        <v>0.0</v>
      </c>
      <c r="B1622" s="10">
        <v>33379.0</v>
      </c>
      <c r="C1622" s="2">
        <v>51821.0</v>
      </c>
      <c r="D1622" s="2" t="s">
        <v>11</v>
      </c>
      <c r="E1622" s="2">
        <v>31.0</v>
      </c>
      <c r="F1622" s="2">
        <v>0.0</v>
      </c>
      <c r="G1622" s="2">
        <v>0.0</v>
      </c>
      <c r="H1622" s="2">
        <v>247.1205918</v>
      </c>
      <c r="I1622" s="2">
        <v>0.0</v>
      </c>
      <c r="J1622" s="2">
        <v>19.0</v>
      </c>
      <c r="K1622" s="18">
        <v>23.661084029</v>
      </c>
      <c r="L1622" s="19">
        <f t="shared" si="1"/>
        <v>33379</v>
      </c>
      <c r="M1622" s="20">
        <f t="shared" si="2"/>
        <v>51821</v>
      </c>
      <c r="N1622" s="21">
        <f t="shared" si="3"/>
        <v>0.6441211092</v>
      </c>
      <c r="O1622" s="20">
        <f t="shared" si="4"/>
        <v>0.3</v>
      </c>
      <c r="P1622" s="19">
        <f t="shared" si="5"/>
        <v>10013.7</v>
      </c>
      <c r="Q1622" s="22">
        <f t="shared" si="6"/>
        <v>801.096</v>
      </c>
      <c r="R1622" s="16">
        <v>0.030986840803284</v>
      </c>
      <c r="S1622" s="16">
        <v>0.4</v>
      </c>
      <c r="T1622" s="16">
        <v>33379.0</v>
      </c>
      <c r="U1622" s="16">
        <v>0.0811326959192906</v>
      </c>
      <c r="V1622" s="16">
        <v>33851.603213625</v>
      </c>
      <c r="W1622" s="16">
        <v>2708.12825709</v>
      </c>
    </row>
    <row r="1623" ht="22.5" customHeight="1">
      <c r="A1623" s="2">
        <v>0.0</v>
      </c>
      <c r="B1623" s="10">
        <v>64510.0</v>
      </c>
      <c r="C1623" s="2">
        <v>71105.0</v>
      </c>
      <c r="D1623" s="2" t="s">
        <v>15</v>
      </c>
      <c r="E1623" s="2">
        <v>5.0</v>
      </c>
      <c r="F1623" s="2">
        <v>0.0</v>
      </c>
      <c r="G1623" s="2">
        <v>0.0</v>
      </c>
      <c r="H1623" s="2">
        <v>150.26333198</v>
      </c>
      <c r="I1623" s="2">
        <v>1.0</v>
      </c>
      <c r="J1623" s="2">
        <v>34.0</v>
      </c>
      <c r="K1623" s="18">
        <v>43.239187116</v>
      </c>
      <c r="L1623" s="19">
        <f t="shared" si="1"/>
        <v>64510</v>
      </c>
      <c r="M1623" s="20">
        <f t="shared" si="2"/>
        <v>71105</v>
      </c>
      <c r="N1623" s="21">
        <f t="shared" si="3"/>
        <v>0.9072498418</v>
      </c>
      <c r="O1623" s="20">
        <f t="shared" si="4"/>
        <v>0.7</v>
      </c>
      <c r="P1623" s="19">
        <f t="shared" si="5"/>
        <v>45157</v>
      </c>
      <c r="Q1623" s="22">
        <f t="shared" si="6"/>
        <v>3612.56</v>
      </c>
      <c r="R1623" s="16">
        <v>0.17188358037588</v>
      </c>
      <c r="S1623" s="16">
        <v>0.4</v>
      </c>
      <c r="T1623" s="16">
        <v>64510.0</v>
      </c>
      <c r="U1623" s="16">
        <v>0.174009084182798</v>
      </c>
      <c r="V1623" s="16">
        <v>140316.575257904</v>
      </c>
      <c r="W1623" s="16">
        <v>11225.3260206323</v>
      </c>
    </row>
    <row r="1624" ht="22.5" customHeight="1">
      <c r="A1624" s="2">
        <v>0.0</v>
      </c>
      <c r="B1624" s="10">
        <v>57436.0</v>
      </c>
      <c r="C1624" s="2">
        <v>72460.0</v>
      </c>
      <c r="D1624" s="2" t="s">
        <v>11</v>
      </c>
      <c r="E1624" s="2">
        <v>11.0</v>
      </c>
      <c r="F1624" s="2">
        <v>0.0</v>
      </c>
      <c r="G1624" s="2">
        <v>0.0</v>
      </c>
      <c r="H1624" s="2">
        <v>255.12603024</v>
      </c>
      <c r="I1624" s="2">
        <v>0.0</v>
      </c>
      <c r="J1624" s="2">
        <v>27.0</v>
      </c>
      <c r="K1624" s="18">
        <v>28.945531785</v>
      </c>
      <c r="L1624" s="19">
        <f t="shared" si="1"/>
        <v>57436</v>
      </c>
      <c r="M1624" s="20">
        <f t="shared" si="2"/>
        <v>72460</v>
      </c>
      <c r="N1624" s="21">
        <f t="shared" si="3"/>
        <v>0.7926580182</v>
      </c>
      <c r="O1624" s="20">
        <f t="shared" si="4"/>
        <v>0.3</v>
      </c>
      <c r="P1624" s="19">
        <f t="shared" si="5"/>
        <v>17230.8</v>
      </c>
      <c r="Q1624" s="22">
        <f t="shared" si="6"/>
        <v>1378.464</v>
      </c>
      <c r="R1624" s="16">
        <v>0.0401074634967244</v>
      </c>
      <c r="S1624" s="16">
        <v>0.4</v>
      </c>
      <c r="T1624" s="16">
        <v>57436.0</v>
      </c>
      <c r="U1624" s="16">
        <v>0.0937412793385962</v>
      </c>
      <c r="V1624" s="16">
        <v>67301.5515011452</v>
      </c>
      <c r="W1624" s="16">
        <v>5384.12412009161</v>
      </c>
    </row>
    <row r="1625" ht="22.5" customHeight="1">
      <c r="A1625" s="2">
        <v>0.0</v>
      </c>
      <c r="B1625" s="10">
        <v>129432.0</v>
      </c>
      <c r="C1625" s="2">
        <v>198705.0</v>
      </c>
      <c r="D1625" s="2" t="s">
        <v>12</v>
      </c>
      <c r="E1625" s="2">
        <v>0.0</v>
      </c>
      <c r="F1625" s="2">
        <v>0.0</v>
      </c>
      <c r="G1625" s="2">
        <v>0.0</v>
      </c>
      <c r="H1625" s="2">
        <v>341.04732919</v>
      </c>
      <c r="I1625" s="2">
        <v>0.0</v>
      </c>
      <c r="J1625" s="2">
        <v>16.0</v>
      </c>
      <c r="K1625" s="18">
        <v>39.963258508</v>
      </c>
      <c r="L1625" s="19">
        <f t="shared" si="1"/>
        <v>129432</v>
      </c>
      <c r="M1625" s="20">
        <f t="shared" si="2"/>
        <v>198705</v>
      </c>
      <c r="N1625" s="21">
        <f t="shared" si="3"/>
        <v>0.6513776704</v>
      </c>
      <c r="O1625" s="20">
        <f t="shared" si="4"/>
        <v>0.3</v>
      </c>
      <c r="P1625" s="19">
        <f t="shared" si="5"/>
        <v>38829.6</v>
      </c>
      <c r="Q1625" s="22">
        <f t="shared" si="6"/>
        <v>3106.368</v>
      </c>
      <c r="R1625" s="16">
        <v>0.0347300480521175</v>
      </c>
      <c r="S1625" s="16">
        <v>0.4</v>
      </c>
      <c r="T1625" s="16">
        <v>129432.0</v>
      </c>
      <c r="U1625" s="16">
        <v>0.086560082545353</v>
      </c>
      <c r="V1625" s="16">
        <v>140045.557550126</v>
      </c>
      <c r="W1625" s="16">
        <v>11203.6446040101</v>
      </c>
    </row>
    <row r="1626" ht="22.5" customHeight="1">
      <c r="A1626" s="2">
        <v>0.0</v>
      </c>
      <c r="B1626" s="10">
        <v>73079.0</v>
      </c>
      <c r="C1626" s="2">
        <v>101219.0</v>
      </c>
      <c r="D1626" s="2" t="s">
        <v>15</v>
      </c>
      <c r="E1626" s="2">
        <v>7.0</v>
      </c>
      <c r="F1626" s="2">
        <v>0.0</v>
      </c>
      <c r="G1626" s="2">
        <v>0.0</v>
      </c>
      <c r="H1626" s="2">
        <v>152.249875</v>
      </c>
      <c r="I1626" s="2">
        <v>0.0</v>
      </c>
      <c r="J1626" s="2">
        <v>33.0</v>
      </c>
      <c r="K1626" s="18">
        <v>34.249620743</v>
      </c>
      <c r="L1626" s="19">
        <f t="shared" si="1"/>
        <v>73079</v>
      </c>
      <c r="M1626" s="20">
        <f t="shared" si="2"/>
        <v>101219</v>
      </c>
      <c r="N1626" s="21">
        <f t="shared" si="3"/>
        <v>0.7219889546</v>
      </c>
      <c r="O1626" s="20">
        <f t="shared" si="4"/>
        <v>0.3</v>
      </c>
      <c r="P1626" s="19">
        <f t="shared" si="5"/>
        <v>21923.7</v>
      </c>
      <c r="Q1626" s="22">
        <f t="shared" si="6"/>
        <v>1753.896</v>
      </c>
      <c r="R1626" s="16">
        <v>0.0893619917627753</v>
      </c>
      <c r="S1626" s="16">
        <v>0.4</v>
      </c>
      <c r="T1626" s="16">
        <v>73079.0</v>
      </c>
      <c r="U1626" s="16">
        <v>0.138773363687032</v>
      </c>
      <c r="V1626" s="16">
        <v>126767.733061057</v>
      </c>
      <c r="W1626" s="16">
        <v>10141.4186448846</v>
      </c>
    </row>
    <row r="1627" ht="22.5" customHeight="1">
      <c r="A1627" s="2">
        <v>0.0</v>
      </c>
      <c r="B1627" s="17"/>
      <c r="C1627" s="2">
        <v>36474.0</v>
      </c>
      <c r="D1627" s="2" t="s">
        <v>11</v>
      </c>
      <c r="G1627" s="2">
        <v>1.0</v>
      </c>
      <c r="H1627" s="2">
        <v>93.727138031</v>
      </c>
      <c r="I1627" s="2">
        <v>0.0</v>
      </c>
      <c r="J1627" s="2">
        <v>10.0</v>
      </c>
      <c r="K1627" s="18">
        <v>37.202953562</v>
      </c>
      <c r="L1627" s="19" t="str">
        <f t="shared" si="1"/>
        <v/>
      </c>
      <c r="M1627" s="20">
        <f t="shared" si="2"/>
        <v>36474</v>
      </c>
      <c r="N1627" s="21">
        <f t="shared" si="3"/>
        <v>0</v>
      </c>
      <c r="O1627" s="20">
        <f t="shared" si="4"/>
        <v>0.2</v>
      </c>
      <c r="P1627" s="19">
        <f t="shared" si="5"/>
        <v>0</v>
      </c>
      <c r="Q1627" s="22">
        <f t="shared" si="6"/>
        <v>0</v>
      </c>
      <c r="R1627" s="16">
        <v>0.388853552637597</v>
      </c>
      <c r="S1627" s="16">
        <v>0.4</v>
      </c>
      <c r="T1627" s="16">
        <v>0.0</v>
      </c>
      <c r="U1627" s="16">
        <v>0.180214279398031</v>
      </c>
      <c r="V1627" s="16">
        <v>0.0</v>
      </c>
      <c r="W1627" s="16">
        <v>0.0</v>
      </c>
    </row>
    <row r="1628" ht="22.5" customHeight="1">
      <c r="A1628" s="2">
        <v>0.0</v>
      </c>
      <c r="B1628" s="10">
        <v>42151.0</v>
      </c>
      <c r="C1628" s="2">
        <v>58947.0</v>
      </c>
      <c r="D1628" s="2" t="s">
        <v>11</v>
      </c>
      <c r="E1628" s="2">
        <v>22.0</v>
      </c>
      <c r="F1628" s="2">
        <v>0.0</v>
      </c>
      <c r="G1628" s="2">
        <v>0.0</v>
      </c>
      <c r="H1628" s="2">
        <v>122.03036183</v>
      </c>
      <c r="I1628" s="2">
        <v>0.0</v>
      </c>
      <c r="J1628" s="2">
        <v>23.0</v>
      </c>
      <c r="K1628" s="18">
        <v>40.083144531</v>
      </c>
      <c r="L1628" s="19">
        <f t="shared" si="1"/>
        <v>42151</v>
      </c>
      <c r="M1628" s="20">
        <f t="shared" si="2"/>
        <v>58947</v>
      </c>
      <c r="N1628" s="21">
        <f t="shared" si="3"/>
        <v>0.7150660763</v>
      </c>
      <c r="O1628" s="20">
        <f t="shared" si="4"/>
        <v>0.3</v>
      </c>
      <c r="P1628" s="19">
        <f t="shared" si="5"/>
        <v>12645.3</v>
      </c>
      <c r="Q1628" s="22">
        <f t="shared" si="6"/>
        <v>1011.624</v>
      </c>
      <c r="R1628" s="16">
        <v>0.166392724636182</v>
      </c>
      <c r="S1628" s="16">
        <v>0.4</v>
      </c>
      <c r="T1628" s="16">
        <v>42151.0</v>
      </c>
      <c r="U1628" s="16">
        <v>0.172562073610481</v>
      </c>
      <c r="V1628" s="16">
        <v>90920.7995594424</v>
      </c>
      <c r="W1628" s="16">
        <v>7273.66396475539</v>
      </c>
    </row>
    <row r="1629" ht="22.5" customHeight="1">
      <c r="A1629" s="2">
        <v>1.0</v>
      </c>
      <c r="B1629" s="17"/>
      <c r="C1629" s="2">
        <v>67940.0</v>
      </c>
      <c r="D1629" s="2" t="s">
        <v>14</v>
      </c>
      <c r="E1629" s="2">
        <v>3.0</v>
      </c>
      <c r="F1629" s="2">
        <v>3.0</v>
      </c>
      <c r="G1629" s="2">
        <v>4.0</v>
      </c>
      <c r="H1629" s="2">
        <v>204.02559324</v>
      </c>
      <c r="I1629" s="2">
        <v>1.0</v>
      </c>
      <c r="J1629" s="2">
        <v>38.0</v>
      </c>
      <c r="K1629" s="11"/>
      <c r="L1629" s="12" t="str">
        <f t="shared" si="1"/>
        <v/>
      </c>
      <c r="M1629" s="13">
        <f t="shared" si="2"/>
        <v>67940</v>
      </c>
      <c r="N1629" s="14">
        <f t="shared" si="3"/>
        <v>0</v>
      </c>
      <c r="O1629" s="13">
        <f t="shared" si="4"/>
        <v>0.2</v>
      </c>
      <c r="P1629" s="12">
        <f t="shared" si="5"/>
        <v>0</v>
      </c>
      <c r="Q1629" s="15">
        <f t="shared" si="6"/>
        <v>0</v>
      </c>
      <c r="R1629" s="16">
        <v>0.911965833564903</v>
      </c>
      <c r="S1629" s="16">
        <v>0.4</v>
      </c>
      <c r="T1629" s="16">
        <v>0.0</v>
      </c>
      <c r="U1629" s="16">
        <v>0.0340774724340654</v>
      </c>
      <c r="V1629" s="16">
        <v>0.0</v>
      </c>
      <c r="W1629" s="16">
        <v>0.0</v>
      </c>
    </row>
    <row r="1630" ht="22.5" customHeight="1">
      <c r="A1630" s="2">
        <v>0.0</v>
      </c>
      <c r="B1630" s="10">
        <v>78789.0</v>
      </c>
      <c r="C1630" s="2">
        <v>91342.0</v>
      </c>
      <c r="D1630" s="2" t="s">
        <v>14</v>
      </c>
      <c r="E1630" s="2">
        <v>5.0</v>
      </c>
      <c r="F1630" s="2">
        <v>0.0</v>
      </c>
      <c r="G1630" s="2">
        <v>0.0</v>
      </c>
      <c r="H1630" s="2">
        <v>128.36067425</v>
      </c>
      <c r="I1630" s="2">
        <v>2.0</v>
      </c>
      <c r="J1630" s="2">
        <v>27.0</v>
      </c>
      <c r="K1630" s="18">
        <v>41.952681795</v>
      </c>
      <c r="L1630" s="19">
        <f t="shared" si="1"/>
        <v>78789</v>
      </c>
      <c r="M1630" s="20">
        <f t="shared" si="2"/>
        <v>91342</v>
      </c>
      <c r="N1630" s="21">
        <f t="shared" si="3"/>
        <v>0.8625714348</v>
      </c>
      <c r="O1630" s="20">
        <f t="shared" si="4"/>
        <v>0.45</v>
      </c>
      <c r="P1630" s="19">
        <f t="shared" si="5"/>
        <v>35455.05</v>
      </c>
      <c r="Q1630" s="22">
        <f t="shared" si="6"/>
        <v>2836.404</v>
      </c>
      <c r="R1630" s="16">
        <v>0.218875198111827</v>
      </c>
      <c r="S1630" s="16">
        <v>0.4</v>
      </c>
      <c r="T1630" s="16">
        <v>78789.0</v>
      </c>
      <c r="U1630" s="16">
        <v>0.182839461271016</v>
      </c>
      <c r="V1630" s="16">
        <v>180071.728926026</v>
      </c>
      <c r="W1630" s="16">
        <v>14405.7383140821</v>
      </c>
    </row>
    <row r="1631" ht="22.5" customHeight="1">
      <c r="A1631" s="2">
        <v>0.0</v>
      </c>
      <c r="B1631" s="10">
        <v>47072.0</v>
      </c>
      <c r="C1631" s="2">
        <v>85090.0</v>
      </c>
      <c r="D1631" s="2" t="s">
        <v>11</v>
      </c>
      <c r="E1631" s="2">
        <v>18.0</v>
      </c>
      <c r="F1631" s="2">
        <v>0.0</v>
      </c>
      <c r="G1631" s="2">
        <v>0.0</v>
      </c>
      <c r="H1631" s="2">
        <v>192.25318228</v>
      </c>
      <c r="I1631" s="2">
        <v>0.0</v>
      </c>
      <c r="J1631" s="2">
        <v>16.0</v>
      </c>
      <c r="K1631" s="18">
        <v>35.064864675</v>
      </c>
      <c r="L1631" s="19">
        <f t="shared" si="1"/>
        <v>47072</v>
      </c>
      <c r="M1631" s="20">
        <f t="shared" si="2"/>
        <v>85090</v>
      </c>
      <c r="N1631" s="21">
        <f t="shared" si="3"/>
        <v>0.5532024915</v>
      </c>
      <c r="O1631" s="20">
        <f t="shared" si="4"/>
        <v>0.25</v>
      </c>
      <c r="P1631" s="19">
        <f t="shared" si="5"/>
        <v>11768</v>
      </c>
      <c r="Q1631" s="22">
        <f t="shared" si="6"/>
        <v>941.44</v>
      </c>
      <c r="R1631" s="16">
        <v>0.101422310825253</v>
      </c>
      <c r="S1631" s="16">
        <v>0.4</v>
      </c>
      <c r="T1631" s="16">
        <v>47072.0</v>
      </c>
      <c r="U1631" s="16">
        <v>0.14617985358217</v>
      </c>
      <c r="V1631" s="16">
        <v>86012.2258477488</v>
      </c>
      <c r="W1631" s="16">
        <v>6880.9780678199</v>
      </c>
    </row>
    <row r="1632" ht="22.5" customHeight="1">
      <c r="A1632" s="2">
        <v>0.0</v>
      </c>
      <c r="B1632" s="10">
        <v>95411.0</v>
      </c>
      <c r="C1632" s="2">
        <v>117927.0</v>
      </c>
      <c r="D1632" s="2" t="s">
        <v>15</v>
      </c>
      <c r="E1632" s="2">
        <v>14.0</v>
      </c>
      <c r="F1632" s="2">
        <v>0.0</v>
      </c>
      <c r="G1632" s="2">
        <v>0.0</v>
      </c>
      <c r="H1632" s="2">
        <v>177.92669579</v>
      </c>
      <c r="I1632" s="2">
        <v>1.0</v>
      </c>
      <c r="J1632" s="2">
        <v>17.0</v>
      </c>
      <c r="K1632" s="18">
        <v>34.490564131</v>
      </c>
      <c r="L1632" s="19">
        <f t="shared" si="1"/>
        <v>95411</v>
      </c>
      <c r="M1632" s="20">
        <f t="shared" si="2"/>
        <v>117927</v>
      </c>
      <c r="N1632" s="21">
        <f t="shared" si="3"/>
        <v>0.8090683219</v>
      </c>
      <c r="O1632" s="20">
        <f t="shared" si="4"/>
        <v>0.45</v>
      </c>
      <c r="P1632" s="19">
        <f t="shared" si="5"/>
        <v>42934.95</v>
      </c>
      <c r="Q1632" s="22">
        <f t="shared" si="6"/>
        <v>3434.796</v>
      </c>
      <c r="R1632" s="16">
        <v>0.118608861885909</v>
      </c>
      <c r="S1632" s="16">
        <v>0.4</v>
      </c>
      <c r="T1632" s="16">
        <v>95411.0</v>
      </c>
      <c r="U1632" s="16">
        <v>0.155130492398894</v>
      </c>
      <c r="V1632" s="16">
        <v>185014.442628386</v>
      </c>
      <c r="W1632" s="16">
        <v>14801.1554102708</v>
      </c>
    </row>
    <row r="1633" ht="22.5" customHeight="1">
      <c r="A1633" s="2">
        <v>1.0</v>
      </c>
      <c r="B1633" s="10">
        <v>54085.0</v>
      </c>
      <c r="C1633" s="2">
        <v>68239.0</v>
      </c>
      <c r="D1633" s="2" t="s">
        <v>11</v>
      </c>
      <c r="E1633" s="2">
        <v>2.0</v>
      </c>
      <c r="F1633" s="2">
        <v>1.0</v>
      </c>
      <c r="G1633" s="2">
        <v>2.0</v>
      </c>
      <c r="H1633" s="2">
        <v>8.0552650769</v>
      </c>
      <c r="I1633" s="2">
        <v>3.0</v>
      </c>
      <c r="J1633" s="2">
        <v>15.0</v>
      </c>
      <c r="K1633" s="18">
        <v>32.012658582</v>
      </c>
      <c r="L1633" s="19">
        <f t="shared" si="1"/>
        <v>54085</v>
      </c>
      <c r="M1633" s="20">
        <f t="shared" si="2"/>
        <v>68239</v>
      </c>
      <c r="N1633" s="21">
        <f t="shared" si="3"/>
        <v>0.7925819546</v>
      </c>
      <c r="O1633" s="20">
        <f t="shared" si="4"/>
        <v>0.3</v>
      </c>
      <c r="P1633" s="19">
        <f t="shared" si="5"/>
        <v>16225.5</v>
      </c>
      <c r="Q1633" s="22">
        <f t="shared" si="6"/>
        <v>1298.04</v>
      </c>
      <c r="R1633" s="16">
        <v>0.800852373047404</v>
      </c>
      <c r="S1633" s="16">
        <v>0.4</v>
      </c>
      <c r="T1633" s="16">
        <v>54085.0</v>
      </c>
      <c r="U1633" s="16">
        <v>0.0742978363016897</v>
      </c>
      <c r="V1633" s="16">
        <v>50229.9809547111</v>
      </c>
      <c r="W1633" s="16">
        <v>4018.39847637688</v>
      </c>
    </row>
    <row r="1634" ht="22.5" customHeight="1">
      <c r="A1634" s="2">
        <v>1.0</v>
      </c>
      <c r="B1634" s="10">
        <v>51600.0</v>
      </c>
      <c r="C1634" s="2">
        <v>72399.0</v>
      </c>
      <c r="D1634" s="2" t="s">
        <v>11</v>
      </c>
      <c r="E1634" s="2">
        <v>15.0</v>
      </c>
      <c r="F1634" s="2">
        <v>0.0</v>
      </c>
      <c r="G1634" s="2">
        <v>1.0</v>
      </c>
      <c r="H1634" s="2">
        <v>125.36336996</v>
      </c>
      <c r="I1634" s="2">
        <v>4.0</v>
      </c>
      <c r="J1634" s="2">
        <v>20.0</v>
      </c>
      <c r="K1634" s="11"/>
      <c r="L1634" s="12">
        <f t="shared" si="1"/>
        <v>51600</v>
      </c>
      <c r="M1634" s="13">
        <f t="shared" si="2"/>
        <v>72399</v>
      </c>
      <c r="N1634" s="14">
        <f t="shared" si="3"/>
        <v>0.7127170265</v>
      </c>
      <c r="O1634" s="13">
        <f t="shared" si="4"/>
        <v>0.3</v>
      </c>
      <c r="P1634" s="12">
        <f t="shared" si="5"/>
        <v>15480</v>
      </c>
      <c r="Q1634" s="15">
        <f t="shared" si="6"/>
        <v>1238.4</v>
      </c>
      <c r="R1634" s="16">
        <v>0.365237963316127</v>
      </c>
      <c r="S1634" s="16">
        <v>0.4</v>
      </c>
      <c r="T1634" s="16">
        <v>51600.0</v>
      </c>
      <c r="U1634" s="16">
        <v>0.182859878595322</v>
      </c>
      <c r="V1634" s="16">
        <v>117944.621693982</v>
      </c>
      <c r="W1634" s="16">
        <v>9435.56973551861</v>
      </c>
    </row>
    <row r="1635" ht="22.5" customHeight="1">
      <c r="A1635" s="2">
        <v>0.0</v>
      </c>
      <c r="B1635" s="10">
        <v>52650.0</v>
      </c>
      <c r="C1635" s="2">
        <v>63646.0</v>
      </c>
      <c r="D1635" s="2" t="s">
        <v>11</v>
      </c>
      <c r="E1635" s="2">
        <v>0.0</v>
      </c>
      <c r="F1635" s="2">
        <v>1.0</v>
      </c>
      <c r="G1635" s="2">
        <v>0.0</v>
      </c>
      <c r="H1635" s="2">
        <v>194.76099992</v>
      </c>
      <c r="I1635" s="2">
        <v>1.0</v>
      </c>
      <c r="J1635" s="2">
        <v>13.0</v>
      </c>
      <c r="K1635" s="18">
        <v>27.610844064</v>
      </c>
      <c r="L1635" s="19">
        <f t="shared" si="1"/>
        <v>52650</v>
      </c>
      <c r="M1635" s="20">
        <f t="shared" si="2"/>
        <v>63646</v>
      </c>
      <c r="N1635" s="21">
        <f t="shared" si="3"/>
        <v>0.8272318763</v>
      </c>
      <c r="O1635" s="20">
        <f t="shared" si="4"/>
        <v>0.45</v>
      </c>
      <c r="P1635" s="19">
        <f t="shared" si="5"/>
        <v>23692.5</v>
      </c>
      <c r="Q1635" s="22">
        <f t="shared" si="6"/>
        <v>1895.4</v>
      </c>
      <c r="R1635" s="16">
        <v>0.14255317162088</v>
      </c>
      <c r="S1635" s="16">
        <v>0.4</v>
      </c>
      <c r="T1635" s="16">
        <v>52650.0</v>
      </c>
      <c r="U1635" s="16">
        <v>0.165049538425058</v>
      </c>
      <c r="V1635" s="16">
        <v>108623.227475991</v>
      </c>
      <c r="W1635" s="16">
        <v>8689.85819807932</v>
      </c>
    </row>
    <row r="1636" ht="22.5" customHeight="1">
      <c r="A1636" s="2">
        <v>0.0</v>
      </c>
      <c r="B1636" s="10">
        <v>59932.0</v>
      </c>
      <c r="C1636" s="2">
        <v>80313.0</v>
      </c>
      <c r="D1636" s="2" t="s">
        <v>12</v>
      </c>
      <c r="E1636" s="2">
        <v>14.0</v>
      </c>
      <c r="F1636" s="2">
        <v>0.0</v>
      </c>
      <c r="G1636" s="2">
        <v>0.0</v>
      </c>
      <c r="H1636" s="2">
        <v>238.48646158</v>
      </c>
      <c r="I1636" s="2">
        <v>0.0</v>
      </c>
      <c r="J1636" s="2">
        <v>32.0</v>
      </c>
      <c r="K1636" s="18">
        <v>44.474917703</v>
      </c>
      <c r="L1636" s="19">
        <f t="shared" si="1"/>
        <v>59932</v>
      </c>
      <c r="M1636" s="20">
        <f t="shared" si="2"/>
        <v>80313</v>
      </c>
      <c r="N1636" s="21">
        <f t="shared" si="3"/>
        <v>0.7462303737</v>
      </c>
      <c r="O1636" s="20">
        <f t="shared" si="4"/>
        <v>0.3</v>
      </c>
      <c r="P1636" s="19">
        <f t="shared" si="5"/>
        <v>17979.6</v>
      </c>
      <c r="Q1636" s="22">
        <f t="shared" si="6"/>
        <v>1438.368</v>
      </c>
      <c r="R1636" s="16">
        <v>0.0535095021016653</v>
      </c>
      <c r="S1636" s="16">
        <v>0.4</v>
      </c>
      <c r="T1636" s="16">
        <v>59932.0</v>
      </c>
      <c r="U1636" s="16">
        <v>0.109135707476685</v>
      </c>
      <c r="V1636" s="16">
        <v>81759.0152561585</v>
      </c>
      <c r="W1636" s="16">
        <v>6540.72122049268</v>
      </c>
    </row>
    <row r="1637" ht="22.5" customHeight="1">
      <c r="A1637" s="2">
        <v>0.0</v>
      </c>
      <c r="B1637" s="10">
        <v>40266.0</v>
      </c>
      <c r="C1637" s="2">
        <v>59097.0</v>
      </c>
      <c r="D1637" s="2" t="s">
        <v>11</v>
      </c>
      <c r="F1637" s="2">
        <v>0.0</v>
      </c>
      <c r="G1637" s="2">
        <v>0.0</v>
      </c>
      <c r="H1637" s="2">
        <v>74.998098598</v>
      </c>
      <c r="I1637" s="2">
        <v>0.0</v>
      </c>
      <c r="J1637" s="2">
        <v>15.0</v>
      </c>
      <c r="K1637" s="18">
        <v>39.49702872</v>
      </c>
      <c r="L1637" s="19">
        <f t="shared" si="1"/>
        <v>40266</v>
      </c>
      <c r="M1637" s="20">
        <f t="shared" si="2"/>
        <v>59097</v>
      </c>
      <c r="N1637" s="21">
        <f t="shared" si="3"/>
        <v>0.6813543835</v>
      </c>
      <c r="O1637" s="20">
        <f t="shared" si="4"/>
        <v>0.3</v>
      </c>
      <c r="P1637" s="19">
        <f t="shared" si="5"/>
        <v>12079.8</v>
      </c>
      <c r="Q1637" s="22">
        <f t="shared" si="6"/>
        <v>966.384</v>
      </c>
      <c r="R1637" s="16">
        <v>0.252126045948066</v>
      </c>
      <c r="S1637" s="16">
        <v>0.4</v>
      </c>
      <c r="T1637" s="16">
        <v>40266.0</v>
      </c>
      <c r="U1637" s="16">
        <v>0.185930419069587</v>
      </c>
      <c r="V1637" s="16">
        <v>93583.4281781998</v>
      </c>
      <c r="W1637" s="16">
        <v>7486.67425425599</v>
      </c>
    </row>
    <row r="1638" ht="22.5" customHeight="1">
      <c r="A1638" s="2">
        <v>0.0</v>
      </c>
      <c r="B1638" s="17"/>
      <c r="C1638" s="2">
        <v>69125.0</v>
      </c>
      <c r="K1638" s="18">
        <v>23.766832127</v>
      </c>
      <c r="L1638" s="19" t="str">
        <f t="shared" si="1"/>
        <v/>
      </c>
      <c r="M1638" s="20">
        <f t="shared" si="2"/>
        <v>69125</v>
      </c>
      <c r="N1638" s="21">
        <f t="shared" si="3"/>
        <v>0</v>
      </c>
      <c r="O1638" s="20">
        <f t="shared" si="4"/>
        <v>0.2</v>
      </c>
      <c r="P1638" s="19">
        <f t="shared" si="5"/>
        <v>0</v>
      </c>
      <c r="Q1638" s="22">
        <f t="shared" si="6"/>
        <v>0</v>
      </c>
      <c r="R1638" s="16">
        <v>0.0615845981943618</v>
      </c>
      <c r="S1638" s="16">
        <v>0.4</v>
      </c>
      <c r="T1638" s="16">
        <v>0.0</v>
      </c>
      <c r="U1638" s="16">
        <v>0.117054462390487</v>
      </c>
      <c r="V1638" s="16">
        <v>0.0</v>
      </c>
      <c r="W1638" s="16">
        <v>0.0</v>
      </c>
    </row>
    <row r="1639" ht="22.5" customHeight="1">
      <c r="A1639" s="2">
        <v>0.0</v>
      </c>
      <c r="B1639" s="10">
        <v>84863.0</v>
      </c>
      <c r="C1639" s="2">
        <v>91737.0</v>
      </c>
      <c r="D1639" s="2" t="s">
        <v>11</v>
      </c>
      <c r="E1639" s="2">
        <v>0.0</v>
      </c>
      <c r="F1639" s="2">
        <v>4.0</v>
      </c>
      <c r="G1639" s="2">
        <v>0.0</v>
      </c>
      <c r="I1639" s="2">
        <v>0.0</v>
      </c>
      <c r="J1639" s="2">
        <v>4.0</v>
      </c>
      <c r="K1639" s="18">
        <v>30.330811492</v>
      </c>
      <c r="L1639" s="19">
        <f t="shared" si="1"/>
        <v>84863</v>
      </c>
      <c r="M1639" s="20">
        <f t="shared" si="2"/>
        <v>91737</v>
      </c>
      <c r="N1639" s="21">
        <f t="shared" si="3"/>
        <v>0.9250684021</v>
      </c>
      <c r="O1639" s="20">
        <f t="shared" si="4"/>
        <v>0.7</v>
      </c>
      <c r="P1639" s="19">
        <f t="shared" si="5"/>
        <v>59404.1</v>
      </c>
      <c r="Q1639" s="22">
        <f t="shared" si="6"/>
        <v>4752.328</v>
      </c>
      <c r="R1639" s="16">
        <v>0.587457748317098</v>
      </c>
      <c r="S1639" s="16">
        <v>0.4</v>
      </c>
      <c r="T1639" s="16">
        <v>84863.0</v>
      </c>
      <c r="U1639" s="16">
        <v>0.140201134309909</v>
      </c>
      <c r="V1639" s="16">
        <v>148723.610761773</v>
      </c>
      <c r="W1639" s="16">
        <v>11897.8888609418</v>
      </c>
    </row>
    <row r="1640" ht="22.5" customHeight="1">
      <c r="A1640" s="2">
        <v>0.0</v>
      </c>
      <c r="B1640" s="10">
        <v>63724.0</v>
      </c>
      <c r="C1640" s="2">
        <v>82252.0</v>
      </c>
      <c r="D1640" s="2" t="s">
        <v>12</v>
      </c>
      <c r="E1640" s="2">
        <v>13.0</v>
      </c>
      <c r="F1640" s="2">
        <v>0.0</v>
      </c>
      <c r="G1640" s="2">
        <v>0.0</v>
      </c>
      <c r="H1640" s="2">
        <v>233.24887936</v>
      </c>
      <c r="I1640" s="2">
        <v>3.0</v>
      </c>
      <c r="J1640" s="2">
        <v>37.0</v>
      </c>
      <c r="K1640" s="18">
        <v>40.075275838</v>
      </c>
      <c r="L1640" s="19">
        <f t="shared" si="1"/>
        <v>63724</v>
      </c>
      <c r="M1640" s="20">
        <f t="shared" si="2"/>
        <v>82252</v>
      </c>
      <c r="N1640" s="21">
        <f t="shared" si="3"/>
        <v>0.7747410397</v>
      </c>
      <c r="O1640" s="20">
        <f t="shared" si="4"/>
        <v>0.3</v>
      </c>
      <c r="P1640" s="19">
        <f t="shared" si="5"/>
        <v>19117.2</v>
      </c>
      <c r="Q1640" s="22">
        <f t="shared" si="6"/>
        <v>1529.376</v>
      </c>
      <c r="R1640" s="16">
        <v>0.0545398261717271</v>
      </c>
      <c r="S1640" s="16">
        <v>0.4</v>
      </c>
      <c r="T1640" s="16">
        <v>63724.0</v>
      </c>
      <c r="U1640" s="16">
        <v>0.110196347040708</v>
      </c>
      <c r="V1640" s="16">
        <v>87776.9002352761</v>
      </c>
      <c r="W1640" s="16">
        <v>7022.15201882208</v>
      </c>
    </row>
    <row r="1641" ht="22.5" customHeight="1">
      <c r="A1641" s="2">
        <v>0.0</v>
      </c>
      <c r="B1641" s="10">
        <v>59506.0</v>
      </c>
      <c r="C1641" s="2">
        <v>85000.0</v>
      </c>
      <c r="D1641" s="2" t="s">
        <v>11</v>
      </c>
      <c r="E1641" s="2">
        <v>3.0</v>
      </c>
      <c r="F1641" s="2">
        <v>0.0</v>
      </c>
      <c r="G1641" s="2">
        <v>0.0</v>
      </c>
      <c r="H1641" s="2">
        <v>37.566666667</v>
      </c>
      <c r="I1641" s="2">
        <v>2.0</v>
      </c>
      <c r="J1641" s="2">
        <v>4.0</v>
      </c>
      <c r="K1641" s="11"/>
      <c r="L1641" s="12">
        <f t="shared" si="1"/>
        <v>59506</v>
      </c>
      <c r="M1641" s="13">
        <f t="shared" si="2"/>
        <v>85000</v>
      </c>
      <c r="N1641" s="14">
        <f t="shared" si="3"/>
        <v>0.7000705882</v>
      </c>
      <c r="O1641" s="13">
        <f t="shared" si="4"/>
        <v>0.3</v>
      </c>
      <c r="P1641" s="12">
        <f t="shared" si="5"/>
        <v>17851.8</v>
      </c>
      <c r="Q1641" s="15">
        <f t="shared" si="6"/>
        <v>1428.144</v>
      </c>
      <c r="R1641" s="16">
        <v>0.345732863183849</v>
      </c>
      <c r="S1641" s="16">
        <v>0.4</v>
      </c>
      <c r="T1641" s="16">
        <v>59506.0</v>
      </c>
      <c r="U1641" s="16">
        <v>0.184594568038445</v>
      </c>
      <c r="V1641" s="16">
        <v>137306.054571196</v>
      </c>
      <c r="W1641" s="16">
        <v>10984.4843656957</v>
      </c>
    </row>
    <row r="1642" ht="22.5" customHeight="1">
      <c r="A1642" s="2">
        <v>1.0</v>
      </c>
      <c r="B1642" s="10">
        <v>69100.0</v>
      </c>
      <c r="C1642" s="2">
        <v>85000.0</v>
      </c>
      <c r="D1642" s="2" t="s">
        <v>14</v>
      </c>
      <c r="E1642" s="2">
        <v>3.8</v>
      </c>
      <c r="F1642" s="2">
        <v>3.0</v>
      </c>
      <c r="G1642" s="2">
        <v>0.0</v>
      </c>
      <c r="H1642" s="2">
        <v>80.1</v>
      </c>
      <c r="I1642" s="2">
        <v>0.0</v>
      </c>
      <c r="J1642" s="2">
        <v>22.0</v>
      </c>
      <c r="K1642" s="11"/>
      <c r="L1642" s="12">
        <f t="shared" si="1"/>
        <v>69100</v>
      </c>
      <c r="M1642" s="13">
        <f t="shared" si="2"/>
        <v>85000</v>
      </c>
      <c r="N1642" s="14">
        <f t="shared" si="3"/>
        <v>0.8129411765</v>
      </c>
      <c r="O1642" s="13">
        <f t="shared" si="4"/>
        <v>0.45</v>
      </c>
      <c r="P1642" s="12">
        <f t="shared" si="5"/>
        <v>31095</v>
      </c>
      <c r="Q1642" s="15">
        <f t="shared" si="6"/>
        <v>2487.6</v>
      </c>
      <c r="R1642" s="16">
        <v>0.536670311321815</v>
      </c>
      <c r="S1642" s="16">
        <v>0.4</v>
      </c>
      <c r="T1642" s="16">
        <v>69100.0</v>
      </c>
      <c r="U1642" s="16">
        <v>0.152909142964021</v>
      </c>
      <c r="V1642" s="16">
        <v>132075.272235173</v>
      </c>
      <c r="W1642" s="16">
        <v>10566.0217788138</v>
      </c>
    </row>
    <row r="1643" ht="22.5" customHeight="1">
      <c r="A1643" s="2">
        <v>1.0</v>
      </c>
      <c r="B1643" s="10">
        <v>62400.0</v>
      </c>
      <c r="C1643" s="2">
        <v>78000.0</v>
      </c>
      <c r="D1643" s="2" t="s">
        <v>12</v>
      </c>
      <c r="E1643" s="2">
        <v>20.0</v>
      </c>
      <c r="F1643" s="2">
        <v>0.0</v>
      </c>
      <c r="G1643" s="2">
        <v>0.0</v>
      </c>
      <c r="H1643" s="2">
        <v>216.06666667</v>
      </c>
      <c r="I1643" s="2">
        <v>2.0</v>
      </c>
      <c r="J1643" s="2">
        <v>24.0</v>
      </c>
      <c r="K1643" s="11"/>
      <c r="L1643" s="12">
        <f t="shared" si="1"/>
        <v>62400</v>
      </c>
      <c r="M1643" s="13">
        <f t="shared" si="2"/>
        <v>78000</v>
      </c>
      <c r="N1643" s="14">
        <f t="shared" si="3"/>
        <v>0.8</v>
      </c>
      <c r="O1643" s="13">
        <f t="shared" si="4"/>
        <v>0.3</v>
      </c>
      <c r="P1643" s="12">
        <f t="shared" si="5"/>
        <v>18720</v>
      </c>
      <c r="Q1643" s="15">
        <f t="shared" si="6"/>
        <v>1497.6</v>
      </c>
      <c r="R1643" s="16">
        <v>0.0479017907833655</v>
      </c>
      <c r="S1643" s="16">
        <v>0.4</v>
      </c>
      <c r="T1643" s="16">
        <v>62400.0</v>
      </c>
      <c r="U1643" s="16">
        <v>0.103076287501708</v>
      </c>
      <c r="V1643" s="16">
        <v>80399.5042513328</v>
      </c>
      <c r="W1643" s="16">
        <v>6431.96034010662</v>
      </c>
    </row>
    <row r="1644" ht="22.5" customHeight="1">
      <c r="A1644" s="2">
        <v>1.0</v>
      </c>
      <c r="B1644" s="10">
        <v>63914.0</v>
      </c>
      <c r="C1644" s="2">
        <v>93707.0</v>
      </c>
      <c r="D1644" s="2" t="s">
        <v>11</v>
      </c>
      <c r="E1644" s="2">
        <v>7.0</v>
      </c>
      <c r="F1644" s="2">
        <v>3.0</v>
      </c>
      <c r="G1644" s="2">
        <v>0.0</v>
      </c>
      <c r="H1644" s="2">
        <v>162.57983695</v>
      </c>
      <c r="I1644" s="2">
        <v>2.0</v>
      </c>
      <c r="J1644" s="2">
        <v>51.0</v>
      </c>
      <c r="K1644" s="18">
        <v>69.480650392</v>
      </c>
      <c r="L1644" s="19">
        <f t="shared" si="1"/>
        <v>63914</v>
      </c>
      <c r="M1644" s="20">
        <f t="shared" si="2"/>
        <v>93707</v>
      </c>
      <c r="N1644" s="21">
        <f t="shared" si="3"/>
        <v>0.6820621725</v>
      </c>
      <c r="O1644" s="20">
        <f t="shared" si="4"/>
        <v>0.3</v>
      </c>
      <c r="P1644" s="19">
        <f t="shared" si="5"/>
        <v>19174.2</v>
      </c>
      <c r="Q1644" s="22">
        <f t="shared" si="6"/>
        <v>1533.936</v>
      </c>
      <c r="R1644" s="16">
        <v>0.83799269320558</v>
      </c>
      <c r="S1644" s="16">
        <v>0.4</v>
      </c>
      <c r="T1644" s="16">
        <v>63914.0</v>
      </c>
      <c r="U1644" s="16">
        <v>0.0612249165191158</v>
      </c>
      <c r="V1644" s="16">
        <v>48914.1164300346</v>
      </c>
      <c r="W1644" s="16">
        <v>3913.12931440276</v>
      </c>
    </row>
    <row r="1645" ht="22.5" customHeight="1">
      <c r="A1645" s="2">
        <v>0.0</v>
      </c>
      <c r="B1645" s="10">
        <v>37093.0</v>
      </c>
      <c r="C1645" s="2">
        <v>62116.0</v>
      </c>
      <c r="D1645" s="2" t="s">
        <v>14</v>
      </c>
      <c r="K1645" s="18">
        <v>37.010948765</v>
      </c>
      <c r="L1645" s="19">
        <f t="shared" si="1"/>
        <v>37093</v>
      </c>
      <c r="M1645" s="20">
        <f t="shared" si="2"/>
        <v>62116</v>
      </c>
      <c r="N1645" s="21">
        <f t="shared" si="3"/>
        <v>0.5971569322</v>
      </c>
      <c r="O1645" s="20">
        <f t="shared" si="4"/>
        <v>0.25</v>
      </c>
      <c r="P1645" s="19">
        <f t="shared" si="5"/>
        <v>9273.25</v>
      </c>
      <c r="Q1645" s="22">
        <f t="shared" si="6"/>
        <v>741.86</v>
      </c>
      <c r="R1645" s="16">
        <v>0.134701036084494</v>
      </c>
      <c r="S1645" s="16">
        <v>0.4</v>
      </c>
      <c r="T1645" s="16">
        <v>37093.0</v>
      </c>
      <c r="U1645" s="16">
        <v>0.162086166123882</v>
      </c>
      <c r="V1645" s="16">
        <v>75153.2770004145</v>
      </c>
      <c r="W1645" s="16">
        <v>6012.26216003316</v>
      </c>
    </row>
    <row r="1646" ht="22.5" customHeight="1">
      <c r="A1646" s="2">
        <v>0.0</v>
      </c>
      <c r="B1646" s="10">
        <v>74783.0</v>
      </c>
      <c r="C1646" s="2">
        <v>86227.0</v>
      </c>
      <c r="D1646" s="2" t="s">
        <v>14</v>
      </c>
      <c r="E1646" s="2">
        <v>7.0</v>
      </c>
      <c r="F1646" s="2">
        <v>0.0</v>
      </c>
      <c r="G1646" s="2">
        <v>0.0</v>
      </c>
      <c r="H1646" s="2">
        <v>116.75680052</v>
      </c>
      <c r="I1646" s="2">
        <v>0.0</v>
      </c>
      <c r="J1646" s="2">
        <v>23.0</v>
      </c>
      <c r="K1646" s="18">
        <v>28.019227084</v>
      </c>
      <c r="L1646" s="19">
        <f t="shared" si="1"/>
        <v>74783</v>
      </c>
      <c r="M1646" s="20">
        <f t="shared" si="2"/>
        <v>86227</v>
      </c>
      <c r="N1646" s="21">
        <f t="shared" si="3"/>
        <v>0.8672805502</v>
      </c>
      <c r="O1646" s="20">
        <f t="shared" si="4"/>
        <v>0.45</v>
      </c>
      <c r="P1646" s="19">
        <f t="shared" si="5"/>
        <v>33652.35</v>
      </c>
      <c r="Q1646" s="22">
        <f t="shared" si="6"/>
        <v>2692.188</v>
      </c>
      <c r="R1646" s="16">
        <v>0.0876653874638862</v>
      </c>
      <c r="S1646" s="16">
        <v>0.4</v>
      </c>
      <c r="T1646" s="16">
        <v>74783.0</v>
      </c>
      <c r="U1646" s="16">
        <v>0.137646175282692</v>
      </c>
      <c r="V1646" s="16">
        <v>128669.924077069</v>
      </c>
      <c r="W1646" s="16">
        <v>10293.5939261655</v>
      </c>
    </row>
    <row r="1647" ht="22.5" customHeight="1">
      <c r="A1647" s="2">
        <v>0.0</v>
      </c>
      <c r="B1647" s="10">
        <v>64278.0</v>
      </c>
      <c r="C1647" s="2">
        <v>76055.0</v>
      </c>
      <c r="D1647" s="2" t="s">
        <v>11</v>
      </c>
      <c r="E1647" s="2">
        <v>12.0</v>
      </c>
      <c r="F1647" s="2">
        <v>0.0</v>
      </c>
      <c r="G1647" s="2">
        <v>0.0</v>
      </c>
      <c r="H1647" s="2">
        <v>245.29516293</v>
      </c>
      <c r="I1647" s="2">
        <v>0.0</v>
      </c>
      <c r="J1647" s="2">
        <v>26.0</v>
      </c>
      <c r="K1647" s="18">
        <v>28.439965842</v>
      </c>
      <c r="L1647" s="19">
        <f t="shared" si="1"/>
        <v>64278</v>
      </c>
      <c r="M1647" s="20">
        <f t="shared" si="2"/>
        <v>76055</v>
      </c>
      <c r="N1647" s="21">
        <f t="shared" si="3"/>
        <v>0.8451515351</v>
      </c>
      <c r="O1647" s="20">
        <f t="shared" si="4"/>
        <v>0.45</v>
      </c>
      <c r="P1647" s="19">
        <f t="shared" si="5"/>
        <v>28925.1</v>
      </c>
      <c r="Q1647" s="22">
        <f t="shared" si="6"/>
        <v>2314.008</v>
      </c>
      <c r="R1647" s="16">
        <v>0.0416615149753917</v>
      </c>
      <c r="S1647" s="16">
        <v>0.4</v>
      </c>
      <c r="T1647" s="16">
        <v>64278.0</v>
      </c>
      <c r="U1647" s="16">
        <v>0.095696838956212</v>
      </c>
      <c r="V1647" s="16">
        <v>76890.0176803425</v>
      </c>
      <c r="W1647" s="16">
        <v>6151.2014144274</v>
      </c>
    </row>
    <row r="1648" ht="22.5" customHeight="1">
      <c r="A1648" s="2">
        <v>0.0</v>
      </c>
      <c r="B1648" s="10">
        <v>15163.0</v>
      </c>
      <c r="C1648" s="2">
        <v>74500.0</v>
      </c>
      <c r="D1648" s="2" t="s">
        <v>15</v>
      </c>
      <c r="E1648" s="2">
        <v>19.0</v>
      </c>
      <c r="F1648" s="2">
        <v>0.0</v>
      </c>
      <c r="G1648" s="2">
        <v>2.0</v>
      </c>
      <c r="H1648" s="2">
        <v>378.82581852</v>
      </c>
      <c r="I1648" s="2">
        <v>1.0</v>
      </c>
      <c r="J1648" s="2">
        <v>11.0</v>
      </c>
      <c r="K1648" s="18">
        <v>20.090783327</v>
      </c>
      <c r="L1648" s="19">
        <f t="shared" si="1"/>
        <v>15163</v>
      </c>
      <c r="M1648" s="20">
        <f t="shared" si="2"/>
        <v>74500</v>
      </c>
      <c r="N1648" s="21">
        <f t="shared" si="3"/>
        <v>0.2035302013</v>
      </c>
      <c r="O1648" s="20">
        <f t="shared" si="4"/>
        <v>0.2</v>
      </c>
      <c r="P1648" s="19">
        <f t="shared" si="5"/>
        <v>3032.6</v>
      </c>
      <c r="Q1648" s="22">
        <f t="shared" si="6"/>
        <v>242.608</v>
      </c>
      <c r="R1648" s="16">
        <v>0.0760230047910906</v>
      </c>
      <c r="S1648" s="16">
        <v>0.4</v>
      </c>
      <c r="T1648" s="16">
        <v>15163.0</v>
      </c>
      <c r="U1648" s="16">
        <v>0.129268126204351</v>
      </c>
      <c r="V1648" s="16">
        <v>24501.1574704572</v>
      </c>
      <c r="W1648" s="16">
        <v>1960.09259763658</v>
      </c>
    </row>
    <row r="1649" ht="22.5" customHeight="1">
      <c r="A1649" s="2">
        <v>0.0</v>
      </c>
      <c r="B1649" s="10">
        <v>56441.0</v>
      </c>
      <c r="C1649" s="2">
        <v>86987.0</v>
      </c>
      <c r="D1649" s="2" t="s">
        <v>11</v>
      </c>
      <c r="E1649" s="2">
        <v>17.0</v>
      </c>
      <c r="F1649" s="2">
        <v>0.0</v>
      </c>
      <c r="G1649" s="2">
        <v>0.0</v>
      </c>
      <c r="H1649" s="2">
        <v>198.03271759</v>
      </c>
      <c r="I1649" s="2">
        <v>0.0</v>
      </c>
      <c r="J1649" s="2">
        <v>16.0</v>
      </c>
      <c r="K1649" s="18">
        <v>33.931163419</v>
      </c>
      <c r="L1649" s="19">
        <f t="shared" si="1"/>
        <v>56441</v>
      </c>
      <c r="M1649" s="20">
        <f t="shared" si="2"/>
        <v>86987</v>
      </c>
      <c r="N1649" s="21">
        <f t="shared" si="3"/>
        <v>0.6488440801</v>
      </c>
      <c r="O1649" s="20">
        <f t="shared" si="4"/>
        <v>0.3</v>
      </c>
      <c r="P1649" s="19">
        <f t="shared" si="5"/>
        <v>16932.3</v>
      </c>
      <c r="Q1649" s="22">
        <f t="shared" si="6"/>
        <v>1354.584</v>
      </c>
      <c r="R1649" s="16">
        <v>0.0922660727711899</v>
      </c>
      <c r="S1649" s="16">
        <v>0.4</v>
      </c>
      <c r="T1649" s="16">
        <v>56441.0</v>
      </c>
      <c r="U1649" s="16">
        <v>0.140651849323864</v>
      </c>
      <c r="V1649" s="16">
        <v>99231.6378461025</v>
      </c>
      <c r="W1649" s="16">
        <v>7938.5310276882</v>
      </c>
    </row>
    <row r="1650" ht="22.5" customHeight="1">
      <c r="A1650" s="2">
        <v>0.0</v>
      </c>
      <c r="B1650" s="10">
        <v>78157.0</v>
      </c>
      <c r="C1650" s="2">
        <v>103016.0</v>
      </c>
      <c r="D1650" s="2" t="s">
        <v>14</v>
      </c>
      <c r="E1650" s="2">
        <v>1.0</v>
      </c>
      <c r="F1650" s="2">
        <v>0.0</v>
      </c>
      <c r="G1650" s="2">
        <v>0.0</v>
      </c>
      <c r="H1650" s="2">
        <v>69.805697668</v>
      </c>
      <c r="I1650" s="2">
        <v>2.0</v>
      </c>
      <c r="J1650" s="2">
        <v>24.0</v>
      </c>
      <c r="K1650" s="18">
        <v>38.448387115</v>
      </c>
      <c r="L1650" s="19">
        <f t="shared" si="1"/>
        <v>78157</v>
      </c>
      <c r="M1650" s="20">
        <f t="shared" si="2"/>
        <v>103016</v>
      </c>
      <c r="N1650" s="21">
        <f t="shared" si="3"/>
        <v>0.7586879708</v>
      </c>
      <c r="O1650" s="20">
        <f t="shared" si="4"/>
        <v>0.3</v>
      </c>
      <c r="P1650" s="19">
        <f t="shared" si="5"/>
        <v>23447.1</v>
      </c>
      <c r="Q1650" s="22">
        <f t="shared" si="6"/>
        <v>1875.768</v>
      </c>
      <c r="R1650" s="16">
        <v>0.255532109777797</v>
      </c>
      <c r="S1650" s="16">
        <v>0.4</v>
      </c>
      <c r="T1650" s="16">
        <v>78157.0</v>
      </c>
      <c r="U1650" s="16">
        <v>0.186123843254913</v>
      </c>
      <c r="V1650" s="16">
        <v>181836.015215928</v>
      </c>
      <c r="W1650" s="16">
        <v>14546.8812172742</v>
      </c>
    </row>
    <row r="1651" ht="22.5" customHeight="1">
      <c r="A1651" s="2">
        <v>0.0</v>
      </c>
      <c r="B1651" s="10">
        <v>55119.0</v>
      </c>
      <c r="C1651" s="2">
        <v>67931.0</v>
      </c>
      <c r="D1651" s="2" t="s">
        <v>14</v>
      </c>
      <c r="E1651" s="2">
        <v>4.0</v>
      </c>
      <c r="F1651" s="2">
        <v>0.0</v>
      </c>
      <c r="G1651" s="2">
        <v>0.0</v>
      </c>
      <c r="H1651" s="2">
        <v>199.41069924</v>
      </c>
      <c r="I1651" s="2">
        <v>2.0</v>
      </c>
      <c r="J1651" s="2">
        <v>16.0</v>
      </c>
      <c r="K1651" s="18">
        <v>27.616338511</v>
      </c>
      <c r="L1651" s="19">
        <f t="shared" si="1"/>
        <v>55119</v>
      </c>
      <c r="M1651" s="20">
        <f t="shared" si="2"/>
        <v>67931</v>
      </c>
      <c r="N1651" s="21">
        <f t="shared" si="3"/>
        <v>0.8113968586</v>
      </c>
      <c r="O1651" s="20">
        <f t="shared" si="4"/>
        <v>0.45</v>
      </c>
      <c r="P1651" s="19">
        <f t="shared" si="5"/>
        <v>24803.55</v>
      </c>
      <c r="Q1651" s="22">
        <f t="shared" si="6"/>
        <v>1984.284</v>
      </c>
      <c r="R1651" s="16">
        <v>0.082211319578949</v>
      </c>
      <c r="S1651" s="16">
        <v>0.4</v>
      </c>
      <c r="T1651" s="16">
        <v>55119.0</v>
      </c>
      <c r="U1651" s="16">
        <v>0.133866330351903</v>
      </c>
      <c r="V1651" s="16">
        <v>92232.2282833322</v>
      </c>
      <c r="W1651" s="16">
        <v>7378.57826266657</v>
      </c>
    </row>
    <row r="1652" ht="22.5" customHeight="1">
      <c r="A1652" s="2">
        <v>0.0</v>
      </c>
      <c r="B1652" s="10">
        <v>56990.0</v>
      </c>
      <c r="C1652" s="2">
        <v>83334.0</v>
      </c>
      <c r="D1652" s="2" t="s">
        <v>11</v>
      </c>
      <c r="E1652" s="2">
        <v>4.0</v>
      </c>
      <c r="F1652" s="2">
        <v>0.0</v>
      </c>
      <c r="G1652" s="2">
        <v>2.0</v>
      </c>
      <c r="H1652" s="2">
        <v>177.43269886</v>
      </c>
      <c r="I1652" s="2">
        <v>0.0</v>
      </c>
      <c r="J1652" s="2">
        <v>13.0</v>
      </c>
      <c r="K1652" s="18">
        <v>30.998694504</v>
      </c>
      <c r="L1652" s="19">
        <f t="shared" si="1"/>
        <v>56990</v>
      </c>
      <c r="M1652" s="20">
        <f t="shared" si="2"/>
        <v>83334</v>
      </c>
      <c r="N1652" s="21">
        <f t="shared" si="3"/>
        <v>0.683874529</v>
      </c>
      <c r="O1652" s="20">
        <f t="shared" si="4"/>
        <v>0.3</v>
      </c>
      <c r="P1652" s="19">
        <f t="shared" si="5"/>
        <v>17097</v>
      </c>
      <c r="Q1652" s="22">
        <f t="shared" si="6"/>
        <v>1367.76</v>
      </c>
      <c r="R1652" s="16">
        <v>0.347304817765628</v>
      </c>
      <c r="S1652" s="16">
        <v>0.4</v>
      </c>
      <c r="T1652" s="16">
        <v>56990.0</v>
      </c>
      <c r="U1652" s="16">
        <v>0.184470756007964</v>
      </c>
      <c r="V1652" s="16">
        <v>131412.354811174</v>
      </c>
      <c r="W1652" s="16">
        <v>10512.9883848939</v>
      </c>
    </row>
    <row r="1653" ht="22.5" customHeight="1">
      <c r="A1653" s="2">
        <v>0.0</v>
      </c>
      <c r="B1653" s="10">
        <v>101520.0</v>
      </c>
      <c r="C1653" s="2">
        <v>110617.0</v>
      </c>
      <c r="D1653" s="2" t="s">
        <v>11</v>
      </c>
      <c r="E1653" s="2">
        <v>18.0</v>
      </c>
      <c r="F1653" s="2">
        <v>0.0</v>
      </c>
      <c r="G1653" s="2">
        <v>2.0</v>
      </c>
      <c r="H1653" s="2">
        <v>198.54334807</v>
      </c>
      <c r="I1653" s="2">
        <v>1.0</v>
      </c>
      <c r="J1653" s="2">
        <v>16.0</v>
      </c>
      <c r="K1653" s="18">
        <v>38.721259448</v>
      </c>
      <c r="L1653" s="19">
        <f t="shared" si="1"/>
        <v>101520</v>
      </c>
      <c r="M1653" s="20">
        <f t="shared" si="2"/>
        <v>110617</v>
      </c>
      <c r="N1653" s="21">
        <f t="shared" si="3"/>
        <v>0.9177612844</v>
      </c>
      <c r="O1653" s="20">
        <f t="shared" si="4"/>
        <v>0.7</v>
      </c>
      <c r="P1653" s="19">
        <f t="shared" si="5"/>
        <v>71064</v>
      </c>
      <c r="Q1653" s="22">
        <f t="shared" si="6"/>
        <v>5685.12</v>
      </c>
      <c r="R1653" s="16">
        <v>0.435270450288233</v>
      </c>
      <c r="S1653" s="16">
        <v>0.4</v>
      </c>
      <c r="T1653" s="16">
        <v>101520.0</v>
      </c>
      <c r="U1653" s="16">
        <v>0.173467429081253</v>
      </c>
      <c r="V1653" s="16">
        <v>220130.16750411</v>
      </c>
      <c r="W1653" s="16">
        <v>17610.4134003288</v>
      </c>
    </row>
    <row r="1654" ht="22.5" customHeight="1">
      <c r="A1654" s="2">
        <v>0.0</v>
      </c>
      <c r="B1654" s="10">
        <v>96532.0</v>
      </c>
      <c r="C1654" s="2">
        <v>107600.0</v>
      </c>
      <c r="D1654" s="2" t="s">
        <v>11</v>
      </c>
      <c r="E1654" s="2">
        <v>12.0</v>
      </c>
      <c r="F1654" s="2">
        <v>0.0</v>
      </c>
      <c r="G1654" s="2">
        <v>0.0</v>
      </c>
      <c r="H1654" s="2">
        <v>214.86981675</v>
      </c>
      <c r="I1654" s="2">
        <v>2.0</v>
      </c>
      <c r="J1654" s="2">
        <v>15.0</v>
      </c>
      <c r="K1654" s="18">
        <v>40.287411441</v>
      </c>
      <c r="L1654" s="19">
        <f t="shared" si="1"/>
        <v>96532</v>
      </c>
      <c r="M1654" s="20">
        <f t="shared" si="2"/>
        <v>107600</v>
      </c>
      <c r="N1654" s="21">
        <f t="shared" si="3"/>
        <v>0.8971375465</v>
      </c>
      <c r="O1654" s="20">
        <f t="shared" si="4"/>
        <v>0.45</v>
      </c>
      <c r="P1654" s="19">
        <f t="shared" si="5"/>
        <v>43439.4</v>
      </c>
      <c r="Q1654" s="22">
        <f t="shared" si="6"/>
        <v>3475.152</v>
      </c>
      <c r="R1654" s="16">
        <v>0.163906348114801</v>
      </c>
      <c r="S1654" s="16">
        <v>0.4</v>
      </c>
      <c r="T1654" s="16">
        <v>96532.0</v>
      </c>
      <c r="U1654" s="16">
        <v>0.171874042640066</v>
      </c>
      <c r="V1654" s="16">
        <v>207391.813551636</v>
      </c>
      <c r="W1654" s="16">
        <v>16591.3450841308</v>
      </c>
    </row>
    <row r="1655" ht="22.5" customHeight="1">
      <c r="A1655" s="2">
        <v>0.0</v>
      </c>
      <c r="B1655" s="10">
        <v>68059.0</v>
      </c>
      <c r="C1655" s="2">
        <v>86216.0</v>
      </c>
      <c r="D1655" s="2" t="s">
        <v>11</v>
      </c>
      <c r="E1655" s="2">
        <v>3.0</v>
      </c>
      <c r="H1655" s="2">
        <v>175.65856785</v>
      </c>
      <c r="J1655" s="2">
        <v>35.0</v>
      </c>
      <c r="K1655" s="18">
        <v>30.253969922</v>
      </c>
      <c r="L1655" s="19">
        <f t="shared" si="1"/>
        <v>68059</v>
      </c>
      <c r="M1655" s="20">
        <f t="shared" si="2"/>
        <v>86216</v>
      </c>
      <c r="N1655" s="21">
        <f t="shared" si="3"/>
        <v>0.7894010393</v>
      </c>
      <c r="O1655" s="20">
        <f t="shared" si="4"/>
        <v>0.3</v>
      </c>
      <c r="P1655" s="19">
        <f t="shared" si="5"/>
        <v>20417.7</v>
      </c>
      <c r="Q1655" s="22">
        <f t="shared" si="6"/>
        <v>1633.416</v>
      </c>
      <c r="R1655" s="16">
        <v>0.0683638272842776</v>
      </c>
      <c r="S1655" s="16">
        <v>0.4</v>
      </c>
      <c r="T1655" s="16">
        <v>68059.0</v>
      </c>
      <c r="U1655" s="16">
        <v>0.123070004845869</v>
      </c>
      <c r="V1655" s="16">
        <v>104700.268247563</v>
      </c>
      <c r="W1655" s="16">
        <v>8376.02145980504</v>
      </c>
    </row>
    <row r="1656" ht="22.5" customHeight="1">
      <c r="A1656" s="2">
        <v>1.0</v>
      </c>
      <c r="B1656" s="10">
        <v>74512.0</v>
      </c>
      <c r="C1656" s="2">
        <v>93328.0</v>
      </c>
      <c r="D1656" s="2" t="s">
        <v>12</v>
      </c>
      <c r="E1656" s="2">
        <v>4.0</v>
      </c>
      <c r="F1656" s="2">
        <v>5.0</v>
      </c>
      <c r="G1656" s="2">
        <v>0.0</v>
      </c>
      <c r="H1656" s="2">
        <v>117.91881998</v>
      </c>
      <c r="J1656" s="2">
        <v>16.0</v>
      </c>
      <c r="K1656" s="18">
        <v>58.295989944</v>
      </c>
      <c r="L1656" s="19">
        <f t="shared" si="1"/>
        <v>74512</v>
      </c>
      <c r="M1656" s="20">
        <f t="shared" si="2"/>
        <v>93328</v>
      </c>
      <c r="N1656" s="21">
        <f t="shared" si="3"/>
        <v>0.7983884793</v>
      </c>
      <c r="O1656" s="20">
        <f t="shared" si="4"/>
        <v>0.3</v>
      </c>
      <c r="P1656" s="19">
        <f t="shared" si="5"/>
        <v>22353.6</v>
      </c>
      <c r="Q1656" s="22">
        <f t="shared" si="6"/>
        <v>1788.288</v>
      </c>
      <c r="R1656" s="16">
        <v>0.907629058564669</v>
      </c>
      <c r="S1656" s="16">
        <v>0.4</v>
      </c>
      <c r="T1656" s="16">
        <v>74512.0</v>
      </c>
      <c r="U1656" s="16">
        <v>0.0357072994653228</v>
      </c>
      <c r="V1656" s="16">
        <v>33257.7787220016</v>
      </c>
      <c r="W1656" s="16">
        <v>2660.62229776013</v>
      </c>
    </row>
    <row r="1657" ht="22.5" customHeight="1">
      <c r="A1657" s="2">
        <v>0.0</v>
      </c>
      <c r="B1657" s="10">
        <v>118053.0</v>
      </c>
      <c r="C1657" s="2">
        <v>125325.0</v>
      </c>
      <c r="D1657" s="2" t="s">
        <v>16</v>
      </c>
      <c r="E1657" s="2">
        <v>5.0</v>
      </c>
      <c r="F1657" s="2">
        <v>0.0</v>
      </c>
      <c r="G1657" s="2">
        <v>0.0</v>
      </c>
      <c r="H1657" s="2">
        <v>181.17206513</v>
      </c>
      <c r="I1657" s="2">
        <v>0.0</v>
      </c>
      <c r="J1657" s="2">
        <v>18.0</v>
      </c>
      <c r="K1657" s="18">
        <v>33.200397325</v>
      </c>
      <c r="L1657" s="19">
        <f t="shared" si="1"/>
        <v>118053</v>
      </c>
      <c r="M1657" s="20">
        <f t="shared" si="2"/>
        <v>125325</v>
      </c>
      <c r="N1657" s="21">
        <f t="shared" si="3"/>
        <v>0.9419748654</v>
      </c>
      <c r="O1657" s="20">
        <f t="shared" si="4"/>
        <v>0.7</v>
      </c>
      <c r="P1657" s="19">
        <f t="shared" si="5"/>
        <v>82637.1</v>
      </c>
      <c r="Q1657" s="22">
        <f t="shared" si="6"/>
        <v>6610.968</v>
      </c>
      <c r="R1657" s="16">
        <v>0.165493919960114</v>
      </c>
      <c r="S1657" s="16">
        <v>0.4</v>
      </c>
      <c r="T1657" s="16">
        <v>118053.0</v>
      </c>
      <c r="U1657" s="16">
        <v>0.172315756882663</v>
      </c>
      <c r="V1657" s="16">
        <v>254279.900590863</v>
      </c>
      <c r="W1657" s="16">
        <v>20342.392047269</v>
      </c>
    </row>
    <row r="1658" ht="22.5" customHeight="1">
      <c r="A1658" s="2">
        <v>0.0</v>
      </c>
      <c r="B1658" s="10">
        <v>52104.0</v>
      </c>
      <c r="C1658" s="2">
        <v>61618.0</v>
      </c>
      <c r="D1658" s="2" t="s">
        <v>12</v>
      </c>
      <c r="E1658" s="2">
        <v>0.0</v>
      </c>
      <c r="F1658" s="2">
        <v>0.0</v>
      </c>
      <c r="G1658" s="2">
        <v>0.0</v>
      </c>
      <c r="H1658" s="2">
        <v>160.74993141</v>
      </c>
      <c r="I1658" s="2">
        <v>0.0</v>
      </c>
      <c r="J1658" s="2">
        <v>21.0</v>
      </c>
      <c r="K1658" s="18">
        <v>37.129512042</v>
      </c>
      <c r="L1658" s="19">
        <f t="shared" si="1"/>
        <v>52104</v>
      </c>
      <c r="M1658" s="20">
        <f t="shared" si="2"/>
        <v>61618</v>
      </c>
      <c r="N1658" s="21">
        <f t="shared" si="3"/>
        <v>0.8455970658</v>
      </c>
      <c r="O1658" s="20">
        <f t="shared" si="4"/>
        <v>0.45</v>
      </c>
      <c r="P1658" s="19">
        <f t="shared" si="5"/>
        <v>23446.8</v>
      </c>
      <c r="Q1658" s="22">
        <f t="shared" si="6"/>
        <v>1875.744</v>
      </c>
      <c r="R1658" s="16">
        <v>0.0712830817633141</v>
      </c>
      <c r="S1658" s="16">
        <v>0.4</v>
      </c>
      <c r="T1658" s="16">
        <v>52104.0</v>
      </c>
      <c r="U1658" s="16">
        <v>0.125502796029958</v>
      </c>
      <c r="V1658" s="16">
        <v>81739.9710543118</v>
      </c>
      <c r="W1658" s="16">
        <v>6539.19768434494</v>
      </c>
    </row>
    <row r="1659" ht="22.5" customHeight="1">
      <c r="A1659" s="2">
        <v>0.0</v>
      </c>
      <c r="B1659" s="10">
        <v>79131.0</v>
      </c>
      <c r="C1659" s="2">
        <v>102263.0</v>
      </c>
      <c r="D1659" s="2" t="s">
        <v>15</v>
      </c>
      <c r="E1659" s="2">
        <v>5.0</v>
      </c>
      <c r="F1659" s="2">
        <v>0.0</v>
      </c>
      <c r="G1659" s="2">
        <v>0.0</v>
      </c>
      <c r="H1659" s="2">
        <v>105.25389259</v>
      </c>
      <c r="I1659" s="2">
        <v>0.0</v>
      </c>
      <c r="J1659" s="2">
        <v>34.0</v>
      </c>
      <c r="K1659" s="18">
        <v>36.070978869</v>
      </c>
      <c r="L1659" s="19">
        <f t="shared" si="1"/>
        <v>79131</v>
      </c>
      <c r="M1659" s="20">
        <f t="shared" si="2"/>
        <v>102263</v>
      </c>
      <c r="N1659" s="21">
        <f t="shared" si="3"/>
        <v>0.7737989302</v>
      </c>
      <c r="O1659" s="20">
        <f t="shared" si="4"/>
        <v>0.3</v>
      </c>
      <c r="P1659" s="19">
        <f t="shared" si="5"/>
        <v>23739.3</v>
      </c>
      <c r="Q1659" s="22">
        <f t="shared" si="6"/>
        <v>1899.144</v>
      </c>
      <c r="R1659" s="16">
        <v>0.126925001898982</v>
      </c>
      <c r="S1659" s="16">
        <v>0.4</v>
      </c>
      <c r="T1659" s="16">
        <v>79131.0</v>
      </c>
      <c r="U1659" s="16">
        <v>0.158881230960405</v>
      </c>
      <c r="V1659" s="16">
        <v>157155.383589098</v>
      </c>
      <c r="W1659" s="16">
        <v>12572.4306871278</v>
      </c>
    </row>
    <row r="1660" ht="22.5" customHeight="1">
      <c r="A1660" s="2">
        <v>1.0</v>
      </c>
      <c r="B1660" s="10">
        <v>67678.0</v>
      </c>
      <c r="C1660" s="2">
        <v>108092.0</v>
      </c>
      <c r="D1660" s="2" t="s">
        <v>15</v>
      </c>
      <c r="E1660" s="2">
        <v>13.0</v>
      </c>
      <c r="F1660" s="2">
        <v>0.0</v>
      </c>
      <c r="G1660" s="2">
        <v>7.0</v>
      </c>
      <c r="H1660" s="2">
        <v>126.65823161</v>
      </c>
      <c r="I1660" s="2">
        <v>0.0</v>
      </c>
      <c r="J1660" s="2">
        <v>36.0</v>
      </c>
      <c r="K1660" s="18">
        <v>37.162689687</v>
      </c>
      <c r="L1660" s="19">
        <f t="shared" si="1"/>
        <v>67678</v>
      </c>
      <c r="M1660" s="20">
        <f t="shared" si="2"/>
        <v>108092</v>
      </c>
      <c r="N1660" s="21">
        <f t="shared" si="3"/>
        <v>0.6261147911</v>
      </c>
      <c r="O1660" s="20">
        <f t="shared" si="4"/>
        <v>0.3</v>
      </c>
      <c r="P1660" s="19">
        <f t="shared" si="5"/>
        <v>20303.4</v>
      </c>
      <c r="Q1660" s="22">
        <f t="shared" si="6"/>
        <v>1624.272</v>
      </c>
      <c r="R1660" s="16">
        <v>0.968786441841364</v>
      </c>
      <c r="S1660" s="16">
        <v>0.4</v>
      </c>
      <c r="T1660" s="16">
        <v>67678.0</v>
      </c>
      <c r="U1660" s="16">
        <v>0.0123048300498132</v>
      </c>
      <c r="V1660" s="16">
        <v>10409.5786013907</v>
      </c>
      <c r="W1660" s="16">
        <v>832.766288111263</v>
      </c>
    </row>
    <row r="1661" ht="22.5" customHeight="1">
      <c r="A1661" s="2">
        <v>0.0</v>
      </c>
      <c r="B1661" s="17"/>
      <c r="C1661" s="2">
        <v>65769.0</v>
      </c>
      <c r="D1661" s="2" t="s">
        <v>11</v>
      </c>
      <c r="F1661" s="2">
        <v>0.0</v>
      </c>
      <c r="G1661" s="2">
        <v>0.0</v>
      </c>
      <c r="H1661" s="2">
        <v>357.33268218</v>
      </c>
      <c r="I1661" s="2">
        <v>0.0</v>
      </c>
      <c r="J1661" s="2">
        <v>7.0</v>
      </c>
      <c r="K1661" s="18">
        <v>34.327276537</v>
      </c>
      <c r="L1661" s="19" t="str">
        <f t="shared" si="1"/>
        <v/>
      </c>
      <c r="M1661" s="20">
        <f t="shared" si="2"/>
        <v>65769</v>
      </c>
      <c r="N1661" s="21">
        <f t="shared" si="3"/>
        <v>0</v>
      </c>
      <c r="O1661" s="20">
        <f t="shared" si="4"/>
        <v>0.2</v>
      </c>
      <c r="P1661" s="19">
        <f t="shared" si="5"/>
        <v>0</v>
      </c>
      <c r="Q1661" s="22">
        <f t="shared" si="6"/>
        <v>0</v>
      </c>
      <c r="R1661" s="16">
        <v>0.0508768638597624</v>
      </c>
      <c r="S1661" s="16">
        <v>0.4</v>
      </c>
      <c r="T1661" s="16">
        <v>0.0</v>
      </c>
      <c r="U1661" s="16">
        <v>0.10635314880768</v>
      </c>
      <c r="V1661" s="16">
        <v>0.0</v>
      </c>
      <c r="W1661" s="16">
        <v>0.0</v>
      </c>
    </row>
    <row r="1662" ht="22.5" customHeight="1">
      <c r="A1662" s="2">
        <v>0.0</v>
      </c>
      <c r="B1662" s="10">
        <v>21813.0</v>
      </c>
      <c r="C1662" s="2">
        <v>30436.0</v>
      </c>
      <c r="D1662" s="2" t="s">
        <v>12</v>
      </c>
      <c r="E1662" s="2">
        <v>5.0</v>
      </c>
      <c r="F1662" s="2">
        <v>0.0</v>
      </c>
      <c r="G1662" s="2">
        <v>1.0</v>
      </c>
      <c r="H1662" s="2">
        <v>104.01163591</v>
      </c>
      <c r="I1662" s="2">
        <v>0.0</v>
      </c>
      <c r="J1662" s="2">
        <v>16.0</v>
      </c>
      <c r="K1662" s="18">
        <v>19.408461231</v>
      </c>
      <c r="L1662" s="19">
        <f t="shared" si="1"/>
        <v>21813</v>
      </c>
      <c r="M1662" s="20">
        <f t="shared" si="2"/>
        <v>30436</v>
      </c>
      <c r="N1662" s="21">
        <f t="shared" si="3"/>
        <v>0.7166841898</v>
      </c>
      <c r="O1662" s="20">
        <f t="shared" si="4"/>
        <v>0.3</v>
      </c>
      <c r="P1662" s="19">
        <f t="shared" si="5"/>
        <v>6543.9</v>
      </c>
      <c r="Q1662" s="22">
        <f t="shared" si="6"/>
        <v>523.512</v>
      </c>
      <c r="R1662" s="16">
        <v>0.0708324798748117</v>
      </c>
      <c r="S1662" s="16">
        <v>0.4</v>
      </c>
      <c r="T1662" s="16">
        <v>21813.0</v>
      </c>
      <c r="U1662" s="16">
        <v>0.125133119841033</v>
      </c>
      <c r="V1662" s="16">
        <v>34119.1092886557</v>
      </c>
      <c r="W1662" s="16">
        <v>2729.52874309245</v>
      </c>
    </row>
    <row r="1663" ht="22.5" customHeight="1">
      <c r="A1663" s="2">
        <v>0.0</v>
      </c>
      <c r="B1663" s="10">
        <v>44944.0</v>
      </c>
      <c r="C1663" s="2">
        <v>57132.0</v>
      </c>
      <c r="D1663" s="2" t="s">
        <v>11</v>
      </c>
      <c r="F1663" s="2">
        <v>0.0</v>
      </c>
      <c r="G1663" s="2">
        <v>0.0</v>
      </c>
      <c r="H1663" s="2">
        <v>74.156045076</v>
      </c>
      <c r="I1663" s="2">
        <v>0.0</v>
      </c>
      <c r="J1663" s="2">
        <v>14.0</v>
      </c>
      <c r="K1663" s="18">
        <v>42.81224294</v>
      </c>
      <c r="L1663" s="19">
        <f t="shared" si="1"/>
        <v>44944</v>
      </c>
      <c r="M1663" s="20">
        <f t="shared" si="2"/>
        <v>57132</v>
      </c>
      <c r="N1663" s="21">
        <f t="shared" si="3"/>
        <v>0.7866694672</v>
      </c>
      <c r="O1663" s="20">
        <f t="shared" si="4"/>
        <v>0.3</v>
      </c>
      <c r="P1663" s="19">
        <f t="shared" si="5"/>
        <v>13483.2</v>
      </c>
      <c r="Q1663" s="22">
        <f t="shared" si="6"/>
        <v>1078.656</v>
      </c>
      <c r="R1663" s="16">
        <v>0.303022028775919</v>
      </c>
      <c r="S1663" s="16">
        <v>0.4</v>
      </c>
      <c r="T1663" s="16">
        <v>44944.0</v>
      </c>
      <c r="U1663" s="16">
        <v>0.186781993284541</v>
      </c>
      <c r="V1663" s="16">
        <v>104934.123827255</v>
      </c>
      <c r="W1663" s="16">
        <v>8394.72990618041</v>
      </c>
    </row>
    <row r="1664" ht="22.5" customHeight="1">
      <c r="A1664" s="2">
        <v>0.0</v>
      </c>
      <c r="B1664" s="10">
        <v>57760.0</v>
      </c>
      <c r="C1664" s="2">
        <v>65535.0</v>
      </c>
      <c r="D1664" s="2" t="s">
        <v>14</v>
      </c>
      <c r="E1664" s="2">
        <v>11.0</v>
      </c>
      <c r="F1664" s="2">
        <v>0.0</v>
      </c>
      <c r="G1664" s="2">
        <v>0.0</v>
      </c>
      <c r="H1664" s="2">
        <v>108.46940045</v>
      </c>
      <c r="I1664" s="2">
        <v>1.0</v>
      </c>
      <c r="J1664" s="2">
        <v>18.0</v>
      </c>
      <c r="K1664" s="18">
        <v>32.783483568</v>
      </c>
      <c r="L1664" s="19">
        <f t="shared" si="1"/>
        <v>57760</v>
      </c>
      <c r="M1664" s="20">
        <f t="shared" si="2"/>
        <v>65535</v>
      </c>
      <c r="N1664" s="21">
        <f t="shared" si="3"/>
        <v>0.8813611048</v>
      </c>
      <c r="O1664" s="20">
        <f t="shared" si="4"/>
        <v>0.45</v>
      </c>
      <c r="P1664" s="19">
        <f t="shared" si="5"/>
        <v>25992</v>
      </c>
      <c r="Q1664" s="22">
        <f t="shared" si="6"/>
        <v>2079.36</v>
      </c>
      <c r="R1664" s="16">
        <v>0.148248107000751</v>
      </c>
      <c r="S1664" s="16">
        <v>0.4</v>
      </c>
      <c r="T1664" s="16">
        <v>57760.0</v>
      </c>
      <c r="U1664" s="16">
        <v>0.167038771336665</v>
      </c>
      <c r="V1664" s="16">
        <v>120601.992905072</v>
      </c>
      <c r="W1664" s="16">
        <v>9648.15943240582</v>
      </c>
    </row>
    <row r="1665" ht="22.5" customHeight="1">
      <c r="A1665" s="2">
        <v>0.0</v>
      </c>
      <c r="B1665" s="10">
        <v>65062.0</v>
      </c>
      <c r="C1665" s="2">
        <v>78004.0</v>
      </c>
      <c r="D1665" s="2" t="s">
        <v>12</v>
      </c>
      <c r="E1665" s="2">
        <v>12.0</v>
      </c>
      <c r="F1665" s="2">
        <v>0.0</v>
      </c>
      <c r="G1665" s="2">
        <v>0.0</v>
      </c>
      <c r="H1665" s="2">
        <v>251.14419571</v>
      </c>
      <c r="I1665" s="2">
        <v>0.0</v>
      </c>
      <c r="J1665" s="2">
        <v>31.0</v>
      </c>
      <c r="K1665" s="18">
        <v>43.372372819</v>
      </c>
      <c r="L1665" s="19">
        <f t="shared" si="1"/>
        <v>65062</v>
      </c>
      <c r="M1665" s="20">
        <f t="shared" si="2"/>
        <v>78004</v>
      </c>
      <c r="N1665" s="21">
        <f t="shared" si="3"/>
        <v>0.8340854315</v>
      </c>
      <c r="O1665" s="20">
        <f t="shared" si="4"/>
        <v>0.45</v>
      </c>
      <c r="P1665" s="19">
        <f t="shared" si="5"/>
        <v>29277.9</v>
      </c>
      <c r="Q1665" s="22">
        <f t="shared" si="6"/>
        <v>2342.232</v>
      </c>
      <c r="R1665" s="16">
        <v>0.0480431531318311</v>
      </c>
      <c r="S1665" s="16">
        <v>0.4</v>
      </c>
      <c r="T1665" s="16">
        <v>65062.0</v>
      </c>
      <c r="U1665" s="16">
        <v>0.103235316386568</v>
      </c>
      <c r="V1665" s="16">
        <v>83958.7019342866</v>
      </c>
      <c r="W1665" s="16">
        <v>6716.69615474292</v>
      </c>
    </row>
    <row r="1666" ht="22.5" customHeight="1">
      <c r="A1666" s="2">
        <v>0.0</v>
      </c>
      <c r="B1666" s="10">
        <v>67336.0</v>
      </c>
      <c r="C1666" s="2">
        <v>82218.0</v>
      </c>
      <c r="D1666" s="2" t="s">
        <v>12</v>
      </c>
      <c r="E1666" s="2">
        <v>12.0</v>
      </c>
      <c r="F1666" s="2">
        <v>0.0</v>
      </c>
      <c r="G1666" s="2">
        <v>0.0</v>
      </c>
      <c r="H1666" s="2">
        <v>255.31353476</v>
      </c>
      <c r="I1666" s="2">
        <v>3.0</v>
      </c>
      <c r="J1666" s="2">
        <v>36.0</v>
      </c>
      <c r="K1666" s="18">
        <v>40.878428241</v>
      </c>
      <c r="L1666" s="19">
        <f t="shared" si="1"/>
        <v>67336</v>
      </c>
      <c r="M1666" s="20">
        <f t="shared" si="2"/>
        <v>82218</v>
      </c>
      <c r="N1666" s="21">
        <f t="shared" si="3"/>
        <v>0.8189934078</v>
      </c>
      <c r="O1666" s="20">
        <f t="shared" si="4"/>
        <v>0.45</v>
      </c>
      <c r="P1666" s="19">
        <f t="shared" si="5"/>
        <v>30301.2</v>
      </c>
      <c r="Q1666" s="22">
        <f t="shared" si="6"/>
        <v>2424.096</v>
      </c>
      <c r="R1666" s="16">
        <v>0.0522257654461885</v>
      </c>
      <c r="S1666" s="16">
        <v>0.4</v>
      </c>
      <c r="T1666" s="16">
        <v>67336.0</v>
      </c>
      <c r="U1666" s="16">
        <v>0.107792119543793</v>
      </c>
      <c r="V1666" s="16">
        <v>90728.627020011</v>
      </c>
      <c r="W1666" s="16">
        <v>7258.29016160088</v>
      </c>
    </row>
    <row r="1667" ht="22.5" customHeight="1">
      <c r="A1667" s="2">
        <v>0.0</v>
      </c>
      <c r="B1667" s="10">
        <v>86785.0</v>
      </c>
      <c r="C1667" s="2">
        <v>125552.0</v>
      </c>
      <c r="D1667" s="2" t="s">
        <v>12</v>
      </c>
      <c r="E1667" s="2">
        <v>11.0</v>
      </c>
      <c r="F1667" s="2">
        <v>0.0</v>
      </c>
      <c r="G1667" s="2">
        <v>0.0</v>
      </c>
      <c r="H1667" s="2">
        <v>148.17649241</v>
      </c>
      <c r="I1667" s="2">
        <v>1.0</v>
      </c>
      <c r="J1667" s="2">
        <v>22.0</v>
      </c>
      <c r="K1667" s="18">
        <v>37.884449327</v>
      </c>
      <c r="L1667" s="19">
        <f t="shared" si="1"/>
        <v>86785</v>
      </c>
      <c r="M1667" s="20">
        <f t="shared" si="2"/>
        <v>125552</v>
      </c>
      <c r="N1667" s="21">
        <f t="shared" si="3"/>
        <v>0.6912275392</v>
      </c>
      <c r="O1667" s="20">
        <f t="shared" si="4"/>
        <v>0.3</v>
      </c>
      <c r="P1667" s="19">
        <f t="shared" si="5"/>
        <v>26035.5</v>
      </c>
      <c r="Q1667" s="22">
        <f t="shared" si="6"/>
        <v>2082.84</v>
      </c>
      <c r="R1667" s="16">
        <v>0.0826345798878494</v>
      </c>
      <c r="S1667" s="16">
        <v>0.4</v>
      </c>
      <c r="T1667" s="16">
        <v>86785.0</v>
      </c>
      <c r="U1667" s="16">
        <v>0.134168492127337</v>
      </c>
      <c r="V1667" s="16">
        <v>145547.657365887</v>
      </c>
      <c r="W1667" s="16">
        <v>11643.8125892709</v>
      </c>
    </row>
    <row r="1668" ht="22.5" customHeight="1">
      <c r="A1668" s="2">
        <v>0.0</v>
      </c>
      <c r="B1668" s="10">
        <v>116742.0</v>
      </c>
      <c r="C1668" s="2">
        <v>137385.0</v>
      </c>
      <c r="D1668" s="2" t="s">
        <v>15</v>
      </c>
      <c r="E1668" s="2">
        <v>15.0</v>
      </c>
      <c r="G1668" s="2">
        <v>1.0</v>
      </c>
      <c r="H1668" s="2">
        <v>170.54003506</v>
      </c>
      <c r="I1668" s="2">
        <v>1.0</v>
      </c>
      <c r="J1668" s="2">
        <v>33.0</v>
      </c>
      <c r="K1668" s="18">
        <v>30.785003591</v>
      </c>
      <c r="L1668" s="19">
        <f t="shared" si="1"/>
        <v>116742</v>
      </c>
      <c r="M1668" s="20">
        <f t="shared" si="2"/>
        <v>137385</v>
      </c>
      <c r="N1668" s="21">
        <f t="shared" si="3"/>
        <v>0.8497434218</v>
      </c>
      <c r="O1668" s="20">
        <f t="shared" si="4"/>
        <v>0.45</v>
      </c>
      <c r="P1668" s="19">
        <f t="shared" si="5"/>
        <v>52533.9</v>
      </c>
      <c r="Q1668" s="22">
        <f t="shared" si="6"/>
        <v>4202.712</v>
      </c>
      <c r="R1668" s="16">
        <v>0.141782742101859</v>
      </c>
      <c r="S1668" s="16">
        <v>0.4</v>
      </c>
      <c r="T1668" s="16">
        <v>116742.0</v>
      </c>
      <c r="U1668" s="16">
        <v>0.164770330211495</v>
      </c>
      <c r="V1668" s="16">
        <v>240445.22361938</v>
      </c>
      <c r="W1668" s="16">
        <v>19235.6178895504</v>
      </c>
    </row>
    <row r="1669" ht="22.5" customHeight="1">
      <c r="A1669" s="2">
        <v>0.0</v>
      </c>
      <c r="B1669" s="10">
        <v>38825.0</v>
      </c>
      <c r="C1669" s="2">
        <v>51984.0</v>
      </c>
      <c r="D1669" s="2" t="s">
        <v>11</v>
      </c>
      <c r="F1669" s="2">
        <v>0.0</v>
      </c>
      <c r="G1669" s="2">
        <v>0.0</v>
      </c>
      <c r="H1669" s="2">
        <v>82.527794351</v>
      </c>
      <c r="I1669" s="2">
        <v>0.0</v>
      </c>
      <c r="J1669" s="2">
        <v>14.0</v>
      </c>
      <c r="K1669" s="18">
        <v>40.88273326</v>
      </c>
      <c r="L1669" s="19">
        <f t="shared" si="1"/>
        <v>38825</v>
      </c>
      <c r="M1669" s="20">
        <f t="shared" si="2"/>
        <v>51984</v>
      </c>
      <c r="N1669" s="21">
        <f t="shared" si="3"/>
        <v>0.7468644198</v>
      </c>
      <c r="O1669" s="20">
        <f t="shared" si="4"/>
        <v>0.3</v>
      </c>
      <c r="P1669" s="19">
        <f t="shared" si="5"/>
        <v>11647.5</v>
      </c>
      <c r="Q1669" s="22">
        <f t="shared" si="6"/>
        <v>931.8</v>
      </c>
      <c r="R1669" s="16">
        <v>0.266150142065181</v>
      </c>
      <c r="S1669" s="16">
        <v>0.4</v>
      </c>
      <c r="T1669" s="16">
        <v>38825.0</v>
      </c>
      <c r="U1669" s="16">
        <v>0.186592849169624</v>
      </c>
      <c r="V1669" s="16">
        <v>90555.8421126335</v>
      </c>
      <c r="W1669" s="16">
        <v>7244.46736901068</v>
      </c>
    </row>
    <row r="1670" ht="22.5" customHeight="1">
      <c r="A1670" s="2">
        <v>0.0</v>
      </c>
      <c r="B1670" s="10">
        <v>32257.0</v>
      </c>
      <c r="C1670" s="2">
        <v>59515.0</v>
      </c>
      <c r="D1670" s="2" t="s">
        <v>12</v>
      </c>
      <c r="E1670" s="2">
        <v>23.0</v>
      </c>
      <c r="F1670" s="2">
        <v>0.0</v>
      </c>
      <c r="G1670" s="2">
        <v>0.0</v>
      </c>
      <c r="H1670" s="2">
        <v>231.59994452</v>
      </c>
      <c r="I1670" s="2">
        <v>0.0</v>
      </c>
      <c r="J1670" s="2">
        <v>29.0</v>
      </c>
      <c r="K1670" s="18">
        <v>25.701276422</v>
      </c>
      <c r="L1670" s="19">
        <f t="shared" si="1"/>
        <v>32257</v>
      </c>
      <c r="M1670" s="20">
        <f t="shared" si="2"/>
        <v>59515</v>
      </c>
      <c r="N1670" s="21">
        <f t="shared" si="3"/>
        <v>0.5419978157</v>
      </c>
      <c r="O1670" s="20">
        <f t="shared" si="4"/>
        <v>0.25</v>
      </c>
      <c r="P1670" s="19">
        <f t="shared" si="5"/>
        <v>8064.25</v>
      </c>
      <c r="Q1670" s="22">
        <f t="shared" si="6"/>
        <v>645.14</v>
      </c>
      <c r="R1670" s="16">
        <v>0.0161810759445472</v>
      </c>
      <c r="S1670" s="16">
        <v>0.4</v>
      </c>
      <c r="T1670" s="16">
        <v>32257.0</v>
      </c>
      <c r="U1670" s="16">
        <v>0.0547986368209545</v>
      </c>
      <c r="V1670" s="16">
        <v>22095.4953491691</v>
      </c>
      <c r="W1670" s="16">
        <v>1767.63962793353</v>
      </c>
    </row>
    <row r="1671" ht="22.5" customHeight="1">
      <c r="A1671" s="2">
        <v>0.0</v>
      </c>
      <c r="B1671" s="17"/>
      <c r="C1671" s="2">
        <v>51246.0</v>
      </c>
      <c r="D1671" s="2" t="s">
        <v>11</v>
      </c>
      <c r="E1671" s="2">
        <v>11.0</v>
      </c>
      <c r="F1671" s="2">
        <v>0.0</v>
      </c>
      <c r="G1671" s="2">
        <v>0.0</v>
      </c>
      <c r="H1671" s="2">
        <v>305.5667157</v>
      </c>
      <c r="I1671" s="2">
        <v>2.0</v>
      </c>
      <c r="J1671" s="2">
        <v>13.0</v>
      </c>
      <c r="K1671" s="18">
        <v>32.500059069</v>
      </c>
      <c r="L1671" s="19" t="str">
        <f t="shared" si="1"/>
        <v/>
      </c>
      <c r="M1671" s="20">
        <f t="shared" si="2"/>
        <v>51246</v>
      </c>
      <c r="N1671" s="21">
        <f t="shared" si="3"/>
        <v>0</v>
      </c>
      <c r="O1671" s="20">
        <f t="shared" si="4"/>
        <v>0.2</v>
      </c>
      <c r="P1671" s="19">
        <f t="shared" si="5"/>
        <v>0</v>
      </c>
      <c r="Q1671" s="22">
        <f t="shared" si="6"/>
        <v>0</v>
      </c>
      <c r="R1671" s="16">
        <v>0.0663059402979014</v>
      </c>
      <c r="S1671" s="16">
        <v>0.4</v>
      </c>
      <c r="T1671" s="16">
        <v>0.0</v>
      </c>
      <c r="U1671" s="16">
        <v>0.121299756940824</v>
      </c>
      <c r="V1671" s="16">
        <v>0.0</v>
      </c>
      <c r="W1671" s="16">
        <v>0.0</v>
      </c>
    </row>
    <row r="1672" ht="22.5" customHeight="1">
      <c r="A1672" s="2">
        <v>0.0</v>
      </c>
      <c r="B1672" s="10">
        <v>65012.0</v>
      </c>
      <c r="C1672" s="2">
        <v>91614.0</v>
      </c>
      <c r="D1672" s="2" t="s">
        <v>12</v>
      </c>
      <c r="E1672" s="2">
        <v>26.0</v>
      </c>
      <c r="F1672" s="2">
        <v>0.0</v>
      </c>
      <c r="G1672" s="2">
        <v>0.0</v>
      </c>
      <c r="H1672" s="2">
        <v>171.88954687</v>
      </c>
      <c r="I1672" s="2">
        <v>2.0</v>
      </c>
      <c r="J1672" s="2">
        <v>13.0</v>
      </c>
      <c r="K1672" s="18">
        <v>42.488517052</v>
      </c>
      <c r="L1672" s="19">
        <f t="shared" si="1"/>
        <v>65012</v>
      </c>
      <c r="M1672" s="20">
        <f t="shared" si="2"/>
        <v>91614</v>
      </c>
      <c r="N1672" s="21">
        <f t="shared" si="3"/>
        <v>0.7096295326</v>
      </c>
      <c r="O1672" s="20">
        <f t="shared" si="4"/>
        <v>0.3</v>
      </c>
      <c r="P1672" s="19">
        <f t="shared" si="5"/>
        <v>19503.6</v>
      </c>
      <c r="Q1672" s="22">
        <f t="shared" si="6"/>
        <v>1560.288</v>
      </c>
      <c r="R1672" s="16">
        <v>0.119532509985463</v>
      </c>
      <c r="S1672" s="16">
        <v>0.4</v>
      </c>
      <c r="T1672" s="16">
        <v>65012.0</v>
      </c>
      <c r="U1672" s="16">
        <v>0.155564478931816</v>
      </c>
      <c r="V1672" s="16">
        <v>126419.47380394</v>
      </c>
      <c r="W1672" s="16">
        <v>10113.5579043152</v>
      </c>
    </row>
    <row r="1673" ht="22.5" customHeight="1">
      <c r="A1673" s="2">
        <v>0.0</v>
      </c>
      <c r="B1673" s="10">
        <v>53596.0</v>
      </c>
      <c r="C1673" s="2">
        <v>69786.0</v>
      </c>
      <c r="D1673" s="2" t="s">
        <v>14</v>
      </c>
      <c r="E1673" s="2">
        <v>5.0</v>
      </c>
      <c r="H1673" s="2">
        <v>126.78778068</v>
      </c>
      <c r="J1673" s="2">
        <v>24.0</v>
      </c>
      <c r="K1673" s="18">
        <v>41.047754879</v>
      </c>
      <c r="L1673" s="19">
        <f t="shared" si="1"/>
        <v>53596</v>
      </c>
      <c r="M1673" s="20">
        <f t="shared" si="2"/>
        <v>69786</v>
      </c>
      <c r="N1673" s="21">
        <f t="shared" si="3"/>
        <v>0.768005044</v>
      </c>
      <c r="O1673" s="20">
        <f t="shared" si="4"/>
        <v>0.3</v>
      </c>
      <c r="P1673" s="19">
        <f t="shared" si="5"/>
        <v>16078.8</v>
      </c>
      <c r="Q1673" s="22">
        <f t="shared" si="6"/>
        <v>1286.304</v>
      </c>
      <c r="R1673" s="16">
        <v>0.19964752614355</v>
      </c>
      <c r="S1673" s="16">
        <v>0.4</v>
      </c>
      <c r="T1673" s="16">
        <v>53596.0</v>
      </c>
      <c r="U1673" s="16">
        <v>0.179934111096821</v>
      </c>
      <c r="V1673" s="16">
        <v>120546.857729315</v>
      </c>
      <c r="W1673" s="16">
        <v>9643.74861834524</v>
      </c>
    </row>
    <row r="1674" ht="22.5" customHeight="1">
      <c r="A1674" s="2">
        <v>0.0</v>
      </c>
      <c r="B1674" s="10">
        <v>98877.0</v>
      </c>
      <c r="C1674" s="2">
        <v>110250.0</v>
      </c>
      <c r="D1674" s="2" t="s">
        <v>11</v>
      </c>
      <c r="E1674" s="2">
        <v>18.0</v>
      </c>
      <c r="F1674" s="2">
        <v>0.0</v>
      </c>
      <c r="G1674" s="2">
        <v>2.0</v>
      </c>
      <c r="H1674" s="2">
        <v>195.86291677</v>
      </c>
      <c r="I1674" s="2">
        <v>1.0</v>
      </c>
      <c r="J1674" s="2">
        <v>16.0</v>
      </c>
      <c r="K1674" s="18">
        <v>36.871699423</v>
      </c>
      <c r="L1674" s="19">
        <f t="shared" si="1"/>
        <v>98877</v>
      </c>
      <c r="M1674" s="20">
        <f t="shared" si="2"/>
        <v>110250</v>
      </c>
      <c r="N1674" s="21">
        <f t="shared" si="3"/>
        <v>0.8968435374</v>
      </c>
      <c r="O1674" s="20">
        <f t="shared" si="4"/>
        <v>0.45</v>
      </c>
      <c r="P1674" s="19">
        <f t="shared" si="5"/>
        <v>44494.65</v>
      </c>
      <c r="Q1674" s="22">
        <f t="shared" si="6"/>
        <v>3559.572</v>
      </c>
      <c r="R1674" s="16">
        <v>0.408328313335098</v>
      </c>
      <c r="S1674" s="16">
        <v>0.4</v>
      </c>
      <c r="T1674" s="16">
        <v>98877.0</v>
      </c>
      <c r="U1674" s="16">
        <v>0.177619562545166</v>
      </c>
      <c r="V1674" s="16">
        <v>219531.118572229</v>
      </c>
      <c r="W1674" s="16">
        <v>17562.4894857784</v>
      </c>
    </row>
    <row r="1675" ht="22.5" customHeight="1">
      <c r="A1675" s="2">
        <v>0.0</v>
      </c>
      <c r="B1675" s="10">
        <v>112146.0</v>
      </c>
      <c r="C1675" s="2">
        <v>140781.0</v>
      </c>
      <c r="D1675" s="2" t="s">
        <v>15</v>
      </c>
      <c r="E1675" s="2">
        <v>14.0</v>
      </c>
      <c r="G1675" s="2">
        <v>0.0</v>
      </c>
      <c r="H1675" s="2">
        <v>170.70050749</v>
      </c>
      <c r="I1675" s="2">
        <v>0.0</v>
      </c>
      <c r="J1675" s="2">
        <v>32.0</v>
      </c>
      <c r="K1675" s="18">
        <v>29.942492402</v>
      </c>
      <c r="L1675" s="19">
        <f t="shared" si="1"/>
        <v>112146</v>
      </c>
      <c r="M1675" s="20">
        <f t="shared" si="2"/>
        <v>140781</v>
      </c>
      <c r="N1675" s="21">
        <f t="shared" si="3"/>
        <v>0.7965989729</v>
      </c>
      <c r="O1675" s="20">
        <f t="shared" si="4"/>
        <v>0.3</v>
      </c>
      <c r="P1675" s="19">
        <f t="shared" si="5"/>
        <v>33643.8</v>
      </c>
      <c r="Q1675" s="22">
        <f t="shared" si="6"/>
        <v>2691.504</v>
      </c>
      <c r="R1675" s="16">
        <v>0.0600971867326593</v>
      </c>
      <c r="S1675" s="16">
        <v>0.4</v>
      </c>
      <c r="T1675" s="16">
        <v>112146.0</v>
      </c>
      <c r="U1675" s="16">
        <v>0.115660969039194</v>
      </c>
      <c r="V1675" s="16">
        <v>162136.437923369</v>
      </c>
      <c r="W1675" s="16">
        <v>12970.9150338695</v>
      </c>
    </row>
    <row r="1676" ht="22.5" customHeight="1">
      <c r="A1676" s="2">
        <v>0.0</v>
      </c>
      <c r="B1676" s="10">
        <v>44600.0</v>
      </c>
      <c r="C1676" s="2">
        <v>63800.0</v>
      </c>
      <c r="D1676" s="2" t="s">
        <v>11</v>
      </c>
      <c r="E1676" s="2">
        <v>9.0</v>
      </c>
      <c r="F1676" s="2">
        <v>0.0</v>
      </c>
      <c r="G1676" s="2">
        <v>0.0</v>
      </c>
      <c r="H1676" s="2">
        <v>243.5</v>
      </c>
      <c r="I1676" s="2">
        <v>0.0</v>
      </c>
      <c r="J1676" s="2">
        <v>18.0</v>
      </c>
      <c r="K1676" s="11"/>
      <c r="L1676" s="12">
        <f t="shared" si="1"/>
        <v>44600</v>
      </c>
      <c r="M1676" s="13">
        <f t="shared" si="2"/>
        <v>63800</v>
      </c>
      <c r="N1676" s="14">
        <f t="shared" si="3"/>
        <v>0.6990595611</v>
      </c>
      <c r="O1676" s="13">
        <f t="shared" si="4"/>
        <v>0.3</v>
      </c>
      <c r="P1676" s="12">
        <f t="shared" si="5"/>
        <v>13380</v>
      </c>
      <c r="Q1676" s="15">
        <f t="shared" si="6"/>
        <v>1070.4</v>
      </c>
      <c r="R1676" s="16">
        <v>0.0771251264878223</v>
      </c>
      <c r="S1676" s="16">
        <v>0.4</v>
      </c>
      <c r="T1676" s="16">
        <v>44600.0</v>
      </c>
      <c r="U1676" s="16">
        <v>0.130112523832045</v>
      </c>
      <c r="V1676" s="16">
        <v>72537.7320363656</v>
      </c>
      <c r="W1676" s="16">
        <v>5803.01856290924</v>
      </c>
    </row>
    <row r="1677" ht="22.5" customHeight="1">
      <c r="A1677" s="2">
        <v>1.0</v>
      </c>
      <c r="B1677" s="10">
        <v>54867.0</v>
      </c>
      <c r="C1677" s="2">
        <v>79000.0</v>
      </c>
      <c r="D1677" s="2" t="s">
        <v>14</v>
      </c>
      <c r="E1677" s="2">
        <v>1.0</v>
      </c>
      <c r="F1677" s="2">
        <v>0.0</v>
      </c>
      <c r="G1677" s="2">
        <v>0.0</v>
      </c>
      <c r="H1677" s="2">
        <v>182.6</v>
      </c>
      <c r="I1677" s="2">
        <v>2.0</v>
      </c>
      <c r="J1677" s="2">
        <v>23.0</v>
      </c>
      <c r="K1677" s="11"/>
      <c r="L1677" s="12">
        <f t="shared" si="1"/>
        <v>54867</v>
      </c>
      <c r="M1677" s="13">
        <f t="shared" si="2"/>
        <v>79000</v>
      </c>
      <c r="N1677" s="14">
        <f t="shared" si="3"/>
        <v>0.6945189873</v>
      </c>
      <c r="O1677" s="13">
        <f t="shared" si="4"/>
        <v>0.3</v>
      </c>
      <c r="P1677" s="12">
        <f t="shared" si="5"/>
        <v>16460.1</v>
      </c>
      <c r="Q1677" s="15">
        <f t="shared" si="6"/>
        <v>1316.808</v>
      </c>
      <c r="R1677" s="16">
        <v>0.123707436687412</v>
      </c>
      <c r="S1677" s="16">
        <v>0.4</v>
      </c>
      <c r="T1677" s="16">
        <v>54867.0</v>
      </c>
      <c r="U1677" s="16">
        <v>0.157471226653386</v>
      </c>
      <c r="V1677" s="16">
        <v>107999.672409891</v>
      </c>
      <c r="W1677" s="16">
        <v>8639.97379279133</v>
      </c>
    </row>
    <row r="1678" ht="22.5" customHeight="1">
      <c r="A1678" s="2">
        <v>0.0</v>
      </c>
      <c r="B1678" s="10">
        <v>44142.0</v>
      </c>
      <c r="C1678" s="2">
        <v>54299.0</v>
      </c>
      <c r="D1678" s="2" t="s">
        <v>11</v>
      </c>
      <c r="E1678" s="2">
        <v>22.0</v>
      </c>
      <c r="F1678" s="2">
        <v>0.0</v>
      </c>
      <c r="G1678" s="2">
        <v>0.0</v>
      </c>
      <c r="H1678" s="2">
        <v>123.47114722</v>
      </c>
      <c r="I1678" s="2">
        <v>0.0</v>
      </c>
      <c r="J1678" s="2">
        <v>22.0</v>
      </c>
      <c r="K1678" s="18">
        <v>37.154902302</v>
      </c>
      <c r="L1678" s="19">
        <f t="shared" si="1"/>
        <v>44142</v>
      </c>
      <c r="M1678" s="20">
        <f t="shared" si="2"/>
        <v>54299</v>
      </c>
      <c r="N1678" s="21">
        <f t="shared" si="3"/>
        <v>0.8129431481</v>
      </c>
      <c r="O1678" s="20">
        <f t="shared" si="4"/>
        <v>0.45</v>
      </c>
      <c r="P1678" s="19">
        <f t="shared" si="5"/>
        <v>19863.9</v>
      </c>
      <c r="Q1678" s="22">
        <f t="shared" si="6"/>
        <v>1589.112</v>
      </c>
      <c r="R1678" s="16">
        <v>0.142210790653734</v>
      </c>
      <c r="S1678" s="16">
        <v>0.4</v>
      </c>
      <c r="T1678" s="16">
        <v>44142.0</v>
      </c>
      <c r="U1678" s="16">
        <v>0.164925760326239</v>
      </c>
      <c r="V1678" s="16">
        <v>91001.9114040109</v>
      </c>
      <c r="W1678" s="16">
        <v>7280.15291232087</v>
      </c>
    </row>
    <row r="1679" ht="22.5" customHeight="1">
      <c r="A1679" s="2">
        <v>0.0</v>
      </c>
      <c r="B1679" s="10">
        <v>56443.0</v>
      </c>
      <c r="C1679" s="2">
        <v>86913.0</v>
      </c>
      <c r="D1679" s="2" t="s">
        <v>12</v>
      </c>
      <c r="E1679" s="2">
        <v>12.0</v>
      </c>
      <c r="F1679" s="2">
        <v>0.0</v>
      </c>
      <c r="G1679" s="2">
        <v>0.0</v>
      </c>
      <c r="H1679" s="2">
        <v>119.85940967</v>
      </c>
      <c r="I1679" s="2">
        <v>0.0</v>
      </c>
      <c r="J1679" s="2">
        <v>24.0</v>
      </c>
      <c r="K1679" s="18">
        <v>38.861656969</v>
      </c>
      <c r="L1679" s="19">
        <f t="shared" si="1"/>
        <v>56443</v>
      </c>
      <c r="M1679" s="20">
        <f t="shared" si="2"/>
        <v>86913</v>
      </c>
      <c r="N1679" s="21">
        <f t="shared" si="3"/>
        <v>0.6494195345</v>
      </c>
      <c r="O1679" s="20">
        <f t="shared" si="4"/>
        <v>0.3</v>
      </c>
      <c r="P1679" s="19">
        <f t="shared" si="5"/>
        <v>16932.9</v>
      </c>
      <c r="Q1679" s="22">
        <f t="shared" si="6"/>
        <v>1354.632</v>
      </c>
      <c r="R1679" s="16">
        <v>0.0864243835293539</v>
      </c>
      <c r="S1679" s="16">
        <v>0.4</v>
      </c>
      <c r="T1679" s="16">
        <v>56443.0</v>
      </c>
      <c r="U1679" s="16">
        <v>0.136807380064139</v>
      </c>
      <c r="V1679" s="16">
        <v>96522.7369120028</v>
      </c>
      <c r="W1679" s="16">
        <v>7721.81895296022</v>
      </c>
    </row>
    <row r="1680" ht="22.5" customHeight="1">
      <c r="A1680" s="2">
        <v>0.0</v>
      </c>
      <c r="B1680" s="10">
        <v>85486.0</v>
      </c>
      <c r="C1680" s="2">
        <v>109386.0</v>
      </c>
      <c r="D1680" s="2" t="s">
        <v>15</v>
      </c>
      <c r="E1680" s="2">
        <v>11.0</v>
      </c>
      <c r="F1680" s="2">
        <v>0.0</v>
      </c>
      <c r="G1680" s="2">
        <v>1.0</v>
      </c>
      <c r="H1680" s="2">
        <v>175.54256546</v>
      </c>
      <c r="I1680" s="2">
        <v>0.0</v>
      </c>
      <c r="J1680" s="2">
        <v>28.0</v>
      </c>
      <c r="K1680" s="18">
        <v>33.670908179</v>
      </c>
      <c r="L1680" s="19">
        <f t="shared" si="1"/>
        <v>85486</v>
      </c>
      <c r="M1680" s="20">
        <f t="shared" si="2"/>
        <v>109386</v>
      </c>
      <c r="N1680" s="21">
        <f t="shared" si="3"/>
        <v>0.7815076884</v>
      </c>
      <c r="O1680" s="20">
        <f t="shared" si="4"/>
        <v>0.3</v>
      </c>
      <c r="P1680" s="19">
        <f t="shared" si="5"/>
        <v>25645.8</v>
      </c>
      <c r="Q1680" s="22">
        <f t="shared" si="6"/>
        <v>2051.664</v>
      </c>
      <c r="R1680" s="16">
        <v>0.164723330041579</v>
      </c>
      <c r="S1680" s="16">
        <v>0.4</v>
      </c>
      <c r="T1680" s="16">
        <v>85486.0</v>
      </c>
      <c r="U1680" s="16">
        <v>0.172102417799704</v>
      </c>
      <c r="V1680" s="16">
        <v>183904.341100318</v>
      </c>
      <c r="W1680" s="16">
        <v>14712.3472880255</v>
      </c>
    </row>
    <row r="1681" ht="22.5" customHeight="1">
      <c r="A1681" s="2">
        <v>1.0</v>
      </c>
      <c r="B1681" s="10">
        <v>108763.0</v>
      </c>
      <c r="C1681" s="2">
        <v>128780.0</v>
      </c>
      <c r="D1681" s="2" t="s">
        <v>12</v>
      </c>
      <c r="E1681" s="2">
        <v>8.0</v>
      </c>
      <c r="F1681" s="2">
        <v>0.0</v>
      </c>
      <c r="G1681" s="2">
        <v>0.0</v>
      </c>
      <c r="H1681" s="2">
        <v>60.377932903</v>
      </c>
      <c r="I1681" s="2">
        <v>3.0</v>
      </c>
      <c r="J1681" s="2">
        <v>21.0</v>
      </c>
      <c r="K1681" s="18">
        <v>49.418114378</v>
      </c>
      <c r="L1681" s="19">
        <f t="shared" si="1"/>
        <v>108763</v>
      </c>
      <c r="M1681" s="20">
        <f t="shared" si="2"/>
        <v>128780</v>
      </c>
      <c r="N1681" s="21">
        <f t="shared" si="3"/>
        <v>0.8445643733</v>
      </c>
      <c r="O1681" s="20">
        <f t="shared" si="4"/>
        <v>0.45</v>
      </c>
      <c r="P1681" s="19">
        <f t="shared" si="5"/>
        <v>48943.35</v>
      </c>
      <c r="Q1681" s="22">
        <f t="shared" si="6"/>
        <v>3915.468</v>
      </c>
      <c r="R1681" s="16">
        <v>0.311794073721351</v>
      </c>
      <c r="S1681" s="16">
        <v>0.4</v>
      </c>
      <c r="T1681" s="16">
        <v>108763.0</v>
      </c>
      <c r="U1681" s="16">
        <v>0.18652817728256</v>
      </c>
      <c r="V1681" s="16">
        <v>253592.051822289</v>
      </c>
      <c r="W1681" s="16">
        <v>20287.3641457831</v>
      </c>
    </row>
    <row r="1682" ht="22.5" customHeight="1">
      <c r="A1682" s="2">
        <v>0.0</v>
      </c>
      <c r="B1682" s="10">
        <v>56792.0</v>
      </c>
      <c r="C1682" s="2">
        <v>64130.0</v>
      </c>
      <c r="D1682" s="2" t="s">
        <v>14</v>
      </c>
      <c r="E1682" s="2">
        <v>13.0</v>
      </c>
      <c r="F1682" s="2">
        <v>0.0</v>
      </c>
      <c r="G1682" s="2">
        <v>0.0</v>
      </c>
      <c r="H1682" s="2">
        <v>118.61259022</v>
      </c>
      <c r="I1682" s="2">
        <v>1.0</v>
      </c>
      <c r="J1682" s="2">
        <v>18.0</v>
      </c>
      <c r="K1682" s="18">
        <v>32.665746304</v>
      </c>
      <c r="L1682" s="19">
        <f t="shared" si="1"/>
        <v>56792</v>
      </c>
      <c r="M1682" s="20">
        <f t="shared" si="2"/>
        <v>64130</v>
      </c>
      <c r="N1682" s="21">
        <f t="shared" si="3"/>
        <v>0.8855761734</v>
      </c>
      <c r="O1682" s="20">
        <f t="shared" si="4"/>
        <v>0.45</v>
      </c>
      <c r="P1682" s="19">
        <f t="shared" si="5"/>
        <v>25556.4</v>
      </c>
      <c r="Q1682" s="22">
        <f t="shared" si="6"/>
        <v>2044.512</v>
      </c>
      <c r="R1682" s="16">
        <v>0.138223991412946</v>
      </c>
      <c r="S1682" s="16">
        <v>0.4</v>
      </c>
      <c r="T1682" s="16">
        <v>56792.0</v>
      </c>
      <c r="U1682" s="16">
        <v>0.163448377817228</v>
      </c>
      <c r="V1682" s="16">
        <v>116032.00341245</v>
      </c>
      <c r="W1682" s="16">
        <v>9282.56027299606</v>
      </c>
    </row>
    <row r="1683" ht="22.5" customHeight="1">
      <c r="A1683" s="2">
        <v>0.0</v>
      </c>
      <c r="B1683" s="17"/>
      <c r="C1683" s="2">
        <v>39433.0</v>
      </c>
      <c r="D1683" s="2" t="s">
        <v>11</v>
      </c>
      <c r="G1683" s="2">
        <v>1.0</v>
      </c>
      <c r="H1683" s="2">
        <v>81.394829612</v>
      </c>
      <c r="I1683" s="2">
        <v>0.0</v>
      </c>
      <c r="J1683" s="2">
        <v>9.0</v>
      </c>
      <c r="K1683" s="18">
        <v>35.503664257</v>
      </c>
      <c r="L1683" s="19" t="str">
        <f t="shared" si="1"/>
        <v/>
      </c>
      <c r="M1683" s="20">
        <f t="shared" si="2"/>
        <v>39433</v>
      </c>
      <c r="N1683" s="21">
        <f t="shared" si="3"/>
        <v>0</v>
      </c>
      <c r="O1683" s="20">
        <f t="shared" si="4"/>
        <v>0.2</v>
      </c>
      <c r="P1683" s="19">
        <f t="shared" si="5"/>
        <v>0</v>
      </c>
      <c r="Q1683" s="22">
        <f t="shared" si="6"/>
        <v>0</v>
      </c>
      <c r="R1683" s="16">
        <v>0.384048005825456</v>
      </c>
      <c r="S1683" s="16">
        <v>0.4</v>
      </c>
      <c r="T1683" s="16">
        <v>0.0</v>
      </c>
      <c r="U1683" s="16">
        <v>0.180798551665513</v>
      </c>
      <c r="V1683" s="16">
        <v>0.0</v>
      </c>
      <c r="W1683" s="16">
        <v>0.0</v>
      </c>
    </row>
    <row r="1684" ht="22.5" customHeight="1">
      <c r="A1684" s="2">
        <v>0.0</v>
      </c>
      <c r="B1684" s="10">
        <v>71000.0</v>
      </c>
      <c r="C1684" s="2">
        <v>87000.0</v>
      </c>
      <c r="D1684" s="2" t="s">
        <v>14</v>
      </c>
      <c r="E1684" s="2">
        <v>20.0</v>
      </c>
      <c r="F1684" s="2">
        <v>0.0</v>
      </c>
      <c r="G1684" s="2">
        <v>0.0</v>
      </c>
      <c r="H1684" s="2">
        <v>238.46666667</v>
      </c>
      <c r="I1684" s="2">
        <v>11.0</v>
      </c>
      <c r="J1684" s="2">
        <v>24.0</v>
      </c>
      <c r="K1684" s="11"/>
      <c r="L1684" s="12">
        <f t="shared" si="1"/>
        <v>71000</v>
      </c>
      <c r="M1684" s="13">
        <f t="shared" si="2"/>
        <v>87000</v>
      </c>
      <c r="N1684" s="14">
        <f t="shared" si="3"/>
        <v>0.816091954</v>
      </c>
      <c r="O1684" s="13">
        <f t="shared" si="4"/>
        <v>0.45</v>
      </c>
      <c r="P1684" s="12">
        <f t="shared" si="5"/>
        <v>31950</v>
      </c>
      <c r="Q1684" s="15">
        <f t="shared" si="6"/>
        <v>2556</v>
      </c>
      <c r="R1684" s="16">
        <v>0.22290515132134</v>
      </c>
      <c r="S1684" s="16">
        <v>0.4</v>
      </c>
      <c r="T1684" s="16">
        <v>71000.0</v>
      </c>
      <c r="U1684" s="16">
        <v>0.183338115420624</v>
      </c>
      <c r="V1684" s="16">
        <v>162712.577435804</v>
      </c>
      <c r="W1684" s="16">
        <v>13017.0061948643</v>
      </c>
    </row>
    <row r="1685" ht="22.5" customHeight="1">
      <c r="A1685" s="2">
        <v>0.0</v>
      </c>
      <c r="B1685" s="10">
        <v>85179.0</v>
      </c>
      <c r="C1685" s="2">
        <v>122788.0</v>
      </c>
      <c r="D1685" s="2" t="s">
        <v>11</v>
      </c>
      <c r="E1685" s="2">
        <v>10.0</v>
      </c>
      <c r="K1685" s="18">
        <v>39.430730627</v>
      </c>
      <c r="L1685" s="19">
        <f t="shared" si="1"/>
        <v>85179</v>
      </c>
      <c r="M1685" s="20">
        <f t="shared" si="2"/>
        <v>122788</v>
      </c>
      <c r="N1685" s="21">
        <f t="shared" si="3"/>
        <v>0.6937078542</v>
      </c>
      <c r="O1685" s="20">
        <f t="shared" si="4"/>
        <v>0.3</v>
      </c>
      <c r="P1685" s="19">
        <f t="shared" si="5"/>
        <v>25553.7</v>
      </c>
      <c r="Q1685" s="22">
        <f t="shared" si="6"/>
        <v>2044.296</v>
      </c>
      <c r="R1685" s="16">
        <v>0.157848634174027</v>
      </c>
      <c r="S1685" s="16">
        <v>0.4</v>
      </c>
      <c r="T1685" s="16">
        <v>85179.0</v>
      </c>
      <c r="U1685" s="16">
        <v>0.170108772430439</v>
      </c>
      <c r="V1685" s="16">
        <v>181121.189085655</v>
      </c>
      <c r="W1685" s="16">
        <v>14489.6951268524</v>
      </c>
    </row>
    <row r="1686" ht="22.5" customHeight="1">
      <c r="A1686" s="2">
        <v>0.0</v>
      </c>
      <c r="B1686" s="10">
        <v>41009.0</v>
      </c>
      <c r="C1686" s="2">
        <v>68211.0</v>
      </c>
      <c r="D1686" s="2" t="s">
        <v>12</v>
      </c>
      <c r="E1686" s="2">
        <v>23.0</v>
      </c>
      <c r="F1686" s="2">
        <v>0.0</v>
      </c>
      <c r="G1686" s="2">
        <v>0.0</v>
      </c>
      <c r="H1686" s="2">
        <v>234.92961744</v>
      </c>
      <c r="I1686" s="2">
        <v>0.0</v>
      </c>
      <c r="J1686" s="2">
        <v>28.0</v>
      </c>
      <c r="K1686" s="18">
        <v>28.391039297</v>
      </c>
      <c r="L1686" s="19">
        <f t="shared" si="1"/>
        <v>41009</v>
      </c>
      <c r="M1686" s="20">
        <f t="shared" si="2"/>
        <v>68211</v>
      </c>
      <c r="N1686" s="21">
        <f t="shared" si="3"/>
        <v>0.6012080163</v>
      </c>
      <c r="O1686" s="20">
        <f t="shared" si="4"/>
        <v>0.3</v>
      </c>
      <c r="P1686" s="19">
        <f t="shared" si="5"/>
        <v>12302.7</v>
      </c>
      <c r="Q1686" s="22">
        <f t="shared" si="6"/>
        <v>984.216</v>
      </c>
      <c r="R1686" s="16">
        <v>0.0194431020367004</v>
      </c>
      <c r="S1686" s="16">
        <v>0.4</v>
      </c>
      <c r="T1686" s="16">
        <v>41009.0</v>
      </c>
      <c r="U1686" s="16">
        <v>0.0614539423809527</v>
      </c>
      <c r="V1686" s="16">
        <v>31502.0590387561</v>
      </c>
      <c r="W1686" s="16">
        <v>2520.16472310048</v>
      </c>
    </row>
    <row r="1687" ht="22.5" customHeight="1">
      <c r="A1687" s="2">
        <v>0.0</v>
      </c>
      <c r="B1687" s="10">
        <v>28329.0</v>
      </c>
      <c r="C1687" s="2">
        <v>80963.0</v>
      </c>
      <c r="D1687" s="2" t="s">
        <v>15</v>
      </c>
      <c r="E1687" s="2">
        <v>21.0</v>
      </c>
      <c r="F1687" s="2">
        <v>0.0</v>
      </c>
      <c r="G1687" s="2">
        <v>0.0</v>
      </c>
      <c r="H1687" s="2">
        <v>239.45711772</v>
      </c>
      <c r="I1687" s="2">
        <v>0.0</v>
      </c>
      <c r="J1687" s="2">
        <v>10.0</v>
      </c>
      <c r="K1687" s="18">
        <v>24.534997192</v>
      </c>
      <c r="L1687" s="19">
        <f t="shared" si="1"/>
        <v>28329</v>
      </c>
      <c r="M1687" s="20">
        <f t="shared" si="2"/>
        <v>80963</v>
      </c>
      <c r="N1687" s="21">
        <f t="shared" si="3"/>
        <v>0.3499005719</v>
      </c>
      <c r="O1687" s="20">
        <f t="shared" si="4"/>
        <v>0.2</v>
      </c>
      <c r="P1687" s="19">
        <f t="shared" si="5"/>
        <v>5665.8</v>
      </c>
      <c r="Q1687" s="22">
        <f t="shared" si="6"/>
        <v>453.264</v>
      </c>
      <c r="R1687" s="16">
        <v>0.0443807518817625</v>
      </c>
      <c r="S1687" s="16">
        <v>0.4</v>
      </c>
      <c r="T1687" s="16">
        <v>28329.0</v>
      </c>
      <c r="U1687" s="16">
        <v>0.0990018084255099</v>
      </c>
      <c r="V1687" s="16">
        <v>35057.7778860783</v>
      </c>
      <c r="W1687" s="16">
        <v>2804.62223088627</v>
      </c>
    </row>
    <row r="1688" ht="22.5" customHeight="1">
      <c r="A1688" s="2">
        <v>0.0</v>
      </c>
      <c r="B1688" s="10">
        <v>117550.0</v>
      </c>
      <c r="C1688" s="2">
        <v>144178.0</v>
      </c>
      <c r="D1688" s="2" t="s">
        <v>15</v>
      </c>
      <c r="E1688" s="2">
        <v>15.0</v>
      </c>
      <c r="G1688" s="2">
        <v>1.0</v>
      </c>
      <c r="H1688" s="2">
        <v>170.9458328</v>
      </c>
      <c r="I1688" s="2">
        <v>1.0</v>
      </c>
      <c r="J1688" s="2">
        <v>32.0</v>
      </c>
      <c r="K1688" s="18">
        <v>29.099981214</v>
      </c>
      <c r="L1688" s="19">
        <f t="shared" si="1"/>
        <v>117550</v>
      </c>
      <c r="M1688" s="20">
        <f t="shared" si="2"/>
        <v>144178</v>
      </c>
      <c r="N1688" s="21">
        <f t="shared" si="3"/>
        <v>0.8153116287</v>
      </c>
      <c r="O1688" s="20">
        <f t="shared" si="4"/>
        <v>0.45</v>
      </c>
      <c r="P1688" s="19">
        <f t="shared" si="5"/>
        <v>52897.5</v>
      </c>
      <c r="Q1688" s="22">
        <f t="shared" si="6"/>
        <v>4231.8</v>
      </c>
      <c r="R1688" s="16">
        <v>0.130657971872504</v>
      </c>
      <c r="S1688" s="16">
        <v>0.4</v>
      </c>
      <c r="T1688" s="16">
        <v>117550.0</v>
      </c>
      <c r="U1688" s="16">
        <v>0.160454719566191</v>
      </c>
      <c r="V1688" s="16">
        <v>235768.153562572</v>
      </c>
      <c r="W1688" s="16">
        <v>18861.4522850057</v>
      </c>
    </row>
    <row r="1689" ht="22.5" customHeight="1">
      <c r="A1689" s="2">
        <v>1.0</v>
      </c>
      <c r="B1689" s="10">
        <v>58104.0</v>
      </c>
      <c r="C1689" s="2">
        <v>77870.0</v>
      </c>
      <c r="D1689" s="2" t="s">
        <v>11</v>
      </c>
      <c r="E1689" s="2">
        <v>7.0</v>
      </c>
      <c r="F1689" s="2">
        <v>0.0</v>
      </c>
      <c r="G1689" s="2">
        <v>0.0</v>
      </c>
      <c r="H1689" s="2">
        <v>69.433333333</v>
      </c>
      <c r="I1689" s="2">
        <v>1.0</v>
      </c>
      <c r="J1689" s="2">
        <v>19.0</v>
      </c>
      <c r="K1689" s="11"/>
      <c r="L1689" s="12">
        <f t="shared" si="1"/>
        <v>58104</v>
      </c>
      <c r="M1689" s="13">
        <f t="shared" si="2"/>
        <v>77870</v>
      </c>
      <c r="N1689" s="14">
        <f t="shared" si="3"/>
        <v>0.7461666881</v>
      </c>
      <c r="O1689" s="13">
        <f t="shared" si="4"/>
        <v>0.3</v>
      </c>
      <c r="P1689" s="12">
        <f t="shared" si="5"/>
        <v>17431.2</v>
      </c>
      <c r="Q1689" s="15">
        <f t="shared" si="6"/>
        <v>1394.496</v>
      </c>
      <c r="R1689" s="16">
        <v>0.209189605198968</v>
      </c>
      <c r="S1689" s="16">
        <v>0.4</v>
      </c>
      <c r="T1689" s="16">
        <v>58104.0</v>
      </c>
      <c r="U1689" s="16">
        <v>0.181488012102344</v>
      </c>
      <c r="V1689" s="16">
        <v>131814.743189932</v>
      </c>
      <c r="W1689" s="16">
        <v>10545.1794551945</v>
      </c>
    </row>
    <row r="1690" ht="22.5" customHeight="1">
      <c r="A1690" s="2">
        <v>1.0</v>
      </c>
      <c r="B1690" s="10">
        <v>52814.0</v>
      </c>
      <c r="C1690" s="2">
        <v>72000.0</v>
      </c>
      <c r="D1690" s="2" t="s">
        <v>11</v>
      </c>
      <c r="E1690" s="2">
        <v>12.0</v>
      </c>
      <c r="F1690" s="2">
        <v>0.0</v>
      </c>
      <c r="G1690" s="2">
        <v>0.0</v>
      </c>
      <c r="H1690" s="2">
        <v>123.6</v>
      </c>
      <c r="I1690" s="2">
        <v>0.0</v>
      </c>
      <c r="J1690" s="2">
        <v>20.0</v>
      </c>
      <c r="K1690" s="11"/>
      <c r="L1690" s="12">
        <f t="shared" si="1"/>
        <v>52814</v>
      </c>
      <c r="M1690" s="13">
        <f t="shared" si="2"/>
        <v>72000</v>
      </c>
      <c r="N1690" s="14">
        <f t="shared" si="3"/>
        <v>0.7335277778</v>
      </c>
      <c r="O1690" s="13">
        <f t="shared" si="4"/>
        <v>0.3</v>
      </c>
      <c r="P1690" s="12">
        <f t="shared" si="5"/>
        <v>15844.2</v>
      </c>
      <c r="Q1690" s="15">
        <f t="shared" si="6"/>
        <v>1267.536</v>
      </c>
      <c r="R1690" s="16">
        <v>0.137088544929744</v>
      </c>
      <c r="S1690" s="16">
        <v>0.4</v>
      </c>
      <c r="T1690" s="16">
        <v>52814.0</v>
      </c>
      <c r="U1690" s="16">
        <v>0.163015246652558</v>
      </c>
      <c r="V1690" s="16">
        <v>107618.590458852</v>
      </c>
      <c r="W1690" s="16">
        <v>8609.48723670822</v>
      </c>
    </row>
    <row r="1691" ht="22.5" customHeight="1">
      <c r="A1691" s="2">
        <v>0.0</v>
      </c>
      <c r="B1691" s="10">
        <v>34222.0</v>
      </c>
      <c r="C1691" s="2">
        <v>59948.0</v>
      </c>
      <c r="D1691" s="2" t="s">
        <v>12</v>
      </c>
      <c r="E1691" s="2">
        <v>24.0</v>
      </c>
      <c r="F1691" s="2">
        <v>0.0</v>
      </c>
      <c r="G1691" s="2">
        <v>0.0</v>
      </c>
      <c r="H1691" s="2">
        <v>228.0753508</v>
      </c>
      <c r="I1691" s="2">
        <v>1.0</v>
      </c>
      <c r="J1691" s="2">
        <v>29.0</v>
      </c>
      <c r="K1691" s="18">
        <v>25.728837383</v>
      </c>
      <c r="L1691" s="19">
        <f t="shared" si="1"/>
        <v>34222</v>
      </c>
      <c r="M1691" s="20">
        <f t="shared" si="2"/>
        <v>59948</v>
      </c>
      <c r="N1691" s="21">
        <f t="shared" si="3"/>
        <v>0.5708614132</v>
      </c>
      <c r="O1691" s="20">
        <f t="shared" si="4"/>
        <v>0.25</v>
      </c>
      <c r="P1691" s="19">
        <f t="shared" si="5"/>
        <v>8555.5</v>
      </c>
      <c r="Q1691" s="22">
        <f t="shared" si="6"/>
        <v>684.44</v>
      </c>
      <c r="R1691" s="16">
        <v>0.0187202520899649</v>
      </c>
      <c r="S1691" s="16">
        <v>0.4</v>
      </c>
      <c r="T1691" s="16">
        <v>34222.0</v>
      </c>
      <c r="U1691" s="16">
        <v>0.0600311037406349</v>
      </c>
      <c r="V1691" s="16">
        <v>25679.8054026501</v>
      </c>
      <c r="W1691" s="16">
        <v>2054.38443221201</v>
      </c>
    </row>
    <row r="1692" ht="22.5" customHeight="1">
      <c r="A1692" s="2">
        <v>0.0</v>
      </c>
      <c r="B1692" s="10">
        <v>26601.0</v>
      </c>
      <c r="C1692" s="2">
        <v>52544.0</v>
      </c>
      <c r="D1692" s="2" t="s">
        <v>11</v>
      </c>
      <c r="E1692" s="2">
        <v>0.0</v>
      </c>
      <c r="F1692" s="2">
        <v>0.0</v>
      </c>
      <c r="G1692" s="2">
        <v>0.0</v>
      </c>
      <c r="H1692" s="2">
        <v>240.6943608</v>
      </c>
      <c r="I1692" s="2">
        <v>0.0</v>
      </c>
      <c r="J1692" s="2">
        <v>11.0</v>
      </c>
      <c r="K1692" s="18">
        <v>40.775677146</v>
      </c>
      <c r="L1692" s="19">
        <f t="shared" si="1"/>
        <v>26601</v>
      </c>
      <c r="M1692" s="20">
        <f t="shared" si="2"/>
        <v>52544</v>
      </c>
      <c r="N1692" s="21">
        <f t="shared" si="3"/>
        <v>0.506261419</v>
      </c>
      <c r="O1692" s="20">
        <f t="shared" si="4"/>
        <v>0.25</v>
      </c>
      <c r="P1692" s="19">
        <f t="shared" si="5"/>
        <v>6650.25</v>
      </c>
      <c r="Q1692" s="22">
        <f t="shared" si="6"/>
        <v>532.02</v>
      </c>
      <c r="R1692" s="16">
        <v>0.137073577269422</v>
      </c>
      <c r="S1692" s="16">
        <v>0.4</v>
      </c>
      <c r="T1692" s="16">
        <v>26601.0</v>
      </c>
      <c r="U1692" s="16">
        <v>0.163009499800405</v>
      </c>
      <c r="V1692" s="16">
        <v>54202.6963023822</v>
      </c>
      <c r="W1692" s="16">
        <v>4336.21570419057</v>
      </c>
    </row>
    <row r="1693" ht="22.5" customHeight="1">
      <c r="A1693" s="2">
        <v>0.0</v>
      </c>
      <c r="B1693" s="10">
        <v>81849.0</v>
      </c>
      <c r="C1693" s="2">
        <v>105403.0</v>
      </c>
      <c r="D1693" s="2" t="s">
        <v>15</v>
      </c>
      <c r="E1693" s="2">
        <v>5.0</v>
      </c>
      <c r="F1693" s="2">
        <v>0.0</v>
      </c>
      <c r="G1693" s="2">
        <v>1.0</v>
      </c>
      <c r="H1693" s="2">
        <v>82.639505382</v>
      </c>
      <c r="I1693" s="2">
        <v>1.0</v>
      </c>
      <c r="J1693" s="2">
        <v>34.0</v>
      </c>
      <c r="K1693" s="18">
        <v>36.50598321</v>
      </c>
      <c r="L1693" s="19">
        <f t="shared" si="1"/>
        <v>81849</v>
      </c>
      <c r="M1693" s="20">
        <f t="shared" si="2"/>
        <v>105403</v>
      </c>
      <c r="N1693" s="21">
        <f t="shared" si="3"/>
        <v>0.7765338747</v>
      </c>
      <c r="O1693" s="20">
        <f t="shared" si="4"/>
        <v>0.3</v>
      </c>
      <c r="P1693" s="19">
        <f t="shared" si="5"/>
        <v>24554.7</v>
      </c>
      <c r="Q1693" s="22">
        <f t="shared" si="6"/>
        <v>1964.376</v>
      </c>
      <c r="R1693" s="16">
        <v>0.300585681227447</v>
      </c>
      <c r="S1693" s="16">
        <v>0.4</v>
      </c>
      <c r="T1693" s="16">
        <v>81849.0</v>
      </c>
      <c r="U1693" s="16">
        <v>0.186833262238036</v>
      </c>
      <c r="V1693" s="16">
        <v>191151.446011513</v>
      </c>
      <c r="W1693" s="16">
        <v>15292.115680921</v>
      </c>
    </row>
    <row r="1694" ht="22.5" customHeight="1">
      <c r="A1694" s="2">
        <v>1.0</v>
      </c>
      <c r="B1694" s="10">
        <v>29822.0</v>
      </c>
      <c r="C1694" s="2">
        <v>48574.0</v>
      </c>
      <c r="D1694" s="2" t="s">
        <v>12</v>
      </c>
      <c r="E1694" s="2">
        <v>13.0</v>
      </c>
      <c r="F1694" s="2">
        <v>0.0</v>
      </c>
      <c r="G1694" s="2">
        <v>0.0</v>
      </c>
      <c r="H1694" s="2">
        <v>132.4016914</v>
      </c>
      <c r="I1694" s="2">
        <v>0.0</v>
      </c>
      <c r="J1694" s="2">
        <v>4.0</v>
      </c>
      <c r="K1694" s="18">
        <v>36.611156973</v>
      </c>
      <c r="L1694" s="19">
        <f t="shared" si="1"/>
        <v>29822</v>
      </c>
      <c r="M1694" s="20">
        <f t="shared" si="2"/>
        <v>48574</v>
      </c>
      <c r="N1694" s="21">
        <f t="shared" si="3"/>
        <v>0.6139498497</v>
      </c>
      <c r="O1694" s="20">
        <f t="shared" si="4"/>
        <v>0.3</v>
      </c>
      <c r="P1694" s="19">
        <f t="shared" si="5"/>
        <v>8946.6</v>
      </c>
      <c r="Q1694" s="22">
        <f t="shared" si="6"/>
        <v>715.728</v>
      </c>
      <c r="R1694" s="16">
        <v>0.105781567900987</v>
      </c>
      <c r="S1694" s="16">
        <v>0.4</v>
      </c>
      <c r="T1694" s="16">
        <v>29822.0</v>
      </c>
      <c r="U1694" s="16">
        <v>0.148616193691791</v>
      </c>
      <c r="V1694" s="16">
        <v>55400.4016034573</v>
      </c>
      <c r="W1694" s="16">
        <v>4432.03212827659</v>
      </c>
    </row>
    <row r="1695" ht="22.5" customHeight="1">
      <c r="A1695" s="2">
        <v>0.0</v>
      </c>
      <c r="B1695" s="10">
        <v>201264.0</v>
      </c>
      <c r="C1695" s="2">
        <v>227295.0</v>
      </c>
      <c r="D1695" s="2" t="s">
        <v>15</v>
      </c>
      <c r="E1695" s="2">
        <v>10.0</v>
      </c>
      <c r="F1695" s="2">
        <v>0.0</v>
      </c>
      <c r="G1695" s="2">
        <v>0.0</v>
      </c>
      <c r="H1695" s="2">
        <v>239.74336633</v>
      </c>
      <c r="I1695" s="2">
        <v>0.0</v>
      </c>
      <c r="J1695" s="2">
        <v>22.0</v>
      </c>
      <c r="K1695" s="18">
        <v>33.776336963</v>
      </c>
      <c r="L1695" s="19">
        <f t="shared" si="1"/>
        <v>201264</v>
      </c>
      <c r="M1695" s="20">
        <f t="shared" si="2"/>
        <v>227295</v>
      </c>
      <c r="N1695" s="21">
        <f t="shared" si="3"/>
        <v>0.8854748235</v>
      </c>
      <c r="O1695" s="20">
        <f t="shared" si="4"/>
        <v>0.45</v>
      </c>
      <c r="P1695" s="19">
        <f t="shared" si="5"/>
        <v>90568.8</v>
      </c>
      <c r="Q1695" s="22">
        <f t="shared" si="6"/>
        <v>7245.504</v>
      </c>
      <c r="R1695" s="16">
        <v>0.0666386046130629</v>
      </c>
      <c r="S1695" s="16">
        <v>0.4</v>
      </c>
      <c r="T1695" s="16">
        <v>201264.0</v>
      </c>
      <c r="U1695" s="16">
        <v>0.121589112685191</v>
      </c>
      <c r="V1695" s="16">
        <v>305893.889693405</v>
      </c>
      <c r="W1695" s="16">
        <v>24471.5111754724</v>
      </c>
    </row>
    <row r="1696" ht="22.5" customHeight="1">
      <c r="A1696" s="2">
        <v>0.0</v>
      </c>
      <c r="B1696" s="10">
        <v>97506.0</v>
      </c>
      <c r="C1696" s="2">
        <v>110902.0</v>
      </c>
      <c r="D1696" s="2" t="s">
        <v>11</v>
      </c>
      <c r="E1696" s="2">
        <v>17.0</v>
      </c>
      <c r="F1696" s="2">
        <v>0.0</v>
      </c>
      <c r="G1696" s="2">
        <v>1.0</v>
      </c>
      <c r="H1696" s="2">
        <v>196.56812795</v>
      </c>
      <c r="I1696" s="2">
        <v>2.0</v>
      </c>
      <c r="J1696" s="2">
        <v>15.0</v>
      </c>
      <c r="K1696" s="18">
        <v>37.99899138</v>
      </c>
      <c r="L1696" s="19">
        <f t="shared" si="1"/>
        <v>97506</v>
      </c>
      <c r="M1696" s="20">
        <f t="shared" si="2"/>
        <v>110902</v>
      </c>
      <c r="N1696" s="21">
        <f t="shared" si="3"/>
        <v>0.8792086707</v>
      </c>
      <c r="O1696" s="20">
        <f t="shared" si="4"/>
        <v>0.45</v>
      </c>
      <c r="P1696" s="19">
        <f t="shared" si="5"/>
        <v>43877.7</v>
      </c>
      <c r="Q1696" s="22">
        <f t="shared" si="6"/>
        <v>3510.216</v>
      </c>
      <c r="R1696" s="16">
        <v>0.284179509985448</v>
      </c>
      <c r="S1696" s="16">
        <v>0.4</v>
      </c>
      <c r="T1696" s="16">
        <v>97506.0</v>
      </c>
      <c r="U1696" s="16">
        <v>0.18695076433978</v>
      </c>
      <c r="V1696" s="16">
        <v>227860.265346433</v>
      </c>
      <c r="W1696" s="16">
        <v>18228.8212277146</v>
      </c>
    </row>
    <row r="1697" ht="22.5" customHeight="1">
      <c r="A1697" s="2">
        <v>0.0</v>
      </c>
      <c r="B1697" s="10">
        <v>89595.0</v>
      </c>
      <c r="C1697" s="2">
        <v>107895.0</v>
      </c>
      <c r="D1697" s="2" t="s">
        <v>14</v>
      </c>
      <c r="E1697" s="2">
        <v>9.0</v>
      </c>
      <c r="F1697" s="2">
        <v>0.0</v>
      </c>
      <c r="G1697" s="2">
        <v>0.0</v>
      </c>
      <c r="H1697" s="2">
        <v>250.46824187</v>
      </c>
      <c r="I1697" s="2">
        <v>0.0</v>
      </c>
      <c r="J1697" s="2">
        <v>24.0</v>
      </c>
      <c r="K1697" s="18">
        <v>30.305388108</v>
      </c>
      <c r="L1697" s="19">
        <f t="shared" si="1"/>
        <v>89595</v>
      </c>
      <c r="M1697" s="20">
        <f t="shared" si="2"/>
        <v>107895</v>
      </c>
      <c r="N1697" s="21">
        <f t="shared" si="3"/>
        <v>0.8303906576</v>
      </c>
      <c r="O1697" s="20">
        <f t="shared" si="4"/>
        <v>0.45</v>
      </c>
      <c r="P1697" s="19">
        <f t="shared" si="5"/>
        <v>40317.75</v>
      </c>
      <c r="Q1697" s="22">
        <f t="shared" si="6"/>
        <v>3225.42</v>
      </c>
      <c r="R1697" s="16">
        <v>0.0468266721710243</v>
      </c>
      <c r="S1697" s="16">
        <v>0.4</v>
      </c>
      <c r="T1697" s="16">
        <v>89595.0</v>
      </c>
      <c r="U1697" s="16">
        <v>0.1018555583442</v>
      </c>
      <c r="V1697" s="16">
        <v>114071.859373107</v>
      </c>
      <c r="W1697" s="16">
        <v>9125.74874984862</v>
      </c>
    </row>
    <row r="1698" ht="22.5" customHeight="1">
      <c r="A1698" s="2">
        <v>1.0</v>
      </c>
      <c r="B1698" s="10">
        <v>63833.0</v>
      </c>
      <c r="D1698" s="2" t="s">
        <v>11</v>
      </c>
      <c r="E1698" s="2">
        <v>3.0</v>
      </c>
      <c r="K1698" s="18">
        <v>40.932766781</v>
      </c>
      <c r="L1698" s="19">
        <f t="shared" si="1"/>
        <v>63833</v>
      </c>
      <c r="M1698" s="19">
        <f t="shared" si="2"/>
        <v>141851.1111</v>
      </c>
      <c r="N1698" s="21">
        <f t="shared" si="3"/>
        <v>0.45</v>
      </c>
      <c r="O1698" s="20">
        <f t="shared" si="4"/>
        <v>0.2</v>
      </c>
      <c r="P1698" s="19">
        <f t="shared" si="5"/>
        <v>12766.6</v>
      </c>
      <c r="Q1698" s="22">
        <f t="shared" si="6"/>
        <v>1021.328</v>
      </c>
      <c r="R1698" s="16">
        <v>0.178912253384571</v>
      </c>
      <c r="S1698" s="16">
        <v>0.4</v>
      </c>
      <c r="T1698" s="16">
        <v>63833.0</v>
      </c>
      <c r="U1698" s="16">
        <v>0.17572162555342</v>
      </c>
      <c r="V1698" s="16">
        <v>140210.481549393</v>
      </c>
      <c r="W1698" s="16">
        <v>11216.8385239515</v>
      </c>
    </row>
    <row r="1699" ht="22.5" customHeight="1">
      <c r="A1699" s="2">
        <v>0.0</v>
      </c>
      <c r="B1699" s="10">
        <v>78959.0</v>
      </c>
      <c r="C1699" s="2">
        <v>104371.0</v>
      </c>
      <c r="D1699" s="2" t="s">
        <v>14</v>
      </c>
      <c r="E1699" s="2">
        <v>1.0</v>
      </c>
      <c r="F1699" s="2">
        <v>0.0</v>
      </c>
      <c r="G1699" s="2">
        <v>0.0</v>
      </c>
      <c r="H1699" s="2">
        <v>79.081397224</v>
      </c>
      <c r="I1699" s="2">
        <v>1.0</v>
      </c>
      <c r="J1699" s="2">
        <v>23.0</v>
      </c>
      <c r="K1699" s="18">
        <v>40.02421108</v>
      </c>
      <c r="L1699" s="19">
        <f t="shared" si="1"/>
        <v>78959</v>
      </c>
      <c r="M1699" s="20">
        <f t="shared" si="2"/>
        <v>104371</v>
      </c>
      <c r="N1699" s="21">
        <f t="shared" si="3"/>
        <v>0.7565224056</v>
      </c>
      <c r="O1699" s="20">
        <f t="shared" si="4"/>
        <v>0.3</v>
      </c>
      <c r="P1699" s="19">
        <f t="shared" si="5"/>
        <v>23687.7</v>
      </c>
      <c r="Q1699" s="22">
        <f t="shared" si="6"/>
        <v>1895.016</v>
      </c>
      <c r="R1699" s="16">
        <v>0.244885471864725</v>
      </c>
      <c r="S1699" s="16">
        <v>0.4</v>
      </c>
      <c r="T1699" s="16">
        <v>78959.0</v>
      </c>
      <c r="U1699" s="16">
        <v>0.185447050986426</v>
      </c>
      <c r="V1699" s="16">
        <v>183033.921235465</v>
      </c>
      <c r="W1699" s="16">
        <v>14642.7136988372</v>
      </c>
    </row>
    <row r="1700" ht="22.5" customHeight="1">
      <c r="A1700" s="2">
        <v>0.0</v>
      </c>
      <c r="B1700" s="10">
        <v>83877.0</v>
      </c>
      <c r="C1700" s="2">
        <v>208924.0</v>
      </c>
      <c r="D1700" s="2" t="s">
        <v>16</v>
      </c>
      <c r="E1700" s="2">
        <v>15.0</v>
      </c>
      <c r="F1700" s="2">
        <v>0.0</v>
      </c>
      <c r="G1700" s="2">
        <v>0.0</v>
      </c>
      <c r="H1700" s="2">
        <v>12.752046941</v>
      </c>
      <c r="J1700" s="2">
        <v>7.0</v>
      </c>
      <c r="K1700" s="18">
        <v>18.249721916</v>
      </c>
      <c r="L1700" s="19">
        <f t="shared" si="1"/>
        <v>83877</v>
      </c>
      <c r="M1700" s="20">
        <f t="shared" si="2"/>
        <v>208924</v>
      </c>
      <c r="N1700" s="21">
        <f t="shared" si="3"/>
        <v>0.4014713484</v>
      </c>
      <c r="O1700" s="20">
        <f t="shared" si="4"/>
        <v>0.2</v>
      </c>
      <c r="P1700" s="19">
        <f t="shared" si="5"/>
        <v>16775.4</v>
      </c>
      <c r="Q1700" s="22">
        <f t="shared" si="6"/>
        <v>1342.032</v>
      </c>
      <c r="R1700" s="16">
        <v>0.209549708545011</v>
      </c>
      <c r="S1700" s="16">
        <v>0.4</v>
      </c>
      <c r="T1700" s="16">
        <v>83877.0</v>
      </c>
      <c r="U1700" s="16">
        <v>0.181542239687206</v>
      </c>
      <c r="V1700" s="16">
        <v>190340.230478047</v>
      </c>
      <c r="W1700" s="16">
        <v>15227.2184382438</v>
      </c>
    </row>
    <row r="1701" ht="22.5" customHeight="1">
      <c r="A1701" s="2">
        <v>0.0</v>
      </c>
      <c r="B1701" s="10">
        <v>114329.0</v>
      </c>
      <c r="C1701" s="2">
        <v>143915.0</v>
      </c>
      <c r="D1701" s="2" t="s">
        <v>15</v>
      </c>
      <c r="E1701" s="2">
        <v>15.0</v>
      </c>
      <c r="G1701" s="2">
        <v>1.0</v>
      </c>
      <c r="H1701" s="2">
        <v>185.57266828</v>
      </c>
      <c r="I1701" s="2">
        <v>0.0</v>
      </c>
      <c r="J1701" s="2">
        <v>32.0</v>
      </c>
      <c r="K1701" s="18">
        <v>28.977738657</v>
      </c>
      <c r="L1701" s="19">
        <f t="shared" si="1"/>
        <v>114329</v>
      </c>
      <c r="M1701" s="20">
        <f t="shared" si="2"/>
        <v>143915</v>
      </c>
      <c r="N1701" s="21">
        <f t="shared" si="3"/>
        <v>0.7944203175</v>
      </c>
      <c r="O1701" s="20">
        <f t="shared" si="4"/>
        <v>0.3</v>
      </c>
      <c r="P1701" s="19">
        <f t="shared" si="5"/>
        <v>34298.7</v>
      </c>
      <c r="Q1701" s="22">
        <f t="shared" si="6"/>
        <v>2743.896</v>
      </c>
      <c r="R1701" s="16">
        <v>0.106933589300659</v>
      </c>
      <c r="S1701" s="16">
        <v>0.4</v>
      </c>
      <c r="T1701" s="16">
        <v>114329.0</v>
      </c>
      <c r="U1701" s="16">
        <v>0.149240284472521</v>
      </c>
      <c r="V1701" s="16">
        <v>213281.156043236</v>
      </c>
      <c r="W1701" s="16">
        <v>17062.4924834589</v>
      </c>
    </row>
    <row r="1702" ht="22.5" customHeight="1">
      <c r="A1702" s="2">
        <v>0.0</v>
      </c>
      <c r="B1702" s="10">
        <v>81318.0</v>
      </c>
      <c r="C1702" s="2">
        <v>105454.0</v>
      </c>
      <c r="D1702" s="2" t="s">
        <v>15</v>
      </c>
      <c r="E1702" s="2">
        <v>6.0</v>
      </c>
      <c r="F1702" s="2">
        <v>0.0</v>
      </c>
      <c r="G1702" s="2">
        <v>0.0</v>
      </c>
      <c r="H1702" s="2">
        <v>92.136821036</v>
      </c>
      <c r="I1702" s="2">
        <v>1.0</v>
      </c>
      <c r="J1702" s="2">
        <v>33.0</v>
      </c>
      <c r="K1702" s="18">
        <v>37.525751033</v>
      </c>
      <c r="L1702" s="19">
        <f t="shared" si="1"/>
        <v>81318</v>
      </c>
      <c r="M1702" s="20">
        <f t="shared" si="2"/>
        <v>105454</v>
      </c>
      <c r="N1702" s="21">
        <f t="shared" si="3"/>
        <v>0.7711229541</v>
      </c>
      <c r="O1702" s="20">
        <f t="shared" si="4"/>
        <v>0.3</v>
      </c>
      <c r="P1702" s="19">
        <f t="shared" si="5"/>
        <v>24395.4</v>
      </c>
      <c r="Q1702" s="22">
        <f t="shared" si="6"/>
        <v>1951.632</v>
      </c>
      <c r="R1702" s="16">
        <v>0.167567540602754</v>
      </c>
      <c r="S1702" s="16">
        <v>0.4</v>
      </c>
      <c r="T1702" s="16">
        <v>81318.0</v>
      </c>
      <c r="U1702" s="16">
        <v>0.172879973475466</v>
      </c>
      <c r="V1702" s="16">
        <v>175728.171038474</v>
      </c>
      <c r="W1702" s="16">
        <v>14058.2536830779</v>
      </c>
    </row>
    <row r="1703" ht="22.5" customHeight="1">
      <c r="A1703" s="2">
        <v>0.0</v>
      </c>
      <c r="B1703" s="10">
        <v>61094.0</v>
      </c>
      <c r="C1703" s="2">
        <v>74842.0</v>
      </c>
      <c r="D1703" s="2" t="s">
        <v>11</v>
      </c>
      <c r="E1703" s="2">
        <v>12.0</v>
      </c>
      <c r="F1703" s="2">
        <v>0.0</v>
      </c>
      <c r="G1703" s="2">
        <v>0.0</v>
      </c>
      <c r="H1703" s="2">
        <v>250.19983439</v>
      </c>
      <c r="I1703" s="2">
        <v>0.0</v>
      </c>
      <c r="J1703" s="2">
        <v>26.0</v>
      </c>
      <c r="K1703" s="18">
        <v>29.734874071</v>
      </c>
      <c r="L1703" s="19">
        <f t="shared" si="1"/>
        <v>61094</v>
      </c>
      <c r="M1703" s="20">
        <f t="shared" si="2"/>
        <v>74842</v>
      </c>
      <c r="N1703" s="21">
        <f t="shared" si="3"/>
        <v>0.816306352</v>
      </c>
      <c r="O1703" s="20">
        <f t="shared" si="4"/>
        <v>0.45</v>
      </c>
      <c r="P1703" s="19">
        <f t="shared" si="5"/>
        <v>27492.3</v>
      </c>
      <c r="Q1703" s="22">
        <f t="shared" si="6"/>
        <v>2199.384</v>
      </c>
      <c r="R1703" s="16">
        <v>0.0441014347882645</v>
      </c>
      <c r="S1703" s="16">
        <v>0.4</v>
      </c>
      <c r="T1703" s="16">
        <v>61094.0</v>
      </c>
      <c r="U1703" s="16">
        <v>0.0986689122109009</v>
      </c>
      <c r="V1703" s="16">
        <v>75350.9815326597</v>
      </c>
      <c r="W1703" s="16">
        <v>6028.07852261278</v>
      </c>
    </row>
    <row r="1704" ht="22.5" customHeight="1">
      <c r="A1704" s="2">
        <v>0.0</v>
      </c>
      <c r="B1704" s="10">
        <v>84172.0</v>
      </c>
      <c r="C1704" s="2">
        <v>123415.0</v>
      </c>
      <c r="D1704" s="2" t="s">
        <v>12</v>
      </c>
      <c r="E1704" s="2">
        <v>9.0</v>
      </c>
      <c r="F1704" s="2">
        <v>0.0</v>
      </c>
      <c r="G1704" s="2">
        <v>0.0</v>
      </c>
      <c r="H1704" s="2">
        <v>139.01844935</v>
      </c>
      <c r="I1704" s="2">
        <v>1.0</v>
      </c>
      <c r="J1704" s="2">
        <v>21.0</v>
      </c>
      <c r="K1704" s="18">
        <v>38.582669884</v>
      </c>
      <c r="L1704" s="19">
        <f t="shared" si="1"/>
        <v>84172</v>
      </c>
      <c r="M1704" s="20">
        <f t="shared" si="2"/>
        <v>123415</v>
      </c>
      <c r="N1704" s="21">
        <f t="shared" si="3"/>
        <v>0.6820240651</v>
      </c>
      <c r="O1704" s="20">
        <f t="shared" si="4"/>
        <v>0.3</v>
      </c>
      <c r="P1704" s="19">
        <f t="shared" si="5"/>
        <v>25251.6</v>
      </c>
      <c r="Q1704" s="22">
        <f t="shared" si="6"/>
        <v>2020.128</v>
      </c>
      <c r="R1704" s="16">
        <v>0.093755139601492</v>
      </c>
      <c r="S1704" s="16">
        <v>0.4</v>
      </c>
      <c r="T1704" s="16">
        <v>84172.0</v>
      </c>
      <c r="U1704" s="16">
        <v>0.141590828527172</v>
      </c>
      <c r="V1704" s="16">
        <v>148974.790234865</v>
      </c>
      <c r="W1704" s="16">
        <v>11917.9832187892</v>
      </c>
    </row>
    <row r="1705" ht="22.5" customHeight="1">
      <c r="A1705" s="2">
        <v>0.0</v>
      </c>
      <c r="B1705" s="10">
        <v>83560.0</v>
      </c>
      <c r="C1705" s="2">
        <v>126479.0</v>
      </c>
      <c r="D1705" s="2" t="s">
        <v>11</v>
      </c>
      <c r="E1705" s="2">
        <v>8.0</v>
      </c>
      <c r="K1705" s="18">
        <v>38.928315685</v>
      </c>
      <c r="L1705" s="19">
        <f t="shared" si="1"/>
        <v>83560</v>
      </c>
      <c r="M1705" s="20">
        <f t="shared" si="2"/>
        <v>126479</v>
      </c>
      <c r="N1705" s="21">
        <f t="shared" si="3"/>
        <v>0.660663035</v>
      </c>
      <c r="O1705" s="20">
        <f t="shared" si="4"/>
        <v>0.3</v>
      </c>
      <c r="P1705" s="19">
        <f t="shared" si="5"/>
        <v>25068</v>
      </c>
      <c r="Q1705" s="22">
        <f t="shared" si="6"/>
        <v>2005.44</v>
      </c>
      <c r="R1705" s="16">
        <v>0.155128005131139</v>
      </c>
      <c r="S1705" s="16">
        <v>0.4</v>
      </c>
      <c r="T1705" s="16">
        <v>83560.0</v>
      </c>
      <c r="U1705" s="16">
        <v>0.169273564493462</v>
      </c>
      <c r="V1705" s="16">
        <v>176806.238113421</v>
      </c>
      <c r="W1705" s="16">
        <v>14144.4990490736</v>
      </c>
    </row>
    <row r="1706" ht="22.5" customHeight="1">
      <c r="A1706" s="2">
        <v>0.0</v>
      </c>
      <c r="B1706" s="10">
        <v>63019.0</v>
      </c>
      <c r="C1706" s="2">
        <v>74204.0</v>
      </c>
      <c r="D1706" s="2" t="s">
        <v>12</v>
      </c>
      <c r="E1706" s="2">
        <v>6.0</v>
      </c>
      <c r="F1706" s="2">
        <v>0.0</v>
      </c>
      <c r="G1706" s="2">
        <v>0.0</v>
      </c>
      <c r="H1706" s="2">
        <v>98.591738332</v>
      </c>
      <c r="I1706" s="2">
        <v>2.0</v>
      </c>
      <c r="J1706" s="2">
        <v>14.0</v>
      </c>
      <c r="K1706" s="18">
        <v>24.490438355</v>
      </c>
      <c r="L1706" s="19">
        <f t="shared" si="1"/>
        <v>63019</v>
      </c>
      <c r="M1706" s="20">
        <f t="shared" si="2"/>
        <v>74204</v>
      </c>
      <c r="N1706" s="21">
        <f t="shared" si="3"/>
        <v>0.8492668859</v>
      </c>
      <c r="O1706" s="20">
        <f t="shared" si="4"/>
        <v>0.45</v>
      </c>
      <c r="P1706" s="19">
        <f t="shared" si="5"/>
        <v>28358.55</v>
      </c>
      <c r="Q1706" s="22">
        <f t="shared" si="6"/>
        <v>2268.684</v>
      </c>
      <c r="R1706" s="16">
        <v>0.06423182540304</v>
      </c>
      <c r="S1706" s="16">
        <v>0.4</v>
      </c>
      <c r="T1706" s="16">
        <v>63019.0</v>
      </c>
      <c r="U1706" s="16">
        <v>0.119467175762582</v>
      </c>
      <c r="V1706" s="16">
        <v>94108.7743672771</v>
      </c>
      <c r="W1706" s="16">
        <v>7528.70194938217</v>
      </c>
    </row>
    <row r="1707" ht="22.5" customHeight="1">
      <c r="A1707" s="2">
        <v>0.0</v>
      </c>
      <c r="B1707" s="10">
        <v>41182.0</v>
      </c>
      <c r="C1707" s="2">
        <v>59947.0</v>
      </c>
      <c r="D1707" s="2" t="s">
        <v>11</v>
      </c>
      <c r="E1707" s="2">
        <v>23.0</v>
      </c>
      <c r="F1707" s="2">
        <v>0.0</v>
      </c>
      <c r="G1707" s="2">
        <v>0.0</v>
      </c>
      <c r="H1707" s="2">
        <v>118.17993915</v>
      </c>
      <c r="I1707" s="2">
        <v>0.0</v>
      </c>
      <c r="J1707" s="2">
        <v>22.0</v>
      </c>
      <c r="K1707" s="18">
        <v>37.131064161</v>
      </c>
      <c r="L1707" s="19">
        <f t="shared" si="1"/>
        <v>41182</v>
      </c>
      <c r="M1707" s="20">
        <f t="shared" si="2"/>
        <v>59947</v>
      </c>
      <c r="N1707" s="21">
        <f t="shared" si="3"/>
        <v>0.6869734933</v>
      </c>
      <c r="O1707" s="20">
        <f t="shared" si="4"/>
        <v>0.3</v>
      </c>
      <c r="P1707" s="19">
        <f t="shared" si="5"/>
        <v>12354.6</v>
      </c>
      <c r="Q1707" s="22">
        <f t="shared" si="6"/>
        <v>988.368</v>
      </c>
      <c r="R1707" s="16">
        <v>0.145014226484431</v>
      </c>
      <c r="S1707" s="16">
        <v>0.4</v>
      </c>
      <c r="T1707" s="16">
        <v>41182.0</v>
      </c>
      <c r="U1707" s="16">
        <v>0.165925153208459</v>
      </c>
      <c r="V1707" s="16">
        <v>85414.1207428847</v>
      </c>
      <c r="W1707" s="16">
        <v>6833.12965943077</v>
      </c>
    </row>
    <row r="1708" ht="22.5" customHeight="1">
      <c r="A1708" s="2">
        <v>0.0</v>
      </c>
      <c r="B1708" s="10">
        <v>57371.0</v>
      </c>
      <c r="C1708" s="2">
        <v>69076.0</v>
      </c>
      <c r="D1708" s="2" t="s">
        <v>14</v>
      </c>
      <c r="E1708" s="2">
        <v>10.0</v>
      </c>
      <c r="F1708" s="2">
        <v>1.0</v>
      </c>
      <c r="G1708" s="2">
        <v>0.0</v>
      </c>
      <c r="H1708" s="2">
        <v>83.251972039</v>
      </c>
      <c r="I1708" s="2">
        <v>1.0</v>
      </c>
      <c r="J1708" s="2">
        <v>19.0</v>
      </c>
      <c r="K1708" s="18">
        <v>29.632108256</v>
      </c>
      <c r="L1708" s="19">
        <f t="shared" si="1"/>
        <v>57371</v>
      </c>
      <c r="M1708" s="20">
        <f t="shared" si="2"/>
        <v>69076</v>
      </c>
      <c r="N1708" s="21">
        <f t="shared" si="3"/>
        <v>0.8305489606</v>
      </c>
      <c r="O1708" s="20">
        <f t="shared" si="4"/>
        <v>0.45</v>
      </c>
      <c r="P1708" s="19">
        <f t="shared" si="5"/>
        <v>25816.95</v>
      </c>
      <c r="Q1708" s="22">
        <f t="shared" si="6"/>
        <v>2065.356</v>
      </c>
      <c r="R1708" s="16">
        <v>0.223743260008337</v>
      </c>
      <c r="S1708" s="16">
        <v>0.4</v>
      </c>
      <c r="T1708" s="16">
        <v>57371.0</v>
      </c>
      <c r="U1708" s="16">
        <v>0.183437267796991</v>
      </c>
      <c r="V1708" s="16">
        <v>131549.743634765</v>
      </c>
      <c r="W1708" s="16">
        <v>10523.9794907812</v>
      </c>
    </row>
    <row r="1709" ht="22.5" customHeight="1">
      <c r="A1709" s="2">
        <v>0.0</v>
      </c>
      <c r="B1709" s="10">
        <v>76799.0</v>
      </c>
      <c r="C1709" s="2">
        <v>83864.0</v>
      </c>
      <c r="D1709" s="2" t="s">
        <v>14</v>
      </c>
      <c r="E1709" s="2">
        <v>8.0</v>
      </c>
      <c r="F1709" s="2">
        <v>0.0</v>
      </c>
      <c r="G1709" s="2">
        <v>0.0</v>
      </c>
      <c r="H1709" s="2">
        <v>102.20427433</v>
      </c>
      <c r="I1709" s="2">
        <v>0.0</v>
      </c>
      <c r="J1709" s="2">
        <v>22.0</v>
      </c>
      <c r="K1709" s="18">
        <v>27.17193008</v>
      </c>
      <c r="L1709" s="19">
        <f t="shared" si="1"/>
        <v>76799</v>
      </c>
      <c r="M1709" s="20">
        <f t="shared" si="2"/>
        <v>83864</v>
      </c>
      <c r="N1709" s="21">
        <f t="shared" si="3"/>
        <v>0.9157564628</v>
      </c>
      <c r="O1709" s="20">
        <f t="shared" si="4"/>
        <v>0.7</v>
      </c>
      <c r="P1709" s="19">
        <f t="shared" si="5"/>
        <v>53759.3</v>
      </c>
      <c r="Q1709" s="22">
        <f t="shared" si="6"/>
        <v>4300.744</v>
      </c>
      <c r="R1709" s="16">
        <v>0.0912657749117777</v>
      </c>
      <c r="S1709" s="16">
        <v>0.4</v>
      </c>
      <c r="T1709" s="16">
        <v>76799.0</v>
      </c>
      <c r="U1709" s="16">
        <v>0.140011945930614</v>
      </c>
      <c r="V1709" s="16">
        <v>134409.717944065</v>
      </c>
      <c r="W1709" s="16">
        <v>10752.7774355252</v>
      </c>
    </row>
    <row r="1710" ht="22.5" customHeight="1">
      <c r="A1710" s="2">
        <v>0.0</v>
      </c>
      <c r="B1710" s="10">
        <v>35028.0</v>
      </c>
      <c r="C1710" s="2">
        <v>55079.0</v>
      </c>
      <c r="D1710" s="2" t="s">
        <v>11</v>
      </c>
      <c r="E1710" s="2">
        <v>23.0</v>
      </c>
      <c r="F1710" s="2">
        <v>0.0</v>
      </c>
      <c r="G1710" s="2">
        <v>1.0</v>
      </c>
      <c r="H1710" s="2">
        <v>108.63396857</v>
      </c>
      <c r="I1710" s="2">
        <v>0.0</v>
      </c>
      <c r="J1710" s="2">
        <v>23.0</v>
      </c>
      <c r="K1710" s="18">
        <v>40.797457548</v>
      </c>
      <c r="L1710" s="19">
        <f t="shared" si="1"/>
        <v>35028</v>
      </c>
      <c r="M1710" s="20">
        <f t="shared" si="2"/>
        <v>55079</v>
      </c>
      <c r="N1710" s="21">
        <f t="shared" si="3"/>
        <v>0.6359592585</v>
      </c>
      <c r="O1710" s="20">
        <f t="shared" si="4"/>
        <v>0.3</v>
      </c>
      <c r="P1710" s="19">
        <f t="shared" si="5"/>
        <v>10508.4</v>
      </c>
      <c r="Q1710" s="22">
        <f t="shared" si="6"/>
        <v>840.672</v>
      </c>
      <c r="R1710" s="16">
        <v>0.33131422714225</v>
      </c>
      <c r="S1710" s="16">
        <v>0.4</v>
      </c>
      <c r="T1710" s="16">
        <v>35028.0</v>
      </c>
      <c r="U1710" s="16">
        <v>0.185592887962413</v>
      </c>
      <c r="V1710" s="16">
        <v>81261.8459943429</v>
      </c>
      <c r="W1710" s="16">
        <v>6500.94767954743</v>
      </c>
    </row>
    <row r="1711" ht="22.5" customHeight="1">
      <c r="A1711" s="2">
        <v>0.0</v>
      </c>
      <c r="B1711" s="10">
        <v>30777.0</v>
      </c>
      <c r="C1711" s="2">
        <v>43157.0</v>
      </c>
      <c r="D1711" s="2" t="s">
        <v>11</v>
      </c>
      <c r="E1711" s="2">
        <v>8.0</v>
      </c>
      <c r="G1711" s="2">
        <v>0.0</v>
      </c>
      <c r="H1711" s="2">
        <v>151.69943102</v>
      </c>
      <c r="I1711" s="2">
        <v>7.0</v>
      </c>
      <c r="J1711" s="2">
        <v>28.0</v>
      </c>
      <c r="K1711" s="18">
        <v>38.177742947</v>
      </c>
      <c r="L1711" s="19">
        <f t="shared" si="1"/>
        <v>30777</v>
      </c>
      <c r="M1711" s="20">
        <f t="shared" si="2"/>
        <v>43157</v>
      </c>
      <c r="N1711" s="21">
        <f t="shared" si="3"/>
        <v>0.7131403944</v>
      </c>
      <c r="O1711" s="20">
        <f t="shared" si="4"/>
        <v>0.3</v>
      </c>
      <c r="P1711" s="19">
        <f t="shared" si="5"/>
        <v>9233.1</v>
      </c>
      <c r="Q1711" s="22">
        <f t="shared" si="6"/>
        <v>738.648</v>
      </c>
      <c r="R1711" s="16">
        <v>0.26733988052657</v>
      </c>
      <c r="S1711" s="16">
        <v>0.4</v>
      </c>
      <c r="T1711" s="16">
        <v>30777.0</v>
      </c>
      <c r="U1711" s="16">
        <v>0.186633112732201</v>
      </c>
      <c r="V1711" s="16">
        <v>71800.0913819869</v>
      </c>
      <c r="W1711" s="16">
        <v>5744.00731055895</v>
      </c>
    </row>
    <row r="1712" ht="22.5" customHeight="1">
      <c r="A1712" s="2">
        <v>0.0</v>
      </c>
      <c r="B1712" s="10">
        <v>7804.0</v>
      </c>
      <c r="C1712" s="2">
        <v>65395.0</v>
      </c>
      <c r="D1712" s="2" t="s">
        <v>11</v>
      </c>
      <c r="E1712" s="2">
        <v>8.0</v>
      </c>
      <c r="F1712" s="2">
        <v>2.0</v>
      </c>
      <c r="G1712" s="2">
        <v>0.0</v>
      </c>
      <c r="H1712" s="2">
        <v>347.12332582</v>
      </c>
      <c r="I1712" s="2">
        <v>0.0</v>
      </c>
      <c r="J1712" s="2">
        <v>21.0</v>
      </c>
      <c r="K1712" s="18">
        <v>16.816307486</v>
      </c>
      <c r="L1712" s="19">
        <f t="shared" si="1"/>
        <v>7804</v>
      </c>
      <c r="M1712" s="20">
        <f t="shared" si="2"/>
        <v>65395</v>
      </c>
      <c r="N1712" s="21">
        <f t="shared" si="3"/>
        <v>0.1193363407</v>
      </c>
      <c r="O1712" s="20">
        <f t="shared" si="4"/>
        <v>0.2</v>
      </c>
      <c r="P1712" s="19">
        <f t="shared" si="5"/>
        <v>1560.8</v>
      </c>
      <c r="Q1712" s="22">
        <f t="shared" si="6"/>
        <v>124.864</v>
      </c>
      <c r="R1712" s="16">
        <v>0.038559394630661</v>
      </c>
      <c r="S1712" s="16">
        <v>0.4</v>
      </c>
      <c r="T1712" s="16">
        <v>7804.0</v>
      </c>
      <c r="U1712" s="16">
        <v>0.0917420477205602</v>
      </c>
      <c r="V1712" s="16">
        <v>8949.43675514064</v>
      </c>
      <c r="W1712" s="16">
        <v>715.954940411251</v>
      </c>
    </row>
    <row r="1713" ht="22.5" customHeight="1">
      <c r="A1713" s="2">
        <v>0.0</v>
      </c>
      <c r="B1713" s="10">
        <v>38130.0</v>
      </c>
      <c r="C1713" s="2">
        <v>68707.0</v>
      </c>
      <c r="D1713" s="2" t="s">
        <v>12</v>
      </c>
      <c r="E1713" s="2">
        <v>23.0</v>
      </c>
      <c r="F1713" s="2">
        <v>0.0</v>
      </c>
      <c r="G1713" s="2">
        <v>0.0</v>
      </c>
      <c r="H1713" s="2">
        <v>234.88798047</v>
      </c>
      <c r="I1713" s="2">
        <v>1.0</v>
      </c>
      <c r="J1713" s="2">
        <v>29.0</v>
      </c>
      <c r="K1713" s="18">
        <v>26.301236902</v>
      </c>
      <c r="L1713" s="19">
        <f t="shared" si="1"/>
        <v>38130</v>
      </c>
      <c r="M1713" s="20">
        <f t="shared" si="2"/>
        <v>68707</v>
      </c>
      <c r="N1713" s="21">
        <f t="shared" si="3"/>
        <v>0.5549652874</v>
      </c>
      <c r="O1713" s="20">
        <f t="shared" si="4"/>
        <v>0.25</v>
      </c>
      <c r="P1713" s="19">
        <f t="shared" si="5"/>
        <v>9532.5</v>
      </c>
      <c r="Q1713" s="22">
        <f t="shared" si="6"/>
        <v>762.6</v>
      </c>
      <c r="R1713" s="16">
        <v>0.0188249579021038</v>
      </c>
      <c r="S1713" s="16">
        <v>0.4</v>
      </c>
      <c r="T1713" s="16">
        <v>38130.0</v>
      </c>
      <c r="U1713" s="16">
        <v>0.0602389303140746</v>
      </c>
      <c r="V1713" s="16">
        <v>28711.3801609458</v>
      </c>
      <c r="W1713" s="16">
        <v>2296.91041287566</v>
      </c>
    </row>
    <row r="1714" ht="22.5" customHeight="1">
      <c r="A1714" s="2">
        <v>0.0</v>
      </c>
      <c r="B1714" s="10">
        <v>15756.0</v>
      </c>
      <c r="C1714" s="2">
        <v>53079.0</v>
      </c>
      <c r="D1714" s="2" t="s">
        <v>12</v>
      </c>
      <c r="E1714" s="2">
        <v>23.0</v>
      </c>
      <c r="F1714" s="2">
        <v>0.0</v>
      </c>
      <c r="G1714" s="2">
        <v>0.0</v>
      </c>
      <c r="H1714" s="2">
        <v>259.55504435</v>
      </c>
      <c r="I1714" s="2">
        <v>0.0</v>
      </c>
      <c r="J1714" s="2">
        <v>20.0</v>
      </c>
      <c r="K1714" s="18">
        <v>29.397478217</v>
      </c>
      <c r="L1714" s="19">
        <f t="shared" si="1"/>
        <v>15756</v>
      </c>
      <c r="M1714" s="20">
        <f t="shared" si="2"/>
        <v>53079</v>
      </c>
      <c r="N1714" s="21">
        <f t="shared" si="3"/>
        <v>0.2968405584</v>
      </c>
      <c r="O1714" s="20">
        <f t="shared" si="4"/>
        <v>0.2</v>
      </c>
      <c r="P1714" s="19">
        <f t="shared" si="5"/>
        <v>3151.2</v>
      </c>
      <c r="Q1714" s="22">
        <f t="shared" si="6"/>
        <v>252.096</v>
      </c>
      <c r="R1714" s="16">
        <v>0.0215805741902239</v>
      </c>
      <c r="S1714" s="16">
        <v>0.4</v>
      </c>
      <c r="T1714" s="16">
        <v>15756.0</v>
      </c>
      <c r="U1714" s="16">
        <v>0.0655070836439103</v>
      </c>
      <c r="V1714" s="16">
        <v>12901.6201236681</v>
      </c>
      <c r="W1714" s="16">
        <v>1032.12960989345</v>
      </c>
    </row>
    <row r="1715" ht="22.5" customHeight="1">
      <c r="A1715" s="2">
        <v>1.0</v>
      </c>
      <c r="B1715" s="10">
        <v>50581.0</v>
      </c>
      <c r="C1715" s="2">
        <v>70171.0</v>
      </c>
      <c r="D1715" s="2" t="s">
        <v>11</v>
      </c>
      <c r="F1715" s="2">
        <v>0.0</v>
      </c>
      <c r="G1715" s="2">
        <v>2.0</v>
      </c>
      <c r="H1715" s="2">
        <v>206.3192338</v>
      </c>
      <c r="I1715" s="2">
        <v>1.0</v>
      </c>
      <c r="J1715" s="2">
        <v>12.0</v>
      </c>
      <c r="K1715" s="18">
        <v>29.843136669</v>
      </c>
      <c r="L1715" s="19">
        <f t="shared" si="1"/>
        <v>50581</v>
      </c>
      <c r="M1715" s="20">
        <f t="shared" si="2"/>
        <v>70171</v>
      </c>
      <c r="N1715" s="21">
        <f t="shared" si="3"/>
        <v>0.7208248422</v>
      </c>
      <c r="O1715" s="20">
        <f t="shared" si="4"/>
        <v>0.3</v>
      </c>
      <c r="P1715" s="19">
        <f t="shared" si="5"/>
        <v>15174.3</v>
      </c>
      <c r="Q1715" s="22">
        <f t="shared" si="6"/>
        <v>1213.944</v>
      </c>
      <c r="R1715" s="16">
        <v>0.321743777121489</v>
      </c>
      <c r="S1715" s="16">
        <v>0.4</v>
      </c>
      <c r="T1715" s="16">
        <v>50581.0</v>
      </c>
      <c r="U1715" s="16">
        <v>0.186113473592052</v>
      </c>
      <c r="V1715" s="16">
        <v>117672.570096994</v>
      </c>
      <c r="W1715" s="16">
        <v>9413.80560775959</v>
      </c>
    </row>
    <row r="1716" ht="22.5" customHeight="1">
      <c r="A1716" s="2">
        <v>0.0</v>
      </c>
      <c r="B1716" s="10">
        <v>69796.0</v>
      </c>
      <c r="C1716" s="2">
        <v>93757.0</v>
      </c>
      <c r="D1716" s="2" t="s">
        <v>12</v>
      </c>
      <c r="E1716" s="2">
        <v>16.0</v>
      </c>
      <c r="F1716" s="2">
        <v>0.0</v>
      </c>
      <c r="G1716" s="2">
        <v>1.0</v>
      </c>
      <c r="H1716" s="2">
        <v>91.432675908</v>
      </c>
      <c r="I1716" s="2">
        <v>0.0</v>
      </c>
      <c r="J1716" s="2">
        <v>8.0</v>
      </c>
      <c r="K1716" s="18">
        <v>24.459383678</v>
      </c>
      <c r="L1716" s="19">
        <f t="shared" si="1"/>
        <v>69796</v>
      </c>
      <c r="M1716" s="20">
        <f t="shared" si="2"/>
        <v>93757</v>
      </c>
      <c r="N1716" s="21">
        <f t="shared" si="3"/>
        <v>0.7444350822</v>
      </c>
      <c r="O1716" s="20">
        <f t="shared" si="4"/>
        <v>0.3</v>
      </c>
      <c r="P1716" s="19">
        <f t="shared" si="5"/>
        <v>20938.8</v>
      </c>
      <c r="Q1716" s="22">
        <f t="shared" si="6"/>
        <v>1675.104</v>
      </c>
      <c r="R1716" s="16">
        <v>0.114388515132172</v>
      </c>
      <c r="S1716" s="16">
        <v>0.4</v>
      </c>
      <c r="T1716" s="16">
        <v>69796.0</v>
      </c>
      <c r="U1716" s="16">
        <v>0.153089547716394</v>
      </c>
      <c r="V1716" s="16">
        <v>133562.975905168</v>
      </c>
      <c r="W1716" s="16">
        <v>10685.0380724135</v>
      </c>
    </row>
    <row r="1717" ht="22.5" customHeight="1">
      <c r="A1717" s="2">
        <v>0.0</v>
      </c>
      <c r="B1717" s="10">
        <v>102109.0</v>
      </c>
      <c r="C1717" s="2">
        <v>121229.0</v>
      </c>
      <c r="E1717" s="2">
        <v>2.0</v>
      </c>
      <c r="F1717" s="2">
        <v>0.0</v>
      </c>
      <c r="G1717" s="2">
        <v>0.0</v>
      </c>
      <c r="H1717" s="2">
        <v>104.48259122</v>
      </c>
      <c r="I1717" s="2">
        <v>0.0</v>
      </c>
      <c r="J1717" s="2">
        <v>25.0</v>
      </c>
      <c r="K1717" s="18">
        <v>34.767288887</v>
      </c>
      <c r="L1717" s="19">
        <f t="shared" si="1"/>
        <v>102109</v>
      </c>
      <c r="M1717" s="20">
        <f t="shared" si="2"/>
        <v>121229</v>
      </c>
      <c r="N1717" s="21">
        <f t="shared" si="3"/>
        <v>0.8422819622</v>
      </c>
      <c r="O1717" s="20">
        <f t="shared" si="4"/>
        <v>0.45</v>
      </c>
      <c r="P1717" s="19">
        <f t="shared" si="5"/>
        <v>45949.05</v>
      </c>
      <c r="Q1717" s="22">
        <f t="shared" si="6"/>
        <v>3675.924</v>
      </c>
      <c r="R1717" s="16">
        <v>0.144359183368787</v>
      </c>
      <c r="S1717" s="16">
        <v>0.4</v>
      </c>
      <c r="T1717" s="16">
        <v>102109.0</v>
      </c>
      <c r="U1717" s="16">
        <v>0.165694499443917</v>
      </c>
      <c r="V1717" s="16">
        <v>211486.245546486</v>
      </c>
      <c r="W1717" s="16">
        <v>16918.8996437189</v>
      </c>
    </row>
    <row r="1718" ht="22.5" customHeight="1">
      <c r="A1718" s="2">
        <v>0.0</v>
      </c>
      <c r="B1718" s="10">
        <v>79844.0</v>
      </c>
      <c r="C1718" s="2">
        <v>98139.0</v>
      </c>
      <c r="D1718" s="2" t="s">
        <v>15</v>
      </c>
      <c r="E1718" s="2">
        <v>8.0</v>
      </c>
      <c r="F1718" s="2">
        <v>0.0</v>
      </c>
      <c r="G1718" s="2">
        <v>0.0</v>
      </c>
      <c r="H1718" s="2">
        <v>156.95475827</v>
      </c>
      <c r="I1718" s="2">
        <v>0.0</v>
      </c>
      <c r="J1718" s="2">
        <v>34.0</v>
      </c>
      <c r="K1718" s="18">
        <v>31.700124322</v>
      </c>
      <c r="L1718" s="19">
        <f t="shared" si="1"/>
        <v>79844</v>
      </c>
      <c r="M1718" s="20">
        <f t="shared" si="2"/>
        <v>98139</v>
      </c>
      <c r="N1718" s="21">
        <f t="shared" si="3"/>
        <v>0.8135807375</v>
      </c>
      <c r="O1718" s="20">
        <f t="shared" si="4"/>
        <v>0.45</v>
      </c>
      <c r="P1718" s="19">
        <f t="shared" si="5"/>
        <v>35929.8</v>
      </c>
      <c r="Q1718" s="22">
        <f t="shared" si="6"/>
        <v>2874.384</v>
      </c>
      <c r="R1718" s="16">
        <v>0.0722125400100061</v>
      </c>
      <c r="S1718" s="16">
        <v>0.4</v>
      </c>
      <c r="T1718" s="16">
        <v>79844.0</v>
      </c>
      <c r="U1718" s="16">
        <v>0.126258753046752</v>
      </c>
      <c r="V1718" s="16">
        <v>126012.548478311</v>
      </c>
      <c r="W1718" s="16">
        <v>10081.0038782649</v>
      </c>
    </row>
    <row r="1719" ht="22.5" customHeight="1">
      <c r="A1719" s="2">
        <v>1.0</v>
      </c>
      <c r="B1719" s="10">
        <v>76345.0</v>
      </c>
      <c r="C1719" s="2">
        <v>89036.0</v>
      </c>
      <c r="D1719" s="2" t="s">
        <v>11</v>
      </c>
      <c r="E1719" s="2">
        <v>8.0</v>
      </c>
      <c r="F1719" s="2">
        <v>0.0</v>
      </c>
      <c r="G1719" s="2">
        <v>0.0</v>
      </c>
      <c r="H1719" s="2">
        <v>91.97034976</v>
      </c>
      <c r="I1719" s="2">
        <v>1.0</v>
      </c>
      <c r="J1719" s="2">
        <v>19.0</v>
      </c>
      <c r="K1719" s="18">
        <v>50.173065029</v>
      </c>
      <c r="L1719" s="19">
        <f t="shared" si="1"/>
        <v>76345</v>
      </c>
      <c r="M1719" s="20">
        <f t="shared" si="2"/>
        <v>89036</v>
      </c>
      <c r="N1719" s="21">
        <f t="shared" si="3"/>
        <v>0.8574621501</v>
      </c>
      <c r="O1719" s="20">
        <f t="shared" si="4"/>
        <v>0.45</v>
      </c>
      <c r="P1719" s="19">
        <f t="shared" si="5"/>
        <v>34355.25</v>
      </c>
      <c r="Q1719" s="22">
        <f t="shared" si="6"/>
        <v>2748.42</v>
      </c>
      <c r="R1719" s="16">
        <v>0.395473820085074</v>
      </c>
      <c r="S1719" s="16">
        <v>0.4</v>
      </c>
      <c r="T1719" s="16">
        <v>76345.0</v>
      </c>
      <c r="U1719" s="16">
        <v>0.17937246298707</v>
      </c>
      <c r="V1719" s="16">
        <v>171177.383584348</v>
      </c>
      <c r="W1719" s="16">
        <v>13694.1906867478</v>
      </c>
    </row>
    <row r="1720" ht="22.5" customHeight="1">
      <c r="A1720" s="2">
        <v>0.0</v>
      </c>
      <c r="B1720" s="10">
        <v>35721.0</v>
      </c>
      <c r="C1720" s="2">
        <v>52938.0</v>
      </c>
      <c r="D1720" s="2" t="s">
        <v>11</v>
      </c>
      <c r="E1720" s="2">
        <v>23.0</v>
      </c>
      <c r="F1720" s="2">
        <v>0.0</v>
      </c>
      <c r="G1720" s="2">
        <v>1.0</v>
      </c>
      <c r="H1720" s="2">
        <v>125.928071</v>
      </c>
      <c r="I1720" s="2">
        <v>0.0</v>
      </c>
      <c r="J1720" s="2">
        <v>22.0</v>
      </c>
      <c r="K1720" s="18">
        <v>38.627024993</v>
      </c>
      <c r="L1720" s="19">
        <f t="shared" si="1"/>
        <v>35721</v>
      </c>
      <c r="M1720" s="20">
        <f t="shared" si="2"/>
        <v>52938</v>
      </c>
      <c r="N1720" s="21">
        <f t="shared" si="3"/>
        <v>0.6747704862</v>
      </c>
      <c r="O1720" s="20">
        <f t="shared" si="4"/>
        <v>0.3</v>
      </c>
      <c r="P1720" s="19">
        <f t="shared" si="5"/>
        <v>10716.3</v>
      </c>
      <c r="Q1720" s="22">
        <f t="shared" si="6"/>
        <v>857.304</v>
      </c>
      <c r="R1720" s="16">
        <v>0.282959072762405</v>
      </c>
      <c r="S1720" s="16">
        <v>0.4</v>
      </c>
      <c r="T1720" s="16">
        <v>35721.0</v>
      </c>
      <c r="U1720" s="16">
        <v>0.186943117149445</v>
      </c>
      <c r="V1720" s="16">
        <v>83472.4385961918</v>
      </c>
      <c r="W1720" s="16">
        <v>6677.79508769534</v>
      </c>
    </row>
    <row r="1721" ht="22.5" customHeight="1">
      <c r="A1721" s="2">
        <v>0.0</v>
      </c>
      <c r="B1721" s="10">
        <v>72786.0</v>
      </c>
      <c r="C1721" s="2">
        <v>84595.0</v>
      </c>
      <c r="D1721" s="2" t="s">
        <v>12</v>
      </c>
      <c r="E1721" s="2">
        <v>4.0</v>
      </c>
      <c r="F1721" s="2">
        <v>2.0</v>
      </c>
      <c r="G1721" s="2">
        <v>2.0</v>
      </c>
      <c r="H1721" s="2">
        <v>198.76932508</v>
      </c>
      <c r="I1721" s="2">
        <v>3.0</v>
      </c>
      <c r="J1721" s="2">
        <v>30.0</v>
      </c>
      <c r="K1721" s="18">
        <v>38.090209026</v>
      </c>
      <c r="L1721" s="19">
        <f t="shared" si="1"/>
        <v>72786</v>
      </c>
      <c r="M1721" s="20">
        <f t="shared" si="2"/>
        <v>84595</v>
      </c>
      <c r="N1721" s="21">
        <f t="shared" si="3"/>
        <v>0.8604054613</v>
      </c>
      <c r="O1721" s="20">
        <f t="shared" si="4"/>
        <v>0.45</v>
      </c>
      <c r="P1721" s="19">
        <f t="shared" si="5"/>
        <v>32753.7</v>
      </c>
      <c r="Q1721" s="22">
        <f t="shared" si="6"/>
        <v>2620.296</v>
      </c>
      <c r="R1721" s="16">
        <v>0.546614149338296</v>
      </c>
      <c r="S1721" s="16">
        <v>0.4</v>
      </c>
      <c r="T1721" s="16">
        <v>72786.0</v>
      </c>
      <c r="U1721" s="16">
        <v>0.150533448174219</v>
      </c>
      <c r="V1721" s="16">
        <v>136959.094485109</v>
      </c>
      <c r="W1721" s="16">
        <v>10956.7275588087</v>
      </c>
    </row>
    <row r="1722" ht="22.5" customHeight="1">
      <c r="A1722" s="2">
        <v>1.0</v>
      </c>
      <c r="B1722" s="10">
        <v>42000.0</v>
      </c>
      <c r="C1722" s="2">
        <v>60000.0</v>
      </c>
      <c r="D1722" s="2" t="s">
        <v>11</v>
      </c>
      <c r="E1722" s="2">
        <v>4.0</v>
      </c>
      <c r="F1722" s="2">
        <v>1.0</v>
      </c>
      <c r="G1722" s="2">
        <v>2.0</v>
      </c>
      <c r="H1722" s="2">
        <v>145.53333333</v>
      </c>
      <c r="I1722" s="2">
        <v>0.0</v>
      </c>
      <c r="J1722" s="2">
        <v>23.0</v>
      </c>
      <c r="K1722" s="11"/>
      <c r="L1722" s="12">
        <f t="shared" si="1"/>
        <v>42000</v>
      </c>
      <c r="M1722" s="13">
        <f t="shared" si="2"/>
        <v>60000</v>
      </c>
      <c r="N1722" s="14">
        <f t="shared" si="3"/>
        <v>0.7</v>
      </c>
      <c r="O1722" s="13">
        <f t="shared" si="4"/>
        <v>0.3</v>
      </c>
      <c r="P1722" s="12">
        <f t="shared" si="5"/>
        <v>12600</v>
      </c>
      <c r="Q1722" s="15">
        <f t="shared" si="6"/>
        <v>1008</v>
      </c>
      <c r="R1722" s="16">
        <v>0.544758126835338</v>
      </c>
      <c r="S1722" s="16">
        <v>0.4</v>
      </c>
      <c r="T1722" s="16">
        <v>42000.0</v>
      </c>
      <c r="U1722" s="16">
        <v>0.150981206145069</v>
      </c>
      <c r="V1722" s="16">
        <v>79265.1332261613</v>
      </c>
      <c r="W1722" s="16">
        <v>6341.2106580929</v>
      </c>
    </row>
    <row r="1723" ht="22.5" customHeight="1">
      <c r="A1723" s="2">
        <v>1.0</v>
      </c>
      <c r="B1723" s="10">
        <v>69000.0</v>
      </c>
      <c r="C1723" s="2">
        <v>92900.0</v>
      </c>
      <c r="D1723" s="2" t="s">
        <v>15</v>
      </c>
      <c r="E1723" s="2">
        <v>2.0</v>
      </c>
      <c r="F1723" s="2">
        <v>0.0</v>
      </c>
      <c r="G1723" s="2">
        <v>0.0</v>
      </c>
      <c r="H1723" s="2">
        <v>115.9</v>
      </c>
      <c r="I1723" s="2">
        <v>0.0</v>
      </c>
      <c r="J1723" s="2">
        <v>15.0</v>
      </c>
      <c r="K1723" s="11"/>
      <c r="L1723" s="12">
        <f t="shared" si="1"/>
        <v>69000</v>
      </c>
      <c r="M1723" s="13">
        <f t="shared" si="2"/>
        <v>92900</v>
      </c>
      <c r="N1723" s="14">
        <f t="shared" si="3"/>
        <v>0.7427341227</v>
      </c>
      <c r="O1723" s="13">
        <f t="shared" si="4"/>
        <v>0.3</v>
      </c>
      <c r="P1723" s="12">
        <f t="shared" si="5"/>
        <v>20700</v>
      </c>
      <c r="Q1723" s="15">
        <f t="shared" si="6"/>
        <v>1656</v>
      </c>
      <c r="R1723" s="16">
        <v>0.165528374090351</v>
      </c>
      <c r="S1723" s="16">
        <v>0.4</v>
      </c>
      <c r="T1723" s="16">
        <v>69000.0</v>
      </c>
      <c r="U1723" s="16">
        <v>0.172325248891477</v>
      </c>
      <c r="V1723" s="16">
        <v>148630.527168899</v>
      </c>
      <c r="W1723" s="16">
        <v>11890.4421735119</v>
      </c>
    </row>
    <row r="1724" ht="22.5" customHeight="1">
      <c r="A1724" s="2">
        <v>1.0</v>
      </c>
      <c r="B1724" s="10">
        <v>74427.0</v>
      </c>
      <c r="C1724" s="2">
        <v>96270.0</v>
      </c>
      <c r="D1724" s="2" t="s">
        <v>11</v>
      </c>
      <c r="E1724" s="2">
        <v>18.0</v>
      </c>
      <c r="F1724" s="2">
        <v>0.0</v>
      </c>
      <c r="G1724" s="2">
        <v>1.0</v>
      </c>
      <c r="H1724" s="2">
        <v>169.73333333</v>
      </c>
      <c r="I1724" s="2">
        <v>2.0</v>
      </c>
      <c r="J1724" s="2">
        <v>40.0</v>
      </c>
      <c r="K1724" s="11"/>
      <c r="L1724" s="12">
        <f t="shared" si="1"/>
        <v>74427</v>
      </c>
      <c r="M1724" s="13">
        <f t="shared" si="2"/>
        <v>96270</v>
      </c>
      <c r="N1724" s="14">
        <f t="shared" si="3"/>
        <v>0.7731068869</v>
      </c>
      <c r="O1724" s="13">
        <f t="shared" si="4"/>
        <v>0.3</v>
      </c>
      <c r="P1724" s="12">
        <f t="shared" si="5"/>
        <v>22328.1</v>
      </c>
      <c r="Q1724" s="15">
        <f t="shared" si="6"/>
        <v>1786.248</v>
      </c>
      <c r="R1724" s="16">
        <v>0.173822714480994</v>
      </c>
      <c r="S1724" s="16">
        <v>0.4</v>
      </c>
      <c r="T1724" s="16">
        <v>74427.0</v>
      </c>
      <c r="U1724" s="16">
        <v>0.174496918185891</v>
      </c>
      <c r="V1724" s="16">
        <v>162341.026622766</v>
      </c>
      <c r="W1724" s="16">
        <v>12987.2821298213</v>
      </c>
    </row>
    <row r="1725" ht="22.5" customHeight="1">
      <c r="A1725" s="2">
        <v>1.0</v>
      </c>
      <c r="B1725" s="17"/>
      <c r="D1725" s="2" t="s">
        <v>11</v>
      </c>
      <c r="E1725" s="2">
        <v>3.0</v>
      </c>
      <c r="F1725" s="2">
        <v>0.0</v>
      </c>
      <c r="G1725" s="2">
        <v>2.0</v>
      </c>
      <c r="H1725" s="2">
        <v>213.66666667</v>
      </c>
      <c r="I1725" s="2">
        <v>1.0</v>
      </c>
      <c r="J1725" s="2">
        <v>15.0</v>
      </c>
      <c r="K1725" s="11"/>
      <c r="L1725" s="12" t="str">
        <f t="shared" si="1"/>
        <v/>
      </c>
      <c r="M1725" s="12">
        <f t="shared" si="2"/>
        <v>0</v>
      </c>
      <c r="N1725" s="14" t="str">
        <f t="shared" si="3"/>
        <v/>
      </c>
      <c r="O1725" s="13">
        <f t="shared" si="4"/>
        <v>1.05</v>
      </c>
      <c r="P1725" s="12">
        <f t="shared" si="5"/>
        <v>0</v>
      </c>
      <c r="Q1725" s="15">
        <f t="shared" si="6"/>
        <v>0</v>
      </c>
      <c r="R1725" s="16">
        <v>0.38053146996561</v>
      </c>
      <c r="S1725" s="16">
        <v>0.4</v>
      </c>
      <c r="T1725" s="16">
        <v>0.0</v>
      </c>
      <c r="U1725" s="16">
        <v>0.181211540398722</v>
      </c>
      <c r="V1725" s="16">
        <v>0.0</v>
      </c>
      <c r="W1725" s="16">
        <v>0.0</v>
      </c>
    </row>
    <row r="1726" ht="22.5" customHeight="1">
      <c r="A1726" s="2">
        <v>0.0</v>
      </c>
      <c r="B1726" s="10">
        <v>43000.0</v>
      </c>
      <c r="C1726" s="2">
        <v>64000.0</v>
      </c>
      <c r="D1726" s="2" t="s">
        <v>11</v>
      </c>
      <c r="E1726" s="2">
        <v>1.0</v>
      </c>
      <c r="F1726" s="2">
        <v>0.0</v>
      </c>
      <c r="G1726" s="2">
        <v>0.0</v>
      </c>
      <c r="H1726" s="2">
        <v>262.96666667</v>
      </c>
      <c r="I1726" s="2">
        <v>0.0</v>
      </c>
      <c r="J1726" s="2">
        <v>21.0</v>
      </c>
      <c r="K1726" s="11"/>
      <c r="L1726" s="12">
        <f t="shared" si="1"/>
        <v>43000</v>
      </c>
      <c r="M1726" s="13">
        <f t="shared" si="2"/>
        <v>64000</v>
      </c>
      <c r="N1726" s="14">
        <f t="shared" si="3"/>
        <v>0.671875</v>
      </c>
      <c r="O1726" s="13">
        <f t="shared" si="4"/>
        <v>0.3</v>
      </c>
      <c r="P1726" s="12">
        <f t="shared" si="5"/>
        <v>12900</v>
      </c>
      <c r="Q1726" s="15">
        <f t="shared" si="6"/>
        <v>1032</v>
      </c>
      <c r="R1726" s="16">
        <v>0.0684313258795865</v>
      </c>
      <c r="S1726" s="16">
        <v>0.4</v>
      </c>
      <c r="T1726" s="16">
        <v>43000.0</v>
      </c>
      <c r="U1726" s="16">
        <v>0.123127280707197</v>
      </c>
      <c r="V1726" s="16">
        <v>66180.9133801184</v>
      </c>
      <c r="W1726" s="16">
        <v>5294.47307040947</v>
      </c>
    </row>
    <row r="1727" ht="22.5" customHeight="1">
      <c r="A1727" s="2">
        <v>0.0</v>
      </c>
      <c r="B1727" s="10">
        <v>96000.0</v>
      </c>
      <c r="C1727" s="2">
        <v>135000.0</v>
      </c>
      <c r="D1727" s="2" t="s">
        <v>15</v>
      </c>
      <c r="E1727" s="2">
        <v>14.0</v>
      </c>
      <c r="F1727" s="2">
        <v>0.0</v>
      </c>
      <c r="G1727" s="2">
        <v>0.0</v>
      </c>
      <c r="H1727" s="2">
        <v>126.8</v>
      </c>
      <c r="I1727" s="2">
        <v>5.0</v>
      </c>
      <c r="J1727" s="2">
        <v>22.0</v>
      </c>
      <c r="K1727" s="11"/>
      <c r="L1727" s="12">
        <f t="shared" si="1"/>
        <v>96000</v>
      </c>
      <c r="M1727" s="13">
        <f t="shared" si="2"/>
        <v>135000</v>
      </c>
      <c r="N1727" s="14">
        <f t="shared" si="3"/>
        <v>0.7111111111</v>
      </c>
      <c r="O1727" s="13">
        <f t="shared" si="4"/>
        <v>0.3</v>
      </c>
      <c r="P1727" s="12">
        <f t="shared" si="5"/>
        <v>28800</v>
      </c>
      <c r="Q1727" s="15">
        <f t="shared" si="6"/>
        <v>2304</v>
      </c>
      <c r="R1727" s="16">
        <v>0.220576357302004</v>
      </c>
      <c r="S1727" s="16">
        <v>0.4</v>
      </c>
      <c r="T1727" s="16">
        <v>96000.0</v>
      </c>
      <c r="U1727" s="16">
        <v>0.183054408058</v>
      </c>
      <c r="V1727" s="16">
        <v>219665.2896696</v>
      </c>
      <c r="W1727" s="16">
        <v>17573.223173568</v>
      </c>
    </row>
    <row r="1728" ht="22.5" customHeight="1">
      <c r="A1728" s="2">
        <v>0.0</v>
      </c>
      <c r="B1728" s="10">
        <v>46000.0</v>
      </c>
      <c r="C1728" s="2">
        <v>60200.0</v>
      </c>
      <c r="D1728" s="2" t="s">
        <v>11</v>
      </c>
      <c r="E1728" s="2">
        <v>4.0</v>
      </c>
      <c r="F1728" s="2">
        <v>0.0</v>
      </c>
      <c r="G1728" s="2">
        <v>0.0</v>
      </c>
      <c r="H1728" s="2">
        <v>176.5</v>
      </c>
      <c r="I1728" s="2">
        <v>0.0</v>
      </c>
      <c r="J1728" s="2">
        <v>14.0</v>
      </c>
      <c r="K1728" s="11"/>
      <c r="L1728" s="12">
        <f t="shared" si="1"/>
        <v>46000</v>
      </c>
      <c r="M1728" s="13">
        <f t="shared" si="2"/>
        <v>60200</v>
      </c>
      <c r="N1728" s="14">
        <f t="shared" si="3"/>
        <v>0.7641196013</v>
      </c>
      <c r="O1728" s="13">
        <f t="shared" si="4"/>
        <v>0.3</v>
      </c>
      <c r="P1728" s="12">
        <f t="shared" si="5"/>
        <v>13800</v>
      </c>
      <c r="Q1728" s="15">
        <f t="shared" si="6"/>
        <v>1104</v>
      </c>
      <c r="R1728" s="16">
        <v>0.123458254293761</v>
      </c>
      <c r="S1728" s="16">
        <v>0.4</v>
      </c>
      <c r="T1728" s="16">
        <v>46000.0</v>
      </c>
      <c r="U1728" s="16">
        <v>0.15735989939862</v>
      </c>
      <c r="V1728" s="16">
        <v>90481.9421542067</v>
      </c>
      <c r="W1728" s="16">
        <v>7238.55537233653</v>
      </c>
    </row>
    <row r="1729" ht="22.5" customHeight="1">
      <c r="A1729" s="2">
        <v>0.0</v>
      </c>
      <c r="B1729" s="10">
        <v>87000.0</v>
      </c>
      <c r="C1729" s="2">
        <v>101200.0</v>
      </c>
      <c r="D1729" s="2" t="s">
        <v>13</v>
      </c>
      <c r="E1729" s="2">
        <v>13.0</v>
      </c>
      <c r="G1729" s="2">
        <v>2.0</v>
      </c>
      <c r="H1729" s="2">
        <v>151.13333333</v>
      </c>
      <c r="I1729" s="2">
        <v>1.0</v>
      </c>
      <c r="J1729" s="2">
        <v>18.0</v>
      </c>
      <c r="K1729" s="11"/>
      <c r="L1729" s="12">
        <f t="shared" si="1"/>
        <v>87000</v>
      </c>
      <c r="M1729" s="13">
        <f t="shared" si="2"/>
        <v>101200</v>
      </c>
      <c r="N1729" s="14">
        <f t="shared" si="3"/>
        <v>0.8596837945</v>
      </c>
      <c r="O1729" s="13">
        <f t="shared" si="4"/>
        <v>0.45</v>
      </c>
      <c r="P1729" s="12">
        <f t="shared" si="5"/>
        <v>39150</v>
      </c>
      <c r="Q1729" s="15">
        <f t="shared" si="6"/>
        <v>3132</v>
      </c>
      <c r="R1729" s="16">
        <v>0.697274819038538</v>
      </c>
      <c r="S1729" s="16">
        <v>0.4</v>
      </c>
      <c r="T1729" s="16">
        <v>87000.0</v>
      </c>
      <c r="U1729" s="16">
        <v>0.108469481333513</v>
      </c>
      <c r="V1729" s="16">
        <v>117960.560950196</v>
      </c>
      <c r="W1729" s="16">
        <v>9436.84487601568</v>
      </c>
    </row>
    <row r="1730" ht="22.5" customHeight="1">
      <c r="A1730" s="2">
        <v>0.0</v>
      </c>
      <c r="B1730" s="10">
        <v>98000.0</v>
      </c>
      <c r="C1730" s="2">
        <v>123385.0</v>
      </c>
      <c r="D1730" s="2" t="s">
        <v>15</v>
      </c>
      <c r="E1730" s="2">
        <v>10.0</v>
      </c>
      <c r="F1730" s="2">
        <v>0.0</v>
      </c>
      <c r="G1730" s="2">
        <v>0.0</v>
      </c>
      <c r="H1730" s="2">
        <v>170.43333333</v>
      </c>
      <c r="I1730" s="2">
        <v>3.0</v>
      </c>
      <c r="J1730" s="2">
        <v>32.0</v>
      </c>
      <c r="K1730" s="11"/>
      <c r="L1730" s="12">
        <f t="shared" si="1"/>
        <v>98000</v>
      </c>
      <c r="M1730" s="13">
        <f t="shared" si="2"/>
        <v>123385</v>
      </c>
      <c r="N1730" s="14">
        <f t="shared" si="3"/>
        <v>0.7942618633</v>
      </c>
      <c r="O1730" s="13">
        <f t="shared" si="4"/>
        <v>0.3</v>
      </c>
      <c r="P1730" s="12">
        <f t="shared" si="5"/>
        <v>29400</v>
      </c>
      <c r="Q1730" s="15">
        <f t="shared" si="6"/>
        <v>2352</v>
      </c>
      <c r="R1730" s="16">
        <v>0.120583156070292</v>
      </c>
      <c r="S1730" s="16">
        <v>0.4</v>
      </c>
      <c r="T1730" s="16">
        <v>98000.0</v>
      </c>
      <c r="U1730" s="16">
        <v>0.156052726337378</v>
      </c>
      <c r="V1730" s="16">
        <v>191164.589763288</v>
      </c>
      <c r="W1730" s="16">
        <v>15293.167181063</v>
      </c>
    </row>
    <row r="1731" ht="22.5" customHeight="1">
      <c r="A1731" s="2">
        <v>0.0</v>
      </c>
      <c r="B1731" s="10">
        <v>76187.0</v>
      </c>
      <c r="C1731" s="2">
        <v>93100.0</v>
      </c>
      <c r="D1731" s="2" t="s">
        <v>11</v>
      </c>
      <c r="E1731" s="2">
        <v>0.5</v>
      </c>
      <c r="F1731" s="2">
        <v>0.0</v>
      </c>
      <c r="G1731" s="2">
        <v>0.0</v>
      </c>
      <c r="H1731" s="2">
        <v>144.06666667</v>
      </c>
      <c r="I1731" s="2">
        <v>0.0</v>
      </c>
      <c r="J1731" s="2">
        <v>23.0</v>
      </c>
      <c r="K1731" s="11"/>
      <c r="L1731" s="12">
        <f t="shared" si="1"/>
        <v>76187</v>
      </c>
      <c r="M1731" s="13">
        <f t="shared" si="2"/>
        <v>93100</v>
      </c>
      <c r="N1731" s="14">
        <f t="shared" si="3"/>
        <v>0.8183351235</v>
      </c>
      <c r="O1731" s="13">
        <f t="shared" si="4"/>
        <v>0.45</v>
      </c>
      <c r="P1731" s="12">
        <f t="shared" si="5"/>
        <v>34284.15</v>
      </c>
      <c r="Q1731" s="15">
        <f t="shared" si="6"/>
        <v>2742.732</v>
      </c>
      <c r="R1731" s="16">
        <v>0.124490156321696</v>
      </c>
      <c r="S1731" s="16">
        <v>0.4</v>
      </c>
      <c r="T1731" s="16">
        <v>76187.0</v>
      </c>
      <c r="U1731" s="16">
        <v>0.157818913194755</v>
      </c>
      <c r="V1731" s="16">
        <v>150296.86924461</v>
      </c>
      <c r="W1731" s="16">
        <v>12023.7495395688</v>
      </c>
    </row>
    <row r="1732" ht="22.5" customHeight="1">
      <c r="A1732" s="2">
        <v>0.0</v>
      </c>
      <c r="B1732" s="10">
        <v>73000.0</v>
      </c>
      <c r="C1732" s="2">
        <v>94900.0</v>
      </c>
      <c r="D1732" s="2" t="s">
        <v>15</v>
      </c>
      <c r="E1732" s="2">
        <v>9.0</v>
      </c>
      <c r="F1732" s="2">
        <v>3.0</v>
      </c>
      <c r="G1732" s="2">
        <v>0.0</v>
      </c>
      <c r="H1732" s="2">
        <v>189.7</v>
      </c>
      <c r="I1732" s="2">
        <v>1.0</v>
      </c>
      <c r="J1732" s="2">
        <v>30.0</v>
      </c>
      <c r="K1732" s="11"/>
      <c r="L1732" s="12">
        <f t="shared" si="1"/>
        <v>73000</v>
      </c>
      <c r="M1732" s="13">
        <f t="shared" si="2"/>
        <v>94900</v>
      </c>
      <c r="N1732" s="14">
        <f t="shared" si="3"/>
        <v>0.7692307692</v>
      </c>
      <c r="O1732" s="13">
        <f t="shared" si="4"/>
        <v>0.3</v>
      </c>
      <c r="P1732" s="12">
        <f t="shared" si="5"/>
        <v>21900</v>
      </c>
      <c r="Q1732" s="15">
        <f t="shared" si="6"/>
        <v>1752</v>
      </c>
      <c r="R1732" s="16">
        <v>0.365160178896138</v>
      </c>
      <c r="S1732" s="16">
        <v>0.4</v>
      </c>
      <c r="T1732" s="16">
        <v>73000.0</v>
      </c>
      <c r="U1732" s="16">
        <v>0.182867632150978</v>
      </c>
      <c r="V1732" s="16">
        <v>166866.714337768</v>
      </c>
      <c r="W1732" s="16">
        <v>13349.3371470214</v>
      </c>
    </row>
    <row r="1733" ht="22.5" customHeight="1">
      <c r="A1733" s="2">
        <v>0.0</v>
      </c>
      <c r="B1733" s="10">
        <v>150000.0</v>
      </c>
      <c r="C1733" s="2">
        <v>175065.0</v>
      </c>
      <c r="D1733" s="2" t="s">
        <v>15</v>
      </c>
      <c r="E1733" s="2">
        <v>7.0</v>
      </c>
      <c r="G1733" s="2">
        <v>1.0</v>
      </c>
      <c r="H1733" s="2">
        <v>206.66666667</v>
      </c>
      <c r="I1733" s="2">
        <v>4.0</v>
      </c>
      <c r="J1733" s="2">
        <v>26.0</v>
      </c>
      <c r="K1733" s="11"/>
      <c r="L1733" s="12">
        <f t="shared" si="1"/>
        <v>150000</v>
      </c>
      <c r="M1733" s="13">
        <f t="shared" si="2"/>
        <v>175065</v>
      </c>
      <c r="N1733" s="14">
        <f t="shared" si="3"/>
        <v>0.856824608</v>
      </c>
      <c r="O1733" s="13">
        <f t="shared" si="4"/>
        <v>0.45</v>
      </c>
      <c r="P1733" s="12">
        <f t="shared" si="5"/>
        <v>67500</v>
      </c>
      <c r="Q1733" s="15">
        <f t="shared" si="6"/>
        <v>5400</v>
      </c>
      <c r="R1733" s="16">
        <v>0.245538784552364</v>
      </c>
      <c r="S1733" s="16">
        <v>0.4</v>
      </c>
      <c r="T1733" s="16">
        <v>150000.0</v>
      </c>
      <c r="U1733" s="16">
        <v>0.185494772957958</v>
      </c>
      <c r="V1733" s="16">
        <v>347802.699296173</v>
      </c>
      <c r="W1733" s="16">
        <v>27824.2159436938</v>
      </c>
    </row>
    <row r="1734" ht="22.5" customHeight="1">
      <c r="A1734" s="2">
        <v>0.0</v>
      </c>
      <c r="B1734" s="10">
        <v>29600.0</v>
      </c>
      <c r="C1734" s="2">
        <v>61250.0</v>
      </c>
      <c r="D1734" s="2" t="s">
        <v>15</v>
      </c>
      <c r="E1734" s="2">
        <v>7.5</v>
      </c>
      <c r="F1734" s="2">
        <v>0.0</v>
      </c>
      <c r="G1734" s="2">
        <v>0.0</v>
      </c>
      <c r="H1734" s="2">
        <v>264.8</v>
      </c>
      <c r="I1734" s="2">
        <v>1.0</v>
      </c>
      <c r="J1734" s="2">
        <v>16.0</v>
      </c>
      <c r="K1734" s="11"/>
      <c r="L1734" s="12">
        <f t="shared" si="1"/>
        <v>29600</v>
      </c>
      <c r="M1734" s="13">
        <f t="shared" si="2"/>
        <v>61250</v>
      </c>
      <c r="N1734" s="14">
        <f t="shared" si="3"/>
        <v>0.4832653061</v>
      </c>
      <c r="O1734" s="13">
        <f t="shared" si="4"/>
        <v>0.2</v>
      </c>
      <c r="P1734" s="12">
        <f t="shared" si="5"/>
        <v>5920</v>
      </c>
      <c r="Q1734" s="15">
        <f t="shared" si="6"/>
        <v>473.6</v>
      </c>
      <c r="R1734" s="16">
        <v>0.0812127614680076</v>
      </c>
      <c r="S1734" s="16">
        <v>0.4</v>
      </c>
      <c r="T1734" s="16">
        <v>29600.0</v>
      </c>
      <c r="U1734" s="16">
        <v>0.133147381945867</v>
      </c>
      <c r="V1734" s="16">
        <v>49264.5313199709</v>
      </c>
      <c r="W1734" s="16">
        <v>3941.16250559767</v>
      </c>
    </row>
    <row r="1735" ht="22.5" customHeight="1">
      <c r="A1735" s="2">
        <v>0.0</v>
      </c>
      <c r="B1735" s="17"/>
      <c r="C1735" s="2">
        <v>63000.0</v>
      </c>
      <c r="E1735" s="2">
        <v>0.0</v>
      </c>
      <c r="F1735" s="2">
        <v>0.0</v>
      </c>
      <c r="G1735" s="2">
        <v>0.0</v>
      </c>
      <c r="I1735" s="2">
        <v>0.0</v>
      </c>
      <c r="J1735" s="2">
        <v>0.0</v>
      </c>
      <c r="K1735" s="11"/>
      <c r="L1735" s="12" t="str">
        <f t="shared" si="1"/>
        <v/>
      </c>
      <c r="M1735" s="13">
        <f t="shared" si="2"/>
        <v>63000</v>
      </c>
      <c r="N1735" s="14">
        <f t="shared" si="3"/>
        <v>0</v>
      </c>
      <c r="O1735" s="13">
        <f t="shared" si="4"/>
        <v>0.2</v>
      </c>
      <c r="P1735" s="12">
        <f t="shared" si="5"/>
        <v>0</v>
      </c>
      <c r="Q1735" s="15">
        <f t="shared" si="6"/>
        <v>0</v>
      </c>
      <c r="R1735" s="16">
        <v>0.169142035724557</v>
      </c>
      <c r="S1735" s="16">
        <v>0.4</v>
      </c>
      <c r="T1735" s="16">
        <v>0.0</v>
      </c>
      <c r="U1735" s="16">
        <v>0.173298886585372</v>
      </c>
      <c r="V1735" s="16">
        <v>0.0</v>
      </c>
      <c r="W1735" s="16">
        <v>0.0</v>
      </c>
    </row>
    <row r="1736" ht="22.5" customHeight="1">
      <c r="A1736" s="2">
        <v>0.0</v>
      </c>
      <c r="B1736" s="10">
        <v>94000.0</v>
      </c>
      <c r="C1736" s="2">
        <v>112125.0</v>
      </c>
      <c r="D1736" s="2" t="s">
        <v>12</v>
      </c>
      <c r="E1736" s="2">
        <v>2.0</v>
      </c>
      <c r="F1736" s="2">
        <v>0.0</v>
      </c>
      <c r="G1736" s="2">
        <v>0.0</v>
      </c>
      <c r="H1736" s="2">
        <v>143.03333333</v>
      </c>
      <c r="I1736" s="2">
        <v>1.0</v>
      </c>
      <c r="J1736" s="2">
        <v>22.0</v>
      </c>
      <c r="K1736" s="11"/>
      <c r="L1736" s="12">
        <f t="shared" si="1"/>
        <v>94000</v>
      </c>
      <c r="M1736" s="13">
        <f t="shared" si="2"/>
        <v>112125</v>
      </c>
      <c r="N1736" s="14">
        <f t="shared" si="3"/>
        <v>0.8383500557</v>
      </c>
      <c r="O1736" s="13">
        <f t="shared" si="4"/>
        <v>0.45</v>
      </c>
      <c r="P1736" s="12">
        <f t="shared" si="5"/>
        <v>42300</v>
      </c>
      <c r="Q1736" s="15">
        <f t="shared" si="6"/>
        <v>3384</v>
      </c>
      <c r="R1736" s="16">
        <v>0.0743944781076928</v>
      </c>
      <c r="S1736" s="16">
        <v>0.4</v>
      </c>
      <c r="T1736" s="16">
        <v>94000.0</v>
      </c>
      <c r="U1736" s="16">
        <v>0.127999317980895</v>
      </c>
      <c r="V1736" s="16">
        <v>150399.198627552</v>
      </c>
      <c r="W1736" s="16">
        <v>12031.9358902041</v>
      </c>
    </row>
    <row r="1737" ht="22.5" customHeight="1">
      <c r="A1737" s="2">
        <v>0.0</v>
      </c>
      <c r="B1737" s="10">
        <v>72000.0</v>
      </c>
      <c r="C1737" s="2">
        <v>106000.0</v>
      </c>
      <c r="D1737" s="2" t="s">
        <v>11</v>
      </c>
      <c r="E1737" s="2">
        <v>6.0</v>
      </c>
      <c r="F1737" s="2">
        <v>0.0</v>
      </c>
      <c r="G1737" s="2">
        <v>0.0</v>
      </c>
      <c r="H1737" s="2">
        <v>78.066666667</v>
      </c>
      <c r="I1737" s="2">
        <v>2.0</v>
      </c>
      <c r="J1737" s="2">
        <v>14.0</v>
      </c>
      <c r="K1737" s="11"/>
      <c r="L1737" s="12">
        <f t="shared" si="1"/>
        <v>72000</v>
      </c>
      <c r="M1737" s="13">
        <f t="shared" si="2"/>
        <v>106000</v>
      </c>
      <c r="N1737" s="14">
        <f t="shared" si="3"/>
        <v>0.679245283</v>
      </c>
      <c r="O1737" s="13">
        <f t="shared" si="4"/>
        <v>0.3</v>
      </c>
      <c r="P1737" s="12">
        <f t="shared" si="5"/>
        <v>21600</v>
      </c>
      <c r="Q1737" s="15">
        <f t="shared" si="6"/>
        <v>1728</v>
      </c>
      <c r="R1737" s="16">
        <v>0.24472459253859</v>
      </c>
      <c r="S1737" s="16">
        <v>0.4</v>
      </c>
      <c r="T1737" s="16">
        <v>72000.0</v>
      </c>
      <c r="U1737" s="16">
        <v>0.185435172538041</v>
      </c>
      <c r="V1737" s="16">
        <v>166891.655284237</v>
      </c>
      <c r="W1737" s="16">
        <v>13351.3324227389</v>
      </c>
    </row>
    <row r="1738" ht="22.5" customHeight="1">
      <c r="A1738" s="2">
        <v>0.0</v>
      </c>
      <c r="B1738" s="10">
        <v>42482.0</v>
      </c>
      <c r="C1738" s="2">
        <v>67800.0</v>
      </c>
      <c r="D1738" s="2" t="s">
        <v>15</v>
      </c>
      <c r="E1738" s="2">
        <v>19.0</v>
      </c>
      <c r="F1738" s="2">
        <v>0.0</v>
      </c>
      <c r="G1738" s="2">
        <v>0.0</v>
      </c>
      <c r="H1738" s="2">
        <v>199.9</v>
      </c>
      <c r="I1738" s="2">
        <v>0.0</v>
      </c>
      <c r="J1738" s="2">
        <v>16.0</v>
      </c>
      <c r="K1738" s="11"/>
      <c r="L1738" s="12">
        <f t="shared" si="1"/>
        <v>42482</v>
      </c>
      <c r="M1738" s="13">
        <f t="shared" si="2"/>
        <v>67800</v>
      </c>
      <c r="N1738" s="14">
        <f t="shared" si="3"/>
        <v>0.6265781711</v>
      </c>
      <c r="O1738" s="13">
        <f t="shared" si="4"/>
        <v>0.3</v>
      </c>
      <c r="P1738" s="12">
        <f t="shared" si="5"/>
        <v>12744.6</v>
      </c>
      <c r="Q1738" s="15">
        <f t="shared" si="6"/>
        <v>1019.568</v>
      </c>
      <c r="R1738" s="16">
        <v>0.0950350903317231</v>
      </c>
      <c r="S1738" s="16">
        <v>0.4</v>
      </c>
      <c r="T1738" s="16">
        <v>42482.0</v>
      </c>
      <c r="U1738" s="16">
        <v>0.14238517143044</v>
      </c>
      <c r="V1738" s="16">
        <v>75610.0856588497</v>
      </c>
      <c r="W1738" s="16">
        <v>6048.80685270798</v>
      </c>
    </row>
    <row r="1739" ht="22.5" customHeight="1">
      <c r="A1739" s="2">
        <v>0.0</v>
      </c>
      <c r="B1739" s="10">
        <v>53800.0</v>
      </c>
      <c r="C1739" s="2">
        <v>80000.0</v>
      </c>
      <c r="D1739" s="2" t="s">
        <v>11</v>
      </c>
      <c r="E1739" s="2">
        <v>0.3</v>
      </c>
      <c r="F1739" s="2">
        <v>0.0</v>
      </c>
      <c r="G1739" s="2">
        <v>0.0</v>
      </c>
      <c r="H1739" s="2">
        <v>124.76666667</v>
      </c>
      <c r="I1739" s="2">
        <v>4.0</v>
      </c>
      <c r="J1739" s="2">
        <v>11.0</v>
      </c>
      <c r="K1739" s="11"/>
      <c r="L1739" s="12">
        <f t="shared" si="1"/>
        <v>53800</v>
      </c>
      <c r="M1739" s="13">
        <f t="shared" si="2"/>
        <v>80000</v>
      </c>
      <c r="N1739" s="14">
        <f t="shared" si="3"/>
        <v>0.6725</v>
      </c>
      <c r="O1739" s="13">
        <f t="shared" si="4"/>
        <v>0.3</v>
      </c>
      <c r="P1739" s="12">
        <f t="shared" si="5"/>
        <v>16140</v>
      </c>
      <c r="Q1739" s="15">
        <f t="shared" si="6"/>
        <v>1291.2</v>
      </c>
      <c r="R1739" s="16">
        <v>0.26303965658623</v>
      </c>
      <c r="S1739" s="16">
        <v>0.4</v>
      </c>
      <c r="T1739" s="16">
        <v>53800.0</v>
      </c>
      <c r="U1739" s="16">
        <v>0.18647604409104</v>
      </c>
      <c r="V1739" s="16">
        <v>125405.139651224</v>
      </c>
      <c r="W1739" s="16">
        <v>10032.4111720979</v>
      </c>
    </row>
    <row r="1740" ht="22.5" customHeight="1">
      <c r="A1740" s="2">
        <v>0.0</v>
      </c>
      <c r="B1740" s="10">
        <v>88000.0</v>
      </c>
      <c r="C1740" s="2">
        <v>118750.0</v>
      </c>
      <c r="D1740" s="2" t="s">
        <v>14</v>
      </c>
      <c r="E1740" s="2">
        <v>3.0</v>
      </c>
      <c r="F1740" s="2">
        <v>0.0</v>
      </c>
      <c r="G1740" s="2">
        <v>3.0</v>
      </c>
      <c r="H1740" s="2">
        <v>153.5</v>
      </c>
      <c r="I1740" s="2">
        <v>0.0</v>
      </c>
      <c r="J1740" s="2">
        <v>26.0</v>
      </c>
      <c r="K1740" s="11"/>
      <c r="L1740" s="12">
        <f t="shared" si="1"/>
        <v>88000</v>
      </c>
      <c r="M1740" s="13">
        <f t="shared" si="2"/>
        <v>118750</v>
      </c>
      <c r="N1740" s="14">
        <f t="shared" si="3"/>
        <v>0.7410526316</v>
      </c>
      <c r="O1740" s="13">
        <f t="shared" si="4"/>
        <v>0.3</v>
      </c>
      <c r="P1740" s="12">
        <f t="shared" si="5"/>
        <v>26400</v>
      </c>
      <c r="Q1740" s="15">
        <f t="shared" si="6"/>
        <v>2112</v>
      </c>
      <c r="R1740" s="16">
        <v>0.55747521843519</v>
      </c>
      <c r="S1740" s="16">
        <v>0.4</v>
      </c>
      <c r="T1740" s="16">
        <v>88000.0</v>
      </c>
      <c r="U1740" s="16">
        <v>0.147874207439552</v>
      </c>
      <c r="V1740" s="16">
        <v>162661.628183508</v>
      </c>
      <c r="W1740" s="16">
        <v>13012.9302546806</v>
      </c>
    </row>
    <row r="1741" ht="22.5" customHeight="1">
      <c r="A1741" s="2">
        <v>0.0</v>
      </c>
      <c r="B1741" s="10">
        <v>44000.0</v>
      </c>
      <c r="C1741" s="2">
        <v>59500.0</v>
      </c>
      <c r="D1741" s="2" t="s">
        <v>11</v>
      </c>
      <c r="E1741" s="2">
        <v>3.7</v>
      </c>
      <c r="F1741" s="2">
        <v>0.0</v>
      </c>
      <c r="G1741" s="2">
        <v>0.0</v>
      </c>
      <c r="H1741" s="2">
        <v>172.5</v>
      </c>
      <c r="I1741" s="2">
        <v>0.0</v>
      </c>
      <c r="J1741" s="2">
        <v>14.0</v>
      </c>
      <c r="K1741" s="11"/>
      <c r="L1741" s="12">
        <f t="shared" si="1"/>
        <v>44000</v>
      </c>
      <c r="M1741" s="13">
        <f t="shared" si="2"/>
        <v>59500</v>
      </c>
      <c r="N1741" s="14">
        <f t="shared" si="3"/>
        <v>0.7394957983</v>
      </c>
      <c r="O1741" s="13">
        <f t="shared" si="4"/>
        <v>0.3</v>
      </c>
      <c r="P1741" s="12">
        <f t="shared" si="5"/>
        <v>13200</v>
      </c>
      <c r="Q1741" s="15">
        <f t="shared" si="6"/>
        <v>1056</v>
      </c>
      <c r="R1741" s="16">
        <v>0.126266624897467</v>
      </c>
      <c r="S1741" s="16">
        <v>0.4</v>
      </c>
      <c r="T1741" s="16">
        <v>44000.0</v>
      </c>
      <c r="U1741" s="16">
        <v>0.15859682997567</v>
      </c>
      <c r="V1741" s="16">
        <v>87228.2564866189</v>
      </c>
      <c r="W1741" s="16">
        <v>6978.26051892951</v>
      </c>
    </row>
    <row r="1742" ht="22.5" customHeight="1">
      <c r="A1742" s="2">
        <v>0.0</v>
      </c>
      <c r="B1742" s="10">
        <v>81000.0</v>
      </c>
      <c r="C1742" s="2">
        <v>105250.0</v>
      </c>
      <c r="D1742" s="2" t="s">
        <v>15</v>
      </c>
      <c r="E1742" s="2">
        <v>9.0</v>
      </c>
      <c r="F1742" s="2">
        <v>0.0</v>
      </c>
      <c r="G1742" s="2">
        <v>0.0</v>
      </c>
      <c r="H1742" s="2">
        <v>200.9</v>
      </c>
      <c r="I1742" s="2">
        <v>2.0</v>
      </c>
      <c r="J1742" s="2">
        <v>37.0</v>
      </c>
      <c r="K1742" s="11"/>
      <c r="L1742" s="12">
        <f t="shared" si="1"/>
        <v>81000</v>
      </c>
      <c r="M1742" s="13">
        <f t="shared" si="2"/>
        <v>105250</v>
      </c>
      <c r="N1742" s="14">
        <f t="shared" si="3"/>
        <v>0.7695961995</v>
      </c>
      <c r="O1742" s="13">
        <f t="shared" si="4"/>
        <v>0.3</v>
      </c>
      <c r="P1742" s="12">
        <f t="shared" si="5"/>
        <v>24300</v>
      </c>
      <c r="Q1742" s="15">
        <f t="shared" si="6"/>
        <v>1944</v>
      </c>
      <c r="R1742" s="16">
        <v>0.0826244419438258</v>
      </c>
      <c r="S1742" s="16">
        <v>0.4</v>
      </c>
      <c r="T1742" s="16">
        <v>81000.0</v>
      </c>
      <c r="U1742" s="16">
        <v>0.134161272560838</v>
      </c>
      <c r="V1742" s="16">
        <v>135838.288467849</v>
      </c>
      <c r="W1742" s="16">
        <v>10867.0630774279</v>
      </c>
    </row>
    <row r="1743" ht="22.5" customHeight="1">
      <c r="A1743" s="2">
        <v>0.0</v>
      </c>
      <c r="B1743" s="10">
        <v>36346.0</v>
      </c>
      <c r="C1743" s="2">
        <v>54000.0</v>
      </c>
      <c r="D1743" s="2" t="s">
        <v>11</v>
      </c>
      <c r="F1743" s="2">
        <v>0.0</v>
      </c>
      <c r="G1743" s="2">
        <v>0.0</v>
      </c>
      <c r="H1743" s="2">
        <v>114.66666667</v>
      </c>
      <c r="I1743" s="2">
        <v>2.0</v>
      </c>
      <c r="J1743" s="2">
        <v>19.0</v>
      </c>
      <c r="K1743" s="11"/>
      <c r="L1743" s="12">
        <f t="shared" si="1"/>
        <v>36346</v>
      </c>
      <c r="M1743" s="13">
        <f t="shared" si="2"/>
        <v>54000</v>
      </c>
      <c r="N1743" s="14">
        <f t="shared" si="3"/>
        <v>0.6730740741</v>
      </c>
      <c r="O1743" s="13">
        <f t="shared" si="4"/>
        <v>0.3</v>
      </c>
      <c r="P1743" s="12">
        <f t="shared" si="5"/>
        <v>10903.8</v>
      </c>
      <c r="Q1743" s="15">
        <f t="shared" si="6"/>
        <v>872.304</v>
      </c>
      <c r="R1743" s="16">
        <v>0.187746201975983</v>
      </c>
      <c r="S1743" s="16">
        <v>0.4</v>
      </c>
      <c r="T1743" s="16">
        <v>36346.0</v>
      </c>
      <c r="U1743" s="16">
        <v>0.177663577536243</v>
      </c>
      <c r="V1743" s="16">
        <v>80717.0048641536</v>
      </c>
      <c r="W1743" s="16">
        <v>6457.36038913229</v>
      </c>
    </row>
    <row r="1744" ht="22.5" customHeight="1">
      <c r="A1744" s="2">
        <v>0.0</v>
      </c>
      <c r="B1744" s="10">
        <v>81000.0</v>
      </c>
      <c r="C1744" s="2">
        <v>99000.0</v>
      </c>
      <c r="D1744" s="2" t="s">
        <v>11</v>
      </c>
      <c r="E1744" s="2">
        <v>20.0</v>
      </c>
      <c r="F1744" s="2">
        <v>0.0</v>
      </c>
      <c r="G1744" s="2">
        <v>0.0</v>
      </c>
      <c r="H1744" s="2">
        <v>136.0</v>
      </c>
      <c r="I1744" s="2">
        <v>4.0</v>
      </c>
      <c r="J1744" s="2">
        <v>24.0</v>
      </c>
      <c r="K1744" s="11"/>
      <c r="L1744" s="12">
        <f t="shared" si="1"/>
        <v>81000</v>
      </c>
      <c r="M1744" s="13">
        <f t="shared" si="2"/>
        <v>99000</v>
      </c>
      <c r="N1744" s="14">
        <f t="shared" si="3"/>
        <v>0.8181818182</v>
      </c>
      <c r="O1744" s="13">
        <f t="shared" si="4"/>
        <v>0.45</v>
      </c>
      <c r="P1744" s="12">
        <f t="shared" si="5"/>
        <v>36450</v>
      </c>
      <c r="Q1744" s="15">
        <f t="shared" si="6"/>
        <v>2916</v>
      </c>
      <c r="R1744" s="16">
        <v>0.178061763733329</v>
      </c>
      <c r="S1744" s="16">
        <v>0.4</v>
      </c>
      <c r="T1744" s="16">
        <v>81000.0</v>
      </c>
      <c r="U1744" s="16">
        <v>0.175522491848542</v>
      </c>
      <c r="V1744" s="16">
        <v>177716.522996649</v>
      </c>
      <c r="W1744" s="16">
        <v>14217.3218397319</v>
      </c>
    </row>
    <row r="1745" ht="22.5" customHeight="1">
      <c r="A1745" s="2">
        <v>0.0</v>
      </c>
      <c r="B1745" s="10">
        <v>64000.0</v>
      </c>
      <c r="C1745" s="2">
        <v>80000.0</v>
      </c>
      <c r="D1745" s="2" t="s">
        <v>11</v>
      </c>
      <c r="E1745" s="2">
        <v>2.0</v>
      </c>
      <c r="F1745" s="2">
        <v>0.0</v>
      </c>
      <c r="G1745" s="2">
        <v>0.0</v>
      </c>
      <c r="H1745" s="2">
        <v>239.53333333</v>
      </c>
      <c r="I1745" s="2">
        <v>3.0</v>
      </c>
      <c r="J1745" s="2">
        <v>26.0</v>
      </c>
      <c r="K1745" s="11"/>
      <c r="L1745" s="12">
        <f t="shared" si="1"/>
        <v>64000</v>
      </c>
      <c r="M1745" s="13">
        <f t="shared" si="2"/>
        <v>80000</v>
      </c>
      <c r="N1745" s="14">
        <f t="shared" si="3"/>
        <v>0.8</v>
      </c>
      <c r="O1745" s="13">
        <f t="shared" si="4"/>
        <v>0.3</v>
      </c>
      <c r="P1745" s="12">
        <f t="shared" si="5"/>
        <v>19200</v>
      </c>
      <c r="Q1745" s="15">
        <f t="shared" si="6"/>
        <v>1536</v>
      </c>
      <c r="R1745" s="16">
        <v>0.100066949731482</v>
      </c>
      <c r="S1745" s="16">
        <v>0.4</v>
      </c>
      <c r="T1745" s="16">
        <v>64000.0</v>
      </c>
      <c r="U1745" s="16">
        <v>0.145397535378732</v>
      </c>
      <c r="V1745" s="16">
        <v>116318.028302986</v>
      </c>
      <c r="W1745" s="16">
        <v>9305.44226423889</v>
      </c>
    </row>
    <row r="1746" ht="22.5" customHeight="1">
      <c r="A1746" s="2">
        <v>1.0</v>
      </c>
      <c r="B1746" s="17"/>
      <c r="C1746" s="2">
        <v>87000.0</v>
      </c>
      <c r="D1746" s="2" t="s">
        <v>11</v>
      </c>
      <c r="E1746" s="2">
        <v>13.0</v>
      </c>
      <c r="K1746" s="11"/>
      <c r="L1746" s="12" t="str">
        <f t="shared" si="1"/>
        <v/>
      </c>
      <c r="M1746" s="13">
        <f t="shared" si="2"/>
        <v>87000</v>
      </c>
      <c r="N1746" s="14">
        <f t="shared" si="3"/>
        <v>0</v>
      </c>
      <c r="O1746" s="13">
        <f t="shared" si="4"/>
        <v>0.2</v>
      </c>
      <c r="P1746" s="12">
        <f t="shared" si="5"/>
        <v>0</v>
      </c>
      <c r="Q1746" s="15">
        <f t="shared" si="6"/>
        <v>0</v>
      </c>
      <c r="R1746" s="16">
        <v>0.11851177179039</v>
      </c>
      <c r="S1746" s="16">
        <v>0.4</v>
      </c>
      <c r="T1746" s="16">
        <v>0.0</v>
      </c>
      <c r="U1746" s="16">
        <v>0.155084613009348</v>
      </c>
      <c r="V1746" s="16">
        <v>0.0</v>
      </c>
      <c r="W1746" s="16">
        <v>0.0</v>
      </c>
    </row>
    <row r="1747" ht="22.5" customHeight="1">
      <c r="A1747" s="2">
        <v>0.0</v>
      </c>
      <c r="B1747" s="10">
        <v>85039.0</v>
      </c>
      <c r="C1747" s="2">
        <v>111100.0</v>
      </c>
      <c r="D1747" s="2" t="s">
        <v>15</v>
      </c>
      <c r="E1747" s="2">
        <v>0.2</v>
      </c>
      <c r="F1747" s="2">
        <v>1.0</v>
      </c>
      <c r="G1747" s="2">
        <v>2.0</v>
      </c>
      <c r="H1747" s="2">
        <v>144.06666667</v>
      </c>
      <c r="I1747" s="2">
        <v>1.0</v>
      </c>
      <c r="J1747" s="2">
        <v>34.0</v>
      </c>
      <c r="K1747" s="11"/>
      <c r="L1747" s="12">
        <f t="shared" si="1"/>
        <v>85039</v>
      </c>
      <c r="M1747" s="13">
        <f t="shared" si="2"/>
        <v>111100</v>
      </c>
      <c r="N1747" s="14">
        <f t="shared" si="3"/>
        <v>0.7654275428</v>
      </c>
      <c r="O1747" s="13">
        <f t="shared" si="4"/>
        <v>0.3</v>
      </c>
      <c r="P1747" s="12">
        <f t="shared" si="5"/>
        <v>25511.7</v>
      </c>
      <c r="Q1747" s="15">
        <f t="shared" si="6"/>
        <v>2040.936</v>
      </c>
      <c r="R1747" s="16">
        <v>0.522005207230245</v>
      </c>
      <c r="S1747" s="16">
        <v>0.4</v>
      </c>
      <c r="T1747" s="16">
        <v>85039.0</v>
      </c>
      <c r="U1747" s="16">
        <v>0.156306182706921</v>
      </c>
      <c r="V1747" s="16">
        <v>166151.518390173</v>
      </c>
      <c r="W1747" s="16">
        <v>13292.1214712138</v>
      </c>
    </row>
    <row r="1748" ht="22.5" customHeight="1">
      <c r="A1748" s="2">
        <v>0.0</v>
      </c>
      <c r="B1748" s="10">
        <v>87000.0</v>
      </c>
      <c r="C1748" s="2">
        <v>113850.0</v>
      </c>
      <c r="D1748" s="2" t="s">
        <v>12</v>
      </c>
      <c r="E1748" s="2">
        <v>11.0</v>
      </c>
      <c r="F1748" s="2">
        <v>0.0</v>
      </c>
      <c r="G1748" s="2">
        <v>0.0</v>
      </c>
      <c r="H1748" s="2">
        <v>216.13333333</v>
      </c>
      <c r="I1748" s="2">
        <v>0.0</v>
      </c>
      <c r="J1748" s="2">
        <v>12.0</v>
      </c>
      <c r="K1748" s="11"/>
      <c r="L1748" s="12">
        <f t="shared" si="1"/>
        <v>87000</v>
      </c>
      <c r="M1748" s="13">
        <f t="shared" si="2"/>
        <v>113850</v>
      </c>
      <c r="N1748" s="14">
        <f t="shared" si="3"/>
        <v>0.7641633729</v>
      </c>
      <c r="O1748" s="13">
        <f t="shared" si="4"/>
        <v>0.3</v>
      </c>
      <c r="P1748" s="12">
        <f t="shared" si="5"/>
        <v>26100</v>
      </c>
      <c r="Q1748" s="15">
        <f t="shared" si="6"/>
        <v>2088</v>
      </c>
      <c r="R1748" s="16">
        <v>0.0512594788073658</v>
      </c>
      <c r="S1748" s="16">
        <v>0.4</v>
      </c>
      <c r="T1748" s="16">
        <v>87000.0</v>
      </c>
      <c r="U1748" s="16">
        <v>0.106764193491394</v>
      </c>
      <c r="V1748" s="16">
        <v>116106.060421891</v>
      </c>
      <c r="W1748" s="16">
        <v>9288.48483375133</v>
      </c>
    </row>
    <row r="1749" ht="22.5" customHeight="1">
      <c r="A1749" s="2">
        <v>1.0</v>
      </c>
      <c r="B1749" s="17"/>
      <c r="D1749" s="2" t="s">
        <v>11</v>
      </c>
      <c r="E1749" s="2">
        <v>19.0</v>
      </c>
      <c r="F1749" s="2">
        <v>0.0</v>
      </c>
      <c r="G1749" s="2">
        <v>8.0</v>
      </c>
      <c r="H1749" s="2">
        <v>195.83333333</v>
      </c>
      <c r="I1749" s="2">
        <v>0.0</v>
      </c>
      <c r="J1749" s="2">
        <v>13.0</v>
      </c>
      <c r="K1749" s="11"/>
      <c r="L1749" s="12" t="str">
        <f t="shared" si="1"/>
        <v/>
      </c>
      <c r="M1749" s="12">
        <f t="shared" si="2"/>
        <v>0</v>
      </c>
      <c r="N1749" s="14" t="str">
        <f t="shared" si="3"/>
        <v/>
      </c>
      <c r="O1749" s="13">
        <f t="shared" si="4"/>
        <v>1.05</v>
      </c>
      <c r="P1749" s="12">
        <f t="shared" si="5"/>
        <v>0</v>
      </c>
      <c r="Q1749" s="15">
        <f t="shared" si="6"/>
        <v>0</v>
      </c>
      <c r="R1749" s="16">
        <v>0.984480092059059</v>
      </c>
      <c r="S1749" s="16">
        <v>0.4</v>
      </c>
      <c r="T1749" s="16">
        <v>0.0</v>
      </c>
      <c r="U1749" s="16">
        <v>0.00615285606901383</v>
      </c>
      <c r="V1749" s="16">
        <v>0.0</v>
      </c>
      <c r="W1749" s="16">
        <v>0.0</v>
      </c>
    </row>
    <row r="1750" ht="22.5" customHeight="1">
      <c r="A1750" s="2">
        <v>1.0</v>
      </c>
      <c r="B1750" s="10">
        <v>75373.0</v>
      </c>
      <c r="C1750" s="2">
        <v>102602.0</v>
      </c>
      <c r="D1750" s="2" t="s">
        <v>11</v>
      </c>
      <c r="E1750" s="2">
        <v>6.0</v>
      </c>
      <c r="F1750" s="2">
        <v>2.0</v>
      </c>
      <c r="G1750" s="2">
        <v>0.0</v>
      </c>
      <c r="H1750" s="2">
        <v>99.366666667</v>
      </c>
      <c r="I1750" s="2">
        <v>0.0</v>
      </c>
      <c r="J1750" s="2">
        <v>21.0</v>
      </c>
      <c r="K1750" s="11"/>
      <c r="L1750" s="12">
        <f t="shared" si="1"/>
        <v>75373</v>
      </c>
      <c r="M1750" s="13">
        <f t="shared" si="2"/>
        <v>102602</v>
      </c>
      <c r="N1750" s="14">
        <f t="shared" si="3"/>
        <v>0.7346153096</v>
      </c>
      <c r="O1750" s="13">
        <f t="shared" si="4"/>
        <v>0.3</v>
      </c>
      <c r="P1750" s="12">
        <f t="shared" si="5"/>
        <v>22611.9</v>
      </c>
      <c r="Q1750" s="15">
        <f t="shared" si="6"/>
        <v>1808.952</v>
      </c>
      <c r="R1750" s="16">
        <v>0.376403325935749</v>
      </c>
      <c r="S1750" s="16">
        <v>0.4</v>
      </c>
      <c r="T1750" s="16">
        <v>75373.0</v>
      </c>
      <c r="U1750" s="16">
        <v>0.181680392052293</v>
      </c>
      <c r="V1750" s="16">
        <v>171172.452376969</v>
      </c>
      <c r="W1750" s="16">
        <v>13693.7961901575</v>
      </c>
    </row>
    <row r="1751" ht="22.5" customHeight="1">
      <c r="A1751" s="2">
        <v>1.0</v>
      </c>
      <c r="B1751" s="10">
        <v>36000.0</v>
      </c>
      <c r="C1751" s="2">
        <v>51900.0</v>
      </c>
      <c r="D1751" s="2" t="s">
        <v>11</v>
      </c>
      <c r="E1751" s="2">
        <v>0.1</v>
      </c>
      <c r="F1751" s="2">
        <v>0.0</v>
      </c>
      <c r="G1751" s="2">
        <v>0.0</v>
      </c>
      <c r="H1751" s="2">
        <v>247.5</v>
      </c>
      <c r="I1751" s="2">
        <v>1.0</v>
      </c>
      <c r="J1751" s="2">
        <v>10.0</v>
      </c>
      <c r="K1751" s="11"/>
      <c r="L1751" s="12">
        <f t="shared" si="1"/>
        <v>36000</v>
      </c>
      <c r="M1751" s="13">
        <f t="shared" si="2"/>
        <v>51900</v>
      </c>
      <c r="N1751" s="14">
        <f t="shared" si="3"/>
        <v>0.6936416185</v>
      </c>
      <c r="O1751" s="13">
        <f t="shared" si="4"/>
        <v>0.3</v>
      </c>
      <c r="P1751" s="12">
        <f t="shared" si="5"/>
        <v>10800</v>
      </c>
      <c r="Q1751" s="15">
        <f t="shared" si="6"/>
        <v>864</v>
      </c>
      <c r="R1751" s="16">
        <v>0.106317816592013</v>
      </c>
      <c r="S1751" s="16">
        <v>0.4</v>
      </c>
      <c r="T1751" s="16">
        <v>36000.0</v>
      </c>
      <c r="U1751" s="16">
        <v>0.148907705327333</v>
      </c>
      <c r="V1751" s="16">
        <v>67008.4673973</v>
      </c>
      <c r="W1751" s="16">
        <v>5360.677391784</v>
      </c>
    </row>
    <row r="1752" ht="22.5" customHeight="1">
      <c r="A1752" s="2">
        <v>1.0</v>
      </c>
      <c r="B1752" s="10">
        <v>114390.0</v>
      </c>
      <c r="C1752" s="2">
        <v>132800.0</v>
      </c>
      <c r="D1752" s="2" t="s">
        <v>14</v>
      </c>
      <c r="E1752" s="2">
        <v>10.0</v>
      </c>
      <c r="F1752" s="2">
        <v>0.0</v>
      </c>
      <c r="G1752" s="2">
        <v>0.0</v>
      </c>
      <c r="H1752" s="2">
        <v>95.733333333</v>
      </c>
      <c r="I1752" s="2">
        <v>0.0</v>
      </c>
      <c r="J1752" s="2">
        <v>25.0</v>
      </c>
      <c r="K1752" s="11"/>
      <c r="L1752" s="12">
        <f t="shared" si="1"/>
        <v>114390</v>
      </c>
      <c r="M1752" s="13">
        <f t="shared" si="2"/>
        <v>132800</v>
      </c>
      <c r="N1752" s="14">
        <f t="shared" si="3"/>
        <v>0.8613704819</v>
      </c>
      <c r="O1752" s="13">
        <f t="shared" si="4"/>
        <v>0.45</v>
      </c>
      <c r="P1752" s="12">
        <f t="shared" si="5"/>
        <v>51475.5</v>
      </c>
      <c r="Q1752" s="15">
        <f t="shared" si="6"/>
        <v>4118.04</v>
      </c>
      <c r="R1752" s="16">
        <v>0.139821958121189</v>
      </c>
      <c r="S1752" s="16">
        <v>0.4</v>
      </c>
      <c r="T1752" s="16">
        <v>114390.0</v>
      </c>
      <c r="U1752" s="16">
        <v>0.164048581438101</v>
      </c>
      <c r="V1752" s="16">
        <v>234568.965383805</v>
      </c>
      <c r="W1752" s="16">
        <v>18765.5172307044</v>
      </c>
    </row>
    <row r="1753" ht="22.5" customHeight="1">
      <c r="A1753" s="2">
        <v>1.0</v>
      </c>
      <c r="B1753" s="10">
        <v>28298.0</v>
      </c>
      <c r="C1753" s="2">
        <v>72000.0</v>
      </c>
      <c r="D1753" s="2" t="s">
        <v>11</v>
      </c>
      <c r="E1753" s="2">
        <v>8.0</v>
      </c>
      <c r="H1753" s="2">
        <v>105.5</v>
      </c>
      <c r="I1753" s="2">
        <v>2.0</v>
      </c>
      <c r="J1753" s="2">
        <v>22.0</v>
      </c>
      <c r="K1753" s="11"/>
      <c r="L1753" s="12">
        <f t="shared" si="1"/>
        <v>28298</v>
      </c>
      <c r="M1753" s="13">
        <f t="shared" si="2"/>
        <v>72000</v>
      </c>
      <c r="N1753" s="14">
        <f t="shared" si="3"/>
        <v>0.3930277778</v>
      </c>
      <c r="O1753" s="13">
        <f t="shared" si="4"/>
        <v>0.2</v>
      </c>
      <c r="P1753" s="12">
        <f t="shared" si="5"/>
        <v>5659.6</v>
      </c>
      <c r="Q1753" s="15">
        <f t="shared" si="6"/>
        <v>452.768</v>
      </c>
      <c r="R1753" s="16">
        <v>0.184503718695726</v>
      </c>
      <c r="S1753" s="16">
        <v>0.4</v>
      </c>
      <c r="T1753" s="16">
        <v>28298.0</v>
      </c>
      <c r="U1753" s="16">
        <v>0.1769771454206</v>
      </c>
      <c r="V1753" s="16">
        <v>62601.2407639017</v>
      </c>
      <c r="W1753" s="16">
        <v>5008.09926111214</v>
      </c>
    </row>
    <row r="1754" ht="22.5" customHeight="1">
      <c r="A1754" s="2">
        <v>1.0</v>
      </c>
      <c r="B1754" s="10">
        <v>118000.0</v>
      </c>
      <c r="C1754" s="2">
        <v>139350.0</v>
      </c>
      <c r="D1754" s="2" t="s">
        <v>15</v>
      </c>
      <c r="E1754" s="2">
        <v>2.0</v>
      </c>
      <c r="F1754" s="2">
        <v>0.0</v>
      </c>
      <c r="G1754" s="2">
        <v>0.0</v>
      </c>
      <c r="H1754" s="2">
        <v>153.16666667</v>
      </c>
      <c r="I1754" s="2">
        <v>2.0</v>
      </c>
      <c r="J1754" s="2">
        <v>17.0</v>
      </c>
      <c r="K1754" s="11"/>
      <c r="L1754" s="12">
        <f t="shared" si="1"/>
        <v>118000</v>
      </c>
      <c r="M1754" s="13">
        <f t="shared" si="2"/>
        <v>139350</v>
      </c>
      <c r="N1754" s="14">
        <f t="shared" si="3"/>
        <v>0.8467886616</v>
      </c>
      <c r="O1754" s="13">
        <f t="shared" si="4"/>
        <v>0.45</v>
      </c>
      <c r="P1754" s="12">
        <f t="shared" si="5"/>
        <v>53100</v>
      </c>
      <c r="Q1754" s="15">
        <f t="shared" si="6"/>
        <v>4248</v>
      </c>
      <c r="R1754" s="16">
        <v>0.16536936273546</v>
      </c>
      <c r="S1754" s="16">
        <v>0.4</v>
      </c>
      <c r="T1754" s="16">
        <v>118000.0</v>
      </c>
      <c r="U1754" s="16">
        <v>0.172281408475253</v>
      </c>
      <c r="V1754" s="16">
        <v>254115.077500999</v>
      </c>
      <c r="W1754" s="16">
        <v>20329.2062000799</v>
      </c>
    </row>
    <row r="1755" ht="22.5" customHeight="1">
      <c r="A1755" s="2">
        <v>1.0</v>
      </c>
      <c r="B1755" s="10">
        <v>87917.0</v>
      </c>
      <c r="D1755" s="2" t="s">
        <v>11</v>
      </c>
      <c r="E1755" s="2">
        <v>12.9</v>
      </c>
      <c r="F1755" s="2">
        <v>0.0</v>
      </c>
      <c r="G1755" s="2">
        <v>1.0</v>
      </c>
      <c r="H1755" s="2">
        <v>71.0</v>
      </c>
      <c r="I1755" s="2">
        <v>0.0</v>
      </c>
      <c r="J1755" s="2">
        <v>12.0</v>
      </c>
      <c r="K1755" s="11"/>
      <c r="L1755" s="12">
        <f t="shared" si="1"/>
        <v>87917</v>
      </c>
      <c r="M1755" s="12">
        <f t="shared" si="2"/>
        <v>195371.1111</v>
      </c>
      <c r="N1755" s="14">
        <f t="shared" si="3"/>
        <v>0.45</v>
      </c>
      <c r="O1755" s="13">
        <f t="shared" si="4"/>
        <v>0.2</v>
      </c>
      <c r="P1755" s="12">
        <f t="shared" si="5"/>
        <v>17583.4</v>
      </c>
      <c r="Q1755" s="15">
        <f t="shared" si="6"/>
        <v>1406.672</v>
      </c>
      <c r="R1755" s="16">
        <v>0.362718658988692</v>
      </c>
      <c r="S1755" s="16">
        <v>0.4</v>
      </c>
      <c r="T1755" s="16">
        <v>87917.0</v>
      </c>
      <c r="U1755" s="16">
        <v>0.183107681694772</v>
      </c>
      <c r="V1755" s="16">
        <v>201228.475644491</v>
      </c>
      <c r="W1755" s="16">
        <v>16098.2780515593</v>
      </c>
    </row>
    <row r="1756" ht="22.5" customHeight="1">
      <c r="A1756" s="2">
        <v>1.0</v>
      </c>
      <c r="B1756" s="10">
        <v>58730.0</v>
      </c>
      <c r="C1756" s="2">
        <v>80000.0</v>
      </c>
      <c r="D1756" s="2" t="s">
        <v>12</v>
      </c>
      <c r="E1756" s="2">
        <v>10.0</v>
      </c>
      <c r="G1756" s="2">
        <v>4.0</v>
      </c>
      <c r="H1756" s="2">
        <v>123.1</v>
      </c>
      <c r="I1756" s="2">
        <v>3.0</v>
      </c>
      <c r="J1756" s="2">
        <v>25.0</v>
      </c>
      <c r="K1756" s="11"/>
      <c r="L1756" s="12">
        <f t="shared" si="1"/>
        <v>58730</v>
      </c>
      <c r="M1756" s="13">
        <f t="shared" si="2"/>
        <v>80000</v>
      </c>
      <c r="N1756" s="14">
        <f t="shared" si="3"/>
        <v>0.734125</v>
      </c>
      <c r="O1756" s="13">
        <f t="shared" si="4"/>
        <v>0.3</v>
      </c>
      <c r="P1756" s="12">
        <f t="shared" si="5"/>
        <v>17619</v>
      </c>
      <c r="Q1756" s="15">
        <f t="shared" si="6"/>
        <v>1409.52</v>
      </c>
      <c r="R1756" s="16">
        <v>0.708950512501967</v>
      </c>
      <c r="S1756" s="16">
        <v>0.4</v>
      </c>
      <c r="T1756" s="16">
        <v>58730.0</v>
      </c>
      <c r="U1756" s="16">
        <v>0.104803024930746</v>
      </c>
      <c r="V1756" s="16">
        <v>76938.5206772844</v>
      </c>
      <c r="W1756" s="16">
        <v>6155.08165418275</v>
      </c>
    </row>
    <row r="1757" ht="22.5" customHeight="1">
      <c r="A1757" s="2">
        <v>1.0</v>
      </c>
      <c r="B1757" s="10">
        <v>59099.0</v>
      </c>
      <c r="C1757" s="2">
        <v>82000.0</v>
      </c>
      <c r="D1757" s="2" t="s">
        <v>11</v>
      </c>
      <c r="E1757" s="2">
        <v>10.0</v>
      </c>
      <c r="F1757" s="2">
        <v>0.0</v>
      </c>
      <c r="G1757" s="2">
        <v>2.0</v>
      </c>
      <c r="H1757" s="2">
        <v>219.13333333</v>
      </c>
      <c r="I1757" s="2">
        <v>0.0</v>
      </c>
      <c r="J1757" s="2">
        <v>33.0</v>
      </c>
      <c r="K1757" s="11"/>
      <c r="L1757" s="12">
        <f t="shared" si="1"/>
        <v>59099</v>
      </c>
      <c r="M1757" s="13">
        <f t="shared" si="2"/>
        <v>82000</v>
      </c>
      <c r="N1757" s="14">
        <f t="shared" si="3"/>
        <v>0.7207195122</v>
      </c>
      <c r="O1757" s="13">
        <f t="shared" si="4"/>
        <v>0.3</v>
      </c>
      <c r="P1757" s="12">
        <f t="shared" si="5"/>
        <v>17729.7</v>
      </c>
      <c r="Q1757" s="15">
        <f t="shared" si="6"/>
        <v>1418.376</v>
      </c>
      <c r="R1757" s="16">
        <v>0.247404418032638</v>
      </c>
      <c r="S1757" s="16">
        <v>0.4</v>
      </c>
      <c r="T1757" s="16">
        <v>59099.0</v>
      </c>
      <c r="U1757" s="16">
        <v>0.18562652348105</v>
      </c>
      <c r="V1757" s="16">
        <v>137129.273890082</v>
      </c>
      <c r="W1757" s="16">
        <v>10970.3419112066</v>
      </c>
    </row>
    <row r="1758" ht="22.5" customHeight="1">
      <c r="A1758" s="2">
        <v>1.0</v>
      </c>
      <c r="B1758" s="10">
        <v>15231.0</v>
      </c>
      <c r="C1758" s="2">
        <v>42845.01</v>
      </c>
      <c r="D1758" s="2" t="s">
        <v>12</v>
      </c>
      <c r="E1758" s="2">
        <v>6.5</v>
      </c>
      <c r="F1758" s="2">
        <v>0.0</v>
      </c>
      <c r="G1758" s="2">
        <v>1.0</v>
      </c>
      <c r="H1758" s="2">
        <v>65.966666667</v>
      </c>
      <c r="I1758" s="2">
        <v>2.0</v>
      </c>
      <c r="J1758" s="2">
        <v>18.0</v>
      </c>
      <c r="K1758" s="11"/>
      <c r="L1758" s="12">
        <f t="shared" si="1"/>
        <v>15231</v>
      </c>
      <c r="M1758" s="13">
        <f t="shared" si="2"/>
        <v>42845.01</v>
      </c>
      <c r="N1758" s="14">
        <f t="shared" si="3"/>
        <v>0.3554906394</v>
      </c>
      <c r="O1758" s="13">
        <f t="shared" si="4"/>
        <v>0.2</v>
      </c>
      <c r="P1758" s="12">
        <f t="shared" si="5"/>
        <v>3046.2</v>
      </c>
      <c r="Q1758" s="15">
        <f t="shared" si="6"/>
        <v>243.696</v>
      </c>
      <c r="R1758" s="16">
        <v>0.252716323498315</v>
      </c>
      <c r="S1758" s="16">
        <v>0.4</v>
      </c>
      <c r="T1758" s="16">
        <v>15231.0</v>
      </c>
      <c r="U1758" s="16">
        <v>0.185965473148221</v>
      </c>
      <c r="V1758" s="16">
        <v>35405.501519007</v>
      </c>
      <c r="W1758" s="16">
        <v>2832.44012152056</v>
      </c>
    </row>
    <row r="1759" ht="22.5" customHeight="1">
      <c r="A1759" s="2">
        <v>1.0</v>
      </c>
      <c r="B1759" s="10">
        <v>48786.0</v>
      </c>
      <c r="C1759" s="2">
        <v>89800.0</v>
      </c>
      <c r="D1759" s="2" t="s">
        <v>15</v>
      </c>
      <c r="E1759" s="2">
        <v>29.9</v>
      </c>
      <c r="F1759" s="2">
        <v>0.0</v>
      </c>
      <c r="G1759" s="2">
        <v>5.0</v>
      </c>
      <c r="H1759" s="2">
        <v>220.13333333</v>
      </c>
      <c r="I1759" s="2">
        <v>1.0</v>
      </c>
      <c r="J1759" s="2">
        <v>16.0</v>
      </c>
      <c r="K1759" s="11"/>
      <c r="L1759" s="12">
        <f t="shared" si="1"/>
        <v>48786</v>
      </c>
      <c r="M1759" s="13">
        <f t="shared" si="2"/>
        <v>89800</v>
      </c>
      <c r="N1759" s="14">
        <f t="shared" si="3"/>
        <v>0.5432739421</v>
      </c>
      <c r="O1759" s="13">
        <f t="shared" si="4"/>
        <v>0.25</v>
      </c>
      <c r="P1759" s="12">
        <f t="shared" si="5"/>
        <v>12196.5</v>
      </c>
      <c r="Q1759" s="15">
        <f t="shared" si="6"/>
        <v>975.72</v>
      </c>
      <c r="R1759" s="16">
        <v>0.83543929683313</v>
      </c>
      <c r="S1759" s="16">
        <v>0.4</v>
      </c>
      <c r="T1759" s="16">
        <v>48786.0</v>
      </c>
      <c r="U1759" s="16">
        <v>0.0621361897177052</v>
      </c>
      <c r="V1759" s="16">
        <v>37892.2018945996</v>
      </c>
      <c r="W1759" s="16">
        <v>3031.37615156797</v>
      </c>
    </row>
    <row r="1760" ht="22.5" customHeight="1">
      <c r="A1760" s="2">
        <v>1.0</v>
      </c>
      <c r="B1760" s="10">
        <v>74265.0</v>
      </c>
      <c r="C1760" s="2">
        <v>91000.0</v>
      </c>
      <c r="D1760" s="2" t="s">
        <v>11</v>
      </c>
      <c r="E1760" s="2">
        <v>7.0</v>
      </c>
      <c r="F1760" s="2">
        <v>1.0</v>
      </c>
      <c r="G1760" s="2">
        <v>0.0</v>
      </c>
      <c r="H1760" s="2">
        <v>137.0</v>
      </c>
      <c r="I1760" s="2">
        <v>0.0</v>
      </c>
      <c r="J1760" s="2">
        <v>3.0</v>
      </c>
      <c r="K1760" s="11"/>
      <c r="L1760" s="12">
        <f t="shared" si="1"/>
        <v>74265</v>
      </c>
      <c r="M1760" s="13">
        <f t="shared" si="2"/>
        <v>91000</v>
      </c>
      <c r="N1760" s="14">
        <f t="shared" si="3"/>
        <v>0.8160989011</v>
      </c>
      <c r="O1760" s="13">
        <f t="shared" si="4"/>
        <v>0.45</v>
      </c>
      <c r="P1760" s="12">
        <f t="shared" si="5"/>
        <v>33419.25</v>
      </c>
      <c r="Q1760" s="15">
        <f t="shared" si="6"/>
        <v>2673.54</v>
      </c>
      <c r="R1760" s="16">
        <v>0.287323209118178</v>
      </c>
      <c r="S1760" s="16">
        <v>0.4</v>
      </c>
      <c r="T1760" s="16">
        <v>74265.0</v>
      </c>
      <c r="U1760" s="16">
        <v>0.186959776134938</v>
      </c>
      <c r="V1760" s="16">
        <v>173557.097183265</v>
      </c>
      <c r="W1760" s="16">
        <v>13884.5677746612</v>
      </c>
    </row>
    <row r="1761" ht="22.5" customHeight="1">
      <c r="A1761" s="2">
        <v>1.0</v>
      </c>
      <c r="B1761" s="10">
        <v>42000.0</v>
      </c>
      <c r="C1761" s="2">
        <v>58000.0</v>
      </c>
      <c r="D1761" s="2" t="s">
        <v>11</v>
      </c>
      <c r="E1761" s="2">
        <v>5.0</v>
      </c>
      <c r="F1761" s="2">
        <v>0.0</v>
      </c>
      <c r="G1761" s="2">
        <v>1.0</v>
      </c>
      <c r="H1761" s="2">
        <v>113.63333333</v>
      </c>
      <c r="I1761" s="2">
        <v>1.0</v>
      </c>
      <c r="J1761" s="2">
        <v>18.0</v>
      </c>
      <c r="K1761" s="11"/>
      <c r="L1761" s="12">
        <f t="shared" si="1"/>
        <v>42000</v>
      </c>
      <c r="M1761" s="13">
        <f t="shared" si="2"/>
        <v>58000</v>
      </c>
      <c r="N1761" s="14">
        <f t="shared" si="3"/>
        <v>0.724137931</v>
      </c>
      <c r="O1761" s="13">
        <f t="shared" si="4"/>
        <v>0.3</v>
      </c>
      <c r="P1761" s="12">
        <f t="shared" si="5"/>
        <v>12600</v>
      </c>
      <c r="Q1761" s="15">
        <f t="shared" si="6"/>
        <v>1008</v>
      </c>
      <c r="R1761" s="16">
        <v>0.317249043734226</v>
      </c>
      <c r="S1761" s="16">
        <v>0.4</v>
      </c>
      <c r="T1761" s="16">
        <v>42000.0</v>
      </c>
      <c r="U1761" s="16">
        <v>0.186317134039811</v>
      </c>
      <c r="V1761" s="16">
        <v>97816.4953709012</v>
      </c>
      <c r="W1761" s="16">
        <v>7825.31962967209</v>
      </c>
    </row>
    <row r="1762" ht="22.5" customHeight="1">
      <c r="A1762" s="2">
        <v>0.0</v>
      </c>
      <c r="B1762" s="10">
        <v>76674.0</v>
      </c>
      <c r="C1762" s="2">
        <v>97936.0</v>
      </c>
      <c r="D1762" s="2" t="s">
        <v>14</v>
      </c>
      <c r="E1762" s="2">
        <v>5.0</v>
      </c>
      <c r="F1762" s="2">
        <v>0.0</v>
      </c>
      <c r="G1762" s="2">
        <v>0.0</v>
      </c>
      <c r="H1762" s="2">
        <v>147.91420273</v>
      </c>
      <c r="I1762" s="2">
        <v>2.0</v>
      </c>
      <c r="J1762" s="2">
        <v>27.0</v>
      </c>
      <c r="K1762" s="18">
        <v>41.225763159</v>
      </c>
      <c r="L1762" s="19">
        <f t="shared" si="1"/>
        <v>76674</v>
      </c>
      <c r="M1762" s="20">
        <f t="shared" si="2"/>
        <v>97936</v>
      </c>
      <c r="N1762" s="21">
        <f t="shared" si="3"/>
        <v>0.7828990361</v>
      </c>
      <c r="O1762" s="20">
        <f t="shared" si="4"/>
        <v>0.3</v>
      </c>
      <c r="P1762" s="19">
        <f t="shared" si="5"/>
        <v>23002.2</v>
      </c>
      <c r="Q1762" s="22">
        <f t="shared" si="6"/>
        <v>1840.176</v>
      </c>
      <c r="R1762" s="16">
        <v>0.191936287041413</v>
      </c>
      <c r="S1762" s="16">
        <v>0.4</v>
      </c>
      <c r="T1762" s="16">
        <v>76674.0</v>
      </c>
      <c r="U1762" s="16">
        <v>0.178506789945709</v>
      </c>
      <c r="V1762" s="16">
        <v>171085.370153717</v>
      </c>
      <c r="W1762" s="16">
        <v>13686.8296122973</v>
      </c>
    </row>
    <row r="1763" ht="22.5" customHeight="1">
      <c r="A1763" s="2">
        <v>1.0</v>
      </c>
      <c r="B1763" s="10">
        <v>54257.0</v>
      </c>
      <c r="C1763" s="2">
        <v>82764.0</v>
      </c>
      <c r="D1763" s="2" t="s">
        <v>11</v>
      </c>
      <c r="E1763" s="2">
        <v>14.0</v>
      </c>
      <c r="F1763" s="2">
        <v>1.0</v>
      </c>
      <c r="G1763" s="2">
        <v>1.0</v>
      </c>
      <c r="H1763" s="2">
        <v>188.33742177</v>
      </c>
      <c r="I1763" s="2">
        <v>2.0</v>
      </c>
      <c r="J1763" s="2">
        <v>31.0</v>
      </c>
      <c r="K1763" s="18">
        <v>38.942759641</v>
      </c>
      <c r="L1763" s="19">
        <f t="shared" si="1"/>
        <v>54257</v>
      </c>
      <c r="M1763" s="20">
        <f t="shared" si="2"/>
        <v>82764</v>
      </c>
      <c r="N1763" s="21">
        <f t="shared" si="3"/>
        <v>0.6555628051</v>
      </c>
      <c r="O1763" s="20">
        <f t="shared" si="4"/>
        <v>0.3</v>
      </c>
      <c r="P1763" s="19">
        <f t="shared" si="5"/>
        <v>16277.1</v>
      </c>
      <c r="Q1763" s="22">
        <f t="shared" si="6"/>
        <v>1302.168</v>
      </c>
      <c r="R1763" s="16">
        <v>0.361225380801388</v>
      </c>
      <c r="S1763" s="16">
        <v>0.4</v>
      </c>
      <c r="T1763" s="16">
        <v>54257.0</v>
      </c>
      <c r="U1763" s="16">
        <v>0.183251309922894</v>
      </c>
      <c r="V1763" s="16">
        <v>124283.329031081</v>
      </c>
      <c r="W1763" s="16">
        <v>9942.66632248651</v>
      </c>
    </row>
    <row r="1764" ht="22.5" customHeight="1">
      <c r="A1764" s="2">
        <v>0.0</v>
      </c>
      <c r="B1764" s="10">
        <v>36072.0</v>
      </c>
      <c r="C1764" s="2">
        <v>62960.0</v>
      </c>
      <c r="D1764" s="2" t="s">
        <v>15</v>
      </c>
      <c r="E1764" s="2">
        <v>8.0</v>
      </c>
      <c r="F1764" s="2">
        <v>0.0</v>
      </c>
      <c r="G1764" s="2">
        <v>0.0</v>
      </c>
      <c r="H1764" s="2">
        <v>288.5298732</v>
      </c>
      <c r="I1764" s="2">
        <v>0.0</v>
      </c>
      <c r="J1764" s="2">
        <v>16.0</v>
      </c>
      <c r="K1764" s="18">
        <v>22.423002459</v>
      </c>
      <c r="L1764" s="19">
        <f t="shared" si="1"/>
        <v>36072</v>
      </c>
      <c r="M1764" s="20">
        <f t="shared" si="2"/>
        <v>62960</v>
      </c>
      <c r="N1764" s="21">
        <f t="shared" si="3"/>
        <v>0.572935197</v>
      </c>
      <c r="O1764" s="20">
        <f t="shared" si="4"/>
        <v>0.25</v>
      </c>
      <c r="P1764" s="19">
        <f t="shared" si="5"/>
        <v>9018</v>
      </c>
      <c r="Q1764" s="22">
        <f t="shared" si="6"/>
        <v>721.44</v>
      </c>
      <c r="R1764" s="16">
        <v>0.0278608172225054</v>
      </c>
      <c r="S1764" s="16">
        <v>0.4</v>
      </c>
      <c r="T1764" s="16">
        <v>36072.0</v>
      </c>
      <c r="U1764" s="16">
        <v>0.0762866630337466</v>
      </c>
      <c r="V1764" s="16">
        <v>34397.6563619163</v>
      </c>
      <c r="W1764" s="16">
        <v>2751.8125089533</v>
      </c>
    </row>
    <row r="1765" ht="22.5" customHeight="1">
      <c r="A1765" s="2">
        <v>0.0</v>
      </c>
      <c r="B1765" s="10">
        <v>97650.0</v>
      </c>
      <c r="C1765" s="2">
        <v>115931.0</v>
      </c>
      <c r="D1765" s="2" t="s">
        <v>15</v>
      </c>
      <c r="E1765" s="2">
        <v>11.0</v>
      </c>
      <c r="F1765" s="2">
        <v>0.0</v>
      </c>
      <c r="G1765" s="2">
        <v>0.0</v>
      </c>
      <c r="H1765" s="2">
        <v>199.82804201</v>
      </c>
      <c r="I1765" s="2">
        <v>1.0</v>
      </c>
      <c r="J1765" s="2">
        <v>17.0</v>
      </c>
      <c r="K1765" s="18">
        <v>34.387943973</v>
      </c>
      <c r="L1765" s="19">
        <f t="shared" si="1"/>
        <v>97650</v>
      </c>
      <c r="M1765" s="20">
        <f t="shared" si="2"/>
        <v>115931</v>
      </c>
      <c r="N1765" s="21">
        <f t="shared" si="3"/>
        <v>0.8423113749</v>
      </c>
      <c r="O1765" s="20">
        <f t="shared" si="4"/>
        <v>0.45</v>
      </c>
      <c r="P1765" s="19">
        <f t="shared" si="5"/>
        <v>43942.5</v>
      </c>
      <c r="Q1765" s="22">
        <f t="shared" si="6"/>
        <v>3515.4</v>
      </c>
      <c r="R1765" s="16">
        <v>0.107016738679306</v>
      </c>
      <c r="S1765" s="16">
        <v>0.4</v>
      </c>
      <c r="T1765" s="16">
        <v>97650.0</v>
      </c>
      <c r="U1765" s="16">
        <v>0.149285017218247</v>
      </c>
      <c r="V1765" s="16">
        <v>182221.024142023</v>
      </c>
      <c r="W1765" s="16">
        <v>14577.6819313619</v>
      </c>
    </row>
    <row r="1766" ht="22.5" customHeight="1">
      <c r="A1766" s="2">
        <v>0.0</v>
      </c>
      <c r="B1766" s="17"/>
      <c r="C1766" s="2">
        <v>67446.0</v>
      </c>
      <c r="D1766" s="2" t="s">
        <v>11</v>
      </c>
      <c r="F1766" s="2">
        <v>0.0</v>
      </c>
      <c r="G1766" s="2">
        <v>0.0</v>
      </c>
      <c r="H1766" s="2">
        <v>356.93333041</v>
      </c>
      <c r="I1766" s="2">
        <v>0.0</v>
      </c>
      <c r="J1766" s="2">
        <v>7.0</v>
      </c>
      <c r="K1766" s="18">
        <v>37.934443412</v>
      </c>
      <c r="L1766" s="19" t="str">
        <f t="shared" si="1"/>
        <v/>
      </c>
      <c r="M1766" s="20">
        <f t="shared" si="2"/>
        <v>67446</v>
      </c>
      <c r="N1766" s="21">
        <f t="shared" si="3"/>
        <v>0</v>
      </c>
      <c r="O1766" s="20">
        <f t="shared" si="4"/>
        <v>0.2</v>
      </c>
      <c r="P1766" s="19">
        <f t="shared" si="5"/>
        <v>0</v>
      </c>
      <c r="Q1766" s="22">
        <f t="shared" si="6"/>
        <v>0</v>
      </c>
      <c r="R1766" s="16">
        <v>0.0643226301356056</v>
      </c>
      <c r="S1766" s="16">
        <v>0.4</v>
      </c>
      <c r="T1766" s="16">
        <v>0.0</v>
      </c>
      <c r="U1766" s="16">
        <v>0.119548449621844</v>
      </c>
      <c r="V1766" s="16">
        <v>0.0</v>
      </c>
      <c r="W1766" s="16">
        <v>0.0</v>
      </c>
    </row>
    <row r="1767" ht="22.5" customHeight="1">
      <c r="A1767" s="2">
        <v>0.0</v>
      </c>
      <c r="B1767" s="10">
        <v>88210.0</v>
      </c>
      <c r="C1767" s="2">
        <v>114224.0</v>
      </c>
      <c r="D1767" s="2" t="s">
        <v>15</v>
      </c>
      <c r="E1767" s="2">
        <v>8.0</v>
      </c>
      <c r="F1767" s="2">
        <v>0.0</v>
      </c>
      <c r="G1767" s="2">
        <v>0.0</v>
      </c>
      <c r="H1767" s="2">
        <v>203.46897898</v>
      </c>
      <c r="I1767" s="2">
        <v>1.0</v>
      </c>
      <c r="J1767" s="2">
        <v>36.0</v>
      </c>
      <c r="K1767" s="18">
        <v>41.572971522</v>
      </c>
      <c r="L1767" s="19">
        <f t="shared" si="1"/>
        <v>88210</v>
      </c>
      <c r="M1767" s="20">
        <f t="shared" si="2"/>
        <v>114224</v>
      </c>
      <c r="N1767" s="21">
        <f t="shared" si="3"/>
        <v>0.7722545174</v>
      </c>
      <c r="O1767" s="20">
        <f t="shared" si="4"/>
        <v>0.3</v>
      </c>
      <c r="P1767" s="19">
        <f t="shared" si="5"/>
        <v>26463</v>
      </c>
      <c r="Q1767" s="22">
        <f t="shared" si="6"/>
        <v>2117.04</v>
      </c>
      <c r="R1767" s="16">
        <v>0.112339544655028</v>
      </c>
      <c r="S1767" s="16">
        <v>0.4</v>
      </c>
      <c r="T1767" s="16">
        <v>88210.0</v>
      </c>
      <c r="U1767" s="16">
        <v>0.152063415375794</v>
      </c>
      <c r="V1767" s="16">
        <v>167668.923378735</v>
      </c>
      <c r="W1767" s="16">
        <v>13413.5138702988</v>
      </c>
    </row>
    <row r="1768" ht="22.5" customHeight="1">
      <c r="A1768" s="2">
        <v>0.0</v>
      </c>
      <c r="B1768" s="10">
        <v>84191.0</v>
      </c>
      <c r="C1768" s="2">
        <v>100654.0</v>
      </c>
      <c r="D1768" s="2" t="s">
        <v>15</v>
      </c>
      <c r="E1768" s="2">
        <v>0.0</v>
      </c>
      <c r="F1768" s="2">
        <v>0.0</v>
      </c>
      <c r="G1768" s="2">
        <v>0.0</v>
      </c>
      <c r="H1768" s="2">
        <v>79.677885378</v>
      </c>
      <c r="I1768" s="2">
        <v>1.0</v>
      </c>
      <c r="J1768" s="2">
        <v>20.0</v>
      </c>
      <c r="K1768" s="18">
        <v>33.773303262</v>
      </c>
      <c r="L1768" s="19">
        <f t="shared" si="1"/>
        <v>84191</v>
      </c>
      <c r="M1768" s="20">
        <f t="shared" si="2"/>
        <v>100654</v>
      </c>
      <c r="N1768" s="21">
        <f t="shared" si="3"/>
        <v>0.8364396845</v>
      </c>
      <c r="O1768" s="20">
        <f t="shared" si="4"/>
        <v>0.45</v>
      </c>
      <c r="P1768" s="19">
        <f t="shared" si="5"/>
        <v>37885.95</v>
      </c>
      <c r="Q1768" s="22">
        <f t="shared" si="6"/>
        <v>3030.876</v>
      </c>
      <c r="R1768" s="16">
        <v>0.190516331164626</v>
      </c>
      <c r="S1768" s="16">
        <v>0.4</v>
      </c>
      <c r="T1768" s="16">
        <v>84191.0</v>
      </c>
      <c r="U1768" s="16">
        <v>0.178226492034384</v>
      </c>
      <c r="V1768" s="16">
        <v>187563.332385835</v>
      </c>
      <c r="W1768" s="16">
        <v>15005.0665908668</v>
      </c>
    </row>
    <row r="1769" ht="22.5" customHeight="1">
      <c r="A1769" s="2">
        <v>0.0</v>
      </c>
      <c r="B1769" s="10">
        <v>63589.0</v>
      </c>
      <c r="C1769" s="2">
        <v>75959.0</v>
      </c>
      <c r="D1769" s="2" t="s">
        <v>12</v>
      </c>
      <c r="E1769" s="2">
        <v>14.0</v>
      </c>
      <c r="F1769" s="2">
        <v>1.0</v>
      </c>
      <c r="G1769" s="2">
        <v>0.0</v>
      </c>
      <c r="H1769" s="2">
        <v>253.61692796</v>
      </c>
      <c r="I1769" s="2">
        <v>1.0</v>
      </c>
      <c r="J1769" s="2">
        <v>31.0</v>
      </c>
      <c r="K1769" s="18">
        <v>43.15970058</v>
      </c>
      <c r="L1769" s="19">
        <f t="shared" si="1"/>
        <v>63589</v>
      </c>
      <c r="M1769" s="20">
        <f t="shared" si="2"/>
        <v>75959</v>
      </c>
      <c r="N1769" s="21">
        <f t="shared" si="3"/>
        <v>0.8371489883</v>
      </c>
      <c r="O1769" s="20">
        <f t="shared" si="4"/>
        <v>0.45</v>
      </c>
      <c r="P1769" s="19">
        <f t="shared" si="5"/>
        <v>28615.05</v>
      </c>
      <c r="Q1769" s="22">
        <f t="shared" si="6"/>
        <v>2289.204</v>
      </c>
      <c r="R1769" s="16">
        <v>0.0902897812990841</v>
      </c>
      <c r="S1769" s="16">
        <v>0.4</v>
      </c>
      <c r="T1769" s="16">
        <v>63589.0</v>
      </c>
      <c r="U1769" s="16">
        <v>0.139380398150802</v>
      </c>
      <c r="V1769" s="16">
        <v>110788.251725141</v>
      </c>
      <c r="W1769" s="16">
        <v>8863.06013801135</v>
      </c>
    </row>
    <row r="1770" ht="22.5" customHeight="1">
      <c r="A1770" s="2">
        <v>1.0</v>
      </c>
      <c r="B1770" s="17"/>
      <c r="C1770" s="2">
        <v>33879.0</v>
      </c>
      <c r="D1770" s="2" t="s">
        <v>11</v>
      </c>
      <c r="F1770" s="2">
        <v>1.0</v>
      </c>
      <c r="G1770" s="2">
        <v>0.0</v>
      </c>
      <c r="H1770" s="2">
        <v>121.37953588</v>
      </c>
      <c r="I1770" s="2">
        <v>0.0</v>
      </c>
      <c r="J1770" s="2">
        <v>4.0</v>
      </c>
      <c r="K1770" s="18">
        <v>39.69469137</v>
      </c>
      <c r="L1770" s="19" t="str">
        <f t="shared" si="1"/>
        <v/>
      </c>
      <c r="M1770" s="20">
        <f t="shared" si="2"/>
        <v>33879</v>
      </c>
      <c r="N1770" s="21">
        <f t="shared" si="3"/>
        <v>0</v>
      </c>
      <c r="O1770" s="20">
        <f t="shared" si="4"/>
        <v>0.2</v>
      </c>
      <c r="P1770" s="19">
        <f t="shared" si="5"/>
        <v>0</v>
      </c>
      <c r="Q1770" s="22">
        <f t="shared" si="6"/>
        <v>0</v>
      </c>
      <c r="R1770" s="16">
        <v>0.375369008350336</v>
      </c>
      <c r="S1770" s="16">
        <v>0.4</v>
      </c>
      <c r="T1770" s="16">
        <v>0.0</v>
      </c>
      <c r="U1770" s="16">
        <v>0.181795131142401</v>
      </c>
      <c r="V1770" s="16">
        <v>0.0</v>
      </c>
      <c r="W1770" s="16">
        <v>0.0</v>
      </c>
    </row>
    <row r="1771" ht="22.5" customHeight="1">
      <c r="A1771" s="2">
        <v>1.0</v>
      </c>
      <c r="B1771" s="10">
        <v>48189.0</v>
      </c>
      <c r="C1771" s="2">
        <v>53969.0</v>
      </c>
      <c r="D1771" s="2" t="s">
        <v>11</v>
      </c>
      <c r="E1771" s="2">
        <v>5.0</v>
      </c>
      <c r="F1771" s="2">
        <v>0.0</v>
      </c>
      <c r="G1771" s="2">
        <v>0.0</v>
      </c>
      <c r="H1771" s="2">
        <v>276.38174269</v>
      </c>
      <c r="I1771" s="2">
        <v>0.0</v>
      </c>
      <c r="J1771" s="2">
        <v>18.0</v>
      </c>
      <c r="K1771" s="18">
        <v>65.495243152</v>
      </c>
      <c r="L1771" s="19">
        <f t="shared" si="1"/>
        <v>48189</v>
      </c>
      <c r="M1771" s="20">
        <f t="shared" si="2"/>
        <v>53969</v>
      </c>
      <c r="N1771" s="21">
        <f t="shared" si="3"/>
        <v>0.8929014805</v>
      </c>
      <c r="O1771" s="20">
        <f t="shared" si="4"/>
        <v>0.45</v>
      </c>
      <c r="P1771" s="19">
        <f t="shared" si="5"/>
        <v>21685.05</v>
      </c>
      <c r="Q1771" s="22">
        <f t="shared" si="6"/>
        <v>1734.804</v>
      </c>
      <c r="R1771" s="16">
        <v>0.36428652299715</v>
      </c>
      <c r="S1771" s="16">
        <v>0.4</v>
      </c>
      <c r="T1771" s="16">
        <v>48189.0</v>
      </c>
      <c r="U1771" s="16">
        <v>0.182954270360838</v>
      </c>
      <c r="V1771" s="16">
        <v>110204.79168023</v>
      </c>
      <c r="W1771" s="16">
        <v>8816.38333441842</v>
      </c>
    </row>
    <row r="1772" ht="22.5" customHeight="1">
      <c r="A1772" s="2">
        <v>0.0</v>
      </c>
      <c r="B1772" s="10">
        <v>98428.0</v>
      </c>
      <c r="C1772" s="2">
        <v>114820.0</v>
      </c>
      <c r="D1772" s="2" t="s">
        <v>11</v>
      </c>
      <c r="E1772" s="2">
        <v>16.0</v>
      </c>
      <c r="F1772" s="2">
        <v>0.0</v>
      </c>
      <c r="G1772" s="2">
        <v>1.0</v>
      </c>
      <c r="H1772" s="2">
        <v>188.14820819</v>
      </c>
      <c r="I1772" s="2">
        <v>2.0</v>
      </c>
      <c r="J1772" s="2">
        <v>15.0</v>
      </c>
      <c r="K1772" s="18">
        <v>36.737721285</v>
      </c>
      <c r="L1772" s="19">
        <f t="shared" si="1"/>
        <v>98428</v>
      </c>
      <c r="M1772" s="20">
        <f t="shared" si="2"/>
        <v>114820</v>
      </c>
      <c r="N1772" s="21">
        <f t="shared" si="3"/>
        <v>0.8572374151</v>
      </c>
      <c r="O1772" s="20">
        <f t="shared" si="4"/>
        <v>0.45</v>
      </c>
      <c r="P1772" s="19">
        <f t="shared" si="5"/>
        <v>44292.6</v>
      </c>
      <c r="Q1772" s="22">
        <f t="shared" si="6"/>
        <v>3543.408</v>
      </c>
      <c r="R1772" s="16">
        <v>0.278210659240251</v>
      </c>
      <c r="S1772" s="16">
        <v>0.4</v>
      </c>
      <c r="T1772" s="16">
        <v>98428.0</v>
      </c>
      <c r="U1772" s="16">
        <v>0.186890938434827</v>
      </c>
      <c r="V1772" s="16">
        <v>229941.266103289</v>
      </c>
      <c r="W1772" s="16">
        <v>18395.3012882631</v>
      </c>
    </row>
    <row r="1773" ht="22.5" customHeight="1">
      <c r="A1773" s="2">
        <v>0.0</v>
      </c>
      <c r="B1773" s="10">
        <v>56335.0</v>
      </c>
      <c r="C1773" s="2">
        <v>86648.0</v>
      </c>
      <c r="D1773" s="2" t="s">
        <v>11</v>
      </c>
      <c r="E1773" s="2">
        <v>17.0</v>
      </c>
      <c r="F1773" s="2">
        <v>0.0</v>
      </c>
      <c r="G1773" s="2">
        <v>0.0</v>
      </c>
      <c r="H1773" s="2">
        <v>206.24709466</v>
      </c>
      <c r="I1773" s="2">
        <v>0.0</v>
      </c>
      <c r="J1773" s="2">
        <v>17.0</v>
      </c>
      <c r="K1773" s="18">
        <v>35.127874351</v>
      </c>
      <c r="L1773" s="19">
        <f t="shared" si="1"/>
        <v>56335</v>
      </c>
      <c r="M1773" s="20">
        <f t="shared" si="2"/>
        <v>86648</v>
      </c>
      <c r="N1773" s="21">
        <f t="shared" si="3"/>
        <v>0.6501592651</v>
      </c>
      <c r="O1773" s="20">
        <f t="shared" si="4"/>
        <v>0.3</v>
      </c>
      <c r="P1773" s="19">
        <f t="shared" si="5"/>
        <v>16900.5</v>
      </c>
      <c r="Q1773" s="22">
        <f t="shared" si="6"/>
        <v>1352.04</v>
      </c>
      <c r="R1773" s="16">
        <v>0.0931305287824657</v>
      </c>
      <c r="S1773" s="16">
        <v>0.4</v>
      </c>
      <c r="T1773" s="16">
        <v>56335.0</v>
      </c>
      <c r="U1773" s="16">
        <v>0.141198923036563</v>
      </c>
      <c r="V1773" s="16">
        <v>99430.5166158103</v>
      </c>
      <c r="W1773" s="16">
        <v>7954.44132926482</v>
      </c>
    </row>
    <row r="1774" ht="22.5" customHeight="1">
      <c r="A1774" s="2">
        <v>0.0</v>
      </c>
      <c r="B1774" s="10">
        <v>48622.0</v>
      </c>
      <c r="C1774" s="2">
        <v>83158.0</v>
      </c>
      <c r="D1774" s="2" t="s">
        <v>11</v>
      </c>
      <c r="E1774" s="2">
        <v>4.0</v>
      </c>
      <c r="F1774" s="2">
        <v>0.0</v>
      </c>
      <c r="G1774" s="2">
        <v>2.0</v>
      </c>
      <c r="H1774" s="2">
        <v>191.56929158</v>
      </c>
      <c r="I1774" s="2">
        <v>0.0</v>
      </c>
      <c r="J1774" s="2">
        <v>12.0</v>
      </c>
      <c r="K1774" s="18">
        <v>29.204499555</v>
      </c>
      <c r="L1774" s="19">
        <f t="shared" si="1"/>
        <v>48622</v>
      </c>
      <c r="M1774" s="20">
        <f t="shared" si="2"/>
        <v>83158</v>
      </c>
      <c r="N1774" s="21">
        <f t="shared" si="3"/>
        <v>0.5846941966</v>
      </c>
      <c r="O1774" s="20">
        <f t="shared" si="4"/>
        <v>0.25</v>
      </c>
      <c r="P1774" s="19">
        <f t="shared" si="5"/>
        <v>12155.5</v>
      </c>
      <c r="Q1774" s="22">
        <f t="shared" si="6"/>
        <v>972.44</v>
      </c>
      <c r="R1774" s="16">
        <v>0.307012252352987</v>
      </c>
      <c r="S1774" s="16">
        <v>0.4</v>
      </c>
      <c r="T1774" s="16">
        <v>48622.0</v>
      </c>
      <c r="U1774" s="16">
        <v>0.186679832606716</v>
      </c>
      <c r="V1774" s="16">
        <v>113459.335262547</v>
      </c>
      <c r="W1774" s="16">
        <v>9076.74682100376</v>
      </c>
    </row>
    <row r="1775" ht="22.5" customHeight="1">
      <c r="A1775" s="2">
        <v>0.0</v>
      </c>
      <c r="B1775" s="10">
        <v>58556.0</v>
      </c>
      <c r="C1775" s="2">
        <v>76724.0</v>
      </c>
      <c r="D1775" s="2" t="s">
        <v>11</v>
      </c>
      <c r="E1775" s="2">
        <v>3.0</v>
      </c>
      <c r="F1775" s="2">
        <v>0.0</v>
      </c>
      <c r="G1775" s="2">
        <v>1.0</v>
      </c>
      <c r="H1775" s="2">
        <v>234.65854468</v>
      </c>
      <c r="I1775" s="2">
        <v>1.0</v>
      </c>
      <c r="J1775" s="2">
        <v>16.0</v>
      </c>
      <c r="K1775" s="18">
        <v>37.639252934</v>
      </c>
      <c r="L1775" s="19">
        <f t="shared" si="1"/>
        <v>58556</v>
      </c>
      <c r="M1775" s="20">
        <f t="shared" si="2"/>
        <v>76724</v>
      </c>
      <c r="N1775" s="21">
        <f t="shared" si="3"/>
        <v>0.7632031698</v>
      </c>
      <c r="O1775" s="20">
        <f t="shared" si="4"/>
        <v>0.3</v>
      </c>
      <c r="P1775" s="19">
        <f t="shared" si="5"/>
        <v>17566.8</v>
      </c>
      <c r="Q1775" s="22">
        <f t="shared" si="6"/>
        <v>1405.344</v>
      </c>
      <c r="R1775" s="16">
        <v>0.225657701791451</v>
      </c>
      <c r="S1775" s="16">
        <v>0.4</v>
      </c>
      <c r="T1775" s="16">
        <v>58556.0</v>
      </c>
      <c r="U1775" s="16">
        <v>0.183657959648596</v>
      </c>
      <c r="V1775" s="16">
        <v>134428.44356479</v>
      </c>
      <c r="W1775" s="16">
        <v>10754.2754851832</v>
      </c>
    </row>
    <row r="1776" ht="22.5" customHeight="1">
      <c r="A1776" s="2">
        <v>1.0</v>
      </c>
      <c r="B1776" s="10">
        <v>186062.0</v>
      </c>
      <c r="C1776" s="2">
        <v>227171.0</v>
      </c>
      <c r="D1776" s="2" t="s">
        <v>15</v>
      </c>
      <c r="E1776" s="2">
        <v>0.0</v>
      </c>
      <c r="F1776" s="2">
        <v>0.0</v>
      </c>
      <c r="G1776" s="2">
        <v>0.0</v>
      </c>
      <c r="H1776" s="2">
        <v>67.780848026</v>
      </c>
      <c r="J1776" s="2">
        <v>4.0</v>
      </c>
      <c r="K1776" s="18">
        <v>26.990532996</v>
      </c>
      <c r="L1776" s="19">
        <f t="shared" si="1"/>
        <v>186062</v>
      </c>
      <c r="M1776" s="20">
        <f t="shared" si="2"/>
        <v>227171</v>
      </c>
      <c r="N1776" s="21">
        <f t="shared" si="3"/>
        <v>0.819039402</v>
      </c>
      <c r="O1776" s="20">
        <f t="shared" si="4"/>
        <v>0.45</v>
      </c>
      <c r="P1776" s="19">
        <f t="shared" si="5"/>
        <v>83727.9</v>
      </c>
      <c r="Q1776" s="22">
        <f t="shared" si="6"/>
        <v>6698.232</v>
      </c>
      <c r="R1776" s="16">
        <v>0.186476644496678</v>
      </c>
      <c r="S1776" s="16">
        <v>0.4</v>
      </c>
      <c r="T1776" s="16">
        <v>186062.0</v>
      </c>
      <c r="U1776" s="16">
        <v>0.177398385388743</v>
      </c>
      <c r="V1776" s="16">
        <v>412588.729777504</v>
      </c>
      <c r="W1776" s="16">
        <v>33007.0983822003</v>
      </c>
    </row>
    <row r="1777" ht="22.5" customHeight="1">
      <c r="A1777" s="2">
        <v>0.0</v>
      </c>
      <c r="B1777" s="10">
        <v>13218.0</v>
      </c>
      <c r="C1777" s="2">
        <v>82386.0</v>
      </c>
      <c r="D1777" s="2" t="s">
        <v>11</v>
      </c>
      <c r="E1777" s="2">
        <v>7.0</v>
      </c>
      <c r="F1777" s="2">
        <v>0.0</v>
      </c>
      <c r="G1777" s="2">
        <v>0.0</v>
      </c>
      <c r="H1777" s="2">
        <v>262.39425427</v>
      </c>
      <c r="I1777" s="2">
        <v>0.0</v>
      </c>
      <c r="J1777" s="2">
        <v>14.0</v>
      </c>
      <c r="K1777" s="18">
        <v>18.430472375</v>
      </c>
      <c r="L1777" s="19">
        <f t="shared" si="1"/>
        <v>13218</v>
      </c>
      <c r="M1777" s="20">
        <f t="shared" si="2"/>
        <v>82386</v>
      </c>
      <c r="N1777" s="21">
        <f t="shared" si="3"/>
        <v>0.1604398806</v>
      </c>
      <c r="O1777" s="20">
        <f t="shared" si="4"/>
        <v>0.2</v>
      </c>
      <c r="P1777" s="19">
        <f t="shared" si="5"/>
        <v>2643.6</v>
      </c>
      <c r="Q1777" s="22">
        <f t="shared" si="6"/>
        <v>211.488</v>
      </c>
      <c r="R1777" s="16">
        <v>0.026307586910317</v>
      </c>
      <c r="S1777" s="16">
        <v>0.4</v>
      </c>
      <c r="T1777" s="16">
        <v>13218.0</v>
      </c>
      <c r="U1777" s="16">
        <v>0.0737597710114974</v>
      </c>
      <c r="V1777" s="16">
        <v>12186.9581653746</v>
      </c>
      <c r="W1777" s="16">
        <v>974.956653229973</v>
      </c>
    </row>
    <row r="1778" ht="22.5" customHeight="1">
      <c r="A1778" s="2">
        <v>0.0</v>
      </c>
      <c r="B1778" s="10">
        <v>96439.0</v>
      </c>
      <c r="C1778" s="2">
        <v>126328.0</v>
      </c>
      <c r="D1778" s="2" t="s">
        <v>14</v>
      </c>
      <c r="E1778" s="2">
        <v>3.0</v>
      </c>
      <c r="F1778" s="2">
        <v>0.0</v>
      </c>
      <c r="G1778" s="2">
        <v>3.0</v>
      </c>
      <c r="H1778" s="2">
        <v>156.31913094</v>
      </c>
      <c r="I1778" s="2">
        <v>0.0</v>
      </c>
      <c r="J1778" s="2">
        <v>26.0</v>
      </c>
      <c r="K1778" s="18">
        <v>39.279313253</v>
      </c>
      <c r="L1778" s="19">
        <f t="shared" si="1"/>
        <v>96439</v>
      </c>
      <c r="M1778" s="20">
        <f t="shared" si="2"/>
        <v>126328</v>
      </c>
      <c r="N1778" s="21">
        <f t="shared" si="3"/>
        <v>0.7634016212</v>
      </c>
      <c r="O1778" s="20">
        <f t="shared" si="4"/>
        <v>0.3</v>
      </c>
      <c r="P1778" s="19">
        <f t="shared" si="5"/>
        <v>28931.7</v>
      </c>
      <c r="Q1778" s="22">
        <f t="shared" si="6"/>
        <v>2314.536</v>
      </c>
      <c r="R1778" s="16">
        <v>0.626124272429227</v>
      </c>
      <c r="S1778" s="16">
        <v>0.4</v>
      </c>
      <c r="T1778" s="16">
        <v>96439.0</v>
      </c>
      <c r="U1778" s="16">
        <v>0.129638169710922</v>
      </c>
      <c r="V1778" s="16">
        <v>156277.193109395</v>
      </c>
      <c r="W1778" s="16">
        <v>12502.1754487516</v>
      </c>
    </row>
    <row r="1779" ht="22.5" customHeight="1">
      <c r="A1779" s="2">
        <v>0.0</v>
      </c>
      <c r="B1779" s="10">
        <v>44484.0</v>
      </c>
      <c r="C1779" s="2">
        <v>64398.0</v>
      </c>
      <c r="D1779" s="2" t="s">
        <v>11</v>
      </c>
      <c r="E1779" s="2">
        <v>3.0</v>
      </c>
      <c r="F1779" s="2">
        <v>0.0</v>
      </c>
      <c r="G1779" s="2">
        <v>0.0</v>
      </c>
      <c r="H1779" s="2">
        <v>263.04470405</v>
      </c>
      <c r="I1779" s="2">
        <v>0.0</v>
      </c>
      <c r="J1779" s="2">
        <v>20.0</v>
      </c>
      <c r="K1779" s="18">
        <v>28.803982547</v>
      </c>
      <c r="L1779" s="19">
        <f t="shared" si="1"/>
        <v>44484</v>
      </c>
      <c r="M1779" s="20">
        <f t="shared" si="2"/>
        <v>64398</v>
      </c>
      <c r="N1779" s="21">
        <f t="shared" si="3"/>
        <v>0.690766794</v>
      </c>
      <c r="O1779" s="20">
        <f t="shared" si="4"/>
        <v>0.3</v>
      </c>
      <c r="P1779" s="19">
        <f t="shared" si="5"/>
        <v>13345.2</v>
      </c>
      <c r="Q1779" s="22">
        <f t="shared" si="6"/>
        <v>1067.616</v>
      </c>
      <c r="R1779" s="16">
        <v>0.0466854546875419</v>
      </c>
      <c r="S1779" s="16">
        <v>0.4</v>
      </c>
      <c r="T1779" s="16">
        <v>44484.0</v>
      </c>
      <c r="U1779" s="16">
        <v>0.101693719518201</v>
      </c>
      <c r="V1779" s="16">
        <v>56546.7927380957</v>
      </c>
      <c r="W1779" s="16">
        <v>4523.74341904766</v>
      </c>
    </row>
    <row r="1780" ht="22.5" customHeight="1">
      <c r="A1780" s="2">
        <v>1.0</v>
      </c>
      <c r="B1780" s="10">
        <v>29097.0</v>
      </c>
      <c r="C1780" s="2">
        <v>72647.0</v>
      </c>
      <c r="D1780" s="2" t="s">
        <v>11</v>
      </c>
      <c r="E1780" s="2">
        <v>8.0</v>
      </c>
      <c r="H1780" s="2">
        <v>109.51487945</v>
      </c>
      <c r="I1780" s="2">
        <v>1.0</v>
      </c>
      <c r="J1780" s="2">
        <v>22.0</v>
      </c>
      <c r="K1780" s="18">
        <v>45.304760569</v>
      </c>
      <c r="L1780" s="19">
        <f t="shared" si="1"/>
        <v>29097</v>
      </c>
      <c r="M1780" s="20">
        <f t="shared" si="2"/>
        <v>72647</v>
      </c>
      <c r="N1780" s="21">
        <f t="shared" si="3"/>
        <v>0.4005258304</v>
      </c>
      <c r="O1780" s="20">
        <f t="shared" si="4"/>
        <v>0.2</v>
      </c>
      <c r="P1780" s="19">
        <f t="shared" si="5"/>
        <v>5819.4</v>
      </c>
      <c r="Q1780" s="22">
        <f t="shared" si="6"/>
        <v>465.552</v>
      </c>
      <c r="R1780" s="16">
        <v>0.283052487318372</v>
      </c>
      <c r="S1780" s="16">
        <v>0.4</v>
      </c>
      <c r="T1780" s="16">
        <v>29097.0</v>
      </c>
      <c r="U1780" s="16">
        <v>0.18694378508604</v>
      </c>
      <c r="V1780" s="16">
        <v>67993.7914331066</v>
      </c>
      <c r="W1780" s="16">
        <v>5439.50331464852</v>
      </c>
    </row>
    <row r="1781" ht="22.5" customHeight="1">
      <c r="A1781" s="2">
        <v>0.0</v>
      </c>
      <c r="B1781" s="10">
        <v>90917.0</v>
      </c>
      <c r="C1781" s="2">
        <v>102400.0</v>
      </c>
      <c r="D1781" s="2" t="s">
        <v>13</v>
      </c>
      <c r="E1781" s="2">
        <v>11.0</v>
      </c>
      <c r="G1781" s="2">
        <v>2.0</v>
      </c>
      <c r="H1781" s="2">
        <v>159.87451797</v>
      </c>
      <c r="I1781" s="2">
        <v>0.0</v>
      </c>
      <c r="J1781" s="2">
        <v>17.0</v>
      </c>
      <c r="K1781" s="18">
        <v>33.453728495</v>
      </c>
      <c r="L1781" s="19">
        <f t="shared" si="1"/>
        <v>90917</v>
      </c>
      <c r="M1781" s="20">
        <f t="shared" si="2"/>
        <v>102400</v>
      </c>
      <c r="N1781" s="21">
        <f t="shared" si="3"/>
        <v>0.8878613281</v>
      </c>
      <c r="O1781" s="20">
        <f t="shared" si="4"/>
        <v>0.45</v>
      </c>
      <c r="P1781" s="19">
        <f t="shared" si="5"/>
        <v>40912.65</v>
      </c>
      <c r="Q1781" s="22">
        <f t="shared" si="6"/>
        <v>3273.012</v>
      </c>
      <c r="R1781" s="16">
        <v>0.643418993117238</v>
      </c>
      <c r="S1781" s="16">
        <v>0.4</v>
      </c>
      <c r="T1781" s="16">
        <v>90917.0</v>
      </c>
      <c r="U1781" s="16">
        <v>0.124688881693293</v>
      </c>
      <c r="V1781" s="16">
        <v>141704.238211365</v>
      </c>
      <c r="W1781" s="16">
        <v>11336.3390569092</v>
      </c>
    </row>
    <row r="1782" ht="22.5" customHeight="1">
      <c r="A1782" s="2">
        <v>0.0</v>
      </c>
      <c r="B1782" s="10">
        <v>50100.0</v>
      </c>
      <c r="C1782" s="2">
        <v>66410.0</v>
      </c>
      <c r="D1782" s="2" t="s">
        <v>11</v>
      </c>
      <c r="E1782" s="2">
        <v>3.0</v>
      </c>
      <c r="F1782" s="2">
        <v>0.0</v>
      </c>
      <c r="G1782" s="2">
        <v>0.0</v>
      </c>
      <c r="H1782" s="2">
        <v>176.00986434</v>
      </c>
      <c r="I1782" s="2">
        <v>0.0</v>
      </c>
      <c r="J1782" s="2">
        <v>14.0</v>
      </c>
      <c r="K1782" s="18">
        <v>28.548603692</v>
      </c>
      <c r="L1782" s="19">
        <f t="shared" si="1"/>
        <v>50100</v>
      </c>
      <c r="M1782" s="20">
        <f t="shared" si="2"/>
        <v>66410</v>
      </c>
      <c r="N1782" s="21">
        <f t="shared" si="3"/>
        <v>0.7544044572</v>
      </c>
      <c r="O1782" s="20">
        <f t="shared" si="4"/>
        <v>0.3</v>
      </c>
      <c r="P1782" s="19">
        <f t="shared" si="5"/>
        <v>15030</v>
      </c>
      <c r="Q1782" s="22">
        <f t="shared" si="6"/>
        <v>1202.4</v>
      </c>
      <c r="R1782" s="16">
        <v>0.0845564306043054</v>
      </c>
      <c r="S1782" s="16">
        <v>0.4</v>
      </c>
      <c r="T1782" s="16">
        <v>50100.0</v>
      </c>
      <c r="U1782" s="16">
        <v>0.13552149839534</v>
      </c>
      <c r="V1782" s="16">
        <v>84870.338370082</v>
      </c>
      <c r="W1782" s="16">
        <v>6789.62706960656</v>
      </c>
    </row>
    <row r="1783" ht="22.5" customHeight="1">
      <c r="A1783" s="2">
        <v>0.0</v>
      </c>
      <c r="B1783" s="10">
        <v>68941.0</v>
      </c>
      <c r="C1783" s="2">
        <v>75029.0</v>
      </c>
      <c r="D1783" s="2" t="s">
        <v>12</v>
      </c>
      <c r="E1783" s="2">
        <v>14.0</v>
      </c>
      <c r="F1783" s="2">
        <v>0.0</v>
      </c>
      <c r="G1783" s="2">
        <v>0.0</v>
      </c>
      <c r="H1783" s="2">
        <v>254.18965549</v>
      </c>
      <c r="I1783" s="2">
        <v>0.0</v>
      </c>
      <c r="J1783" s="2">
        <v>31.0</v>
      </c>
      <c r="K1783" s="18">
        <v>43.89784955</v>
      </c>
      <c r="L1783" s="19">
        <f t="shared" si="1"/>
        <v>68941</v>
      </c>
      <c r="M1783" s="20">
        <f t="shared" si="2"/>
        <v>75029</v>
      </c>
      <c r="N1783" s="21">
        <f t="shared" si="3"/>
        <v>0.9188580416</v>
      </c>
      <c r="O1783" s="20">
        <f t="shared" si="4"/>
        <v>0.7</v>
      </c>
      <c r="P1783" s="19">
        <f t="shared" si="5"/>
        <v>48258.7</v>
      </c>
      <c r="Q1783" s="22">
        <f t="shared" si="6"/>
        <v>3860.696</v>
      </c>
      <c r="R1783" s="16">
        <v>0.0482348690393988</v>
      </c>
      <c r="S1783" s="16">
        <v>0.4</v>
      </c>
      <c r="T1783" s="16">
        <v>68941.0</v>
      </c>
      <c r="U1783" s="16">
        <v>0.10345044921233</v>
      </c>
      <c r="V1783" s="16">
        <v>89149.7177393412</v>
      </c>
      <c r="W1783" s="16">
        <v>7131.9774191473</v>
      </c>
    </row>
    <row r="1784" ht="22.5" customHeight="1">
      <c r="A1784" s="2">
        <v>0.0</v>
      </c>
      <c r="B1784" s="10">
        <v>50150.0</v>
      </c>
      <c r="C1784" s="2">
        <v>65565.0</v>
      </c>
      <c r="D1784" s="2" t="s">
        <v>11</v>
      </c>
      <c r="E1784" s="2">
        <v>4.0</v>
      </c>
      <c r="F1784" s="2">
        <v>0.0</v>
      </c>
      <c r="G1784" s="2">
        <v>0.0</v>
      </c>
      <c r="H1784" s="2">
        <v>166.23170863</v>
      </c>
      <c r="I1784" s="2">
        <v>0.0</v>
      </c>
      <c r="J1784" s="2">
        <v>13.0</v>
      </c>
      <c r="K1784" s="18">
        <v>26.644324791</v>
      </c>
      <c r="L1784" s="19">
        <f t="shared" si="1"/>
        <v>50150</v>
      </c>
      <c r="M1784" s="20">
        <f t="shared" si="2"/>
        <v>65565</v>
      </c>
      <c r="N1784" s="21">
        <f t="shared" si="3"/>
        <v>0.764889804</v>
      </c>
      <c r="O1784" s="20">
        <f t="shared" si="4"/>
        <v>0.3</v>
      </c>
      <c r="P1784" s="19">
        <f t="shared" si="5"/>
        <v>15045</v>
      </c>
      <c r="Q1784" s="22">
        <f t="shared" si="6"/>
        <v>1203.6</v>
      </c>
      <c r="R1784" s="16">
        <v>0.0803047592313189</v>
      </c>
      <c r="S1784" s="16">
        <v>0.4</v>
      </c>
      <c r="T1784" s="16">
        <v>50150.0</v>
      </c>
      <c r="U1784" s="16">
        <v>0.132486118469941</v>
      </c>
      <c r="V1784" s="16">
        <v>83052.2355158442</v>
      </c>
      <c r="W1784" s="16">
        <v>6644.17884126754</v>
      </c>
    </row>
    <row r="1785" ht="22.5" customHeight="1">
      <c r="A1785" s="2">
        <v>0.0</v>
      </c>
      <c r="B1785" s="10">
        <v>50973.0</v>
      </c>
      <c r="C1785" s="2">
        <v>74183.0</v>
      </c>
      <c r="D1785" s="2" t="s">
        <v>14</v>
      </c>
      <c r="E1785" s="2">
        <v>6.0</v>
      </c>
      <c r="H1785" s="2">
        <v>122.69182705</v>
      </c>
      <c r="J1785" s="2">
        <v>24.0</v>
      </c>
      <c r="K1785" s="18">
        <v>41.128085307</v>
      </c>
      <c r="L1785" s="19">
        <f t="shared" si="1"/>
        <v>50973</v>
      </c>
      <c r="M1785" s="20">
        <f t="shared" si="2"/>
        <v>74183</v>
      </c>
      <c r="N1785" s="21">
        <f t="shared" si="3"/>
        <v>0.6871250826</v>
      </c>
      <c r="O1785" s="20">
        <f t="shared" si="4"/>
        <v>0.3</v>
      </c>
      <c r="P1785" s="19">
        <f t="shared" si="5"/>
        <v>15291.9</v>
      </c>
      <c r="Q1785" s="22">
        <f t="shared" si="6"/>
        <v>1223.352</v>
      </c>
      <c r="R1785" s="16">
        <v>0.203323009962477</v>
      </c>
      <c r="S1785" s="16">
        <v>0.4</v>
      </c>
      <c r="T1785" s="16">
        <v>50973.0</v>
      </c>
      <c r="U1785" s="16">
        <v>0.180559727255983</v>
      </c>
      <c r="V1785" s="16">
        <v>115045.88721774</v>
      </c>
      <c r="W1785" s="16">
        <v>9203.67097741924</v>
      </c>
    </row>
    <row r="1786" ht="22.5" customHeight="1">
      <c r="A1786" s="2">
        <v>1.0</v>
      </c>
      <c r="B1786" s="10">
        <v>22000.0</v>
      </c>
      <c r="C1786" s="2">
        <v>38750.0</v>
      </c>
      <c r="D1786" s="2" t="s">
        <v>11</v>
      </c>
      <c r="E1786" s="2">
        <v>0.8</v>
      </c>
      <c r="F1786" s="2">
        <v>0.0</v>
      </c>
      <c r="G1786" s="2">
        <v>0.0</v>
      </c>
      <c r="H1786" s="2">
        <v>167.4</v>
      </c>
      <c r="I1786" s="2">
        <v>1.0</v>
      </c>
      <c r="J1786" s="2">
        <v>17.0</v>
      </c>
      <c r="K1786" s="11"/>
      <c r="L1786" s="12">
        <f t="shared" si="1"/>
        <v>22000</v>
      </c>
      <c r="M1786" s="13">
        <f t="shared" si="2"/>
        <v>38750</v>
      </c>
      <c r="N1786" s="14">
        <f t="shared" si="3"/>
        <v>0.5677419355</v>
      </c>
      <c r="O1786" s="13">
        <f t="shared" si="4"/>
        <v>0.25</v>
      </c>
      <c r="P1786" s="12">
        <f t="shared" si="5"/>
        <v>5500</v>
      </c>
      <c r="Q1786" s="15">
        <f t="shared" si="6"/>
        <v>440</v>
      </c>
      <c r="R1786" s="16">
        <v>0.139361110075452</v>
      </c>
      <c r="S1786" s="16">
        <v>0.4</v>
      </c>
      <c r="T1786" s="16">
        <v>22000.0</v>
      </c>
      <c r="U1786" s="16">
        <v>0.163876599724823</v>
      </c>
      <c r="V1786" s="16">
        <v>45066.0649243264</v>
      </c>
      <c r="W1786" s="16">
        <v>3605.28519394611</v>
      </c>
    </row>
    <row r="1787" ht="22.5" customHeight="1">
      <c r="A1787" s="2">
        <v>0.0</v>
      </c>
      <c r="B1787" s="10">
        <v>12000.0</v>
      </c>
      <c r="C1787" s="2">
        <v>33938.0</v>
      </c>
      <c r="D1787" s="2" t="s">
        <v>14</v>
      </c>
      <c r="E1787" s="2">
        <v>9.0</v>
      </c>
      <c r="F1787" s="2">
        <v>0.0</v>
      </c>
      <c r="G1787" s="2">
        <v>0.0</v>
      </c>
      <c r="H1787" s="2">
        <v>118.76666667</v>
      </c>
      <c r="I1787" s="2">
        <v>0.0</v>
      </c>
      <c r="J1787" s="2">
        <v>11.0</v>
      </c>
      <c r="K1787" s="11"/>
      <c r="L1787" s="12">
        <f t="shared" si="1"/>
        <v>12000</v>
      </c>
      <c r="M1787" s="13">
        <f t="shared" si="2"/>
        <v>33938</v>
      </c>
      <c r="N1787" s="14">
        <f t="shared" si="3"/>
        <v>0.3535859509</v>
      </c>
      <c r="O1787" s="13">
        <f t="shared" si="4"/>
        <v>0.2</v>
      </c>
      <c r="P1787" s="12">
        <f t="shared" si="5"/>
        <v>2400</v>
      </c>
      <c r="Q1787" s="15">
        <f t="shared" si="6"/>
        <v>192</v>
      </c>
      <c r="R1787" s="16">
        <v>0.164475896831369</v>
      </c>
      <c r="S1787" s="16">
        <v>0.4</v>
      </c>
      <c r="T1787" s="16">
        <v>12000.0</v>
      </c>
      <c r="U1787" s="16">
        <v>0.172033490405445</v>
      </c>
      <c r="V1787" s="16">
        <v>25805.0235608168</v>
      </c>
      <c r="W1787" s="16">
        <v>2064.40188486535</v>
      </c>
    </row>
    <row r="1788" ht="22.5" customHeight="1">
      <c r="A1788" s="2">
        <v>0.0</v>
      </c>
      <c r="B1788" s="10">
        <v>31400.0</v>
      </c>
      <c r="C1788" s="2">
        <v>48000.0</v>
      </c>
      <c r="D1788" s="2" t="s">
        <v>11</v>
      </c>
      <c r="E1788" s="2">
        <v>6.0</v>
      </c>
      <c r="F1788" s="2">
        <v>1.0</v>
      </c>
      <c r="G1788" s="2">
        <v>0.0</v>
      </c>
      <c r="H1788" s="2">
        <v>107.53333333</v>
      </c>
      <c r="I1788" s="2">
        <v>2.0</v>
      </c>
      <c r="J1788" s="2">
        <v>16.0</v>
      </c>
      <c r="K1788" s="11"/>
      <c r="L1788" s="12">
        <f t="shared" si="1"/>
        <v>31400</v>
      </c>
      <c r="M1788" s="13">
        <f t="shared" si="2"/>
        <v>48000</v>
      </c>
      <c r="N1788" s="14">
        <f t="shared" si="3"/>
        <v>0.6541666667</v>
      </c>
      <c r="O1788" s="13">
        <f t="shared" si="4"/>
        <v>0.3</v>
      </c>
      <c r="P1788" s="12">
        <f t="shared" si="5"/>
        <v>9420</v>
      </c>
      <c r="Q1788" s="15">
        <f t="shared" si="6"/>
        <v>753.6</v>
      </c>
      <c r="R1788" s="16">
        <v>0.318586855014328</v>
      </c>
      <c r="S1788" s="16">
        <v>0.4</v>
      </c>
      <c r="T1788" s="16">
        <v>31400.0</v>
      </c>
      <c r="U1788" s="16">
        <v>0.186259298024665</v>
      </c>
      <c r="V1788" s="16">
        <v>73106.7744746811</v>
      </c>
      <c r="W1788" s="16">
        <v>5848.54195797449</v>
      </c>
    </row>
    <row r="1789" ht="22.5" customHeight="1">
      <c r="A1789" s="2">
        <v>1.0</v>
      </c>
      <c r="B1789" s="10">
        <v>67000.0</v>
      </c>
      <c r="C1789" s="2">
        <v>79100.0</v>
      </c>
      <c r="D1789" s="2" t="s">
        <v>14</v>
      </c>
      <c r="E1789" s="2">
        <v>5.0</v>
      </c>
      <c r="F1789" s="2">
        <v>0.0</v>
      </c>
      <c r="G1789" s="2">
        <v>0.0</v>
      </c>
      <c r="H1789" s="2">
        <v>155.2</v>
      </c>
      <c r="I1789" s="2">
        <v>1.0</v>
      </c>
      <c r="J1789" s="2">
        <v>32.0</v>
      </c>
      <c r="K1789" s="11"/>
      <c r="L1789" s="12">
        <f t="shared" si="1"/>
        <v>67000</v>
      </c>
      <c r="M1789" s="13">
        <f t="shared" si="2"/>
        <v>79100</v>
      </c>
      <c r="N1789" s="14">
        <f t="shared" si="3"/>
        <v>0.8470290771</v>
      </c>
      <c r="O1789" s="13">
        <f t="shared" si="4"/>
        <v>0.45</v>
      </c>
      <c r="P1789" s="12">
        <f t="shared" si="5"/>
        <v>30150</v>
      </c>
      <c r="Q1789" s="15">
        <f t="shared" si="6"/>
        <v>2412</v>
      </c>
      <c r="R1789" s="16">
        <v>0.103221895095711</v>
      </c>
      <c r="S1789" s="16">
        <v>0.4</v>
      </c>
      <c r="T1789" s="16">
        <v>67000.0</v>
      </c>
      <c r="U1789" s="16">
        <v>0.147200183993226</v>
      </c>
      <c r="V1789" s="16">
        <v>123280.154094327</v>
      </c>
      <c r="W1789" s="16">
        <v>9862.41232754615</v>
      </c>
    </row>
    <row r="1790" ht="22.5" customHeight="1">
      <c r="A1790" s="2">
        <v>0.0</v>
      </c>
      <c r="B1790" s="10">
        <v>67927.0</v>
      </c>
      <c r="C1790" s="2">
        <v>94126.0</v>
      </c>
      <c r="D1790" s="2" t="s">
        <v>11</v>
      </c>
      <c r="E1790" s="2">
        <v>2.0</v>
      </c>
      <c r="F1790" s="2">
        <v>0.0</v>
      </c>
      <c r="G1790" s="2">
        <v>0.0</v>
      </c>
      <c r="H1790" s="2">
        <v>35.53887812</v>
      </c>
      <c r="I1790" s="2">
        <v>2.0</v>
      </c>
      <c r="J1790" s="2">
        <v>3.0</v>
      </c>
      <c r="K1790" s="18">
        <v>38.847597081</v>
      </c>
      <c r="L1790" s="19">
        <f t="shared" si="1"/>
        <v>67927</v>
      </c>
      <c r="M1790" s="20">
        <f t="shared" si="2"/>
        <v>94126</v>
      </c>
      <c r="N1790" s="21">
        <f t="shared" si="3"/>
        <v>0.7216603276</v>
      </c>
      <c r="O1790" s="20">
        <f t="shared" si="4"/>
        <v>0.3</v>
      </c>
      <c r="P1790" s="19">
        <f t="shared" si="5"/>
        <v>20378.1</v>
      </c>
      <c r="Q1790" s="22">
        <f t="shared" si="6"/>
        <v>1630.248</v>
      </c>
      <c r="R1790" s="16">
        <v>0.41964824972437</v>
      </c>
      <c r="S1790" s="16">
        <v>0.4</v>
      </c>
      <c r="T1790" s="16">
        <v>67927.0</v>
      </c>
      <c r="U1790" s="16">
        <v>0.175951518987103</v>
      </c>
      <c r="V1790" s="16">
        <v>149398.235377962</v>
      </c>
      <c r="W1790" s="16">
        <v>11951.8588302369</v>
      </c>
    </row>
    <row r="1791" ht="22.5" customHeight="1">
      <c r="A1791" s="2">
        <v>0.0</v>
      </c>
      <c r="B1791" s="17"/>
      <c r="C1791" s="2">
        <v>72731.0</v>
      </c>
      <c r="E1791" s="2">
        <v>0.0</v>
      </c>
      <c r="F1791" s="2">
        <v>0.0</v>
      </c>
      <c r="G1791" s="2">
        <v>0.0</v>
      </c>
      <c r="I1791" s="2">
        <v>0.0</v>
      </c>
      <c r="J1791" s="2">
        <v>0.0</v>
      </c>
      <c r="K1791" s="18">
        <v>0.7202950067</v>
      </c>
      <c r="L1791" s="19" t="str">
        <f t="shared" si="1"/>
        <v/>
      </c>
      <c r="M1791" s="20">
        <f t="shared" si="2"/>
        <v>72731</v>
      </c>
      <c r="N1791" s="21">
        <f t="shared" si="3"/>
        <v>0</v>
      </c>
      <c r="O1791" s="20">
        <f t="shared" si="4"/>
        <v>0.2</v>
      </c>
      <c r="P1791" s="19">
        <f t="shared" si="5"/>
        <v>0</v>
      </c>
      <c r="Q1791" s="22">
        <f t="shared" si="6"/>
        <v>0</v>
      </c>
      <c r="R1791" s="16">
        <v>0.0193719123859864</v>
      </c>
      <c r="S1791" s="16">
        <v>0.4</v>
      </c>
      <c r="T1791" s="16">
        <v>0.0</v>
      </c>
      <c r="U1791" s="16">
        <v>0.0613150378153107</v>
      </c>
      <c r="V1791" s="16">
        <v>0.0</v>
      </c>
      <c r="W1791" s="16">
        <v>0.0</v>
      </c>
    </row>
    <row r="1792" ht="22.5" customHeight="1">
      <c r="A1792" s="2">
        <v>0.0</v>
      </c>
      <c r="B1792" s="10">
        <v>74594.0</v>
      </c>
      <c r="C1792" s="2">
        <v>90555.0</v>
      </c>
      <c r="D1792" s="2" t="s">
        <v>14</v>
      </c>
      <c r="E1792" s="2">
        <v>4.0</v>
      </c>
      <c r="F1792" s="2">
        <v>0.0</v>
      </c>
      <c r="G1792" s="2">
        <v>0.0</v>
      </c>
      <c r="H1792" s="2">
        <v>123.77662458</v>
      </c>
      <c r="I1792" s="2">
        <v>2.0</v>
      </c>
      <c r="J1792" s="2">
        <v>27.0</v>
      </c>
      <c r="K1792" s="18">
        <v>41.634847306</v>
      </c>
      <c r="L1792" s="19">
        <f t="shared" si="1"/>
        <v>74594</v>
      </c>
      <c r="M1792" s="20">
        <f t="shared" si="2"/>
        <v>90555</v>
      </c>
      <c r="N1792" s="21">
        <f t="shared" si="3"/>
        <v>0.8237424769</v>
      </c>
      <c r="O1792" s="20">
        <f t="shared" si="4"/>
        <v>0.45</v>
      </c>
      <c r="P1792" s="19">
        <f t="shared" si="5"/>
        <v>33567.3</v>
      </c>
      <c r="Q1792" s="22">
        <f t="shared" si="6"/>
        <v>2685.384</v>
      </c>
      <c r="R1792" s="16">
        <v>0.220975195302958</v>
      </c>
      <c r="S1792" s="16">
        <v>0.4</v>
      </c>
      <c r="T1792" s="16">
        <v>74594.0</v>
      </c>
      <c r="U1792" s="16">
        <v>0.183103857691805</v>
      </c>
      <c r="V1792" s="16">
        <v>170730.614508281</v>
      </c>
      <c r="W1792" s="16">
        <v>13658.4491606625</v>
      </c>
    </row>
    <row r="1793" ht="22.5" customHeight="1">
      <c r="A1793" s="2">
        <v>0.0</v>
      </c>
      <c r="B1793" s="10">
        <v>83557.0</v>
      </c>
      <c r="C1793" s="2">
        <v>98881.0</v>
      </c>
      <c r="D1793" s="2" t="s">
        <v>15</v>
      </c>
      <c r="E1793" s="2">
        <v>6.0</v>
      </c>
      <c r="F1793" s="2">
        <v>0.0</v>
      </c>
      <c r="G1793" s="2">
        <v>0.0</v>
      </c>
      <c r="H1793" s="2">
        <v>102.22570446</v>
      </c>
      <c r="I1793" s="2">
        <v>1.0</v>
      </c>
      <c r="J1793" s="2">
        <v>26.0</v>
      </c>
      <c r="K1793" s="18">
        <v>25.782787088</v>
      </c>
      <c r="L1793" s="19">
        <f t="shared" si="1"/>
        <v>83557</v>
      </c>
      <c r="M1793" s="20">
        <f t="shared" si="2"/>
        <v>98881</v>
      </c>
      <c r="N1793" s="21">
        <f t="shared" si="3"/>
        <v>0.8450258391</v>
      </c>
      <c r="O1793" s="20">
        <f t="shared" si="4"/>
        <v>0.45</v>
      </c>
      <c r="P1793" s="19">
        <f t="shared" si="5"/>
        <v>37600.65</v>
      </c>
      <c r="Q1793" s="22">
        <f t="shared" si="6"/>
        <v>3008.052</v>
      </c>
      <c r="R1793" s="16">
        <v>0.0907597806547502</v>
      </c>
      <c r="S1793" s="16">
        <v>0.4</v>
      </c>
      <c r="T1793" s="16">
        <v>83557.0</v>
      </c>
      <c r="U1793" s="16">
        <v>0.139685419379421</v>
      </c>
      <c r="V1793" s="16">
        <v>145896.182338579</v>
      </c>
      <c r="W1793" s="16">
        <v>11671.6945870863</v>
      </c>
    </row>
    <row r="1794" ht="22.5" customHeight="1">
      <c r="A1794" s="2">
        <v>0.0</v>
      </c>
      <c r="B1794" s="10">
        <v>61868.0</v>
      </c>
      <c r="C1794" s="2">
        <v>66874.0</v>
      </c>
      <c r="D1794" s="2" t="s">
        <v>11</v>
      </c>
      <c r="E1794" s="2">
        <v>30.0</v>
      </c>
      <c r="F1794" s="2">
        <v>0.0</v>
      </c>
      <c r="G1794" s="2">
        <v>3.0</v>
      </c>
      <c r="H1794" s="2">
        <v>170.43863924</v>
      </c>
      <c r="I1794" s="2">
        <v>0.0</v>
      </c>
      <c r="J1794" s="2">
        <v>23.0</v>
      </c>
      <c r="K1794" s="18">
        <v>37.915020999</v>
      </c>
      <c r="L1794" s="19">
        <f t="shared" si="1"/>
        <v>61868</v>
      </c>
      <c r="M1794" s="20">
        <f t="shared" si="2"/>
        <v>66874</v>
      </c>
      <c r="N1794" s="21">
        <f t="shared" si="3"/>
        <v>0.9251428059</v>
      </c>
      <c r="O1794" s="20">
        <f t="shared" si="4"/>
        <v>0.7</v>
      </c>
      <c r="P1794" s="19">
        <f t="shared" si="5"/>
        <v>43307.6</v>
      </c>
      <c r="Q1794" s="22">
        <f t="shared" si="6"/>
        <v>3464.608</v>
      </c>
      <c r="R1794" s="16">
        <v>0.565517462794334</v>
      </c>
      <c r="S1794" s="16">
        <v>0.4</v>
      </c>
      <c r="T1794" s="16">
        <v>61868.0</v>
      </c>
      <c r="U1794" s="16">
        <v>0.145863022371253</v>
      </c>
      <c r="V1794" s="16">
        <v>112803.168350808</v>
      </c>
      <c r="W1794" s="16">
        <v>9024.25346806471</v>
      </c>
    </row>
    <row r="1795" ht="22.5" customHeight="1">
      <c r="A1795" s="2">
        <v>0.0</v>
      </c>
      <c r="B1795" s="10">
        <v>46152.0</v>
      </c>
      <c r="C1795" s="2">
        <v>72773.0</v>
      </c>
      <c r="D1795" s="2" t="s">
        <v>11</v>
      </c>
      <c r="E1795" s="2">
        <v>0.0</v>
      </c>
      <c r="F1795" s="2">
        <v>0.0</v>
      </c>
      <c r="G1795" s="2">
        <v>0.0</v>
      </c>
      <c r="H1795" s="2">
        <v>270.48998006</v>
      </c>
      <c r="I1795" s="2">
        <v>0.0</v>
      </c>
      <c r="J1795" s="2">
        <v>20.0</v>
      </c>
      <c r="K1795" s="18">
        <v>29.495115994</v>
      </c>
      <c r="L1795" s="19">
        <f t="shared" si="1"/>
        <v>46152</v>
      </c>
      <c r="M1795" s="20">
        <f t="shared" si="2"/>
        <v>72773</v>
      </c>
      <c r="N1795" s="21">
        <f t="shared" si="3"/>
        <v>0.6341912523</v>
      </c>
      <c r="O1795" s="20">
        <f t="shared" si="4"/>
        <v>0.3</v>
      </c>
      <c r="P1795" s="19">
        <f t="shared" si="5"/>
        <v>13845.6</v>
      </c>
      <c r="Q1795" s="22">
        <f t="shared" si="6"/>
        <v>1107.648</v>
      </c>
      <c r="R1795" s="16">
        <v>0.0477545928291874</v>
      </c>
      <c r="S1795" s="16">
        <v>0.4</v>
      </c>
      <c r="T1795" s="16">
        <v>46152.0</v>
      </c>
      <c r="U1795" s="16">
        <v>0.102910331356545</v>
      </c>
      <c r="V1795" s="16">
        <v>59368.9701595912</v>
      </c>
      <c r="W1795" s="16">
        <v>4749.5176127673</v>
      </c>
    </row>
    <row r="1796" ht="22.5" customHeight="1">
      <c r="A1796" s="2">
        <v>0.0</v>
      </c>
      <c r="B1796" s="10">
        <v>97185.0</v>
      </c>
      <c r="C1796" s="2">
        <v>113004.0</v>
      </c>
      <c r="D1796" s="2" t="s">
        <v>11</v>
      </c>
      <c r="E1796" s="2">
        <v>13.0</v>
      </c>
      <c r="F1796" s="2">
        <v>0.0</v>
      </c>
      <c r="G1796" s="2">
        <v>0.0</v>
      </c>
      <c r="H1796" s="2">
        <v>202.6225313</v>
      </c>
      <c r="I1796" s="2">
        <v>2.0</v>
      </c>
      <c r="J1796" s="2">
        <v>15.0</v>
      </c>
      <c r="K1796" s="18">
        <v>37.716646112</v>
      </c>
      <c r="L1796" s="19">
        <f t="shared" si="1"/>
        <v>97185</v>
      </c>
      <c r="M1796" s="20">
        <f t="shared" si="2"/>
        <v>113004</v>
      </c>
      <c r="N1796" s="21">
        <f t="shared" si="3"/>
        <v>0.8600138048</v>
      </c>
      <c r="O1796" s="20">
        <f t="shared" si="4"/>
        <v>0.45</v>
      </c>
      <c r="P1796" s="19">
        <f t="shared" si="5"/>
        <v>43733.25</v>
      </c>
      <c r="Q1796" s="22">
        <f t="shared" si="6"/>
        <v>3498.66</v>
      </c>
      <c r="R1796" s="16">
        <v>0.149374589414994</v>
      </c>
      <c r="S1796" s="16">
        <v>0.4</v>
      </c>
      <c r="T1796" s="16">
        <v>97185.0</v>
      </c>
      <c r="U1796" s="16">
        <v>0.167417035544081</v>
      </c>
      <c r="V1796" s="16">
        <v>203380.307491893</v>
      </c>
      <c r="W1796" s="16">
        <v>16270.4245993515</v>
      </c>
    </row>
    <row r="1797" ht="22.5" customHeight="1">
      <c r="A1797" s="2">
        <v>0.0</v>
      </c>
      <c r="B1797" s="10">
        <v>105104.0</v>
      </c>
      <c r="C1797" s="2">
        <v>144712.0</v>
      </c>
      <c r="D1797" s="2" t="s">
        <v>15</v>
      </c>
      <c r="E1797" s="2">
        <v>13.0</v>
      </c>
      <c r="F1797" s="2">
        <v>0.0</v>
      </c>
      <c r="G1797" s="2">
        <v>0.0</v>
      </c>
      <c r="H1797" s="2">
        <v>129.51880811</v>
      </c>
      <c r="I1797" s="2">
        <v>5.0</v>
      </c>
      <c r="J1797" s="2">
        <v>22.0</v>
      </c>
      <c r="K1797" s="18">
        <v>37.413774661</v>
      </c>
      <c r="L1797" s="19">
        <f t="shared" si="1"/>
        <v>105104</v>
      </c>
      <c r="M1797" s="20">
        <f t="shared" si="2"/>
        <v>144712</v>
      </c>
      <c r="N1797" s="21">
        <f t="shared" si="3"/>
        <v>0.72629775</v>
      </c>
      <c r="O1797" s="20">
        <f t="shared" si="4"/>
        <v>0.3</v>
      </c>
      <c r="P1797" s="19">
        <f t="shared" si="5"/>
        <v>31531.2</v>
      </c>
      <c r="Q1797" s="22">
        <f t="shared" si="6"/>
        <v>2522.496</v>
      </c>
      <c r="R1797" s="16">
        <v>0.250190472883442</v>
      </c>
      <c r="S1797" s="16">
        <v>0.4</v>
      </c>
      <c r="T1797" s="16">
        <v>105104.0</v>
      </c>
      <c r="U1797" s="16">
        <v>0.185810917562692</v>
      </c>
      <c r="V1797" s="16">
        <v>244118.383493865</v>
      </c>
      <c r="W1797" s="16">
        <v>19529.4706795092</v>
      </c>
    </row>
    <row r="1798" ht="22.5" customHeight="1">
      <c r="A1798" s="2">
        <v>0.0</v>
      </c>
      <c r="B1798" s="10">
        <v>71060.0</v>
      </c>
      <c r="C1798" s="2">
        <v>79744.0</v>
      </c>
      <c r="D1798" s="2" t="s">
        <v>11</v>
      </c>
      <c r="E1798" s="2">
        <v>3.0</v>
      </c>
      <c r="H1798" s="2">
        <v>179.86634886</v>
      </c>
      <c r="J1798" s="2">
        <v>35.0</v>
      </c>
      <c r="K1798" s="18">
        <v>29.89415099</v>
      </c>
      <c r="L1798" s="19">
        <f t="shared" si="1"/>
        <v>71060</v>
      </c>
      <c r="M1798" s="20">
        <f t="shared" si="2"/>
        <v>79744</v>
      </c>
      <c r="N1798" s="21">
        <f t="shared" si="3"/>
        <v>0.8911015249</v>
      </c>
      <c r="O1798" s="20">
        <f t="shared" si="4"/>
        <v>0.45</v>
      </c>
      <c r="P1798" s="19">
        <f t="shared" si="5"/>
        <v>31977</v>
      </c>
      <c r="Q1798" s="22">
        <f t="shared" si="6"/>
        <v>2558.16</v>
      </c>
      <c r="R1798" s="16">
        <v>0.0652805787249012</v>
      </c>
      <c r="S1798" s="16">
        <v>0.4</v>
      </c>
      <c r="T1798" s="16">
        <v>71060.0</v>
      </c>
      <c r="U1798" s="16">
        <v>0.120399991698065</v>
      </c>
      <c r="V1798" s="16">
        <v>106945.292625806</v>
      </c>
      <c r="W1798" s="16">
        <v>8555.62341006455</v>
      </c>
    </row>
    <row r="1799" ht="22.5" customHeight="1">
      <c r="A1799" s="2">
        <v>0.0</v>
      </c>
      <c r="B1799" s="10">
        <v>85121.0</v>
      </c>
      <c r="C1799" s="2">
        <v>113744.0</v>
      </c>
      <c r="D1799" s="2" t="s">
        <v>15</v>
      </c>
      <c r="E1799" s="2">
        <v>0.0</v>
      </c>
      <c r="F1799" s="2">
        <v>0.0</v>
      </c>
      <c r="G1799" s="2">
        <v>2.0</v>
      </c>
      <c r="H1799" s="2">
        <v>139.48533969</v>
      </c>
      <c r="I1799" s="2">
        <v>0.0</v>
      </c>
      <c r="J1799" s="2">
        <v>34.0</v>
      </c>
      <c r="K1799" s="18">
        <v>33.943437719</v>
      </c>
      <c r="L1799" s="19">
        <f t="shared" si="1"/>
        <v>85121</v>
      </c>
      <c r="M1799" s="20">
        <f t="shared" si="2"/>
        <v>113744</v>
      </c>
      <c r="N1799" s="21">
        <f t="shared" si="3"/>
        <v>0.7483559572</v>
      </c>
      <c r="O1799" s="20">
        <f t="shared" si="4"/>
        <v>0.3</v>
      </c>
      <c r="P1799" s="19">
        <f t="shared" si="5"/>
        <v>25536.3</v>
      </c>
      <c r="Q1799" s="22">
        <f t="shared" si="6"/>
        <v>2042.904</v>
      </c>
      <c r="R1799" s="16">
        <v>0.339443684207508</v>
      </c>
      <c r="S1799" s="16">
        <v>0.4</v>
      </c>
      <c r="T1799" s="16">
        <v>85121.0</v>
      </c>
      <c r="U1799" s="16">
        <v>0.185060825726206</v>
      </c>
      <c r="V1799" s="16">
        <v>196907.031833005</v>
      </c>
      <c r="W1799" s="16">
        <v>15752.5625466404</v>
      </c>
    </row>
    <row r="1800" ht="22.5" customHeight="1">
      <c r="A1800" s="2">
        <v>0.0</v>
      </c>
      <c r="B1800" s="10">
        <v>28193.0</v>
      </c>
      <c r="C1800" s="2">
        <v>34705.0</v>
      </c>
      <c r="D1800" s="2" t="s">
        <v>11</v>
      </c>
      <c r="E1800" s="2">
        <v>0.0</v>
      </c>
      <c r="K1800" s="18">
        <v>37.618026904</v>
      </c>
      <c r="L1800" s="19">
        <f t="shared" si="1"/>
        <v>28193</v>
      </c>
      <c r="M1800" s="20">
        <f t="shared" si="2"/>
        <v>34705</v>
      </c>
      <c r="N1800" s="21">
        <f t="shared" si="3"/>
        <v>0.8123613312</v>
      </c>
      <c r="O1800" s="20">
        <f t="shared" si="4"/>
        <v>0.45</v>
      </c>
      <c r="P1800" s="19">
        <f t="shared" si="5"/>
        <v>12686.85</v>
      </c>
      <c r="Q1800" s="22">
        <f t="shared" si="6"/>
        <v>1014.948</v>
      </c>
      <c r="R1800" s="16">
        <v>0.150638137747477</v>
      </c>
      <c r="S1800" s="16">
        <v>0.4</v>
      </c>
      <c r="T1800" s="16">
        <v>28193.0</v>
      </c>
      <c r="U1800" s="16">
        <v>0.167835493196787</v>
      </c>
      <c r="V1800" s="16">
        <v>59147.3257462129</v>
      </c>
      <c r="W1800" s="16">
        <v>4731.78605969703</v>
      </c>
    </row>
    <row r="1801" ht="22.5" customHeight="1">
      <c r="A1801" s="2">
        <v>0.0</v>
      </c>
      <c r="B1801" s="10">
        <v>18728.0</v>
      </c>
      <c r="C1801" s="2">
        <v>34443.0</v>
      </c>
      <c r="D1801" s="2" t="s">
        <v>14</v>
      </c>
      <c r="E1801" s="2">
        <v>9.0</v>
      </c>
      <c r="F1801" s="2">
        <v>0.0</v>
      </c>
      <c r="G1801" s="2">
        <v>0.0</v>
      </c>
      <c r="H1801" s="2">
        <v>117.64828293</v>
      </c>
      <c r="I1801" s="2">
        <v>0.0</v>
      </c>
      <c r="J1801" s="2">
        <v>10.0</v>
      </c>
      <c r="K1801" s="18">
        <v>21.589836378</v>
      </c>
      <c r="L1801" s="19">
        <f t="shared" si="1"/>
        <v>18728</v>
      </c>
      <c r="M1801" s="20">
        <f t="shared" si="2"/>
        <v>34443</v>
      </c>
      <c r="N1801" s="21">
        <f t="shared" si="3"/>
        <v>0.543738931</v>
      </c>
      <c r="O1801" s="20">
        <f t="shared" si="4"/>
        <v>0.25</v>
      </c>
      <c r="P1801" s="19">
        <f t="shared" si="5"/>
        <v>4682</v>
      </c>
      <c r="Q1801" s="22">
        <f t="shared" si="6"/>
        <v>374.56</v>
      </c>
      <c r="R1801" s="16">
        <v>0.0756625191796131</v>
      </c>
      <c r="S1801" s="16">
        <v>0.4</v>
      </c>
      <c r="T1801" s="16">
        <v>18728.0</v>
      </c>
      <c r="U1801" s="16">
        <v>0.128989453948493</v>
      </c>
      <c r="V1801" s="16">
        <v>30196.4311693423</v>
      </c>
      <c r="W1801" s="16">
        <v>2415.71449354738</v>
      </c>
    </row>
    <row r="1802" ht="22.5" customHeight="1">
      <c r="A1802" s="2">
        <v>0.0</v>
      </c>
      <c r="B1802" s="10">
        <v>55147.0</v>
      </c>
      <c r="C1802" s="2">
        <v>72553.0</v>
      </c>
      <c r="D1802" s="2" t="s">
        <v>11</v>
      </c>
      <c r="E1802" s="2">
        <v>0.0</v>
      </c>
      <c r="F1802" s="2">
        <v>0.0</v>
      </c>
      <c r="G1802" s="2">
        <v>0.0</v>
      </c>
      <c r="H1802" s="2">
        <v>229.40617542</v>
      </c>
      <c r="I1802" s="2">
        <v>0.0</v>
      </c>
      <c r="J1802" s="2">
        <v>10.0</v>
      </c>
      <c r="K1802" s="18">
        <v>35.867729634</v>
      </c>
      <c r="L1802" s="19">
        <f t="shared" si="1"/>
        <v>55147</v>
      </c>
      <c r="M1802" s="20">
        <f t="shared" si="2"/>
        <v>72553</v>
      </c>
      <c r="N1802" s="21">
        <f t="shared" si="3"/>
        <v>0.7600926219</v>
      </c>
      <c r="O1802" s="20">
        <f t="shared" si="4"/>
        <v>0.3</v>
      </c>
      <c r="P1802" s="19">
        <f t="shared" si="5"/>
        <v>16544.1</v>
      </c>
      <c r="Q1802" s="22">
        <f t="shared" si="6"/>
        <v>1323.528</v>
      </c>
      <c r="R1802" s="16">
        <v>0.110520139875799</v>
      </c>
      <c r="S1802" s="16">
        <v>0.4</v>
      </c>
      <c r="T1802" s="16">
        <v>55147.0</v>
      </c>
      <c r="U1802" s="16">
        <v>0.151132315871162</v>
      </c>
      <c r="V1802" s="16">
        <v>104181.172791837</v>
      </c>
      <c r="W1802" s="16">
        <v>8334.49382334697</v>
      </c>
    </row>
    <row r="1803" ht="22.5" customHeight="1">
      <c r="A1803" s="2">
        <v>0.0</v>
      </c>
      <c r="B1803" s="10">
        <v>48149.0</v>
      </c>
      <c r="C1803" s="2">
        <v>74539.0</v>
      </c>
      <c r="D1803" s="2" t="s">
        <v>15</v>
      </c>
      <c r="E1803" s="2">
        <v>17.0</v>
      </c>
      <c r="F1803" s="2">
        <v>0.0</v>
      </c>
      <c r="G1803" s="2">
        <v>0.0</v>
      </c>
      <c r="H1803" s="2">
        <v>200.03256163</v>
      </c>
      <c r="I1803" s="2">
        <v>0.0</v>
      </c>
      <c r="J1803" s="2">
        <v>15.0</v>
      </c>
      <c r="K1803" s="18">
        <v>23.130971888</v>
      </c>
      <c r="L1803" s="19">
        <f t="shared" si="1"/>
        <v>48149</v>
      </c>
      <c r="M1803" s="20">
        <f t="shared" si="2"/>
        <v>74539</v>
      </c>
      <c r="N1803" s="21">
        <f t="shared" si="3"/>
        <v>0.6459571499</v>
      </c>
      <c r="O1803" s="20">
        <f t="shared" si="4"/>
        <v>0.3</v>
      </c>
      <c r="P1803" s="19">
        <f t="shared" si="5"/>
        <v>14444.7</v>
      </c>
      <c r="Q1803" s="22">
        <f t="shared" si="6"/>
        <v>1155.576</v>
      </c>
      <c r="R1803" s="16">
        <v>0.0465501072277049</v>
      </c>
      <c r="S1803" s="16">
        <v>0.4</v>
      </c>
      <c r="T1803" s="16">
        <v>48149.0</v>
      </c>
      <c r="U1803" s="16">
        <v>0.101538278076602</v>
      </c>
      <c r="V1803" s="16">
        <v>61112.0818888791</v>
      </c>
      <c r="W1803" s="16">
        <v>4888.96655111032</v>
      </c>
    </row>
    <row r="1804" ht="22.5" customHeight="1">
      <c r="A1804" s="2">
        <v>0.0</v>
      </c>
      <c r="B1804" s="10">
        <v>61929.0</v>
      </c>
      <c r="C1804" s="2">
        <v>83102.0</v>
      </c>
      <c r="D1804" s="2" t="s">
        <v>12</v>
      </c>
      <c r="E1804" s="2">
        <v>14.0</v>
      </c>
      <c r="F1804" s="2">
        <v>0.0</v>
      </c>
      <c r="G1804" s="2">
        <v>0.0</v>
      </c>
      <c r="H1804" s="2">
        <v>238.52492741</v>
      </c>
      <c r="I1804" s="2">
        <v>1.0</v>
      </c>
      <c r="J1804" s="2">
        <v>32.0</v>
      </c>
      <c r="K1804" s="18">
        <v>44.449670971</v>
      </c>
      <c r="L1804" s="19">
        <f t="shared" si="1"/>
        <v>61929</v>
      </c>
      <c r="M1804" s="20">
        <f t="shared" si="2"/>
        <v>83102</v>
      </c>
      <c r="N1804" s="21">
        <f t="shared" si="3"/>
        <v>0.7452167216</v>
      </c>
      <c r="O1804" s="20">
        <f t="shared" si="4"/>
        <v>0.3</v>
      </c>
      <c r="P1804" s="19">
        <f t="shared" si="5"/>
        <v>18578.7</v>
      </c>
      <c r="Q1804" s="22">
        <f t="shared" si="6"/>
        <v>1486.296</v>
      </c>
      <c r="R1804" s="16">
        <v>0.0605190691857793</v>
      </c>
      <c r="S1804" s="16">
        <v>0.4</v>
      </c>
      <c r="T1804" s="16">
        <v>61929.0</v>
      </c>
      <c r="U1804" s="16">
        <v>0.116059051160739</v>
      </c>
      <c r="V1804" s="16">
        <v>89842.7622416676</v>
      </c>
      <c r="W1804" s="16">
        <v>7187.42097933341</v>
      </c>
    </row>
    <row r="1805" ht="22.5" customHeight="1">
      <c r="A1805" s="2">
        <v>0.0</v>
      </c>
      <c r="B1805" s="10">
        <v>110088.0</v>
      </c>
      <c r="C1805" s="2">
        <v>137794.0</v>
      </c>
      <c r="D1805" s="2" t="s">
        <v>15</v>
      </c>
      <c r="E1805" s="2">
        <v>3.0</v>
      </c>
      <c r="F1805" s="2">
        <v>0.0</v>
      </c>
      <c r="G1805" s="2">
        <v>0.0</v>
      </c>
      <c r="H1805" s="2">
        <v>251.15189185</v>
      </c>
      <c r="I1805" s="2">
        <v>1.0</v>
      </c>
      <c r="J1805" s="2">
        <v>46.0</v>
      </c>
      <c r="K1805" s="18">
        <v>33.517117222</v>
      </c>
      <c r="L1805" s="19">
        <f t="shared" si="1"/>
        <v>110088</v>
      </c>
      <c r="M1805" s="20">
        <f t="shared" si="2"/>
        <v>137794</v>
      </c>
      <c r="N1805" s="21">
        <f t="shared" si="3"/>
        <v>0.7989317387</v>
      </c>
      <c r="O1805" s="20">
        <f t="shared" si="4"/>
        <v>0.3</v>
      </c>
      <c r="P1805" s="19">
        <f t="shared" si="5"/>
        <v>33026.4</v>
      </c>
      <c r="Q1805" s="22">
        <f t="shared" si="6"/>
        <v>2642.112</v>
      </c>
      <c r="R1805" s="16">
        <v>0.0433515954020417</v>
      </c>
      <c r="S1805" s="16">
        <v>0.4</v>
      </c>
      <c r="T1805" s="16">
        <v>110088.0</v>
      </c>
      <c r="U1805" s="16">
        <v>0.0977679003331356</v>
      </c>
      <c r="V1805" s="16">
        <v>134538.407648427</v>
      </c>
      <c r="W1805" s="16">
        <v>10763.0726118742</v>
      </c>
    </row>
    <row r="1806" ht="22.5" customHeight="1">
      <c r="A1806" s="2">
        <v>0.0</v>
      </c>
      <c r="B1806" s="10">
        <v>57785.0</v>
      </c>
      <c r="C1806" s="2">
        <v>72971.0</v>
      </c>
      <c r="D1806" s="2" t="s">
        <v>11</v>
      </c>
      <c r="E1806" s="2">
        <v>2.0</v>
      </c>
      <c r="F1806" s="2">
        <v>0.0</v>
      </c>
      <c r="G1806" s="2">
        <v>0.0</v>
      </c>
      <c r="H1806" s="2">
        <v>166.89946021</v>
      </c>
      <c r="I1806" s="2">
        <v>1.0</v>
      </c>
      <c r="J1806" s="2">
        <v>16.0</v>
      </c>
      <c r="K1806" s="18">
        <v>34.709643927</v>
      </c>
      <c r="L1806" s="19">
        <f t="shared" si="1"/>
        <v>57785</v>
      </c>
      <c r="M1806" s="20">
        <f t="shared" si="2"/>
        <v>72971</v>
      </c>
      <c r="N1806" s="21">
        <f t="shared" si="3"/>
        <v>0.7918899289</v>
      </c>
      <c r="O1806" s="20">
        <f t="shared" si="4"/>
        <v>0.3</v>
      </c>
      <c r="P1806" s="19">
        <f t="shared" si="5"/>
        <v>17335.5</v>
      </c>
      <c r="Q1806" s="22">
        <f t="shared" si="6"/>
        <v>1386.84</v>
      </c>
      <c r="R1806" s="16">
        <v>0.140185258968549</v>
      </c>
      <c r="S1806" s="16">
        <v>0.4</v>
      </c>
      <c r="T1806" s="16">
        <v>57785.0</v>
      </c>
      <c r="U1806" s="16">
        <v>0.164183526983301</v>
      </c>
      <c r="V1806" s="16">
        <v>118591.813834126</v>
      </c>
      <c r="W1806" s="16">
        <v>9487.34510673009</v>
      </c>
    </row>
    <row r="1807" ht="22.5" customHeight="1">
      <c r="A1807" s="2">
        <v>0.0</v>
      </c>
      <c r="B1807" s="10">
        <v>67474.0</v>
      </c>
      <c r="C1807" s="2">
        <v>88473.0</v>
      </c>
      <c r="D1807" s="2" t="s">
        <v>11</v>
      </c>
      <c r="E1807" s="2">
        <v>2.0</v>
      </c>
      <c r="F1807" s="2">
        <v>0.0</v>
      </c>
      <c r="G1807" s="2">
        <v>0.0</v>
      </c>
      <c r="H1807" s="2">
        <v>234.77599668</v>
      </c>
      <c r="I1807" s="2">
        <v>3.0</v>
      </c>
      <c r="J1807" s="2">
        <v>26.0</v>
      </c>
      <c r="K1807" s="18">
        <v>29.097298793</v>
      </c>
      <c r="L1807" s="19">
        <f t="shared" si="1"/>
        <v>67474</v>
      </c>
      <c r="M1807" s="20">
        <f t="shared" si="2"/>
        <v>88473</v>
      </c>
      <c r="N1807" s="21">
        <f t="shared" si="3"/>
        <v>0.7626507522</v>
      </c>
      <c r="O1807" s="20">
        <f t="shared" si="4"/>
        <v>0.3</v>
      </c>
      <c r="P1807" s="19">
        <f t="shared" si="5"/>
        <v>20242.2</v>
      </c>
      <c r="Q1807" s="22">
        <f t="shared" si="6"/>
        <v>1619.376</v>
      </c>
      <c r="R1807" s="16">
        <v>0.0715887416752921</v>
      </c>
      <c r="S1807" s="16">
        <v>0.4</v>
      </c>
      <c r="T1807" s="16">
        <v>67474.0</v>
      </c>
      <c r="U1807" s="16">
        <v>0.125752371630824</v>
      </c>
      <c r="V1807" s="16">
        <v>106062.694042728</v>
      </c>
      <c r="W1807" s="16">
        <v>8485.01552341825</v>
      </c>
    </row>
    <row r="1808" ht="22.5" customHeight="1">
      <c r="A1808" s="2">
        <v>0.0</v>
      </c>
      <c r="B1808" s="10">
        <v>136866.0</v>
      </c>
      <c r="C1808" s="2">
        <v>162906.0</v>
      </c>
      <c r="D1808" s="2" t="s">
        <v>15</v>
      </c>
      <c r="E1808" s="2">
        <v>4.0</v>
      </c>
      <c r="F1808" s="2">
        <v>0.0</v>
      </c>
      <c r="G1808" s="2">
        <v>0.0</v>
      </c>
      <c r="H1808" s="2">
        <v>427.92359149</v>
      </c>
      <c r="I1808" s="2">
        <v>0.0</v>
      </c>
      <c r="J1808" s="2">
        <v>43.0</v>
      </c>
      <c r="K1808" s="18">
        <v>30.182122904</v>
      </c>
      <c r="L1808" s="19">
        <f t="shared" si="1"/>
        <v>136866</v>
      </c>
      <c r="M1808" s="20">
        <f t="shared" si="2"/>
        <v>162906</v>
      </c>
      <c r="N1808" s="21">
        <f t="shared" si="3"/>
        <v>0.8401532172</v>
      </c>
      <c r="O1808" s="20">
        <f t="shared" si="4"/>
        <v>0.45</v>
      </c>
      <c r="P1808" s="19">
        <f t="shared" si="5"/>
        <v>61589.7</v>
      </c>
      <c r="Q1808" s="22">
        <f t="shared" si="6"/>
        <v>4927.176</v>
      </c>
      <c r="R1808" s="16">
        <v>0.011687627591073</v>
      </c>
      <c r="S1808" s="16">
        <v>0.4</v>
      </c>
      <c r="T1808" s="16">
        <v>136866.0</v>
      </c>
      <c r="U1808" s="16">
        <v>0.044452076596163</v>
      </c>
      <c r="V1808" s="16">
        <v>76049.7239426306</v>
      </c>
      <c r="W1808" s="16">
        <v>6083.97791541045</v>
      </c>
    </row>
    <row r="1809" ht="22.5" customHeight="1">
      <c r="A1809" s="2">
        <v>0.0</v>
      </c>
      <c r="B1809" s="10">
        <v>80336.0</v>
      </c>
      <c r="C1809" s="2">
        <v>102618.0</v>
      </c>
      <c r="D1809" s="2" t="s">
        <v>15</v>
      </c>
      <c r="E1809" s="2">
        <v>2.0</v>
      </c>
      <c r="F1809" s="2">
        <v>0.0</v>
      </c>
      <c r="G1809" s="2">
        <v>0.0</v>
      </c>
      <c r="H1809" s="2">
        <v>79.730260623</v>
      </c>
      <c r="I1809" s="2">
        <v>2.0</v>
      </c>
      <c r="J1809" s="2">
        <v>19.0</v>
      </c>
      <c r="K1809" s="18">
        <v>34.405482343</v>
      </c>
      <c r="L1809" s="19">
        <f t="shared" si="1"/>
        <v>80336</v>
      </c>
      <c r="M1809" s="20">
        <f t="shared" si="2"/>
        <v>102618</v>
      </c>
      <c r="N1809" s="21">
        <f t="shared" si="3"/>
        <v>0.7828646047</v>
      </c>
      <c r="O1809" s="20">
        <f t="shared" si="4"/>
        <v>0.3</v>
      </c>
      <c r="P1809" s="19">
        <f t="shared" si="5"/>
        <v>24100.8</v>
      </c>
      <c r="Q1809" s="22">
        <f t="shared" si="6"/>
        <v>1928.064</v>
      </c>
      <c r="R1809" s="16">
        <v>0.220613416797396</v>
      </c>
      <c r="S1809" s="16">
        <v>0.4</v>
      </c>
      <c r="T1809" s="16">
        <v>80336.0</v>
      </c>
      <c r="U1809" s="16">
        <v>0.183059017919711</v>
      </c>
      <c r="V1809" s="16">
        <v>183827.865794974</v>
      </c>
      <c r="W1809" s="16">
        <v>14706.2292635979</v>
      </c>
    </row>
    <row r="1810" ht="22.5" customHeight="1">
      <c r="A1810" s="2">
        <v>1.0</v>
      </c>
      <c r="B1810" s="10">
        <v>97000.0</v>
      </c>
      <c r="C1810" s="2">
        <v>109800.0</v>
      </c>
      <c r="D1810" s="2" t="s">
        <v>15</v>
      </c>
      <c r="E1810" s="2">
        <v>5.0</v>
      </c>
      <c r="F1810" s="2">
        <v>0.0</v>
      </c>
      <c r="G1810" s="2">
        <v>0.0</v>
      </c>
      <c r="H1810" s="2">
        <v>152.13333333</v>
      </c>
      <c r="I1810" s="2">
        <v>3.0</v>
      </c>
      <c r="J1810" s="2">
        <v>33.0</v>
      </c>
      <c r="K1810" s="11"/>
      <c r="L1810" s="12">
        <f t="shared" si="1"/>
        <v>97000</v>
      </c>
      <c r="M1810" s="13">
        <f t="shared" si="2"/>
        <v>109800</v>
      </c>
      <c r="N1810" s="14">
        <f t="shared" si="3"/>
        <v>0.883424408</v>
      </c>
      <c r="O1810" s="13">
        <f t="shared" si="4"/>
        <v>0.45</v>
      </c>
      <c r="P1810" s="12">
        <f t="shared" si="5"/>
        <v>43650</v>
      </c>
      <c r="Q1810" s="15">
        <f t="shared" si="6"/>
        <v>3492</v>
      </c>
      <c r="R1810" s="16">
        <v>0.133845009477364</v>
      </c>
      <c r="S1810" s="16">
        <v>0.4</v>
      </c>
      <c r="T1810" s="16">
        <v>97000.0</v>
      </c>
      <c r="U1810" s="16">
        <v>0.161746909624324</v>
      </c>
      <c r="V1810" s="16">
        <v>196118.127919493</v>
      </c>
      <c r="W1810" s="16">
        <v>15689.4502335594</v>
      </c>
    </row>
    <row r="1811" ht="22.5" customHeight="1">
      <c r="A1811" s="2">
        <v>0.0</v>
      </c>
      <c r="B1811" s="10">
        <v>91000.0</v>
      </c>
      <c r="C1811" s="2">
        <v>114053.0</v>
      </c>
      <c r="D1811" s="2" t="s">
        <v>11</v>
      </c>
      <c r="E1811" s="2">
        <v>11.0</v>
      </c>
      <c r="F1811" s="2">
        <v>0.0</v>
      </c>
      <c r="G1811" s="2">
        <v>0.0</v>
      </c>
      <c r="H1811" s="2">
        <v>173.5</v>
      </c>
      <c r="I1811" s="2">
        <v>0.0</v>
      </c>
      <c r="J1811" s="2">
        <v>27.0</v>
      </c>
      <c r="K1811" s="11"/>
      <c r="L1811" s="12">
        <f t="shared" si="1"/>
        <v>91000</v>
      </c>
      <c r="M1811" s="13">
        <f t="shared" si="2"/>
        <v>114053</v>
      </c>
      <c r="N1811" s="14">
        <f t="shared" si="3"/>
        <v>0.7978746723</v>
      </c>
      <c r="O1811" s="13">
        <f t="shared" si="4"/>
        <v>0.3</v>
      </c>
      <c r="P1811" s="12">
        <f t="shared" si="5"/>
        <v>27300</v>
      </c>
      <c r="Q1811" s="15">
        <f t="shared" si="6"/>
        <v>2184</v>
      </c>
      <c r="R1811" s="16">
        <v>0.0921054103856528</v>
      </c>
      <c r="S1811" s="16">
        <v>0.4</v>
      </c>
      <c r="T1811" s="16">
        <v>91000.0</v>
      </c>
      <c r="U1811" s="16">
        <v>0.140549570179891</v>
      </c>
      <c r="V1811" s="16">
        <v>159875.136079627</v>
      </c>
      <c r="W1811" s="16">
        <v>12790.0108863701</v>
      </c>
    </row>
    <row r="1812" ht="22.5" customHeight="1">
      <c r="A1812" s="2">
        <v>0.0</v>
      </c>
      <c r="B1812" s="10">
        <v>206613.0</v>
      </c>
      <c r="C1812" s="2">
        <v>232176.0</v>
      </c>
      <c r="D1812" s="2" t="s">
        <v>15</v>
      </c>
      <c r="E1812" s="2">
        <v>10.0</v>
      </c>
      <c r="F1812" s="2">
        <v>0.0</v>
      </c>
      <c r="G1812" s="2">
        <v>1.0</v>
      </c>
      <c r="H1812" s="2">
        <v>237.31576972</v>
      </c>
      <c r="I1812" s="2">
        <v>0.0</v>
      </c>
      <c r="J1812" s="2">
        <v>22.0</v>
      </c>
      <c r="K1812" s="18">
        <v>30.689439205</v>
      </c>
      <c r="L1812" s="19">
        <f t="shared" si="1"/>
        <v>206613</v>
      </c>
      <c r="M1812" s="20">
        <f t="shared" si="2"/>
        <v>232176</v>
      </c>
      <c r="N1812" s="21">
        <f t="shared" si="3"/>
        <v>0.8898981807</v>
      </c>
      <c r="O1812" s="20">
        <f t="shared" si="4"/>
        <v>0.45</v>
      </c>
      <c r="P1812" s="19">
        <f t="shared" si="5"/>
        <v>92975.85</v>
      </c>
      <c r="Q1812" s="22">
        <f t="shared" si="6"/>
        <v>7438.068</v>
      </c>
      <c r="R1812" s="16">
        <v>0.114255120263212</v>
      </c>
      <c r="S1812" s="16">
        <v>0.4</v>
      </c>
      <c r="T1812" s="16">
        <v>206613.0</v>
      </c>
      <c r="U1812" s="16">
        <v>0.153023456232484</v>
      </c>
      <c r="V1812" s="16">
        <v>395207.942032029</v>
      </c>
      <c r="W1812" s="16">
        <v>31616.6353625623</v>
      </c>
    </row>
    <row r="1813" ht="22.5" customHeight="1">
      <c r="A1813" s="2">
        <v>0.0</v>
      </c>
      <c r="B1813" s="10">
        <v>45095.0</v>
      </c>
      <c r="C1813" s="2">
        <v>64736.0</v>
      </c>
      <c r="D1813" s="2" t="s">
        <v>11</v>
      </c>
      <c r="E1813" s="2">
        <v>9.0</v>
      </c>
      <c r="F1813" s="2">
        <v>0.0</v>
      </c>
      <c r="G1813" s="2">
        <v>0.0</v>
      </c>
      <c r="H1813" s="2">
        <v>249.67377106</v>
      </c>
      <c r="I1813" s="2">
        <v>0.0</v>
      </c>
      <c r="J1813" s="2">
        <v>18.0</v>
      </c>
      <c r="K1813" s="18">
        <v>31.635302623</v>
      </c>
      <c r="L1813" s="19">
        <f t="shared" si="1"/>
        <v>45095</v>
      </c>
      <c r="M1813" s="20">
        <f t="shared" si="2"/>
        <v>64736</v>
      </c>
      <c r="N1813" s="21">
        <f t="shared" si="3"/>
        <v>0.6965984923</v>
      </c>
      <c r="O1813" s="20">
        <f t="shared" si="4"/>
        <v>0.3</v>
      </c>
      <c r="P1813" s="19">
        <f t="shared" si="5"/>
        <v>13528.5</v>
      </c>
      <c r="Q1813" s="22">
        <f t="shared" si="6"/>
        <v>1082.28</v>
      </c>
      <c r="R1813" s="16">
        <v>0.0606901716239817</v>
      </c>
      <c r="S1813" s="16">
        <v>0.4</v>
      </c>
      <c r="T1813" s="16">
        <v>45095.0</v>
      </c>
      <c r="U1813" s="16">
        <v>0.116219856315924</v>
      </c>
      <c r="V1813" s="16">
        <v>65511.6802570827</v>
      </c>
      <c r="W1813" s="16">
        <v>5240.93442056661</v>
      </c>
    </row>
    <row r="1814" ht="22.5" customHeight="1">
      <c r="A1814" s="2">
        <v>0.0</v>
      </c>
      <c r="B1814" s="10">
        <v>70722.0</v>
      </c>
      <c r="C1814" s="2">
        <v>81760.0</v>
      </c>
      <c r="D1814" s="2" t="s">
        <v>11</v>
      </c>
      <c r="E1814" s="2">
        <v>0.0</v>
      </c>
      <c r="F1814" s="2">
        <v>0.0</v>
      </c>
      <c r="G1814" s="2">
        <v>0.0</v>
      </c>
      <c r="H1814" s="2">
        <v>219.78527278</v>
      </c>
      <c r="I1814" s="2">
        <v>3.0</v>
      </c>
      <c r="J1814" s="2">
        <v>26.0</v>
      </c>
      <c r="K1814" s="18">
        <v>30.277005376</v>
      </c>
      <c r="L1814" s="19">
        <f t="shared" si="1"/>
        <v>70722</v>
      </c>
      <c r="M1814" s="20">
        <f t="shared" si="2"/>
        <v>81760</v>
      </c>
      <c r="N1814" s="21">
        <f t="shared" si="3"/>
        <v>0.8649951076</v>
      </c>
      <c r="O1814" s="20">
        <f t="shared" si="4"/>
        <v>0.45</v>
      </c>
      <c r="P1814" s="19">
        <f t="shared" si="5"/>
        <v>31824.9</v>
      </c>
      <c r="Q1814" s="22">
        <f t="shared" si="6"/>
        <v>2545.992</v>
      </c>
      <c r="R1814" s="16">
        <v>0.0847396319890554</v>
      </c>
      <c r="S1814" s="16">
        <v>0.4</v>
      </c>
      <c r="T1814" s="16">
        <v>70722.0</v>
      </c>
      <c r="U1814" s="16">
        <v>0.135648871034845</v>
      </c>
      <c r="V1814" s="16">
        <v>119916.993216579</v>
      </c>
      <c r="W1814" s="16">
        <v>9593.35945732635</v>
      </c>
    </row>
    <row r="1815" ht="22.5" customHeight="1">
      <c r="A1815" s="2">
        <v>0.0</v>
      </c>
      <c r="B1815" s="10">
        <v>199232.0</v>
      </c>
      <c r="C1815" s="2">
        <v>229929.0</v>
      </c>
      <c r="D1815" s="2" t="s">
        <v>15</v>
      </c>
      <c r="E1815" s="2">
        <v>11.0</v>
      </c>
      <c r="F1815" s="2">
        <v>0.0</v>
      </c>
      <c r="G1815" s="2">
        <v>0.0</v>
      </c>
      <c r="H1815" s="2">
        <v>223.43811683</v>
      </c>
      <c r="I1815" s="2">
        <v>0.0</v>
      </c>
      <c r="J1815" s="2">
        <v>21.0</v>
      </c>
      <c r="K1815" s="18">
        <v>31.370272297</v>
      </c>
      <c r="L1815" s="19">
        <f t="shared" si="1"/>
        <v>199232</v>
      </c>
      <c r="M1815" s="20">
        <f t="shared" si="2"/>
        <v>229929</v>
      </c>
      <c r="N1815" s="21">
        <f t="shared" si="3"/>
        <v>0.8664935698</v>
      </c>
      <c r="O1815" s="20">
        <f t="shared" si="4"/>
        <v>0.45</v>
      </c>
      <c r="P1815" s="19">
        <f t="shared" si="5"/>
        <v>89654.4</v>
      </c>
      <c r="Q1815" s="22">
        <f t="shared" si="6"/>
        <v>7172.352</v>
      </c>
      <c r="R1815" s="16">
        <v>0.0634811810690082</v>
      </c>
      <c r="S1815" s="16">
        <v>0.4</v>
      </c>
      <c r="T1815" s="16">
        <v>199232.0</v>
      </c>
      <c r="U1815" s="16">
        <v>0.118791590580372</v>
      </c>
      <c r="V1815" s="16">
        <v>295838.577181359</v>
      </c>
      <c r="W1815" s="16">
        <v>23667.0861745087</v>
      </c>
    </row>
    <row r="1816" ht="22.5" customHeight="1">
      <c r="A1816" s="2">
        <v>0.0</v>
      </c>
      <c r="B1816" s="10">
        <v>82904.0</v>
      </c>
      <c r="C1816" s="2">
        <v>125057.0</v>
      </c>
      <c r="D1816" s="2" t="s">
        <v>12</v>
      </c>
      <c r="E1816" s="2">
        <v>8.0</v>
      </c>
      <c r="F1816" s="2">
        <v>0.0</v>
      </c>
      <c r="G1816" s="2">
        <v>0.0</v>
      </c>
      <c r="H1816" s="2">
        <v>131.6590526</v>
      </c>
      <c r="I1816" s="2">
        <v>1.0</v>
      </c>
      <c r="J1816" s="2">
        <v>21.0</v>
      </c>
      <c r="K1816" s="18">
        <v>37.273139992</v>
      </c>
      <c r="L1816" s="19">
        <f t="shared" si="1"/>
        <v>82904</v>
      </c>
      <c r="M1816" s="20">
        <f t="shared" si="2"/>
        <v>125057</v>
      </c>
      <c r="N1816" s="21">
        <f t="shared" si="3"/>
        <v>0.6629297041</v>
      </c>
      <c r="O1816" s="20">
        <f t="shared" si="4"/>
        <v>0.3</v>
      </c>
      <c r="P1816" s="19">
        <f t="shared" si="5"/>
        <v>24871.2</v>
      </c>
      <c r="Q1816" s="22">
        <f t="shared" si="6"/>
        <v>1989.696</v>
      </c>
      <c r="R1816" s="16">
        <v>0.0904855869018388</v>
      </c>
      <c r="S1816" s="16">
        <v>0.4</v>
      </c>
      <c r="T1816" s="16">
        <v>82904.0</v>
      </c>
      <c r="U1816" s="16">
        <v>0.139507674901983</v>
      </c>
      <c r="V1816" s="16">
        <v>144571.803500925</v>
      </c>
      <c r="W1816" s="16">
        <v>11565.744280074</v>
      </c>
    </row>
    <row r="1817" ht="22.5" customHeight="1">
      <c r="A1817" s="2">
        <v>0.0</v>
      </c>
      <c r="B1817" s="10">
        <v>61302.0</v>
      </c>
      <c r="C1817" s="2">
        <v>90873.0</v>
      </c>
      <c r="D1817" s="2" t="s">
        <v>11</v>
      </c>
      <c r="E1817" s="2">
        <v>2.0</v>
      </c>
      <c r="F1817" s="2">
        <v>0.0</v>
      </c>
      <c r="G1817" s="2">
        <v>0.0</v>
      </c>
      <c r="H1817" s="2">
        <v>35.973541612</v>
      </c>
      <c r="I1817" s="2">
        <v>1.0</v>
      </c>
      <c r="J1817" s="2">
        <v>4.0</v>
      </c>
      <c r="K1817" s="18">
        <v>39.973613155</v>
      </c>
      <c r="L1817" s="19">
        <f t="shared" si="1"/>
        <v>61302</v>
      </c>
      <c r="M1817" s="20">
        <f t="shared" si="2"/>
        <v>90873</v>
      </c>
      <c r="N1817" s="21">
        <f t="shared" si="3"/>
        <v>0.6745898122</v>
      </c>
      <c r="O1817" s="20">
        <f t="shared" si="4"/>
        <v>0.3</v>
      </c>
      <c r="P1817" s="19">
        <f t="shared" si="5"/>
        <v>18390.6</v>
      </c>
      <c r="Q1817" s="22">
        <f t="shared" si="6"/>
        <v>1471.248</v>
      </c>
      <c r="R1817" s="16">
        <v>0.400048104148393</v>
      </c>
      <c r="S1817" s="16">
        <v>0.4</v>
      </c>
      <c r="T1817" s="16">
        <v>61302.0</v>
      </c>
      <c r="U1817" s="16">
        <v>0.178766341197976</v>
      </c>
      <c r="V1817" s="16">
        <v>136984.178101479</v>
      </c>
      <c r="W1817" s="16">
        <v>10958.7342481183</v>
      </c>
    </row>
    <row r="1818" ht="22.5" customHeight="1">
      <c r="A1818" s="2">
        <v>0.0</v>
      </c>
      <c r="B1818" s="10">
        <v>27118.0</v>
      </c>
      <c r="C1818" s="2">
        <v>87982.0</v>
      </c>
      <c r="D1818" s="2" t="s">
        <v>15</v>
      </c>
      <c r="E1818" s="2">
        <v>19.0</v>
      </c>
      <c r="F1818" s="2">
        <v>0.0</v>
      </c>
      <c r="G1818" s="2">
        <v>0.0</v>
      </c>
      <c r="H1818" s="2">
        <v>232.23699614</v>
      </c>
      <c r="I1818" s="2">
        <v>0.0</v>
      </c>
      <c r="J1818" s="2">
        <v>11.0</v>
      </c>
      <c r="K1818" s="18">
        <v>25.235438798</v>
      </c>
      <c r="L1818" s="19">
        <f t="shared" si="1"/>
        <v>27118</v>
      </c>
      <c r="M1818" s="20">
        <f t="shared" si="2"/>
        <v>87982</v>
      </c>
      <c r="N1818" s="21">
        <f t="shared" si="3"/>
        <v>0.3082221363</v>
      </c>
      <c r="O1818" s="20">
        <f t="shared" si="4"/>
        <v>0.2</v>
      </c>
      <c r="P1818" s="19">
        <f t="shared" si="5"/>
        <v>5423.6</v>
      </c>
      <c r="Q1818" s="22">
        <f t="shared" si="6"/>
        <v>433.888</v>
      </c>
      <c r="R1818" s="16">
        <v>0.0479605164048505</v>
      </c>
      <c r="S1818" s="16">
        <v>0.4</v>
      </c>
      <c r="T1818" s="16">
        <v>27118.0</v>
      </c>
      <c r="U1818" s="16">
        <v>0.103142393590462</v>
      </c>
      <c r="V1818" s="16">
        <v>34962.6928673269</v>
      </c>
      <c r="W1818" s="16">
        <v>2797.01542938615</v>
      </c>
    </row>
    <row r="1819" ht="22.5" customHeight="1">
      <c r="A1819" s="2">
        <v>1.0</v>
      </c>
      <c r="B1819" s="10">
        <v>53242.0</v>
      </c>
      <c r="C1819" s="2">
        <v>70400.0</v>
      </c>
      <c r="D1819" s="2" t="s">
        <v>11</v>
      </c>
      <c r="E1819" s="2">
        <v>14.0</v>
      </c>
      <c r="F1819" s="2">
        <v>0.0</v>
      </c>
      <c r="G1819" s="2">
        <v>0.0</v>
      </c>
      <c r="H1819" s="2">
        <v>169.93066352</v>
      </c>
      <c r="I1819" s="2">
        <v>0.0</v>
      </c>
      <c r="J1819" s="2">
        <v>18.0</v>
      </c>
      <c r="K1819" s="18">
        <v>34.629427656</v>
      </c>
      <c r="L1819" s="19">
        <f t="shared" si="1"/>
        <v>53242</v>
      </c>
      <c r="M1819" s="20">
        <f t="shared" si="2"/>
        <v>70400</v>
      </c>
      <c r="N1819" s="21">
        <f t="shared" si="3"/>
        <v>0.7562784091</v>
      </c>
      <c r="O1819" s="20">
        <f t="shared" si="4"/>
        <v>0.3</v>
      </c>
      <c r="P1819" s="19">
        <f t="shared" si="5"/>
        <v>15972.6</v>
      </c>
      <c r="Q1819" s="22">
        <f t="shared" si="6"/>
        <v>1277.808</v>
      </c>
      <c r="R1819" s="16">
        <v>0.109318991366487</v>
      </c>
      <c r="S1819" s="16">
        <v>0.4</v>
      </c>
      <c r="T1819" s="16">
        <v>53242.0</v>
      </c>
      <c r="U1819" s="16">
        <v>0.150507130596899</v>
      </c>
      <c r="V1819" s="16">
        <v>100166.258090501</v>
      </c>
      <c r="W1819" s="16">
        <v>8013.30064724012</v>
      </c>
    </row>
    <row r="1820" ht="22.5" customHeight="1">
      <c r="A1820" s="2">
        <v>0.0</v>
      </c>
      <c r="B1820" s="10">
        <v>57112.0</v>
      </c>
      <c r="C1820" s="2">
        <v>76050.0</v>
      </c>
      <c r="D1820" s="2" t="s">
        <v>11</v>
      </c>
      <c r="E1820" s="2">
        <v>1.0</v>
      </c>
      <c r="F1820" s="2">
        <v>0.0</v>
      </c>
      <c r="G1820" s="2">
        <v>0.0</v>
      </c>
      <c r="H1820" s="2">
        <v>235.22926877</v>
      </c>
      <c r="I1820" s="2">
        <v>0.0</v>
      </c>
      <c r="J1820" s="2">
        <v>9.0</v>
      </c>
      <c r="K1820" s="18">
        <v>35.113185331</v>
      </c>
      <c r="L1820" s="19">
        <f t="shared" si="1"/>
        <v>57112</v>
      </c>
      <c r="M1820" s="20">
        <f t="shared" si="2"/>
        <v>76050</v>
      </c>
      <c r="N1820" s="21">
        <f t="shared" si="3"/>
        <v>0.7509796187</v>
      </c>
      <c r="O1820" s="20">
        <f t="shared" si="4"/>
        <v>0.3</v>
      </c>
      <c r="P1820" s="19">
        <f t="shared" si="5"/>
        <v>17133.6</v>
      </c>
      <c r="Q1820" s="22">
        <f t="shared" si="6"/>
        <v>1370.688</v>
      </c>
      <c r="R1820" s="16">
        <v>0.103832598569873</v>
      </c>
      <c r="S1820" s="16">
        <v>0.4</v>
      </c>
      <c r="T1820" s="16">
        <v>57112.0</v>
      </c>
      <c r="U1820" s="16">
        <v>0.147541749218677</v>
      </c>
      <c r="V1820" s="16">
        <v>105330.054767213</v>
      </c>
      <c r="W1820" s="16">
        <v>8426.4043813771</v>
      </c>
    </row>
    <row r="1821" ht="22.5" customHeight="1">
      <c r="A1821" s="2">
        <v>0.0</v>
      </c>
      <c r="B1821" s="10">
        <v>90154.0</v>
      </c>
      <c r="C1821" s="2">
        <v>110479.0</v>
      </c>
      <c r="D1821" s="2" t="s">
        <v>15</v>
      </c>
      <c r="E1821" s="2">
        <v>9.0</v>
      </c>
      <c r="F1821" s="2">
        <v>0.0</v>
      </c>
      <c r="G1821" s="2">
        <v>0.0</v>
      </c>
      <c r="H1821" s="2">
        <v>196.92640591</v>
      </c>
      <c r="I1821" s="2">
        <v>2.0</v>
      </c>
      <c r="J1821" s="2">
        <v>37.0</v>
      </c>
      <c r="K1821" s="18">
        <v>43.189031502</v>
      </c>
      <c r="L1821" s="19">
        <f t="shared" si="1"/>
        <v>90154</v>
      </c>
      <c r="M1821" s="20">
        <f t="shared" si="2"/>
        <v>110479</v>
      </c>
      <c r="N1821" s="21">
        <f t="shared" si="3"/>
        <v>0.8160283855</v>
      </c>
      <c r="O1821" s="20">
        <f t="shared" si="4"/>
        <v>0.45</v>
      </c>
      <c r="P1821" s="19">
        <f t="shared" si="5"/>
        <v>40569.3</v>
      </c>
      <c r="Q1821" s="22">
        <f t="shared" si="6"/>
        <v>3245.544</v>
      </c>
      <c r="R1821" s="16">
        <v>0.140001744564547</v>
      </c>
      <c r="S1821" s="16">
        <v>0.4</v>
      </c>
      <c r="T1821" s="16">
        <v>90154.0</v>
      </c>
      <c r="U1821" s="16">
        <v>0.164115431455208</v>
      </c>
      <c r="V1821" s="16">
        <v>184945.782592661</v>
      </c>
      <c r="W1821" s="16">
        <v>14795.6626074128</v>
      </c>
    </row>
    <row r="1822" ht="22.5" customHeight="1">
      <c r="A1822" s="2">
        <v>0.0</v>
      </c>
      <c r="B1822" s="10">
        <v>86775.0</v>
      </c>
      <c r="C1822" s="2">
        <v>111572.0</v>
      </c>
      <c r="D1822" s="2" t="s">
        <v>15</v>
      </c>
      <c r="E1822" s="2">
        <v>0.0</v>
      </c>
      <c r="F1822" s="2">
        <v>1.0</v>
      </c>
      <c r="G1822" s="2">
        <v>1.0</v>
      </c>
      <c r="H1822" s="2">
        <v>138.61008049</v>
      </c>
      <c r="I1822" s="2">
        <v>1.0</v>
      </c>
      <c r="J1822" s="2">
        <v>33.0</v>
      </c>
      <c r="K1822" s="18">
        <v>34.351808356</v>
      </c>
      <c r="L1822" s="19">
        <f t="shared" si="1"/>
        <v>86775</v>
      </c>
      <c r="M1822" s="20">
        <f t="shared" si="2"/>
        <v>111572</v>
      </c>
      <c r="N1822" s="21">
        <f t="shared" si="3"/>
        <v>0.7777488976</v>
      </c>
      <c r="O1822" s="20">
        <f t="shared" si="4"/>
        <v>0.3</v>
      </c>
      <c r="P1822" s="19">
        <f t="shared" si="5"/>
        <v>26032.5</v>
      </c>
      <c r="Q1822" s="22">
        <f t="shared" si="6"/>
        <v>2082.6</v>
      </c>
      <c r="R1822" s="16">
        <v>0.336562280085379</v>
      </c>
      <c r="S1822" s="16">
        <v>0.4</v>
      </c>
      <c r="T1822" s="16">
        <v>86775.0</v>
      </c>
      <c r="U1822" s="16">
        <v>0.185258644955495</v>
      </c>
      <c r="V1822" s="16">
        <v>200947.736450164</v>
      </c>
      <c r="W1822" s="16">
        <v>16075.8189160131</v>
      </c>
    </row>
    <row r="1823" ht="22.5" customHeight="1">
      <c r="A1823" s="2">
        <v>0.0</v>
      </c>
      <c r="B1823" s="10">
        <v>79838.0</v>
      </c>
      <c r="C1823" s="2">
        <v>85209.0</v>
      </c>
      <c r="D1823" s="2" t="s">
        <v>15</v>
      </c>
      <c r="E1823" s="2">
        <v>8.0</v>
      </c>
      <c r="F1823" s="2">
        <v>0.0</v>
      </c>
      <c r="G1823" s="2">
        <v>0.0</v>
      </c>
      <c r="H1823" s="2">
        <v>173.83862388</v>
      </c>
      <c r="I1823" s="2">
        <v>0.0</v>
      </c>
      <c r="J1823" s="2">
        <v>11.0</v>
      </c>
      <c r="K1823" s="18">
        <v>37.824470796</v>
      </c>
      <c r="L1823" s="19">
        <f t="shared" si="1"/>
        <v>79838</v>
      </c>
      <c r="M1823" s="20">
        <f t="shared" si="2"/>
        <v>85209</v>
      </c>
      <c r="N1823" s="21">
        <f t="shared" si="3"/>
        <v>0.9369667523</v>
      </c>
      <c r="O1823" s="20">
        <f t="shared" si="4"/>
        <v>0.7</v>
      </c>
      <c r="P1823" s="19">
        <f t="shared" si="5"/>
        <v>55886.6</v>
      </c>
      <c r="Q1823" s="22">
        <f t="shared" si="6"/>
        <v>4470.928</v>
      </c>
      <c r="R1823" s="16">
        <v>0.153469879365464</v>
      </c>
      <c r="S1823" s="16">
        <v>0.4</v>
      </c>
      <c r="T1823" s="16">
        <v>79838.0</v>
      </c>
      <c r="U1823" s="16">
        <v>0.1687512532789</v>
      </c>
      <c r="V1823" s="16">
        <v>168409.53199101</v>
      </c>
      <c r="W1823" s="16">
        <v>13472.7625592808</v>
      </c>
    </row>
    <row r="1824" ht="22.5" customHeight="1">
      <c r="A1824" s="2">
        <v>0.0</v>
      </c>
      <c r="B1824" s="10">
        <v>114035.0</v>
      </c>
      <c r="C1824" s="2">
        <v>137208.0</v>
      </c>
      <c r="D1824" s="2" t="s">
        <v>15</v>
      </c>
      <c r="E1824" s="2">
        <v>15.0</v>
      </c>
      <c r="G1824" s="2">
        <v>1.0</v>
      </c>
      <c r="H1824" s="2">
        <v>173.71432273</v>
      </c>
      <c r="I1824" s="2">
        <v>0.0</v>
      </c>
      <c r="J1824" s="2">
        <v>33.0</v>
      </c>
      <c r="K1824" s="18">
        <v>32.056072286</v>
      </c>
      <c r="L1824" s="19">
        <f t="shared" si="1"/>
        <v>114035</v>
      </c>
      <c r="M1824" s="20">
        <f t="shared" si="2"/>
        <v>137208</v>
      </c>
      <c r="N1824" s="21">
        <f t="shared" si="3"/>
        <v>0.8311104309</v>
      </c>
      <c r="O1824" s="20">
        <f t="shared" si="4"/>
        <v>0.45</v>
      </c>
      <c r="P1824" s="19">
        <f t="shared" si="5"/>
        <v>51315.75</v>
      </c>
      <c r="Q1824" s="22">
        <f t="shared" si="6"/>
        <v>4105.26</v>
      </c>
      <c r="R1824" s="16">
        <v>0.134123420509261</v>
      </c>
      <c r="S1824" s="16">
        <v>0.4</v>
      </c>
      <c r="T1824" s="16">
        <v>114035.0</v>
      </c>
      <c r="U1824" s="16">
        <v>0.161857607364774</v>
      </c>
      <c r="V1824" s="16">
        <v>230717.903198025</v>
      </c>
      <c r="W1824" s="16">
        <v>18457.432255842</v>
      </c>
    </row>
    <row r="1825" ht="22.5" customHeight="1">
      <c r="A1825" s="2">
        <v>0.0</v>
      </c>
      <c r="B1825" s="10">
        <v>89333.0</v>
      </c>
      <c r="C1825" s="2">
        <v>106107.0</v>
      </c>
      <c r="D1825" s="2" t="s">
        <v>11</v>
      </c>
      <c r="E1825" s="2">
        <v>19.0</v>
      </c>
      <c r="F1825" s="2">
        <v>0.0</v>
      </c>
      <c r="G1825" s="2">
        <v>0.0</v>
      </c>
      <c r="H1825" s="2">
        <v>120.25788605</v>
      </c>
      <c r="I1825" s="2">
        <v>3.0</v>
      </c>
      <c r="J1825" s="2">
        <v>24.0</v>
      </c>
      <c r="K1825" s="18">
        <v>28.774702133</v>
      </c>
      <c r="L1825" s="19">
        <f t="shared" si="1"/>
        <v>89333</v>
      </c>
      <c r="M1825" s="20">
        <f t="shared" si="2"/>
        <v>106107</v>
      </c>
      <c r="N1825" s="21">
        <f t="shared" si="3"/>
        <v>0.8419142941</v>
      </c>
      <c r="O1825" s="20">
        <f t="shared" si="4"/>
        <v>0.45</v>
      </c>
      <c r="P1825" s="19">
        <f t="shared" si="5"/>
        <v>40199.85</v>
      </c>
      <c r="Q1825" s="22">
        <f t="shared" si="6"/>
        <v>3215.988</v>
      </c>
      <c r="R1825" s="16">
        <v>0.12149769869801</v>
      </c>
      <c r="S1825" s="16">
        <v>0.4</v>
      </c>
      <c r="T1825" s="16">
        <v>89333.0</v>
      </c>
      <c r="U1825" s="16">
        <v>0.156473086946071</v>
      </c>
      <c r="V1825" s="16">
        <v>174727.628451917</v>
      </c>
      <c r="W1825" s="16">
        <v>13978.2102761534</v>
      </c>
    </row>
    <row r="1826" ht="22.5" customHeight="1">
      <c r="A1826" s="2">
        <v>1.0</v>
      </c>
      <c r="B1826" s="10">
        <v>24552.0</v>
      </c>
      <c r="C1826" s="2">
        <v>48278.0</v>
      </c>
      <c r="D1826" s="2" t="s">
        <v>11</v>
      </c>
      <c r="E1826" s="2">
        <v>0.0</v>
      </c>
      <c r="F1826" s="2">
        <v>0.0</v>
      </c>
      <c r="G1826" s="2">
        <v>0.0</v>
      </c>
      <c r="H1826" s="2">
        <v>171.07510456</v>
      </c>
      <c r="I1826" s="2">
        <v>0.0</v>
      </c>
      <c r="J1826" s="2">
        <v>16.0</v>
      </c>
      <c r="K1826" s="18">
        <v>29.299550944</v>
      </c>
      <c r="L1826" s="19">
        <f t="shared" si="1"/>
        <v>24552</v>
      </c>
      <c r="M1826" s="20">
        <f t="shared" si="2"/>
        <v>48278</v>
      </c>
      <c r="N1826" s="21">
        <f t="shared" si="3"/>
        <v>0.5085546212</v>
      </c>
      <c r="O1826" s="20">
        <f t="shared" si="4"/>
        <v>0.25</v>
      </c>
      <c r="P1826" s="19">
        <f t="shared" si="5"/>
        <v>6138</v>
      </c>
      <c r="Q1826" s="22">
        <f t="shared" si="6"/>
        <v>491.04</v>
      </c>
      <c r="R1826" s="16">
        <v>0.0889290638700081</v>
      </c>
      <c r="S1826" s="16">
        <v>0.4</v>
      </c>
      <c r="T1826" s="16">
        <v>24552.0</v>
      </c>
      <c r="U1826" s="16">
        <v>0.138487854662857</v>
      </c>
      <c r="V1826" s="16">
        <v>42501.9225960309</v>
      </c>
      <c r="W1826" s="16">
        <v>3400.15380768247</v>
      </c>
    </row>
    <row r="1827" ht="22.5" customHeight="1">
      <c r="A1827" s="2">
        <v>0.0</v>
      </c>
      <c r="B1827" s="10">
        <v>61253.0</v>
      </c>
      <c r="C1827" s="2">
        <v>85825.0</v>
      </c>
      <c r="D1827" s="2" t="s">
        <v>13</v>
      </c>
      <c r="E1827" s="2">
        <v>5.0</v>
      </c>
      <c r="F1827" s="2">
        <v>0.0</v>
      </c>
      <c r="G1827" s="2">
        <v>0.0</v>
      </c>
      <c r="H1827" s="2">
        <v>130.02625897</v>
      </c>
      <c r="I1827" s="2">
        <v>0.0</v>
      </c>
      <c r="J1827" s="2">
        <v>34.0</v>
      </c>
      <c r="K1827" s="18">
        <v>27.20337824</v>
      </c>
      <c r="L1827" s="19">
        <f t="shared" si="1"/>
        <v>61253</v>
      </c>
      <c r="M1827" s="20">
        <f t="shared" si="2"/>
        <v>85825</v>
      </c>
      <c r="N1827" s="21">
        <f t="shared" si="3"/>
        <v>0.7136964754</v>
      </c>
      <c r="O1827" s="20">
        <f t="shared" si="4"/>
        <v>0.3</v>
      </c>
      <c r="P1827" s="19">
        <f t="shared" si="5"/>
        <v>18375.9</v>
      </c>
      <c r="Q1827" s="22">
        <f t="shared" si="6"/>
        <v>1470.072</v>
      </c>
      <c r="R1827" s="16">
        <v>0.170124445842397</v>
      </c>
      <c r="S1827" s="16">
        <v>0.4</v>
      </c>
      <c r="T1827" s="16">
        <v>61253.0</v>
      </c>
      <c r="U1827" s="16">
        <v>0.17355616824514</v>
      </c>
      <c r="V1827" s="16">
        <v>132885.449668994</v>
      </c>
      <c r="W1827" s="16">
        <v>10630.8359735195</v>
      </c>
    </row>
    <row r="1828" ht="22.5" customHeight="1">
      <c r="A1828" s="2">
        <v>0.0</v>
      </c>
      <c r="B1828" s="10">
        <v>152107.0</v>
      </c>
      <c r="C1828" s="2">
        <v>179793.0</v>
      </c>
      <c r="D1828" s="2" t="s">
        <v>15</v>
      </c>
      <c r="E1828" s="2">
        <v>7.0</v>
      </c>
      <c r="G1828" s="2">
        <v>1.0</v>
      </c>
      <c r="H1828" s="2">
        <v>212.78299558</v>
      </c>
      <c r="I1828" s="2">
        <v>3.0</v>
      </c>
      <c r="J1828" s="2">
        <v>25.0</v>
      </c>
      <c r="K1828" s="18">
        <v>43.134095051</v>
      </c>
      <c r="L1828" s="19">
        <f t="shared" si="1"/>
        <v>152107</v>
      </c>
      <c r="M1828" s="20">
        <f t="shared" si="2"/>
        <v>179793</v>
      </c>
      <c r="N1828" s="21">
        <f t="shared" si="3"/>
        <v>0.8460118025</v>
      </c>
      <c r="O1828" s="20">
        <f t="shared" si="4"/>
        <v>0.45</v>
      </c>
      <c r="P1828" s="19">
        <f t="shared" si="5"/>
        <v>68448.15</v>
      </c>
      <c r="Q1828" s="22">
        <f t="shared" si="6"/>
        <v>5475.852</v>
      </c>
      <c r="R1828" s="16">
        <v>0.331018368594961</v>
      </c>
      <c r="S1828" s="16">
        <v>0.4</v>
      </c>
      <c r="T1828" s="16">
        <v>152107.0</v>
      </c>
      <c r="U1828" s="16">
        <v>0.185610716534847</v>
      </c>
      <c r="V1828" s="16">
        <v>352908.615749575</v>
      </c>
      <c r="W1828" s="16">
        <v>28232.689259966</v>
      </c>
    </row>
    <row r="1829" ht="22.5" customHeight="1">
      <c r="A1829" s="2">
        <v>0.0</v>
      </c>
      <c r="B1829" s="10">
        <v>48866.0</v>
      </c>
      <c r="C1829" s="2">
        <v>73023.0</v>
      </c>
      <c r="D1829" s="2" t="s">
        <v>12</v>
      </c>
      <c r="E1829" s="2">
        <v>11.0</v>
      </c>
      <c r="F1829" s="2">
        <v>3.0</v>
      </c>
      <c r="G1829" s="2">
        <v>1.0</v>
      </c>
      <c r="H1829" s="2">
        <v>251.62906201</v>
      </c>
      <c r="I1829" s="2">
        <v>1.0</v>
      </c>
      <c r="J1829" s="2">
        <v>29.0</v>
      </c>
      <c r="K1829" s="18">
        <v>32.876870739</v>
      </c>
      <c r="L1829" s="19">
        <f t="shared" si="1"/>
        <v>48866</v>
      </c>
      <c r="M1829" s="20">
        <f t="shared" si="2"/>
        <v>73023</v>
      </c>
      <c r="N1829" s="21">
        <f t="shared" si="3"/>
        <v>0.6691864207</v>
      </c>
      <c r="O1829" s="20">
        <f t="shared" si="4"/>
        <v>0.3</v>
      </c>
      <c r="P1829" s="19">
        <f t="shared" si="5"/>
        <v>14659.8</v>
      </c>
      <c r="Q1829" s="22">
        <f t="shared" si="6"/>
        <v>1172.784</v>
      </c>
      <c r="R1829" s="16">
        <v>0.274285659218634</v>
      </c>
      <c r="S1829" s="16">
        <v>0.4</v>
      </c>
      <c r="T1829" s="16">
        <v>48866.0</v>
      </c>
      <c r="U1829" s="16">
        <v>0.186820404780643</v>
      </c>
      <c r="V1829" s="16">
        <v>114114.573750136</v>
      </c>
      <c r="W1829" s="16">
        <v>9129.16590001091</v>
      </c>
    </row>
    <row r="1830" ht="22.5" customHeight="1">
      <c r="A1830" s="2">
        <v>1.0</v>
      </c>
      <c r="B1830" s="10">
        <v>48238.0</v>
      </c>
      <c r="C1830" s="2">
        <v>66603.0</v>
      </c>
      <c r="D1830" s="2" t="s">
        <v>12</v>
      </c>
      <c r="E1830" s="2">
        <v>6.0</v>
      </c>
      <c r="F1830" s="2">
        <v>0.0</v>
      </c>
      <c r="G1830" s="2">
        <v>1.0</v>
      </c>
      <c r="H1830" s="2">
        <v>80.38898294</v>
      </c>
      <c r="I1830" s="2">
        <v>1.0</v>
      </c>
      <c r="J1830" s="2">
        <v>11.0</v>
      </c>
      <c r="K1830" s="18">
        <v>40.01910455</v>
      </c>
      <c r="L1830" s="19">
        <f t="shared" si="1"/>
        <v>48238</v>
      </c>
      <c r="M1830" s="20">
        <f t="shared" si="2"/>
        <v>66603</v>
      </c>
      <c r="N1830" s="21">
        <f t="shared" si="3"/>
        <v>0.7242616699</v>
      </c>
      <c r="O1830" s="20">
        <f t="shared" si="4"/>
        <v>0.3</v>
      </c>
      <c r="P1830" s="19">
        <f t="shared" si="5"/>
        <v>14471.4</v>
      </c>
      <c r="Q1830" s="22">
        <f t="shared" si="6"/>
        <v>1157.712</v>
      </c>
      <c r="R1830" s="16">
        <v>0.312985986517697</v>
      </c>
      <c r="S1830" s="16">
        <v>0.4</v>
      </c>
      <c r="T1830" s="16">
        <v>48238.0</v>
      </c>
      <c r="U1830" s="16">
        <v>0.18648549292474</v>
      </c>
      <c r="V1830" s="16">
        <v>112446.090096295</v>
      </c>
      <c r="W1830" s="16">
        <v>8995.68720770364</v>
      </c>
    </row>
    <row r="1831" ht="22.5" customHeight="1">
      <c r="A1831" s="2">
        <v>0.0</v>
      </c>
      <c r="B1831" s="10">
        <v>112373.0</v>
      </c>
      <c r="C1831" s="2">
        <v>136202.0</v>
      </c>
      <c r="D1831" s="2" t="s">
        <v>15</v>
      </c>
      <c r="E1831" s="2">
        <v>16.0</v>
      </c>
      <c r="G1831" s="2">
        <v>1.0</v>
      </c>
      <c r="H1831" s="2">
        <v>179.8829733</v>
      </c>
      <c r="I1831" s="2">
        <v>0.0</v>
      </c>
      <c r="J1831" s="2">
        <v>32.0</v>
      </c>
      <c r="K1831" s="18">
        <v>30.488268105</v>
      </c>
      <c r="L1831" s="19">
        <f t="shared" si="1"/>
        <v>112373</v>
      </c>
      <c r="M1831" s="20">
        <f t="shared" si="2"/>
        <v>136202</v>
      </c>
      <c r="N1831" s="21">
        <f t="shared" si="3"/>
        <v>0.8250466219</v>
      </c>
      <c r="O1831" s="20">
        <f t="shared" si="4"/>
        <v>0.45</v>
      </c>
      <c r="P1831" s="19">
        <f t="shared" si="5"/>
        <v>50567.85</v>
      </c>
      <c r="Q1831" s="22">
        <f t="shared" si="6"/>
        <v>4045.428</v>
      </c>
      <c r="R1831" s="16">
        <v>0.119993927023703</v>
      </c>
      <c r="S1831" s="16">
        <v>0.4</v>
      </c>
      <c r="T1831" s="16">
        <v>112373.0</v>
      </c>
      <c r="U1831" s="16">
        <v>0.155779610295189</v>
      </c>
      <c r="V1831" s="16">
        <v>218817.776846267</v>
      </c>
      <c r="W1831" s="16">
        <v>17505.4221477013</v>
      </c>
    </row>
    <row r="1832" ht="22.5" customHeight="1">
      <c r="A1832" s="2">
        <v>0.0</v>
      </c>
      <c r="B1832" s="10">
        <v>69499.0</v>
      </c>
      <c r="C1832" s="2">
        <v>104045.0</v>
      </c>
      <c r="D1832" s="2" t="s">
        <v>11</v>
      </c>
      <c r="E1832" s="2">
        <v>8.0</v>
      </c>
      <c r="F1832" s="2">
        <v>0.0</v>
      </c>
      <c r="G1832" s="2">
        <v>0.0</v>
      </c>
      <c r="H1832" s="2">
        <v>219.09048911</v>
      </c>
      <c r="I1832" s="2">
        <v>0.0</v>
      </c>
      <c r="J1832" s="2">
        <v>20.0</v>
      </c>
      <c r="K1832" s="18">
        <v>18.58475695</v>
      </c>
      <c r="L1832" s="19">
        <f t="shared" si="1"/>
        <v>69499</v>
      </c>
      <c r="M1832" s="20">
        <f t="shared" si="2"/>
        <v>104045</v>
      </c>
      <c r="N1832" s="21">
        <f t="shared" si="3"/>
        <v>0.6679705896</v>
      </c>
      <c r="O1832" s="20">
        <f t="shared" si="4"/>
        <v>0.3</v>
      </c>
      <c r="P1832" s="19">
        <f t="shared" si="5"/>
        <v>20849.7</v>
      </c>
      <c r="Q1832" s="22">
        <f t="shared" si="6"/>
        <v>1667.976</v>
      </c>
      <c r="R1832" s="16">
        <v>0.0296255054325686</v>
      </c>
      <c r="S1832" s="16">
        <v>0.4</v>
      </c>
      <c r="T1832" s="16">
        <v>69499.0</v>
      </c>
      <c r="U1832" s="16">
        <v>0.079059828684037</v>
      </c>
      <c r="V1832" s="16">
        <v>68682.2379213986</v>
      </c>
      <c r="W1832" s="16">
        <v>5494.57903371189</v>
      </c>
    </row>
    <row r="1833" ht="22.5" customHeight="1">
      <c r="A1833" s="2">
        <v>0.0</v>
      </c>
      <c r="B1833" s="10">
        <v>60200.0</v>
      </c>
      <c r="C1833" s="2">
        <v>77079.0</v>
      </c>
      <c r="D1833" s="2" t="s">
        <v>12</v>
      </c>
      <c r="E1833" s="2">
        <v>13.0</v>
      </c>
      <c r="F1833" s="2">
        <v>0.0</v>
      </c>
      <c r="G1833" s="2">
        <v>0.0</v>
      </c>
      <c r="H1833" s="2">
        <v>242.24413818</v>
      </c>
      <c r="I1833" s="2">
        <v>1.0</v>
      </c>
      <c r="J1833" s="2">
        <v>32.0</v>
      </c>
      <c r="K1833" s="18">
        <v>45.394168545</v>
      </c>
      <c r="L1833" s="19">
        <f t="shared" si="1"/>
        <v>60200</v>
      </c>
      <c r="M1833" s="20">
        <f t="shared" si="2"/>
        <v>77079</v>
      </c>
      <c r="N1833" s="21">
        <f t="shared" si="3"/>
        <v>0.7810168788</v>
      </c>
      <c r="O1833" s="20">
        <f t="shared" si="4"/>
        <v>0.3</v>
      </c>
      <c r="P1833" s="19">
        <f t="shared" si="5"/>
        <v>18060</v>
      </c>
      <c r="Q1833" s="22">
        <f t="shared" si="6"/>
        <v>1444.8</v>
      </c>
      <c r="R1833" s="16">
        <v>0.0633888654194107</v>
      </c>
      <c r="S1833" s="16">
        <v>0.4</v>
      </c>
      <c r="T1833" s="16">
        <v>60200.0</v>
      </c>
      <c r="U1833" s="16">
        <v>0.118708043603018</v>
      </c>
      <c r="V1833" s="16">
        <v>89327.8028112716</v>
      </c>
      <c r="W1833" s="16">
        <v>7146.22422490173</v>
      </c>
    </row>
    <row r="1834" ht="22.5" customHeight="1">
      <c r="A1834" s="2">
        <v>0.0</v>
      </c>
      <c r="B1834" s="17"/>
      <c r="C1834" s="2">
        <v>50530.0</v>
      </c>
      <c r="D1834" s="2" t="s">
        <v>14</v>
      </c>
      <c r="E1834" s="2">
        <v>5.0</v>
      </c>
      <c r="H1834" s="2">
        <v>163.54095996</v>
      </c>
      <c r="J1834" s="2">
        <v>9.0</v>
      </c>
      <c r="K1834" s="18">
        <v>20.02628441</v>
      </c>
      <c r="L1834" s="19" t="str">
        <f t="shared" si="1"/>
        <v/>
      </c>
      <c r="M1834" s="20">
        <f t="shared" si="2"/>
        <v>50530</v>
      </c>
      <c r="N1834" s="21">
        <f t="shared" si="3"/>
        <v>0</v>
      </c>
      <c r="O1834" s="20">
        <f t="shared" si="4"/>
        <v>0.2</v>
      </c>
      <c r="P1834" s="19">
        <f t="shared" si="5"/>
        <v>0</v>
      </c>
      <c r="Q1834" s="22">
        <f t="shared" si="6"/>
        <v>0</v>
      </c>
      <c r="R1834" s="16">
        <v>0.0630871289216005</v>
      </c>
      <c r="S1834" s="16">
        <v>0.4</v>
      </c>
      <c r="T1834" s="16">
        <v>0.0</v>
      </c>
      <c r="U1834" s="16">
        <v>0.118434256062621</v>
      </c>
      <c r="V1834" s="16">
        <v>0.0</v>
      </c>
      <c r="W1834" s="16">
        <v>0.0</v>
      </c>
    </row>
    <row r="1835" ht="22.5" customHeight="1">
      <c r="A1835" s="2">
        <v>1.0</v>
      </c>
      <c r="B1835" s="10">
        <v>78000.0</v>
      </c>
      <c r="C1835" s="2">
        <v>101200.0</v>
      </c>
      <c r="D1835" s="2" t="s">
        <v>11</v>
      </c>
      <c r="E1835" s="2">
        <v>0.4</v>
      </c>
      <c r="F1835" s="2">
        <v>0.0</v>
      </c>
      <c r="G1835" s="2">
        <v>0.0</v>
      </c>
      <c r="H1835" s="2">
        <v>145.06666667</v>
      </c>
      <c r="I1835" s="2">
        <v>1.0</v>
      </c>
      <c r="J1835" s="2">
        <v>19.0</v>
      </c>
      <c r="K1835" s="11"/>
      <c r="L1835" s="12">
        <f t="shared" si="1"/>
        <v>78000</v>
      </c>
      <c r="M1835" s="13">
        <f t="shared" si="2"/>
        <v>101200</v>
      </c>
      <c r="N1835" s="14">
        <f t="shared" si="3"/>
        <v>0.7707509881</v>
      </c>
      <c r="O1835" s="13">
        <f t="shared" si="4"/>
        <v>0.3</v>
      </c>
      <c r="P1835" s="12">
        <f t="shared" si="5"/>
        <v>23400</v>
      </c>
      <c r="Q1835" s="15">
        <f t="shared" si="6"/>
        <v>1872</v>
      </c>
      <c r="R1835" s="16">
        <v>0.150374062350586</v>
      </c>
      <c r="S1835" s="16">
        <v>0.4</v>
      </c>
      <c r="T1835" s="16">
        <v>78000.0</v>
      </c>
      <c r="U1835" s="16">
        <v>0.167748544050946</v>
      </c>
      <c r="V1835" s="16">
        <v>163554.830449672</v>
      </c>
      <c r="W1835" s="16">
        <v>13084.3864359737</v>
      </c>
    </row>
    <row r="1836" ht="22.5" customHeight="1">
      <c r="A1836" s="2">
        <v>1.0</v>
      </c>
      <c r="B1836" s="10">
        <v>50230.0</v>
      </c>
      <c r="C1836" s="2">
        <v>70000.0</v>
      </c>
      <c r="D1836" s="2" t="s">
        <v>13</v>
      </c>
      <c r="E1836" s="2">
        <v>1.0</v>
      </c>
      <c r="F1836" s="2">
        <v>0.0</v>
      </c>
      <c r="H1836" s="2">
        <v>184.36666667</v>
      </c>
      <c r="I1836" s="2">
        <v>2.0</v>
      </c>
      <c r="J1836" s="2">
        <v>20.0</v>
      </c>
      <c r="K1836" s="11"/>
      <c r="L1836" s="12">
        <f t="shared" si="1"/>
        <v>50230</v>
      </c>
      <c r="M1836" s="13">
        <f t="shared" si="2"/>
        <v>70000</v>
      </c>
      <c r="N1836" s="14">
        <f t="shared" si="3"/>
        <v>0.7175714286</v>
      </c>
      <c r="O1836" s="13">
        <f t="shared" si="4"/>
        <v>0.3</v>
      </c>
      <c r="P1836" s="12">
        <f t="shared" si="5"/>
        <v>15069</v>
      </c>
      <c r="Q1836" s="15">
        <f t="shared" si="6"/>
        <v>1205.52</v>
      </c>
      <c r="R1836" s="16">
        <v>0.316641393812001</v>
      </c>
      <c r="S1836" s="16">
        <v>0.4</v>
      </c>
      <c r="T1836" s="16">
        <v>50230.0</v>
      </c>
      <c r="U1836" s="16">
        <v>0.186342619114736</v>
      </c>
      <c r="V1836" s="16">
        <v>116999.871976665</v>
      </c>
      <c r="W1836" s="16">
        <v>9359.98975813321</v>
      </c>
    </row>
    <row r="1837" ht="22.5" customHeight="1">
      <c r="A1837" s="2">
        <v>1.0</v>
      </c>
      <c r="B1837" s="10">
        <v>49800.0</v>
      </c>
      <c r="C1837" s="2">
        <v>64000.0</v>
      </c>
      <c r="D1837" s="2" t="s">
        <v>15</v>
      </c>
      <c r="E1837" s="2">
        <v>23.0</v>
      </c>
      <c r="F1837" s="2">
        <v>0.0</v>
      </c>
      <c r="G1837" s="2">
        <v>2.0</v>
      </c>
      <c r="H1837" s="2">
        <v>232.33333333</v>
      </c>
      <c r="I1837" s="2">
        <v>3.0</v>
      </c>
      <c r="J1837" s="2">
        <v>17.0</v>
      </c>
      <c r="K1837" s="11"/>
      <c r="L1837" s="12">
        <f t="shared" si="1"/>
        <v>49800</v>
      </c>
      <c r="M1837" s="13">
        <f t="shared" si="2"/>
        <v>64000</v>
      </c>
      <c r="N1837" s="14">
        <f t="shared" si="3"/>
        <v>0.778125</v>
      </c>
      <c r="O1837" s="13">
        <f t="shared" si="4"/>
        <v>0.3</v>
      </c>
      <c r="P1837" s="12">
        <f t="shared" si="5"/>
        <v>14940</v>
      </c>
      <c r="Q1837" s="15">
        <f t="shared" si="6"/>
        <v>1195.2</v>
      </c>
      <c r="R1837" s="16">
        <v>0.372341368371813</v>
      </c>
      <c r="S1837" s="16">
        <v>0.4</v>
      </c>
      <c r="T1837" s="16">
        <v>49800.0</v>
      </c>
      <c r="U1837" s="16">
        <v>0.182124629340656</v>
      </c>
      <c r="V1837" s="16">
        <v>113372.581764558</v>
      </c>
      <c r="W1837" s="16">
        <v>9069.80654116469</v>
      </c>
    </row>
    <row r="1838" ht="22.5" customHeight="1">
      <c r="A1838" s="2">
        <v>1.0</v>
      </c>
      <c r="B1838" s="10">
        <v>77000.0</v>
      </c>
      <c r="C1838" s="2">
        <v>94000.0</v>
      </c>
      <c r="D1838" s="2" t="s">
        <v>14</v>
      </c>
      <c r="E1838" s="2">
        <v>41.0</v>
      </c>
      <c r="G1838" s="2">
        <v>4.0</v>
      </c>
      <c r="H1838" s="2">
        <v>212.86666667</v>
      </c>
      <c r="I1838" s="2">
        <v>4.0</v>
      </c>
      <c r="J1838" s="2">
        <v>17.0</v>
      </c>
      <c r="K1838" s="11"/>
      <c r="L1838" s="12">
        <f t="shared" si="1"/>
        <v>77000</v>
      </c>
      <c r="M1838" s="13">
        <f t="shared" si="2"/>
        <v>94000</v>
      </c>
      <c r="N1838" s="14">
        <f t="shared" si="3"/>
        <v>0.8191489362</v>
      </c>
      <c r="O1838" s="13">
        <f t="shared" si="4"/>
        <v>0.45</v>
      </c>
      <c r="P1838" s="12">
        <f t="shared" si="5"/>
        <v>34650</v>
      </c>
      <c r="Q1838" s="15">
        <f t="shared" si="6"/>
        <v>2772</v>
      </c>
      <c r="R1838" s="16">
        <v>0.758357254087348</v>
      </c>
      <c r="S1838" s="16">
        <v>0.4</v>
      </c>
      <c r="T1838" s="16">
        <v>77000.0</v>
      </c>
      <c r="U1838" s="16">
        <v>0.0887492210787611</v>
      </c>
      <c r="V1838" s="16">
        <v>85421.1252883075</v>
      </c>
      <c r="W1838" s="16">
        <v>6833.6900230646</v>
      </c>
    </row>
    <row r="1839" ht="22.5" customHeight="1">
      <c r="A1839" s="2">
        <v>0.0</v>
      </c>
      <c r="B1839" s="10">
        <v>114457.0</v>
      </c>
      <c r="C1839" s="2">
        <v>144284.0</v>
      </c>
      <c r="D1839" s="2" t="s">
        <v>15</v>
      </c>
      <c r="E1839" s="2">
        <v>1.0</v>
      </c>
      <c r="F1839" s="2">
        <v>0.0</v>
      </c>
      <c r="G1839" s="2">
        <v>0.0</v>
      </c>
      <c r="H1839" s="2">
        <v>252.6592531</v>
      </c>
      <c r="I1839" s="2">
        <v>0.0</v>
      </c>
      <c r="J1839" s="2">
        <v>45.0</v>
      </c>
      <c r="K1839" s="18">
        <v>32.497145096</v>
      </c>
      <c r="L1839" s="19">
        <f t="shared" si="1"/>
        <v>114457</v>
      </c>
      <c r="M1839" s="20">
        <f t="shared" si="2"/>
        <v>144284</v>
      </c>
      <c r="N1839" s="21">
        <f t="shared" si="3"/>
        <v>0.7932757617</v>
      </c>
      <c r="O1839" s="20">
        <f t="shared" si="4"/>
        <v>0.3</v>
      </c>
      <c r="P1839" s="19">
        <f t="shared" si="5"/>
        <v>34337.1</v>
      </c>
      <c r="Q1839" s="22">
        <f t="shared" si="6"/>
        <v>2746.968</v>
      </c>
      <c r="R1839" s="16">
        <v>0.0366663179370584</v>
      </c>
      <c r="S1839" s="16">
        <v>0.4</v>
      </c>
      <c r="T1839" s="16">
        <v>114457.0</v>
      </c>
      <c r="U1839" s="16">
        <v>0.0892240270269663</v>
      </c>
      <c r="V1839" s="16">
        <v>127653.930767818</v>
      </c>
      <c r="W1839" s="16">
        <v>10212.3144614254</v>
      </c>
    </row>
    <row r="1840" ht="22.5" customHeight="1">
      <c r="A1840" s="2">
        <v>0.0</v>
      </c>
      <c r="B1840" s="10">
        <v>52622.0</v>
      </c>
      <c r="C1840" s="2">
        <v>64407.0</v>
      </c>
      <c r="D1840" s="2" t="s">
        <v>11</v>
      </c>
      <c r="E1840" s="2">
        <v>0.0</v>
      </c>
      <c r="F1840" s="2">
        <v>0.0</v>
      </c>
      <c r="G1840" s="2">
        <v>0.0</v>
      </c>
      <c r="H1840" s="2">
        <v>191.0774254</v>
      </c>
      <c r="I1840" s="2">
        <v>1.0</v>
      </c>
      <c r="J1840" s="2">
        <v>13.0</v>
      </c>
      <c r="K1840" s="18">
        <v>26.203067291</v>
      </c>
      <c r="L1840" s="19">
        <f t="shared" si="1"/>
        <v>52622</v>
      </c>
      <c r="M1840" s="20">
        <f t="shared" si="2"/>
        <v>64407</v>
      </c>
      <c r="N1840" s="21">
        <f t="shared" si="3"/>
        <v>0.8170229944</v>
      </c>
      <c r="O1840" s="20">
        <f t="shared" si="4"/>
        <v>0.45</v>
      </c>
      <c r="P1840" s="19">
        <f t="shared" si="5"/>
        <v>23679.9</v>
      </c>
      <c r="Q1840" s="22">
        <f t="shared" si="6"/>
        <v>1894.392</v>
      </c>
      <c r="R1840" s="16">
        <v>0.0790500628262154</v>
      </c>
      <c r="S1840" s="16">
        <v>0.4</v>
      </c>
      <c r="T1840" s="16">
        <v>52622.0</v>
      </c>
      <c r="U1840" s="16">
        <v>0.131560391165703</v>
      </c>
      <c r="V1840" s="16">
        <v>86537.1362990206</v>
      </c>
      <c r="W1840" s="16">
        <v>6922.97090392165</v>
      </c>
    </row>
    <row r="1841" ht="22.5" customHeight="1">
      <c r="A1841" s="2">
        <v>0.0</v>
      </c>
      <c r="B1841" s="10">
        <v>152274.0</v>
      </c>
      <c r="C1841" s="2">
        <v>177940.0</v>
      </c>
      <c r="D1841" s="2" t="s">
        <v>12</v>
      </c>
      <c r="E1841" s="2">
        <v>4.0</v>
      </c>
      <c r="F1841" s="2">
        <v>0.0</v>
      </c>
      <c r="G1841" s="2">
        <v>0.0</v>
      </c>
      <c r="H1841" s="2">
        <v>196.87675772</v>
      </c>
      <c r="I1841" s="2">
        <v>0.0</v>
      </c>
      <c r="J1841" s="2">
        <v>56.0</v>
      </c>
      <c r="K1841" s="18">
        <v>33.722769149</v>
      </c>
      <c r="L1841" s="19">
        <f t="shared" si="1"/>
        <v>152274</v>
      </c>
      <c r="M1841" s="20">
        <f t="shared" si="2"/>
        <v>177940</v>
      </c>
      <c r="N1841" s="21">
        <f t="shared" si="3"/>
        <v>0.8557603687</v>
      </c>
      <c r="O1841" s="20">
        <f t="shared" si="4"/>
        <v>0.45</v>
      </c>
      <c r="P1841" s="19">
        <f t="shared" si="5"/>
        <v>68523.3</v>
      </c>
      <c r="Q1841" s="22">
        <f t="shared" si="6"/>
        <v>5481.864</v>
      </c>
      <c r="R1841" s="16">
        <v>0.0209840792612152</v>
      </c>
      <c r="S1841" s="16">
        <v>0.4</v>
      </c>
      <c r="T1841" s="16">
        <v>152274.0</v>
      </c>
      <c r="U1841" s="16">
        <v>0.0643981408771395</v>
      </c>
      <c r="V1841" s="16">
        <v>122577.031299069</v>
      </c>
      <c r="W1841" s="16">
        <v>9806.16250392554</v>
      </c>
    </row>
    <row r="1842" ht="22.5" customHeight="1">
      <c r="A1842" s="2">
        <v>0.0</v>
      </c>
      <c r="B1842" s="10">
        <v>27859.0</v>
      </c>
      <c r="C1842" s="2">
        <v>48393.0</v>
      </c>
      <c r="D1842" s="2" t="s">
        <v>11</v>
      </c>
      <c r="E1842" s="2">
        <v>10.0</v>
      </c>
      <c r="F1842" s="2">
        <v>0.0</v>
      </c>
      <c r="G1842" s="2">
        <v>0.0</v>
      </c>
      <c r="H1842" s="2">
        <v>82.760160333</v>
      </c>
      <c r="I1842" s="2">
        <v>0.0</v>
      </c>
      <c r="J1842" s="2">
        <v>3.0</v>
      </c>
      <c r="K1842" s="18">
        <v>34.385367068</v>
      </c>
      <c r="L1842" s="19">
        <f t="shared" si="1"/>
        <v>27859</v>
      </c>
      <c r="M1842" s="20">
        <f t="shared" si="2"/>
        <v>48393</v>
      </c>
      <c r="N1842" s="21">
        <f t="shared" si="3"/>
        <v>0.5756824334</v>
      </c>
      <c r="O1842" s="20">
        <f t="shared" si="4"/>
        <v>0.25</v>
      </c>
      <c r="P1842" s="19">
        <f t="shared" si="5"/>
        <v>6964.75</v>
      </c>
      <c r="Q1842" s="22">
        <f t="shared" si="6"/>
        <v>557.18</v>
      </c>
      <c r="R1842" s="16">
        <v>0.226534159216634</v>
      </c>
      <c r="S1842" s="16">
        <v>0.4</v>
      </c>
      <c r="T1842" s="16">
        <v>27859.0</v>
      </c>
      <c r="U1842" s="16">
        <v>0.183756325381233</v>
      </c>
      <c r="V1842" s="16">
        <v>63990.8433599472</v>
      </c>
      <c r="W1842" s="16">
        <v>5119.26746879578</v>
      </c>
    </row>
    <row r="1843" ht="22.5" customHeight="1">
      <c r="A1843" s="2">
        <v>0.0</v>
      </c>
      <c r="B1843" s="10">
        <v>90006.0</v>
      </c>
      <c r="C1843" s="2">
        <v>121122.0</v>
      </c>
      <c r="D1843" s="2" t="s">
        <v>12</v>
      </c>
      <c r="E1843" s="2">
        <v>9.0</v>
      </c>
      <c r="F1843" s="2">
        <v>0.0</v>
      </c>
      <c r="G1843" s="2">
        <v>0.0</v>
      </c>
      <c r="H1843" s="2">
        <v>133.49754075</v>
      </c>
      <c r="I1843" s="2">
        <v>1.0</v>
      </c>
      <c r="J1843" s="2">
        <v>21.0</v>
      </c>
      <c r="K1843" s="18">
        <v>36.91048167</v>
      </c>
      <c r="L1843" s="19">
        <f t="shared" si="1"/>
        <v>90006</v>
      </c>
      <c r="M1843" s="20">
        <f t="shared" si="2"/>
        <v>121122</v>
      </c>
      <c r="N1843" s="21">
        <f t="shared" si="3"/>
        <v>0.7431019963</v>
      </c>
      <c r="O1843" s="20">
        <f t="shared" si="4"/>
        <v>0.3</v>
      </c>
      <c r="P1843" s="19">
        <f t="shared" si="5"/>
        <v>27001.8</v>
      </c>
      <c r="Q1843" s="22">
        <f t="shared" si="6"/>
        <v>2160.144</v>
      </c>
      <c r="R1843" s="16">
        <v>0.0870485642341229</v>
      </c>
      <c r="S1843" s="16">
        <v>0.4</v>
      </c>
      <c r="T1843" s="16">
        <v>90006.0</v>
      </c>
      <c r="U1843" s="16">
        <v>0.137230791571254</v>
      </c>
      <c r="V1843" s="16">
        <v>154394.932827029</v>
      </c>
      <c r="W1843" s="16">
        <v>12351.5946261623</v>
      </c>
    </row>
    <row r="1844" ht="22.5" customHeight="1">
      <c r="A1844" s="2">
        <v>0.0</v>
      </c>
      <c r="B1844" s="10">
        <v>159798.0</v>
      </c>
      <c r="C1844" s="2">
        <v>177853.0</v>
      </c>
      <c r="D1844" s="2" t="s">
        <v>15</v>
      </c>
      <c r="E1844" s="2">
        <v>6.0</v>
      </c>
      <c r="G1844" s="2">
        <v>0.0</v>
      </c>
      <c r="H1844" s="2">
        <v>206.81707264</v>
      </c>
      <c r="I1844" s="2">
        <v>4.0</v>
      </c>
      <c r="J1844" s="2">
        <v>25.0</v>
      </c>
      <c r="K1844" s="18">
        <v>41.42504139</v>
      </c>
      <c r="L1844" s="19">
        <f t="shared" si="1"/>
        <v>159798</v>
      </c>
      <c r="M1844" s="20">
        <f t="shared" si="2"/>
        <v>177853</v>
      </c>
      <c r="N1844" s="21">
        <f t="shared" si="3"/>
        <v>0.8984835791</v>
      </c>
      <c r="O1844" s="20">
        <f t="shared" si="4"/>
        <v>0.45</v>
      </c>
      <c r="P1844" s="19">
        <f t="shared" si="5"/>
        <v>71909.1</v>
      </c>
      <c r="Q1844" s="22">
        <f t="shared" si="6"/>
        <v>5752.728</v>
      </c>
      <c r="R1844" s="16">
        <v>0.192513883129578</v>
      </c>
      <c r="S1844" s="16">
        <v>0.4</v>
      </c>
      <c r="T1844" s="16">
        <v>159798.0</v>
      </c>
      <c r="U1844" s="16">
        <v>0.178619225596063</v>
      </c>
      <c r="V1844" s="16">
        <v>356787.437647496</v>
      </c>
      <c r="W1844" s="16">
        <v>28542.9950117996</v>
      </c>
    </row>
    <row r="1845" ht="22.5" customHeight="1">
      <c r="A1845" s="2">
        <v>0.0</v>
      </c>
      <c r="B1845" s="10">
        <v>81590.0</v>
      </c>
      <c r="C1845" s="2">
        <v>90050.0</v>
      </c>
      <c r="D1845" s="2" t="s">
        <v>14</v>
      </c>
      <c r="E1845" s="2">
        <v>6.0</v>
      </c>
      <c r="F1845" s="2">
        <v>0.0</v>
      </c>
      <c r="G1845" s="2">
        <v>0.0</v>
      </c>
      <c r="H1845" s="2">
        <v>136.7467587</v>
      </c>
      <c r="I1845" s="2">
        <v>1.0</v>
      </c>
      <c r="J1845" s="2">
        <v>26.0</v>
      </c>
      <c r="K1845" s="18">
        <v>41.732675815</v>
      </c>
      <c r="L1845" s="19">
        <f t="shared" si="1"/>
        <v>81590</v>
      </c>
      <c r="M1845" s="20">
        <f t="shared" si="2"/>
        <v>90050</v>
      </c>
      <c r="N1845" s="21">
        <f t="shared" si="3"/>
        <v>0.9060521932</v>
      </c>
      <c r="O1845" s="20">
        <f t="shared" si="4"/>
        <v>0.7</v>
      </c>
      <c r="P1845" s="19">
        <f t="shared" si="5"/>
        <v>57113</v>
      </c>
      <c r="Q1845" s="22">
        <f t="shared" si="6"/>
        <v>4569.04</v>
      </c>
      <c r="R1845" s="16">
        <v>0.189500085815907</v>
      </c>
      <c r="S1845" s="16">
        <v>0.4</v>
      </c>
      <c r="T1845" s="16">
        <v>81590.0</v>
      </c>
      <c r="U1845" s="16">
        <v>0.178022468161133</v>
      </c>
      <c r="V1845" s="16">
        <v>181560.664715835</v>
      </c>
      <c r="W1845" s="16">
        <v>14524.8531772668</v>
      </c>
    </row>
    <row r="1846" ht="22.5" customHeight="1">
      <c r="A1846" s="2">
        <v>0.0</v>
      </c>
      <c r="B1846" s="10">
        <v>35651.0</v>
      </c>
      <c r="C1846" s="2">
        <v>59795.0</v>
      </c>
      <c r="D1846" s="2" t="s">
        <v>11</v>
      </c>
      <c r="E1846" s="2">
        <v>22.0</v>
      </c>
      <c r="F1846" s="2">
        <v>0.0</v>
      </c>
      <c r="G1846" s="2">
        <v>0.0</v>
      </c>
      <c r="H1846" s="2">
        <v>118.65306415</v>
      </c>
      <c r="I1846" s="2">
        <v>0.0</v>
      </c>
      <c r="J1846" s="2">
        <v>23.0</v>
      </c>
      <c r="K1846" s="18">
        <v>40.662981652</v>
      </c>
      <c r="L1846" s="19">
        <f t="shared" si="1"/>
        <v>35651</v>
      </c>
      <c r="M1846" s="20">
        <f t="shared" si="2"/>
        <v>59795</v>
      </c>
      <c r="N1846" s="21">
        <f t="shared" si="3"/>
        <v>0.5962204198</v>
      </c>
      <c r="O1846" s="20">
        <f t="shared" si="4"/>
        <v>0.25</v>
      </c>
      <c r="P1846" s="19">
        <f t="shared" si="5"/>
        <v>8912.75</v>
      </c>
      <c r="Q1846" s="22">
        <f t="shared" si="6"/>
        <v>713.02</v>
      </c>
      <c r="R1846" s="16">
        <v>0.174820988254551</v>
      </c>
      <c r="S1846" s="16">
        <v>0.4</v>
      </c>
      <c r="T1846" s="16">
        <v>35651.0</v>
      </c>
      <c r="U1846" s="16">
        <v>0.174743443348856</v>
      </c>
      <c r="V1846" s="16">
        <v>77872.2312353759</v>
      </c>
      <c r="W1846" s="16">
        <v>6229.77849883007</v>
      </c>
    </row>
    <row r="1847" ht="22.5" customHeight="1">
      <c r="A1847" s="2">
        <v>0.0</v>
      </c>
      <c r="B1847" s="10">
        <v>50441.0</v>
      </c>
      <c r="C1847" s="2">
        <v>56656.0</v>
      </c>
      <c r="D1847" s="2" t="s">
        <v>12</v>
      </c>
      <c r="E1847" s="2">
        <v>1.0</v>
      </c>
      <c r="F1847" s="2">
        <v>0.0</v>
      </c>
      <c r="G1847" s="2">
        <v>0.0</v>
      </c>
      <c r="H1847" s="2">
        <v>186.45101665</v>
      </c>
      <c r="I1847" s="2">
        <v>0.0</v>
      </c>
      <c r="J1847" s="2">
        <v>21.0</v>
      </c>
      <c r="K1847" s="18">
        <v>35.452607421</v>
      </c>
      <c r="L1847" s="19">
        <f t="shared" si="1"/>
        <v>50441</v>
      </c>
      <c r="M1847" s="20">
        <f t="shared" si="2"/>
        <v>56656</v>
      </c>
      <c r="N1847" s="21">
        <f t="shared" si="3"/>
        <v>0.8903028805</v>
      </c>
      <c r="O1847" s="20">
        <f t="shared" si="4"/>
        <v>0.45</v>
      </c>
      <c r="P1847" s="19">
        <f t="shared" si="5"/>
        <v>22698.45</v>
      </c>
      <c r="Q1847" s="22">
        <f t="shared" si="6"/>
        <v>1815.876</v>
      </c>
      <c r="R1847" s="16">
        <v>0.0551755685474132</v>
      </c>
      <c r="S1847" s="16">
        <v>0.4</v>
      </c>
      <c r="T1847" s="16">
        <v>50441.0</v>
      </c>
      <c r="U1847" s="16">
        <v>0.110843102900543</v>
      </c>
      <c r="V1847" s="16">
        <v>69887.961917579</v>
      </c>
      <c r="W1847" s="16">
        <v>5591.03695340632</v>
      </c>
    </row>
    <row r="1848" ht="22.5" customHeight="1">
      <c r="A1848" s="2">
        <v>0.0</v>
      </c>
      <c r="B1848" s="10">
        <v>33061.0</v>
      </c>
      <c r="C1848" s="2">
        <v>46277.0</v>
      </c>
      <c r="D1848" s="2" t="s">
        <v>11</v>
      </c>
      <c r="E1848" s="2">
        <v>8.0</v>
      </c>
      <c r="G1848" s="2">
        <v>1.0</v>
      </c>
      <c r="H1848" s="2">
        <v>154.8992783</v>
      </c>
      <c r="I1848" s="2">
        <v>7.0</v>
      </c>
      <c r="J1848" s="2">
        <v>28.0</v>
      </c>
      <c r="K1848" s="18">
        <v>39.701782857</v>
      </c>
      <c r="L1848" s="19">
        <f t="shared" si="1"/>
        <v>33061</v>
      </c>
      <c r="M1848" s="20">
        <f t="shared" si="2"/>
        <v>46277</v>
      </c>
      <c r="N1848" s="21">
        <f t="shared" si="3"/>
        <v>0.7144153683</v>
      </c>
      <c r="O1848" s="20">
        <f t="shared" si="4"/>
        <v>0.3</v>
      </c>
      <c r="P1848" s="19">
        <f t="shared" si="5"/>
        <v>9918.3</v>
      </c>
      <c r="Q1848" s="22">
        <f t="shared" si="6"/>
        <v>793.464</v>
      </c>
      <c r="R1848" s="16">
        <v>0.466317531991183</v>
      </c>
      <c r="S1848" s="16">
        <v>0.4</v>
      </c>
      <c r="T1848" s="16">
        <v>33061.0</v>
      </c>
      <c r="U1848" s="16">
        <v>0.167945845412937</v>
      </c>
      <c r="V1848" s="16">
        <v>69405.7199399642</v>
      </c>
      <c r="W1848" s="16">
        <v>5552.45759519713</v>
      </c>
    </row>
    <row r="1849" ht="22.5" customHeight="1">
      <c r="A1849" s="2">
        <v>0.0</v>
      </c>
      <c r="B1849" s="10">
        <v>102908.0</v>
      </c>
      <c r="C1849" s="2">
        <v>124217.0</v>
      </c>
      <c r="D1849" s="2" t="s">
        <v>15</v>
      </c>
      <c r="E1849" s="2">
        <v>9.0</v>
      </c>
      <c r="F1849" s="2">
        <v>0.0</v>
      </c>
      <c r="G1849" s="2">
        <v>0.0</v>
      </c>
      <c r="H1849" s="2">
        <v>159.99402639</v>
      </c>
      <c r="I1849" s="2">
        <v>2.0</v>
      </c>
      <c r="J1849" s="2">
        <v>31.0</v>
      </c>
      <c r="K1849" s="18">
        <v>27.707443896</v>
      </c>
      <c r="L1849" s="19">
        <f t="shared" si="1"/>
        <v>102908</v>
      </c>
      <c r="M1849" s="20">
        <f t="shared" si="2"/>
        <v>124217</v>
      </c>
      <c r="N1849" s="21">
        <f t="shared" si="3"/>
        <v>0.8284534323</v>
      </c>
      <c r="O1849" s="20">
        <f t="shared" si="4"/>
        <v>0.45</v>
      </c>
      <c r="P1849" s="19">
        <f t="shared" si="5"/>
        <v>46308.6</v>
      </c>
      <c r="Q1849" s="22">
        <f t="shared" si="6"/>
        <v>3704.688</v>
      </c>
      <c r="R1849" s="16">
        <v>0.0746716846461868</v>
      </c>
      <c r="S1849" s="16">
        <v>0.4</v>
      </c>
      <c r="T1849" s="16">
        <v>102908.0</v>
      </c>
      <c r="U1849" s="16">
        <v>0.128217096107999</v>
      </c>
      <c r="V1849" s="16">
        <v>164932.061578525</v>
      </c>
      <c r="W1849" s="16">
        <v>13194.564926282</v>
      </c>
    </row>
    <row r="1850" ht="22.5" customHeight="1">
      <c r="A1850" s="2">
        <v>0.0</v>
      </c>
      <c r="B1850" s="10">
        <v>141020.0</v>
      </c>
      <c r="C1850" s="2">
        <v>157511.0</v>
      </c>
      <c r="D1850" s="2" t="s">
        <v>15</v>
      </c>
      <c r="E1850" s="2">
        <v>4.0</v>
      </c>
      <c r="F1850" s="2">
        <v>0.0</v>
      </c>
      <c r="G1850" s="2">
        <v>1.0</v>
      </c>
      <c r="H1850" s="2">
        <v>403.74892984</v>
      </c>
      <c r="I1850" s="2">
        <v>0.0</v>
      </c>
      <c r="J1850" s="2">
        <v>43.0</v>
      </c>
      <c r="K1850" s="18">
        <v>29.583184253</v>
      </c>
      <c r="L1850" s="19">
        <f t="shared" si="1"/>
        <v>141020</v>
      </c>
      <c r="M1850" s="20">
        <f t="shared" si="2"/>
        <v>157511</v>
      </c>
      <c r="N1850" s="21">
        <f t="shared" si="3"/>
        <v>0.8953025503</v>
      </c>
      <c r="O1850" s="20">
        <f t="shared" si="4"/>
        <v>0.45</v>
      </c>
      <c r="P1850" s="19">
        <f t="shared" si="5"/>
        <v>63459</v>
      </c>
      <c r="Q1850" s="22">
        <f t="shared" si="6"/>
        <v>5076.72</v>
      </c>
      <c r="R1850" s="16">
        <v>0.0279920135823963</v>
      </c>
      <c r="S1850" s="16">
        <v>0.4</v>
      </c>
      <c r="T1850" s="16">
        <v>141020.0</v>
      </c>
      <c r="U1850" s="16">
        <v>0.0764963242460501</v>
      </c>
      <c r="V1850" s="16">
        <v>134843.895564724</v>
      </c>
      <c r="W1850" s="16">
        <v>10787.5116451779</v>
      </c>
    </row>
    <row r="1851" ht="22.5" customHeight="1">
      <c r="A1851" s="2">
        <v>0.0</v>
      </c>
      <c r="B1851" s="10">
        <v>92573.0</v>
      </c>
      <c r="C1851" s="2">
        <v>119325.0</v>
      </c>
      <c r="D1851" s="2" t="s">
        <v>15</v>
      </c>
      <c r="E1851" s="2">
        <v>2.0</v>
      </c>
      <c r="F1851" s="2">
        <v>1.0</v>
      </c>
      <c r="G1851" s="2">
        <v>2.0</v>
      </c>
      <c r="H1851" s="2">
        <v>157.6206429</v>
      </c>
      <c r="I1851" s="2">
        <v>0.0</v>
      </c>
      <c r="J1851" s="2">
        <v>33.0</v>
      </c>
      <c r="K1851" s="18">
        <v>34.775102513</v>
      </c>
      <c r="L1851" s="19">
        <f t="shared" si="1"/>
        <v>92573</v>
      </c>
      <c r="M1851" s="20">
        <f t="shared" si="2"/>
        <v>119325</v>
      </c>
      <c r="N1851" s="21">
        <f t="shared" si="3"/>
        <v>0.775805573</v>
      </c>
      <c r="O1851" s="20">
        <f t="shared" si="4"/>
        <v>0.3</v>
      </c>
      <c r="P1851" s="19">
        <f t="shared" si="5"/>
        <v>27771.9</v>
      </c>
      <c r="Q1851" s="22">
        <f t="shared" si="6"/>
        <v>2221.752</v>
      </c>
      <c r="R1851" s="16">
        <v>0.469967516431257</v>
      </c>
      <c r="S1851" s="16">
        <v>0.4</v>
      </c>
      <c r="T1851" s="16">
        <v>92573.0</v>
      </c>
      <c r="U1851" s="16">
        <v>0.167248534945907</v>
      </c>
      <c r="V1851" s="16">
        <v>193533.732819344</v>
      </c>
      <c r="W1851" s="16">
        <v>15482.6986255475</v>
      </c>
    </row>
    <row r="1852" ht="22.5" customHeight="1">
      <c r="A1852" s="2">
        <v>1.0</v>
      </c>
      <c r="B1852" s="10">
        <v>73099.0</v>
      </c>
      <c r="C1852" s="2">
        <v>84250.0</v>
      </c>
      <c r="D1852" s="2" t="s">
        <v>15</v>
      </c>
      <c r="E1852" s="2">
        <v>4.0</v>
      </c>
      <c r="K1852" s="18">
        <v>40.222283144</v>
      </c>
      <c r="L1852" s="19">
        <f t="shared" si="1"/>
        <v>73099</v>
      </c>
      <c r="M1852" s="20">
        <f t="shared" si="2"/>
        <v>84250</v>
      </c>
      <c r="N1852" s="21">
        <f t="shared" si="3"/>
        <v>0.8676439169</v>
      </c>
      <c r="O1852" s="20">
        <f t="shared" si="4"/>
        <v>0.45</v>
      </c>
      <c r="P1852" s="19">
        <f t="shared" si="5"/>
        <v>32894.55</v>
      </c>
      <c r="Q1852" s="22">
        <f t="shared" si="6"/>
        <v>2631.564</v>
      </c>
      <c r="R1852" s="16">
        <v>0.169986700413476</v>
      </c>
      <c r="S1852" s="16">
        <v>0.4</v>
      </c>
      <c r="T1852" s="16">
        <v>73099.0</v>
      </c>
      <c r="U1852" s="16">
        <v>0.17352028300795</v>
      </c>
      <c r="V1852" s="16">
        <v>158551.989594976</v>
      </c>
      <c r="W1852" s="16">
        <v>12684.1591675981</v>
      </c>
    </row>
    <row r="1853" ht="22.5" customHeight="1">
      <c r="A1853" s="2">
        <v>1.0</v>
      </c>
      <c r="B1853" s="10">
        <v>11300.0</v>
      </c>
      <c r="C1853" s="2">
        <v>39000.0</v>
      </c>
      <c r="D1853" s="2" t="s">
        <v>11</v>
      </c>
      <c r="F1853" s="2">
        <v>5.0</v>
      </c>
      <c r="G1853" s="2">
        <v>1.0</v>
      </c>
      <c r="H1853" s="2">
        <v>170.43333333</v>
      </c>
      <c r="I1853" s="2">
        <v>3.0</v>
      </c>
      <c r="J1853" s="2">
        <v>21.0</v>
      </c>
      <c r="K1853" s="11"/>
      <c r="L1853" s="12">
        <f t="shared" si="1"/>
        <v>11300</v>
      </c>
      <c r="M1853" s="13">
        <f t="shared" si="2"/>
        <v>39000</v>
      </c>
      <c r="N1853" s="14">
        <f t="shared" si="3"/>
        <v>0.2897435897</v>
      </c>
      <c r="O1853" s="13">
        <f t="shared" si="4"/>
        <v>0.2</v>
      </c>
      <c r="P1853" s="12">
        <f t="shared" si="5"/>
        <v>2260</v>
      </c>
      <c r="Q1853" s="15">
        <f t="shared" si="6"/>
        <v>180.8</v>
      </c>
      <c r="R1853" s="16">
        <v>0.88223372090204</v>
      </c>
      <c r="S1853" s="16">
        <v>0.4</v>
      </c>
      <c r="T1853" s="16">
        <v>11300.0</v>
      </c>
      <c r="U1853" s="16">
        <v>0.045157809324251</v>
      </c>
      <c r="V1853" s="16">
        <v>6378.54056705045</v>
      </c>
      <c r="W1853" s="16">
        <v>510.283245364036</v>
      </c>
    </row>
    <row r="1854" ht="22.5" customHeight="1">
      <c r="A1854" s="2">
        <v>0.0</v>
      </c>
      <c r="B1854" s="10">
        <v>68024.0</v>
      </c>
      <c r="C1854" s="2">
        <v>78800.0</v>
      </c>
      <c r="D1854" s="2" t="s">
        <v>13</v>
      </c>
      <c r="E1854" s="2">
        <v>7.0</v>
      </c>
      <c r="F1854" s="2">
        <v>0.0</v>
      </c>
      <c r="G1854" s="2">
        <v>0.0</v>
      </c>
      <c r="H1854" s="2">
        <v>125.50405141</v>
      </c>
      <c r="I1854" s="2">
        <v>0.0</v>
      </c>
      <c r="J1854" s="2">
        <v>35.0</v>
      </c>
      <c r="K1854" s="18">
        <v>29.293344354</v>
      </c>
      <c r="L1854" s="19">
        <f t="shared" si="1"/>
        <v>68024</v>
      </c>
      <c r="M1854" s="20">
        <f t="shared" si="2"/>
        <v>78800</v>
      </c>
      <c r="N1854" s="21">
        <f t="shared" si="3"/>
        <v>0.863248731</v>
      </c>
      <c r="O1854" s="20">
        <f t="shared" si="4"/>
        <v>0.45</v>
      </c>
      <c r="P1854" s="19">
        <f t="shared" si="5"/>
        <v>30610.8</v>
      </c>
      <c r="Q1854" s="22">
        <f t="shared" si="6"/>
        <v>2448.864</v>
      </c>
      <c r="R1854" s="16">
        <v>0.189714412681895</v>
      </c>
      <c r="S1854" s="16">
        <v>0.4</v>
      </c>
      <c r="T1854" s="16">
        <v>68024.0</v>
      </c>
      <c r="U1854" s="16">
        <v>0.178065735514752</v>
      </c>
      <c r="V1854" s="16">
        <v>151409.294908193</v>
      </c>
      <c r="W1854" s="16">
        <v>12112.7435926554</v>
      </c>
    </row>
    <row r="1855" ht="22.5" customHeight="1">
      <c r="A1855" s="2">
        <v>1.0</v>
      </c>
      <c r="B1855" s="10">
        <v>64265.0</v>
      </c>
      <c r="C1855" s="2">
        <v>90956.0</v>
      </c>
      <c r="D1855" s="2" t="s">
        <v>11</v>
      </c>
      <c r="E1855" s="2">
        <v>10.0</v>
      </c>
      <c r="F1855" s="2">
        <v>0.0</v>
      </c>
      <c r="G1855" s="2">
        <v>1.0</v>
      </c>
      <c r="H1855" s="2">
        <v>233.15612479</v>
      </c>
      <c r="I1855" s="2">
        <v>0.0</v>
      </c>
      <c r="J1855" s="2">
        <v>32.0</v>
      </c>
      <c r="K1855" s="18">
        <v>32.908823864</v>
      </c>
      <c r="L1855" s="19">
        <f t="shared" si="1"/>
        <v>64265</v>
      </c>
      <c r="M1855" s="20">
        <f t="shared" si="2"/>
        <v>90956</v>
      </c>
      <c r="N1855" s="21">
        <f t="shared" si="3"/>
        <v>0.70655042</v>
      </c>
      <c r="O1855" s="20">
        <f t="shared" si="4"/>
        <v>0.3</v>
      </c>
      <c r="P1855" s="19">
        <f t="shared" si="5"/>
        <v>19279.5</v>
      </c>
      <c r="Q1855" s="22">
        <f t="shared" si="6"/>
        <v>1542.36</v>
      </c>
      <c r="R1855" s="16">
        <v>0.109649588317582</v>
      </c>
      <c r="S1855" s="16">
        <v>0.4</v>
      </c>
      <c r="T1855" s="16">
        <v>64265.0</v>
      </c>
      <c r="U1855" s="16">
        <v>0.15068004357622</v>
      </c>
      <c r="V1855" s="16">
        <v>121043.162505322</v>
      </c>
      <c r="W1855" s="16">
        <v>9683.45300042577</v>
      </c>
    </row>
    <row r="1856" ht="22.5" customHeight="1">
      <c r="A1856" s="2">
        <v>0.0</v>
      </c>
      <c r="B1856" s="10">
        <v>132894.0</v>
      </c>
      <c r="C1856" s="2">
        <v>198168.0</v>
      </c>
      <c r="D1856" s="2" t="s">
        <v>12</v>
      </c>
      <c r="E1856" s="2">
        <v>0.0</v>
      </c>
      <c r="F1856" s="2">
        <v>0.0</v>
      </c>
      <c r="G1856" s="2">
        <v>1.0</v>
      </c>
      <c r="H1856" s="2">
        <v>355.1639113</v>
      </c>
      <c r="I1856" s="2">
        <v>0.0</v>
      </c>
      <c r="J1856" s="2">
        <v>16.0</v>
      </c>
      <c r="K1856" s="18">
        <v>40.540295366</v>
      </c>
      <c r="L1856" s="19">
        <f t="shared" si="1"/>
        <v>132894</v>
      </c>
      <c r="M1856" s="20">
        <f t="shared" si="2"/>
        <v>198168</v>
      </c>
      <c r="N1856" s="21">
        <f t="shared" si="3"/>
        <v>0.6706128134</v>
      </c>
      <c r="O1856" s="20">
        <f t="shared" si="4"/>
        <v>0.3</v>
      </c>
      <c r="P1856" s="19">
        <f t="shared" si="5"/>
        <v>39868.2</v>
      </c>
      <c r="Q1856" s="22">
        <f t="shared" si="6"/>
        <v>3189.456</v>
      </c>
      <c r="R1856" s="16">
        <v>0.0703844226886244</v>
      </c>
      <c r="S1856" s="16">
        <v>0.4</v>
      </c>
      <c r="T1856" s="16">
        <v>132894.0</v>
      </c>
      <c r="U1856" s="16">
        <v>0.124763444367201</v>
      </c>
      <c r="V1856" s="16">
        <v>207253.914696685</v>
      </c>
      <c r="W1856" s="16">
        <v>16580.3131757348</v>
      </c>
    </row>
    <row r="1857" ht="22.5" customHeight="1">
      <c r="A1857" s="2">
        <v>0.0</v>
      </c>
      <c r="B1857" s="10">
        <v>31303.0</v>
      </c>
      <c r="C1857" s="2">
        <v>57444.0</v>
      </c>
      <c r="D1857" s="2" t="s">
        <v>11</v>
      </c>
      <c r="E1857" s="2">
        <v>29.0</v>
      </c>
      <c r="F1857" s="2">
        <v>0.0</v>
      </c>
      <c r="G1857" s="2">
        <v>0.0</v>
      </c>
      <c r="H1857" s="2">
        <v>246.71682738</v>
      </c>
      <c r="I1857" s="2">
        <v>0.0</v>
      </c>
      <c r="J1857" s="2">
        <v>18.0</v>
      </c>
      <c r="K1857" s="18">
        <v>20.205907521</v>
      </c>
      <c r="L1857" s="19">
        <f t="shared" si="1"/>
        <v>31303</v>
      </c>
      <c r="M1857" s="20">
        <f t="shared" si="2"/>
        <v>57444</v>
      </c>
      <c r="N1857" s="21">
        <f t="shared" si="3"/>
        <v>0.5449307151</v>
      </c>
      <c r="O1857" s="20">
        <f t="shared" si="4"/>
        <v>0.25</v>
      </c>
      <c r="P1857" s="19">
        <f t="shared" si="5"/>
        <v>7825.75</v>
      </c>
      <c r="Q1857" s="22">
        <f t="shared" si="6"/>
        <v>626.06</v>
      </c>
      <c r="R1857" s="16">
        <v>0.025587407620294</v>
      </c>
      <c r="S1857" s="16">
        <v>0.4</v>
      </c>
      <c r="T1857" s="16">
        <v>31303.0</v>
      </c>
      <c r="U1857" s="16">
        <v>0.0725591117379189</v>
      </c>
      <c r="V1857" s="16">
        <v>28391.4734341509</v>
      </c>
      <c r="W1857" s="16">
        <v>2271.31787473207</v>
      </c>
    </row>
    <row r="1858" ht="22.5" customHeight="1">
      <c r="A1858" s="2">
        <v>0.0</v>
      </c>
      <c r="B1858" s="10">
        <v>80510.0</v>
      </c>
      <c r="C1858" s="2">
        <v>97548.0</v>
      </c>
      <c r="D1858" s="2" t="s">
        <v>15</v>
      </c>
      <c r="E1858" s="2">
        <v>1.0</v>
      </c>
      <c r="F1858" s="2">
        <v>0.0</v>
      </c>
      <c r="G1858" s="2">
        <v>0.0</v>
      </c>
      <c r="H1858" s="2">
        <v>74.404263327</v>
      </c>
      <c r="I1858" s="2">
        <v>1.0</v>
      </c>
      <c r="J1858" s="2">
        <v>19.0</v>
      </c>
      <c r="K1858" s="18">
        <v>36.457349926</v>
      </c>
      <c r="L1858" s="19">
        <f t="shared" si="1"/>
        <v>80510</v>
      </c>
      <c r="M1858" s="20">
        <f t="shared" si="2"/>
        <v>97548</v>
      </c>
      <c r="N1858" s="21">
        <f t="shared" si="3"/>
        <v>0.8253372699</v>
      </c>
      <c r="O1858" s="20">
        <f t="shared" si="4"/>
        <v>0.45</v>
      </c>
      <c r="P1858" s="19">
        <f t="shared" si="5"/>
        <v>36229.5</v>
      </c>
      <c r="Q1858" s="22">
        <f t="shared" si="6"/>
        <v>2898.36</v>
      </c>
      <c r="R1858" s="16">
        <v>0.228627783303392</v>
      </c>
      <c r="S1858" s="16">
        <v>0.4</v>
      </c>
      <c r="T1858" s="16">
        <v>80510.0</v>
      </c>
      <c r="U1858" s="16">
        <v>0.183984576658069</v>
      </c>
      <c r="V1858" s="16">
        <v>185157.478334264</v>
      </c>
      <c r="W1858" s="16">
        <v>14812.5982667411</v>
      </c>
    </row>
    <row r="1859" ht="22.5" customHeight="1">
      <c r="A1859" s="2">
        <v>0.0</v>
      </c>
      <c r="B1859" s="10">
        <v>137927.0</v>
      </c>
      <c r="C1859" s="2">
        <v>160566.0</v>
      </c>
      <c r="D1859" s="2" t="s">
        <v>15</v>
      </c>
      <c r="E1859" s="2">
        <v>6.0</v>
      </c>
      <c r="F1859" s="2">
        <v>0.0</v>
      </c>
      <c r="G1859" s="2">
        <v>1.0</v>
      </c>
      <c r="H1859" s="2">
        <v>436.75177987</v>
      </c>
      <c r="I1859" s="2">
        <v>0.0</v>
      </c>
      <c r="J1859" s="2">
        <v>42.0</v>
      </c>
      <c r="K1859" s="18">
        <v>29.272556814</v>
      </c>
      <c r="L1859" s="19">
        <f t="shared" si="1"/>
        <v>137927</v>
      </c>
      <c r="M1859" s="20">
        <f t="shared" si="2"/>
        <v>160566</v>
      </c>
      <c r="N1859" s="21">
        <f t="shared" si="3"/>
        <v>0.8590050197</v>
      </c>
      <c r="O1859" s="20">
        <f t="shared" si="4"/>
        <v>0.45</v>
      </c>
      <c r="P1859" s="19">
        <f t="shared" si="5"/>
        <v>62067.15</v>
      </c>
      <c r="Q1859" s="22">
        <f t="shared" si="6"/>
        <v>4965.372</v>
      </c>
      <c r="R1859" s="16">
        <v>0.022875409945684</v>
      </c>
      <c r="S1859" s="16">
        <v>0.4</v>
      </c>
      <c r="T1859" s="16">
        <v>137927.0</v>
      </c>
      <c r="U1859" s="16">
        <v>0.0678590439586351</v>
      </c>
      <c r="V1859" s="16">
        <v>116994.929451033</v>
      </c>
      <c r="W1859" s="16">
        <v>9359.59435608267</v>
      </c>
    </row>
    <row r="1860" ht="22.5" customHeight="1">
      <c r="A1860" s="2">
        <v>1.0</v>
      </c>
      <c r="B1860" s="10">
        <v>45604.0</v>
      </c>
      <c r="C1860" s="2">
        <v>65501.0</v>
      </c>
      <c r="D1860" s="2" t="s">
        <v>11</v>
      </c>
      <c r="E1860" s="2">
        <v>9.0</v>
      </c>
      <c r="F1860" s="2">
        <v>0.0</v>
      </c>
      <c r="G1860" s="2">
        <v>1.0</v>
      </c>
      <c r="H1860" s="2">
        <v>70.337530564</v>
      </c>
      <c r="I1860" s="2">
        <v>1.0</v>
      </c>
      <c r="J1860" s="2">
        <v>24.0</v>
      </c>
      <c r="K1860" s="18">
        <v>35.212181264</v>
      </c>
      <c r="L1860" s="19">
        <f t="shared" si="1"/>
        <v>45604</v>
      </c>
      <c r="M1860" s="20">
        <f t="shared" si="2"/>
        <v>65501</v>
      </c>
      <c r="N1860" s="21">
        <f t="shared" si="3"/>
        <v>0.6962336453</v>
      </c>
      <c r="O1860" s="20">
        <f t="shared" si="4"/>
        <v>0.3</v>
      </c>
      <c r="P1860" s="19">
        <f t="shared" si="5"/>
        <v>13681.2</v>
      </c>
      <c r="Q1860" s="22">
        <f t="shared" si="6"/>
        <v>1094.496</v>
      </c>
      <c r="R1860" s="16">
        <v>0.342569529029591</v>
      </c>
      <c r="S1860" s="16">
        <v>0.4</v>
      </c>
      <c r="T1860" s="16">
        <v>45604.0</v>
      </c>
      <c r="U1860" s="16">
        <v>0.184834946308889</v>
      </c>
      <c r="V1860" s="16">
        <v>105365.161143382</v>
      </c>
      <c r="W1860" s="16">
        <v>8429.21289147058</v>
      </c>
    </row>
    <row r="1861" ht="22.5" customHeight="1">
      <c r="A1861" s="2">
        <v>0.0</v>
      </c>
      <c r="B1861" s="10">
        <v>26768.0</v>
      </c>
      <c r="C1861" s="2">
        <v>52411.0</v>
      </c>
      <c r="D1861" s="2" t="s">
        <v>11</v>
      </c>
      <c r="E1861" s="2">
        <v>0.0</v>
      </c>
      <c r="F1861" s="2">
        <v>0.0</v>
      </c>
      <c r="G1861" s="2">
        <v>0.0</v>
      </c>
      <c r="H1861" s="2">
        <v>253.31804334</v>
      </c>
      <c r="I1861" s="2">
        <v>0.0</v>
      </c>
      <c r="J1861" s="2">
        <v>11.0</v>
      </c>
      <c r="K1861" s="18">
        <v>38.821021323</v>
      </c>
      <c r="L1861" s="19">
        <f t="shared" si="1"/>
        <v>26768</v>
      </c>
      <c r="M1861" s="20">
        <f t="shared" si="2"/>
        <v>52411</v>
      </c>
      <c r="N1861" s="21">
        <f t="shared" si="3"/>
        <v>0.5107324798</v>
      </c>
      <c r="O1861" s="20">
        <f t="shared" si="4"/>
        <v>0.25</v>
      </c>
      <c r="P1861" s="19">
        <f t="shared" si="5"/>
        <v>6692</v>
      </c>
      <c r="Q1861" s="22">
        <f t="shared" si="6"/>
        <v>535.36</v>
      </c>
      <c r="R1861" s="16">
        <v>0.11425872404443</v>
      </c>
      <c r="S1861" s="16">
        <v>0.4</v>
      </c>
      <c r="T1861" s="16">
        <v>26768.0</v>
      </c>
      <c r="U1861" s="16">
        <v>0.153025243048511</v>
      </c>
      <c r="V1861" s="16">
        <v>51202.246324032</v>
      </c>
      <c r="W1861" s="16">
        <v>4096.17970592256</v>
      </c>
    </row>
    <row r="1862" ht="22.5" customHeight="1">
      <c r="A1862" s="2">
        <v>0.0</v>
      </c>
      <c r="B1862" s="10">
        <v>203902.0</v>
      </c>
      <c r="C1862" s="2">
        <v>234454.0</v>
      </c>
      <c r="D1862" s="2" t="s">
        <v>15</v>
      </c>
      <c r="E1862" s="2">
        <v>9.0</v>
      </c>
      <c r="F1862" s="2">
        <v>0.0</v>
      </c>
      <c r="G1862" s="2">
        <v>0.0</v>
      </c>
      <c r="H1862" s="2">
        <v>213.45544748</v>
      </c>
      <c r="I1862" s="2">
        <v>0.0</v>
      </c>
      <c r="J1862" s="2">
        <v>22.0</v>
      </c>
      <c r="K1862" s="18">
        <v>33.64852105</v>
      </c>
      <c r="L1862" s="19">
        <f t="shared" si="1"/>
        <v>203902</v>
      </c>
      <c r="M1862" s="20">
        <f t="shared" si="2"/>
        <v>234454</v>
      </c>
      <c r="N1862" s="21">
        <f t="shared" si="3"/>
        <v>0.8696887236</v>
      </c>
      <c r="O1862" s="20">
        <f t="shared" si="4"/>
        <v>0.45</v>
      </c>
      <c r="P1862" s="19">
        <f t="shared" si="5"/>
        <v>91755.9</v>
      </c>
      <c r="Q1862" s="22">
        <f t="shared" si="6"/>
        <v>7340.472</v>
      </c>
      <c r="R1862" s="16">
        <v>0.0768463020146219</v>
      </c>
      <c r="S1862" s="16">
        <v>0.4</v>
      </c>
      <c r="T1862" s="16">
        <v>203902.0</v>
      </c>
      <c r="U1862" s="16">
        <v>0.129899974898441</v>
      </c>
      <c r="V1862" s="16">
        <v>331085.808521775</v>
      </c>
      <c r="W1862" s="16">
        <v>26486.864681742</v>
      </c>
    </row>
    <row r="1863" ht="22.5" customHeight="1">
      <c r="A1863" s="2">
        <v>0.0</v>
      </c>
      <c r="B1863" s="10">
        <v>16375.0</v>
      </c>
      <c r="C1863" s="2">
        <v>36672.0</v>
      </c>
      <c r="D1863" s="2" t="s">
        <v>14</v>
      </c>
      <c r="E1863" s="2">
        <v>8.0</v>
      </c>
      <c r="F1863" s="2">
        <v>0.0</v>
      </c>
      <c r="G1863" s="2">
        <v>0.0</v>
      </c>
      <c r="H1863" s="2">
        <v>120.67492799</v>
      </c>
      <c r="I1863" s="2">
        <v>0.0</v>
      </c>
      <c r="J1863" s="2">
        <v>11.0</v>
      </c>
      <c r="K1863" s="18">
        <v>24.089437148</v>
      </c>
      <c r="L1863" s="19">
        <f t="shared" si="1"/>
        <v>16375</v>
      </c>
      <c r="M1863" s="20">
        <f t="shared" si="2"/>
        <v>36672</v>
      </c>
      <c r="N1863" s="21">
        <f t="shared" si="3"/>
        <v>0.4465259599</v>
      </c>
      <c r="O1863" s="20">
        <f t="shared" si="4"/>
        <v>0.2</v>
      </c>
      <c r="P1863" s="19">
        <f t="shared" si="5"/>
        <v>3275</v>
      </c>
      <c r="Q1863" s="22">
        <f t="shared" si="6"/>
        <v>262</v>
      </c>
      <c r="R1863" s="16">
        <v>0.0858029459339255</v>
      </c>
      <c r="S1863" s="16">
        <v>0.4</v>
      </c>
      <c r="T1863" s="16">
        <v>16375.0</v>
      </c>
      <c r="U1863" s="16">
        <v>0.136382729542802</v>
      </c>
      <c r="V1863" s="16">
        <v>27915.8399532923</v>
      </c>
      <c r="W1863" s="16">
        <v>2233.26719626339</v>
      </c>
    </row>
    <row r="1864" ht="22.5" customHeight="1">
      <c r="A1864" s="2">
        <v>0.0</v>
      </c>
      <c r="B1864" s="10">
        <v>49264.0</v>
      </c>
      <c r="C1864" s="2">
        <v>57923.0</v>
      </c>
      <c r="D1864" s="2" t="s">
        <v>11</v>
      </c>
      <c r="E1864" s="2">
        <v>0.0</v>
      </c>
      <c r="F1864" s="2">
        <v>0.0</v>
      </c>
      <c r="G1864" s="2">
        <v>0.0</v>
      </c>
      <c r="H1864" s="2">
        <v>182.00104146</v>
      </c>
      <c r="I1864" s="2">
        <v>2.0</v>
      </c>
      <c r="J1864" s="2">
        <v>13.0</v>
      </c>
      <c r="K1864" s="18">
        <v>27.00877688</v>
      </c>
      <c r="L1864" s="19">
        <f t="shared" si="1"/>
        <v>49264</v>
      </c>
      <c r="M1864" s="20">
        <f t="shared" si="2"/>
        <v>57923</v>
      </c>
      <c r="N1864" s="21">
        <f t="shared" si="3"/>
        <v>0.8505084336</v>
      </c>
      <c r="O1864" s="20">
        <f t="shared" si="4"/>
        <v>0.45</v>
      </c>
      <c r="P1864" s="19">
        <f t="shared" si="5"/>
        <v>22168.8</v>
      </c>
      <c r="Q1864" s="22">
        <f t="shared" si="6"/>
        <v>1773.504</v>
      </c>
      <c r="R1864" s="16">
        <v>0.09848725687239</v>
      </c>
      <c r="S1864" s="16">
        <v>0.4</v>
      </c>
      <c r="T1864" s="16">
        <v>49264.0</v>
      </c>
      <c r="U1864" s="16">
        <v>0.144470397164289</v>
      </c>
      <c r="V1864" s="16">
        <v>88964.8705737693</v>
      </c>
      <c r="W1864" s="16">
        <v>7117.18964590154</v>
      </c>
    </row>
    <row r="1865" ht="22.5" customHeight="1">
      <c r="A1865" s="2">
        <v>0.0</v>
      </c>
      <c r="B1865" s="10">
        <v>36034.0</v>
      </c>
      <c r="C1865" s="2">
        <v>62953.0</v>
      </c>
      <c r="D1865" s="2" t="s">
        <v>15</v>
      </c>
      <c r="E1865" s="2">
        <v>9.0</v>
      </c>
      <c r="F1865" s="2">
        <v>0.0</v>
      </c>
      <c r="G1865" s="2">
        <v>0.0</v>
      </c>
      <c r="H1865" s="2">
        <v>262.07934525</v>
      </c>
      <c r="I1865" s="2">
        <v>0.0</v>
      </c>
      <c r="J1865" s="2">
        <v>16.0</v>
      </c>
      <c r="K1865" s="18">
        <v>21.345227351</v>
      </c>
      <c r="L1865" s="19">
        <f t="shared" si="1"/>
        <v>36034</v>
      </c>
      <c r="M1865" s="20">
        <f t="shared" si="2"/>
        <v>62953</v>
      </c>
      <c r="N1865" s="21">
        <f t="shared" si="3"/>
        <v>0.572395279</v>
      </c>
      <c r="O1865" s="20">
        <f t="shared" si="4"/>
        <v>0.25</v>
      </c>
      <c r="P1865" s="19">
        <f t="shared" si="5"/>
        <v>9008.5</v>
      </c>
      <c r="Q1865" s="22">
        <f t="shared" si="6"/>
        <v>720.68</v>
      </c>
      <c r="R1865" s="16">
        <v>0.0299912703913702</v>
      </c>
      <c r="S1865" s="16">
        <v>0.4</v>
      </c>
      <c r="T1865" s="16">
        <v>36034.0</v>
      </c>
      <c r="U1865" s="16">
        <v>0.0796222868985577</v>
      </c>
      <c r="V1865" s="16">
        <v>35863.8685762828</v>
      </c>
      <c r="W1865" s="16">
        <v>2869.10948610262</v>
      </c>
    </row>
    <row r="1866" ht="22.5" customHeight="1">
      <c r="A1866" s="2">
        <v>0.0</v>
      </c>
      <c r="B1866" s="17"/>
      <c r="C1866" s="2">
        <v>69350.0</v>
      </c>
      <c r="E1866" s="2">
        <v>0.0</v>
      </c>
      <c r="F1866" s="2">
        <v>0.0</v>
      </c>
      <c r="G1866" s="2">
        <v>0.0</v>
      </c>
      <c r="I1866" s="2">
        <v>0.0</v>
      </c>
      <c r="J1866" s="2">
        <v>0.0</v>
      </c>
      <c r="K1866" s="18">
        <v>2.3651954133</v>
      </c>
      <c r="L1866" s="19" t="str">
        <f t="shared" si="1"/>
        <v/>
      </c>
      <c r="M1866" s="20">
        <f t="shared" si="2"/>
        <v>69350</v>
      </c>
      <c r="N1866" s="21">
        <f t="shared" si="3"/>
        <v>0</v>
      </c>
      <c r="O1866" s="20">
        <f t="shared" si="4"/>
        <v>0.2</v>
      </c>
      <c r="P1866" s="19">
        <f t="shared" si="5"/>
        <v>0</v>
      </c>
      <c r="Q1866" s="22">
        <f t="shared" si="6"/>
        <v>0</v>
      </c>
      <c r="R1866" s="16">
        <v>0.0216258301642705</v>
      </c>
      <c r="S1866" s="16">
        <v>0.4</v>
      </c>
      <c r="T1866" s="16">
        <v>0.0</v>
      </c>
      <c r="U1866" s="16">
        <v>0.0655905482474865</v>
      </c>
      <c r="V1866" s="16">
        <v>0.0</v>
      </c>
      <c r="W1866" s="16">
        <v>0.0</v>
      </c>
    </row>
    <row r="1867" ht="22.5" customHeight="1">
      <c r="A1867" s="2">
        <v>1.0</v>
      </c>
      <c r="B1867" s="10">
        <v>94000.0</v>
      </c>
      <c r="C1867" s="2">
        <v>112000.0</v>
      </c>
      <c r="D1867" s="2" t="s">
        <v>14</v>
      </c>
      <c r="E1867" s="2">
        <v>4.0</v>
      </c>
      <c r="F1867" s="2">
        <v>0.0</v>
      </c>
      <c r="G1867" s="2">
        <v>0.0</v>
      </c>
      <c r="I1867" s="2">
        <v>0.0</v>
      </c>
      <c r="J1867" s="2">
        <v>0.0</v>
      </c>
      <c r="K1867" s="11"/>
      <c r="L1867" s="12">
        <f t="shared" si="1"/>
        <v>94000</v>
      </c>
      <c r="M1867" s="13">
        <f t="shared" si="2"/>
        <v>112000</v>
      </c>
      <c r="N1867" s="14">
        <f t="shared" si="3"/>
        <v>0.8392857143</v>
      </c>
      <c r="O1867" s="13">
        <f t="shared" si="4"/>
        <v>0.45</v>
      </c>
      <c r="P1867" s="12">
        <f t="shared" si="5"/>
        <v>42300</v>
      </c>
      <c r="Q1867" s="15">
        <f t="shared" si="6"/>
        <v>3384</v>
      </c>
      <c r="R1867" s="16">
        <v>0.15974880782452</v>
      </c>
      <c r="S1867" s="16">
        <v>0.4</v>
      </c>
      <c r="T1867" s="16">
        <v>94000.0</v>
      </c>
      <c r="U1867" s="16">
        <v>0.170676336955612</v>
      </c>
      <c r="V1867" s="16">
        <v>200544.695922844</v>
      </c>
      <c r="W1867" s="16">
        <v>16043.5756738275</v>
      </c>
    </row>
    <row r="1868" ht="22.5" customHeight="1">
      <c r="A1868" s="2">
        <v>0.0</v>
      </c>
      <c r="B1868" s="10">
        <v>115902.0</v>
      </c>
      <c r="C1868" s="2">
        <v>146813.0</v>
      </c>
      <c r="D1868" s="2" t="s">
        <v>15</v>
      </c>
      <c r="E1868" s="2">
        <v>1.0</v>
      </c>
      <c r="F1868" s="2">
        <v>0.0</v>
      </c>
      <c r="G1868" s="2">
        <v>0.0</v>
      </c>
      <c r="H1868" s="2">
        <v>288.46762658</v>
      </c>
      <c r="I1868" s="2">
        <v>0.0</v>
      </c>
      <c r="J1868" s="2">
        <v>45.0</v>
      </c>
      <c r="K1868" s="18">
        <v>33.054284333</v>
      </c>
      <c r="L1868" s="19">
        <f t="shared" si="1"/>
        <v>115902</v>
      </c>
      <c r="M1868" s="20">
        <f t="shared" si="2"/>
        <v>146813</v>
      </c>
      <c r="N1868" s="21">
        <f t="shared" si="3"/>
        <v>0.7894532501</v>
      </c>
      <c r="O1868" s="20">
        <f t="shared" si="4"/>
        <v>0.3</v>
      </c>
      <c r="P1868" s="19">
        <f t="shared" si="5"/>
        <v>34770.6</v>
      </c>
      <c r="Q1868" s="22">
        <f t="shared" si="6"/>
        <v>2781.648</v>
      </c>
      <c r="R1868" s="16">
        <v>0.0310035996222255</v>
      </c>
      <c r="S1868" s="16">
        <v>0.4</v>
      </c>
      <c r="T1868" s="16">
        <v>115902.0</v>
      </c>
      <c r="U1868" s="16">
        <v>0.0811578688724624</v>
      </c>
      <c r="V1868" s="16">
        <v>117579.491475701</v>
      </c>
      <c r="W1868" s="16">
        <v>9406.35931805613</v>
      </c>
    </row>
    <row r="1869" ht="22.5" customHeight="1">
      <c r="A1869" s="2">
        <v>0.0</v>
      </c>
      <c r="B1869" s="10">
        <v>115004.0</v>
      </c>
      <c r="C1869" s="2">
        <v>144760.0</v>
      </c>
      <c r="D1869" s="2" t="s">
        <v>15</v>
      </c>
      <c r="E1869" s="2">
        <v>2.0</v>
      </c>
      <c r="F1869" s="2">
        <v>0.0</v>
      </c>
      <c r="G1869" s="2">
        <v>0.0</v>
      </c>
      <c r="H1869" s="2">
        <v>279.5221733</v>
      </c>
      <c r="I1869" s="2">
        <v>1.0</v>
      </c>
      <c r="J1869" s="2">
        <v>46.0</v>
      </c>
      <c r="K1869" s="18">
        <v>35.614731425</v>
      </c>
      <c r="L1869" s="19">
        <f t="shared" si="1"/>
        <v>115004</v>
      </c>
      <c r="M1869" s="20">
        <f t="shared" si="2"/>
        <v>144760</v>
      </c>
      <c r="N1869" s="21">
        <f t="shared" si="3"/>
        <v>0.7944459796</v>
      </c>
      <c r="O1869" s="20">
        <f t="shared" si="4"/>
        <v>0.3</v>
      </c>
      <c r="P1869" s="19">
        <f t="shared" si="5"/>
        <v>34501.2</v>
      </c>
      <c r="Q1869" s="22">
        <f t="shared" si="6"/>
        <v>2760.096</v>
      </c>
      <c r="R1869" s="16">
        <v>0.0426291257313716</v>
      </c>
      <c r="S1869" s="16">
        <v>0.4</v>
      </c>
      <c r="T1869" s="16">
        <v>115004.0</v>
      </c>
      <c r="U1869" s="16">
        <v>0.0968894916633567</v>
      </c>
      <c r="V1869" s="16">
        <v>139283.488740658</v>
      </c>
      <c r="W1869" s="16">
        <v>11142.6790992526</v>
      </c>
    </row>
    <row r="1870" ht="22.5" customHeight="1">
      <c r="A1870" s="2">
        <v>1.0</v>
      </c>
      <c r="B1870" s="10">
        <v>57105.0</v>
      </c>
      <c r="C1870" s="2">
        <v>74582.0</v>
      </c>
      <c r="D1870" s="2" t="s">
        <v>11</v>
      </c>
      <c r="E1870" s="2">
        <v>12.0</v>
      </c>
      <c r="F1870" s="2">
        <v>0.0</v>
      </c>
      <c r="G1870" s="2">
        <v>0.0</v>
      </c>
      <c r="H1870" s="2">
        <v>134.03176787</v>
      </c>
      <c r="I1870" s="2">
        <v>0.0</v>
      </c>
      <c r="J1870" s="2">
        <v>20.0</v>
      </c>
      <c r="K1870" s="18">
        <v>36.925736414</v>
      </c>
      <c r="L1870" s="19">
        <f t="shared" si="1"/>
        <v>57105</v>
      </c>
      <c r="M1870" s="20">
        <f t="shared" si="2"/>
        <v>74582</v>
      </c>
      <c r="N1870" s="21">
        <f t="shared" si="3"/>
        <v>0.7656673192</v>
      </c>
      <c r="O1870" s="20">
        <f t="shared" si="4"/>
        <v>0.3</v>
      </c>
      <c r="P1870" s="19">
        <f t="shared" si="5"/>
        <v>17131.5</v>
      </c>
      <c r="Q1870" s="22">
        <f t="shared" si="6"/>
        <v>1370.52</v>
      </c>
      <c r="R1870" s="16">
        <v>0.146695428834317</v>
      </c>
      <c r="S1870" s="16">
        <v>0.4</v>
      </c>
      <c r="T1870" s="16">
        <v>57105.0</v>
      </c>
      <c r="U1870" s="16">
        <v>0.166509262813255</v>
      </c>
      <c r="V1870" s="16">
        <v>118856.393161887</v>
      </c>
      <c r="W1870" s="16">
        <v>9508.51145295097</v>
      </c>
    </row>
    <row r="1871" ht="22.5" customHeight="1">
      <c r="A1871" s="2">
        <v>0.0</v>
      </c>
      <c r="B1871" s="10">
        <v>34055.0</v>
      </c>
      <c r="C1871" s="2">
        <v>40739.0</v>
      </c>
      <c r="D1871" s="2" t="s">
        <v>11</v>
      </c>
      <c r="E1871" s="2">
        <v>9.0</v>
      </c>
      <c r="G1871" s="2">
        <v>0.0</v>
      </c>
      <c r="H1871" s="2">
        <v>147.01282696</v>
      </c>
      <c r="I1871" s="2">
        <v>6.0</v>
      </c>
      <c r="J1871" s="2">
        <v>29.0</v>
      </c>
      <c r="K1871" s="18">
        <v>39.930947359</v>
      </c>
      <c r="L1871" s="19">
        <f t="shared" si="1"/>
        <v>34055</v>
      </c>
      <c r="M1871" s="20">
        <f t="shared" si="2"/>
        <v>40739</v>
      </c>
      <c r="N1871" s="21">
        <f t="shared" si="3"/>
        <v>0.8359311716</v>
      </c>
      <c r="O1871" s="20">
        <f t="shared" si="4"/>
        <v>0.45</v>
      </c>
      <c r="P1871" s="19">
        <f t="shared" si="5"/>
        <v>15324.75</v>
      </c>
      <c r="Q1871" s="22">
        <f t="shared" si="6"/>
        <v>1225.98</v>
      </c>
      <c r="R1871" s="16">
        <v>0.264454083124436</v>
      </c>
      <c r="S1871" s="16">
        <v>0.4</v>
      </c>
      <c r="T1871" s="16">
        <v>34055.0</v>
      </c>
      <c r="U1871" s="16">
        <v>0.186531239080029</v>
      </c>
      <c r="V1871" s="16">
        <v>79404.0168358802</v>
      </c>
      <c r="W1871" s="16">
        <v>6352.32134687041</v>
      </c>
    </row>
    <row r="1872" ht="22.5" customHeight="1">
      <c r="A1872" s="2">
        <v>1.0</v>
      </c>
      <c r="B1872" s="10">
        <v>50573.0</v>
      </c>
      <c r="C1872" s="2">
        <v>84008.0</v>
      </c>
      <c r="D1872" s="2" t="s">
        <v>11</v>
      </c>
      <c r="E1872" s="2">
        <v>15.0</v>
      </c>
      <c r="F1872" s="2">
        <v>1.0</v>
      </c>
      <c r="G1872" s="2">
        <v>0.0</v>
      </c>
      <c r="H1872" s="2">
        <v>76.042086926</v>
      </c>
      <c r="I1872" s="2">
        <v>0.0</v>
      </c>
      <c r="J1872" s="2">
        <v>7.0</v>
      </c>
      <c r="K1872" s="18">
        <v>41.027966747</v>
      </c>
      <c r="L1872" s="19">
        <f t="shared" si="1"/>
        <v>50573</v>
      </c>
      <c r="M1872" s="20">
        <f t="shared" si="2"/>
        <v>84008</v>
      </c>
      <c r="N1872" s="21">
        <f t="shared" si="3"/>
        <v>0.6020021903</v>
      </c>
      <c r="O1872" s="20">
        <f t="shared" si="4"/>
        <v>0.3</v>
      </c>
      <c r="P1872" s="19">
        <f t="shared" si="5"/>
        <v>15171.9</v>
      </c>
      <c r="Q1872" s="22">
        <f t="shared" si="6"/>
        <v>1213.752</v>
      </c>
      <c r="R1872" s="16">
        <v>0.431988123090684</v>
      </c>
      <c r="S1872" s="16">
        <v>0.4</v>
      </c>
      <c r="T1872" s="16">
        <v>50573.0</v>
      </c>
      <c r="U1872" s="16">
        <v>0.174006373015635</v>
      </c>
      <c r="V1872" s="16">
        <v>110000.303781496</v>
      </c>
      <c r="W1872" s="16">
        <v>8800.02430251975</v>
      </c>
    </row>
    <row r="1873" ht="22.5" customHeight="1">
      <c r="A1873" s="2">
        <v>0.0</v>
      </c>
      <c r="B1873" s="17"/>
      <c r="C1873" s="2">
        <v>65317.0</v>
      </c>
      <c r="D1873" s="2" t="s">
        <v>11</v>
      </c>
      <c r="F1873" s="2">
        <v>0.0</v>
      </c>
      <c r="G1873" s="2">
        <v>0.0</v>
      </c>
      <c r="H1873" s="2">
        <v>349.27961082</v>
      </c>
      <c r="I1873" s="2">
        <v>0.0</v>
      </c>
      <c r="J1873" s="2">
        <v>6.0</v>
      </c>
      <c r="K1873" s="18">
        <v>35.714418429</v>
      </c>
      <c r="L1873" s="19" t="str">
        <f t="shared" si="1"/>
        <v/>
      </c>
      <c r="M1873" s="20">
        <f t="shared" si="2"/>
        <v>65317</v>
      </c>
      <c r="N1873" s="21">
        <f t="shared" si="3"/>
        <v>0</v>
      </c>
      <c r="O1873" s="20">
        <f t="shared" si="4"/>
        <v>0.2</v>
      </c>
      <c r="P1873" s="19">
        <f t="shared" si="5"/>
        <v>0</v>
      </c>
      <c r="Q1873" s="22">
        <f t="shared" si="6"/>
        <v>0</v>
      </c>
      <c r="R1873" s="16">
        <v>0.0594764805106587</v>
      </c>
      <c r="S1873" s="16">
        <v>0.4</v>
      </c>
      <c r="T1873" s="16">
        <v>0.0</v>
      </c>
      <c r="U1873" s="16">
        <v>0.115071132833543</v>
      </c>
      <c r="V1873" s="16">
        <v>0.0</v>
      </c>
      <c r="W1873" s="16">
        <v>0.0</v>
      </c>
    </row>
    <row r="1874" ht="22.5" customHeight="1">
      <c r="A1874" s="2">
        <v>0.0</v>
      </c>
      <c r="B1874" s="10">
        <v>25805.0</v>
      </c>
      <c r="C1874" s="2">
        <v>31414.0</v>
      </c>
      <c r="D1874" s="2" t="s">
        <v>11</v>
      </c>
      <c r="E1874" s="2">
        <v>2.0</v>
      </c>
      <c r="K1874" s="18">
        <v>38.237225598</v>
      </c>
      <c r="L1874" s="19">
        <f t="shared" si="1"/>
        <v>25805</v>
      </c>
      <c r="M1874" s="20">
        <f t="shared" si="2"/>
        <v>31414</v>
      </c>
      <c r="N1874" s="21">
        <f t="shared" si="3"/>
        <v>0.8214490355</v>
      </c>
      <c r="O1874" s="20">
        <f t="shared" si="4"/>
        <v>0.45</v>
      </c>
      <c r="P1874" s="19">
        <f t="shared" si="5"/>
        <v>11612.25</v>
      </c>
      <c r="Q1874" s="22">
        <f t="shared" si="6"/>
        <v>928.98</v>
      </c>
      <c r="R1874" s="16">
        <v>0.154332638141607</v>
      </c>
      <c r="S1874" s="16">
        <v>0.4</v>
      </c>
      <c r="T1874" s="16">
        <v>25805.0</v>
      </c>
      <c r="U1874" s="16">
        <v>0.169024291421468</v>
      </c>
      <c r="V1874" s="16">
        <v>54520.8980016373</v>
      </c>
      <c r="W1874" s="16">
        <v>4361.67184013098</v>
      </c>
    </row>
    <row r="1875" ht="22.5" customHeight="1">
      <c r="A1875" s="2">
        <v>0.0</v>
      </c>
      <c r="B1875" s="10">
        <v>24769.0</v>
      </c>
      <c r="C1875" s="2">
        <v>87665.0</v>
      </c>
      <c r="D1875" s="2" t="s">
        <v>15</v>
      </c>
      <c r="E1875" s="2">
        <v>21.0</v>
      </c>
      <c r="F1875" s="2">
        <v>0.0</v>
      </c>
      <c r="G1875" s="2">
        <v>0.0</v>
      </c>
      <c r="H1875" s="2">
        <v>238.38276937</v>
      </c>
      <c r="I1875" s="2">
        <v>0.0</v>
      </c>
      <c r="J1875" s="2">
        <v>11.0</v>
      </c>
      <c r="K1875" s="18">
        <v>25.332201314</v>
      </c>
      <c r="L1875" s="19">
        <f t="shared" si="1"/>
        <v>24769</v>
      </c>
      <c r="M1875" s="20">
        <f t="shared" si="2"/>
        <v>87665</v>
      </c>
      <c r="N1875" s="21">
        <f t="shared" si="3"/>
        <v>0.2825414932</v>
      </c>
      <c r="O1875" s="20">
        <f t="shared" si="4"/>
        <v>0.2</v>
      </c>
      <c r="P1875" s="19">
        <f t="shared" si="5"/>
        <v>4953.8</v>
      </c>
      <c r="Q1875" s="22">
        <f t="shared" si="6"/>
        <v>396.304</v>
      </c>
      <c r="R1875" s="16">
        <v>0.04601601184141</v>
      </c>
      <c r="S1875" s="16">
        <v>0.4</v>
      </c>
      <c r="T1875" s="16">
        <v>24769.0</v>
      </c>
      <c r="U1875" s="16">
        <v>0.100921716292584</v>
      </c>
      <c r="V1875" s="16">
        <v>31246.6248856377</v>
      </c>
      <c r="W1875" s="16">
        <v>2499.72999085101</v>
      </c>
    </row>
    <row r="1876" ht="22.5" customHeight="1">
      <c r="A1876" s="2">
        <v>0.0</v>
      </c>
      <c r="B1876" s="10">
        <v>83018.0</v>
      </c>
      <c r="C1876" s="2">
        <v>96637.0</v>
      </c>
      <c r="D1876" s="2" t="s">
        <v>11</v>
      </c>
      <c r="E1876" s="2">
        <v>2.0</v>
      </c>
      <c r="F1876" s="2">
        <v>0.0</v>
      </c>
      <c r="G1876" s="2">
        <v>0.0</v>
      </c>
      <c r="H1876" s="2">
        <v>95.902131333</v>
      </c>
      <c r="I1876" s="2">
        <v>2.0</v>
      </c>
      <c r="J1876" s="2">
        <v>32.0</v>
      </c>
      <c r="K1876" s="18">
        <v>41.244779194</v>
      </c>
      <c r="L1876" s="19">
        <f t="shared" si="1"/>
        <v>83018</v>
      </c>
      <c r="M1876" s="20">
        <f t="shared" si="2"/>
        <v>96637</v>
      </c>
      <c r="N1876" s="21">
        <f t="shared" si="3"/>
        <v>0.8590705423</v>
      </c>
      <c r="O1876" s="20">
        <f t="shared" si="4"/>
        <v>0.45</v>
      </c>
      <c r="P1876" s="19">
        <f t="shared" si="5"/>
        <v>37358.1</v>
      </c>
      <c r="Q1876" s="22">
        <f t="shared" si="6"/>
        <v>2988.648</v>
      </c>
      <c r="R1876" s="16">
        <v>0.234736329318948</v>
      </c>
      <c r="S1876" s="16">
        <v>0.4</v>
      </c>
      <c r="T1876" s="16">
        <v>83018.0</v>
      </c>
      <c r="U1876" s="16">
        <v>0.184597415785374</v>
      </c>
      <c r="V1876" s="16">
        <v>191561.353295878</v>
      </c>
      <c r="W1876" s="16">
        <v>15324.9082636702</v>
      </c>
    </row>
    <row r="1877" ht="22.5" customHeight="1">
      <c r="A1877" s="2">
        <v>0.0</v>
      </c>
      <c r="B1877" s="10">
        <v>93538.0</v>
      </c>
      <c r="C1877" s="2">
        <v>118369.0</v>
      </c>
      <c r="D1877" s="2" t="s">
        <v>15</v>
      </c>
      <c r="E1877" s="2">
        <v>0.0</v>
      </c>
      <c r="F1877" s="2">
        <v>0.0</v>
      </c>
      <c r="G1877" s="2">
        <v>1.0</v>
      </c>
      <c r="H1877" s="2">
        <v>132.82371179</v>
      </c>
      <c r="I1877" s="2">
        <v>0.0</v>
      </c>
      <c r="J1877" s="2">
        <v>33.0</v>
      </c>
      <c r="K1877" s="18">
        <v>34.833864806</v>
      </c>
      <c r="L1877" s="19">
        <f t="shared" si="1"/>
        <v>93538</v>
      </c>
      <c r="M1877" s="20">
        <f t="shared" si="2"/>
        <v>118369</v>
      </c>
      <c r="N1877" s="21">
        <f t="shared" si="3"/>
        <v>0.7902237917</v>
      </c>
      <c r="O1877" s="20">
        <f t="shared" si="4"/>
        <v>0.3</v>
      </c>
      <c r="P1877" s="19">
        <f t="shared" si="5"/>
        <v>28061.4</v>
      </c>
      <c r="Q1877" s="22">
        <f t="shared" si="6"/>
        <v>2244.912</v>
      </c>
      <c r="R1877" s="16">
        <v>0.209045362026955</v>
      </c>
      <c r="S1877" s="16">
        <v>0.4</v>
      </c>
      <c r="T1877" s="16">
        <v>93538.0</v>
      </c>
      <c r="U1877" s="16">
        <v>0.181466202524707</v>
      </c>
      <c r="V1877" s="16">
        <v>212174.82064695</v>
      </c>
      <c r="W1877" s="16">
        <v>16973.985651756</v>
      </c>
    </row>
    <row r="1878" ht="22.5" customHeight="1">
      <c r="A1878" s="2">
        <v>0.0</v>
      </c>
      <c r="B1878" s="10">
        <v>37562.0</v>
      </c>
      <c r="C1878" s="2">
        <v>57081.0</v>
      </c>
      <c r="D1878" s="2" t="s">
        <v>11</v>
      </c>
      <c r="E1878" s="2">
        <v>22.0</v>
      </c>
      <c r="F1878" s="2">
        <v>0.0</v>
      </c>
      <c r="G1878" s="2">
        <v>1.0</v>
      </c>
      <c r="H1878" s="2">
        <v>129.48684395</v>
      </c>
      <c r="I1878" s="2">
        <v>0.0</v>
      </c>
      <c r="J1878" s="2">
        <v>23.0</v>
      </c>
      <c r="K1878" s="18">
        <v>39.083002442</v>
      </c>
      <c r="L1878" s="19">
        <f t="shared" si="1"/>
        <v>37562</v>
      </c>
      <c r="M1878" s="20">
        <f t="shared" si="2"/>
        <v>57081</v>
      </c>
      <c r="N1878" s="21">
        <f t="shared" si="3"/>
        <v>0.6580473362</v>
      </c>
      <c r="O1878" s="20">
        <f t="shared" si="4"/>
        <v>0.3</v>
      </c>
      <c r="P1878" s="19">
        <f t="shared" si="5"/>
        <v>11268.6</v>
      </c>
      <c r="Q1878" s="22">
        <f t="shared" si="6"/>
        <v>901.488</v>
      </c>
      <c r="R1878" s="16">
        <v>0.281754090939207</v>
      </c>
      <c r="S1878" s="16">
        <v>0.4</v>
      </c>
      <c r="T1878" s="16">
        <v>37562.0</v>
      </c>
      <c r="U1878" s="16">
        <v>0.186933268516351</v>
      </c>
      <c r="V1878" s="16">
        <v>87769.8429001399</v>
      </c>
      <c r="W1878" s="16">
        <v>7021.58743201119</v>
      </c>
    </row>
    <row r="1879" ht="22.5" customHeight="1">
      <c r="A1879" s="2">
        <v>1.0</v>
      </c>
      <c r="B1879" s="10">
        <v>69117.0</v>
      </c>
      <c r="C1879" s="2">
        <v>101503.0</v>
      </c>
      <c r="D1879" s="2" t="s">
        <v>15</v>
      </c>
      <c r="E1879" s="2">
        <v>13.0</v>
      </c>
      <c r="F1879" s="2">
        <v>0.0</v>
      </c>
      <c r="G1879" s="2">
        <v>7.0</v>
      </c>
      <c r="H1879" s="2">
        <v>145.95301782</v>
      </c>
      <c r="I1879" s="2">
        <v>0.0</v>
      </c>
      <c r="J1879" s="2">
        <v>36.0</v>
      </c>
      <c r="K1879" s="18">
        <v>36.759984664</v>
      </c>
      <c r="L1879" s="19">
        <f t="shared" si="1"/>
        <v>69117</v>
      </c>
      <c r="M1879" s="20">
        <f t="shared" si="2"/>
        <v>101503</v>
      </c>
      <c r="N1879" s="21">
        <f t="shared" si="3"/>
        <v>0.6809355389</v>
      </c>
      <c r="O1879" s="20">
        <f t="shared" si="4"/>
        <v>0.3</v>
      </c>
      <c r="P1879" s="19">
        <f t="shared" si="5"/>
        <v>20735.1</v>
      </c>
      <c r="Q1879" s="22">
        <f t="shared" si="6"/>
        <v>1658.808</v>
      </c>
      <c r="R1879" s="16">
        <v>0.964209442136365</v>
      </c>
      <c r="S1879" s="16">
        <v>0.4</v>
      </c>
      <c r="T1879" s="16">
        <v>69117.0</v>
      </c>
      <c r="U1879" s="16">
        <v>0.0140873973334187</v>
      </c>
      <c r="V1879" s="16">
        <v>12170.9830186738</v>
      </c>
      <c r="W1879" s="16">
        <v>973.678641493906</v>
      </c>
    </row>
    <row r="1880" ht="22.5" customHeight="1">
      <c r="A1880" s="2">
        <v>0.0</v>
      </c>
      <c r="B1880" s="10">
        <v>157312.0</v>
      </c>
      <c r="C1880" s="2">
        <v>181050.0</v>
      </c>
      <c r="D1880" s="2" t="s">
        <v>15</v>
      </c>
      <c r="E1880" s="2">
        <v>7.0</v>
      </c>
      <c r="G1880" s="2">
        <v>0.0</v>
      </c>
      <c r="H1880" s="2">
        <v>209.70673679</v>
      </c>
      <c r="I1880" s="2">
        <v>4.0</v>
      </c>
      <c r="J1880" s="2">
        <v>25.0</v>
      </c>
      <c r="K1880" s="18">
        <v>40.905619756</v>
      </c>
      <c r="L1880" s="19">
        <f t="shared" si="1"/>
        <v>157312</v>
      </c>
      <c r="M1880" s="20">
        <f t="shared" si="2"/>
        <v>181050</v>
      </c>
      <c r="N1880" s="21">
        <f t="shared" si="3"/>
        <v>0.8688870478</v>
      </c>
      <c r="O1880" s="20">
        <f t="shared" si="4"/>
        <v>0.45</v>
      </c>
      <c r="P1880" s="19">
        <f t="shared" si="5"/>
        <v>70790.4</v>
      </c>
      <c r="Q1880" s="22">
        <f t="shared" si="6"/>
        <v>5663.232</v>
      </c>
      <c r="R1880" s="16">
        <v>0.183445445958764</v>
      </c>
      <c r="S1880" s="16">
        <v>0.4</v>
      </c>
      <c r="T1880" s="16">
        <v>157312.0</v>
      </c>
      <c r="U1880" s="16">
        <v>0.176746568520094</v>
      </c>
      <c r="V1880" s="16">
        <v>347554.452337912</v>
      </c>
      <c r="W1880" s="16">
        <v>27804.356187033</v>
      </c>
    </row>
    <row r="1881" ht="22.5" customHeight="1">
      <c r="A1881" s="2">
        <v>0.0</v>
      </c>
      <c r="B1881" s="10">
        <v>10035.0</v>
      </c>
      <c r="C1881" s="2">
        <v>61897.0</v>
      </c>
      <c r="D1881" s="2" t="s">
        <v>11</v>
      </c>
      <c r="E1881" s="2">
        <v>6.0</v>
      </c>
      <c r="F1881" s="2">
        <v>1.0</v>
      </c>
      <c r="G1881" s="2">
        <v>1.0</v>
      </c>
      <c r="H1881" s="2">
        <v>368.73779632</v>
      </c>
      <c r="I1881" s="2">
        <v>0.0</v>
      </c>
      <c r="J1881" s="2">
        <v>21.0</v>
      </c>
      <c r="K1881" s="18">
        <v>14.733594833</v>
      </c>
      <c r="L1881" s="19">
        <f t="shared" si="1"/>
        <v>10035</v>
      </c>
      <c r="M1881" s="20">
        <f t="shared" si="2"/>
        <v>61897</v>
      </c>
      <c r="N1881" s="21">
        <f t="shared" si="3"/>
        <v>0.162124174</v>
      </c>
      <c r="O1881" s="20">
        <f t="shared" si="4"/>
        <v>0.2</v>
      </c>
      <c r="P1881" s="19">
        <f t="shared" si="5"/>
        <v>2007</v>
      </c>
      <c r="Q1881" s="22">
        <f t="shared" si="6"/>
        <v>160.56</v>
      </c>
      <c r="R1881" s="16">
        <v>0.0365717547180461</v>
      </c>
      <c r="S1881" s="16">
        <v>0.4</v>
      </c>
      <c r="T1881" s="16">
        <v>10035.0</v>
      </c>
      <c r="U1881" s="16">
        <v>0.0890960505731322</v>
      </c>
      <c r="V1881" s="16">
        <v>11175.9858437672</v>
      </c>
      <c r="W1881" s="16">
        <v>894.078867501382</v>
      </c>
    </row>
    <row r="1882" ht="22.5" customHeight="1">
      <c r="A1882" s="2">
        <v>0.0</v>
      </c>
      <c r="B1882" s="10">
        <v>83276.0</v>
      </c>
      <c r="C1882" s="2">
        <v>129116.0</v>
      </c>
      <c r="D1882" s="2" t="s">
        <v>12</v>
      </c>
      <c r="E1882" s="2">
        <v>7.0</v>
      </c>
      <c r="F1882" s="2">
        <v>0.0</v>
      </c>
      <c r="G1882" s="2">
        <v>0.0</v>
      </c>
      <c r="H1882" s="2">
        <v>138.68795496</v>
      </c>
      <c r="I1882" s="2">
        <v>0.0</v>
      </c>
      <c r="J1882" s="2">
        <v>22.0</v>
      </c>
      <c r="K1882" s="18">
        <v>39.589961826</v>
      </c>
      <c r="L1882" s="19">
        <f t="shared" si="1"/>
        <v>83276</v>
      </c>
      <c r="M1882" s="20">
        <f t="shared" si="2"/>
        <v>129116</v>
      </c>
      <c r="N1882" s="21">
        <f t="shared" si="3"/>
        <v>0.6449704142</v>
      </c>
      <c r="O1882" s="20">
        <f t="shared" si="4"/>
        <v>0.3</v>
      </c>
      <c r="P1882" s="19">
        <f t="shared" si="5"/>
        <v>24982.8</v>
      </c>
      <c r="Q1882" s="22">
        <f t="shared" si="6"/>
        <v>1998.624</v>
      </c>
      <c r="R1882" s="16">
        <v>0.0879001481996482</v>
      </c>
      <c r="S1882" s="16">
        <v>0.4</v>
      </c>
      <c r="T1882" s="16">
        <v>83276.0</v>
      </c>
      <c r="U1882" s="16">
        <v>0.137803481541046</v>
      </c>
      <c r="V1882" s="16">
        <v>143446.534110152</v>
      </c>
      <c r="W1882" s="16">
        <v>11475.7227288122</v>
      </c>
    </row>
    <row r="1883" ht="22.5" customHeight="1">
      <c r="A1883" s="2">
        <v>0.0</v>
      </c>
      <c r="B1883" s="10">
        <v>57294.0</v>
      </c>
      <c r="C1883" s="2">
        <v>66615.0</v>
      </c>
      <c r="D1883" s="2" t="s">
        <v>11</v>
      </c>
      <c r="E1883" s="2">
        <v>3.0</v>
      </c>
      <c r="F1883" s="2">
        <v>0.0</v>
      </c>
      <c r="G1883" s="2">
        <v>1.0</v>
      </c>
      <c r="H1883" s="2">
        <v>321.38758675</v>
      </c>
      <c r="I1883" s="2">
        <v>0.0</v>
      </c>
      <c r="J1883" s="2">
        <v>9.0</v>
      </c>
      <c r="K1883" s="18">
        <v>31.380899093</v>
      </c>
      <c r="L1883" s="19">
        <f t="shared" si="1"/>
        <v>57294</v>
      </c>
      <c r="M1883" s="20">
        <f t="shared" si="2"/>
        <v>66615</v>
      </c>
      <c r="N1883" s="21">
        <f t="shared" si="3"/>
        <v>0.8600765593</v>
      </c>
      <c r="O1883" s="20">
        <f t="shared" si="4"/>
        <v>0.45</v>
      </c>
      <c r="P1883" s="19">
        <f t="shared" si="5"/>
        <v>25782.3</v>
      </c>
      <c r="Q1883" s="22">
        <f t="shared" si="6"/>
        <v>2062.584</v>
      </c>
      <c r="R1883" s="16">
        <v>0.1047720400215</v>
      </c>
      <c r="S1883" s="16">
        <v>0.4</v>
      </c>
      <c r="T1883" s="16">
        <v>57294.0</v>
      </c>
      <c r="U1883" s="16">
        <v>0.14806260073751</v>
      </c>
      <c r="V1883" s="16">
        <v>106038.733083186</v>
      </c>
      <c r="W1883" s="16">
        <v>8483.09864665491</v>
      </c>
    </row>
    <row r="1884" ht="22.5" customHeight="1">
      <c r="A1884" s="2">
        <v>0.0</v>
      </c>
      <c r="B1884" s="10">
        <v>101047.0</v>
      </c>
      <c r="C1884" s="2">
        <v>118913.0</v>
      </c>
      <c r="D1884" s="2" t="s">
        <v>12</v>
      </c>
      <c r="E1884" s="2">
        <v>2.0</v>
      </c>
      <c r="F1884" s="2">
        <v>0.0</v>
      </c>
      <c r="G1884" s="2">
        <v>0.0</v>
      </c>
      <c r="H1884" s="2">
        <v>156.60549165</v>
      </c>
      <c r="I1884" s="2">
        <v>1.0</v>
      </c>
      <c r="J1884" s="2">
        <v>22.0</v>
      </c>
      <c r="K1884" s="18">
        <v>35.899287842</v>
      </c>
      <c r="L1884" s="19">
        <f t="shared" si="1"/>
        <v>101047</v>
      </c>
      <c r="M1884" s="20">
        <f t="shared" si="2"/>
        <v>118913</v>
      </c>
      <c r="N1884" s="21">
        <f t="shared" si="3"/>
        <v>0.8497557037</v>
      </c>
      <c r="O1884" s="20">
        <f t="shared" si="4"/>
        <v>0.45</v>
      </c>
      <c r="P1884" s="19">
        <f t="shared" si="5"/>
        <v>45471.15</v>
      </c>
      <c r="Q1884" s="22">
        <f t="shared" si="6"/>
        <v>3637.692</v>
      </c>
      <c r="R1884" s="16">
        <v>0.0737255374751597</v>
      </c>
      <c r="S1884" s="16">
        <v>0.4</v>
      </c>
      <c r="T1884" s="16">
        <v>101047.0</v>
      </c>
      <c r="U1884" s="16">
        <v>0.12747070070561</v>
      </c>
      <c r="V1884" s="16">
        <v>161006.648677497</v>
      </c>
      <c r="W1884" s="16">
        <v>12880.5318941997</v>
      </c>
    </row>
    <row r="1885" ht="22.5" customHeight="1">
      <c r="A1885" s="2">
        <v>0.0</v>
      </c>
      <c r="B1885" s="10">
        <v>56960.0</v>
      </c>
      <c r="C1885" s="2">
        <v>69014.0</v>
      </c>
      <c r="D1885" s="2" t="s">
        <v>11</v>
      </c>
      <c r="E1885" s="2">
        <v>4.0</v>
      </c>
      <c r="F1885" s="2">
        <v>0.0</v>
      </c>
      <c r="G1885" s="2">
        <v>0.0</v>
      </c>
      <c r="H1885" s="2">
        <v>307.63666403</v>
      </c>
      <c r="I1885" s="2">
        <v>0.0</v>
      </c>
      <c r="J1885" s="2">
        <v>10.0</v>
      </c>
      <c r="K1885" s="18">
        <v>30.362483817</v>
      </c>
      <c r="L1885" s="19">
        <f t="shared" si="1"/>
        <v>56960</v>
      </c>
      <c r="M1885" s="20">
        <f t="shared" si="2"/>
        <v>69014</v>
      </c>
      <c r="N1885" s="21">
        <f t="shared" si="3"/>
        <v>0.8253397861</v>
      </c>
      <c r="O1885" s="20">
        <f t="shared" si="4"/>
        <v>0.45</v>
      </c>
      <c r="P1885" s="19">
        <f t="shared" si="5"/>
        <v>25632</v>
      </c>
      <c r="Q1885" s="22">
        <f t="shared" si="6"/>
        <v>2050.56</v>
      </c>
      <c r="R1885" s="16">
        <v>0.0496715730737827</v>
      </c>
      <c r="S1885" s="16">
        <v>0.4</v>
      </c>
      <c r="T1885" s="16">
        <v>56960.0</v>
      </c>
      <c r="U1885" s="16">
        <v>0.10504306457607</v>
      </c>
      <c r="V1885" s="16">
        <v>74790.6619781622</v>
      </c>
      <c r="W1885" s="16">
        <v>5983.25295825298</v>
      </c>
    </row>
    <row r="1886" ht="22.5" customHeight="1">
      <c r="A1886" s="2">
        <v>0.0</v>
      </c>
      <c r="B1886" s="10">
        <v>83924.0</v>
      </c>
      <c r="C1886" s="2">
        <v>100114.0</v>
      </c>
      <c r="D1886" s="2" t="s">
        <v>15</v>
      </c>
      <c r="E1886" s="2">
        <v>0.0</v>
      </c>
      <c r="F1886" s="2">
        <v>0.0</v>
      </c>
      <c r="G1886" s="2">
        <v>0.0</v>
      </c>
      <c r="H1886" s="2">
        <v>71.304197606</v>
      </c>
      <c r="I1886" s="2">
        <v>1.0</v>
      </c>
      <c r="J1886" s="2">
        <v>20.0</v>
      </c>
      <c r="K1886" s="18">
        <v>34.712768805</v>
      </c>
      <c r="L1886" s="19">
        <f t="shared" si="1"/>
        <v>83924</v>
      </c>
      <c r="M1886" s="20">
        <f t="shared" si="2"/>
        <v>100114</v>
      </c>
      <c r="N1886" s="21">
        <f t="shared" si="3"/>
        <v>0.8382843558</v>
      </c>
      <c r="O1886" s="20">
        <f t="shared" si="4"/>
        <v>0.45</v>
      </c>
      <c r="P1886" s="19">
        <f t="shared" si="5"/>
        <v>37765.8</v>
      </c>
      <c r="Q1886" s="22">
        <f t="shared" si="6"/>
        <v>3021.264</v>
      </c>
      <c r="R1886" s="16">
        <v>0.208666388793376</v>
      </c>
      <c r="S1886" s="16">
        <v>0.4</v>
      </c>
      <c r="T1886" s="16">
        <v>83924.0</v>
      </c>
      <c r="U1886" s="16">
        <v>0.181408661005783</v>
      </c>
      <c r="V1886" s="16">
        <v>190306.755828116</v>
      </c>
      <c r="W1886" s="16">
        <v>15224.5404662493</v>
      </c>
    </row>
    <row r="1887" ht="22.5" customHeight="1">
      <c r="A1887" s="2">
        <v>0.0</v>
      </c>
      <c r="B1887" s="10">
        <v>79900.0</v>
      </c>
      <c r="C1887" s="2">
        <v>94660.0</v>
      </c>
      <c r="D1887" s="2" t="s">
        <v>14</v>
      </c>
      <c r="E1887" s="2">
        <v>19.0</v>
      </c>
      <c r="F1887" s="2">
        <v>0.0</v>
      </c>
      <c r="G1887" s="2">
        <v>0.0</v>
      </c>
      <c r="H1887" s="2">
        <v>252.34969818</v>
      </c>
      <c r="I1887" s="2">
        <v>10.0</v>
      </c>
      <c r="J1887" s="2">
        <v>24.0</v>
      </c>
      <c r="K1887" s="18">
        <v>35.800492028</v>
      </c>
      <c r="L1887" s="19">
        <f t="shared" si="1"/>
        <v>79900</v>
      </c>
      <c r="M1887" s="20">
        <f t="shared" si="2"/>
        <v>94660</v>
      </c>
      <c r="N1887" s="21">
        <f t="shared" si="3"/>
        <v>0.8440735263</v>
      </c>
      <c r="O1887" s="20">
        <f t="shared" si="4"/>
        <v>0.45</v>
      </c>
      <c r="P1887" s="19">
        <f t="shared" si="5"/>
        <v>35955</v>
      </c>
      <c r="Q1887" s="22">
        <f t="shared" si="6"/>
        <v>2876.4</v>
      </c>
      <c r="R1887" s="16">
        <v>0.198963111304859</v>
      </c>
      <c r="S1887" s="16">
        <v>0.4</v>
      </c>
      <c r="T1887" s="16">
        <v>79900.0</v>
      </c>
      <c r="U1887" s="16">
        <v>0.179813778776182</v>
      </c>
      <c r="V1887" s="16">
        <v>179589.011552712</v>
      </c>
      <c r="W1887" s="16">
        <v>14367.1209242169</v>
      </c>
    </row>
    <row r="1888" ht="22.5" customHeight="1">
      <c r="A1888" s="2">
        <v>0.0</v>
      </c>
      <c r="B1888" s="17"/>
      <c r="C1888" s="2">
        <v>52026.0</v>
      </c>
      <c r="D1888" s="2" t="s">
        <v>14</v>
      </c>
      <c r="E1888" s="2">
        <v>6.0</v>
      </c>
      <c r="H1888" s="2">
        <v>173.7172393</v>
      </c>
      <c r="J1888" s="2">
        <v>8.0</v>
      </c>
      <c r="K1888" s="18">
        <v>21.621195099</v>
      </c>
      <c r="L1888" s="19" t="str">
        <f t="shared" si="1"/>
        <v/>
      </c>
      <c r="M1888" s="20">
        <f t="shared" si="2"/>
        <v>52026</v>
      </c>
      <c r="N1888" s="21">
        <f t="shared" si="3"/>
        <v>0</v>
      </c>
      <c r="O1888" s="20">
        <f t="shared" si="4"/>
        <v>0.2</v>
      </c>
      <c r="P1888" s="19">
        <f t="shared" si="5"/>
        <v>0</v>
      </c>
      <c r="Q1888" s="22">
        <f t="shared" si="6"/>
        <v>0</v>
      </c>
      <c r="R1888" s="16">
        <v>0.067030771993517</v>
      </c>
      <c r="S1888" s="16">
        <v>0.4</v>
      </c>
      <c r="T1888" s="16">
        <v>0.0</v>
      </c>
      <c r="U1888" s="16">
        <v>0.12192863193299</v>
      </c>
      <c r="V1888" s="16">
        <v>0.0</v>
      </c>
      <c r="W1888" s="16">
        <v>0.0</v>
      </c>
    </row>
    <row r="1889" ht="22.5" customHeight="1">
      <c r="A1889" s="2">
        <v>1.0</v>
      </c>
      <c r="B1889" s="10">
        <v>41000.0</v>
      </c>
      <c r="C1889" s="2">
        <v>64680.0</v>
      </c>
      <c r="D1889" s="2" t="s">
        <v>11</v>
      </c>
      <c r="E1889" s="2">
        <v>2.0</v>
      </c>
      <c r="F1889" s="2">
        <v>0.0</v>
      </c>
      <c r="G1889" s="2">
        <v>0.0</v>
      </c>
      <c r="H1889" s="2">
        <v>70.9</v>
      </c>
      <c r="I1889" s="2">
        <v>3.0</v>
      </c>
      <c r="J1889" s="2">
        <v>30.0</v>
      </c>
      <c r="K1889" s="11"/>
      <c r="L1889" s="12">
        <f t="shared" si="1"/>
        <v>41000</v>
      </c>
      <c r="M1889" s="13">
        <f t="shared" si="2"/>
        <v>64680</v>
      </c>
      <c r="N1889" s="14">
        <f t="shared" si="3"/>
        <v>0.6338899196</v>
      </c>
      <c r="O1889" s="13">
        <f t="shared" si="4"/>
        <v>0.3</v>
      </c>
      <c r="P1889" s="12">
        <f t="shared" si="5"/>
        <v>12300</v>
      </c>
      <c r="Q1889" s="15">
        <f t="shared" si="6"/>
        <v>984</v>
      </c>
      <c r="R1889" s="16">
        <v>0.215635587721421</v>
      </c>
      <c r="S1889" s="16">
        <v>0.4</v>
      </c>
      <c r="T1889" s="16">
        <v>41000.0</v>
      </c>
      <c r="U1889" s="16">
        <v>0.182411861706368</v>
      </c>
      <c r="V1889" s="16">
        <v>93486.0791245136</v>
      </c>
      <c r="W1889" s="16">
        <v>7478.88632996109</v>
      </c>
    </row>
    <row r="1890" ht="22.5" customHeight="1">
      <c r="A1890" s="2">
        <v>1.0</v>
      </c>
      <c r="B1890" s="10">
        <v>41301.0</v>
      </c>
      <c r="C1890" s="2">
        <v>60000.0</v>
      </c>
      <c r="D1890" s="2" t="s">
        <v>11</v>
      </c>
      <c r="E1890" s="2">
        <v>2.0</v>
      </c>
      <c r="F1890" s="2">
        <v>0.0</v>
      </c>
      <c r="G1890" s="2">
        <v>0.0</v>
      </c>
      <c r="H1890" s="2">
        <v>77.233333333</v>
      </c>
      <c r="I1890" s="2">
        <v>0.0</v>
      </c>
      <c r="J1890" s="2">
        <v>12.0</v>
      </c>
      <c r="K1890" s="11"/>
      <c r="L1890" s="12">
        <f t="shared" si="1"/>
        <v>41301</v>
      </c>
      <c r="M1890" s="13">
        <f t="shared" si="2"/>
        <v>60000</v>
      </c>
      <c r="N1890" s="14">
        <f t="shared" si="3"/>
        <v>0.68835</v>
      </c>
      <c r="O1890" s="13">
        <f t="shared" si="4"/>
        <v>0.3</v>
      </c>
      <c r="P1890" s="12">
        <f t="shared" si="5"/>
        <v>12390.3</v>
      </c>
      <c r="Q1890" s="15">
        <f t="shared" si="6"/>
        <v>991.224</v>
      </c>
      <c r="R1890" s="16">
        <v>0.211860296148508</v>
      </c>
      <c r="S1890" s="16">
        <v>0.4</v>
      </c>
      <c r="T1890" s="16">
        <v>41301.0</v>
      </c>
      <c r="U1890" s="16">
        <v>0.181882758244104</v>
      </c>
      <c r="V1890" s="16">
        <v>93899.247477997</v>
      </c>
      <c r="W1890" s="16">
        <v>7511.93979823976</v>
      </c>
    </row>
    <row r="1891" ht="22.5" customHeight="1">
      <c r="A1891" s="2">
        <v>1.0</v>
      </c>
      <c r="B1891" s="10">
        <v>55000.0</v>
      </c>
      <c r="C1891" s="2">
        <v>75393.0</v>
      </c>
      <c r="D1891" s="2" t="s">
        <v>11</v>
      </c>
      <c r="E1891" s="2">
        <v>0.75</v>
      </c>
      <c r="F1891" s="2">
        <v>0.0</v>
      </c>
      <c r="G1891" s="2">
        <v>1.0</v>
      </c>
      <c r="H1891" s="2">
        <v>113.03333333</v>
      </c>
      <c r="I1891" s="2">
        <v>1.0</v>
      </c>
      <c r="J1891" s="2">
        <v>16.0</v>
      </c>
      <c r="K1891" s="11"/>
      <c r="L1891" s="12">
        <f t="shared" si="1"/>
        <v>55000</v>
      </c>
      <c r="M1891" s="13">
        <f t="shared" si="2"/>
        <v>75393</v>
      </c>
      <c r="N1891" s="14">
        <f t="shared" si="3"/>
        <v>0.7295106973</v>
      </c>
      <c r="O1891" s="13">
        <f t="shared" si="4"/>
        <v>0.3</v>
      </c>
      <c r="P1891" s="12">
        <f t="shared" si="5"/>
        <v>16500</v>
      </c>
      <c r="Q1891" s="15">
        <f t="shared" si="6"/>
        <v>1320</v>
      </c>
      <c r="R1891" s="16">
        <v>0.334491794100891</v>
      </c>
      <c r="S1891" s="16">
        <v>0.4</v>
      </c>
      <c r="T1891" s="16">
        <v>55000.0</v>
      </c>
      <c r="U1891" s="16">
        <v>0.185394559643992</v>
      </c>
      <c r="V1891" s="16">
        <v>127458.759755245</v>
      </c>
      <c r="W1891" s="16">
        <v>10196.7007804196</v>
      </c>
    </row>
    <row r="1892" ht="22.5" customHeight="1">
      <c r="A1892" s="2">
        <v>0.0</v>
      </c>
      <c r="B1892" s="10">
        <v>77100.0</v>
      </c>
      <c r="C1892" s="2">
        <v>90550.0</v>
      </c>
      <c r="D1892" s="2" t="s">
        <v>12</v>
      </c>
      <c r="F1892" s="2">
        <v>0.0</v>
      </c>
      <c r="G1892" s="2">
        <v>0.0</v>
      </c>
      <c r="H1892" s="2">
        <v>173.46666667</v>
      </c>
      <c r="I1892" s="2">
        <v>1.0</v>
      </c>
      <c r="J1892" s="2">
        <v>26.0</v>
      </c>
      <c r="K1892" s="11"/>
      <c r="L1892" s="12">
        <f t="shared" si="1"/>
        <v>77100</v>
      </c>
      <c r="M1892" s="13">
        <f t="shared" si="2"/>
        <v>90550</v>
      </c>
      <c r="N1892" s="14">
        <f t="shared" si="3"/>
        <v>0.85146328</v>
      </c>
      <c r="O1892" s="13">
        <f t="shared" si="4"/>
        <v>0.45</v>
      </c>
      <c r="P1892" s="12">
        <f t="shared" si="5"/>
        <v>34695</v>
      </c>
      <c r="Q1892" s="15">
        <f t="shared" si="6"/>
        <v>2775.6</v>
      </c>
      <c r="R1892" s="16">
        <v>0.0558881660126933</v>
      </c>
      <c r="S1892" s="16">
        <v>0.4</v>
      </c>
      <c r="T1892" s="16">
        <v>77100.0</v>
      </c>
      <c r="U1892" s="16">
        <v>0.111561194601422</v>
      </c>
      <c r="V1892" s="16">
        <v>107517.101297121</v>
      </c>
      <c r="W1892" s="16">
        <v>8601.3681037697</v>
      </c>
    </row>
    <row r="1893" ht="22.5" customHeight="1">
      <c r="A1893" s="2">
        <v>0.0</v>
      </c>
      <c r="B1893" s="10">
        <v>71582.0</v>
      </c>
      <c r="C1893" s="2">
        <v>93400.0</v>
      </c>
      <c r="D1893" s="2" t="s">
        <v>11</v>
      </c>
      <c r="E1893" s="2">
        <v>6.0</v>
      </c>
      <c r="F1893" s="2">
        <v>3.0</v>
      </c>
      <c r="G1893" s="2">
        <v>0.0</v>
      </c>
      <c r="H1893" s="2">
        <v>74.066666667</v>
      </c>
      <c r="I1893" s="2">
        <v>1.0</v>
      </c>
      <c r="J1893" s="2">
        <v>21.0</v>
      </c>
      <c r="K1893" s="11"/>
      <c r="L1893" s="12">
        <f t="shared" si="1"/>
        <v>71582</v>
      </c>
      <c r="M1893" s="13">
        <f t="shared" si="2"/>
        <v>93400</v>
      </c>
      <c r="N1893" s="14">
        <f t="shared" si="3"/>
        <v>0.7664025696</v>
      </c>
      <c r="O1893" s="13">
        <f t="shared" si="4"/>
        <v>0.3</v>
      </c>
      <c r="P1893" s="12">
        <f t="shared" si="5"/>
        <v>21474.6</v>
      </c>
      <c r="Q1893" s="15">
        <f t="shared" si="6"/>
        <v>1717.968</v>
      </c>
      <c r="R1893" s="16">
        <v>0.589980993176242</v>
      </c>
      <c r="S1893" s="16">
        <v>0.4</v>
      </c>
      <c r="T1893" s="16">
        <v>71582.0</v>
      </c>
      <c r="U1893" s="16">
        <v>0.139534062382165</v>
      </c>
      <c r="V1893" s="16">
        <v>124851.590668002</v>
      </c>
      <c r="W1893" s="16">
        <v>9988.1272534402</v>
      </c>
    </row>
    <row r="1894" ht="22.5" customHeight="1">
      <c r="A1894" s="2">
        <v>1.0</v>
      </c>
      <c r="B1894" s="10">
        <v>53060.0</v>
      </c>
      <c r="C1894" s="2">
        <v>67500.0</v>
      </c>
      <c r="D1894" s="2" t="s">
        <v>12</v>
      </c>
      <c r="E1894" s="2">
        <v>16.0</v>
      </c>
      <c r="F1894" s="2">
        <v>0.0</v>
      </c>
      <c r="G1894" s="2">
        <v>5.0</v>
      </c>
      <c r="H1894" s="2">
        <v>183.63333333</v>
      </c>
      <c r="I1894" s="2">
        <v>0.0</v>
      </c>
      <c r="J1894" s="2">
        <v>15.0</v>
      </c>
      <c r="K1894" s="11"/>
      <c r="L1894" s="12">
        <f t="shared" si="1"/>
        <v>53060</v>
      </c>
      <c r="M1894" s="13">
        <f t="shared" si="2"/>
        <v>67500</v>
      </c>
      <c r="N1894" s="14">
        <f t="shared" si="3"/>
        <v>0.7860740741</v>
      </c>
      <c r="O1894" s="13">
        <f t="shared" si="4"/>
        <v>0.3</v>
      </c>
      <c r="P1894" s="12">
        <f t="shared" si="5"/>
        <v>15918</v>
      </c>
      <c r="Q1894" s="15">
        <f t="shared" si="6"/>
        <v>1273.44</v>
      </c>
      <c r="R1894" s="16">
        <v>0.752322471535314</v>
      </c>
      <c r="S1894" s="16">
        <v>0.4</v>
      </c>
      <c r="T1894" s="16">
        <v>53060.0</v>
      </c>
      <c r="U1894" s="16">
        <v>0.0907548411799668</v>
      </c>
      <c r="V1894" s="16">
        <v>60193.1484126129</v>
      </c>
      <c r="W1894" s="16">
        <v>4815.45187300903</v>
      </c>
    </row>
    <row r="1895" ht="22.5" customHeight="1">
      <c r="A1895" s="2">
        <v>1.0</v>
      </c>
      <c r="B1895" s="10">
        <v>69192.0</v>
      </c>
      <c r="C1895" s="2">
        <v>105300.0</v>
      </c>
      <c r="D1895" s="2" t="s">
        <v>14</v>
      </c>
      <c r="E1895" s="2">
        <v>4.0</v>
      </c>
      <c r="F1895" s="2">
        <v>0.0</v>
      </c>
      <c r="G1895" s="2">
        <v>0.0</v>
      </c>
      <c r="H1895" s="2">
        <v>282.03333333</v>
      </c>
      <c r="I1895" s="2">
        <v>1.0</v>
      </c>
      <c r="J1895" s="2">
        <v>23.0</v>
      </c>
      <c r="K1895" s="11"/>
      <c r="L1895" s="12">
        <f t="shared" si="1"/>
        <v>69192</v>
      </c>
      <c r="M1895" s="13">
        <f t="shared" si="2"/>
        <v>105300</v>
      </c>
      <c r="N1895" s="14">
        <f t="shared" si="3"/>
        <v>0.6570940171</v>
      </c>
      <c r="O1895" s="13">
        <f t="shared" si="4"/>
        <v>0.3</v>
      </c>
      <c r="P1895" s="12">
        <f t="shared" si="5"/>
        <v>20757.6</v>
      </c>
      <c r="Q1895" s="15">
        <f t="shared" si="6"/>
        <v>1660.608</v>
      </c>
      <c r="R1895" s="16">
        <v>0.0630552601827715</v>
      </c>
      <c r="S1895" s="16">
        <v>0.4</v>
      </c>
      <c r="T1895" s="16">
        <v>69192.0</v>
      </c>
      <c r="U1895" s="16">
        <v>0.118405275408862</v>
      </c>
      <c r="V1895" s="16">
        <v>102408.722701124</v>
      </c>
      <c r="W1895" s="16">
        <v>8192.69781608999</v>
      </c>
    </row>
    <row r="1896" ht="22.5" customHeight="1">
      <c r="A1896" s="2">
        <v>1.0</v>
      </c>
      <c r="B1896" s="10">
        <v>62000.0</v>
      </c>
      <c r="C1896" s="2">
        <v>102600.0</v>
      </c>
      <c r="D1896" s="2" t="s">
        <v>11</v>
      </c>
      <c r="E1896" s="2">
        <v>10.0</v>
      </c>
      <c r="F1896" s="2">
        <v>2.0</v>
      </c>
      <c r="G1896" s="2">
        <v>6.0</v>
      </c>
      <c r="H1896" s="2">
        <v>226.43333333</v>
      </c>
      <c r="I1896" s="2">
        <v>4.0</v>
      </c>
      <c r="J1896" s="2">
        <v>42.0</v>
      </c>
      <c r="K1896" s="11"/>
      <c r="L1896" s="12">
        <f t="shared" si="1"/>
        <v>62000</v>
      </c>
      <c r="M1896" s="13">
        <f t="shared" si="2"/>
        <v>102600</v>
      </c>
      <c r="N1896" s="14">
        <f t="shared" si="3"/>
        <v>0.604288499</v>
      </c>
      <c r="O1896" s="13">
        <f t="shared" si="4"/>
        <v>0.3</v>
      </c>
      <c r="P1896" s="12">
        <f t="shared" si="5"/>
        <v>18600</v>
      </c>
      <c r="Q1896" s="15">
        <f t="shared" si="6"/>
        <v>1488</v>
      </c>
      <c r="R1896" s="16">
        <v>0.970504444634615</v>
      </c>
      <c r="S1896" s="16">
        <v>0.4</v>
      </c>
      <c r="T1896" s="16">
        <v>62000.0</v>
      </c>
      <c r="U1896" s="16">
        <v>0.0116344044014901</v>
      </c>
      <c r="V1896" s="16">
        <v>9016.66341115485</v>
      </c>
      <c r="W1896" s="16">
        <v>721.333072892388</v>
      </c>
    </row>
    <row r="1897" ht="22.5" customHeight="1">
      <c r="A1897" s="2">
        <v>0.0</v>
      </c>
      <c r="B1897" s="10">
        <v>50097.0</v>
      </c>
      <c r="C1897" s="2">
        <v>73846.0</v>
      </c>
      <c r="D1897" s="2" t="s">
        <v>11</v>
      </c>
      <c r="E1897" s="2">
        <v>1.0</v>
      </c>
      <c r="F1897" s="2">
        <v>0.0</v>
      </c>
      <c r="G1897" s="2">
        <v>0.0</v>
      </c>
      <c r="H1897" s="2">
        <v>267.86545832</v>
      </c>
      <c r="I1897" s="2">
        <v>0.0</v>
      </c>
      <c r="J1897" s="2">
        <v>20.0</v>
      </c>
      <c r="K1897" s="18">
        <v>29.159609493</v>
      </c>
      <c r="L1897" s="19">
        <f t="shared" si="1"/>
        <v>50097</v>
      </c>
      <c r="M1897" s="20">
        <f t="shared" si="2"/>
        <v>73846</v>
      </c>
      <c r="N1897" s="21">
        <f t="shared" si="3"/>
        <v>0.6783982883</v>
      </c>
      <c r="O1897" s="20">
        <f t="shared" si="4"/>
        <v>0.3</v>
      </c>
      <c r="P1897" s="19">
        <f t="shared" si="5"/>
        <v>15029.1</v>
      </c>
      <c r="Q1897" s="22">
        <f t="shared" si="6"/>
        <v>1202.328</v>
      </c>
      <c r="R1897" s="16">
        <v>0.047110337208804</v>
      </c>
      <c r="S1897" s="16">
        <v>0.4</v>
      </c>
      <c r="T1897" s="16">
        <v>50097.0</v>
      </c>
      <c r="U1897" s="16">
        <v>0.102179589081427</v>
      </c>
      <c r="V1897" s="16">
        <v>63986.1359276531</v>
      </c>
      <c r="W1897" s="16">
        <v>5118.89087421225</v>
      </c>
    </row>
    <row r="1898" ht="22.5" customHeight="1">
      <c r="A1898" s="2">
        <v>0.0</v>
      </c>
      <c r="B1898" s="10">
        <v>77792.0</v>
      </c>
      <c r="C1898" s="2">
        <v>100812.0</v>
      </c>
      <c r="D1898" s="2" t="s">
        <v>15</v>
      </c>
      <c r="E1898" s="2">
        <v>10.0</v>
      </c>
      <c r="F1898" s="2">
        <v>2.0</v>
      </c>
      <c r="G1898" s="2">
        <v>0.0</v>
      </c>
      <c r="H1898" s="2">
        <v>182.9569956</v>
      </c>
      <c r="I1898" s="2">
        <v>1.0</v>
      </c>
      <c r="J1898" s="2">
        <v>29.0</v>
      </c>
      <c r="K1898" s="18">
        <v>27.385873237</v>
      </c>
      <c r="L1898" s="19">
        <f t="shared" si="1"/>
        <v>77792</v>
      </c>
      <c r="M1898" s="20">
        <f t="shared" si="2"/>
        <v>100812</v>
      </c>
      <c r="N1898" s="21">
        <f t="shared" si="3"/>
        <v>0.7716541682</v>
      </c>
      <c r="O1898" s="20">
        <f t="shared" si="4"/>
        <v>0.3</v>
      </c>
      <c r="P1898" s="19">
        <f t="shared" si="5"/>
        <v>23337.6</v>
      </c>
      <c r="Q1898" s="22">
        <f t="shared" si="6"/>
        <v>1867.008</v>
      </c>
      <c r="R1898" s="16">
        <v>0.168696399390658</v>
      </c>
      <c r="S1898" s="16">
        <v>0.4</v>
      </c>
      <c r="T1898" s="16">
        <v>77792.0</v>
      </c>
      <c r="U1898" s="16">
        <v>0.173181144083215</v>
      </c>
      <c r="V1898" s="16">
        <v>168401.344506518</v>
      </c>
      <c r="W1898" s="16">
        <v>13472.1075605215</v>
      </c>
    </row>
    <row r="1899" ht="22.5" customHeight="1">
      <c r="A1899" s="2">
        <v>0.0</v>
      </c>
      <c r="B1899" s="10">
        <v>53354.0</v>
      </c>
      <c r="C1899" s="2">
        <v>79893.0</v>
      </c>
      <c r="D1899" s="2" t="s">
        <v>12</v>
      </c>
      <c r="E1899" s="2">
        <v>10.0</v>
      </c>
      <c r="F1899" s="2">
        <v>2.0</v>
      </c>
      <c r="G1899" s="2">
        <v>0.0</v>
      </c>
      <c r="H1899" s="2">
        <v>249.43595428</v>
      </c>
      <c r="I1899" s="2">
        <v>1.0</v>
      </c>
      <c r="J1899" s="2">
        <v>29.0</v>
      </c>
      <c r="K1899" s="18">
        <v>35.020885785</v>
      </c>
      <c r="L1899" s="19">
        <f t="shared" si="1"/>
        <v>53354</v>
      </c>
      <c r="M1899" s="20">
        <f t="shared" si="2"/>
        <v>79893</v>
      </c>
      <c r="N1899" s="21">
        <f t="shared" si="3"/>
        <v>0.6678182069</v>
      </c>
      <c r="O1899" s="20">
        <f t="shared" si="4"/>
        <v>0.3</v>
      </c>
      <c r="P1899" s="19">
        <f t="shared" si="5"/>
        <v>16006.2</v>
      </c>
      <c r="Q1899" s="22">
        <f t="shared" si="6"/>
        <v>1280.496</v>
      </c>
      <c r="R1899" s="16">
        <v>0.101430703520314</v>
      </c>
      <c r="S1899" s="16">
        <v>0.4</v>
      </c>
      <c r="T1899" s="16">
        <v>53354.0</v>
      </c>
      <c r="U1899" s="16">
        <v>0.14618466049903</v>
      </c>
      <c r="V1899" s="16">
        <v>97494.2047033161</v>
      </c>
      <c r="W1899" s="16">
        <v>7799.53637626529</v>
      </c>
    </row>
    <row r="1900" ht="22.5" customHeight="1">
      <c r="A1900" s="2">
        <v>0.0</v>
      </c>
      <c r="B1900" s="10">
        <v>66163.0</v>
      </c>
      <c r="C1900" s="2">
        <v>83727.0</v>
      </c>
      <c r="D1900" s="2" t="s">
        <v>12</v>
      </c>
      <c r="E1900" s="2">
        <v>4.0</v>
      </c>
      <c r="F1900" s="2">
        <v>1.0</v>
      </c>
      <c r="G1900" s="2">
        <v>2.0</v>
      </c>
      <c r="H1900" s="2">
        <v>176.93524748</v>
      </c>
      <c r="I1900" s="2">
        <v>3.0</v>
      </c>
      <c r="J1900" s="2">
        <v>30.0</v>
      </c>
      <c r="K1900" s="18">
        <v>36.774639954</v>
      </c>
      <c r="L1900" s="19">
        <f t="shared" si="1"/>
        <v>66163</v>
      </c>
      <c r="M1900" s="20">
        <f t="shared" si="2"/>
        <v>83727</v>
      </c>
      <c r="N1900" s="21">
        <f t="shared" si="3"/>
        <v>0.7902229866</v>
      </c>
      <c r="O1900" s="20">
        <f t="shared" si="4"/>
        <v>0.3</v>
      </c>
      <c r="P1900" s="19">
        <f t="shared" si="5"/>
        <v>19848.9</v>
      </c>
      <c r="Q1900" s="22">
        <f t="shared" si="6"/>
        <v>1587.912</v>
      </c>
      <c r="R1900" s="16">
        <v>0.410841418028851</v>
      </c>
      <c r="S1900" s="16">
        <v>0.4</v>
      </c>
      <c r="T1900" s="16">
        <v>66163.0</v>
      </c>
      <c r="U1900" s="16">
        <v>0.177259112256564</v>
      </c>
      <c r="V1900" s="16">
        <v>146599.933052888</v>
      </c>
      <c r="W1900" s="16">
        <v>11727.9946442311</v>
      </c>
    </row>
    <row r="1901" ht="22.5" customHeight="1">
      <c r="A1901" s="2">
        <v>0.0</v>
      </c>
      <c r="B1901" s="10">
        <v>81865.0</v>
      </c>
      <c r="C1901" s="2">
        <v>101048.0</v>
      </c>
      <c r="D1901" s="2" t="s">
        <v>11</v>
      </c>
      <c r="E1901" s="2">
        <v>1.0</v>
      </c>
      <c r="F1901" s="2">
        <v>0.0</v>
      </c>
      <c r="G1901" s="2">
        <v>0.0</v>
      </c>
      <c r="H1901" s="2">
        <v>147.40222744</v>
      </c>
      <c r="I1901" s="2">
        <v>0.0</v>
      </c>
      <c r="J1901" s="2">
        <v>23.0</v>
      </c>
      <c r="K1901" s="18">
        <v>38.855162721</v>
      </c>
      <c r="L1901" s="19">
        <f t="shared" si="1"/>
        <v>81865</v>
      </c>
      <c r="M1901" s="20">
        <f t="shared" si="2"/>
        <v>101048</v>
      </c>
      <c r="N1901" s="21">
        <f t="shared" si="3"/>
        <v>0.8101595281</v>
      </c>
      <c r="O1901" s="20">
        <f t="shared" si="4"/>
        <v>0.45</v>
      </c>
      <c r="P1901" s="19">
        <f t="shared" si="5"/>
        <v>36839.25</v>
      </c>
      <c r="Q1901" s="22">
        <f t="shared" si="6"/>
        <v>2947.14</v>
      </c>
      <c r="R1901" s="16">
        <v>0.154291596210695</v>
      </c>
      <c r="S1901" s="16">
        <v>0.4</v>
      </c>
      <c r="T1901" s="16">
        <v>81865.0</v>
      </c>
      <c r="U1901" s="16">
        <v>0.169011365326295</v>
      </c>
      <c r="V1901" s="16">
        <v>172951.442780464</v>
      </c>
      <c r="W1901" s="16">
        <v>13836.1154224371</v>
      </c>
    </row>
    <row r="1902" ht="22.5" customHeight="1">
      <c r="A1902" s="2">
        <v>0.0</v>
      </c>
      <c r="B1902" s="10">
        <v>17659.0</v>
      </c>
      <c r="C1902" s="2">
        <v>31843.0</v>
      </c>
      <c r="D1902" s="2" t="s">
        <v>12</v>
      </c>
      <c r="E1902" s="2">
        <v>7.0</v>
      </c>
      <c r="F1902" s="2">
        <v>0.0</v>
      </c>
      <c r="G1902" s="2">
        <v>1.0</v>
      </c>
      <c r="H1902" s="2">
        <v>107.74109478</v>
      </c>
      <c r="I1902" s="2">
        <v>0.0</v>
      </c>
      <c r="J1902" s="2">
        <v>16.0</v>
      </c>
      <c r="K1902" s="18">
        <v>19.300854446</v>
      </c>
      <c r="L1902" s="19">
        <f t="shared" si="1"/>
        <v>17659</v>
      </c>
      <c r="M1902" s="20">
        <f t="shared" si="2"/>
        <v>31843</v>
      </c>
      <c r="N1902" s="21">
        <f t="shared" si="3"/>
        <v>0.5545645825</v>
      </c>
      <c r="O1902" s="20">
        <f t="shared" si="4"/>
        <v>0.25</v>
      </c>
      <c r="P1902" s="19">
        <f t="shared" si="5"/>
        <v>4414.75</v>
      </c>
      <c r="Q1902" s="22">
        <f t="shared" si="6"/>
        <v>353.18</v>
      </c>
      <c r="R1902" s="16">
        <v>0.0680473925992174</v>
      </c>
      <c r="S1902" s="16">
        <v>0.4</v>
      </c>
      <c r="T1902" s="16">
        <v>17659.0</v>
      </c>
      <c r="U1902" s="16">
        <v>0.122800834386661</v>
      </c>
      <c r="V1902" s="16">
        <v>27106.7491804256</v>
      </c>
      <c r="W1902" s="16">
        <v>2168.53993443404</v>
      </c>
    </row>
    <row r="1903" ht="22.5" customHeight="1">
      <c r="A1903" s="2">
        <v>0.0</v>
      </c>
      <c r="B1903" s="10">
        <v>55228.0</v>
      </c>
      <c r="C1903" s="2">
        <v>66569.0</v>
      </c>
      <c r="D1903" s="2" t="s">
        <v>14</v>
      </c>
      <c r="E1903" s="2">
        <v>3.0</v>
      </c>
      <c r="F1903" s="2">
        <v>0.0</v>
      </c>
      <c r="G1903" s="2">
        <v>0.0</v>
      </c>
      <c r="H1903" s="2">
        <v>198.81516721</v>
      </c>
      <c r="I1903" s="2">
        <v>1.0</v>
      </c>
      <c r="J1903" s="2">
        <v>17.0</v>
      </c>
      <c r="K1903" s="18">
        <v>27.996872759</v>
      </c>
      <c r="L1903" s="19">
        <f t="shared" si="1"/>
        <v>55228</v>
      </c>
      <c r="M1903" s="20">
        <f t="shared" si="2"/>
        <v>66569</v>
      </c>
      <c r="N1903" s="21">
        <f t="shared" si="3"/>
        <v>0.8296354159</v>
      </c>
      <c r="O1903" s="20">
        <f t="shared" si="4"/>
        <v>0.45</v>
      </c>
      <c r="P1903" s="19">
        <f t="shared" si="5"/>
        <v>24852.6</v>
      </c>
      <c r="Q1903" s="22">
        <f t="shared" si="6"/>
        <v>1988.208</v>
      </c>
      <c r="R1903" s="16">
        <v>0.0736654413980517</v>
      </c>
      <c r="S1903" s="16">
        <v>0.4</v>
      </c>
      <c r="T1903" s="16">
        <v>55228.0</v>
      </c>
      <c r="U1903" s="16">
        <v>0.127422996062853</v>
      </c>
      <c r="V1903" s="16">
        <v>87966.4653319906</v>
      </c>
      <c r="W1903" s="16">
        <v>7037.31722655925</v>
      </c>
    </row>
    <row r="1904" ht="22.5" customHeight="1">
      <c r="A1904" s="2">
        <v>0.0</v>
      </c>
      <c r="B1904" s="10">
        <v>77937.0</v>
      </c>
      <c r="C1904" s="2">
        <v>89710.0</v>
      </c>
      <c r="D1904" s="2" t="s">
        <v>14</v>
      </c>
      <c r="E1904" s="2">
        <v>19.0</v>
      </c>
      <c r="F1904" s="2">
        <v>0.0</v>
      </c>
      <c r="G1904" s="2">
        <v>0.0</v>
      </c>
      <c r="H1904" s="2">
        <v>223.5874152</v>
      </c>
      <c r="I1904" s="2">
        <v>10.0</v>
      </c>
      <c r="J1904" s="2">
        <v>24.0</v>
      </c>
      <c r="K1904" s="18">
        <v>35.951998648</v>
      </c>
      <c r="L1904" s="19">
        <f t="shared" si="1"/>
        <v>77937</v>
      </c>
      <c r="M1904" s="20">
        <f t="shared" si="2"/>
        <v>89710</v>
      </c>
      <c r="N1904" s="21">
        <f t="shared" si="3"/>
        <v>0.8687660239</v>
      </c>
      <c r="O1904" s="20">
        <f t="shared" si="4"/>
        <v>0.45</v>
      </c>
      <c r="P1904" s="19">
        <f t="shared" si="5"/>
        <v>35071.65</v>
      </c>
      <c r="Q1904" s="22">
        <f t="shared" si="6"/>
        <v>2805.732</v>
      </c>
      <c r="R1904" s="16">
        <v>0.22927410897971</v>
      </c>
      <c r="S1904" s="16">
        <v>0.4</v>
      </c>
      <c r="T1904" s="16">
        <v>77937.0</v>
      </c>
      <c r="U1904" s="16">
        <v>0.184053141461807</v>
      </c>
      <c r="V1904" s="16">
        <v>179306.87107636</v>
      </c>
      <c r="W1904" s="16">
        <v>14344.5496861088</v>
      </c>
    </row>
    <row r="1905" ht="22.5" customHeight="1">
      <c r="A1905" s="2">
        <v>0.0</v>
      </c>
      <c r="B1905" s="10">
        <v>26286.0</v>
      </c>
      <c r="C1905" s="2">
        <v>36002.0</v>
      </c>
      <c r="D1905" s="2" t="s">
        <v>11</v>
      </c>
      <c r="E1905" s="2">
        <v>2.0</v>
      </c>
      <c r="K1905" s="18">
        <v>38.438681858</v>
      </c>
      <c r="L1905" s="19">
        <f t="shared" si="1"/>
        <v>26286</v>
      </c>
      <c r="M1905" s="20">
        <f t="shared" si="2"/>
        <v>36002</v>
      </c>
      <c r="N1905" s="21">
        <f t="shared" si="3"/>
        <v>0.7301261041</v>
      </c>
      <c r="O1905" s="20">
        <f t="shared" si="4"/>
        <v>0.3</v>
      </c>
      <c r="P1905" s="19">
        <f t="shared" si="5"/>
        <v>7885.8</v>
      </c>
      <c r="Q1905" s="22">
        <f t="shared" si="6"/>
        <v>630.864</v>
      </c>
      <c r="R1905" s="16">
        <v>0.156137295710843</v>
      </c>
      <c r="S1905" s="16">
        <v>0.4</v>
      </c>
      <c r="T1905" s="16">
        <v>26286.0</v>
      </c>
      <c r="U1905" s="16">
        <v>0.16958654242406</v>
      </c>
      <c r="V1905" s="16">
        <v>55721.8981769856</v>
      </c>
      <c r="W1905" s="16">
        <v>4457.75185415885</v>
      </c>
    </row>
    <row r="1906" ht="22.5" customHeight="1">
      <c r="A1906" s="2">
        <v>0.0</v>
      </c>
      <c r="B1906" s="17"/>
      <c r="C1906" s="2">
        <v>39200.0</v>
      </c>
      <c r="D1906" s="2" t="s">
        <v>11</v>
      </c>
      <c r="E1906" s="2">
        <v>0.0</v>
      </c>
      <c r="F1906" s="2">
        <v>0.0</v>
      </c>
      <c r="G1906" s="2">
        <v>0.0</v>
      </c>
      <c r="H1906" s="2">
        <v>309.4</v>
      </c>
      <c r="I1906" s="2">
        <v>1.0</v>
      </c>
      <c r="J1906" s="2">
        <v>9.0</v>
      </c>
      <c r="K1906" s="11"/>
      <c r="L1906" s="12" t="str">
        <f t="shared" si="1"/>
        <v/>
      </c>
      <c r="M1906" s="13">
        <f t="shared" si="2"/>
        <v>39200</v>
      </c>
      <c r="N1906" s="14">
        <f t="shared" si="3"/>
        <v>0</v>
      </c>
      <c r="O1906" s="13">
        <f t="shared" si="4"/>
        <v>0.2</v>
      </c>
      <c r="P1906" s="12">
        <f t="shared" si="5"/>
        <v>0</v>
      </c>
      <c r="Q1906" s="15">
        <f t="shared" si="6"/>
        <v>0</v>
      </c>
      <c r="R1906" s="16">
        <v>0.0778997862649207</v>
      </c>
      <c r="S1906" s="16">
        <v>0.4</v>
      </c>
      <c r="T1906" s="16">
        <v>0.0</v>
      </c>
      <c r="U1906" s="16">
        <v>0.130699270866003</v>
      </c>
      <c r="V1906" s="16">
        <v>0.0</v>
      </c>
      <c r="W1906" s="16">
        <v>0.0</v>
      </c>
    </row>
    <row r="1907" ht="22.5" customHeight="1">
      <c r="A1907" s="2">
        <v>0.0</v>
      </c>
      <c r="B1907" s="10">
        <v>56791.0</v>
      </c>
      <c r="C1907" s="2">
        <v>72974.0</v>
      </c>
      <c r="D1907" s="2" t="s">
        <v>11</v>
      </c>
      <c r="E1907" s="2">
        <v>29.0</v>
      </c>
      <c r="F1907" s="2">
        <v>0.0</v>
      </c>
      <c r="G1907" s="2">
        <v>3.0</v>
      </c>
      <c r="H1907" s="2">
        <v>182.0664052</v>
      </c>
      <c r="I1907" s="2">
        <v>0.0</v>
      </c>
      <c r="J1907" s="2">
        <v>24.0</v>
      </c>
      <c r="K1907" s="18">
        <v>35.691622815</v>
      </c>
      <c r="L1907" s="19">
        <f t="shared" si="1"/>
        <v>56791</v>
      </c>
      <c r="M1907" s="20">
        <f t="shared" si="2"/>
        <v>72974</v>
      </c>
      <c r="N1907" s="21">
        <f t="shared" si="3"/>
        <v>0.7782360841</v>
      </c>
      <c r="O1907" s="20">
        <f t="shared" si="4"/>
        <v>0.3</v>
      </c>
      <c r="P1907" s="19">
        <f t="shared" si="5"/>
        <v>17037.3</v>
      </c>
      <c r="Q1907" s="22">
        <f t="shared" si="6"/>
        <v>1362.984</v>
      </c>
      <c r="R1907" s="16">
        <v>0.506726728956166</v>
      </c>
      <c r="S1907" s="16">
        <v>0.4</v>
      </c>
      <c r="T1907" s="16">
        <v>56791.0</v>
      </c>
      <c r="U1907" s="16">
        <v>0.159704487688995</v>
      </c>
      <c r="V1907" s="16">
        <v>113372.219504321</v>
      </c>
      <c r="W1907" s="16">
        <v>9069.77756034575</v>
      </c>
    </row>
    <row r="1908" ht="22.5" customHeight="1">
      <c r="A1908" s="2">
        <v>0.0</v>
      </c>
      <c r="B1908" s="17"/>
      <c r="K1908" s="18">
        <v>27.352644226</v>
      </c>
      <c r="L1908" s="19" t="str">
        <f t="shared" si="1"/>
        <v/>
      </c>
      <c r="M1908" s="19">
        <f t="shared" si="2"/>
        <v>0</v>
      </c>
      <c r="N1908" s="21" t="str">
        <f t="shared" si="3"/>
        <v/>
      </c>
      <c r="O1908" s="20">
        <f t="shared" si="4"/>
        <v>1.05</v>
      </c>
      <c r="P1908" s="19">
        <f t="shared" si="5"/>
        <v>0</v>
      </c>
      <c r="Q1908" s="22">
        <f t="shared" si="6"/>
        <v>0</v>
      </c>
      <c r="R1908" s="16">
        <v>0.0773557142959984</v>
      </c>
      <c r="S1908" s="16">
        <v>0.4</v>
      </c>
      <c r="T1908" s="16">
        <v>0.0</v>
      </c>
      <c r="U1908" s="16">
        <v>0.130287756193262</v>
      </c>
      <c r="V1908" s="16">
        <v>0.0</v>
      </c>
      <c r="W1908" s="16">
        <v>0.0</v>
      </c>
    </row>
    <row r="1909" ht="22.5" customHeight="1">
      <c r="A1909" s="2">
        <v>0.0</v>
      </c>
      <c r="B1909" s="10">
        <v>71370.0</v>
      </c>
      <c r="C1909" s="2">
        <v>90316.0</v>
      </c>
      <c r="D1909" s="2" t="s">
        <v>12</v>
      </c>
      <c r="E1909" s="2">
        <v>26.0</v>
      </c>
      <c r="F1909" s="2">
        <v>0.0</v>
      </c>
      <c r="G1909" s="2">
        <v>0.0</v>
      </c>
      <c r="H1909" s="2">
        <v>162.3574415</v>
      </c>
      <c r="I1909" s="2">
        <v>2.0</v>
      </c>
      <c r="J1909" s="2">
        <v>14.0</v>
      </c>
      <c r="K1909" s="18">
        <v>39.875483802</v>
      </c>
      <c r="L1909" s="19">
        <f t="shared" si="1"/>
        <v>71370</v>
      </c>
      <c r="M1909" s="20">
        <f t="shared" si="2"/>
        <v>90316</v>
      </c>
      <c r="N1909" s="21">
        <f t="shared" si="3"/>
        <v>0.7902254307</v>
      </c>
      <c r="O1909" s="20">
        <f t="shared" si="4"/>
        <v>0.3</v>
      </c>
      <c r="P1909" s="19">
        <f t="shared" si="5"/>
        <v>21411</v>
      </c>
      <c r="Q1909" s="22">
        <f t="shared" si="6"/>
        <v>1712.88</v>
      </c>
      <c r="R1909" s="16">
        <v>0.105087782329935</v>
      </c>
      <c r="S1909" s="16">
        <v>0.4</v>
      </c>
      <c r="T1909" s="16">
        <v>71370.0</v>
      </c>
      <c r="U1909" s="16">
        <v>0.148236421146673</v>
      </c>
      <c r="V1909" s="16">
        <v>132245.417215476</v>
      </c>
      <c r="W1909" s="16">
        <v>10579.6333772381</v>
      </c>
    </row>
    <row r="1910" ht="22.5" customHeight="1">
      <c r="A1910" s="2">
        <v>0.0</v>
      </c>
      <c r="B1910" s="10">
        <v>84933.0</v>
      </c>
      <c r="C1910" s="2">
        <v>110253.0</v>
      </c>
      <c r="D1910" s="2" t="s">
        <v>15</v>
      </c>
      <c r="E1910" s="2">
        <v>8.0</v>
      </c>
      <c r="F1910" s="2">
        <v>0.0</v>
      </c>
      <c r="G1910" s="2">
        <v>0.0</v>
      </c>
      <c r="H1910" s="2">
        <v>192.42260626</v>
      </c>
      <c r="I1910" s="2">
        <v>1.0</v>
      </c>
      <c r="J1910" s="2">
        <v>37.0</v>
      </c>
      <c r="K1910" s="18">
        <v>40.845077791</v>
      </c>
      <c r="L1910" s="19">
        <f t="shared" si="1"/>
        <v>84933</v>
      </c>
      <c r="M1910" s="20">
        <f t="shared" si="2"/>
        <v>110253</v>
      </c>
      <c r="N1910" s="21">
        <f t="shared" si="3"/>
        <v>0.7703463851</v>
      </c>
      <c r="O1910" s="20">
        <f t="shared" si="4"/>
        <v>0.3</v>
      </c>
      <c r="P1910" s="19">
        <f t="shared" si="5"/>
        <v>25479.9</v>
      </c>
      <c r="Q1910" s="22">
        <f t="shared" si="6"/>
        <v>2038.392</v>
      </c>
      <c r="R1910" s="16">
        <v>0.111609955128884</v>
      </c>
      <c r="S1910" s="16">
        <v>0.4</v>
      </c>
      <c r="T1910" s="16">
        <v>84933.0</v>
      </c>
      <c r="U1910" s="16">
        <v>0.151692317115183</v>
      </c>
      <c r="V1910" s="16">
        <v>161046.044619298</v>
      </c>
      <c r="W1910" s="16">
        <v>12883.6835695438</v>
      </c>
    </row>
    <row r="1911" ht="22.5" customHeight="1">
      <c r="A1911" s="2">
        <v>0.0</v>
      </c>
      <c r="B1911" s="10">
        <v>80612.0</v>
      </c>
      <c r="C1911" s="2">
        <v>93802.0</v>
      </c>
      <c r="D1911" s="2" t="s">
        <v>14</v>
      </c>
      <c r="E1911" s="2">
        <v>5.0</v>
      </c>
      <c r="F1911" s="2">
        <v>0.0</v>
      </c>
      <c r="G1911" s="2">
        <v>0.0</v>
      </c>
      <c r="H1911" s="2">
        <v>141.61314558</v>
      </c>
      <c r="I1911" s="2">
        <v>2.0</v>
      </c>
      <c r="J1911" s="2">
        <v>26.0</v>
      </c>
      <c r="K1911" s="18">
        <v>40.74903888</v>
      </c>
      <c r="L1911" s="19">
        <f t="shared" si="1"/>
        <v>80612</v>
      </c>
      <c r="M1911" s="20">
        <f t="shared" si="2"/>
        <v>93802</v>
      </c>
      <c r="N1911" s="21">
        <f t="shared" si="3"/>
        <v>0.8593846613</v>
      </c>
      <c r="O1911" s="20">
        <f t="shared" si="4"/>
        <v>0.45</v>
      </c>
      <c r="P1911" s="19">
        <f t="shared" si="5"/>
        <v>36275.4</v>
      </c>
      <c r="Q1911" s="22">
        <f t="shared" si="6"/>
        <v>2902.032</v>
      </c>
      <c r="R1911" s="16">
        <v>0.196252545537642</v>
      </c>
      <c r="S1911" s="16">
        <v>0.4</v>
      </c>
      <c r="T1911" s="16">
        <v>80612.0</v>
      </c>
      <c r="U1911" s="16">
        <v>0.179325186484401</v>
      </c>
      <c r="V1911" s="16">
        <v>180697.024161007</v>
      </c>
      <c r="W1911" s="16">
        <v>14455.7619328805</v>
      </c>
    </row>
    <row r="1912" ht="22.5" customHeight="1">
      <c r="A1912" s="2">
        <v>1.0</v>
      </c>
      <c r="B1912" s="10">
        <v>68800.0</v>
      </c>
      <c r="C1912" s="2">
        <v>86000.0</v>
      </c>
      <c r="D1912" s="2" t="s">
        <v>14</v>
      </c>
      <c r="E1912" s="2">
        <v>3.0</v>
      </c>
      <c r="F1912" s="2">
        <v>2.0</v>
      </c>
      <c r="G1912" s="2">
        <v>1.0</v>
      </c>
      <c r="H1912" s="2">
        <v>202.86666667</v>
      </c>
      <c r="I1912" s="2">
        <v>8.0</v>
      </c>
      <c r="J1912" s="2">
        <v>26.0</v>
      </c>
      <c r="K1912" s="11"/>
      <c r="L1912" s="12">
        <f t="shared" si="1"/>
        <v>68800</v>
      </c>
      <c r="M1912" s="13">
        <f t="shared" si="2"/>
        <v>86000</v>
      </c>
      <c r="N1912" s="14">
        <f t="shared" si="3"/>
        <v>0.8</v>
      </c>
      <c r="O1912" s="13">
        <f t="shared" si="4"/>
        <v>0.3</v>
      </c>
      <c r="P1912" s="12">
        <f t="shared" si="5"/>
        <v>20640</v>
      </c>
      <c r="Q1912" s="15">
        <f t="shared" si="6"/>
        <v>1651.2</v>
      </c>
      <c r="R1912" s="16">
        <v>0.644806175345312</v>
      </c>
      <c r="S1912" s="16">
        <v>0.4</v>
      </c>
      <c r="T1912" s="16">
        <v>68800.0</v>
      </c>
      <c r="U1912" s="16">
        <v>0.124286196005454</v>
      </c>
      <c r="V1912" s="16">
        <v>106886.12856469</v>
      </c>
      <c r="W1912" s="16">
        <v>8550.89028517524</v>
      </c>
    </row>
    <row r="1913" ht="22.5" customHeight="1">
      <c r="A1913" s="2">
        <v>1.0</v>
      </c>
      <c r="B1913" s="10">
        <v>41169.82</v>
      </c>
      <c r="C1913" s="2">
        <v>57000.0</v>
      </c>
      <c r="D1913" s="2" t="s">
        <v>11</v>
      </c>
      <c r="E1913" s="2">
        <v>5.5</v>
      </c>
      <c r="F1913" s="2">
        <v>1.0</v>
      </c>
      <c r="G1913" s="2">
        <v>0.0</v>
      </c>
      <c r="H1913" s="2">
        <v>98.433333333</v>
      </c>
      <c r="I1913" s="2">
        <v>10.0</v>
      </c>
      <c r="J1913" s="2">
        <v>18.0</v>
      </c>
      <c r="K1913" s="11"/>
      <c r="L1913" s="12">
        <f t="shared" si="1"/>
        <v>41169.82</v>
      </c>
      <c r="M1913" s="13">
        <f t="shared" si="2"/>
        <v>57000</v>
      </c>
      <c r="N1913" s="14">
        <f t="shared" si="3"/>
        <v>0.7222775439</v>
      </c>
      <c r="O1913" s="13">
        <f t="shared" si="4"/>
        <v>0.3</v>
      </c>
      <c r="P1913" s="12">
        <f t="shared" si="5"/>
        <v>12350.946</v>
      </c>
      <c r="Q1913" s="15">
        <f t="shared" si="6"/>
        <v>988.07568</v>
      </c>
      <c r="R1913" s="16">
        <v>0.577129087271484</v>
      </c>
      <c r="S1913" s="16">
        <v>0.4</v>
      </c>
      <c r="T1913" s="16">
        <v>41169.82</v>
      </c>
      <c r="U1913" s="16">
        <v>0.142897861911898</v>
      </c>
      <c r="V1913" s="16">
        <v>73538.4906662213</v>
      </c>
      <c r="W1913" s="16">
        <v>5883.07925329771</v>
      </c>
    </row>
    <row r="1914" ht="22.5" customHeight="1">
      <c r="A1914" s="2">
        <v>0.0</v>
      </c>
      <c r="B1914" s="10">
        <v>83921.0</v>
      </c>
      <c r="C1914" s="2">
        <v>90876.0</v>
      </c>
      <c r="D1914" s="2" t="s">
        <v>11</v>
      </c>
      <c r="E1914" s="2">
        <v>3.0</v>
      </c>
      <c r="F1914" s="2">
        <v>0.0</v>
      </c>
      <c r="G1914" s="2">
        <v>0.0</v>
      </c>
      <c r="H1914" s="2">
        <v>106.93739665</v>
      </c>
      <c r="I1914" s="2">
        <v>1.0</v>
      </c>
      <c r="J1914" s="2">
        <v>32.0</v>
      </c>
      <c r="K1914" s="18">
        <v>41.473001084</v>
      </c>
      <c r="L1914" s="19">
        <f t="shared" si="1"/>
        <v>83921</v>
      </c>
      <c r="M1914" s="20">
        <f t="shared" si="2"/>
        <v>90876</v>
      </c>
      <c r="N1914" s="21">
        <f t="shared" si="3"/>
        <v>0.923467142</v>
      </c>
      <c r="O1914" s="20">
        <f t="shared" si="4"/>
        <v>0.7</v>
      </c>
      <c r="P1914" s="19">
        <f t="shared" si="5"/>
        <v>58744.7</v>
      </c>
      <c r="Q1914" s="22">
        <f t="shared" si="6"/>
        <v>4699.576</v>
      </c>
      <c r="R1914" s="16">
        <v>0.202500330685086</v>
      </c>
      <c r="S1914" s="16">
        <v>0.4</v>
      </c>
      <c r="T1914" s="16">
        <v>83921.0</v>
      </c>
      <c r="U1914" s="16">
        <v>0.180422688535189</v>
      </c>
      <c r="V1914" s="16">
        <v>189265.65555702</v>
      </c>
      <c r="W1914" s="16">
        <v>15141.2524445616</v>
      </c>
    </row>
    <row r="1915" ht="22.5" customHeight="1">
      <c r="A1915" s="2">
        <v>0.0</v>
      </c>
      <c r="B1915" s="10">
        <v>45633.0</v>
      </c>
      <c r="C1915" s="2">
        <v>77578.0</v>
      </c>
      <c r="D1915" s="2" t="s">
        <v>15</v>
      </c>
      <c r="E1915" s="2">
        <v>19.0</v>
      </c>
      <c r="F1915" s="2">
        <v>0.0</v>
      </c>
      <c r="G1915" s="2">
        <v>0.0</v>
      </c>
      <c r="H1915" s="2">
        <v>209.72551959</v>
      </c>
      <c r="I1915" s="2">
        <v>0.0</v>
      </c>
      <c r="J1915" s="2">
        <v>15.0</v>
      </c>
      <c r="K1915" s="18">
        <v>23.915614881</v>
      </c>
      <c r="L1915" s="19">
        <f t="shared" si="1"/>
        <v>45633</v>
      </c>
      <c r="M1915" s="20">
        <f t="shared" si="2"/>
        <v>77578</v>
      </c>
      <c r="N1915" s="21">
        <f t="shared" si="3"/>
        <v>0.5882208874</v>
      </c>
      <c r="O1915" s="20">
        <f t="shared" si="4"/>
        <v>0.25</v>
      </c>
      <c r="P1915" s="19">
        <f t="shared" si="5"/>
        <v>11408.25</v>
      </c>
      <c r="Q1915" s="22">
        <f t="shared" si="6"/>
        <v>912.66</v>
      </c>
      <c r="R1915" s="16">
        <v>0.0457835714830766</v>
      </c>
      <c r="S1915" s="16">
        <v>0.4</v>
      </c>
      <c r="T1915" s="16">
        <v>45633.0</v>
      </c>
      <c r="U1915" s="16">
        <v>0.100651791870325</v>
      </c>
      <c r="V1915" s="16">
        <v>57413.040230232</v>
      </c>
      <c r="W1915" s="16">
        <v>4593.04321841856</v>
      </c>
    </row>
    <row r="1916" ht="22.5" customHeight="1">
      <c r="A1916" s="2">
        <v>0.0</v>
      </c>
      <c r="B1916" s="10">
        <v>103946.0</v>
      </c>
      <c r="C1916" s="2">
        <v>113900.0</v>
      </c>
      <c r="D1916" s="2" t="s">
        <v>11</v>
      </c>
      <c r="E1916" s="2">
        <v>17.0</v>
      </c>
      <c r="F1916" s="2">
        <v>0.0</v>
      </c>
      <c r="G1916" s="2">
        <v>2.0</v>
      </c>
      <c r="H1916" s="2">
        <v>194.35993932</v>
      </c>
      <c r="I1916" s="2">
        <v>1.0</v>
      </c>
      <c r="J1916" s="2">
        <v>16.0</v>
      </c>
      <c r="K1916" s="18">
        <v>36.414572822</v>
      </c>
      <c r="L1916" s="19">
        <f t="shared" si="1"/>
        <v>103946</v>
      </c>
      <c r="M1916" s="20">
        <f t="shared" si="2"/>
        <v>113900</v>
      </c>
      <c r="N1916" s="21">
        <f t="shared" si="3"/>
        <v>0.9126075505</v>
      </c>
      <c r="O1916" s="20">
        <f t="shared" si="4"/>
        <v>0.7</v>
      </c>
      <c r="P1916" s="19">
        <f t="shared" si="5"/>
        <v>72762.2</v>
      </c>
      <c r="Q1916" s="22">
        <f t="shared" si="6"/>
        <v>5820.976</v>
      </c>
      <c r="R1916" s="16">
        <v>0.404591930659226</v>
      </c>
      <c r="S1916" s="16">
        <v>0.4</v>
      </c>
      <c r="T1916" s="16">
        <v>103946.0</v>
      </c>
      <c r="U1916" s="16">
        <v>0.178144857192331</v>
      </c>
      <c r="V1916" s="16">
        <v>231468.066571426</v>
      </c>
      <c r="W1916" s="16">
        <v>18517.445325714</v>
      </c>
    </row>
    <row r="1917" ht="22.5" customHeight="1">
      <c r="A1917" s="2">
        <v>0.0</v>
      </c>
      <c r="B1917" s="10">
        <v>125688.0</v>
      </c>
      <c r="C1917" s="2">
        <v>198602.0</v>
      </c>
      <c r="D1917" s="2" t="s">
        <v>12</v>
      </c>
      <c r="E1917" s="2">
        <v>0.0</v>
      </c>
      <c r="F1917" s="2">
        <v>0.0</v>
      </c>
      <c r="G1917" s="2">
        <v>1.0</v>
      </c>
      <c r="H1917" s="2">
        <v>344.7479335</v>
      </c>
      <c r="I1917" s="2">
        <v>0.0</v>
      </c>
      <c r="J1917" s="2">
        <v>16.0</v>
      </c>
      <c r="K1917" s="18">
        <v>39.483820073</v>
      </c>
      <c r="L1917" s="19">
        <f t="shared" si="1"/>
        <v>125688</v>
      </c>
      <c r="M1917" s="20">
        <f t="shared" si="2"/>
        <v>198602</v>
      </c>
      <c r="N1917" s="21">
        <f t="shared" si="3"/>
        <v>0.6328637174</v>
      </c>
      <c r="O1917" s="20">
        <f t="shared" si="4"/>
        <v>0.3</v>
      </c>
      <c r="P1917" s="19">
        <f t="shared" si="5"/>
        <v>37706.4</v>
      </c>
      <c r="Q1917" s="22">
        <f t="shared" si="6"/>
        <v>3016.512</v>
      </c>
      <c r="R1917" s="16">
        <v>0.0696942102958798</v>
      </c>
      <c r="S1917" s="16">
        <v>0.4</v>
      </c>
      <c r="T1917" s="16">
        <v>125688.0</v>
      </c>
      <c r="U1917" s="16">
        <v>0.124189863891724</v>
      </c>
      <c r="V1917" s="16">
        <v>195114.695160288</v>
      </c>
      <c r="W1917" s="16">
        <v>15609.175612823</v>
      </c>
    </row>
    <row r="1918" ht="22.5" customHeight="1">
      <c r="A1918" s="2">
        <v>1.0</v>
      </c>
      <c r="B1918" s="10">
        <v>86785.0</v>
      </c>
      <c r="C1918" s="2">
        <v>110400.0</v>
      </c>
      <c r="D1918" s="2" t="s">
        <v>11</v>
      </c>
      <c r="E1918" s="2">
        <v>0.7</v>
      </c>
      <c r="F1918" s="2">
        <v>1.0</v>
      </c>
      <c r="H1918" s="2">
        <v>89.066666667</v>
      </c>
      <c r="I1918" s="2">
        <v>2.0</v>
      </c>
      <c r="J1918" s="2">
        <v>27.0</v>
      </c>
      <c r="K1918" s="11"/>
      <c r="L1918" s="12">
        <f t="shared" si="1"/>
        <v>86785</v>
      </c>
      <c r="M1918" s="13">
        <f t="shared" si="2"/>
        <v>110400</v>
      </c>
      <c r="N1918" s="14">
        <f t="shared" si="3"/>
        <v>0.7860960145</v>
      </c>
      <c r="O1918" s="13">
        <f t="shared" si="4"/>
        <v>0.3</v>
      </c>
      <c r="P1918" s="12">
        <f t="shared" si="5"/>
        <v>26035.5</v>
      </c>
      <c r="Q1918" s="15">
        <f t="shared" si="6"/>
        <v>2082.84</v>
      </c>
      <c r="R1918" s="16">
        <v>0.295916274510476</v>
      </c>
      <c r="S1918" s="16">
        <v>0.4</v>
      </c>
      <c r="T1918" s="16">
        <v>86785.0</v>
      </c>
      <c r="U1918" s="16">
        <v>0.186907553562246</v>
      </c>
      <c r="V1918" s="16">
        <v>202759.650448745</v>
      </c>
      <c r="W1918" s="16">
        <v>16220.7720358996</v>
      </c>
    </row>
    <row r="1919" ht="22.5" customHeight="1">
      <c r="A1919" s="2">
        <v>1.0</v>
      </c>
      <c r="B1919" s="10">
        <v>72854.0</v>
      </c>
      <c r="C1919" s="2">
        <v>86209.0</v>
      </c>
      <c r="D1919" s="2" t="s">
        <v>15</v>
      </c>
      <c r="E1919" s="2">
        <v>2.0</v>
      </c>
      <c r="F1919" s="2">
        <v>0.0</v>
      </c>
      <c r="G1919" s="2">
        <v>0.0</v>
      </c>
      <c r="H1919" s="2">
        <v>118.06964742</v>
      </c>
      <c r="I1919" s="2">
        <v>0.0</v>
      </c>
      <c r="J1919" s="2">
        <v>14.0</v>
      </c>
      <c r="K1919" s="18">
        <v>36.051487179</v>
      </c>
      <c r="L1919" s="19">
        <f t="shared" si="1"/>
        <v>72854</v>
      </c>
      <c r="M1919" s="20">
        <f t="shared" si="2"/>
        <v>86209</v>
      </c>
      <c r="N1919" s="21">
        <f t="shared" si="3"/>
        <v>0.8450857799</v>
      </c>
      <c r="O1919" s="20">
        <f t="shared" si="4"/>
        <v>0.45</v>
      </c>
      <c r="P1919" s="19">
        <f t="shared" si="5"/>
        <v>32784.3</v>
      </c>
      <c r="Q1919" s="22">
        <f t="shared" si="6"/>
        <v>2622.744</v>
      </c>
      <c r="R1919" s="16">
        <v>0.178477411062968</v>
      </c>
      <c r="S1919" s="16">
        <v>0.4</v>
      </c>
      <c r="T1919" s="16">
        <v>72854.0</v>
      </c>
      <c r="U1919" s="16">
        <v>0.17562008501045</v>
      </c>
      <c r="V1919" s="16">
        <v>159932.820916891</v>
      </c>
      <c r="W1919" s="16">
        <v>12794.6256733513</v>
      </c>
    </row>
    <row r="1920" ht="22.5" customHeight="1">
      <c r="A1920" s="2">
        <v>0.0</v>
      </c>
      <c r="B1920" s="10">
        <v>67860.0</v>
      </c>
      <c r="C1920" s="2">
        <v>103426.0</v>
      </c>
      <c r="D1920" s="2" t="s">
        <v>11</v>
      </c>
      <c r="E1920" s="2">
        <v>9.0</v>
      </c>
      <c r="F1920" s="2">
        <v>0.0</v>
      </c>
      <c r="G1920" s="2">
        <v>0.0</v>
      </c>
      <c r="H1920" s="2">
        <v>202.15263385</v>
      </c>
      <c r="I1920" s="2">
        <v>0.0</v>
      </c>
      <c r="J1920" s="2">
        <v>20.0</v>
      </c>
      <c r="K1920" s="18">
        <v>18.347529385</v>
      </c>
      <c r="L1920" s="19">
        <f t="shared" si="1"/>
        <v>67860</v>
      </c>
      <c r="M1920" s="20">
        <f t="shared" si="2"/>
        <v>103426</v>
      </c>
      <c r="N1920" s="21">
        <f t="shared" si="3"/>
        <v>0.6561212848</v>
      </c>
      <c r="O1920" s="20">
        <f t="shared" si="4"/>
        <v>0.3</v>
      </c>
      <c r="P1920" s="19">
        <f t="shared" si="5"/>
        <v>20358</v>
      </c>
      <c r="Q1920" s="22">
        <f t="shared" si="6"/>
        <v>1628.64</v>
      </c>
      <c r="R1920" s="16">
        <v>0.0319231165919585</v>
      </c>
      <c r="S1920" s="16">
        <v>0.4</v>
      </c>
      <c r="T1920" s="16">
        <v>67860.0</v>
      </c>
      <c r="U1920" s="16">
        <v>0.0825265686086617</v>
      </c>
      <c r="V1920" s="16">
        <v>70003.1618222973</v>
      </c>
      <c r="W1920" s="16">
        <v>5600.25294578378</v>
      </c>
    </row>
    <row r="1921" ht="22.5" customHeight="1">
      <c r="A1921" s="2">
        <v>0.0</v>
      </c>
      <c r="B1921" s="10">
        <v>103960.0</v>
      </c>
      <c r="C1921" s="2">
        <v>127384.0</v>
      </c>
      <c r="E1921" s="2">
        <v>2.0</v>
      </c>
      <c r="F1921" s="2">
        <v>0.0</v>
      </c>
      <c r="G1921" s="2">
        <v>0.0</v>
      </c>
      <c r="H1921" s="2">
        <v>129.01549941</v>
      </c>
      <c r="I1921" s="2">
        <v>0.0</v>
      </c>
      <c r="J1921" s="2">
        <v>25.0</v>
      </c>
      <c r="K1921" s="18">
        <v>34.479454764</v>
      </c>
      <c r="L1921" s="19">
        <f t="shared" si="1"/>
        <v>103960</v>
      </c>
      <c r="M1921" s="20">
        <f t="shared" si="2"/>
        <v>127384</v>
      </c>
      <c r="N1921" s="21">
        <f t="shared" si="3"/>
        <v>0.8161150537</v>
      </c>
      <c r="O1921" s="20">
        <f t="shared" si="4"/>
        <v>0.45</v>
      </c>
      <c r="P1921" s="19">
        <f t="shared" si="5"/>
        <v>46782</v>
      </c>
      <c r="Q1921" s="22">
        <f t="shared" si="6"/>
        <v>3742.56</v>
      </c>
      <c r="R1921" s="16">
        <v>0.125183808166222</v>
      </c>
      <c r="S1921" s="16">
        <v>0.4</v>
      </c>
      <c r="T1921" s="16">
        <v>103960.0</v>
      </c>
      <c r="U1921" s="16">
        <v>0.158124503761815</v>
      </c>
      <c r="V1921" s="16">
        <v>205482.792638479</v>
      </c>
      <c r="W1921" s="16">
        <v>16438.6234110783</v>
      </c>
    </row>
    <row r="1922" ht="22.5" customHeight="1">
      <c r="A1922" s="2">
        <v>0.0</v>
      </c>
      <c r="B1922" s="10">
        <v>32742.0</v>
      </c>
      <c r="C1922" s="2">
        <v>41299.0</v>
      </c>
      <c r="D1922" s="2" t="s">
        <v>11</v>
      </c>
      <c r="E1922" s="2">
        <v>10.0</v>
      </c>
      <c r="G1922" s="2">
        <v>1.0</v>
      </c>
      <c r="H1922" s="2">
        <v>170.40710644</v>
      </c>
      <c r="I1922" s="2">
        <v>7.0</v>
      </c>
      <c r="J1922" s="2">
        <v>29.0</v>
      </c>
      <c r="K1922" s="18">
        <v>37.802669594</v>
      </c>
      <c r="L1922" s="19">
        <f t="shared" si="1"/>
        <v>32742</v>
      </c>
      <c r="M1922" s="20">
        <f t="shared" si="2"/>
        <v>41299</v>
      </c>
      <c r="N1922" s="21">
        <f t="shared" si="3"/>
        <v>0.7928036998</v>
      </c>
      <c r="O1922" s="20">
        <f t="shared" si="4"/>
        <v>0.3</v>
      </c>
      <c r="P1922" s="19">
        <f t="shared" si="5"/>
        <v>9822.6</v>
      </c>
      <c r="Q1922" s="22">
        <f t="shared" si="6"/>
        <v>785.808</v>
      </c>
      <c r="R1922" s="16">
        <v>0.403005160494685</v>
      </c>
      <c r="S1922" s="16">
        <v>0.4</v>
      </c>
      <c r="T1922" s="16">
        <v>32742.0</v>
      </c>
      <c r="U1922" s="16">
        <v>0.178364064162457</v>
      </c>
      <c r="V1922" s="16">
        <v>72999.9523600897</v>
      </c>
      <c r="W1922" s="16">
        <v>5839.99618880718</v>
      </c>
    </row>
    <row r="1923" ht="22.5" customHeight="1">
      <c r="A1923" s="2">
        <v>0.0</v>
      </c>
      <c r="B1923" s="10">
        <v>25000.0</v>
      </c>
      <c r="C1923" s="2">
        <v>37882.0</v>
      </c>
      <c r="D1923" s="2" t="s">
        <v>11</v>
      </c>
      <c r="E1923" s="2">
        <v>8.8</v>
      </c>
      <c r="F1923" s="2">
        <v>0.0</v>
      </c>
      <c r="G1923" s="2">
        <v>0.0</v>
      </c>
      <c r="H1923" s="2">
        <v>87.2</v>
      </c>
      <c r="I1923" s="2">
        <v>2.0</v>
      </c>
      <c r="J1923" s="2">
        <v>12.0</v>
      </c>
      <c r="K1923" s="11"/>
      <c r="L1923" s="12">
        <f t="shared" si="1"/>
        <v>25000</v>
      </c>
      <c r="M1923" s="13">
        <f t="shared" si="2"/>
        <v>37882</v>
      </c>
      <c r="N1923" s="14">
        <f t="shared" si="3"/>
        <v>0.6599440367</v>
      </c>
      <c r="O1923" s="13">
        <f t="shared" si="4"/>
        <v>0.3</v>
      </c>
      <c r="P1923" s="12">
        <f t="shared" si="5"/>
        <v>7500</v>
      </c>
      <c r="Q1923" s="15">
        <f t="shared" si="6"/>
        <v>600</v>
      </c>
      <c r="R1923" s="16">
        <v>0.23970329395463</v>
      </c>
      <c r="S1923" s="16">
        <v>0.4</v>
      </c>
      <c r="T1923" s="16">
        <v>25000.0</v>
      </c>
      <c r="U1923" s="16">
        <v>0.185038940610211</v>
      </c>
      <c r="V1923" s="16">
        <v>57824.668940691</v>
      </c>
      <c r="W1923" s="16">
        <v>4625.97351525528</v>
      </c>
    </row>
    <row r="1924" ht="22.5" customHeight="1">
      <c r="A1924" s="2">
        <v>1.0</v>
      </c>
      <c r="B1924" s="10">
        <v>48983.0</v>
      </c>
      <c r="C1924" s="2">
        <v>65000.0</v>
      </c>
      <c r="D1924" s="2" t="s">
        <v>11</v>
      </c>
      <c r="E1924" s="2">
        <v>5.0</v>
      </c>
      <c r="F1924" s="2">
        <v>1.0</v>
      </c>
      <c r="G1924" s="2">
        <v>0.0</v>
      </c>
      <c r="H1924" s="2">
        <v>58.7</v>
      </c>
      <c r="I1924" s="2">
        <v>7.0</v>
      </c>
      <c r="J1924" s="2">
        <v>23.0</v>
      </c>
      <c r="K1924" s="11"/>
      <c r="L1924" s="12">
        <f t="shared" si="1"/>
        <v>48983</v>
      </c>
      <c r="M1924" s="13">
        <f t="shared" si="2"/>
        <v>65000</v>
      </c>
      <c r="N1924" s="14">
        <f t="shared" si="3"/>
        <v>0.7535846154</v>
      </c>
      <c r="O1924" s="13">
        <f t="shared" si="4"/>
        <v>0.3</v>
      </c>
      <c r="P1924" s="12">
        <f t="shared" si="5"/>
        <v>14694.9</v>
      </c>
      <c r="Q1924" s="15">
        <f t="shared" si="6"/>
        <v>1175.592</v>
      </c>
      <c r="R1924" s="16">
        <v>0.50932038501305</v>
      </c>
      <c r="S1924" s="16">
        <v>0.4</v>
      </c>
      <c r="T1924" s="16">
        <v>48983.0</v>
      </c>
      <c r="U1924" s="16">
        <v>0.159138013522101</v>
      </c>
      <c r="V1924" s="16">
        <v>97438.2164544138</v>
      </c>
      <c r="W1924" s="16">
        <v>7795.0573163531</v>
      </c>
    </row>
    <row r="1925" ht="22.5" customHeight="1">
      <c r="A1925" s="2">
        <v>0.0</v>
      </c>
      <c r="B1925" s="10">
        <v>62493.0</v>
      </c>
      <c r="C1925" s="2">
        <v>77141.0</v>
      </c>
      <c r="D1925" s="2" t="s">
        <v>11</v>
      </c>
      <c r="E1925" s="2">
        <v>13.0</v>
      </c>
      <c r="F1925" s="2">
        <v>0.0</v>
      </c>
      <c r="G1925" s="2">
        <v>0.0</v>
      </c>
      <c r="H1925" s="2">
        <v>266.33310144</v>
      </c>
      <c r="I1925" s="2">
        <v>0.0</v>
      </c>
      <c r="J1925" s="2">
        <v>26.0</v>
      </c>
      <c r="K1925" s="18">
        <v>27.007872196</v>
      </c>
      <c r="L1925" s="19">
        <f t="shared" si="1"/>
        <v>62493</v>
      </c>
      <c r="M1925" s="20">
        <f t="shared" si="2"/>
        <v>77141</v>
      </c>
      <c r="N1925" s="21">
        <f t="shared" si="3"/>
        <v>0.8101139472</v>
      </c>
      <c r="O1925" s="20">
        <f t="shared" si="4"/>
        <v>0.45</v>
      </c>
      <c r="P1925" s="19">
        <f t="shared" si="5"/>
        <v>28121.85</v>
      </c>
      <c r="Q1925" s="22">
        <f t="shared" si="6"/>
        <v>2249.748</v>
      </c>
      <c r="R1925" s="16">
        <v>0.033418099743313</v>
      </c>
      <c r="S1925" s="16">
        <v>0.4</v>
      </c>
      <c r="T1925" s="16">
        <v>62493.0</v>
      </c>
      <c r="U1925" s="16">
        <v>0.0847011315009655</v>
      </c>
      <c r="V1925" s="16">
        <v>66165.347636123</v>
      </c>
      <c r="W1925" s="16">
        <v>5293.22781088984</v>
      </c>
    </row>
    <row r="1926" ht="22.5" customHeight="1">
      <c r="A1926" s="2">
        <v>0.0</v>
      </c>
      <c r="B1926" s="10">
        <v>55415.0</v>
      </c>
      <c r="C1926" s="2">
        <v>74307.0</v>
      </c>
      <c r="D1926" s="2" t="s">
        <v>11</v>
      </c>
      <c r="E1926" s="2">
        <v>29.0</v>
      </c>
      <c r="F1926" s="2">
        <v>1.0</v>
      </c>
      <c r="G1926" s="2">
        <v>2.0</v>
      </c>
      <c r="H1926" s="2">
        <v>198.8467209</v>
      </c>
      <c r="I1926" s="2">
        <v>0.0</v>
      </c>
      <c r="J1926" s="2">
        <v>23.0</v>
      </c>
      <c r="K1926" s="18">
        <v>36.837741045</v>
      </c>
      <c r="L1926" s="19">
        <f t="shared" si="1"/>
        <v>55415</v>
      </c>
      <c r="M1926" s="20">
        <f t="shared" si="2"/>
        <v>74307</v>
      </c>
      <c r="N1926" s="21">
        <f t="shared" si="3"/>
        <v>0.7457574656</v>
      </c>
      <c r="O1926" s="20">
        <f t="shared" si="4"/>
        <v>0.3</v>
      </c>
      <c r="P1926" s="19">
        <f t="shared" si="5"/>
        <v>16624.5</v>
      </c>
      <c r="Q1926" s="22">
        <f t="shared" si="6"/>
        <v>1329.96</v>
      </c>
      <c r="R1926" s="16">
        <v>0.457000216111842</v>
      </c>
      <c r="S1926" s="16">
        <v>0.4</v>
      </c>
      <c r="T1926" s="16">
        <v>55415.0</v>
      </c>
      <c r="U1926" s="16">
        <v>0.169681058017183</v>
      </c>
      <c r="V1926" s="16">
        <v>117535.947875277</v>
      </c>
      <c r="W1926" s="16">
        <v>9402.87583002223</v>
      </c>
    </row>
    <row r="1927" ht="22.5" customHeight="1">
      <c r="A1927" s="2">
        <v>0.0</v>
      </c>
      <c r="B1927" s="10">
        <v>58247.0</v>
      </c>
      <c r="C1927" s="2">
        <v>72189.0</v>
      </c>
      <c r="D1927" s="2" t="s">
        <v>11</v>
      </c>
      <c r="E1927" s="2">
        <v>30.0</v>
      </c>
      <c r="F1927" s="2">
        <v>0.0</v>
      </c>
      <c r="G1927" s="2">
        <v>3.0</v>
      </c>
      <c r="H1927" s="2">
        <v>198.24317597</v>
      </c>
      <c r="I1927" s="2">
        <v>0.0</v>
      </c>
      <c r="J1927" s="2">
        <v>23.0</v>
      </c>
      <c r="K1927" s="18">
        <v>35.794259842</v>
      </c>
      <c r="L1927" s="19">
        <f t="shared" si="1"/>
        <v>58247</v>
      </c>
      <c r="M1927" s="20">
        <f t="shared" si="2"/>
        <v>72189</v>
      </c>
      <c r="N1927" s="21">
        <f t="shared" si="3"/>
        <v>0.8068680824</v>
      </c>
      <c r="O1927" s="20">
        <f t="shared" si="4"/>
        <v>0.45</v>
      </c>
      <c r="P1927" s="19">
        <f t="shared" si="5"/>
        <v>26211.15</v>
      </c>
      <c r="Q1927" s="22">
        <f t="shared" si="6"/>
        <v>2096.892</v>
      </c>
      <c r="R1927" s="16">
        <v>0.488589867245254</v>
      </c>
      <c r="S1927" s="16">
        <v>0.4</v>
      </c>
      <c r="T1927" s="16">
        <v>58247.0</v>
      </c>
      <c r="U1927" s="16">
        <v>0.16354235521561</v>
      </c>
      <c r="V1927" s="16">
        <v>119073.144553045</v>
      </c>
      <c r="W1927" s="16">
        <v>9525.85156424366</v>
      </c>
    </row>
    <row r="1928" ht="22.5" customHeight="1">
      <c r="A1928" s="2">
        <v>0.0</v>
      </c>
      <c r="B1928" s="10">
        <v>100590.0</v>
      </c>
      <c r="C1928" s="2">
        <v>138649.0</v>
      </c>
      <c r="D1928" s="2" t="s">
        <v>15</v>
      </c>
      <c r="E1928" s="2">
        <v>14.0</v>
      </c>
      <c r="F1928" s="2">
        <v>0.0</v>
      </c>
      <c r="G1928" s="2">
        <v>0.0</v>
      </c>
      <c r="H1928" s="2">
        <v>138.16470464</v>
      </c>
      <c r="I1928" s="2">
        <v>4.0</v>
      </c>
      <c r="J1928" s="2">
        <v>22.0</v>
      </c>
      <c r="K1928" s="18">
        <v>34.598727401</v>
      </c>
      <c r="L1928" s="19">
        <f t="shared" si="1"/>
        <v>100590</v>
      </c>
      <c r="M1928" s="20">
        <f t="shared" si="2"/>
        <v>138649</v>
      </c>
      <c r="N1928" s="21">
        <f t="shared" si="3"/>
        <v>0.7255010855</v>
      </c>
      <c r="O1928" s="20">
        <f t="shared" si="4"/>
        <v>0.3</v>
      </c>
      <c r="P1928" s="19">
        <f t="shared" si="5"/>
        <v>30177</v>
      </c>
      <c r="Q1928" s="22">
        <f t="shared" si="6"/>
        <v>2414.16</v>
      </c>
      <c r="R1928" s="16">
        <v>0.185375401236239</v>
      </c>
      <c r="S1928" s="16">
        <v>0.4</v>
      </c>
      <c r="T1928" s="16">
        <v>100590.0</v>
      </c>
      <c r="U1928" s="16">
        <v>0.177164635883853</v>
      </c>
      <c r="V1928" s="16">
        <v>222762.38404446</v>
      </c>
      <c r="W1928" s="16">
        <v>17820.9907235568</v>
      </c>
    </row>
    <row r="1929" ht="22.5" customHeight="1">
      <c r="A1929" s="2">
        <v>0.0</v>
      </c>
      <c r="B1929" s="10">
        <v>85335.0</v>
      </c>
      <c r="C1929" s="2">
        <v>97094.0</v>
      </c>
      <c r="D1929" s="2" t="s">
        <v>11</v>
      </c>
      <c r="E1929" s="2">
        <v>2.0</v>
      </c>
      <c r="F1929" s="2">
        <v>0.0</v>
      </c>
      <c r="G1929" s="2">
        <v>0.0</v>
      </c>
      <c r="H1929" s="2">
        <v>116.08660902</v>
      </c>
      <c r="I1929" s="2">
        <v>1.0</v>
      </c>
      <c r="J1929" s="2">
        <v>32.0</v>
      </c>
      <c r="K1929" s="18">
        <v>40.845246192</v>
      </c>
      <c r="L1929" s="19">
        <f t="shared" si="1"/>
        <v>85335</v>
      </c>
      <c r="M1929" s="20">
        <f t="shared" si="2"/>
        <v>97094</v>
      </c>
      <c r="N1929" s="21">
        <f t="shared" si="3"/>
        <v>0.8788905597</v>
      </c>
      <c r="O1929" s="20">
        <f t="shared" si="4"/>
        <v>0.45</v>
      </c>
      <c r="P1929" s="19">
        <f t="shared" si="5"/>
        <v>38400.75</v>
      </c>
      <c r="Q1929" s="22">
        <f t="shared" si="6"/>
        <v>3072.06</v>
      </c>
      <c r="R1929" s="16">
        <v>0.188337041302035</v>
      </c>
      <c r="S1929" s="16">
        <v>0.4</v>
      </c>
      <c r="T1929" s="16">
        <v>85335.0</v>
      </c>
      <c r="U1929" s="16">
        <v>0.177785442369619</v>
      </c>
      <c r="V1929" s="16">
        <v>189641.509057643</v>
      </c>
      <c r="W1929" s="16">
        <v>15171.3207246115</v>
      </c>
    </row>
    <row r="1930" ht="22.5" customHeight="1">
      <c r="A1930" s="2">
        <v>0.0</v>
      </c>
      <c r="B1930" s="10">
        <v>83552.0</v>
      </c>
      <c r="C1930" s="2">
        <v>107186.0</v>
      </c>
      <c r="D1930" s="2" t="s">
        <v>11</v>
      </c>
      <c r="E1930" s="2">
        <v>21.0</v>
      </c>
      <c r="F1930" s="2">
        <v>0.0</v>
      </c>
      <c r="G1930" s="2">
        <v>0.0</v>
      </c>
      <c r="H1930" s="2">
        <v>128.66024536</v>
      </c>
      <c r="I1930" s="2">
        <v>4.0</v>
      </c>
      <c r="J1930" s="2">
        <v>24.0</v>
      </c>
      <c r="K1930" s="18">
        <v>28.723017625</v>
      </c>
      <c r="L1930" s="19">
        <f t="shared" si="1"/>
        <v>83552</v>
      </c>
      <c r="M1930" s="20">
        <f t="shared" si="2"/>
        <v>107186</v>
      </c>
      <c r="N1930" s="21">
        <f t="shared" si="3"/>
        <v>0.7795047861</v>
      </c>
      <c r="O1930" s="20">
        <f t="shared" si="4"/>
        <v>0.3</v>
      </c>
      <c r="P1930" s="19">
        <f t="shared" si="5"/>
        <v>25065.6</v>
      </c>
      <c r="Q1930" s="22">
        <f t="shared" si="6"/>
        <v>2005.248</v>
      </c>
      <c r="R1930" s="16">
        <v>0.128672486697939</v>
      </c>
      <c r="S1930" s="16">
        <v>0.4</v>
      </c>
      <c r="T1930" s="16">
        <v>83552.0</v>
      </c>
      <c r="U1930" s="16">
        <v>0.159626011706513</v>
      </c>
      <c r="V1930" s="16">
        <v>166713.406626282</v>
      </c>
      <c r="W1930" s="16">
        <v>13337.0725301026</v>
      </c>
    </row>
    <row r="1931" ht="22.5" customHeight="1">
      <c r="A1931" s="2">
        <v>0.0</v>
      </c>
      <c r="B1931" s="10">
        <v>37699.0</v>
      </c>
      <c r="C1931" s="2">
        <v>59874.0</v>
      </c>
      <c r="D1931" s="2" t="s">
        <v>11</v>
      </c>
      <c r="E1931" s="2">
        <v>22.0</v>
      </c>
      <c r="F1931" s="2">
        <v>0.0</v>
      </c>
      <c r="G1931" s="2">
        <v>0.0</v>
      </c>
      <c r="H1931" s="2">
        <v>114.23595157</v>
      </c>
      <c r="I1931" s="2">
        <v>0.0</v>
      </c>
      <c r="J1931" s="2">
        <v>23.0</v>
      </c>
      <c r="K1931" s="18">
        <v>38.682676037</v>
      </c>
      <c r="L1931" s="19">
        <f t="shared" si="1"/>
        <v>37699</v>
      </c>
      <c r="M1931" s="20">
        <f t="shared" si="2"/>
        <v>59874</v>
      </c>
      <c r="N1931" s="21">
        <f t="shared" si="3"/>
        <v>0.6296389084</v>
      </c>
      <c r="O1931" s="20">
        <f t="shared" si="4"/>
        <v>0.3</v>
      </c>
      <c r="P1931" s="19">
        <f t="shared" si="5"/>
        <v>11309.7</v>
      </c>
      <c r="Q1931" s="22">
        <f t="shared" si="6"/>
        <v>904.776</v>
      </c>
      <c r="R1931" s="16">
        <v>0.159627254518366</v>
      </c>
      <c r="S1931" s="16">
        <v>0.4</v>
      </c>
      <c r="T1931" s="16">
        <v>37699.0</v>
      </c>
      <c r="U1931" s="16">
        <v>0.17064041340479</v>
      </c>
      <c r="V1931" s="16">
        <v>80412.16181184</v>
      </c>
      <c r="W1931" s="16">
        <v>6432.9729449472</v>
      </c>
    </row>
    <row r="1932" ht="22.5" customHeight="1">
      <c r="A1932" s="2">
        <v>0.0</v>
      </c>
      <c r="B1932" s="10">
        <v>76002.0</v>
      </c>
      <c r="C1932" s="2">
        <v>94236.0</v>
      </c>
      <c r="D1932" s="2" t="s">
        <v>11</v>
      </c>
      <c r="E1932" s="2">
        <v>11.0</v>
      </c>
      <c r="F1932" s="2">
        <v>0.0</v>
      </c>
      <c r="G1932" s="2">
        <v>0.0</v>
      </c>
      <c r="H1932" s="2">
        <v>164.76230423</v>
      </c>
      <c r="I1932" s="2">
        <v>5.0</v>
      </c>
      <c r="J1932" s="2">
        <v>21.0</v>
      </c>
      <c r="K1932" s="18">
        <v>39.52570494</v>
      </c>
      <c r="L1932" s="19">
        <f t="shared" si="1"/>
        <v>76002</v>
      </c>
      <c r="M1932" s="20">
        <f t="shared" si="2"/>
        <v>94236</v>
      </c>
      <c r="N1932" s="21">
        <f t="shared" si="3"/>
        <v>0.8065070674</v>
      </c>
      <c r="O1932" s="20">
        <f t="shared" si="4"/>
        <v>0.45</v>
      </c>
      <c r="P1932" s="19">
        <f t="shared" si="5"/>
        <v>34200.9</v>
      </c>
      <c r="Q1932" s="22">
        <f t="shared" si="6"/>
        <v>2736.072</v>
      </c>
      <c r="R1932" s="16">
        <v>0.246300076298904</v>
      </c>
      <c r="S1932" s="16">
        <v>0.4</v>
      </c>
      <c r="T1932" s="16">
        <v>76002.0</v>
      </c>
      <c r="U1932" s="16">
        <v>0.185549342790475</v>
      </c>
      <c r="V1932" s="16">
        <v>176276.514384521</v>
      </c>
      <c r="W1932" s="16">
        <v>14102.1211507617</v>
      </c>
    </row>
    <row r="1933" ht="22.5" customHeight="1">
      <c r="A1933" s="2">
        <v>0.0</v>
      </c>
      <c r="B1933" s="10">
        <v>49986.0</v>
      </c>
      <c r="C1933" s="2">
        <v>67896.0</v>
      </c>
      <c r="D1933" s="2" t="s">
        <v>14</v>
      </c>
      <c r="E1933" s="2">
        <v>3.0</v>
      </c>
      <c r="F1933" s="2">
        <v>0.0</v>
      </c>
      <c r="G1933" s="2">
        <v>0.0</v>
      </c>
      <c r="H1933" s="2">
        <v>190.1599072</v>
      </c>
      <c r="I1933" s="2">
        <v>1.0</v>
      </c>
      <c r="J1933" s="2">
        <v>17.0</v>
      </c>
      <c r="K1933" s="18">
        <v>29.266317175</v>
      </c>
      <c r="L1933" s="19">
        <f t="shared" si="1"/>
        <v>49986</v>
      </c>
      <c r="M1933" s="20">
        <f t="shared" si="2"/>
        <v>67896</v>
      </c>
      <c r="N1933" s="21">
        <f t="shared" si="3"/>
        <v>0.73621421</v>
      </c>
      <c r="O1933" s="20">
        <f t="shared" si="4"/>
        <v>0.3</v>
      </c>
      <c r="P1933" s="19">
        <f t="shared" si="5"/>
        <v>14995.8</v>
      </c>
      <c r="Q1933" s="22">
        <f t="shared" si="6"/>
        <v>1199.664</v>
      </c>
      <c r="R1933" s="16">
        <v>0.0836451580419333</v>
      </c>
      <c r="S1933" s="16">
        <v>0.4</v>
      </c>
      <c r="T1933" s="16">
        <v>49986.0</v>
      </c>
      <c r="U1933" s="16">
        <v>0.134883801911325</v>
      </c>
      <c r="V1933" s="16">
        <v>84278.7715292441</v>
      </c>
      <c r="W1933" s="16">
        <v>6742.30172233953</v>
      </c>
    </row>
    <row r="1934" ht="22.5" customHeight="1">
      <c r="A1934" s="2">
        <v>0.0</v>
      </c>
      <c r="B1934" s="10">
        <v>204038.0</v>
      </c>
      <c r="C1934" s="2">
        <v>230920.0</v>
      </c>
      <c r="D1934" s="2" t="s">
        <v>15</v>
      </c>
      <c r="E1934" s="2">
        <v>10.0</v>
      </c>
      <c r="F1934" s="2">
        <v>0.0</v>
      </c>
      <c r="G1934" s="2">
        <v>0.0</v>
      </c>
      <c r="H1934" s="2">
        <v>242.91289344</v>
      </c>
      <c r="I1934" s="2">
        <v>0.0</v>
      </c>
      <c r="J1934" s="2">
        <v>22.0</v>
      </c>
      <c r="K1934" s="18">
        <v>29.801627319</v>
      </c>
      <c r="L1934" s="19">
        <f t="shared" si="1"/>
        <v>204038</v>
      </c>
      <c r="M1934" s="20">
        <f t="shared" si="2"/>
        <v>230920</v>
      </c>
      <c r="N1934" s="21">
        <f t="shared" si="3"/>
        <v>0.8835873896</v>
      </c>
      <c r="O1934" s="20">
        <f t="shared" si="4"/>
        <v>0.45</v>
      </c>
      <c r="P1934" s="19">
        <f t="shared" si="5"/>
        <v>91817.1</v>
      </c>
      <c r="Q1934" s="22">
        <f t="shared" si="6"/>
        <v>7345.368</v>
      </c>
      <c r="R1934" s="16">
        <v>0.0507017678134334</v>
      </c>
      <c r="S1934" s="16">
        <v>0.4</v>
      </c>
      <c r="T1934" s="16">
        <v>204038.0</v>
      </c>
      <c r="U1934" s="16">
        <v>0.106164271741749</v>
      </c>
      <c r="V1934" s="16">
        <v>270769.320970539</v>
      </c>
      <c r="W1934" s="16">
        <v>21661.5456776431</v>
      </c>
    </row>
    <row r="1935" ht="22.5" customHeight="1">
      <c r="A1935" s="2">
        <v>0.0</v>
      </c>
      <c r="B1935" s="10">
        <v>79448.0</v>
      </c>
      <c r="C1935" s="2">
        <v>91004.0</v>
      </c>
      <c r="D1935" s="2" t="s">
        <v>14</v>
      </c>
      <c r="E1935" s="2">
        <v>20.0</v>
      </c>
      <c r="F1935" s="2">
        <v>0.0</v>
      </c>
      <c r="G1935" s="2">
        <v>0.0</v>
      </c>
      <c r="H1935" s="2">
        <v>227.50739015</v>
      </c>
      <c r="I1935" s="2">
        <v>10.0</v>
      </c>
      <c r="J1935" s="2">
        <v>23.0</v>
      </c>
      <c r="K1935" s="18">
        <v>34.464302149</v>
      </c>
      <c r="L1935" s="19">
        <f t="shared" si="1"/>
        <v>79448</v>
      </c>
      <c r="M1935" s="20">
        <f t="shared" si="2"/>
        <v>91004</v>
      </c>
      <c r="N1935" s="21">
        <f t="shared" si="3"/>
        <v>0.8730165707</v>
      </c>
      <c r="O1935" s="20">
        <f t="shared" si="4"/>
        <v>0.45</v>
      </c>
      <c r="P1935" s="19">
        <f t="shared" si="5"/>
        <v>35751.6</v>
      </c>
      <c r="Q1935" s="22">
        <f t="shared" si="6"/>
        <v>2860.128</v>
      </c>
      <c r="R1935" s="16">
        <v>0.210626145253487</v>
      </c>
      <c r="S1935" s="16">
        <v>0.4</v>
      </c>
      <c r="T1935" s="16">
        <v>79448.0</v>
      </c>
      <c r="U1935" s="16">
        <v>0.181702472064769</v>
      </c>
      <c r="V1935" s="16">
        <v>180448.725007522</v>
      </c>
      <c r="W1935" s="16">
        <v>14435.8980006017</v>
      </c>
    </row>
    <row r="1936" ht="22.5" customHeight="1">
      <c r="A1936" s="2">
        <v>0.0</v>
      </c>
      <c r="B1936" s="10">
        <v>149272.0</v>
      </c>
      <c r="C1936" s="2">
        <v>176467.0</v>
      </c>
      <c r="D1936" s="2" t="s">
        <v>12</v>
      </c>
      <c r="E1936" s="2">
        <v>7.0</v>
      </c>
      <c r="F1936" s="2">
        <v>0.0</v>
      </c>
      <c r="G1936" s="2">
        <v>0.0</v>
      </c>
      <c r="H1936" s="2">
        <v>191.90446359</v>
      </c>
      <c r="I1936" s="2">
        <v>1.0</v>
      </c>
      <c r="J1936" s="2">
        <v>55.0</v>
      </c>
      <c r="K1936" s="18">
        <v>33.902320006</v>
      </c>
      <c r="L1936" s="19">
        <f t="shared" si="1"/>
        <v>149272</v>
      </c>
      <c r="M1936" s="20">
        <f t="shared" si="2"/>
        <v>176467</v>
      </c>
      <c r="N1936" s="21">
        <f t="shared" si="3"/>
        <v>0.8458918665</v>
      </c>
      <c r="O1936" s="20">
        <f t="shared" si="4"/>
        <v>0.45</v>
      </c>
      <c r="P1936" s="19">
        <f t="shared" si="5"/>
        <v>67172.4</v>
      </c>
      <c r="Q1936" s="22">
        <f t="shared" si="6"/>
        <v>5373.792</v>
      </c>
      <c r="R1936" s="16">
        <v>0.0249335275296869</v>
      </c>
      <c r="S1936" s="16">
        <v>0.4</v>
      </c>
      <c r="T1936" s="16">
        <v>149272.0</v>
      </c>
      <c r="U1936" s="16">
        <v>0.0714523139948559</v>
      </c>
      <c r="V1936" s="16">
        <v>133322.872683001</v>
      </c>
      <c r="W1936" s="16">
        <v>10665.8298146401</v>
      </c>
    </row>
    <row r="1937" ht="22.5" customHeight="1">
      <c r="A1937" s="2">
        <v>0.0</v>
      </c>
      <c r="B1937" s="10">
        <v>29471.0</v>
      </c>
      <c r="C1937" s="2">
        <v>48362.0</v>
      </c>
      <c r="D1937" s="2" t="s">
        <v>11</v>
      </c>
      <c r="E1937" s="2">
        <v>9.0</v>
      </c>
      <c r="F1937" s="2">
        <v>0.0</v>
      </c>
      <c r="G1937" s="2">
        <v>0.0</v>
      </c>
      <c r="H1937" s="2">
        <v>79.902871414</v>
      </c>
      <c r="I1937" s="2">
        <v>0.0</v>
      </c>
      <c r="J1937" s="2">
        <v>4.0</v>
      </c>
      <c r="K1937" s="18">
        <v>36.020607901</v>
      </c>
      <c r="L1937" s="19">
        <f t="shared" si="1"/>
        <v>29471</v>
      </c>
      <c r="M1937" s="20">
        <f t="shared" si="2"/>
        <v>48362</v>
      </c>
      <c r="N1937" s="21">
        <f t="shared" si="3"/>
        <v>0.6093834002</v>
      </c>
      <c r="O1937" s="20">
        <f t="shared" si="4"/>
        <v>0.3</v>
      </c>
      <c r="P1937" s="19">
        <f t="shared" si="5"/>
        <v>8841.3</v>
      </c>
      <c r="Q1937" s="22">
        <f t="shared" si="6"/>
        <v>707.304</v>
      </c>
      <c r="R1937" s="16">
        <v>0.246856624482412</v>
      </c>
      <c r="S1937" s="16">
        <v>0.4</v>
      </c>
      <c r="T1937" s="16">
        <v>29471.0</v>
      </c>
      <c r="U1937" s="16">
        <v>0.185588531179038</v>
      </c>
      <c r="V1937" s="16">
        <v>68368.4950297181</v>
      </c>
      <c r="W1937" s="16">
        <v>5469.47960237745</v>
      </c>
    </row>
    <row r="1938" ht="22.5" customHeight="1">
      <c r="A1938" s="2">
        <v>0.0</v>
      </c>
      <c r="B1938" s="10">
        <v>72760.0</v>
      </c>
      <c r="C1938" s="2">
        <v>83604.0</v>
      </c>
      <c r="D1938" s="2" t="s">
        <v>12</v>
      </c>
      <c r="E1938" s="2">
        <v>6.0</v>
      </c>
      <c r="F1938" s="2">
        <v>2.0</v>
      </c>
      <c r="G1938" s="2">
        <v>3.0</v>
      </c>
      <c r="H1938" s="2">
        <v>189.9194249</v>
      </c>
      <c r="I1938" s="2">
        <v>3.0</v>
      </c>
      <c r="J1938" s="2">
        <v>29.0</v>
      </c>
      <c r="K1938" s="18">
        <v>37.368560459</v>
      </c>
      <c r="L1938" s="19">
        <f t="shared" si="1"/>
        <v>72760</v>
      </c>
      <c r="M1938" s="20">
        <f t="shared" si="2"/>
        <v>83604</v>
      </c>
      <c r="N1938" s="21">
        <f t="shared" si="3"/>
        <v>0.8702932874</v>
      </c>
      <c r="O1938" s="20">
        <f t="shared" si="4"/>
        <v>0.45</v>
      </c>
      <c r="P1938" s="19">
        <f t="shared" si="5"/>
        <v>32742</v>
      </c>
      <c r="Q1938" s="22">
        <f t="shared" si="6"/>
        <v>2619.36</v>
      </c>
      <c r="R1938" s="16">
        <v>0.72854518639771</v>
      </c>
      <c r="S1938" s="16">
        <v>0.4</v>
      </c>
      <c r="T1938" s="16">
        <v>72760.0</v>
      </c>
      <c r="U1938" s="16">
        <v>0.0985378064025838</v>
      </c>
      <c r="V1938" s="16">
        <v>89620.13492315</v>
      </c>
      <c r="W1938" s="16">
        <v>7169.610793852</v>
      </c>
    </row>
    <row r="1939" ht="22.5" customHeight="1">
      <c r="A1939" s="2">
        <v>0.0</v>
      </c>
      <c r="B1939" s="17"/>
      <c r="C1939" s="2">
        <v>41396.0</v>
      </c>
      <c r="D1939" s="2" t="s">
        <v>11</v>
      </c>
      <c r="E1939" s="2">
        <v>0.0</v>
      </c>
      <c r="F1939" s="2">
        <v>0.0</v>
      </c>
      <c r="G1939" s="2">
        <v>0.0</v>
      </c>
      <c r="H1939" s="2">
        <v>302.87005049</v>
      </c>
      <c r="I1939" s="2">
        <v>1.0</v>
      </c>
      <c r="J1939" s="2">
        <v>8.0</v>
      </c>
      <c r="K1939" s="18">
        <v>27.989466591</v>
      </c>
      <c r="L1939" s="19" t="str">
        <f t="shared" si="1"/>
        <v/>
      </c>
      <c r="M1939" s="20">
        <f t="shared" si="2"/>
        <v>41396</v>
      </c>
      <c r="N1939" s="21">
        <f t="shared" si="3"/>
        <v>0</v>
      </c>
      <c r="O1939" s="20">
        <f t="shared" si="4"/>
        <v>0.2</v>
      </c>
      <c r="P1939" s="19">
        <f t="shared" si="5"/>
        <v>0</v>
      </c>
      <c r="Q1939" s="22">
        <f t="shared" si="6"/>
        <v>0</v>
      </c>
      <c r="R1939" s="16">
        <v>0.0531726258513057</v>
      </c>
      <c r="S1939" s="16">
        <v>0.4</v>
      </c>
      <c r="T1939" s="16">
        <v>0.0</v>
      </c>
      <c r="U1939" s="16">
        <v>0.108785521649379</v>
      </c>
      <c r="V1939" s="16">
        <v>0.0</v>
      </c>
      <c r="W1939" s="16">
        <v>0.0</v>
      </c>
    </row>
    <row r="1940" ht="22.5" customHeight="1">
      <c r="A1940" s="2">
        <v>0.0</v>
      </c>
      <c r="B1940" s="10">
        <v>79383.0</v>
      </c>
      <c r="C1940" s="2">
        <v>107590.0</v>
      </c>
      <c r="D1940" s="2" t="s">
        <v>11</v>
      </c>
      <c r="E1940" s="2">
        <v>5.0</v>
      </c>
      <c r="F1940" s="2">
        <v>0.0</v>
      </c>
      <c r="G1940" s="2">
        <v>0.0</v>
      </c>
      <c r="H1940" s="2">
        <v>78.299273534</v>
      </c>
      <c r="I1940" s="2">
        <v>2.0</v>
      </c>
      <c r="J1940" s="2">
        <v>14.0</v>
      </c>
      <c r="K1940" s="18">
        <v>33.581116502</v>
      </c>
      <c r="L1940" s="19">
        <f t="shared" si="1"/>
        <v>79383</v>
      </c>
      <c r="M1940" s="20">
        <f t="shared" si="2"/>
        <v>107590</v>
      </c>
      <c r="N1940" s="21">
        <f t="shared" si="3"/>
        <v>0.7378287945</v>
      </c>
      <c r="O1940" s="20">
        <f t="shared" si="4"/>
        <v>0.3</v>
      </c>
      <c r="P1940" s="19">
        <f t="shared" si="5"/>
        <v>23814.9</v>
      </c>
      <c r="Q1940" s="22">
        <f t="shared" si="6"/>
        <v>1905.192</v>
      </c>
      <c r="R1940" s="16">
        <v>0.229815712420581</v>
      </c>
      <c r="S1940" s="16">
        <v>0.4</v>
      </c>
      <c r="T1940" s="16">
        <v>79383.0</v>
      </c>
      <c r="U1940" s="16">
        <v>0.184109911678751</v>
      </c>
      <c r="V1940" s="16">
        <v>182689.963984928</v>
      </c>
      <c r="W1940" s="16">
        <v>14615.1971187943</v>
      </c>
    </row>
    <row r="1941" ht="22.5" customHeight="1">
      <c r="A1941" s="2">
        <v>1.0</v>
      </c>
      <c r="B1941" s="10">
        <v>30428.0</v>
      </c>
      <c r="C1941" s="2">
        <v>47387.0</v>
      </c>
      <c r="D1941" s="2" t="s">
        <v>15</v>
      </c>
      <c r="E1941" s="2">
        <v>2.0</v>
      </c>
      <c r="F1941" s="2">
        <v>0.0</v>
      </c>
      <c r="G1941" s="2">
        <v>0.0</v>
      </c>
      <c r="H1941" s="2">
        <v>164.49002127</v>
      </c>
      <c r="I1941" s="2">
        <v>0.0</v>
      </c>
      <c r="J1941" s="2">
        <v>36.0</v>
      </c>
      <c r="K1941" s="18">
        <v>38.874158603</v>
      </c>
      <c r="L1941" s="19">
        <f t="shared" si="1"/>
        <v>30428</v>
      </c>
      <c r="M1941" s="20">
        <f t="shared" si="2"/>
        <v>47387</v>
      </c>
      <c r="N1941" s="21">
        <f t="shared" si="3"/>
        <v>0.6421170363</v>
      </c>
      <c r="O1941" s="20">
        <f t="shared" si="4"/>
        <v>0.3</v>
      </c>
      <c r="P1941" s="19">
        <f t="shared" si="5"/>
        <v>9128.4</v>
      </c>
      <c r="Q1941" s="22">
        <f t="shared" si="6"/>
        <v>730.272</v>
      </c>
      <c r="R1941" s="16">
        <v>0.107901094404178</v>
      </c>
      <c r="S1941" s="16">
        <v>0.4</v>
      </c>
      <c r="T1941" s="16">
        <v>30428.0</v>
      </c>
      <c r="U1941" s="16">
        <v>0.149758204993518</v>
      </c>
      <c r="V1941" s="16">
        <v>56960.5332692847</v>
      </c>
      <c r="W1941" s="16">
        <v>4556.84266154278</v>
      </c>
    </row>
    <row r="1942" ht="22.5" customHeight="1">
      <c r="A1942" s="2">
        <v>0.0</v>
      </c>
      <c r="B1942" s="10">
        <v>103034.0</v>
      </c>
      <c r="C1942" s="2">
        <v>124116.0</v>
      </c>
      <c r="E1942" s="2">
        <v>2.0</v>
      </c>
      <c r="F1942" s="2">
        <v>0.0</v>
      </c>
      <c r="G1942" s="2">
        <v>0.0</v>
      </c>
      <c r="H1942" s="2">
        <v>137.43869242</v>
      </c>
      <c r="I1942" s="2">
        <v>0.0</v>
      </c>
      <c r="J1942" s="2">
        <v>25.0</v>
      </c>
      <c r="K1942" s="18">
        <v>31.603100931</v>
      </c>
      <c r="L1942" s="19">
        <f t="shared" si="1"/>
        <v>103034</v>
      </c>
      <c r="M1942" s="20">
        <f t="shared" si="2"/>
        <v>124116</v>
      </c>
      <c r="N1942" s="21">
        <f t="shared" si="3"/>
        <v>0.8301427697</v>
      </c>
      <c r="O1942" s="20">
        <f t="shared" si="4"/>
        <v>0.45</v>
      </c>
      <c r="P1942" s="19">
        <f t="shared" si="5"/>
        <v>46365.3</v>
      </c>
      <c r="Q1942" s="22">
        <f t="shared" si="6"/>
        <v>3709.224</v>
      </c>
      <c r="R1942" s="16">
        <v>0.100605890376402</v>
      </c>
      <c r="S1942" s="16">
        <v>0.4</v>
      </c>
      <c r="T1942" s="16">
        <v>103034.0</v>
      </c>
      <c r="U1942" s="16">
        <v>0.145710055214927</v>
      </c>
      <c r="V1942" s="16">
        <v>187663.622862685</v>
      </c>
      <c r="W1942" s="16">
        <v>15013.0898290148</v>
      </c>
    </row>
    <row r="1943" ht="22.5" customHeight="1">
      <c r="A1943" s="2">
        <v>0.0</v>
      </c>
      <c r="B1943" s="10">
        <v>58293.0</v>
      </c>
      <c r="C1943" s="2">
        <v>82594.0</v>
      </c>
      <c r="D1943" s="2" t="s">
        <v>12</v>
      </c>
      <c r="E1943" s="2">
        <v>13.0</v>
      </c>
      <c r="F1943" s="2">
        <v>0.0</v>
      </c>
      <c r="G1943" s="2">
        <v>0.0</v>
      </c>
      <c r="H1943" s="2">
        <v>105.05041496</v>
      </c>
      <c r="I1943" s="2">
        <v>0.0</v>
      </c>
      <c r="J1943" s="2">
        <v>23.0</v>
      </c>
      <c r="K1943" s="18">
        <v>36.700445544</v>
      </c>
      <c r="L1943" s="19">
        <f t="shared" si="1"/>
        <v>58293</v>
      </c>
      <c r="M1943" s="20">
        <f t="shared" si="2"/>
        <v>82594</v>
      </c>
      <c r="N1943" s="21">
        <f t="shared" si="3"/>
        <v>0.7057776594</v>
      </c>
      <c r="O1943" s="20">
        <f t="shared" si="4"/>
        <v>0.3</v>
      </c>
      <c r="P1943" s="19">
        <f t="shared" si="5"/>
        <v>17487.9</v>
      </c>
      <c r="Q1943" s="22">
        <f t="shared" si="6"/>
        <v>1399.032</v>
      </c>
      <c r="R1943" s="16">
        <v>0.083010218942471</v>
      </c>
      <c r="S1943" s="16">
        <v>0.4</v>
      </c>
      <c r="T1943" s="16">
        <v>58293.0</v>
      </c>
      <c r="U1943" s="16">
        <v>0.134435383115352</v>
      </c>
      <c r="V1943" s="16">
        <v>97958.0223492903</v>
      </c>
      <c r="W1943" s="16">
        <v>7836.64178794322</v>
      </c>
    </row>
    <row r="1944" ht="22.5" customHeight="1">
      <c r="A1944" s="2">
        <v>0.0</v>
      </c>
      <c r="B1944" s="10">
        <v>30061.0</v>
      </c>
      <c r="C1944" s="2">
        <v>58714.0</v>
      </c>
      <c r="D1944" s="2" t="s">
        <v>11</v>
      </c>
      <c r="E1944" s="2">
        <v>29.0</v>
      </c>
      <c r="F1944" s="2">
        <v>0.0</v>
      </c>
      <c r="G1944" s="2">
        <v>0.0</v>
      </c>
      <c r="H1944" s="2">
        <v>230.8801537</v>
      </c>
      <c r="I1944" s="2">
        <v>0.0</v>
      </c>
      <c r="J1944" s="2">
        <v>19.0</v>
      </c>
      <c r="K1944" s="18">
        <v>20.637917598</v>
      </c>
      <c r="L1944" s="19">
        <f t="shared" si="1"/>
        <v>30061</v>
      </c>
      <c r="M1944" s="20">
        <f t="shared" si="2"/>
        <v>58714</v>
      </c>
      <c r="N1944" s="21">
        <f t="shared" si="3"/>
        <v>0.511990326</v>
      </c>
      <c r="O1944" s="20">
        <f t="shared" si="4"/>
        <v>0.25</v>
      </c>
      <c r="P1944" s="19">
        <f t="shared" si="5"/>
        <v>7515.25</v>
      </c>
      <c r="Q1944" s="22">
        <f t="shared" si="6"/>
        <v>601.22</v>
      </c>
      <c r="R1944" s="16">
        <v>0.0282084398290048</v>
      </c>
      <c r="S1944" s="16">
        <v>0.4</v>
      </c>
      <c r="T1944" s="16">
        <v>30061.0</v>
      </c>
      <c r="U1944" s="16">
        <v>0.0768409389248684</v>
      </c>
      <c r="V1944" s="16">
        <v>28873.9433127558</v>
      </c>
      <c r="W1944" s="16">
        <v>2309.91546502047</v>
      </c>
    </row>
    <row r="1945" ht="22.5" customHeight="1">
      <c r="A1945" s="2">
        <v>0.0</v>
      </c>
      <c r="B1945" s="10">
        <v>27459.0</v>
      </c>
      <c r="C1945" s="2">
        <v>38577.0</v>
      </c>
      <c r="D1945" s="2" t="s">
        <v>14</v>
      </c>
      <c r="E1945" s="2">
        <v>16.0</v>
      </c>
      <c r="F1945" s="2">
        <v>0.0</v>
      </c>
      <c r="G1945" s="2">
        <v>0.0</v>
      </c>
      <c r="H1945" s="2">
        <v>72.329572042</v>
      </c>
      <c r="I1945" s="2">
        <v>0.0</v>
      </c>
      <c r="J1945" s="2">
        <v>9.0</v>
      </c>
      <c r="K1945" s="18">
        <v>31.605665455</v>
      </c>
      <c r="L1945" s="19">
        <f t="shared" si="1"/>
        <v>27459</v>
      </c>
      <c r="M1945" s="20">
        <f t="shared" si="2"/>
        <v>38577</v>
      </c>
      <c r="N1945" s="21">
        <f t="shared" si="3"/>
        <v>0.7117971849</v>
      </c>
      <c r="O1945" s="20">
        <f t="shared" si="4"/>
        <v>0.3</v>
      </c>
      <c r="P1945" s="19">
        <f t="shared" si="5"/>
        <v>8237.7</v>
      </c>
      <c r="Q1945" s="22">
        <f t="shared" si="6"/>
        <v>659.016</v>
      </c>
      <c r="R1945" s="16">
        <v>0.171394573336679</v>
      </c>
      <c r="S1945" s="16">
        <v>0.4</v>
      </c>
      <c r="T1945" s="16">
        <v>27459.0</v>
      </c>
      <c r="U1945" s="16">
        <v>0.173884177863132</v>
      </c>
      <c r="V1945" s="16">
        <v>59683.5704992969</v>
      </c>
      <c r="W1945" s="16">
        <v>4774.68563994375</v>
      </c>
    </row>
    <row r="1946" ht="22.5" customHeight="1">
      <c r="A1946" s="2">
        <v>0.0</v>
      </c>
      <c r="B1946" s="10">
        <v>77068.0</v>
      </c>
      <c r="C1946" s="2">
        <v>98436.0</v>
      </c>
      <c r="D1946" s="2" t="s">
        <v>15</v>
      </c>
      <c r="E1946" s="2">
        <v>7.0</v>
      </c>
      <c r="F1946" s="2">
        <v>0.0</v>
      </c>
      <c r="G1946" s="2">
        <v>1.0</v>
      </c>
      <c r="H1946" s="2">
        <v>148.28809958</v>
      </c>
      <c r="I1946" s="2">
        <v>0.0</v>
      </c>
      <c r="J1946" s="2">
        <v>34.0</v>
      </c>
      <c r="K1946" s="18">
        <v>33.463697469</v>
      </c>
      <c r="L1946" s="19">
        <f t="shared" si="1"/>
        <v>77068</v>
      </c>
      <c r="M1946" s="20">
        <f t="shared" si="2"/>
        <v>98436</v>
      </c>
      <c r="N1946" s="21">
        <f t="shared" si="3"/>
        <v>0.7829249462</v>
      </c>
      <c r="O1946" s="20">
        <f t="shared" si="4"/>
        <v>0.3</v>
      </c>
      <c r="P1946" s="19">
        <f t="shared" si="5"/>
        <v>23120.4</v>
      </c>
      <c r="Q1946" s="22">
        <f t="shared" si="6"/>
        <v>1849.632</v>
      </c>
      <c r="R1946" s="16">
        <v>0.169863110760775</v>
      </c>
      <c r="S1946" s="16">
        <v>0.4</v>
      </c>
      <c r="T1946" s="16">
        <v>77068.0</v>
      </c>
      <c r="U1946" s="16">
        <v>0.173488033339999</v>
      </c>
      <c r="V1946" s="16">
        <v>167129.696918088</v>
      </c>
      <c r="W1946" s="16">
        <v>13370.3757534471</v>
      </c>
    </row>
    <row r="1947" ht="22.5" customHeight="1">
      <c r="A1947" s="2">
        <v>0.0</v>
      </c>
      <c r="B1947" s="10">
        <v>130867.0</v>
      </c>
      <c r="C1947" s="2">
        <v>201245.0</v>
      </c>
      <c r="D1947" s="2" t="s">
        <v>12</v>
      </c>
      <c r="E1947" s="2">
        <v>0.0</v>
      </c>
      <c r="F1947" s="2">
        <v>0.0</v>
      </c>
      <c r="G1947" s="2">
        <v>1.0</v>
      </c>
      <c r="H1947" s="2">
        <v>340.79534444</v>
      </c>
      <c r="I1947" s="2">
        <v>0.0</v>
      </c>
      <c r="J1947" s="2">
        <v>15.0</v>
      </c>
      <c r="K1947" s="18">
        <v>40.168827023</v>
      </c>
      <c r="L1947" s="19">
        <f t="shared" si="1"/>
        <v>130867</v>
      </c>
      <c r="M1947" s="20">
        <f t="shared" si="2"/>
        <v>201245</v>
      </c>
      <c r="N1947" s="21">
        <f t="shared" si="3"/>
        <v>0.6502869637</v>
      </c>
      <c r="O1947" s="20">
        <f t="shared" si="4"/>
        <v>0.3</v>
      </c>
      <c r="P1947" s="19">
        <f t="shared" si="5"/>
        <v>39260.1</v>
      </c>
      <c r="Q1947" s="22">
        <f t="shared" si="6"/>
        <v>3140.808</v>
      </c>
      <c r="R1947" s="16">
        <v>0.0759757141049101</v>
      </c>
      <c r="S1947" s="16">
        <v>0.4</v>
      </c>
      <c r="T1947" s="16">
        <v>130867.0</v>
      </c>
      <c r="U1947" s="16">
        <v>0.129231638520507</v>
      </c>
      <c r="V1947" s="16">
        <v>211401.960478291</v>
      </c>
      <c r="W1947" s="16">
        <v>16912.1568382632</v>
      </c>
    </row>
    <row r="1948" ht="22.5" customHeight="1">
      <c r="A1948" s="2">
        <v>0.0</v>
      </c>
      <c r="B1948" s="10">
        <v>61840.0</v>
      </c>
      <c r="C1948" s="2">
        <v>73541.0</v>
      </c>
      <c r="D1948" s="2" t="s">
        <v>15</v>
      </c>
      <c r="E1948" s="2">
        <v>1.0</v>
      </c>
      <c r="F1948" s="2">
        <v>0.0</v>
      </c>
      <c r="G1948" s="2">
        <v>0.0</v>
      </c>
      <c r="H1948" s="2">
        <v>157.89244671</v>
      </c>
      <c r="I1948" s="2">
        <v>2.0</v>
      </c>
      <c r="J1948" s="2">
        <v>35.0</v>
      </c>
      <c r="K1948" s="18">
        <v>41.651691707</v>
      </c>
      <c r="L1948" s="19">
        <f t="shared" si="1"/>
        <v>61840</v>
      </c>
      <c r="M1948" s="20">
        <f t="shared" si="2"/>
        <v>73541</v>
      </c>
      <c r="N1948" s="21">
        <f t="shared" si="3"/>
        <v>0.8408914755</v>
      </c>
      <c r="O1948" s="20">
        <f t="shared" si="4"/>
        <v>0.45</v>
      </c>
      <c r="P1948" s="19">
        <f t="shared" si="5"/>
        <v>27828</v>
      </c>
      <c r="Q1948" s="22">
        <f t="shared" si="6"/>
        <v>2226.24</v>
      </c>
      <c r="R1948" s="16">
        <v>0.169540426634891</v>
      </c>
      <c r="S1948" s="16">
        <v>0.4</v>
      </c>
      <c r="T1948" s="16">
        <v>61840.0</v>
      </c>
      <c r="U1948" s="16">
        <v>0.173403598231484</v>
      </c>
      <c r="V1948" s="16">
        <v>134040.981432937</v>
      </c>
      <c r="W1948" s="16">
        <v>10723.278514635</v>
      </c>
    </row>
    <row r="1949" ht="22.5" customHeight="1">
      <c r="A1949" s="2">
        <v>0.0</v>
      </c>
      <c r="B1949" s="10">
        <v>79898.0</v>
      </c>
      <c r="C1949" s="2">
        <v>101989.0</v>
      </c>
      <c r="D1949" s="2" t="s">
        <v>15</v>
      </c>
      <c r="E1949" s="2">
        <v>9.0</v>
      </c>
      <c r="F1949" s="2">
        <v>2.0</v>
      </c>
      <c r="G1949" s="2">
        <v>0.0</v>
      </c>
      <c r="H1949" s="2">
        <v>214.99645978</v>
      </c>
      <c r="I1949" s="2">
        <v>1.0</v>
      </c>
      <c r="J1949" s="2">
        <v>29.0</v>
      </c>
      <c r="K1949" s="18">
        <v>29.306071113</v>
      </c>
      <c r="L1949" s="19">
        <f t="shared" si="1"/>
        <v>79898</v>
      </c>
      <c r="M1949" s="20">
        <f t="shared" si="2"/>
        <v>101989</v>
      </c>
      <c r="N1949" s="21">
        <f t="shared" si="3"/>
        <v>0.7833982096</v>
      </c>
      <c r="O1949" s="20">
        <f t="shared" si="4"/>
        <v>0.3</v>
      </c>
      <c r="P1949" s="19">
        <f t="shared" si="5"/>
        <v>23969.4</v>
      </c>
      <c r="Q1949" s="22">
        <f t="shared" si="6"/>
        <v>1917.552</v>
      </c>
      <c r="R1949" s="16">
        <v>0.161614460648094</v>
      </c>
      <c r="S1949" s="16">
        <v>0.4</v>
      </c>
      <c r="T1949" s="16">
        <v>79898.0</v>
      </c>
      <c r="U1949" s="16">
        <v>0.171221204390905</v>
      </c>
      <c r="V1949" s="16">
        <v>171002.897355307</v>
      </c>
      <c r="W1949" s="16">
        <v>13680.2317884245</v>
      </c>
    </row>
    <row r="1950" ht="22.5" customHeight="1">
      <c r="A1950" s="2">
        <v>0.0</v>
      </c>
      <c r="B1950" s="10">
        <v>105293.0</v>
      </c>
      <c r="C1950" s="2">
        <v>121416.0</v>
      </c>
      <c r="D1950" s="2" t="s">
        <v>12</v>
      </c>
      <c r="E1950" s="2">
        <v>14.0</v>
      </c>
      <c r="F1950" s="2">
        <v>0.0</v>
      </c>
      <c r="G1950" s="2">
        <v>0.0</v>
      </c>
      <c r="H1950" s="2">
        <v>250.01888053</v>
      </c>
      <c r="I1950" s="2">
        <v>0.0</v>
      </c>
      <c r="J1950" s="2">
        <v>16.0</v>
      </c>
      <c r="K1950" s="18">
        <v>35.287166428</v>
      </c>
      <c r="L1950" s="19">
        <f t="shared" si="1"/>
        <v>105293</v>
      </c>
      <c r="M1950" s="20">
        <f t="shared" si="2"/>
        <v>121416</v>
      </c>
      <c r="N1950" s="21">
        <f t="shared" si="3"/>
        <v>0.8672086051</v>
      </c>
      <c r="O1950" s="20">
        <f t="shared" si="4"/>
        <v>0.45</v>
      </c>
      <c r="P1950" s="19">
        <f t="shared" si="5"/>
        <v>47381.85</v>
      </c>
      <c r="Q1950" s="22">
        <f t="shared" si="6"/>
        <v>3790.548</v>
      </c>
      <c r="R1950" s="16">
        <v>0.0390868327853146</v>
      </c>
      <c r="S1950" s="16">
        <v>0.4</v>
      </c>
      <c r="T1950" s="16">
        <v>105293.0</v>
      </c>
      <c r="U1950" s="16">
        <v>0.0924290951505766</v>
      </c>
      <c r="V1950" s="16">
        <v>121651.70894612</v>
      </c>
      <c r="W1950" s="16">
        <v>9732.13671568966</v>
      </c>
    </row>
    <row r="1951" ht="22.5" customHeight="1">
      <c r="A1951" s="2">
        <v>0.0</v>
      </c>
      <c r="B1951" s="10">
        <v>60122.0</v>
      </c>
      <c r="C1951" s="2">
        <v>93741.0</v>
      </c>
      <c r="D1951" s="2" t="s">
        <v>11</v>
      </c>
      <c r="E1951" s="2">
        <v>0.0</v>
      </c>
      <c r="F1951" s="2">
        <v>0.0</v>
      </c>
      <c r="G1951" s="2">
        <v>0.0</v>
      </c>
      <c r="H1951" s="2">
        <v>38.334923849</v>
      </c>
      <c r="I1951" s="2">
        <v>1.0</v>
      </c>
      <c r="J1951" s="2">
        <v>3.0</v>
      </c>
      <c r="K1951" s="18">
        <v>42.109347732</v>
      </c>
      <c r="L1951" s="19">
        <f t="shared" si="1"/>
        <v>60122</v>
      </c>
      <c r="M1951" s="20">
        <f t="shared" si="2"/>
        <v>93741</v>
      </c>
      <c r="N1951" s="21">
        <f t="shared" si="3"/>
        <v>0.6413629042</v>
      </c>
      <c r="O1951" s="20">
        <f t="shared" si="4"/>
        <v>0.3</v>
      </c>
      <c r="P1951" s="19">
        <f t="shared" si="5"/>
        <v>18036.6</v>
      </c>
      <c r="Q1951" s="22">
        <f t="shared" si="6"/>
        <v>1442.928</v>
      </c>
      <c r="R1951" s="16">
        <v>0.4410980811405</v>
      </c>
      <c r="S1951" s="16">
        <v>0.4</v>
      </c>
      <c r="T1951" s="16">
        <v>60122.0</v>
      </c>
      <c r="U1951" s="16">
        <v>0.172488818499072</v>
      </c>
      <c r="V1951" s="16">
        <v>129629.659322515</v>
      </c>
      <c r="W1951" s="16">
        <v>10370.3727458012</v>
      </c>
    </row>
    <row r="1952" ht="22.5" customHeight="1">
      <c r="A1952" s="2">
        <v>0.0</v>
      </c>
      <c r="B1952" s="10">
        <v>72164.0</v>
      </c>
      <c r="C1952" s="2">
        <v>104220.0</v>
      </c>
      <c r="D1952" s="2" t="s">
        <v>12</v>
      </c>
      <c r="E1952" s="2">
        <v>10.0</v>
      </c>
      <c r="F1952" s="2">
        <v>0.0</v>
      </c>
      <c r="G1952" s="2">
        <v>0.0</v>
      </c>
      <c r="H1952" s="2">
        <v>165.4307821</v>
      </c>
      <c r="I1952" s="2">
        <v>0.0</v>
      </c>
      <c r="J1952" s="2">
        <v>13.0</v>
      </c>
      <c r="K1952" s="18">
        <v>37.539963363</v>
      </c>
      <c r="L1952" s="19">
        <f t="shared" si="1"/>
        <v>72164</v>
      </c>
      <c r="M1952" s="20">
        <f t="shared" si="2"/>
        <v>104220</v>
      </c>
      <c r="N1952" s="21">
        <f t="shared" si="3"/>
        <v>0.692419881</v>
      </c>
      <c r="O1952" s="20">
        <f t="shared" si="4"/>
        <v>0.3</v>
      </c>
      <c r="P1952" s="19">
        <f t="shared" si="5"/>
        <v>21649.2</v>
      </c>
      <c r="Q1952" s="22">
        <f t="shared" si="6"/>
        <v>1731.936</v>
      </c>
      <c r="R1952" s="16">
        <v>0.079290825013315</v>
      </c>
      <c r="S1952" s="16">
        <v>0.4</v>
      </c>
      <c r="T1952" s="16">
        <v>72164.0</v>
      </c>
      <c r="U1952" s="16">
        <v>0.131739116844343</v>
      </c>
      <c r="V1952" s="16">
        <v>118835.270349439</v>
      </c>
      <c r="W1952" s="16">
        <v>9506.82162795517</v>
      </c>
    </row>
    <row r="1953" ht="22.5" customHeight="1">
      <c r="A1953" s="2">
        <v>0.0</v>
      </c>
      <c r="B1953" s="10">
        <v>48139.0</v>
      </c>
      <c r="C1953" s="2">
        <v>64842.0</v>
      </c>
      <c r="D1953" s="2" t="s">
        <v>11</v>
      </c>
      <c r="E1953" s="2">
        <v>0.0</v>
      </c>
      <c r="F1953" s="2">
        <v>1.0</v>
      </c>
      <c r="G1953" s="2">
        <v>0.0</v>
      </c>
      <c r="H1953" s="2">
        <v>192.47915219</v>
      </c>
      <c r="I1953" s="2">
        <v>2.0</v>
      </c>
      <c r="J1953" s="2">
        <v>13.0</v>
      </c>
      <c r="K1953" s="18">
        <v>26.54684008</v>
      </c>
      <c r="L1953" s="19">
        <f t="shared" si="1"/>
        <v>48139</v>
      </c>
      <c r="M1953" s="20">
        <f t="shared" si="2"/>
        <v>64842</v>
      </c>
      <c r="N1953" s="21">
        <f t="shared" si="3"/>
        <v>0.7424046143</v>
      </c>
      <c r="O1953" s="20">
        <f t="shared" si="4"/>
        <v>0.3</v>
      </c>
      <c r="P1953" s="19">
        <f t="shared" si="5"/>
        <v>14441.7</v>
      </c>
      <c r="Q1953" s="22">
        <f t="shared" si="6"/>
        <v>1155.336</v>
      </c>
      <c r="R1953" s="16">
        <v>0.151748300854225</v>
      </c>
      <c r="S1953" s="16">
        <v>0.4</v>
      </c>
      <c r="T1953" s="16">
        <v>48139.0</v>
      </c>
      <c r="U1953" s="16">
        <v>0.168198117628245</v>
      </c>
      <c r="V1953" s="16">
        <v>101211.114806326</v>
      </c>
      <c r="W1953" s="16">
        <v>8096.88918450609</v>
      </c>
    </row>
    <row r="1954" ht="22.5" customHeight="1">
      <c r="A1954" s="2">
        <v>0.0</v>
      </c>
      <c r="B1954" s="10">
        <v>9038.0</v>
      </c>
      <c r="C1954" s="2">
        <v>65969.0</v>
      </c>
      <c r="D1954" s="2" t="s">
        <v>11</v>
      </c>
      <c r="E1954" s="2">
        <v>7.0</v>
      </c>
      <c r="F1954" s="2">
        <v>1.0</v>
      </c>
      <c r="G1954" s="2">
        <v>1.0</v>
      </c>
      <c r="H1954" s="2">
        <v>346.58010279</v>
      </c>
      <c r="I1954" s="2">
        <v>0.0</v>
      </c>
      <c r="J1954" s="2">
        <v>22.0</v>
      </c>
      <c r="K1954" s="18">
        <v>13.347212679</v>
      </c>
      <c r="L1954" s="19">
        <f t="shared" si="1"/>
        <v>9038</v>
      </c>
      <c r="M1954" s="20">
        <f t="shared" si="2"/>
        <v>65969</v>
      </c>
      <c r="N1954" s="21">
        <f t="shared" si="3"/>
        <v>0.1370037442</v>
      </c>
      <c r="O1954" s="20">
        <f t="shared" si="4"/>
        <v>0.2</v>
      </c>
      <c r="P1954" s="19">
        <f t="shared" si="5"/>
        <v>1807.6</v>
      </c>
      <c r="Q1954" s="22">
        <f t="shared" si="6"/>
        <v>144.608</v>
      </c>
      <c r="R1954" s="16">
        <v>0.0368017722522548</v>
      </c>
      <c r="S1954" s="16">
        <v>0.4</v>
      </c>
      <c r="T1954" s="16">
        <v>9038.0</v>
      </c>
      <c r="U1954" s="16">
        <v>0.0894069719713097</v>
      </c>
      <c r="V1954" s="16">
        <v>10100.7526584587</v>
      </c>
      <c r="W1954" s="16">
        <v>808.060212676697</v>
      </c>
    </row>
    <row r="1955" ht="22.5" customHeight="1">
      <c r="A1955" s="2">
        <v>0.0</v>
      </c>
      <c r="B1955" s="10">
        <v>59440.0</v>
      </c>
      <c r="C1955" s="2">
        <v>88690.0</v>
      </c>
      <c r="D1955" s="2" t="s">
        <v>11</v>
      </c>
      <c r="E1955" s="2">
        <v>0.0</v>
      </c>
      <c r="F1955" s="2">
        <v>0.0</v>
      </c>
      <c r="G1955" s="2">
        <v>0.0</v>
      </c>
      <c r="H1955" s="2">
        <v>129.15261505</v>
      </c>
      <c r="I1955" s="2">
        <v>3.0</v>
      </c>
      <c r="J1955" s="2">
        <v>11.0</v>
      </c>
      <c r="K1955" s="18">
        <v>37.838273531</v>
      </c>
      <c r="L1955" s="19">
        <f t="shared" si="1"/>
        <v>59440</v>
      </c>
      <c r="M1955" s="20">
        <f t="shared" si="2"/>
        <v>88690</v>
      </c>
      <c r="N1955" s="21">
        <f t="shared" si="3"/>
        <v>0.6701995715</v>
      </c>
      <c r="O1955" s="20">
        <f t="shared" si="4"/>
        <v>0.3</v>
      </c>
      <c r="P1955" s="19">
        <f t="shared" si="5"/>
        <v>17832</v>
      </c>
      <c r="Q1955" s="22">
        <f t="shared" si="6"/>
        <v>1426.56</v>
      </c>
      <c r="R1955" s="16">
        <v>0.272167141668328</v>
      </c>
      <c r="S1955" s="16">
        <v>0.4</v>
      </c>
      <c r="T1955" s="16">
        <v>59440.0</v>
      </c>
      <c r="U1955" s="16">
        <v>0.18677183164324</v>
      </c>
      <c r="V1955" s="16">
        <v>138771.470910927</v>
      </c>
      <c r="W1955" s="16">
        <v>11101.7176728742</v>
      </c>
    </row>
    <row r="1956" ht="22.5" customHeight="1">
      <c r="A1956" s="2">
        <v>0.0</v>
      </c>
      <c r="B1956" s="10">
        <v>53199.0</v>
      </c>
      <c r="C1956" s="2">
        <v>82567.0</v>
      </c>
      <c r="D1956" s="2" t="s">
        <v>11</v>
      </c>
      <c r="E1956" s="2">
        <v>3.0</v>
      </c>
      <c r="F1956" s="2">
        <v>0.0</v>
      </c>
      <c r="G1956" s="2">
        <v>1.0</v>
      </c>
      <c r="H1956" s="2">
        <v>185.32503543</v>
      </c>
      <c r="I1956" s="2">
        <v>0.0</v>
      </c>
      <c r="J1956" s="2">
        <v>13.0</v>
      </c>
      <c r="K1956" s="18">
        <v>27.390380405</v>
      </c>
      <c r="L1956" s="19">
        <f t="shared" si="1"/>
        <v>53199</v>
      </c>
      <c r="M1956" s="20">
        <f t="shared" si="2"/>
        <v>82567</v>
      </c>
      <c r="N1956" s="21">
        <f t="shared" si="3"/>
        <v>0.6443131033</v>
      </c>
      <c r="O1956" s="20">
        <f t="shared" si="4"/>
        <v>0.3</v>
      </c>
      <c r="P1956" s="19">
        <f t="shared" si="5"/>
        <v>15959.7</v>
      </c>
      <c r="Q1956" s="22">
        <f t="shared" si="6"/>
        <v>1276.776</v>
      </c>
      <c r="R1956" s="16">
        <v>0.153783596797151</v>
      </c>
      <c r="S1956" s="16">
        <v>0.4</v>
      </c>
      <c r="T1956" s="16">
        <v>53199.0</v>
      </c>
      <c r="U1956" s="16">
        <v>0.16885085536895</v>
      </c>
      <c r="V1956" s="16">
        <v>112283.708184659</v>
      </c>
      <c r="W1956" s="16">
        <v>8982.69665477277</v>
      </c>
    </row>
    <row r="1957" ht="22.5" customHeight="1">
      <c r="A1957" s="2">
        <v>0.0</v>
      </c>
      <c r="B1957" s="10">
        <v>58606.0</v>
      </c>
      <c r="C1957" s="2">
        <v>83010.0</v>
      </c>
      <c r="D1957" s="2" t="s">
        <v>11</v>
      </c>
      <c r="E1957" s="2">
        <v>1.0</v>
      </c>
      <c r="F1957" s="2">
        <v>0.0</v>
      </c>
      <c r="G1957" s="2">
        <v>0.0</v>
      </c>
      <c r="H1957" s="2">
        <v>125.32588539</v>
      </c>
      <c r="I1957" s="2">
        <v>3.0</v>
      </c>
      <c r="J1957" s="2">
        <v>11.0</v>
      </c>
      <c r="K1957" s="18">
        <v>35.999610723</v>
      </c>
      <c r="L1957" s="19">
        <f t="shared" si="1"/>
        <v>58606</v>
      </c>
      <c r="M1957" s="20">
        <f t="shared" si="2"/>
        <v>83010</v>
      </c>
      <c r="N1957" s="21">
        <f t="shared" si="3"/>
        <v>0.7060113239</v>
      </c>
      <c r="O1957" s="20">
        <f t="shared" si="4"/>
        <v>0.3</v>
      </c>
      <c r="P1957" s="19">
        <f t="shared" si="5"/>
        <v>17581.8</v>
      </c>
      <c r="Q1957" s="22">
        <f t="shared" si="6"/>
        <v>1406.544</v>
      </c>
      <c r="R1957" s="16">
        <v>0.250961631270605</v>
      </c>
      <c r="S1957" s="16">
        <v>0.4</v>
      </c>
      <c r="T1957" s="16">
        <v>58606.0</v>
      </c>
      <c r="U1957" s="16">
        <v>0.185859368173836</v>
      </c>
      <c r="V1957" s="16">
        <v>136155.926639947</v>
      </c>
      <c r="W1957" s="16">
        <v>10892.4741311958</v>
      </c>
    </row>
    <row r="1958" ht="22.5" customHeight="1">
      <c r="A1958" s="2">
        <v>0.0</v>
      </c>
      <c r="B1958" s="10">
        <v>159661.0</v>
      </c>
      <c r="C1958" s="2">
        <v>183244.0</v>
      </c>
      <c r="D1958" s="2" t="s">
        <v>15</v>
      </c>
      <c r="E1958" s="2">
        <v>7.0</v>
      </c>
      <c r="G1958" s="2">
        <v>1.0</v>
      </c>
      <c r="H1958" s="2">
        <v>210.11522091</v>
      </c>
      <c r="I1958" s="2">
        <v>4.0</v>
      </c>
      <c r="J1958" s="2">
        <v>26.0</v>
      </c>
      <c r="K1958" s="18">
        <v>43.768191776</v>
      </c>
      <c r="L1958" s="19">
        <f t="shared" si="1"/>
        <v>159661</v>
      </c>
      <c r="M1958" s="20">
        <f t="shared" si="2"/>
        <v>183244</v>
      </c>
      <c r="N1958" s="21">
        <f t="shared" si="3"/>
        <v>0.8713027439</v>
      </c>
      <c r="O1958" s="20">
        <f t="shared" si="4"/>
        <v>0.45</v>
      </c>
      <c r="P1958" s="19">
        <f t="shared" si="5"/>
        <v>71847.45</v>
      </c>
      <c r="Q1958" s="22">
        <f t="shared" si="6"/>
        <v>5747.796</v>
      </c>
      <c r="R1958" s="16">
        <v>0.369369032849389</v>
      </c>
      <c r="S1958" s="16">
        <v>0.4</v>
      </c>
      <c r="T1958" s="16">
        <v>159661.0</v>
      </c>
      <c r="U1958" s="16">
        <v>0.182438790753261</v>
      </c>
      <c r="V1958" s="16">
        <v>364104.497130705</v>
      </c>
      <c r="W1958" s="16">
        <v>29128.3597704564</v>
      </c>
    </row>
    <row r="1959" ht="22.5" customHeight="1">
      <c r="A1959" s="2">
        <v>0.0</v>
      </c>
      <c r="B1959" s="10">
        <v>107653.0</v>
      </c>
      <c r="C1959" s="2">
        <v>129752.0</v>
      </c>
      <c r="D1959" s="2" t="s">
        <v>15</v>
      </c>
      <c r="E1959" s="2">
        <v>8.0</v>
      </c>
      <c r="F1959" s="2">
        <v>0.0</v>
      </c>
      <c r="G1959" s="2">
        <v>0.0</v>
      </c>
      <c r="H1959" s="2">
        <v>181.0272753</v>
      </c>
      <c r="I1959" s="2">
        <v>2.0</v>
      </c>
      <c r="J1959" s="2">
        <v>32.0</v>
      </c>
      <c r="K1959" s="18">
        <v>29.466721027</v>
      </c>
      <c r="L1959" s="19">
        <f t="shared" si="1"/>
        <v>107653</v>
      </c>
      <c r="M1959" s="20">
        <f t="shared" si="2"/>
        <v>129752</v>
      </c>
      <c r="N1959" s="21">
        <f t="shared" si="3"/>
        <v>0.8296827795</v>
      </c>
      <c r="O1959" s="20">
        <f t="shared" si="4"/>
        <v>0.45</v>
      </c>
      <c r="P1959" s="19">
        <f t="shared" si="5"/>
        <v>48443.85</v>
      </c>
      <c r="Q1959" s="22">
        <f t="shared" si="6"/>
        <v>3875.508</v>
      </c>
      <c r="R1959" s="16">
        <v>0.0732869349188701</v>
      </c>
      <c r="S1959" s="16">
        <v>0.4</v>
      </c>
      <c r="T1959" s="16">
        <v>107653.0</v>
      </c>
      <c r="U1959" s="16">
        <v>0.12712171569999</v>
      </c>
      <c r="V1959" s="16">
        <v>171062.925753138</v>
      </c>
      <c r="W1959" s="16">
        <v>13685.034060251</v>
      </c>
    </row>
    <row r="1960" ht="22.5" customHeight="1">
      <c r="A1960" s="2">
        <v>0.0</v>
      </c>
      <c r="B1960" s="10">
        <v>37346.0</v>
      </c>
      <c r="C1960" s="2">
        <v>53511.0</v>
      </c>
      <c r="D1960" s="2" t="s">
        <v>11</v>
      </c>
      <c r="E1960" s="2">
        <v>23.0</v>
      </c>
      <c r="F1960" s="2">
        <v>0.0</v>
      </c>
      <c r="G1960" s="2">
        <v>0.0</v>
      </c>
      <c r="H1960" s="2">
        <v>136.95694068</v>
      </c>
      <c r="I1960" s="2">
        <v>0.0</v>
      </c>
      <c r="J1960" s="2">
        <v>22.0</v>
      </c>
      <c r="K1960" s="18">
        <v>39.431663733</v>
      </c>
      <c r="L1960" s="19">
        <f t="shared" si="1"/>
        <v>37346</v>
      </c>
      <c r="M1960" s="20">
        <f t="shared" si="2"/>
        <v>53511</v>
      </c>
      <c r="N1960" s="21">
        <f t="shared" si="3"/>
        <v>0.6979125787</v>
      </c>
      <c r="O1960" s="20">
        <f t="shared" si="4"/>
        <v>0.3</v>
      </c>
      <c r="P1960" s="19">
        <f t="shared" si="5"/>
        <v>11203.8</v>
      </c>
      <c r="Q1960" s="22">
        <f t="shared" si="6"/>
        <v>896.304</v>
      </c>
      <c r="R1960" s="16">
        <v>0.150831658704752</v>
      </c>
      <c r="S1960" s="16">
        <v>0.4</v>
      </c>
      <c r="T1960" s="16">
        <v>37346.0</v>
      </c>
      <c r="U1960" s="16">
        <v>0.167899042499102</v>
      </c>
      <c r="V1960" s="16">
        <v>78379.4705146433</v>
      </c>
      <c r="W1960" s="16">
        <v>6270.35764117147</v>
      </c>
    </row>
    <row r="1961" ht="22.5" customHeight="1">
      <c r="A1961" s="2">
        <v>0.0</v>
      </c>
      <c r="B1961" s="10">
        <v>99160.0</v>
      </c>
      <c r="C1961" s="2">
        <v>114619.0</v>
      </c>
      <c r="D1961" s="2" t="s">
        <v>12</v>
      </c>
      <c r="E1961" s="2">
        <v>2.0</v>
      </c>
      <c r="F1961" s="2">
        <v>0.0</v>
      </c>
      <c r="G1961" s="2">
        <v>0.0</v>
      </c>
      <c r="H1961" s="2">
        <v>142.2125619</v>
      </c>
      <c r="I1961" s="2">
        <v>0.0</v>
      </c>
      <c r="J1961" s="2">
        <v>22.0</v>
      </c>
      <c r="K1961" s="18">
        <v>35.949877053</v>
      </c>
      <c r="L1961" s="19">
        <f t="shared" si="1"/>
        <v>99160</v>
      </c>
      <c r="M1961" s="20">
        <f t="shared" si="2"/>
        <v>114619</v>
      </c>
      <c r="N1961" s="21">
        <f t="shared" si="3"/>
        <v>0.8651270732</v>
      </c>
      <c r="O1961" s="20">
        <f t="shared" si="4"/>
        <v>0.45</v>
      </c>
      <c r="P1961" s="19">
        <f t="shared" si="5"/>
        <v>44622</v>
      </c>
      <c r="Q1961" s="22">
        <f t="shared" si="6"/>
        <v>3569.76</v>
      </c>
      <c r="R1961" s="16">
        <v>0.0707800151160344</v>
      </c>
      <c r="S1961" s="16">
        <v>0.4</v>
      </c>
      <c r="T1961" s="16">
        <v>99160.0</v>
      </c>
      <c r="U1961" s="16">
        <v>0.125089941003269</v>
      </c>
      <c r="V1961" s="16">
        <v>155048.981873552</v>
      </c>
      <c r="W1961" s="16">
        <v>12403.9185498842</v>
      </c>
    </row>
    <row r="1962" ht="22.5" customHeight="1">
      <c r="A1962" s="2">
        <v>0.0</v>
      </c>
      <c r="B1962" s="10">
        <v>66293.0</v>
      </c>
      <c r="C1962" s="2">
        <v>92423.0</v>
      </c>
      <c r="D1962" s="2" t="s">
        <v>12</v>
      </c>
      <c r="E1962" s="2">
        <v>27.0</v>
      </c>
      <c r="F1962" s="2">
        <v>0.0</v>
      </c>
      <c r="G1962" s="2">
        <v>0.0</v>
      </c>
      <c r="H1962" s="2">
        <v>169.72388834</v>
      </c>
      <c r="I1962" s="2">
        <v>1.0</v>
      </c>
      <c r="J1962" s="2">
        <v>14.0</v>
      </c>
      <c r="K1962" s="18">
        <v>41.232162564</v>
      </c>
      <c r="L1962" s="19">
        <f t="shared" si="1"/>
        <v>66293</v>
      </c>
      <c r="M1962" s="20">
        <f t="shared" si="2"/>
        <v>92423</v>
      </c>
      <c r="N1962" s="21">
        <f t="shared" si="3"/>
        <v>0.7172781667</v>
      </c>
      <c r="O1962" s="20">
        <f t="shared" si="4"/>
        <v>0.3</v>
      </c>
      <c r="P1962" s="19">
        <f t="shared" si="5"/>
        <v>19887.9</v>
      </c>
      <c r="Q1962" s="22">
        <f t="shared" si="6"/>
        <v>1591.032</v>
      </c>
      <c r="R1962" s="16">
        <v>0.0969013838778336</v>
      </c>
      <c r="S1962" s="16">
        <v>0.4</v>
      </c>
      <c r="T1962" s="16">
        <v>66293.0</v>
      </c>
      <c r="U1962" s="16">
        <v>0.143522691767818</v>
      </c>
      <c r="V1962" s="16">
        <v>118931.87256705</v>
      </c>
      <c r="W1962" s="16">
        <v>9514.54980536401</v>
      </c>
    </row>
    <row r="1963" ht="22.5" customHeight="1">
      <c r="A1963" s="2">
        <v>0.0</v>
      </c>
      <c r="B1963" s="10">
        <v>117391.0</v>
      </c>
      <c r="C1963" s="2">
        <v>210072.0</v>
      </c>
      <c r="D1963" s="2" t="s">
        <v>15</v>
      </c>
      <c r="E1963" s="2">
        <v>1.0</v>
      </c>
      <c r="F1963" s="2">
        <v>0.0</v>
      </c>
      <c r="G1963" s="2">
        <v>0.0</v>
      </c>
      <c r="H1963" s="2">
        <v>136.6209694</v>
      </c>
      <c r="I1963" s="2">
        <v>1.0</v>
      </c>
      <c r="J1963" s="2">
        <v>14.0</v>
      </c>
      <c r="K1963" s="18">
        <v>27.124889306</v>
      </c>
      <c r="L1963" s="19">
        <f t="shared" si="1"/>
        <v>117391</v>
      </c>
      <c r="M1963" s="20">
        <f t="shared" si="2"/>
        <v>210072</v>
      </c>
      <c r="N1963" s="21">
        <f t="shared" si="3"/>
        <v>0.5588131688</v>
      </c>
      <c r="O1963" s="20">
        <f t="shared" si="4"/>
        <v>0.25</v>
      </c>
      <c r="P1963" s="19">
        <f t="shared" si="5"/>
        <v>29347.75</v>
      </c>
      <c r="Q1963" s="22">
        <f t="shared" si="6"/>
        <v>2347.82</v>
      </c>
      <c r="R1963" s="16">
        <v>0.108436799950175</v>
      </c>
      <c r="S1963" s="16">
        <v>0.4</v>
      </c>
      <c r="T1963" s="16">
        <v>117391.0</v>
      </c>
      <c r="U1963" s="16">
        <v>0.150042563929713</v>
      </c>
      <c r="V1963" s="16">
        <v>220170.582778412</v>
      </c>
      <c r="W1963" s="16">
        <v>17613.6466222729</v>
      </c>
    </row>
    <row r="1964" ht="22.5" customHeight="1">
      <c r="A1964" s="2">
        <v>0.0</v>
      </c>
      <c r="B1964" s="10">
        <v>54546.0</v>
      </c>
      <c r="C1964" s="2">
        <v>62906.0</v>
      </c>
      <c r="D1964" s="2" t="s">
        <v>14</v>
      </c>
      <c r="E1964" s="2">
        <v>3.0</v>
      </c>
      <c r="F1964" s="2">
        <v>0.0</v>
      </c>
      <c r="G1964" s="2">
        <v>0.0</v>
      </c>
      <c r="H1964" s="2">
        <v>175.51987453</v>
      </c>
      <c r="I1964" s="2">
        <v>1.0</v>
      </c>
      <c r="J1964" s="2">
        <v>16.0</v>
      </c>
      <c r="K1964" s="18">
        <v>28.648185714</v>
      </c>
      <c r="L1964" s="19">
        <f t="shared" si="1"/>
        <v>54546</v>
      </c>
      <c r="M1964" s="20">
        <f t="shared" si="2"/>
        <v>62906</v>
      </c>
      <c r="N1964" s="21">
        <f t="shared" si="3"/>
        <v>0.867103297</v>
      </c>
      <c r="O1964" s="20">
        <f t="shared" si="4"/>
        <v>0.45</v>
      </c>
      <c r="P1964" s="19">
        <f t="shared" si="5"/>
        <v>24545.7</v>
      </c>
      <c r="Q1964" s="22">
        <f t="shared" si="6"/>
        <v>1963.656</v>
      </c>
      <c r="R1964" s="16">
        <v>0.0889445408658061</v>
      </c>
      <c r="S1964" s="16">
        <v>0.4</v>
      </c>
      <c r="T1964" s="16">
        <v>54546.0</v>
      </c>
      <c r="U1964" s="16">
        <v>0.138498086364414</v>
      </c>
      <c r="V1964" s="16">
        <v>94431.4577354171</v>
      </c>
      <c r="W1964" s="16">
        <v>7554.51661883336</v>
      </c>
    </row>
    <row r="1965" ht="22.5" customHeight="1">
      <c r="A1965" s="2">
        <v>0.0</v>
      </c>
      <c r="B1965" s="10">
        <v>49349.0</v>
      </c>
      <c r="C1965" s="2">
        <v>70078.0</v>
      </c>
      <c r="D1965" s="2" t="s">
        <v>11</v>
      </c>
      <c r="E1965" s="2">
        <v>9.0</v>
      </c>
      <c r="F1965" s="2">
        <v>0.0</v>
      </c>
      <c r="G1965" s="2">
        <v>0.0</v>
      </c>
      <c r="H1965" s="2">
        <v>240.90805914</v>
      </c>
      <c r="I1965" s="2">
        <v>0.0</v>
      </c>
      <c r="J1965" s="2">
        <v>17.0</v>
      </c>
      <c r="K1965" s="18">
        <v>31.754053954</v>
      </c>
      <c r="L1965" s="19">
        <f t="shared" si="1"/>
        <v>49349</v>
      </c>
      <c r="M1965" s="20">
        <f t="shared" si="2"/>
        <v>70078</v>
      </c>
      <c r="N1965" s="21">
        <f t="shared" si="3"/>
        <v>0.7042010331</v>
      </c>
      <c r="O1965" s="20">
        <f t="shared" si="4"/>
        <v>0.3</v>
      </c>
      <c r="P1965" s="19">
        <f t="shared" si="5"/>
        <v>14804.7</v>
      </c>
      <c r="Q1965" s="22">
        <f t="shared" si="6"/>
        <v>1184.376</v>
      </c>
      <c r="R1965" s="16">
        <v>0.0655881753843157</v>
      </c>
      <c r="S1965" s="16">
        <v>0.4</v>
      </c>
      <c r="T1965" s="16">
        <v>49349.0</v>
      </c>
      <c r="U1965" s="16">
        <v>0.120671170827933</v>
      </c>
      <c r="V1965" s="16">
        <v>74437.5201148459</v>
      </c>
      <c r="W1965" s="16">
        <v>5955.00160918767</v>
      </c>
    </row>
    <row r="1966" ht="22.5" customHeight="1">
      <c r="A1966" s="2">
        <v>0.0</v>
      </c>
      <c r="B1966" s="10">
        <v>56516.0</v>
      </c>
      <c r="C1966" s="2">
        <v>78392.0</v>
      </c>
      <c r="D1966" s="2" t="s">
        <v>11</v>
      </c>
      <c r="E1966" s="2">
        <v>0.0</v>
      </c>
      <c r="F1966" s="2">
        <v>0.0</v>
      </c>
      <c r="G1966" s="2">
        <v>1.0</v>
      </c>
      <c r="H1966" s="2">
        <v>195.72332191</v>
      </c>
      <c r="I1966" s="2">
        <v>0.0</v>
      </c>
      <c r="J1966" s="2">
        <v>13.0</v>
      </c>
      <c r="K1966" s="18">
        <v>27.337441385</v>
      </c>
      <c r="L1966" s="19">
        <f t="shared" si="1"/>
        <v>56516</v>
      </c>
      <c r="M1966" s="20">
        <f t="shared" si="2"/>
        <v>78392</v>
      </c>
      <c r="N1966" s="21">
        <f t="shared" si="3"/>
        <v>0.7209409123</v>
      </c>
      <c r="O1966" s="20">
        <f t="shared" si="4"/>
        <v>0.3</v>
      </c>
      <c r="P1966" s="19">
        <f t="shared" si="5"/>
        <v>16954.8</v>
      </c>
      <c r="Q1966" s="22">
        <f t="shared" si="6"/>
        <v>1356.384</v>
      </c>
      <c r="R1966" s="16">
        <v>0.148078883296409</v>
      </c>
      <c r="S1966" s="16">
        <v>0.4</v>
      </c>
      <c r="T1966" s="16">
        <v>56516.0</v>
      </c>
      <c r="U1966" s="16">
        <v>0.166981520541596</v>
      </c>
      <c r="V1966" s="16">
        <v>117964.095186611</v>
      </c>
      <c r="W1966" s="16">
        <v>9437.12761492888</v>
      </c>
    </row>
    <row r="1967" ht="22.5" customHeight="1">
      <c r="A1967" s="2">
        <v>1.0</v>
      </c>
      <c r="B1967" s="10">
        <v>40932.0</v>
      </c>
      <c r="C1967" s="2">
        <v>72172.0</v>
      </c>
      <c r="D1967" s="2" t="s">
        <v>11</v>
      </c>
      <c r="E1967" s="2">
        <v>20.0</v>
      </c>
      <c r="F1967" s="2">
        <v>0.0</v>
      </c>
      <c r="G1967" s="2">
        <v>0.0</v>
      </c>
      <c r="H1967" s="2">
        <v>162.04401039</v>
      </c>
      <c r="I1967" s="2">
        <v>0.0</v>
      </c>
      <c r="J1967" s="2">
        <v>16.0</v>
      </c>
      <c r="K1967" s="18">
        <v>37.51836575</v>
      </c>
      <c r="L1967" s="19">
        <f t="shared" si="1"/>
        <v>40932</v>
      </c>
      <c r="M1967" s="20">
        <f t="shared" si="2"/>
        <v>72172</v>
      </c>
      <c r="N1967" s="21">
        <f t="shared" si="3"/>
        <v>0.5671451532</v>
      </c>
      <c r="O1967" s="20">
        <f t="shared" si="4"/>
        <v>0.25</v>
      </c>
      <c r="P1967" s="19">
        <f t="shared" si="5"/>
        <v>10233</v>
      </c>
      <c r="Q1967" s="22">
        <f t="shared" si="6"/>
        <v>818.64</v>
      </c>
      <c r="R1967" s="16">
        <v>0.135984357443763</v>
      </c>
      <c r="S1967" s="16">
        <v>0.4</v>
      </c>
      <c r="T1967" s="16">
        <v>40932.0</v>
      </c>
      <c r="U1967" s="16">
        <v>0.162588672203558</v>
      </c>
      <c r="V1967" s="16">
        <v>83188.4941329508</v>
      </c>
      <c r="W1967" s="16">
        <v>6655.07953063606</v>
      </c>
    </row>
    <row r="1968" ht="22.5" customHeight="1">
      <c r="A1968" s="2">
        <v>0.0</v>
      </c>
      <c r="B1968" s="10">
        <v>100241.0</v>
      </c>
      <c r="C1968" s="2">
        <v>113073.0</v>
      </c>
      <c r="D1968" s="2" t="s">
        <v>11</v>
      </c>
      <c r="E1968" s="2">
        <v>17.0</v>
      </c>
      <c r="F1968" s="2">
        <v>0.0</v>
      </c>
      <c r="G1968" s="2">
        <v>1.0</v>
      </c>
      <c r="H1968" s="2">
        <v>197.27367923</v>
      </c>
      <c r="I1968" s="2">
        <v>1.0</v>
      </c>
      <c r="J1968" s="2">
        <v>15.0</v>
      </c>
      <c r="K1968" s="18">
        <v>39.467588446</v>
      </c>
      <c r="L1968" s="19">
        <f t="shared" si="1"/>
        <v>100241</v>
      </c>
      <c r="M1968" s="20">
        <f t="shared" si="2"/>
        <v>113073</v>
      </c>
      <c r="N1968" s="21">
        <f t="shared" si="3"/>
        <v>0.8865157907</v>
      </c>
      <c r="O1968" s="20">
        <f t="shared" si="4"/>
        <v>0.45</v>
      </c>
      <c r="P1968" s="19">
        <f t="shared" si="5"/>
        <v>45108.45</v>
      </c>
      <c r="Q1968" s="22">
        <f t="shared" si="6"/>
        <v>3608.676</v>
      </c>
      <c r="R1968" s="16">
        <v>0.276846775006279</v>
      </c>
      <c r="S1968" s="16">
        <v>0.4</v>
      </c>
      <c r="T1968" s="16">
        <v>100241.0</v>
      </c>
      <c r="U1968" s="16">
        <v>0.186869270777203</v>
      </c>
      <c r="V1968" s="16">
        <v>234149.53214972</v>
      </c>
      <c r="W1968" s="16">
        <v>18731.9625719776</v>
      </c>
    </row>
    <row r="1969" ht="22.5" customHeight="1">
      <c r="A1969" s="2">
        <v>0.0</v>
      </c>
      <c r="B1969" s="10">
        <v>73624.0</v>
      </c>
      <c r="C1969" s="2">
        <v>103213.0</v>
      </c>
      <c r="D1969" s="2" t="s">
        <v>11</v>
      </c>
      <c r="E1969" s="2">
        <v>10.0</v>
      </c>
      <c r="F1969" s="2">
        <v>0.0</v>
      </c>
      <c r="G1969" s="2">
        <v>0.0</v>
      </c>
      <c r="H1969" s="2">
        <v>201.65084421</v>
      </c>
      <c r="I1969" s="2">
        <v>0.0</v>
      </c>
      <c r="J1969" s="2">
        <v>20.0</v>
      </c>
      <c r="K1969" s="18">
        <v>19.557272829</v>
      </c>
      <c r="L1969" s="19">
        <f t="shared" si="1"/>
        <v>73624</v>
      </c>
      <c r="M1969" s="20">
        <f t="shared" si="2"/>
        <v>103213</v>
      </c>
      <c r="N1969" s="21">
        <f t="shared" si="3"/>
        <v>0.7133209964</v>
      </c>
      <c r="O1969" s="20">
        <f t="shared" si="4"/>
        <v>0.3</v>
      </c>
      <c r="P1969" s="19">
        <f t="shared" si="5"/>
        <v>22087.2</v>
      </c>
      <c r="Q1969" s="22">
        <f t="shared" si="6"/>
        <v>1766.976</v>
      </c>
      <c r="R1969" s="16">
        <v>0.0344486212622221</v>
      </c>
      <c r="S1969" s="16">
        <v>0.4</v>
      </c>
      <c r="T1969" s="16">
        <v>73624.0</v>
      </c>
      <c r="U1969" s="16">
        <v>0.0861650869868257</v>
      </c>
      <c r="V1969" s="16">
        <v>79297.7295539757</v>
      </c>
      <c r="W1969" s="16">
        <v>6343.81836431805</v>
      </c>
    </row>
    <row r="1970" ht="22.5" customHeight="1">
      <c r="A1970" s="2">
        <v>0.0</v>
      </c>
      <c r="B1970" s="17"/>
      <c r="K1970" s="18">
        <v>25.132448542</v>
      </c>
      <c r="L1970" s="19" t="str">
        <f t="shared" si="1"/>
        <v/>
      </c>
      <c r="M1970" s="19">
        <f t="shared" si="2"/>
        <v>0</v>
      </c>
      <c r="N1970" s="21" t="str">
        <f t="shared" si="3"/>
        <v/>
      </c>
      <c r="O1970" s="20">
        <f t="shared" si="4"/>
        <v>1.05</v>
      </c>
      <c r="P1970" s="19">
        <f t="shared" si="5"/>
        <v>0</v>
      </c>
      <c r="Q1970" s="22">
        <f t="shared" si="6"/>
        <v>0</v>
      </c>
      <c r="R1970" s="16">
        <v>0.0672014878697489</v>
      </c>
      <c r="S1970" s="16">
        <v>0.4</v>
      </c>
      <c r="T1970" s="16">
        <v>0.0</v>
      </c>
      <c r="U1970" s="16">
        <v>0.122075893902855</v>
      </c>
      <c r="V1970" s="16">
        <v>0.0</v>
      </c>
      <c r="W1970" s="16">
        <v>0.0</v>
      </c>
    </row>
    <row r="1971" ht="22.5" customHeight="1">
      <c r="A1971" s="2">
        <v>0.0</v>
      </c>
      <c r="B1971" s="17"/>
      <c r="K1971" s="18">
        <v>24.659670477</v>
      </c>
      <c r="L1971" s="19" t="str">
        <f t="shared" si="1"/>
        <v/>
      </c>
      <c r="M1971" s="19">
        <f t="shared" si="2"/>
        <v>0</v>
      </c>
      <c r="N1971" s="21" t="str">
        <f t="shared" si="3"/>
        <v/>
      </c>
      <c r="O1971" s="20">
        <f t="shared" si="4"/>
        <v>1.05</v>
      </c>
      <c r="P1971" s="19">
        <f t="shared" si="5"/>
        <v>0</v>
      </c>
      <c r="Q1971" s="22">
        <f t="shared" si="6"/>
        <v>0</v>
      </c>
      <c r="R1971" s="16">
        <v>0.0652050714554995</v>
      </c>
      <c r="S1971" s="16">
        <v>0.4</v>
      </c>
      <c r="T1971" s="16">
        <v>0.0</v>
      </c>
      <c r="U1971" s="16">
        <v>0.120333257755389</v>
      </c>
      <c r="V1971" s="16">
        <v>0.0</v>
      </c>
      <c r="W1971" s="16">
        <v>0.0</v>
      </c>
    </row>
    <row r="1972" ht="22.5" customHeight="1">
      <c r="A1972" s="2">
        <v>0.0</v>
      </c>
      <c r="B1972" s="10">
        <v>206527.0</v>
      </c>
      <c r="C1972" s="2">
        <v>227737.0</v>
      </c>
      <c r="D1972" s="2" t="s">
        <v>15</v>
      </c>
      <c r="E1972" s="2">
        <v>11.0</v>
      </c>
      <c r="F1972" s="2">
        <v>0.0</v>
      </c>
      <c r="G1972" s="2">
        <v>0.0</v>
      </c>
      <c r="H1972" s="2">
        <v>225.20132562</v>
      </c>
      <c r="I1972" s="2">
        <v>0.0</v>
      </c>
      <c r="J1972" s="2">
        <v>22.0</v>
      </c>
      <c r="K1972" s="18">
        <v>31.12184071</v>
      </c>
      <c r="L1972" s="19">
        <f t="shared" si="1"/>
        <v>206527</v>
      </c>
      <c r="M1972" s="20">
        <f t="shared" si="2"/>
        <v>227737</v>
      </c>
      <c r="N1972" s="21">
        <f t="shared" si="3"/>
        <v>0.9068662536</v>
      </c>
      <c r="O1972" s="20">
        <f t="shared" si="4"/>
        <v>0.7</v>
      </c>
      <c r="P1972" s="19">
        <f t="shared" si="5"/>
        <v>144568.9</v>
      </c>
      <c r="Q1972" s="22">
        <f t="shared" si="6"/>
        <v>11565.512</v>
      </c>
      <c r="R1972" s="16">
        <v>0.0605552753827128</v>
      </c>
      <c r="S1972" s="16">
        <v>0.4</v>
      </c>
      <c r="T1972" s="16">
        <v>206527.0</v>
      </c>
      <c r="U1972" s="16">
        <v>0.116093109326921</v>
      </c>
      <c r="V1972" s="16">
        <v>299704.519874515</v>
      </c>
      <c r="W1972" s="16">
        <v>23976.3615899612</v>
      </c>
    </row>
    <row r="1973" ht="22.5" customHeight="1">
      <c r="A1973" s="2">
        <v>1.0</v>
      </c>
      <c r="B1973" s="10">
        <v>54151.0</v>
      </c>
      <c r="C1973" s="2">
        <v>83828.0</v>
      </c>
      <c r="D1973" s="2" t="s">
        <v>11</v>
      </c>
      <c r="E1973" s="2">
        <v>13.0</v>
      </c>
      <c r="F1973" s="2">
        <v>0.0</v>
      </c>
      <c r="G1973" s="2">
        <v>0.0</v>
      </c>
      <c r="H1973" s="2">
        <v>132.16026989</v>
      </c>
      <c r="I1973" s="2">
        <v>0.0</v>
      </c>
      <c r="J1973" s="2">
        <v>16.0</v>
      </c>
      <c r="K1973" s="18">
        <v>23.477426284</v>
      </c>
      <c r="L1973" s="19">
        <f t="shared" si="1"/>
        <v>54151</v>
      </c>
      <c r="M1973" s="20">
        <f t="shared" si="2"/>
        <v>83828</v>
      </c>
      <c r="N1973" s="21">
        <f t="shared" si="3"/>
        <v>0.6459774777</v>
      </c>
      <c r="O1973" s="20">
        <f t="shared" si="4"/>
        <v>0.3</v>
      </c>
      <c r="P1973" s="19">
        <f t="shared" si="5"/>
        <v>16245.3</v>
      </c>
      <c r="Q1973" s="22">
        <f t="shared" si="6"/>
        <v>1299.624</v>
      </c>
      <c r="R1973" s="16">
        <v>0.0702032866469736</v>
      </c>
      <c r="S1973" s="16">
        <v>0.4</v>
      </c>
      <c r="T1973" s="16">
        <v>54151.0</v>
      </c>
      <c r="U1973" s="16">
        <v>0.124613401093224</v>
      </c>
      <c r="V1973" s="16">
        <v>84349.2535324898</v>
      </c>
      <c r="W1973" s="16">
        <v>6747.94028259919</v>
      </c>
    </row>
    <row r="1974" ht="22.5" customHeight="1">
      <c r="A1974" s="2">
        <v>1.0</v>
      </c>
      <c r="B1974" s="10">
        <v>81030.0</v>
      </c>
      <c r="C1974" s="2">
        <v>100333.0</v>
      </c>
      <c r="D1974" s="2" t="s">
        <v>14</v>
      </c>
      <c r="E1974" s="2">
        <v>11.0</v>
      </c>
      <c r="F1974" s="2">
        <v>0.0</v>
      </c>
      <c r="G1974" s="2">
        <v>1.0</v>
      </c>
      <c r="H1974" s="2">
        <v>80.148943035</v>
      </c>
      <c r="I1974" s="2">
        <v>4.0</v>
      </c>
      <c r="J1974" s="2">
        <v>29.0</v>
      </c>
      <c r="K1974" s="18">
        <v>42.319370392</v>
      </c>
      <c r="L1974" s="19">
        <f t="shared" si="1"/>
        <v>81030</v>
      </c>
      <c r="M1974" s="20">
        <f t="shared" si="2"/>
        <v>100333</v>
      </c>
      <c r="N1974" s="21">
        <f t="shared" si="3"/>
        <v>0.8076106565</v>
      </c>
      <c r="O1974" s="20">
        <f t="shared" si="4"/>
        <v>0.45</v>
      </c>
      <c r="P1974" s="19">
        <f t="shared" si="5"/>
        <v>36463.5</v>
      </c>
      <c r="Q1974" s="22">
        <f t="shared" si="6"/>
        <v>2917.08</v>
      </c>
      <c r="R1974" s="16">
        <v>0.500965113837153</v>
      </c>
      <c r="S1974" s="16">
        <v>0.4</v>
      </c>
      <c r="T1974" s="16">
        <v>81030.0</v>
      </c>
      <c r="U1974" s="16">
        <v>0.160947282663997</v>
      </c>
      <c r="V1974" s="16">
        <v>163019.478928296</v>
      </c>
      <c r="W1974" s="16">
        <v>13041.5583142637</v>
      </c>
    </row>
    <row r="1975" ht="22.5" customHeight="1">
      <c r="A1975" s="2">
        <v>0.0</v>
      </c>
      <c r="B1975" s="10">
        <v>67867.0</v>
      </c>
      <c r="C1975" s="2">
        <v>78660.0</v>
      </c>
      <c r="D1975" s="2" t="s">
        <v>11</v>
      </c>
      <c r="E1975" s="2">
        <v>3.0</v>
      </c>
      <c r="H1975" s="2">
        <v>159.80149338</v>
      </c>
      <c r="J1975" s="2">
        <v>34.0</v>
      </c>
      <c r="K1975" s="18">
        <v>30.010909605</v>
      </c>
      <c r="L1975" s="19">
        <f t="shared" si="1"/>
        <v>67867</v>
      </c>
      <c r="M1975" s="20">
        <f t="shared" si="2"/>
        <v>78660</v>
      </c>
      <c r="N1975" s="21">
        <f t="shared" si="3"/>
        <v>0.8627892194</v>
      </c>
      <c r="O1975" s="20">
        <f t="shared" si="4"/>
        <v>0.45</v>
      </c>
      <c r="P1975" s="19">
        <f t="shared" si="5"/>
        <v>30540.15</v>
      </c>
      <c r="Q1975" s="22">
        <f t="shared" si="6"/>
        <v>2443.212</v>
      </c>
      <c r="R1975" s="16">
        <v>0.0750175152832906</v>
      </c>
      <c r="S1975" s="16">
        <v>0.4</v>
      </c>
      <c r="T1975" s="16">
        <v>67867.0</v>
      </c>
      <c r="U1975" s="16">
        <v>0.12848774365468</v>
      </c>
      <c r="V1975" s="16">
        <v>109000.971232652</v>
      </c>
      <c r="W1975" s="16">
        <v>8720.07769861217</v>
      </c>
    </row>
    <row r="1976" ht="22.5" customHeight="1">
      <c r="A1976" s="2">
        <v>0.0</v>
      </c>
      <c r="B1976" s="10">
        <v>48437.0</v>
      </c>
      <c r="C1976" s="2">
        <v>65311.0</v>
      </c>
      <c r="D1976" s="2" t="s">
        <v>11</v>
      </c>
      <c r="E1976" s="2">
        <v>0.0</v>
      </c>
      <c r="F1976" s="2">
        <v>1.0</v>
      </c>
      <c r="G1976" s="2">
        <v>0.0</v>
      </c>
      <c r="H1976" s="2">
        <v>260.55523624</v>
      </c>
      <c r="I1976" s="2">
        <v>0.0</v>
      </c>
      <c r="J1976" s="2">
        <v>21.0</v>
      </c>
      <c r="K1976" s="18">
        <v>29.516289851</v>
      </c>
      <c r="L1976" s="19">
        <f t="shared" si="1"/>
        <v>48437</v>
      </c>
      <c r="M1976" s="20">
        <f t="shared" si="2"/>
        <v>65311</v>
      </c>
      <c r="N1976" s="21">
        <f t="shared" si="3"/>
        <v>0.7416361715</v>
      </c>
      <c r="O1976" s="20">
        <f t="shared" si="4"/>
        <v>0.3</v>
      </c>
      <c r="P1976" s="19">
        <f t="shared" si="5"/>
        <v>14531.1</v>
      </c>
      <c r="Q1976" s="22">
        <f t="shared" si="6"/>
        <v>1162.488</v>
      </c>
      <c r="R1976" s="16">
        <v>0.0855831390258972</v>
      </c>
      <c r="S1976" s="16">
        <v>0.4</v>
      </c>
      <c r="T1976" s="16">
        <v>48437.0</v>
      </c>
      <c r="U1976" s="16">
        <v>0.136231781651911</v>
      </c>
      <c r="V1976" s="16">
        <v>82483.2350984203</v>
      </c>
      <c r="W1976" s="16">
        <v>6598.65880787363</v>
      </c>
    </row>
    <row r="1977" ht="22.5" customHeight="1">
      <c r="A1977" s="2">
        <v>1.0</v>
      </c>
      <c r="B1977" s="10">
        <v>51800.0</v>
      </c>
      <c r="C1977" s="2">
        <v>68000.0</v>
      </c>
      <c r="D1977" s="2" t="s">
        <v>15</v>
      </c>
      <c r="E1977" s="2">
        <v>6.0</v>
      </c>
      <c r="K1977" s="11"/>
      <c r="L1977" s="12">
        <f t="shared" si="1"/>
        <v>51800</v>
      </c>
      <c r="M1977" s="13">
        <f t="shared" si="2"/>
        <v>68000</v>
      </c>
      <c r="N1977" s="14">
        <f t="shared" si="3"/>
        <v>0.7617647059</v>
      </c>
      <c r="O1977" s="13">
        <f t="shared" si="4"/>
        <v>0.3</v>
      </c>
      <c r="P1977" s="12">
        <f t="shared" si="5"/>
        <v>15540</v>
      </c>
      <c r="Q1977" s="15">
        <f t="shared" si="6"/>
        <v>1243.2</v>
      </c>
      <c r="R1977" s="16">
        <v>0.12290377112853</v>
      </c>
      <c r="S1977" s="16">
        <v>0.4</v>
      </c>
      <c r="T1977" s="16">
        <v>51800.0</v>
      </c>
      <c r="U1977" s="16">
        <v>0.157111057971935</v>
      </c>
      <c r="V1977" s="16">
        <v>101729.410036828</v>
      </c>
      <c r="W1977" s="16">
        <v>8138.35280294628</v>
      </c>
    </row>
    <row r="1978" ht="22.5" customHeight="1">
      <c r="A1978" s="2">
        <v>1.0</v>
      </c>
      <c r="B1978" s="10">
        <v>111000.0</v>
      </c>
      <c r="C1978" s="2">
        <v>124500.0</v>
      </c>
      <c r="D1978" s="2" t="s">
        <v>13</v>
      </c>
      <c r="E1978" s="2">
        <v>7.0</v>
      </c>
      <c r="F1978" s="2">
        <v>1.0</v>
      </c>
      <c r="G1978" s="2">
        <v>0.0</v>
      </c>
      <c r="H1978" s="2">
        <v>203.9</v>
      </c>
      <c r="I1978" s="2">
        <v>2.0</v>
      </c>
      <c r="J1978" s="2">
        <v>40.0</v>
      </c>
      <c r="K1978" s="11"/>
      <c r="L1978" s="12">
        <f t="shared" si="1"/>
        <v>111000</v>
      </c>
      <c r="M1978" s="13">
        <f t="shared" si="2"/>
        <v>124500</v>
      </c>
      <c r="N1978" s="14">
        <f t="shared" si="3"/>
        <v>0.8915662651</v>
      </c>
      <c r="O1978" s="13">
        <f t="shared" si="4"/>
        <v>0.45</v>
      </c>
      <c r="P1978" s="12">
        <f t="shared" si="5"/>
        <v>49950</v>
      </c>
      <c r="Q1978" s="15">
        <f t="shared" si="6"/>
        <v>3996</v>
      </c>
      <c r="R1978" s="16">
        <v>0.310579530728009</v>
      </c>
      <c r="S1978" s="16">
        <v>0.4</v>
      </c>
      <c r="T1978" s="16">
        <v>111000.0</v>
      </c>
      <c r="U1978" s="16">
        <v>0.186569679052233</v>
      </c>
      <c r="V1978" s="16">
        <v>258865.429684973</v>
      </c>
      <c r="W1978" s="16">
        <v>20709.2343747979</v>
      </c>
    </row>
    <row r="1979" ht="22.5" customHeight="1">
      <c r="A1979" s="2">
        <v>0.0</v>
      </c>
      <c r="B1979" s="10">
        <v>76783.0</v>
      </c>
      <c r="C1979" s="2">
        <v>95007.0</v>
      </c>
      <c r="D1979" s="2" t="s">
        <v>14</v>
      </c>
      <c r="E1979" s="2">
        <v>6.0</v>
      </c>
      <c r="F1979" s="2">
        <v>0.0</v>
      </c>
      <c r="G1979" s="2">
        <v>0.0</v>
      </c>
      <c r="H1979" s="2">
        <v>140.97202234</v>
      </c>
      <c r="I1979" s="2">
        <v>2.0</v>
      </c>
      <c r="J1979" s="2">
        <v>26.0</v>
      </c>
      <c r="K1979" s="18">
        <v>42.153616933</v>
      </c>
      <c r="L1979" s="19">
        <f t="shared" si="1"/>
        <v>76783</v>
      </c>
      <c r="M1979" s="20">
        <f t="shared" si="2"/>
        <v>95007</v>
      </c>
      <c r="N1979" s="21">
        <f t="shared" si="3"/>
        <v>0.808182555</v>
      </c>
      <c r="O1979" s="20">
        <f t="shared" si="4"/>
        <v>0.45</v>
      </c>
      <c r="P1979" s="19">
        <f t="shared" si="5"/>
        <v>34552.35</v>
      </c>
      <c r="Q1979" s="22">
        <f t="shared" si="6"/>
        <v>2764.188</v>
      </c>
      <c r="R1979" s="16">
        <v>0.211318021758737</v>
      </c>
      <c r="S1979" s="16">
        <v>0.4</v>
      </c>
      <c r="T1979" s="16">
        <v>76783.0</v>
      </c>
      <c r="U1979" s="16">
        <v>0.181803990725668</v>
      </c>
      <c r="V1979" s="16">
        <v>174493.197748612</v>
      </c>
      <c r="W1979" s="16">
        <v>13959.455819889</v>
      </c>
    </row>
    <row r="1980" ht="22.5" customHeight="1">
      <c r="A1980" s="2">
        <v>0.0</v>
      </c>
      <c r="B1980" s="10">
        <v>58592.0</v>
      </c>
      <c r="C1980" s="2">
        <v>87002.0</v>
      </c>
      <c r="D1980" s="2" t="s">
        <v>12</v>
      </c>
      <c r="E1980" s="2">
        <v>13.0</v>
      </c>
      <c r="F1980" s="2">
        <v>0.0</v>
      </c>
      <c r="G1980" s="2">
        <v>0.0</v>
      </c>
      <c r="H1980" s="2">
        <v>139.53084276</v>
      </c>
      <c r="I1980" s="2">
        <v>0.0</v>
      </c>
      <c r="J1980" s="2">
        <v>24.0</v>
      </c>
      <c r="K1980" s="18">
        <v>37.531077087</v>
      </c>
      <c r="L1980" s="19">
        <f t="shared" si="1"/>
        <v>58592</v>
      </c>
      <c r="M1980" s="20">
        <f t="shared" si="2"/>
        <v>87002</v>
      </c>
      <c r="N1980" s="21">
        <f t="shared" si="3"/>
        <v>0.6734557826</v>
      </c>
      <c r="O1980" s="20">
        <f t="shared" si="4"/>
        <v>0.3</v>
      </c>
      <c r="P1980" s="19">
        <f t="shared" si="5"/>
        <v>17577.6</v>
      </c>
      <c r="Q1980" s="22">
        <f t="shared" si="6"/>
        <v>1406.208</v>
      </c>
      <c r="R1980" s="16">
        <v>0.0709538320636506</v>
      </c>
      <c r="S1980" s="16">
        <v>0.4</v>
      </c>
      <c r="T1980" s="16">
        <v>58592.0</v>
      </c>
      <c r="U1980" s="16">
        <v>0.125232884199689</v>
      </c>
      <c r="V1980" s="16">
        <v>91720.5643878528</v>
      </c>
      <c r="W1980" s="16">
        <v>7337.64515102822</v>
      </c>
    </row>
    <row r="1981" ht="22.5" customHeight="1">
      <c r="A1981" s="2">
        <v>0.0</v>
      </c>
      <c r="B1981" s="10">
        <v>11986.0</v>
      </c>
      <c r="C1981" s="2">
        <v>48309.0</v>
      </c>
      <c r="D1981" s="2" t="s">
        <v>12</v>
      </c>
      <c r="E1981" s="2">
        <v>23.0</v>
      </c>
      <c r="F1981" s="2">
        <v>0.0</v>
      </c>
      <c r="G1981" s="2">
        <v>0.0</v>
      </c>
      <c r="H1981" s="2">
        <v>265.2270609</v>
      </c>
      <c r="I1981" s="2">
        <v>0.0</v>
      </c>
      <c r="J1981" s="2">
        <v>20.0</v>
      </c>
      <c r="K1981" s="18">
        <v>28.493861936</v>
      </c>
      <c r="L1981" s="19">
        <f t="shared" si="1"/>
        <v>11986</v>
      </c>
      <c r="M1981" s="20">
        <f t="shared" si="2"/>
        <v>48309</v>
      </c>
      <c r="N1981" s="21">
        <f t="shared" si="3"/>
        <v>0.248111118</v>
      </c>
      <c r="O1981" s="20">
        <f t="shared" si="4"/>
        <v>0.2</v>
      </c>
      <c r="P1981" s="19">
        <f t="shared" si="5"/>
        <v>2397.2</v>
      </c>
      <c r="Q1981" s="22">
        <f t="shared" si="6"/>
        <v>191.776</v>
      </c>
      <c r="R1981" s="16">
        <v>0.0196583051629798</v>
      </c>
      <c r="S1981" s="16">
        <v>0.4</v>
      </c>
      <c r="T1981" s="16">
        <v>11986.0</v>
      </c>
      <c r="U1981" s="16">
        <v>0.0618722511264862</v>
      </c>
      <c r="V1981" s="16">
        <v>9270.0100250258</v>
      </c>
      <c r="W1981" s="16">
        <v>741.600802002064</v>
      </c>
    </row>
    <row r="1982" ht="22.5" customHeight="1">
      <c r="A1982" s="2">
        <v>0.0</v>
      </c>
      <c r="B1982" s="10">
        <v>46043.0</v>
      </c>
      <c r="C1982" s="2">
        <v>62531.0</v>
      </c>
      <c r="D1982" s="2" t="s">
        <v>11</v>
      </c>
      <c r="E1982" s="2">
        <v>4.0</v>
      </c>
      <c r="F1982" s="2">
        <v>0.0</v>
      </c>
      <c r="G1982" s="2">
        <v>0.0</v>
      </c>
      <c r="H1982" s="2">
        <v>183.98210054</v>
      </c>
      <c r="I1982" s="2">
        <v>0.0</v>
      </c>
      <c r="J1982" s="2">
        <v>13.0</v>
      </c>
      <c r="K1982" s="18">
        <v>26.100802572</v>
      </c>
      <c r="L1982" s="19">
        <f t="shared" si="1"/>
        <v>46043</v>
      </c>
      <c r="M1982" s="20">
        <f t="shared" si="2"/>
        <v>62531</v>
      </c>
      <c r="N1982" s="21">
        <f t="shared" si="3"/>
        <v>0.7363227839</v>
      </c>
      <c r="O1982" s="20">
        <f t="shared" si="4"/>
        <v>0.3</v>
      </c>
      <c r="P1982" s="19">
        <f t="shared" si="5"/>
        <v>13812.9</v>
      </c>
      <c r="Q1982" s="22">
        <f t="shared" si="6"/>
        <v>1105.032</v>
      </c>
      <c r="R1982" s="16">
        <v>0.0704190110057407</v>
      </c>
      <c r="S1982" s="16">
        <v>0.4</v>
      </c>
      <c r="T1982" s="16">
        <v>46043.0</v>
      </c>
      <c r="U1982" s="16">
        <v>0.124792056427014</v>
      </c>
      <c r="V1982" s="16">
        <v>71822.508175863</v>
      </c>
      <c r="W1982" s="16">
        <v>5745.80065406904</v>
      </c>
    </row>
    <row r="1983" ht="22.5" customHeight="1">
      <c r="A1983" s="2">
        <v>0.0</v>
      </c>
      <c r="B1983" s="10">
        <v>42801.0</v>
      </c>
      <c r="C1983" s="2">
        <v>51123.0</v>
      </c>
      <c r="D1983" s="2" t="s">
        <v>11</v>
      </c>
      <c r="E1983" s="2">
        <v>23.0</v>
      </c>
      <c r="F1983" s="2">
        <v>0.0</v>
      </c>
      <c r="G1983" s="2">
        <v>1.0</v>
      </c>
      <c r="H1983" s="2">
        <v>127.83966204</v>
      </c>
      <c r="I1983" s="2">
        <v>0.0</v>
      </c>
      <c r="J1983" s="2">
        <v>22.0</v>
      </c>
      <c r="K1983" s="18">
        <v>39.389594605</v>
      </c>
      <c r="L1983" s="19">
        <f t="shared" si="1"/>
        <v>42801</v>
      </c>
      <c r="M1983" s="20">
        <f t="shared" si="2"/>
        <v>51123</v>
      </c>
      <c r="N1983" s="21">
        <f t="shared" si="3"/>
        <v>0.8372161258</v>
      </c>
      <c r="O1983" s="20">
        <f t="shared" si="4"/>
        <v>0.45</v>
      </c>
      <c r="P1983" s="19">
        <f t="shared" si="5"/>
        <v>19260.45</v>
      </c>
      <c r="Q1983" s="22">
        <f t="shared" si="6"/>
        <v>1540.836</v>
      </c>
      <c r="R1983" s="16">
        <v>0.291308274538924</v>
      </c>
      <c r="S1983" s="16">
        <v>0.4</v>
      </c>
      <c r="T1983" s="16">
        <v>42801.0</v>
      </c>
      <c r="U1983" s="16">
        <v>0.186949383575264</v>
      </c>
      <c r="V1983" s="16">
        <v>100020.257080061</v>
      </c>
      <c r="W1983" s="16">
        <v>8001.62056640491</v>
      </c>
    </row>
    <row r="1984" ht="22.5" customHeight="1">
      <c r="A1984" s="2">
        <v>1.0</v>
      </c>
      <c r="B1984" s="10">
        <v>67060.0</v>
      </c>
      <c r="C1984" s="2">
        <v>83989.0</v>
      </c>
      <c r="D1984" s="2" t="s">
        <v>12</v>
      </c>
      <c r="E1984" s="2">
        <v>9.0</v>
      </c>
      <c r="G1984" s="2">
        <v>3.0</v>
      </c>
      <c r="H1984" s="2">
        <v>116.46675743</v>
      </c>
      <c r="I1984" s="2">
        <v>2.0</v>
      </c>
      <c r="J1984" s="2">
        <v>24.0</v>
      </c>
      <c r="K1984" s="18">
        <v>43.572307509</v>
      </c>
      <c r="L1984" s="19">
        <f t="shared" si="1"/>
        <v>67060</v>
      </c>
      <c r="M1984" s="20">
        <f t="shared" si="2"/>
        <v>83989</v>
      </c>
      <c r="N1984" s="21">
        <f t="shared" si="3"/>
        <v>0.7984378907</v>
      </c>
      <c r="O1984" s="20">
        <f t="shared" si="4"/>
        <v>0.3</v>
      </c>
      <c r="P1984" s="19">
        <f t="shared" si="5"/>
        <v>20118</v>
      </c>
      <c r="Q1984" s="22">
        <f t="shared" si="6"/>
        <v>1609.44</v>
      </c>
      <c r="R1984" s="16">
        <v>0.653255943561578</v>
      </c>
      <c r="S1984" s="16">
        <v>0.4</v>
      </c>
      <c r="T1984" s="16">
        <v>67060.0</v>
      </c>
      <c r="U1984" s="16">
        <v>0.121815425973251</v>
      </c>
      <c r="V1984" s="16">
        <v>102111.780822077</v>
      </c>
      <c r="W1984" s="16">
        <v>8168.94246576622</v>
      </c>
    </row>
    <row r="1985" ht="22.5" customHeight="1">
      <c r="A1985" s="2">
        <v>0.0</v>
      </c>
      <c r="B1985" s="10">
        <v>91040.0</v>
      </c>
      <c r="C1985" s="2">
        <v>114331.0</v>
      </c>
      <c r="D1985" s="2" t="s">
        <v>11</v>
      </c>
      <c r="E1985" s="2">
        <v>12.0</v>
      </c>
      <c r="F1985" s="2">
        <v>0.0</v>
      </c>
      <c r="G1985" s="2">
        <v>0.0</v>
      </c>
      <c r="H1985" s="2">
        <v>175.87735007</v>
      </c>
      <c r="I1985" s="2">
        <v>0.0</v>
      </c>
      <c r="J1985" s="2">
        <v>26.0</v>
      </c>
      <c r="K1985" s="18">
        <v>34.747185039</v>
      </c>
      <c r="L1985" s="19">
        <f t="shared" si="1"/>
        <v>91040</v>
      </c>
      <c r="M1985" s="20">
        <f t="shared" si="2"/>
        <v>114331</v>
      </c>
      <c r="N1985" s="21">
        <f t="shared" si="3"/>
        <v>0.7962844723</v>
      </c>
      <c r="O1985" s="20">
        <f t="shared" si="4"/>
        <v>0.3</v>
      </c>
      <c r="P1985" s="19">
        <f t="shared" si="5"/>
        <v>27312</v>
      </c>
      <c r="Q1985" s="22">
        <f t="shared" si="6"/>
        <v>2184.96</v>
      </c>
      <c r="R1985" s="16">
        <v>0.0915864045983353</v>
      </c>
      <c r="S1985" s="16">
        <v>0.4</v>
      </c>
      <c r="T1985" s="16">
        <v>91040.0</v>
      </c>
      <c r="U1985" s="16">
        <v>0.140217864397906</v>
      </c>
      <c r="V1985" s="16">
        <v>159567.929684818</v>
      </c>
      <c r="W1985" s="16">
        <v>12765.4343747854</v>
      </c>
    </row>
    <row r="1986" ht="22.5" customHeight="1">
      <c r="A1986" s="2">
        <v>0.0</v>
      </c>
      <c r="B1986" s="10">
        <v>71531.0</v>
      </c>
      <c r="C1986" s="2">
        <v>87256.0</v>
      </c>
      <c r="D1986" s="2" t="s">
        <v>12</v>
      </c>
      <c r="E1986" s="2">
        <v>26.0</v>
      </c>
      <c r="F1986" s="2">
        <v>0.0</v>
      </c>
      <c r="G1986" s="2">
        <v>0.0</v>
      </c>
      <c r="H1986" s="2">
        <v>167.1637357</v>
      </c>
      <c r="I1986" s="2">
        <v>1.0</v>
      </c>
      <c r="J1986" s="2">
        <v>14.0</v>
      </c>
      <c r="K1986" s="18">
        <v>40.376137593</v>
      </c>
      <c r="L1986" s="19">
        <f t="shared" si="1"/>
        <v>71531</v>
      </c>
      <c r="M1986" s="20">
        <f t="shared" si="2"/>
        <v>87256</v>
      </c>
      <c r="N1986" s="21">
        <f t="shared" si="3"/>
        <v>0.8197831668</v>
      </c>
      <c r="O1986" s="20">
        <f t="shared" si="4"/>
        <v>0.45</v>
      </c>
      <c r="P1986" s="19">
        <f t="shared" si="5"/>
        <v>32188.95</v>
      </c>
      <c r="Q1986" s="22">
        <f t="shared" si="6"/>
        <v>2575.116</v>
      </c>
      <c r="R1986" s="16">
        <v>0.0937549243337183</v>
      </c>
      <c r="S1986" s="16">
        <v>0.4</v>
      </c>
      <c r="T1986" s="16">
        <v>71531.0</v>
      </c>
      <c r="U1986" s="16">
        <v>0.141590693944937</v>
      </c>
      <c r="V1986" s="16">
        <v>126601.549107191</v>
      </c>
      <c r="W1986" s="16">
        <v>10128.1239285753</v>
      </c>
    </row>
    <row r="1987" ht="22.5" customHeight="1">
      <c r="A1987" s="2">
        <v>0.0</v>
      </c>
      <c r="B1987" s="10">
        <v>75139.0</v>
      </c>
      <c r="C1987" s="2">
        <v>105289.0</v>
      </c>
      <c r="D1987" s="2" t="s">
        <v>15</v>
      </c>
      <c r="E1987" s="2">
        <v>8.0</v>
      </c>
      <c r="F1987" s="2">
        <v>0.0</v>
      </c>
      <c r="G1987" s="2">
        <v>0.0</v>
      </c>
      <c r="H1987" s="2">
        <v>151.85116589</v>
      </c>
      <c r="I1987" s="2">
        <v>0.0</v>
      </c>
      <c r="J1987" s="2">
        <v>35.0</v>
      </c>
      <c r="K1987" s="18">
        <v>31.210704737</v>
      </c>
      <c r="L1987" s="19">
        <f t="shared" si="1"/>
        <v>75139</v>
      </c>
      <c r="M1987" s="20">
        <f t="shared" si="2"/>
        <v>105289</v>
      </c>
      <c r="N1987" s="21">
        <f t="shared" si="3"/>
        <v>0.7136453001</v>
      </c>
      <c r="O1987" s="20">
        <f t="shared" si="4"/>
        <v>0.3</v>
      </c>
      <c r="P1987" s="19">
        <f t="shared" si="5"/>
        <v>22541.7</v>
      </c>
      <c r="Q1987" s="22">
        <f t="shared" si="6"/>
        <v>1803.336</v>
      </c>
      <c r="R1987" s="16">
        <v>0.0704782864360971</v>
      </c>
      <c r="S1987" s="16">
        <v>0.4</v>
      </c>
      <c r="T1987" s="16">
        <v>75139.0</v>
      </c>
      <c r="U1987" s="16">
        <v>0.124841061046097</v>
      </c>
      <c r="V1987" s="16">
        <v>117255.406074284</v>
      </c>
      <c r="W1987" s="16">
        <v>9380.43248594274</v>
      </c>
    </row>
    <row r="1988" ht="22.5" customHeight="1">
      <c r="A1988" s="2">
        <v>0.0</v>
      </c>
      <c r="B1988" s="10">
        <v>77318.0</v>
      </c>
      <c r="C1988" s="2">
        <v>97616.0</v>
      </c>
      <c r="D1988" s="2" t="s">
        <v>14</v>
      </c>
      <c r="E1988" s="2">
        <v>6.0</v>
      </c>
      <c r="F1988" s="2">
        <v>0.0</v>
      </c>
      <c r="G1988" s="2">
        <v>0.0</v>
      </c>
      <c r="H1988" s="2">
        <v>125.53480182</v>
      </c>
      <c r="I1988" s="2">
        <v>2.0</v>
      </c>
      <c r="J1988" s="2">
        <v>27.0</v>
      </c>
      <c r="K1988" s="18">
        <v>39.462663394</v>
      </c>
      <c r="L1988" s="19">
        <f t="shared" si="1"/>
        <v>77318</v>
      </c>
      <c r="M1988" s="20">
        <f t="shared" si="2"/>
        <v>97616</v>
      </c>
      <c r="N1988" s="21">
        <f t="shared" si="3"/>
        <v>0.7920627766</v>
      </c>
      <c r="O1988" s="20">
        <f t="shared" si="4"/>
        <v>0.3</v>
      </c>
      <c r="P1988" s="19">
        <f t="shared" si="5"/>
        <v>23195.4</v>
      </c>
      <c r="Q1988" s="22">
        <f t="shared" si="6"/>
        <v>1855.632</v>
      </c>
      <c r="R1988" s="16">
        <v>0.192712614465271</v>
      </c>
      <c r="S1988" s="16">
        <v>0.4</v>
      </c>
      <c r="T1988" s="16">
        <v>77318.0</v>
      </c>
      <c r="U1988" s="16">
        <v>0.178657700592593</v>
      </c>
      <c r="V1988" s="16">
        <v>172668.201180226</v>
      </c>
      <c r="W1988" s="16">
        <v>13813.4560944181</v>
      </c>
    </row>
    <row r="1989" ht="22.5" customHeight="1">
      <c r="A1989" s="2">
        <v>0.0</v>
      </c>
      <c r="B1989" s="10">
        <v>85251.0</v>
      </c>
      <c r="C1989" s="2">
        <v>114023.0</v>
      </c>
      <c r="D1989" s="2" t="s">
        <v>15</v>
      </c>
      <c r="E1989" s="2">
        <v>1.0</v>
      </c>
      <c r="F1989" s="2">
        <v>1.0</v>
      </c>
      <c r="G1989" s="2">
        <v>2.0</v>
      </c>
      <c r="H1989" s="2">
        <v>143.68279591</v>
      </c>
      <c r="I1989" s="2">
        <v>0.0</v>
      </c>
      <c r="J1989" s="2">
        <v>33.0</v>
      </c>
      <c r="K1989" s="18">
        <v>31.913272413</v>
      </c>
      <c r="L1989" s="19">
        <f t="shared" si="1"/>
        <v>85251</v>
      </c>
      <c r="M1989" s="20">
        <f t="shared" si="2"/>
        <v>114023</v>
      </c>
      <c r="N1989" s="21">
        <f t="shared" si="3"/>
        <v>0.7476649448</v>
      </c>
      <c r="O1989" s="20">
        <f t="shared" si="4"/>
        <v>0.3</v>
      </c>
      <c r="P1989" s="19">
        <f t="shared" si="5"/>
        <v>25575.3</v>
      </c>
      <c r="Q1989" s="22">
        <f t="shared" si="6"/>
        <v>2046.024</v>
      </c>
      <c r="R1989" s="16">
        <v>0.443609870992891</v>
      </c>
      <c r="S1989" s="16">
        <v>0.4</v>
      </c>
      <c r="T1989" s="16">
        <v>85251.0</v>
      </c>
      <c r="U1989" s="16">
        <v>0.172058564513072</v>
      </c>
      <c r="V1989" s="16">
        <v>183352.058541299</v>
      </c>
      <c r="W1989" s="16">
        <v>14668.1646833039</v>
      </c>
    </row>
    <row r="1990" ht="22.5" customHeight="1">
      <c r="A1990" s="2">
        <v>0.0</v>
      </c>
      <c r="B1990" s="10">
        <v>79151.0</v>
      </c>
      <c r="C1990" s="2">
        <v>110583.0</v>
      </c>
      <c r="D1990" s="2" t="s">
        <v>11</v>
      </c>
      <c r="E1990" s="2">
        <v>4.0</v>
      </c>
      <c r="F1990" s="2">
        <v>0.0</v>
      </c>
      <c r="G1990" s="2">
        <v>0.0</v>
      </c>
      <c r="H1990" s="2">
        <v>79.371384496</v>
      </c>
      <c r="I1990" s="2">
        <v>1.0</v>
      </c>
      <c r="J1990" s="2">
        <v>13.0</v>
      </c>
      <c r="K1990" s="18">
        <v>33.586691632</v>
      </c>
      <c r="L1990" s="19">
        <f t="shared" si="1"/>
        <v>79151</v>
      </c>
      <c r="M1990" s="20">
        <f t="shared" si="2"/>
        <v>110583</v>
      </c>
      <c r="N1990" s="21">
        <f t="shared" si="3"/>
        <v>0.7157610121</v>
      </c>
      <c r="O1990" s="20">
        <f t="shared" si="4"/>
        <v>0.3</v>
      </c>
      <c r="P1990" s="19">
        <f t="shared" si="5"/>
        <v>23745.3</v>
      </c>
      <c r="Q1990" s="22">
        <f t="shared" si="6"/>
        <v>1899.624</v>
      </c>
      <c r="R1990" s="16">
        <v>0.211146868921161</v>
      </c>
      <c r="S1990" s="16">
        <v>0.4</v>
      </c>
      <c r="T1990" s="16">
        <v>79151.0</v>
      </c>
      <c r="U1990" s="16">
        <v>0.181778984282104</v>
      </c>
      <c r="V1990" s="16">
        <v>179849.85481141</v>
      </c>
      <c r="W1990" s="16">
        <v>14387.9883849128</v>
      </c>
    </row>
    <row r="1991" ht="22.5" customHeight="1">
      <c r="A1991" s="2">
        <v>0.0</v>
      </c>
      <c r="B1991" s="10">
        <v>29100.0</v>
      </c>
      <c r="C1991" s="2">
        <v>39264.0</v>
      </c>
      <c r="D1991" s="2" t="s">
        <v>11</v>
      </c>
      <c r="E1991" s="2">
        <v>7.0</v>
      </c>
      <c r="F1991" s="2">
        <v>0.0</v>
      </c>
      <c r="G1991" s="2">
        <v>0.0</v>
      </c>
      <c r="H1991" s="2">
        <v>93.395002466</v>
      </c>
      <c r="I1991" s="2">
        <v>2.0</v>
      </c>
      <c r="J1991" s="2">
        <v>12.0</v>
      </c>
      <c r="K1991" s="18">
        <v>31.283061018</v>
      </c>
      <c r="L1991" s="19">
        <f t="shared" si="1"/>
        <v>29100</v>
      </c>
      <c r="M1991" s="20">
        <f t="shared" si="2"/>
        <v>39264</v>
      </c>
      <c r="N1991" s="21">
        <f t="shared" si="3"/>
        <v>0.7411369193</v>
      </c>
      <c r="O1991" s="20">
        <f t="shared" si="4"/>
        <v>0.3</v>
      </c>
      <c r="P1991" s="19">
        <f t="shared" si="5"/>
        <v>8730</v>
      </c>
      <c r="Q1991" s="22">
        <f t="shared" si="6"/>
        <v>698.4</v>
      </c>
      <c r="R1991" s="16">
        <v>0.1941204951086</v>
      </c>
      <c r="S1991" s="16">
        <v>0.4</v>
      </c>
      <c r="T1991" s="16">
        <v>29100.0</v>
      </c>
      <c r="U1991" s="16">
        <v>0.178927203301922</v>
      </c>
      <c r="V1991" s="16">
        <v>65084.7702010744</v>
      </c>
      <c r="W1991" s="16">
        <v>5206.78161608595</v>
      </c>
    </row>
    <row r="1992" ht="22.5" customHeight="1">
      <c r="A1992" s="2">
        <v>0.0</v>
      </c>
      <c r="B1992" s="10">
        <v>81694.0</v>
      </c>
      <c r="C1992" s="2">
        <v>101680.0</v>
      </c>
      <c r="D1992" s="2" t="s">
        <v>11</v>
      </c>
      <c r="E1992" s="2">
        <v>0.0</v>
      </c>
      <c r="F1992" s="2">
        <v>0.0</v>
      </c>
      <c r="G1992" s="2">
        <v>0.0</v>
      </c>
      <c r="H1992" s="2">
        <v>159.35410405</v>
      </c>
      <c r="I1992" s="2">
        <v>1.0</v>
      </c>
      <c r="J1992" s="2">
        <v>22.0</v>
      </c>
      <c r="K1992" s="18">
        <v>40.111578298</v>
      </c>
      <c r="L1992" s="19">
        <f t="shared" si="1"/>
        <v>81694</v>
      </c>
      <c r="M1992" s="20">
        <f t="shared" si="2"/>
        <v>101680</v>
      </c>
      <c r="N1992" s="21">
        <f t="shared" si="3"/>
        <v>0.8034421715</v>
      </c>
      <c r="O1992" s="20">
        <f t="shared" si="4"/>
        <v>0.45</v>
      </c>
      <c r="P1992" s="19">
        <f t="shared" si="5"/>
        <v>36762.3</v>
      </c>
      <c r="Q1992" s="22">
        <f t="shared" si="6"/>
        <v>2940.984</v>
      </c>
      <c r="R1992" s="16">
        <v>0.178887587885826</v>
      </c>
      <c r="S1992" s="16">
        <v>0.4</v>
      </c>
      <c r="T1992" s="16">
        <v>81694.0</v>
      </c>
      <c r="U1992" s="16">
        <v>0.175715881158809</v>
      </c>
      <c r="V1992" s="16">
        <v>179436.664942347</v>
      </c>
      <c r="W1992" s="16">
        <v>14354.9331953877</v>
      </c>
    </row>
    <row r="1993" ht="22.5" customHeight="1">
      <c r="A1993" s="2">
        <v>0.0</v>
      </c>
      <c r="B1993" s="10">
        <v>68729.0</v>
      </c>
      <c r="C1993" s="2">
        <v>90127.0</v>
      </c>
      <c r="D1993" s="2" t="s">
        <v>12</v>
      </c>
      <c r="E1993" s="2">
        <v>23.0</v>
      </c>
      <c r="F1993" s="2">
        <v>0.0</v>
      </c>
      <c r="G1993" s="2">
        <v>0.0</v>
      </c>
      <c r="H1993" s="2">
        <v>163.98927891</v>
      </c>
      <c r="I1993" s="2">
        <v>1.0</v>
      </c>
      <c r="J1993" s="2">
        <v>14.0</v>
      </c>
      <c r="K1993" s="18">
        <v>39.424487787</v>
      </c>
      <c r="L1993" s="19">
        <f t="shared" si="1"/>
        <v>68729</v>
      </c>
      <c r="M1993" s="20">
        <f t="shared" si="2"/>
        <v>90127</v>
      </c>
      <c r="N1993" s="21">
        <f t="shared" si="3"/>
        <v>0.7625794712</v>
      </c>
      <c r="O1993" s="20">
        <f t="shared" si="4"/>
        <v>0.3</v>
      </c>
      <c r="P1993" s="19">
        <f t="shared" si="5"/>
        <v>20618.7</v>
      </c>
      <c r="Q1993" s="22">
        <f t="shared" si="6"/>
        <v>1649.496</v>
      </c>
      <c r="R1993" s="16">
        <v>0.0915957354762787</v>
      </c>
      <c r="S1993" s="16">
        <v>0.4</v>
      </c>
      <c r="T1993" s="16">
        <v>68729.0</v>
      </c>
      <c r="U1993" s="16">
        <v>0.140223845535719</v>
      </c>
      <c r="V1993" s="16">
        <v>120468.058497805</v>
      </c>
      <c r="W1993" s="16">
        <v>9637.44467982445</v>
      </c>
    </row>
    <row r="1994" ht="22.5" customHeight="1">
      <c r="A1994" s="2">
        <v>0.0</v>
      </c>
      <c r="B1994" s="10">
        <v>69770.0</v>
      </c>
      <c r="C1994" s="2">
        <v>87000.0</v>
      </c>
      <c r="D1994" s="2" t="s">
        <v>11</v>
      </c>
      <c r="E1994" s="2">
        <v>6.0</v>
      </c>
      <c r="F1994" s="2">
        <v>0.0</v>
      </c>
      <c r="G1994" s="2">
        <v>0.0</v>
      </c>
      <c r="H1994" s="2">
        <v>201.93333333</v>
      </c>
      <c r="I1994" s="2">
        <v>3.0</v>
      </c>
      <c r="J1994" s="2">
        <v>19.0</v>
      </c>
      <c r="K1994" s="11"/>
      <c r="L1994" s="12">
        <f t="shared" si="1"/>
        <v>69770</v>
      </c>
      <c r="M1994" s="13">
        <f t="shared" si="2"/>
        <v>87000</v>
      </c>
      <c r="N1994" s="14">
        <f t="shared" si="3"/>
        <v>0.801954023</v>
      </c>
      <c r="O1994" s="13">
        <f t="shared" si="4"/>
        <v>0.45</v>
      </c>
      <c r="P1994" s="12">
        <f t="shared" si="5"/>
        <v>31396.5</v>
      </c>
      <c r="Q1994" s="15">
        <f t="shared" si="6"/>
        <v>2511.72</v>
      </c>
      <c r="R1994" s="16">
        <v>0.136904145006052</v>
      </c>
      <c r="S1994" s="16">
        <v>0.4</v>
      </c>
      <c r="T1994" s="16">
        <v>69770.0</v>
      </c>
      <c r="U1994" s="16">
        <v>0.162944378206144</v>
      </c>
      <c r="V1994" s="16">
        <v>142107.865843033</v>
      </c>
      <c r="W1994" s="16">
        <v>11368.6292674427</v>
      </c>
    </row>
    <row r="1995" ht="22.5" customHeight="1">
      <c r="A1995" s="2">
        <v>1.0</v>
      </c>
      <c r="B1995" s="10">
        <v>94000.0</v>
      </c>
      <c r="D1995" s="2" t="s">
        <v>12</v>
      </c>
      <c r="E1995" s="2">
        <v>8.0</v>
      </c>
      <c r="F1995" s="2">
        <v>0.0</v>
      </c>
      <c r="G1995" s="2">
        <v>1.0</v>
      </c>
      <c r="H1995" s="2">
        <v>205.93333333</v>
      </c>
      <c r="I1995" s="2">
        <v>0.0</v>
      </c>
      <c r="J1995" s="2">
        <v>19.0</v>
      </c>
      <c r="K1995" s="11"/>
      <c r="L1995" s="12">
        <f t="shared" si="1"/>
        <v>94000</v>
      </c>
      <c r="M1995" s="12">
        <f t="shared" si="2"/>
        <v>208888.8889</v>
      </c>
      <c r="N1995" s="14">
        <f t="shared" si="3"/>
        <v>0.45</v>
      </c>
      <c r="O1995" s="13">
        <f t="shared" si="4"/>
        <v>0.2</v>
      </c>
      <c r="P1995" s="12">
        <f t="shared" si="5"/>
        <v>18800</v>
      </c>
      <c r="Q1995" s="15">
        <f t="shared" si="6"/>
        <v>1504</v>
      </c>
      <c r="R1995" s="16">
        <v>0.0988800519757892</v>
      </c>
      <c r="S1995" s="16">
        <v>0.4</v>
      </c>
      <c r="T1995" s="16">
        <v>94000.0</v>
      </c>
      <c r="U1995" s="16">
        <v>0.144702492021148</v>
      </c>
      <c r="V1995" s="16">
        <v>170025.428124849</v>
      </c>
      <c r="W1995" s="16">
        <v>13602.0342499879</v>
      </c>
    </row>
    <row r="1996" ht="22.5" customHeight="1">
      <c r="A1996" s="2">
        <v>0.0</v>
      </c>
      <c r="B1996" s="10">
        <v>34655.0</v>
      </c>
      <c r="C1996" s="2">
        <v>57787.0</v>
      </c>
      <c r="D1996" s="2" t="s">
        <v>11</v>
      </c>
      <c r="E1996" s="2">
        <v>31.0</v>
      </c>
      <c r="F1996" s="2">
        <v>0.0</v>
      </c>
      <c r="G1996" s="2">
        <v>0.0</v>
      </c>
      <c r="H1996" s="2">
        <v>244.99538458</v>
      </c>
      <c r="I1996" s="2">
        <v>0.0</v>
      </c>
      <c r="J1996" s="2">
        <v>18.0</v>
      </c>
      <c r="K1996" s="18">
        <v>21.415504297</v>
      </c>
      <c r="L1996" s="19">
        <f t="shared" si="1"/>
        <v>34655</v>
      </c>
      <c r="M1996" s="20">
        <f t="shared" si="2"/>
        <v>57787</v>
      </c>
      <c r="N1996" s="21">
        <f t="shared" si="3"/>
        <v>0.5997023552</v>
      </c>
      <c r="O1996" s="20">
        <f t="shared" si="4"/>
        <v>0.25</v>
      </c>
      <c r="P1996" s="19">
        <f t="shared" si="5"/>
        <v>8663.75</v>
      </c>
      <c r="Q1996" s="22">
        <f t="shared" si="6"/>
        <v>693.1</v>
      </c>
      <c r="R1996" s="16">
        <v>0.02763525645684</v>
      </c>
      <c r="S1996" s="16">
        <v>0.4</v>
      </c>
      <c r="T1996" s="16">
        <v>34655.0</v>
      </c>
      <c r="U1996" s="16">
        <v>0.0759248524321605</v>
      </c>
      <c r="V1996" s="16">
        <v>32889.6970129565</v>
      </c>
      <c r="W1996" s="16">
        <v>2631.17576103652</v>
      </c>
    </row>
    <row r="1997" ht="22.5" customHeight="1">
      <c r="A1997" s="2">
        <v>0.0</v>
      </c>
      <c r="B1997" s="10">
        <v>64245.0</v>
      </c>
      <c r="C1997" s="2">
        <v>83823.0</v>
      </c>
      <c r="D1997" s="2" t="s">
        <v>12</v>
      </c>
      <c r="E1997" s="2">
        <v>13.0</v>
      </c>
      <c r="F1997" s="2">
        <v>0.0</v>
      </c>
      <c r="G1997" s="2">
        <v>0.0</v>
      </c>
      <c r="H1997" s="2">
        <v>246.8377195</v>
      </c>
      <c r="I1997" s="2">
        <v>3.0</v>
      </c>
      <c r="J1997" s="2">
        <v>36.0</v>
      </c>
      <c r="K1997" s="18">
        <v>40.560130328</v>
      </c>
      <c r="L1997" s="19">
        <f t="shared" si="1"/>
        <v>64245</v>
      </c>
      <c r="M1997" s="20">
        <f t="shared" si="2"/>
        <v>83823</v>
      </c>
      <c r="N1997" s="21">
        <f t="shared" si="3"/>
        <v>0.7664364196</v>
      </c>
      <c r="O1997" s="20">
        <f t="shared" si="4"/>
        <v>0.3</v>
      </c>
      <c r="P1997" s="19">
        <f t="shared" si="5"/>
        <v>19273.5</v>
      </c>
      <c r="Q1997" s="22">
        <f t="shared" si="6"/>
        <v>1541.88</v>
      </c>
      <c r="R1997" s="16">
        <v>0.0533005507003456</v>
      </c>
      <c r="S1997" s="16">
        <v>0.4</v>
      </c>
      <c r="T1997" s="16">
        <v>64245.0</v>
      </c>
      <c r="U1997" s="16">
        <v>0.108918699768235</v>
      </c>
      <c r="V1997" s="16">
        <v>87468.5233326285</v>
      </c>
      <c r="W1997" s="16">
        <v>6997.48186661028</v>
      </c>
    </row>
    <row r="1998" ht="22.5" customHeight="1">
      <c r="A1998" s="2">
        <v>0.0</v>
      </c>
      <c r="B1998" s="10">
        <v>39401.0</v>
      </c>
      <c r="C1998" s="2">
        <v>53758.0</v>
      </c>
      <c r="D1998" s="2" t="s">
        <v>11</v>
      </c>
      <c r="E1998" s="2">
        <v>22.0</v>
      </c>
      <c r="F1998" s="2">
        <v>0.0</v>
      </c>
      <c r="G1998" s="2">
        <v>0.0</v>
      </c>
      <c r="H1998" s="2">
        <v>118.64637517</v>
      </c>
      <c r="I1998" s="2">
        <v>0.0</v>
      </c>
      <c r="J1998" s="2">
        <v>23.0</v>
      </c>
      <c r="K1998" s="18">
        <v>38.689440621</v>
      </c>
      <c r="L1998" s="19">
        <f t="shared" si="1"/>
        <v>39401</v>
      </c>
      <c r="M1998" s="20">
        <f t="shared" si="2"/>
        <v>53758</v>
      </c>
      <c r="N1998" s="21">
        <f t="shared" si="3"/>
        <v>0.7329327728</v>
      </c>
      <c r="O1998" s="20">
        <f t="shared" si="4"/>
        <v>0.3</v>
      </c>
      <c r="P1998" s="19">
        <f t="shared" si="5"/>
        <v>11820.3</v>
      </c>
      <c r="Q1998" s="22">
        <f t="shared" si="6"/>
        <v>945.624</v>
      </c>
      <c r="R1998" s="16">
        <v>0.156221719221374</v>
      </c>
      <c r="S1998" s="16">
        <v>0.4</v>
      </c>
      <c r="T1998" s="16">
        <v>39401.0</v>
      </c>
      <c r="U1998" s="16">
        <v>0.169612553506825</v>
      </c>
      <c r="V1998" s="16">
        <v>83536.3027590306</v>
      </c>
      <c r="W1998" s="16">
        <v>6682.90422072244</v>
      </c>
    </row>
    <row r="1999" ht="22.5" customHeight="1">
      <c r="A1999" s="2">
        <v>0.0</v>
      </c>
      <c r="B1999" s="10">
        <v>58566.0</v>
      </c>
      <c r="C1999" s="2">
        <v>74655.0</v>
      </c>
      <c r="D1999" s="2" t="s">
        <v>14</v>
      </c>
      <c r="E1999" s="2">
        <v>5.0</v>
      </c>
      <c r="H1999" s="2">
        <v>116.77581763</v>
      </c>
      <c r="J1999" s="2">
        <v>24.0</v>
      </c>
      <c r="K1999" s="18">
        <v>39.977051188</v>
      </c>
      <c r="L1999" s="19">
        <f t="shared" si="1"/>
        <v>58566</v>
      </c>
      <c r="M1999" s="20">
        <f t="shared" si="2"/>
        <v>74655</v>
      </c>
      <c r="N1999" s="21">
        <f t="shared" si="3"/>
        <v>0.7844886478</v>
      </c>
      <c r="O1999" s="20">
        <f t="shared" si="4"/>
        <v>0.3</v>
      </c>
      <c r="P1999" s="19">
        <f t="shared" si="5"/>
        <v>17569.8</v>
      </c>
      <c r="Q1999" s="22">
        <f t="shared" si="6"/>
        <v>1405.584</v>
      </c>
      <c r="R1999" s="16">
        <v>0.197426682741753</v>
      </c>
      <c r="S1999" s="16">
        <v>0.4</v>
      </c>
      <c r="T1999" s="16">
        <v>58566.0</v>
      </c>
      <c r="U1999" s="16">
        <v>0.179539200241476</v>
      </c>
      <c r="V1999" s="16">
        <v>131436.160016778</v>
      </c>
      <c r="W1999" s="16">
        <v>10514.8928013422</v>
      </c>
    </row>
    <row r="2000" ht="22.5" customHeight="1">
      <c r="A2000" s="2">
        <v>0.0</v>
      </c>
      <c r="B2000" s="10">
        <v>105638.0</v>
      </c>
      <c r="C2000" s="2">
        <v>112608.0</v>
      </c>
      <c r="D2000" s="2" t="s">
        <v>11</v>
      </c>
      <c r="E2000" s="2">
        <v>17.0</v>
      </c>
      <c r="F2000" s="2">
        <v>0.0</v>
      </c>
      <c r="G2000" s="2">
        <v>2.0</v>
      </c>
      <c r="H2000" s="2">
        <v>208.30688217</v>
      </c>
      <c r="I2000" s="2">
        <v>2.0</v>
      </c>
      <c r="J2000" s="2">
        <v>16.0</v>
      </c>
      <c r="K2000" s="18">
        <v>39.677905811</v>
      </c>
      <c r="L2000" s="19">
        <f t="shared" si="1"/>
        <v>105638</v>
      </c>
      <c r="M2000" s="20">
        <f t="shared" si="2"/>
        <v>112608</v>
      </c>
      <c r="N2000" s="21">
        <f t="shared" si="3"/>
        <v>0.9381038647</v>
      </c>
      <c r="O2000" s="20">
        <f t="shared" si="4"/>
        <v>0.7</v>
      </c>
      <c r="P2000" s="19">
        <f t="shared" si="5"/>
        <v>73946.6</v>
      </c>
      <c r="Q2000" s="22">
        <f t="shared" si="6"/>
        <v>5915.728</v>
      </c>
      <c r="R2000" s="16">
        <v>0.471678909831093</v>
      </c>
      <c r="S2000" s="16">
        <v>0.4</v>
      </c>
      <c r="T2000" s="16">
        <v>105638.0</v>
      </c>
      <c r="U2000" s="16">
        <v>0.166918235287506</v>
      </c>
      <c r="V2000" s="16">
        <v>220411.35674127</v>
      </c>
      <c r="W2000" s="16">
        <v>17632.9085393016</v>
      </c>
    </row>
    <row r="2001" ht="22.5" customHeight="1">
      <c r="A2001" s="2">
        <v>0.0</v>
      </c>
      <c r="B2001" s="10">
        <v>59191.0</v>
      </c>
      <c r="C2001" s="2">
        <v>72716.0</v>
      </c>
      <c r="D2001" s="2" t="s">
        <v>11</v>
      </c>
      <c r="E2001" s="2">
        <v>2.0</v>
      </c>
      <c r="F2001" s="2">
        <v>0.0</v>
      </c>
      <c r="G2001" s="2">
        <v>0.0</v>
      </c>
      <c r="H2001" s="2">
        <v>175.17044098</v>
      </c>
      <c r="I2001" s="2">
        <v>1.0</v>
      </c>
      <c r="J2001" s="2">
        <v>17.0</v>
      </c>
      <c r="K2001" s="18">
        <v>35.558171284</v>
      </c>
      <c r="L2001" s="19">
        <f t="shared" si="1"/>
        <v>59191</v>
      </c>
      <c r="M2001" s="20">
        <f t="shared" si="2"/>
        <v>72716</v>
      </c>
      <c r="N2001" s="21">
        <f t="shared" si="3"/>
        <v>0.8140024204</v>
      </c>
      <c r="O2001" s="20">
        <f t="shared" si="4"/>
        <v>0.45</v>
      </c>
      <c r="P2001" s="19">
        <f t="shared" si="5"/>
        <v>26635.95</v>
      </c>
      <c r="Q2001" s="22">
        <f t="shared" si="6"/>
        <v>2130.876</v>
      </c>
      <c r="R2001" s="16">
        <v>0.138525231131851</v>
      </c>
      <c r="S2001" s="16">
        <v>0.4</v>
      </c>
      <c r="T2001" s="16">
        <v>59191.0</v>
      </c>
      <c r="U2001" s="16">
        <v>0.16356235817491</v>
      </c>
      <c r="V2001" s="16">
        <v>121017.744284139</v>
      </c>
      <c r="W2001" s="16">
        <v>9681.41954273112</v>
      </c>
    </row>
    <row r="2002" ht="22.5" customHeight="1">
      <c r="A2002" s="2">
        <v>1.0</v>
      </c>
      <c r="B2002" s="10">
        <v>29891.0</v>
      </c>
      <c r="C2002" s="2">
        <v>76571.0</v>
      </c>
      <c r="D2002" s="2" t="s">
        <v>11</v>
      </c>
      <c r="E2002" s="2">
        <v>2.0</v>
      </c>
      <c r="F2002" s="2">
        <v>0.0</v>
      </c>
      <c r="G2002" s="2">
        <v>0.0</v>
      </c>
      <c r="H2002" s="2">
        <v>29.058670234</v>
      </c>
      <c r="I2002" s="2">
        <v>3.0</v>
      </c>
      <c r="J2002" s="2">
        <v>11.0</v>
      </c>
      <c r="K2002" s="18">
        <v>31.458500529</v>
      </c>
      <c r="L2002" s="19">
        <f t="shared" si="1"/>
        <v>29891</v>
      </c>
      <c r="M2002" s="20">
        <f t="shared" si="2"/>
        <v>76571</v>
      </c>
      <c r="N2002" s="21">
        <f t="shared" si="3"/>
        <v>0.3903697222</v>
      </c>
      <c r="O2002" s="20">
        <f t="shared" si="4"/>
        <v>0.2</v>
      </c>
      <c r="P2002" s="19">
        <f t="shared" si="5"/>
        <v>5978.2</v>
      </c>
      <c r="Q2002" s="22">
        <f t="shared" si="6"/>
        <v>478.256</v>
      </c>
      <c r="R2002" s="16">
        <v>0.301221799308673</v>
      </c>
      <c r="S2002" s="16">
        <v>0.4</v>
      </c>
      <c r="T2002" s="16">
        <v>29891.0</v>
      </c>
      <c r="U2002" s="16">
        <v>0.186820696263859</v>
      </c>
      <c r="V2002" s="16">
        <v>69803.2179002877</v>
      </c>
      <c r="W2002" s="16">
        <v>5584.25743202302</v>
      </c>
    </row>
    <row r="2003" ht="22.5" customHeight="1">
      <c r="A2003" s="2">
        <v>0.0</v>
      </c>
      <c r="B2003" s="10">
        <v>151991.0</v>
      </c>
      <c r="C2003" s="2">
        <v>179521.0</v>
      </c>
      <c r="D2003" s="2" t="s">
        <v>12</v>
      </c>
      <c r="E2003" s="2">
        <v>6.0</v>
      </c>
      <c r="F2003" s="2">
        <v>0.0</v>
      </c>
      <c r="G2003" s="2">
        <v>0.0</v>
      </c>
      <c r="H2003" s="2">
        <v>186.8053299</v>
      </c>
      <c r="I2003" s="2">
        <v>0.0</v>
      </c>
      <c r="J2003" s="2">
        <v>55.0</v>
      </c>
      <c r="K2003" s="18">
        <v>34.19175206</v>
      </c>
      <c r="L2003" s="19">
        <f t="shared" si="1"/>
        <v>151991</v>
      </c>
      <c r="M2003" s="20">
        <f t="shared" si="2"/>
        <v>179521</v>
      </c>
      <c r="N2003" s="21">
        <f t="shared" si="3"/>
        <v>0.8466474674</v>
      </c>
      <c r="O2003" s="20">
        <f t="shared" si="4"/>
        <v>0.45</v>
      </c>
      <c r="P2003" s="19">
        <f t="shared" si="5"/>
        <v>68395.95</v>
      </c>
      <c r="Q2003" s="22">
        <f t="shared" si="6"/>
        <v>5471.676</v>
      </c>
      <c r="R2003" s="16">
        <v>0.0231574683275411</v>
      </c>
      <c r="S2003" s="16">
        <v>0.4</v>
      </c>
      <c r="T2003" s="16">
        <v>151991.0</v>
      </c>
      <c r="U2003" s="16">
        <v>0.0683617338422374</v>
      </c>
      <c r="V2003" s="16">
        <v>129879.603605193</v>
      </c>
      <c r="W2003" s="16">
        <v>10390.3682884155</v>
      </c>
    </row>
    <row r="2004" ht="22.5" customHeight="1">
      <c r="A2004" s="2">
        <v>0.0</v>
      </c>
      <c r="B2004" s="10">
        <v>102905.0</v>
      </c>
      <c r="C2004" s="2">
        <v>117694.0</v>
      </c>
      <c r="D2004" s="2" t="s">
        <v>12</v>
      </c>
      <c r="E2004" s="2">
        <v>1.0</v>
      </c>
      <c r="F2004" s="2">
        <v>0.0</v>
      </c>
      <c r="G2004" s="2">
        <v>0.0</v>
      </c>
      <c r="H2004" s="2">
        <v>137.14247311</v>
      </c>
      <c r="I2004" s="2">
        <v>1.0</v>
      </c>
      <c r="J2004" s="2">
        <v>21.0</v>
      </c>
      <c r="K2004" s="18">
        <v>35.865466207</v>
      </c>
      <c r="L2004" s="19">
        <f t="shared" si="1"/>
        <v>102905</v>
      </c>
      <c r="M2004" s="20">
        <f t="shared" si="2"/>
        <v>117694</v>
      </c>
      <c r="N2004" s="21">
        <f t="shared" si="3"/>
        <v>0.8743436369</v>
      </c>
      <c r="O2004" s="20">
        <f t="shared" si="4"/>
        <v>0.45</v>
      </c>
      <c r="P2004" s="19">
        <f t="shared" si="5"/>
        <v>46307.25</v>
      </c>
      <c r="Q2004" s="22">
        <f t="shared" si="6"/>
        <v>3704.58</v>
      </c>
      <c r="R2004" s="16">
        <v>0.0840683157621699</v>
      </c>
      <c r="S2004" s="16">
        <v>0.4</v>
      </c>
      <c r="T2004" s="16">
        <v>102905.0</v>
      </c>
      <c r="U2004" s="16">
        <v>0.135180779293076</v>
      </c>
      <c r="V2004" s="16">
        <v>173884.726164425</v>
      </c>
      <c r="W2004" s="16">
        <v>13910.778093154</v>
      </c>
    </row>
    <row r="2005" ht="22.5" customHeight="1">
      <c r="A2005" s="2">
        <v>0.0</v>
      </c>
      <c r="B2005" s="10">
        <v>92734.0</v>
      </c>
      <c r="C2005" s="2">
        <v>114285.0</v>
      </c>
      <c r="D2005" s="2" t="s">
        <v>14</v>
      </c>
      <c r="E2005" s="2">
        <v>11.0</v>
      </c>
      <c r="F2005" s="2">
        <v>0.0</v>
      </c>
      <c r="G2005" s="2">
        <v>0.0</v>
      </c>
      <c r="H2005" s="2">
        <v>236.05277279</v>
      </c>
      <c r="I2005" s="2">
        <v>0.0</v>
      </c>
      <c r="J2005" s="2">
        <v>24.0</v>
      </c>
      <c r="K2005" s="18">
        <v>28.663416808</v>
      </c>
      <c r="L2005" s="19">
        <f t="shared" si="1"/>
        <v>92734</v>
      </c>
      <c r="M2005" s="20">
        <f t="shared" si="2"/>
        <v>114285</v>
      </c>
      <c r="N2005" s="21">
        <f t="shared" si="3"/>
        <v>0.8114275714</v>
      </c>
      <c r="O2005" s="20">
        <f t="shared" si="4"/>
        <v>0.45</v>
      </c>
      <c r="P2005" s="19">
        <f t="shared" si="5"/>
        <v>41730.3</v>
      </c>
      <c r="Q2005" s="22">
        <f t="shared" si="6"/>
        <v>3338.424</v>
      </c>
      <c r="R2005" s="16">
        <v>0.0450449355825794</v>
      </c>
      <c r="S2005" s="16">
        <v>0.4</v>
      </c>
      <c r="T2005" s="16">
        <v>92734.0</v>
      </c>
      <c r="U2005" s="16">
        <v>0.0997875338372002</v>
      </c>
      <c r="V2005" s="16">
        <v>115671.214535736</v>
      </c>
      <c r="W2005" s="16">
        <v>9253.69716285893</v>
      </c>
    </row>
    <row r="2006" ht="22.5" customHeight="1">
      <c r="A2006" s="2">
        <v>0.0</v>
      </c>
      <c r="B2006" s="10">
        <v>87270.0</v>
      </c>
      <c r="C2006" s="2">
        <v>97929.0</v>
      </c>
      <c r="D2006" s="2" t="s">
        <v>15</v>
      </c>
      <c r="E2006" s="2">
        <v>0.0</v>
      </c>
      <c r="F2006" s="2">
        <v>0.0</v>
      </c>
      <c r="G2006" s="2">
        <v>0.0</v>
      </c>
      <c r="H2006" s="2">
        <v>65.107496541</v>
      </c>
      <c r="I2006" s="2">
        <v>1.0</v>
      </c>
      <c r="J2006" s="2">
        <v>20.0</v>
      </c>
      <c r="K2006" s="18">
        <v>34.696365542</v>
      </c>
      <c r="L2006" s="19">
        <f t="shared" si="1"/>
        <v>87270</v>
      </c>
      <c r="M2006" s="20">
        <f t="shared" si="2"/>
        <v>97929</v>
      </c>
      <c r="N2006" s="21">
        <f t="shared" si="3"/>
        <v>0.8911558374</v>
      </c>
      <c r="O2006" s="20">
        <f t="shared" si="4"/>
        <v>0.45</v>
      </c>
      <c r="P2006" s="19">
        <f t="shared" si="5"/>
        <v>39271.5</v>
      </c>
      <c r="Q2006" s="22">
        <f t="shared" si="6"/>
        <v>3141.72</v>
      </c>
      <c r="R2006" s="16">
        <v>0.214590672499838</v>
      </c>
      <c r="S2006" s="16">
        <v>0.4</v>
      </c>
      <c r="T2006" s="16">
        <v>87270.0</v>
      </c>
      <c r="U2006" s="16">
        <v>0.182268766894933</v>
      </c>
      <c r="V2006" s="16">
        <v>198832.44108651</v>
      </c>
      <c r="W2006" s="16">
        <v>15906.5952869208</v>
      </c>
    </row>
    <row r="2007" ht="22.5" customHeight="1">
      <c r="A2007" s="2">
        <v>0.0</v>
      </c>
      <c r="B2007" s="10">
        <v>90646.0</v>
      </c>
      <c r="C2007" s="2">
        <v>100744.0</v>
      </c>
      <c r="D2007" s="2" t="s">
        <v>11</v>
      </c>
      <c r="E2007" s="2">
        <v>19.0</v>
      </c>
      <c r="F2007" s="2">
        <v>0.0</v>
      </c>
      <c r="G2007" s="2">
        <v>0.0</v>
      </c>
      <c r="H2007" s="2">
        <v>141.20846058</v>
      </c>
      <c r="I2007" s="2">
        <v>3.0</v>
      </c>
      <c r="J2007" s="2">
        <v>23.0</v>
      </c>
      <c r="K2007" s="18">
        <v>31.526379711</v>
      </c>
      <c r="L2007" s="19">
        <f t="shared" si="1"/>
        <v>90646</v>
      </c>
      <c r="M2007" s="20">
        <f t="shared" si="2"/>
        <v>100744</v>
      </c>
      <c r="N2007" s="21">
        <f t="shared" si="3"/>
        <v>0.8997657429</v>
      </c>
      <c r="O2007" s="20">
        <f t="shared" si="4"/>
        <v>0.45</v>
      </c>
      <c r="P2007" s="19">
        <f t="shared" si="5"/>
        <v>40790.7</v>
      </c>
      <c r="Q2007" s="22">
        <f t="shared" si="6"/>
        <v>3263.256</v>
      </c>
      <c r="R2007" s="16">
        <v>0.131097954530628</v>
      </c>
      <c r="S2007" s="16">
        <v>0.4</v>
      </c>
      <c r="T2007" s="16">
        <v>90646.0</v>
      </c>
      <c r="U2007" s="16">
        <v>0.160635876125496</v>
      </c>
      <c r="V2007" s="16">
        <v>182012.495340897</v>
      </c>
      <c r="W2007" s="16">
        <v>14560.9996272717</v>
      </c>
    </row>
    <row r="2008" ht="22.5" customHeight="1">
      <c r="A2008" s="2">
        <v>0.0</v>
      </c>
      <c r="B2008" s="10">
        <v>66126.0</v>
      </c>
      <c r="C2008" s="2">
        <v>84472.0</v>
      </c>
      <c r="D2008" s="2" t="s">
        <v>11</v>
      </c>
      <c r="E2008" s="2">
        <v>2.0</v>
      </c>
      <c r="H2008" s="2">
        <v>187.17919874</v>
      </c>
      <c r="J2008" s="2">
        <v>34.0</v>
      </c>
      <c r="K2008" s="18">
        <v>29.995038406</v>
      </c>
      <c r="L2008" s="19">
        <f t="shared" si="1"/>
        <v>66126</v>
      </c>
      <c r="M2008" s="20">
        <f t="shared" si="2"/>
        <v>84472</v>
      </c>
      <c r="N2008" s="21">
        <f t="shared" si="3"/>
        <v>0.7828156075</v>
      </c>
      <c r="O2008" s="20">
        <f t="shared" si="4"/>
        <v>0.3</v>
      </c>
      <c r="P2008" s="19">
        <f t="shared" si="5"/>
        <v>19837.8</v>
      </c>
      <c r="Q2008" s="22">
        <f t="shared" si="6"/>
        <v>1587.024</v>
      </c>
      <c r="R2008" s="16">
        <v>0.0648808508871424</v>
      </c>
      <c r="S2008" s="16">
        <v>0.4</v>
      </c>
      <c r="T2008" s="16">
        <v>66126.0</v>
      </c>
      <c r="U2008" s="16">
        <v>0.120045960604784</v>
      </c>
      <c r="V2008" s="16">
        <v>99226.9898868997</v>
      </c>
      <c r="W2008" s="16">
        <v>7938.15919095198</v>
      </c>
    </row>
    <row r="2009" ht="22.5" customHeight="1">
      <c r="A2009" s="2">
        <v>0.0</v>
      </c>
      <c r="B2009" s="10">
        <v>67038.0</v>
      </c>
      <c r="C2009" s="2">
        <v>110955.0</v>
      </c>
      <c r="D2009" s="2" t="s">
        <v>12</v>
      </c>
      <c r="E2009" s="2">
        <v>9.0</v>
      </c>
      <c r="F2009" s="2">
        <v>0.0</v>
      </c>
      <c r="G2009" s="2">
        <v>0.0</v>
      </c>
      <c r="H2009" s="2">
        <v>147.19741366</v>
      </c>
      <c r="I2009" s="2">
        <v>0.0</v>
      </c>
      <c r="J2009" s="2">
        <v>12.0</v>
      </c>
      <c r="K2009" s="18">
        <v>37.085986081</v>
      </c>
      <c r="L2009" s="19">
        <f t="shared" si="1"/>
        <v>67038</v>
      </c>
      <c r="M2009" s="20">
        <f t="shared" si="2"/>
        <v>110955</v>
      </c>
      <c r="N2009" s="21">
        <f t="shared" si="3"/>
        <v>0.6041908882</v>
      </c>
      <c r="O2009" s="20">
        <f t="shared" si="4"/>
        <v>0.3</v>
      </c>
      <c r="P2009" s="19">
        <f t="shared" si="5"/>
        <v>20111.4</v>
      </c>
      <c r="Q2009" s="22">
        <f t="shared" si="6"/>
        <v>1608.912</v>
      </c>
      <c r="R2009" s="16">
        <v>0.0874254984733476</v>
      </c>
      <c r="S2009" s="16">
        <v>0.4</v>
      </c>
      <c r="T2009" s="16">
        <v>67038.0</v>
      </c>
      <c r="U2009" s="16">
        <v>0.137484985161763</v>
      </c>
      <c r="V2009" s="16">
        <v>115208.980440928</v>
      </c>
      <c r="W2009" s="16">
        <v>9216.71843527428</v>
      </c>
    </row>
    <row r="2010" ht="22.5" customHeight="1">
      <c r="A2010" s="2">
        <v>0.0</v>
      </c>
      <c r="B2010" s="10">
        <v>89510.0</v>
      </c>
      <c r="C2010" s="2">
        <v>102628.0</v>
      </c>
      <c r="D2010" s="2" t="s">
        <v>11</v>
      </c>
      <c r="E2010" s="2">
        <v>20.0</v>
      </c>
      <c r="F2010" s="2">
        <v>0.0</v>
      </c>
      <c r="G2010" s="2">
        <v>0.0</v>
      </c>
      <c r="H2010" s="2">
        <v>117.85717268</v>
      </c>
      <c r="I2010" s="2">
        <v>3.0</v>
      </c>
      <c r="J2010" s="2">
        <v>24.0</v>
      </c>
      <c r="K2010" s="18">
        <v>28.537354092</v>
      </c>
      <c r="L2010" s="19">
        <f t="shared" si="1"/>
        <v>89510</v>
      </c>
      <c r="M2010" s="20">
        <f t="shared" si="2"/>
        <v>102628</v>
      </c>
      <c r="N2010" s="21">
        <f t="shared" si="3"/>
        <v>0.8721791324</v>
      </c>
      <c r="O2010" s="20">
        <f t="shared" si="4"/>
        <v>0.45</v>
      </c>
      <c r="P2010" s="19">
        <f t="shared" si="5"/>
        <v>40279.5</v>
      </c>
      <c r="Q2010" s="22">
        <f t="shared" si="6"/>
        <v>3222.36</v>
      </c>
      <c r="R2010" s="16">
        <v>0.120553403014938</v>
      </c>
      <c r="S2010" s="16">
        <v>0.4</v>
      </c>
      <c r="T2010" s="16">
        <v>89510.0</v>
      </c>
      <c r="U2010" s="16">
        <v>0.156038978405953</v>
      </c>
      <c r="V2010" s="16">
        <v>174588.111963961</v>
      </c>
      <c r="W2010" s="16">
        <v>13967.0489571169</v>
      </c>
    </row>
    <row r="2011" ht="22.5" customHeight="1">
      <c r="A2011" s="2">
        <v>1.0</v>
      </c>
      <c r="B2011" s="10">
        <v>46266.0</v>
      </c>
      <c r="C2011" s="2">
        <v>62000.0</v>
      </c>
      <c r="D2011" s="2" t="s">
        <v>11</v>
      </c>
      <c r="E2011" s="2">
        <v>7.0</v>
      </c>
      <c r="F2011" s="2">
        <v>0.0</v>
      </c>
      <c r="G2011" s="2">
        <v>0.0</v>
      </c>
      <c r="H2011" s="2">
        <v>77.133333333</v>
      </c>
      <c r="I2011" s="2">
        <v>5.0</v>
      </c>
      <c r="J2011" s="2">
        <v>18.0</v>
      </c>
      <c r="K2011" s="11"/>
      <c r="L2011" s="12">
        <f t="shared" si="1"/>
        <v>46266</v>
      </c>
      <c r="M2011" s="13">
        <f t="shared" si="2"/>
        <v>62000</v>
      </c>
      <c r="N2011" s="14">
        <f t="shared" si="3"/>
        <v>0.7462258065</v>
      </c>
      <c r="O2011" s="13">
        <f t="shared" si="4"/>
        <v>0.3</v>
      </c>
      <c r="P2011" s="12">
        <f t="shared" si="5"/>
        <v>13879.8</v>
      </c>
      <c r="Q2011" s="15">
        <f t="shared" si="6"/>
        <v>1110.384</v>
      </c>
      <c r="R2011" s="16">
        <v>0.305236839103095</v>
      </c>
      <c r="S2011" s="16">
        <v>0.4</v>
      </c>
      <c r="T2011" s="16">
        <v>46266.0</v>
      </c>
      <c r="U2011" s="16">
        <v>0.18672805685309</v>
      </c>
      <c r="V2011" s="16">
        <v>107989.503479563</v>
      </c>
      <c r="W2011" s="16">
        <v>8639.16027836509</v>
      </c>
    </row>
    <row r="2012" ht="22.5" customHeight="1">
      <c r="A2012" s="2">
        <v>0.0</v>
      </c>
      <c r="B2012" s="10">
        <v>83886.0</v>
      </c>
      <c r="C2012" s="2">
        <v>100782.0</v>
      </c>
      <c r="D2012" s="2" t="s">
        <v>15</v>
      </c>
      <c r="E2012" s="2">
        <v>5.0</v>
      </c>
      <c r="F2012" s="2">
        <v>0.0</v>
      </c>
      <c r="G2012" s="2">
        <v>0.0</v>
      </c>
      <c r="H2012" s="2">
        <v>115.07618603</v>
      </c>
      <c r="I2012" s="2">
        <v>1.0</v>
      </c>
      <c r="J2012" s="2">
        <v>27.0</v>
      </c>
      <c r="K2012" s="18">
        <v>27.979706434</v>
      </c>
      <c r="L2012" s="19">
        <f t="shared" si="1"/>
        <v>83886</v>
      </c>
      <c r="M2012" s="20">
        <f t="shared" si="2"/>
        <v>100782</v>
      </c>
      <c r="N2012" s="21">
        <f t="shared" si="3"/>
        <v>0.8323510151</v>
      </c>
      <c r="O2012" s="20">
        <f t="shared" si="4"/>
        <v>0.45</v>
      </c>
      <c r="P2012" s="19">
        <f t="shared" si="5"/>
        <v>37748.7</v>
      </c>
      <c r="Q2012" s="22">
        <f t="shared" si="6"/>
        <v>3019.896</v>
      </c>
      <c r="R2012" s="16">
        <v>0.0956656287707025</v>
      </c>
      <c r="S2012" s="16">
        <v>0.4</v>
      </c>
      <c r="T2012" s="16">
        <v>83886.0</v>
      </c>
      <c r="U2012" s="16">
        <v>0.142772213539421</v>
      </c>
      <c r="V2012" s="16">
        <v>149707.373812098</v>
      </c>
      <c r="W2012" s="16">
        <v>11976.5899049678</v>
      </c>
    </row>
    <row r="2013" ht="22.5" customHeight="1">
      <c r="A2013" s="2">
        <v>0.0</v>
      </c>
      <c r="B2013" s="10">
        <v>31498.0</v>
      </c>
      <c r="C2013" s="2">
        <v>42695.0</v>
      </c>
      <c r="D2013" s="2" t="s">
        <v>14</v>
      </c>
      <c r="E2013" s="2">
        <v>14.0</v>
      </c>
      <c r="F2013" s="2">
        <v>0.0</v>
      </c>
      <c r="G2013" s="2">
        <v>0.0</v>
      </c>
      <c r="H2013" s="2">
        <v>55.021588949</v>
      </c>
      <c r="I2013" s="2">
        <v>0.0</v>
      </c>
      <c r="J2013" s="2">
        <v>9.0</v>
      </c>
      <c r="K2013" s="18">
        <v>31.992753482</v>
      </c>
      <c r="L2013" s="19">
        <f t="shared" si="1"/>
        <v>31498</v>
      </c>
      <c r="M2013" s="20">
        <f t="shared" si="2"/>
        <v>42695</v>
      </c>
      <c r="N2013" s="21">
        <f t="shared" si="3"/>
        <v>0.7377444666</v>
      </c>
      <c r="O2013" s="20">
        <f t="shared" si="4"/>
        <v>0.3</v>
      </c>
      <c r="P2013" s="19">
        <f t="shared" si="5"/>
        <v>9449.4</v>
      </c>
      <c r="Q2013" s="22">
        <f t="shared" si="6"/>
        <v>755.952</v>
      </c>
      <c r="R2013" s="16">
        <v>0.192583367823487</v>
      </c>
      <c r="S2013" s="16">
        <v>0.4</v>
      </c>
      <c r="T2013" s="16">
        <v>31498.0</v>
      </c>
      <c r="U2013" s="16">
        <v>0.178632690269585</v>
      </c>
      <c r="V2013" s="16">
        <v>70332.1559763926</v>
      </c>
      <c r="W2013" s="16">
        <v>5626.57247811141</v>
      </c>
    </row>
    <row r="2014" ht="22.5" customHeight="1">
      <c r="A2014" s="2">
        <v>0.0</v>
      </c>
      <c r="B2014" s="10">
        <v>149297.0</v>
      </c>
      <c r="C2014" s="2">
        <v>177044.0</v>
      </c>
      <c r="D2014" s="2" t="s">
        <v>12</v>
      </c>
      <c r="E2014" s="2">
        <v>4.0</v>
      </c>
      <c r="F2014" s="2">
        <v>0.0</v>
      </c>
      <c r="G2014" s="2">
        <v>0.0</v>
      </c>
      <c r="H2014" s="2">
        <v>205.8739212</v>
      </c>
      <c r="I2014" s="2">
        <v>0.0</v>
      </c>
      <c r="J2014" s="2">
        <v>56.0</v>
      </c>
      <c r="K2014" s="18">
        <v>34.975734174</v>
      </c>
      <c r="L2014" s="19">
        <f t="shared" si="1"/>
        <v>149297</v>
      </c>
      <c r="M2014" s="20">
        <f t="shared" si="2"/>
        <v>177044</v>
      </c>
      <c r="N2014" s="21">
        <f t="shared" si="3"/>
        <v>0.8432762477</v>
      </c>
      <c r="O2014" s="20">
        <f t="shared" si="4"/>
        <v>0.45</v>
      </c>
      <c r="P2014" s="19">
        <f t="shared" si="5"/>
        <v>67183.65</v>
      </c>
      <c r="Q2014" s="22">
        <f t="shared" si="6"/>
        <v>5374.692</v>
      </c>
      <c r="R2014" s="16">
        <v>0.0216602671201824</v>
      </c>
      <c r="S2014" s="16">
        <v>0.4</v>
      </c>
      <c r="T2014" s="16">
        <v>149297.0</v>
      </c>
      <c r="U2014" s="16">
        <v>0.0656539970001337</v>
      </c>
      <c r="V2014" s="16">
        <v>122524.309876612</v>
      </c>
      <c r="W2014" s="16">
        <v>9801.94479012896</v>
      </c>
    </row>
    <row r="2015" ht="22.5" customHeight="1">
      <c r="A2015" s="2">
        <v>1.0</v>
      </c>
      <c r="B2015" s="10">
        <v>117900.0</v>
      </c>
      <c r="C2015" s="2">
        <v>143433.0</v>
      </c>
      <c r="D2015" s="2" t="s">
        <v>14</v>
      </c>
      <c r="E2015" s="2">
        <v>6.0</v>
      </c>
      <c r="F2015" s="2">
        <v>0.0</v>
      </c>
      <c r="G2015" s="2">
        <v>0.0</v>
      </c>
      <c r="H2015" s="2">
        <v>227.93289343</v>
      </c>
      <c r="I2015" s="2">
        <v>0.0</v>
      </c>
      <c r="J2015" s="2">
        <v>35.0</v>
      </c>
      <c r="K2015" s="18">
        <v>47.619763526</v>
      </c>
      <c r="L2015" s="19">
        <f t="shared" si="1"/>
        <v>117900</v>
      </c>
      <c r="M2015" s="20">
        <f t="shared" si="2"/>
        <v>143433</v>
      </c>
      <c r="N2015" s="21">
        <f t="shared" si="3"/>
        <v>0.8219865721</v>
      </c>
      <c r="O2015" s="20">
        <f t="shared" si="4"/>
        <v>0.45</v>
      </c>
      <c r="P2015" s="19">
        <f t="shared" si="5"/>
        <v>53055</v>
      </c>
      <c r="Q2015" s="22">
        <f t="shared" si="6"/>
        <v>4244.4</v>
      </c>
      <c r="R2015" s="16">
        <v>0.126879328312656</v>
      </c>
      <c r="S2015" s="16">
        <v>0.4</v>
      </c>
      <c r="T2015" s="16">
        <v>117900.0</v>
      </c>
      <c r="U2015" s="16">
        <v>0.158861568765798</v>
      </c>
      <c r="V2015" s="16">
        <v>234122.236968595</v>
      </c>
      <c r="W2015" s="16">
        <v>18729.7789574876</v>
      </c>
    </row>
    <row r="2016" ht="22.5" customHeight="1">
      <c r="A2016" s="2">
        <v>0.0</v>
      </c>
      <c r="B2016" s="10">
        <v>55673.0</v>
      </c>
      <c r="C2016" s="2">
        <v>64582.0</v>
      </c>
      <c r="D2016" s="2" t="s">
        <v>11</v>
      </c>
      <c r="E2016" s="2">
        <v>4.0</v>
      </c>
      <c r="F2016" s="2">
        <v>0.0</v>
      </c>
      <c r="G2016" s="2">
        <v>0.0</v>
      </c>
      <c r="H2016" s="2">
        <v>163.41663166</v>
      </c>
      <c r="I2016" s="2">
        <v>0.0</v>
      </c>
      <c r="J2016" s="2">
        <v>14.0</v>
      </c>
      <c r="K2016" s="18">
        <v>26.987437342</v>
      </c>
      <c r="L2016" s="19">
        <f t="shared" si="1"/>
        <v>55673</v>
      </c>
      <c r="M2016" s="20">
        <f t="shared" si="2"/>
        <v>64582</v>
      </c>
      <c r="N2016" s="21">
        <f t="shared" si="3"/>
        <v>0.8620513456</v>
      </c>
      <c r="O2016" s="20">
        <f t="shared" si="4"/>
        <v>0.45</v>
      </c>
      <c r="P2016" s="19">
        <f t="shared" si="5"/>
        <v>25052.85</v>
      </c>
      <c r="Q2016" s="22">
        <f t="shared" si="6"/>
        <v>2004.228</v>
      </c>
      <c r="R2016" s="16">
        <v>0.0815817877179635</v>
      </c>
      <c r="S2016" s="16">
        <v>0.4</v>
      </c>
      <c r="T2016" s="16">
        <v>55673.0</v>
      </c>
      <c r="U2016" s="16">
        <v>0.133414077384527</v>
      </c>
      <c r="V2016" s="16">
        <v>92844.5241278597</v>
      </c>
      <c r="W2016" s="16">
        <v>7427.56193022878</v>
      </c>
    </row>
    <row r="2017" ht="22.5" customHeight="1">
      <c r="A2017" s="2">
        <v>0.0</v>
      </c>
      <c r="B2017" s="10">
        <v>88304.0</v>
      </c>
      <c r="C2017" s="2">
        <v>122178.0</v>
      </c>
      <c r="D2017" s="2" t="s">
        <v>12</v>
      </c>
      <c r="E2017" s="2">
        <v>10.0</v>
      </c>
      <c r="F2017" s="2">
        <v>0.0</v>
      </c>
      <c r="G2017" s="2">
        <v>0.0</v>
      </c>
      <c r="H2017" s="2">
        <v>223.45485481</v>
      </c>
      <c r="I2017" s="2">
        <v>0.0</v>
      </c>
      <c r="J2017" s="2">
        <v>12.0</v>
      </c>
      <c r="K2017" s="18">
        <v>41.429958874</v>
      </c>
      <c r="L2017" s="19">
        <f t="shared" si="1"/>
        <v>88304</v>
      </c>
      <c r="M2017" s="20">
        <f t="shared" si="2"/>
        <v>122178</v>
      </c>
      <c r="N2017" s="21">
        <f t="shared" si="3"/>
        <v>0.7227487764</v>
      </c>
      <c r="O2017" s="20">
        <f t="shared" si="4"/>
        <v>0.3</v>
      </c>
      <c r="P2017" s="19">
        <f t="shared" si="5"/>
        <v>26491.2</v>
      </c>
      <c r="Q2017" s="22">
        <f t="shared" si="6"/>
        <v>2119.296</v>
      </c>
      <c r="R2017" s="16">
        <v>0.0754122678792305</v>
      </c>
      <c r="S2017" s="16">
        <v>0.4</v>
      </c>
      <c r="T2017" s="16">
        <v>88304.0</v>
      </c>
      <c r="U2017" s="16">
        <v>0.128795270931675</v>
      </c>
      <c r="V2017" s="16">
        <v>142164.220054383</v>
      </c>
      <c r="W2017" s="16">
        <v>11373.1376043506</v>
      </c>
    </row>
    <row r="2018" ht="22.5" customHeight="1">
      <c r="A2018" s="2">
        <v>0.0</v>
      </c>
      <c r="B2018" s="10">
        <v>50636.0</v>
      </c>
      <c r="C2018" s="2">
        <v>57838.0</v>
      </c>
      <c r="D2018" s="2" t="s">
        <v>11</v>
      </c>
      <c r="E2018" s="2">
        <v>0.0</v>
      </c>
      <c r="F2018" s="2">
        <v>1.0</v>
      </c>
      <c r="G2018" s="2">
        <v>0.0</v>
      </c>
      <c r="H2018" s="2">
        <v>187.82532332</v>
      </c>
      <c r="I2018" s="2">
        <v>1.0</v>
      </c>
      <c r="J2018" s="2">
        <v>13.0</v>
      </c>
      <c r="K2018" s="18">
        <v>28.813470941</v>
      </c>
      <c r="L2018" s="19">
        <f t="shared" si="1"/>
        <v>50636</v>
      </c>
      <c r="M2018" s="20">
        <f t="shared" si="2"/>
        <v>57838</v>
      </c>
      <c r="N2018" s="21">
        <f t="shared" si="3"/>
        <v>0.8754797884</v>
      </c>
      <c r="O2018" s="20">
        <f t="shared" si="4"/>
        <v>0.45</v>
      </c>
      <c r="P2018" s="19">
        <f t="shared" si="5"/>
        <v>22786.2</v>
      </c>
      <c r="Q2018" s="22">
        <f t="shared" si="6"/>
        <v>1822.896</v>
      </c>
      <c r="R2018" s="16">
        <v>0.158278644464597</v>
      </c>
      <c r="S2018" s="16">
        <v>0.4</v>
      </c>
      <c r="T2018" s="16">
        <v>50636.0</v>
      </c>
      <c r="U2018" s="16">
        <v>0.17023833777867</v>
      </c>
      <c r="V2018" s="16">
        <v>107752.355897009</v>
      </c>
      <c r="W2018" s="16">
        <v>8620.18847176073</v>
      </c>
    </row>
    <row r="2019" ht="22.5" customHeight="1">
      <c r="A2019" s="2">
        <v>0.0</v>
      </c>
      <c r="B2019" s="10">
        <v>52353.0</v>
      </c>
      <c r="C2019" s="2">
        <v>62740.0</v>
      </c>
      <c r="D2019" s="2" t="s">
        <v>11</v>
      </c>
      <c r="E2019" s="2">
        <v>2.0</v>
      </c>
      <c r="F2019" s="2">
        <v>0.0</v>
      </c>
      <c r="G2019" s="2">
        <v>0.0</v>
      </c>
      <c r="H2019" s="2">
        <v>167.51551603</v>
      </c>
      <c r="I2019" s="2">
        <v>0.0</v>
      </c>
      <c r="J2019" s="2">
        <v>13.0</v>
      </c>
      <c r="K2019" s="18">
        <v>37.357581403</v>
      </c>
      <c r="L2019" s="19">
        <f t="shared" si="1"/>
        <v>52353</v>
      </c>
      <c r="M2019" s="20">
        <f t="shared" si="2"/>
        <v>62740</v>
      </c>
      <c r="N2019" s="21">
        <f t="shared" si="3"/>
        <v>0.8344437361</v>
      </c>
      <c r="O2019" s="20">
        <f t="shared" si="4"/>
        <v>0.45</v>
      </c>
      <c r="P2019" s="19">
        <f t="shared" si="5"/>
        <v>23558.85</v>
      </c>
      <c r="Q2019" s="22">
        <f t="shared" si="6"/>
        <v>1884.708</v>
      </c>
      <c r="R2019" s="16">
        <v>0.154431781388566</v>
      </c>
      <c r="S2019" s="16">
        <v>0.4</v>
      </c>
      <c r="T2019" s="16">
        <v>52353.0</v>
      </c>
      <c r="U2019" s="16">
        <v>0.169055490761592</v>
      </c>
      <c r="V2019" s="16">
        <v>110632.02634802</v>
      </c>
      <c r="W2019" s="16">
        <v>8850.56210784163</v>
      </c>
    </row>
    <row r="2020" ht="22.5" customHeight="1">
      <c r="A2020" s="2">
        <v>0.0</v>
      </c>
      <c r="B2020" s="10">
        <v>89492.0</v>
      </c>
      <c r="C2020" s="2">
        <v>110007.0</v>
      </c>
      <c r="D2020" s="2" t="s">
        <v>15</v>
      </c>
      <c r="E2020" s="2">
        <v>10.0</v>
      </c>
      <c r="F2020" s="2">
        <v>0.0</v>
      </c>
      <c r="G2020" s="2">
        <v>2.0</v>
      </c>
      <c r="H2020" s="2">
        <v>169.19198431</v>
      </c>
      <c r="I2020" s="2">
        <v>0.0</v>
      </c>
      <c r="J2020" s="2">
        <v>28.0</v>
      </c>
      <c r="K2020" s="18">
        <v>32.820037269</v>
      </c>
      <c r="L2020" s="19">
        <f t="shared" si="1"/>
        <v>89492</v>
      </c>
      <c r="M2020" s="20">
        <f t="shared" si="2"/>
        <v>110007</v>
      </c>
      <c r="N2020" s="21">
        <f t="shared" si="3"/>
        <v>0.8135118674</v>
      </c>
      <c r="O2020" s="20">
        <f t="shared" si="4"/>
        <v>0.45</v>
      </c>
      <c r="P2020" s="19">
        <f t="shared" si="5"/>
        <v>40271.4</v>
      </c>
      <c r="Q2020" s="22">
        <f t="shared" si="6"/>
        <v>3221.712</v>
      </c>
      <c r="R2020" s="16">
        <v>0.299602434170336</v>
      </c>
      <c r="S2020" s="16">
        <v>0.4</v>
      </c>
      <c r="T2020" s="16">
        <v>89492.0</v>
      </c>
      <c r="U2020" s="16">
        <v>0.186851538818624</v>
      </c>
      <c r="V2020" s="16">
        <v>209021.473899453</v>
      </c>
      <c r="W2020" s="16">
        <v>16721.7179119563</v>
      </c>
    </row>
    <row r="2021" ht="22.5" customHeight="1">
      <c r="A2021" s="2">
        <v>0.0</v>
      </c>
      <c r="B2021" s="10">
        <v>19688.0</v>
      </c>
      <c r="C2021" s="2">
        <v>77998.0</v>
      </c>
      <c r="D2021" s="2" t="s">
        <v>15</v>
      </c>
      <c r="E2021" s="2">
        <v>20.0</v>
      </c>
      <c r="F2021" s="2">
        <v>0.0</v>
      </c>
      <c r="G2021" s="2">
        <v>2.0</v>
      </c>
      <c r="H2021" s="2">
        <v>407.26116688</v>
      </c>
      <c r="I2021" s="2">
        <v>0.0</v>
      </c>
      <c r="J2021" s="2">
        <v>12.0</v>
      </c>
      <c r="K2021" s="18">
        <v>22.839078993</v>
      </c>
      <c r="L2021" s="19">
        <f t="shared" si="1"/>
        <v>19688</v>
      </c>
      <c r="M2021" s="20">
        <f t="shared" si="2"/>
        <v>77998</v>
      </c>
      <c r="N2021" s="21">
        <f t="shared" si="3"/>
        <v>0.2524167286</v>
      </c>
      <c r="O2021" s="20">
        <f t="shared" si="4"/>
        <v>0.2</v>
      </c>
      <c r="P2021" s="19">
        <f t="shared" si="5"/>
        <v>3937.6</v>
      </c>
      <c r="Q2021" s="22">
        <f t="shared" si="6"/>
        <v>315.008</v>
      </c>
      <c r="R2021" s="16">
        <v>0.0665922273293158</v>
      </c>
      <c r="S2021" s="16">
        <v>0.4</v>
      </c>
      <c r="T2021" s="16">
        <v>19688.0</v>
      </c>
      <c r="U2021" s="16">
        <v>0.12154884773943</v>
      </c>
      <c r="V2021" s="16">
        <v>29913.1714286737</v>
      </c>
      <c r="W2021" s="16">
        <v>2393.0537142939</v>
      </c>
    </row>
    <row r="2022" ht="22.5" customHeight="1">
      <c r="A2022" s="2">
        <v>0.0</v>
      </c>
      <c r="B2022" s="10">
        <v>70167.0</v>
      </c>
      <c r="C2022" s="2">
        <v>90812.0</v>
      </c>
      <c r="D2022" s="2" t="s">
        <v>12</v>
      </c>
      <c r="E2022" s="2">
        <v>25.0</v>
      </c>
      <c r="F2022" s="2">
        <v>0.0</v>
      </c>
      <c r="G2022" s="2">
        <v>0.0</v>
      </c>
      <c r="H2022" s="2">
        <v>177.0806266</v>
      </c>
      <c r="I2022" s="2">
        <v>2.0</v>
      </c>
      <c r="J2022" s="2">
        <v>13.0</v>
      </c>
      <c r="K2022" s="18">
        <v>40.225695665</v>
      </c>
      <c r="L2022" s="19">
        <f t="shared" si="1"/>
        <v>70167</v>
      </c>
      <c r="M2022" s="20">
        <f t="shared" si="2"/>
        <v>90812</v>
      </c>
      <c r="N2022" s="21">
        <f t="shared" si="3"/>
        <v>0.7726622032</v>
      </c>
      <c r="O2022" s="20">
        <f t="shared" si="4"/>
        <v>0.3</v>
      </c>
      <c r="P2022" s="19">
        <f t="shared" si="5"/>
        <v>21050.1</v>
      </c>
      <c r="Q2022" s="22">
        <f t="shared" si="6"/>
        <v>1684.008</v>
      </c>
      <c r="R2022" s="16">
        <v>0.101993109088554</v>
      </c>
      <c r="S2022" s="16">
        <v>0.4</v>
      </c>
      <c r="T2022" s="16">
        <v>70167.0</v>
      </c>
      <c r="U2022" s="16">
        <v>0.146505738943788</v>
      </c>
      <c r="V2022" s="16">
        <v>128498.35230586</v>
      </c>
      <c r="W2022" s="16">
        <v>10279.8681844688</v>
      </c>
    </row>
    <row r="2023" ht="22.5" customHeight="1">
      <c r="A2023" s="2">
        <v>0.0</v>
      </c>
      <c r="B2023" s="10">
        <v>45215.0</v>
      </c>
      <c r="C2023" s="2">
        <v>66162.0</v>
      </c>
      <c r="D2023" s="2" t="s">
        <v>11</v>
      </c>
      <c r="E2023" s="2">
        <v>4.0</v>
      </c>
      <c r="F2023" s="2">
        <v>0.0</v>
      </c>
      <c r="G2023" s="2">
        <v>0.0</v>
      </c>
      <c r="H2023" s="2">
        <v>170.76451694</v>
      </c>
      <c r="I2023" s="2">
        <v>0.0</v>
      </c>
      <c r="J2023" s="2">
        <v>14.0</v>
      </c>
      <c r="K2023" s="18">
        <v>39.248014917</v>
      </c>
      <c r="L2023" s="19">
        <f t="shared" si="1"/>
        <v>45215</v>
      </c>
      <c r="M2023" s="20">
        <f t="shared" si="2"/>
        <v>66162</v>
      </c>
      <c r="N2023" s="21">
        <f t="shared" si="3"/>
        <v>0.6833983253</v>
      </c>
      <c r="O2023" s="20">
        <f t="shared" si="4"/>
        <v>0.3</v>
      </c>
      <c r="P2023" s="19">
        <f t="shared" si="5"/>
        <v>13564.5</v>
      </c>
      <c r="Q2023" s="22">
        <f t="shared" si="6"/>
        <v>1085.16</v>
      </c>
      <c r="R2023" s="16">
        <v>0.164249118187591</v>
      </c>
      <c r="S2023" s="16">
        <v>0.4</v>
      </c>
      <c r="T2023" s="16">
        <v>45215.0</v>
      </c>
      <c r="U2023" s="16">
        <v>0.171970134627853</v>
      </c>
      <c r="V2023" s="16">
        <v>97195.3704649796</v>
      </c>
      <c r="W2023" s="16">
        <v>7775.62963719837</v>
      </c>
    </row>
    <row r="2024" ht="22.5" customHeight="1">
      <c r="A2024" s="2">
        <v>0.0</v>
      </c>
      <c r="B2024" s="10">
        <v>56957.0</v>
      </c>
      <c r="C2024" s="2">
        <v>73181.0</v>
      </c>
      <c r="D2024" s="2" t="s">
        <v>11</v>
      </c>
      <c r="E2024" s="2">
        <v>29.0</v>
      </c>
      <c r="F2024" s="2">
        <v>1.0</v>
      </c>
      <c r="G2024" s="2">
        <v>3.0</v>
      </c>
      <c r="H2024" s="2">
        <v>179.09616602</v>
      </c>
      <c r="I2024" s="2">
        <v>1.0</v>
      </c>
      <c r="J2024" s="2">
        <v>23.0</v>
      </c>
      <c r="K2024" s="18">
        <v>36.394795447</v>
      </c>
      <c r="L2024" s="19">
        <f t="shared" si="1"/>
        <v>56957</v>
      </c>
      <c r="M2024" s="20">
        <f t="shared" si="2"/>
        <v>73181</v>
      </c>
      <c r="N2024" s="21">
        <f t="shared" si="3"/>
        <v>0.7783031115</v>
      </c>
      <c r="O2024" s="20">
        <f t="shared" si="4"/>
        <v>0.3</v>
      </c>
      <c r="P2024" s="19">
        <f t="shared" si="5"/>
        <v>17087.1</v>
      </c>
      <c r="Q2024" s="22">
        <f t="shared" si="6"/>
        <v>1366.968</v>
      </c>
      <c r="R2024" s="16">
        <v>0.697323863934378</v>
      </c>
      <c r="S2024" s="16">
        <v>0.4</v>
      </c>
      <c r="T2024" s="16">
        <v>56957.0</v>
      </c>
      <c r="U2024" s="16">
        <v>0.108454186936662</v>
      </c>
      <c r="V2024" s="16">
        <v>77215.3140668938</v>
      </c>
      <c r="W2024" s="16">
        <v>6177.22512535151</v>
      </c>
    </row>
    <row r="2025" ht="22.5" customHeight="1">
      <c r="A2025" s="2">
        <v>0.0</v>
      </c>
      <c r="B2025" s="10">
        <v>56798.0</v>
      </c>
      <c r="C2025" s="2">
        <v>71364.0</v>
      </c>
      <c r="D2025" s="2" t="s">
        <v>11</v>
      </c>
      <c r="E2025" s="2">
        <v>1.0</v>
      </c>
      <c r="F2025" s="2">
        <v>0.0</v>
      </c>
      <c r="G2025" s="2">
        <v>0.0</v>
      </c>
      <c r="H2025" s="2">
        <v>225.58576305</v>
      </c>
      <c r="I2025" s="2">
        <v>0.0</v>
      </c>
      <c r="J2025" s="2">
        <v>9.0</v>
      </c>
      <c r="K2025" s="18">
        <v>33.021284072</v>
      </c>
      <c r="L2025" s="19">
        <f t="shared" si="1"/>
        <v>56798</v>
      </c>
      <c r="M2025" s="20">
        <f t="shared" si="2"/>
        <v>71364</v>
      </c>
      <c r="N2025" s="21">
        <f t="shared" si="3"/>
        <v>0.7958914859</v>
      </c>
      <c r="O2025" s="20">
        <f t="shared" si="4"/>
        <v>0.3</v>
      </c>
      <c r="P2025" s="19">
        <f t="shared" si="5"/>
        <v>17039.4</v>
      </c>
      <c r="Q2025" s="22">
        <f t="shared" si="6"/>
        <v>1363.152</v>
      </c>
      <c r="R2025" s="16">
        <v>0.0961076085373025</v>
      </c>
      <c r="S2025" s="16">
        <v>0.4</v>
      </c>
      <c r="T2025" s="16">
        <v>56798.0</v>
      </c>
      <c r="U2025" s="16">
        <v>0.143041849845741</v>
      </c>
      <c r="V2025" s="16">
        <v>101556.13734423</v>
      </c>
      <c r="W2025" s="16">
        <v>8124.49098753845</v>
      </c>
    </row>
    <row r="2026" ht="22.5" customHeight="1">
      <c r="A2026" s="2">
        <v>0.0</v>
      </c>
      <c r="B2026" s="10">
        <v>61031.0</v>
      </c>
      <c r="C2026" s="2">
        <v>71550.0</v>
      </c>
      <c r="D2026" s="2" t="s">
        <v>11</v>
      </c>
      <c r="E2026" s="2">
        <v>28.0</v>
      </c>
      <c r="F2026" s="2">
        <v>0.0</v>
      </c>
      <c r="G2026" s="2">
        <v>2.0</v>
      </c>
      <c r="H2026" s="2">
        <v>178.08725678</v>
      </c>
      <c r="I2026" s="2">
        <v>0.0</v>
      </c>
      <c r="J2026" s="2">
        <v>23.0</v>
      </c>
      <c r="K2026" s="18">
        <v>34.802428777</v>
      </c>
      <c r="L2026" s="19">
        <f t="shared" si="1"/>
        <v>61031</v>
      </c>
      <c r="M2026" s="20">
        <f t="shared" si="2"/>
        <v>71550</v>
      </c>
      <c r="N2026" s="21">
        <f t="shared" si="3"/>
        <v>0.8529839273</v>
      </c>
      <c r="O2026" s="20">
        <f t="shared" si="4"/>
        <v>0.45</v>
      </c>
      <c r="P2026" s="19">
        <f t="shared" si="5"/>
        <v>27463.95</v>
      </c>
      <c r="Q2026" s="22">
        <f t="shared" si="6"/>
        <v>2197.116</v>
      </c>
      <c r="R2026" s="16">
        <v>0.316786982582261</v>
      </c>
      <c r="S2026" s="16">
        <v>0.4</v>
      </c>
      <c r="T2026" s="16">
        <v>61031.0</v>
      </c>
      <c r="U2026" s="16">
        <v>0.186336557845777</v>
      </c>
      <c r="V2026" s="16">
        <v>142153.83077357</v>
      </c>
      <c r="W2026" s="16">
        <v>11372.3064618856</v>
      </c>
    </row>
    <row r="2027" ht="22.5" customHeight="1">
      <c r="A2027" s="2">
        <v>0.0</v>
      </c>
      <c r="B2027" s="10">
        <v>18106.0</v>
      </c>
      <c r="C2027" s="2">
        <v>37881.0</v>
      </c>
      <c r="D2027" s="2" t="s">
        <v>14</v>
      </c>
      <c r="E2027" s="2">
        <v>8.0</v>
      </c>
      <c r="F2027" s="2">
        <v>0.0</v>
      </c>
      <c r="G2027" s="2">
        <v>0.0</v>
      </c>
      <c r="H2027" s="2">
        <v>134.38410886</v>
      </c>
      <c r="I2027" s="2">
        <v>0.0</v>
      </c>
      <c r="J2027" s="2">
        <v>10.0</v>
      </c>
      <c r="K2027" s="18">
        <v>20.515961862</v>
      </c>
      <c r="L2027" s="19">
        <f t="shared" si="1"/>
        <v>18106</v>
      </c>
      <c r="M2027" s="20">
        <f t="shared" si="2"/>
        <v>37881</v>
      </c>
      <c r="N2027" s="21">
        <f t="shared" si="3"/>
        <v>0.4779704865</v>
      </c>
      <c r="O2027" s="20">
        <f t="shared" si="4"/>
        <v>0.2</v>
      </c>
      <c r="P2027" s="19">
        <f t="shared" si="5"/>
        <v>3621.2</v>
      </c>
      <c r="Q2027" s="22">
        <f t="shared" si="6"/>
        <v>289.696</v>
      </c>
      <c r="R2027" s="16">
        <v>0.0648743551163604</v>
      </c>
      <c r="S2027" s="16">
        <v>0.4</v>
      </c>
      <c r="T2027" s="16">
        <v>18106.0</v>
      </c>
      <c r="U2027" s="16">
        <v>0.120040192158033</v>
      </c>
      <c r="V2027" s="16">
        <v>27168.0964901668</v>
      </c>
      <c r="W2027" s="16">
        <v>2173.44771921334</v>
      </c>
    </row>
    <row r="2028" ht="22.5" customHeight="1">
      <c r="A2028" s="2">
        <v>1.0</v>
      </c>
      <c r="B2028" s="10">
        <v>64499.0</v>
      </c>
      <c r="C2028" s="2">
        <v>86000.0</v>
      </c>
      <c r="D2028" s="2" t="s">
        <v>11</v>
      </c>
      <c r="E2028" s="2">
        <v>1.0</v>
      </c>
      <c r="F2028" s="2">
        <v>0.0</v>
      </c>
      <c r="G2028" s="2">
        <v>0.0</v>
      </c>
      <c r="H2028" s="2">
        <v>109.4</v>
      </c>
      <c r="I2028" s="2">
        <v>0.0</v>
      </c>
      <c r="J2028" s="2">
        <v>19.0</v>
      </c>
      <c r="K2028" s="11"/>
      <c r="L2028" s="12">
        <f t="shared" si="1"/>
        <v>64499</v>
      </c>
      <c r="M2028" s="13">
        <f t="shared" si="2"/>
        <v>86000</v>
      </c>
      <c r="N2028" s="14">
        <f t="shared" si="3"/>
        <v>0.7499883721</v>
      </c>
      <c r="O2028" s="13">
        <f t="shared" si="4"/>
        <v>0.3</v>
      </c>
      <c r="P2028" s="12">
        <f t="shared" si="5"/>
        <v>19349.7</v>
      </c>
      <c r="Q2028" s="15">
        <f t="shared" si="6"/>
        <v>1547.976</v>
      </c>
      <c r="R2028" s="16">
        <v>0.160107264841783</v>
      </c>
      <c r="S2028" s="16">
        <v>0.4</v>
      </c>
      <c r="T2028" s="16">
        <v>64499.0</v>
      </c>
      <c r="U2028" s="16">
        <v>0.170781971325271</v>
      </c>
      <c r="V2028" s="16">
        <v>137690.829606358</v>
      </c>
      <c r="W2028" s="16">
        <v>11015.2663685087</v>
      </c>
    </row>
    <row r="2029" ht="22.5" customHeight="1">
      <c r="A2029" s="2">
        <v>0.0</v>
      </c>
      <c r="B2029" s="10">
        <v>15374.0</v>
      </c>
      <c r="C2029" s="2">
        <v>59309.0</v>
      </c>
      <c r="D2029" s="2" t="s">
        <v>11</v>
      </c>
      <c r="E2029" s="2">
        <v>6.0</v>
      </c>
      <c r="F2029" s="2">
        <v>2.0</v>
      </c>
      <c r="G2029" s="2">
        <v>0.0</v>
      </c>
      <c r="H2029" s="2">
        <v>355.13122911</v>
      </c>
      <c r="I2029" s="2">
        <v>1.0</v>
      </c>
      <c r="J2029" s="2">
        <v>21.0</v>
      </c>
      <c r="K2029" s="18">
        <v>15.823615554</v>
      </c>
      <c r="L2029" s="19">
        <f t="shared" si="1"/>
        <v>15374</v>
      </c>
      <c r="M2029" s="20">
        <f t="shared" si="2"/>
        <v>59309</v>
      </c>
      <c r="N2029" s="21">
        <f t="shared" si="3"/>
        <v>0.2592186683</v>
      </c>
      <c r="O2029" s="20">
        <f t="shared" si="4"/>
        <v>0.2</v>
      </c>
      <c r="P2029" s="19">
        <f t="shared" si="5"/>
        <v>3074.8</v>
      </c>
      <c r="Q2029" s="22">
        <f t="shared" si="6"/>
        <v>245.984</v>
      </c>
      <c r="R2029" s="16">
        <v>0.0397269264143619</v>
      </c>
      <c r="S2029" s="16">
        <v>0.4</v>
      </c>
      <c r="T2029" s="16">
        <v>15374.0</v>
      </c>
      <c r="U2029" s="16">
        <v>0.0932546725544541</v>
      </c>
      <c r="V2029" s="16">
        <v>17921.2166981522</v>
      </c>
      <c r="W2029" s="16">
        <v>1433.69733585217</v>
      </c>
    </row>
    <row r="2030" ht="22.5" customHeight="1">
      <c r="A2030" s="2">
        <v>0.0</v>
      </c>
      <c r="B2030" s="10">
        <v>27787.0</v>
      </c>
      <c r="C2030" s="2">
        <v>44901.0</v>
      </c>
      <c r="D2030" s="2" t="s">
        <v>11</v>
      </c>
      <c r="E2030" s="2">
        <v>8.0</v>
      </c>
      <c r="G2030" s="2">
        <v>1.0</v>
      </c>
      <c r="H2030" s="2">
        <v>166.7262772</v>
      </c>
      <c r="I2030" s="2">
        <v>7.0</v>
      </c>
      <c r="J2030" s="2">
        <v>28.0</v>
      </c>
      <c r="K2030" s="18">
        <v>38.35512561</v>
      </c>
      <c r="L2030" s="19">
        <f t="shared" si="1"/>
        <v>27787</v>
      </c>
      <c r="M2030" s="20">
        <f t="shared" si="2"/>
        <v>44901</v>
      </c>
      <c r="N2030" s="21">
        <f t="shared" si="3"/>
        <v>0.6188503597</v>
      </c>
      <c r="O2030" s="20">
        <f t="shared" si="4"/>
        <v>0.3</v>
      </c>
      <c r="P2030" s="19">
        <f t="shared" si="5"/>
        <v>8336.1</v>
      </c>
      <c r="Q2030" s="22">
        <f t="shared" si="6"/>
        <v>666.888</v>
      </c>
      <c r="R2030" s="16">
        <v>0.42633027462011</v>
      </c>
      <c r="S2030" s="16">
        <v>0.4</v>
      </c>
      <c r="T2030" s="16">
        <v>27787.0</v>
      </c>
      <c r="U2030" s="16">
        <v>0.174914284498964</v>
      </c>
      <c r="V2030" s="16">
        <v>60754.290292159</v>
      </c>
      <c r="W2030" s="16">
        <v>4860.34322337272</v>
      </c>
    </row>
    <row r="2031" ht="22.5" customHeight="1">
      <c r="A2031" s="2">
        <v>0.0</v>
      </c>
      <c r="B2031" s="10">
        <v>81972.0</v>
      </c>
      <c r="C2031" s="2">
        <v>102295.0</v>
      </c>
      <c r="D2031" s="2" t="s">
        <v>15</v>
      </c>
      <c r="E2031" s="2">
        <v>5.0</v>
      </c>
      <c r="F2031" s="2">
        <v>0.0</v>
      </c>
      <c r="G2031" s="2">
        <v>0.0</v>
      </c>
      <c r="H2031" s="2">
        <v>107.42060929</v>
      </c>
      <c r="I2031" s="2">
        <v>0.0</v>
      </c>
      <c r="J2031" s="2">
        <v>26.0</v>
      </c>
      <c r="K2031" s="18">
        <v>24.720831083</v>
      </c>
      <c r="L2031" s="19">
        <f t="shared" si="1"/>
        <v>81972</v>
      </c>
      <c r="M2031" s="20">
        <f t="shared" si="2"/>
        <v>102295</v>
      </c>
      <c r="N2031" s="21">
        <f t="shared" si="3"/>
        <v>0.8013294882</v>
      </c>
      <c r="O2031" s="20">
        <f t="shared" si="4"/>
        <v>0.45</v>
      </c>
      <c r="P2031" s="19">
        <f t="shared" si="5"/>
        <v>36887.4</v>
      </c>
      <c r="Q2031" s="22">
        <f t="shared" si="6"/>
        <v>2950.992</v>
      </c>
      <c r="R2031" s="16">
        <v>0.0735581145867472</v>
      </c>
      <c r="S2031" s="16">
        <v>0.4</v>
      </c>
      <c r="T2031" s="16">
        <v>81972.0</v>
      </c>
      <c r="U2031" s="16">
        <v>0.127337710802116</v>
      </c>
      <c r="V2031" s="16">
        <v>130476.585373389</v>
      </c>
      <c r="W2031" s="16">
        <v>10438.1268298711</v>
      </c>
    </row>
    <row r="2032" ht="22.5" customHeight="1">
      <c r="A2032" s="2">
        <v>0.0</v>
      </c>
      <c r="B2032" s="17"/>
      <c r="C2032" s="2">
        <v>28981.0</v>
      </c>
      <c r="E2032" s="2">
        <v>28.0</v>
      </c>
      <c r="F2032" s="2">
        <v>0.0</v>
      </c>
      <c r="G2032" s="2">
        <v>0.0</v>
      </c>
      <c r="H2032" s="2">
        <v>203.90285502</v>
      </c>
      <c r="I2032" s="2">
        <v>0.0</v>
      </c>
      <c r="J2032" s="2">
        <v>4.0</v>
      </c>
      <c r="K2032" s="18">
        <v>25.740930695</v>
      </c>
      <c r="L2032" s="19" t="str">
        <f t="shared" si="1"/>
        <v/>
      </c>
      <c r="M2032" s="20">
        <f t="shared" si="2"/>
        <v>28981</v>
      </c>
      <c r="N2032" s="21">
        <f t="shared" si="3"/>
        <v>0</v>
      </c>
      <c r="O2032" s="20">
        <f t="shared" si="4"/>
        <v>0.2</v>
      </c>
      <c r="P2032" s="19">
        <f t="shared" si="5"/>
        <v>0</v>
      </c>
      <c r="Q2032" s="22">
        <f t="shared" si="6"/>
        <v>0</v>
      </c>
      <c r="R2032" s="16">
        <v>0.0641092542560872</v>
      </c>
      <c r="S2032" s="16">
        <v>0.4</v>
      </c>
      <c r="T2032" s="16">
        <v>0.0</v>
      </c>
      <c r="U2032" s="16">
        <v>0.119357315953651</v>
      </c>
      <c r="V2032" s="16">
        <v>0.0</v>
      </c>
      <c r="W2032" s="16">
        <v>0.0</v>
      </c>
    </row>
    <row r="2033" ht="22.5" customHeight="1">
      <c r="A2033" s="2">
        <v>0.0</v>
      </c>
      <c r="B2033" s="10">
        <v>61509.0</v>
      </c>
      <c r="C2033" s="2">
        <v>77065.0</v>
      </c>
      <c r="D2033" s="2" t="s">
        <v>11</v>
      </c>
      <c r="E2033" s="2">
        <v>6.0</v>
      </c>
      <c r="F2033" s="2">
        <v>0.0</v>
      </c>
      <c r="G2033" s="2">
        <v>0.0</v>
      </c>
      <c r="H2033" s="2">
        <v>172.8544902</v>
      </c>
      <c r="I2033" s="2">
        <v>2.0</v>
      </c>
      <c r="J2033" s="2">
        <v>17.0</v>
      </c>
      <c r="K2033" s="18">
        <v>35.390861311</v>
      </c>
      <c r="L2033" s="19">
        <f t="shared" si="1"/>
        <v>61509</v>
      </c>
      <c r="M2033" s="20">
        <f t="shared" si="2"/>
        <v>77065</v>
      </c>
      <c r="N2033" s="21">
        <f t="shared" si="3"/>
        <v>0.7981444235</v>
      </c>
      <c r="O2033" s="20">
        <f t="shared" si="4"/>
        <v>0.3</v>
      </c>
      <c r="P2033" s="19">
        <f t="shared" si="5"/>
        <v>18452.7</v>
      </c>
      <c r="Q2033" s="22">
        <f t="shared" si="6"/>
        <v>1476.216</v>
      </c>
      <c r="R2033" s="16">
        <v>0.151836898660447</v>
      </c>
      <c r="S2033" s="16">
        <v>0.4</v>
      </c>
      <c r="T2033" s="16">
        <v>61509.0</v>
      </c>
      <c r="U2033" s="16">
        <v>0.168226855823983</v>
      </c>
      <c r="V2033" s="16">
        <v>129343.320935967</v>
      </c>
      <c r="W2033" s="16">
        <v>10347.4656748773</v>
      </c>
    </row>
    <row r="2034" ht="22.5" customHeight="1">
      <c r="A2034" s="2">
        <v>0.0</v>
      </c>
      <c r="B2034" s="10">
        <v>80587.0</v>
      </c>
      <c r="C2034" s="2">
        <v>110064.0</v>
      </c>
      <c r="D2034" s="2" t="s">
        <v>11</v>
      </c>
      <c r="E2034" s="2">
        <v>6.0</v>
      </c>
      <c r="F2034" s="2">
        <v>0.0</v>
      </c>
      <c r="G2034" s="2">
        <v>0.0</v>
      </c>
      <c r="H2034" s="2">
        <v>85.009196731</v>
      </c>
      <c r="I2034" s="2">
        <v>1.0</v>
      </c>
      <c r="J2034" s="2">
        <v>13.0</v>
      </c>
      <c r="K2034" s="18">
        <v>33.990039745</v>
      </c>
      <c r="L2034" s="19">
        <f t="shared" si="1"/>
        <v>80587</v>
      </c>
      <c r="M2034" s="20">
        <f t="shared" si="2"/>
        <v>110064</v>
      </c>
      <c r="N2034" s="21">
        <f t="shared" si="3"/>
        <v>0.7321830935</v>
      </c>
      <c r="O2034" s="20">
        <f t="shared" si="4"/>
        <v>0.3</v>
      </c>
      <c r="P2034" s="19">
        <f t="shared" si="5"/>
        <v>24176.1</v>
      </c>
      <c r="Q2034" s="22">
        <f t="shared" si="6"/>
        <v>1934.088</v>
      </c>
      <c r="R2034" s="16">
        <v>0.207919957262849</v>
      </c>
      <c r="S2034" s="16">
        <v>0.4</v>
      </c>
      <c r="T2034" s="16">
        <v>80587.0</v>
      </c>
      <c r="U2034" s="16">
        <v>0.181294303528746</v>
      </c>
      <c r="V2034" s="16">
        <v>182624.550480888</v>
      </c>
      <c r="W2034" s="16">
        <v>14609.964038471</v>
      </c>
    </row>
    <row r="2035" ht="22.5" customHeight="1">
      <c r="A2035" s="2">
        <v>0.0</v>
      </c>
      <c r="B2035" s="10">
        <v>72931.0</v>
      </c>
      <c r="C2035" s="2">
        <v>96803.0</v>
      </c>
      <c r="D2035" s="2" t="s">
        <v>11</v>
      </c>
      <c r="E2035" s="2">
        <v>6.0</v>
      </c>
      <c r="F2035" s="2">
        <v>0.0</v>
      </c>
      <c r="G2035" s="2">
        <v>0.0</v>
      </c>
      <c r="H2035" s="2">
        <v>208.67289177</v>
      </c>
      <c r="I2035" s="2">
        <v>2.0</v>
      </c>
      <c r="J2035" s="2">
        <v>18.0</v>
      </c>
      <c r="K2035" s="18">
        <v>41.052235012</v>
      </c>
      <c r="L2035" s="19">
        <f t="shared" si="1"/>
        <v>72931</v>
      </c>
      <c r="M2035" s="20">
        <f t="shared" si="2"/>
        <v>96803</v>
      </c>
      <c r="N2035" s="21">
        <f t="shared" si="3"/>
        <v>0.7533960724</v>
      </c>
      <c r="O2035" s="20">
        <f t="shared" si="4"/>
        <v>0.3</v>
      </c>
      <c r="P2035" s="19">
        <f t="shared" si="5"/>
        <v>21879.3</v>
      </c>
      <c r="Q2035" s="22">
        <f t="shared" si="6"/>
        <v>1750.344</v>
      </c>
      <c r="R2035" s="16">
        <v>0.17247639247879</v>
      </c>
      <c r="S2035" s="16">
        <v>0.4</v>
      </c>
      <c r="T2035" s="16">
        <v>72931.0</v>
      </c>
      <c r="U2035" s="16">
        <v>0.174159483345065</v>
      </c>
      <c r="V2035" s="16">
        <v>158770.315997986</v>
      </c>
      <c r="W2035" s="16">
        <v>12701.6252798389</v>
      </c>
    </row>
    <row r="2036" ht="22.5" customHeight="1">
      <c r="A2036" s="2">
        <v>1.0</v>
      </c>
      <c r="B2036" s="10">
        <v>29461.0</v>
      </c>
      <c r="C2036" s="2">
        <v>49326.0</v>
      </c>
      <c r="D2036" s="2" t="s">
        <v>15</v>
      </c>
      <c r="E2036" s="2">
        <v>11.0</v>
      </c>
      <c r="F2036" s="2">
        <v>0.0</v>
      </c>
      <c r="G2036" s="2">
        <v>0.0</v>
      </c>
      <c r="H2036" s="2">
        <v>171.59766853</v>
      </c>
      <c r="I2036" s="2">
        <v>1.0</v>
      </c>
      <c r="J2036" s="2">
        <v>8.0</v>
      </c>
      <c r="K2036" s="18">
        <v>38.917999879</v>
      </c>
      <c r="L2036" s="19">
        <f t="shared" si="1"/>
        <v>29461</v>
      </c>
      <c r="M2036" s="20">
        <f t="shared" si="2"/>
        <v>49326</v>
      </c>
      <c r="N2036" s="21">
        <f t="shared" si="3"/>
        <v>0.597271216</v>
      </c>
      <c r="O2036" s="20">
        <f t="shared" si="4"/>
        <v>0.25</v>
      </c>
      <c r="P2036" s="19">
        <f t="shared" si="5"/>
        <v>7365.25</v>
      </c>
      <c r="Q2036" s="22">
        <f t="shared" si="6"/>
        <v>589.22</v>
      </c>
      <c r="R2036" s="16">
        <v>0.191694784772487</v>
      </c>
      <c r="S2036" s="16">
        <v>0.4</v>
      </c>
      <c r="T2036" s="16">
        <v>29461.0</v>
      </c>
      <c r="U2036" s="16">
        <v>0.178459508451326</v>
      </c>
      <c r="V2036" s="16">
        <v>65719.9447310566</v>
      </c>
      <c r="W2036" s="16">
        <v>5257.59557848453</v>
      </c>
    </row>
    <row r="2037" ht="22.5" customHeight="1">
      <c r="A2037" s="2">
        <v>0.0</v>
      </c>
      <c r="B2037" s="10">
        <v>78766.0</v>
      </c>
      <c r="C2037" s="2">
        <v>106450.0</v>
      </c>
      <c r="D2037" s="2" t="s">
        <v>15</v>
      </c>
      <c r="E2037" s="2">
        <v>6.0</v>
      </c>
      <c r="F2037" s="2">
        <v>0.0</v>
      </c>
      <c r="G2037" s="2">
        <v>0.0</v>
      </c>
      <c r="H2037" s="2">
        <v>107.95131167</v>
      </c>
      <c r="I2037" s="2">
        <v>0.0</v>
      </c>
      <c r="J2037" s="2">
        <v>26.0</v>
      </c>
      <c r="K2037" s="18">
        <v>24.870993882</v>
      </c>
      <c r="L2037" s="19">
        <f t="shared" si="1"/>
        <v>78766</v>
      </c>
      <c r="M2037" s="20">
        <f t="shared" si="2"/>
        <v>106450</v>
      </c>
      <c r="N2037" s="21">
        <f t="shared" si="3"/>
        <v>0.7399342414</v>
      </c>
      <c r="O2037" s="20">
        <f t="shared" si="4"/>
        <v>0.3</v>
      </c>
      <c r="P2037" s="19">
        <f t="shared" si="5"/>
        <v>23629.8</v>
      </c>
      <c r="Q2037" s="22">
        <f t="shared" si="6"/>
        <v>1890.384</v>
      </c>
      <c r="R2037" s="16">
        <v>0.0735762438928024</v>
      </c>
      <c r="S2037" s="16">
        <v>0.4</v>
      </c>
      <c r="T2037" s="16">
        <v>78766.0</v>
      </c>
      <c r="U2037" s="16">
        <v>0.127352124896287</v>
      </c>
      <c r="V2037" s="16">
        <v>125387.718369761</v>
      </c>
      <c r="W2037" s="16">
        <v>10031.0174695809</v>
      </c>
    </row>
    <row r="2038" ht="22.5" customHeight="1">
      <c r="A2038" s="2">
        <v>0.0</v>
      </c>
      <c r="B2038" s="10">
        <v>49268.0</v>
      </c>
      <c r="C2038" s="2">
        <v>72430.0</v>
      </c>
      <c r="D2038" s="2" t="s">
        <v>15</v>
      </c>
      <c r="E2038" s="2">
        <v>19.0</v>
      </c>
      <c r="F2038" s="2">
        <v>0.0</v>
      </c>
      <c r="G2038" s="2">
        <v>0.0</v>
      </c>
      <c r="H2038" s="2">
        <v>192.36447464</v>
      </c>
      <c r="I2038" s="2">
        <v>0.0</v>
      </c>
      <c r="J2038" s="2">
        <v>15.0</v>
      </c>
      <c r="K2038" s="18">
        <v>23.617104865</v>
      </c>
      <c r="L2038" s="19">
        <f t="shared" si="1"/>
        <v>49268</v>
      </c>
      <c r="M2038" s="20">
        <f t="shared" si="2"/>
        <v>72430</v>
      </c>
      <c r="N2038" s="21">
        <f t="shared" si="3"/>
        <v>0.6802153804</v>
      </c>
      <c r="O2038" s="20">
        <f t="shared" si="4"/>
        <v>0.3</v>
      </c>
      <c r="P2038" s="19">
        <f t="shared" si="5"/>
        <v>14780.4</v>
      </c>
      <c r="Q2038" s="22">
        <f t="shared" si="6"/>
        <v>1182.432</v>
      </c>
      <c r="R2038" s="16">
        <v>0.0495134395414444</v>
      </c>
      <c r="S2038" s="16">
        <v>0.4</v>
      </c>
      <c r="T2038" s="16">
        <v>49268.0</v>
      </c>
      <c r="U2038" s="16">
        <v>0.104869440611494</v>
      </c>
      <c r="V2038" s="16">
        <v>64583.8450005888</v>
      </c>
      <c r="W2038" s="16">
        <v>5166.70760004711</v>
      </c>
    </row>
    <row r="2039" ht="22.5" customHeight="1">
      <c r="A2039" s="2">
        <v>0.0</v>
      </c>
      <c r="B2039" s="10">
        <v>39386.0</v>
      </c>
      <c r="C2039" s="2">
        <v>53149.0</v>
      </c>
      <c r="D2039" s="2" t="s">
        <v>11</v>
      </c>
      <c r="E2039" s="2">
        <v>4.0</v>
      </c>
      <c r="F2039" s="2">
        <v>0.0</v>
      </c>
      <c r="G2039" s="2">
        <v>0.0</v>
      </c>
      <c r="H2039" s="2">
        <v>110.4779566</v>
      </c>
      <c r="I2039" s="2">
        <v>1.0</v>
      </c>
      <c r="J2039" s="2">
        <v>16.0</v>
      </c>
      <c r="K2039" s="18">
        <v>38.521759005</v>
      </c>
      <c r="L2039" s="19">
        <f t="shared" si="1"/>
        <v>39386</v>
      </c>
      <c r="M2039" s="20">
        <f t="shared" si="2"/>
        <v>53149</v>
      </c>
      <c r="N2039" s="21">
        <f t="shared" si="3"/>
        <v>0.7410487497</v>
      </c>
      <c r="O2039" s="20">
        <f t="shared" si="4"/>
        <v>0.3</v>
      </c>
      <c r="P2039" s="19">
        <f t="shared" si="5"/>
        <v>11815.8</v>
      </c>
      <c r="Q2039" s="22">
        <f t="shared" si="6"/>
        <v>945.264</v>
      </c>
      <c r="R2039" s="16">
        <v>0.225565147515565</v>
      </c>
      <c r="S2039" s="16">
        <v>0.4</v>
      </c>
      <c r="T2039" s="16">
        <v>39386.0</v>
      </c>
      <c r="U2039" s="16">
        <v>0.183647474664816</v>
      </c>
      <c r="V2039" s="16">
        <v>90414.2429643555</v>
      </c>
      <c r="W2039" s="16">
        <v>7233.13943714844</v>
      </c>
    </row>
    <row r="2040" ht="22.5" customHeight="1">
      <c r="A2040" s="2">
        <v>0.0</v>
      </c>
      <c r="B2040" s="10">
        <v>67395.0</v>
      </c>
      <c r="C2040" s="2">
        <v>94355.0</v>
      </c>
      <c r="D2040" s="2" t="s">
        <v>12</v>
      </c>
      <c r="E2040" s="2">
        <v>8.0</v>
      </c>
      <c r="F2040" s="2">
        <v>0.0</v>
      </c>
      <c r="G2040" s="2">
        <v>0.0</v>
      </c>
      <c r="H2040" s="2">
        <v>214.48449255</v>
      </c>
      <c r="I2040" s="2">
        <v>3.0</v>
      </c>
      <c r="J2040" s="2">
        <v>28.0</v>
      </c>
      <c r="K2040" s="18">
        <v>40.970466815</v>
      </c>
      <c r="L2040" s="19">
        <f t="shared" si="1"/>
        <v>67395</v>
      </c>
      <c r="M2040" s="20">
        <f t="shared" si="2"/>
        <v>94355</v>
      </c>
      <c r="N2040" s="21">
        <f t="shared" si="3"/>
        <v>0.7142705739</v>
      </c>
      <c r="O2040" s="20">
        <f t="shared" si="4"/>
        <v>0.3</v>
      </c>
      <c r="P2040" s="19">
        <f t="shared" si="5"/>
        <v>20218.5</v>
      </c>
      <c r="Q2040" s="22">
        <f t="shared" si="6"/>
        <v>1617.48</v>
      </c>
      <c r="R2040" s="16">
        <v>0.0801597113008175</v>
      </c>
      <c r="S2040" s="16">
        <v>0.4</v>
      </c>
      <c r="T2040" s="16">
        <v>67395.0</v>
      </c>
      <c r="U2040" s="16">
        <v>0.132379815295505</v>
      </c>
      <c r="V2040" s="16">
        <v>111521.720648007</v>
      </c>
      <c r="W2040" s="16">
        <v>8921.73765184058</v>
      </c>
    </row>
    <row r="2041" ht="22.5" customHeight="1">
      <c r="A2041" s="2">
        <v>0.0</v>
      </c>
      <c r="B2041" s="10">
        <v>53951.0</v>
      </c>
      <c r="C2041" s="2">
        <v>70095.0</v>
      </c>
      <c r="D2041" s="2" t="s">
        <v>11</v>
      </c>
      <c r="E2041" s="2">
        <v>28.0</v>
      </c>
      <c r="F2041" s="2">
        <v>0.0</v>
      </c>
      <c r="G2041" s="2">
        <v>3.0</v>
      </c>
      <c r="H2041" s="2">
        <v>212.38692445</v>
      </c>
      <c r="I2041" s="2">
        <v>1.0</v>
      </c>
      <c r="J2041" s="2">
        <v>24.0</v>
      </c>
      <c r="K2041" s="18">
        <v>36.72874424</v>
      </c>
      <c r="L2041" s="19">
        <f t="shared" si="1"/>
        <v>53951</v>
      </c>
      <c r="M2041" s="20">
        <f t="shared" si="2"/>
        <v>70095</v>
      </c>
      <c r="N2041" s="21">
        <f t="shared" si="3"/>
        <v>0.7696840003</v>
      </c>
      <c r="O2041" s="20">
        <f t="shared" si="4"/>
        <v>0.3</v>
      </c>
      <c r="P2041" s="19">
        <f t="shared" si="5"/>
        <v>16185.3</v>
      </c>
      <c r="Q2041" s="22">
        <f t="shared" si="6"/>
        <v>1294.824</v>
      </c>
      <c r="R2041" s="16">
        <v>0.514461053500367</v>
      </c>
      <c r="S2041" s="16">
        <v>0.4</v>
      </c>
      <c r="T2041" s="16">
        <v>53951.0</v>
      </c>
      <c r="U2041" s="16">
        <v>0.158002562805382</v>
      </c>
      <c r="V2041" s="16">
        <v>106554.953323915</v>
      </c>
      <c r="W2041" s="16">
        <v>8524.3962659132</v>
      </c>
    </row>
    <row r="2042" ht="22.5" customHeight="1">
      <c r="A2042" s="2">
        <v>0.0</v>
      </c>
      <c r="B2042" s="17"/>
      <c r="C2042" s="2">
        <v>72175.0</v>
      </c>
      <c r="D2042" s="2" t="s">
        <v>11</v>
      </c>
      <c r="F2042" s="2">
        <v>0.0</v>
      </c>
      <c r="G2042" s="2">
        <v>0.0</v>
      </c>
      <c r="H2042" s="2">
        <v>367.94002493</v>
      </c>
      <c r="I2042" s="2">
        <v>0.0</v>
      </c>
      <c r="J2042" s="2">
        <v>6.0</v>
      </c>
      <c r="K2042" s="18">
        <v>36.561139738</v>
      </c>
      <c r="L2042" s="19" t="str">
        <f t="shared" si="1"/>
        <v/>
      </c>
      <c r="M2042" s="20">
        <f t="shared" si="2"/>
        <v>72175</v>
      </c>
      <c r="N2042" s="21">
        <f t="shared" si="3"/>
        <v>0</v>
      </c>
      <c r="O2042" s="20">
        <f t="shared" si="4"/>
        <v>0.2</v>
      </c>
      <c r="P2042" s="19">
        <f t="shared" si="5"/>
        <v>0</v>
      </c>
      <c r="Q2042" s="22">
        <f t="shared" si="6"/>
        <v>0</v>
      </c>
      <c r="R2042" s="16">
        <v>0.0566084594210778</v>
      </c>
      <c r="S2042" s="16">
        <v>0.4</v>
      </c>
      <c r="T2042" s="16">
        <v>0.0</v>
      </c>
      <c r="U2042" s="16">
        <v>0.112279797790356</v>
      </c>
      <c r="V2042" s="16">
        <v>0.0</v>
      </c>
      <c r="W2042" s="16">
        <v>0.0</v>
      </c>
    </row>
    <row r="2043" ht="22.5" customHeight="1">
      <c r="A2043" s="2">
        <v>0.0</v>
      </c>
      <c r="B2043" s="10">
        <v>29196.0</v>
      </c>
      <c r="C2043" s="2">
        <v>42682.0</v>
      </c>
      <c r="D2043" s="2" t="s">
        <v>11</v>
      </c>
      <c r="E2043" s="2">
        <v>9.0</v>
      </c>
      <c r="G2043" s="2">
        <v>0.0</v>
      </c>
      <c r="H2043" s="2">
        <v>143.10806066</v>
      </c>
      <c r="I2043" s="2">
        <v>6.0</v>
      </c>
      <c r="J2043" s="2">
        <v>28.0</v>
      </c>
      <c r="K2043" s="18">
        <v>37.29840496</v>
      </c>
      <c r="L2043" s="19">
        <f t="shared" si="1"/>
        <v>29196</v>
      </c>
      <c r="M2043" s="20">
        <f t="shared" si="2"/>
        <v>42682</v>
      </c>
      <c r="N2043" s="21">
        <f t="shared" si="3"/>
        <v>0.6840354248</v>
      </c>
      <c r="O2043" s="20">
        <f t="shared" si="4"/>
        <v>0.3</v>
      </c>
      <c r="P2043" s="19">
        <f t="shared" si="5"/>
        <v>8758.8</v>
      </c>
      <c r="Q2043" s="22">
        <f t="shared" si="6"/>
        <v>700.704</v>
      </c>
      <c r="R2043" s="16">
        <v>0.239252367945209</v>
      </c>
      <c r="S2043" s="16">
        <v>0.4</v>
      </c>
      <c r="T2043" s="16">
        <v>29196.0</v>
      </c>
      <c r="U2043" s="16">
        <v>0.185000914063286</v>
      </c>
      <c r="V2043" s="16">
        <v>67516.0835873963</v>
      </c>
      <c r="W2043" s="16">
        <v>5401.2866869917</v>
      </c>
    </row>
    <row r="2044" ht="22.5" customHeight="1">
      <c r="A2044" s="2">
        <v>0.0</v>
      </c>
      <c r="B2044" s="10">
        <v>96172.0</v>
      </c>
      <c r="C2044" s="2">
        <v>112123.0</v>
      </c>
      <c r="D2044" s="2" t="s">
        <v>15</v>
      </c>
      <c r="E2044" s="2">
        <v>14.0</v>
      </c>
      <c r="F2044" s="2">
        <v>0.0</v>
      </c>
      <c r="G2044" s="2">
        <v>0.0</v>
      </c>
      <c r="H2044" s="2">
        <v>181.89180444</v>
      </c>
      <c r="I2044" s="2">
        <v>1.0</v>
      </c>
      <c r="J2044" s="2">
        <v>18.0</v>
      </c>
      <c r="K2044" s="18">
        <v>36.225571567</v>
      </c>
      <c r="L2044" s="19">
        <f t="shared" si="1"/>
        <v>96172</v>
      </c>
      <c r="M2044" s="20">
        <f t="shared" si="2"/>
        <v>112123</v>
      </c>
      <c r="N2044" s="21">
        <f t="shared" si="3"/>
        <v>0.8577365928</v>
      </c>
      <c r="O2044" s="20">
        <f t="shared" si="4"/>
        <v>0.45</v>
      </c>
      <c r="P2044" s="19">
        <f t="shared" si="5"/>
        <v>43277.4</v>
      </c>
      <c r="Q2044" s="22">
        <f t="shared" si="6"/>
        <v>3462.192</v>
      </c>
      <c r="R2044" s="16">
        <v>0.126363536355543</v>
      </c>
      <c r="S2044" s="16">
        <v>0.4</v>
      </c>
      <c r="T2044" s="16">
        <v>96172.0</v>
      </c>
      <c r="U2044" s="16">
        <v>0.158638824685134</v>
      </c>
      <c r="V2044" s="16">
        <v>190707.663095234</v>
      </c>
      <c r="W2044" s="16">
        <v>15256.6130476187</v>
      </c>
    </row>
    <row r="2045" ht="22.5" customHeight="1">
      <c r="A2045" s="2">
        <v>0.0</v>
      </c>
      <c r="B2045" s="10">
        <v>88614.0</v>
      </c>
      <c r="C2045" s="2">
        <v>116994.0</v>
      </c>
      <c r="D2045" s="2" t="s">
        <v>15</v>
      </c>
      <c r="E2045" s="2">
        <v>13.0</v>
      </c>
      <c r="F2045" s="2">
        <v>0.0</v>
      </c>
      <c r="G2045" s="2">
        <v>2.0</v>
      </c>
      <c r="H2045" s="2">
        <v>188.8241991</v>
      </c>
      <c r="I2045" s="2">
        <v>0.0</v>
      </c>
      <c r="J2045" s="2">
        <v>28.0</v>
      </c>
      <c r="K2045" s="18">
        <v>32.619501636</v>
      </c>
      <c r="L2045" s="19">
        <f t="shared" si="1"/>
        <v>88614</v>
      </c>
      <c r="M2045" s="20">
        <f t="shared" si="2"/>
        <v>116994</v>
      </c>
      <c r="N2045" s="21">
        <f t="shared" si="3"/>
        <v>0.7574234576</v>
      </c>
      <c r="O2045" s="20">
        <f t="shared" si="4"/>
        <v>0.3</v>
      </c>
      <c r="P2045" s="19">
        <f t="shared" si="5"/>
        <v>26584.2</v>
      </c>
      <c r="Q2045" s="22">
        <f t="shared" si="6"/>
        <v>2126.736</v>
      </c>
      <c r="R2045" s="16">
        <v>0.269038334374728</v>
      </c>
      <c r="S2045" s="16">
        <v>0.4</v>
      </c>
      <c r="T2045" s="16">
        <v>88614.0</v>
      </c>
      <c r="U2045" s="16">
        <v>0.186686406421279</v>
      </c>
      <c r="V2045" s="16">
        <v>206787.86523269</v>
      </c>
      <c r="W2045" s="16">
        <v>16543.0292186152</v>
      </c>
    </row>
    <row r="2046" ht="22.5" customHeight="1">
      <c r="A2046" s="2">
        <v>0.0</v>
      </c>
      <c r="B2046" s="10">
        <v>16913.0</v>
      </c>
      <c r="C2046" s="2">
        <v>48587.0</v>
      </c>
      <c r="D2046" s="2" t="s">
        <v>12</v>
      </c>
      <c r="E2046" s="2">
        <v>23.0</v>
      </c>
      <c r="F2046" s="2">
        <v>0.0</v>
      </c>
      <c r="G2046" s="2">
        <v>0.0</v>
      </c>
      <c r="H2046" s="2">
        <v>264.9921562</v>
      </c>
      <c r="I2046" s="2">
        <v>0.0</v>
      </c>
      <c r="J2046" s="2">
        <v>20.0</v>
      </c>
      <c r="K2046" s="18">
        <v>30.622635559</v>
      </c>
      <c r="L2046" s="19">
        <f t="shared" si="1"/>
        <v>16913</v>
      </c>
      <c r="M2046" s="20">
        <f t="shared" si="2"/>
        <v>48587</v>
      </c>
      <c r="N2046" s="21">
        <f t="shared" si="3"/>
        <v>0.3480972277</v>
      </c>
      <c r="O2046" s="20">
        <f t="shared" si="4"/>
        <v>0.2</v>
      </c>
      <c r="P2046" s="19">
        <f t="shared" si="5"/>
        <v>3382.6</v>
      </c>
      <c r="Q2046" s="22">
        <f t="shared" si="6"/>
        <v>270.608</v>
      </c>
      <c r="R2046" s="16">
        <v>0.0226963490371587</v>
      </c>
      <c r="S2046" s="16">
        <v>0.4</v>
      </c>
      <c r="T2046" s="16">
        <v>16913.0</v>
      </c>
      <c r="U2046" s="16">
        <v>0.0675381633817185</v>
      </c>
      <c r="V2046" s="16">
        <v>14278.4119659375</v>
      </c>
      <c r="W2046" s="16">
        <v>1142.272957275</v>
      </c>
    </row>
    <row r="2047" ht="22.5" customHeight="1">
      <c r="A2047" s="2">
        <v>1.0</v>
      </c>
      <c r="B2047" s="10">
        <v>125969.0</v>
      </c>
      <c r="C2047" s="2">
        <v>144076.0</v>
      </c>
      <c r="D2047" s="2" t="s">
        <v>11</v>
      </c>
      <c r="E2047" s="2">
        <v>4.0</v>
      </c>
      <c r="F2047" s="2">
        <v>0.0</v>
      </c>
      <c r="G2047" s="2">
        <v>0.0</v>
      </c>
      <c r="H2047" s="2">
        <v>110.19319627</v>
      </c>
      <c r="I2047" s="2">
        <v>2.0</v>
      </c>
      <c r="J2047" s="2">
        <v>30.0</v>
      </c>
      <c r="K2047" s="18">
        <v>48.977731698</v>
      </c>
      <c r="L2047" s="19">
        <f t="shared" si="1"/>
        <v>125969</v>
      </c>
      <c r="M2047" s="20">
        <f t="shared" si="2"/>
        <v>144076</v>
      </c>
      <c r="N2047" s="21">
        <f t="shared" si="3"/>
        <v>0.8743232738</v>
      </c>
      <c r="O2047" s="20">
        <f t="shared" si="4"/>
        <v>0.45</v>
      </c>
      <c r="P2047" s="19">
        <f t="shared" si="5"/>
        <v>56686.05</v>
      </c>
      <c r="Q2047" s="22">
        <f t="shared" si="6"/>
        <v>4534.884</v>
      </c>
      <c r="R2047" s="16">
        <v>0.330511497962937</v>
      </c>
      <c r="S2047" s="16">
        <v>0.4</v>
      </c>
      <c r="T2047" s="16">
        <v>125969.0</v>
      </c>
      <c r="U2047" s="16">
        <v>0.185641006880506</v>
      </c>
      <c r="V2047" s="16">
        <v>292312.649946631</v>
      </c>
      <c r="W2047" s="16">
        <v>23385.0119957305</v>
      </c>
    </row>
    <row r="2048" ht="22.5" customHeight="1">
      <c r="A2048" s="2">
        <v>1.0</v>
      </c>
      <c r="B2048" s="10">
        <v>70000.0</v>
      </c>
      <c r="C2048" s="2">
        <v>90704.0</v>
      </c>
      <c r="D2048" s="2" t="s">
        <v>11</v>
      </c>
      <c r="E2048" s="2">
        <v>15.0</v>
      </c>
      <c r="F2048" s="2">
        <v>0.0</v>
      </c>
      <c r="G2048" s="2">
        <v>3.0</v>
      </c>
      <c r="H2048" s="2">
        <v>142.16666667</v>
      </c>
      <c r="I2048" s="2">
        <v>0.0</v>
      </c>
      <c r="J2048" s="2">
        <v>37.0</v>
      </c>
      <c r="K2048" s="11"/>
      <c r="L2048" s="12">
        <f t="shared" si="1"/>
        <v>70000</v>
      </c>
      <c r="M2048" s="13">
        <f t="shared" si="2"/>
        <v>90704</v>
      </c>
      <c r="N2048" s="14">
        <f t="shared" si="3"/>
        <v>0.7717410478</v>
      </c>
      <c r="O2048" s="13">
        <f t="shared" si="4"/>
        <v>0.3</v>
      </c>
      <c r="P2048" s="12">
        <f t="shared" si="5"/>
        <v>21000</v>
      </c>
      <c r="Q2048" s="15">
        <f t="shared" si="6"/>
        <v>1680</v>
      </c>
      <c r="R2048" s="16">
        <v>0.50114523617454</v>
      </c>
      <c r="S2048" s="16">
        <v>0.4</v>
      </c>
      <c r="T2048" s="16">
        <v>70000.0</v>
      </c>
      <c r="U2048" s="16">
        <v>0.160908758148534</v>
      </c>
      <c r="V2048" s="16">
        <v>140795.163379968</v>
      </c>
      <c r="W2048" s="16">
        <v>11263.6130703974</v>
      </c>
    </row>
    <row r="2049" ht="22.5" customHeight="1">
      <c r="A2049" s="2">
        <v>1.0</v>
      </c>
      <c r="B2049" s="10">
        <v>34000.0</v>
      </c>
      <c r="C2049" s="2">
        <v>65000.0</v>
      </c>
      <c r="D2049" s="2" t="s">
        <v>11</v>
      </c>
      <c r="E2049" s="2">
        <v>4.5</v>
      </c>
      <c r="F2049" s="2">
        <v>0.0</v>
      </c>
      <c r="G2049" s="2">
        <v>1.0</v>
      </c>
      <c r="H2049" s="2">
        <v>148.5</v>
      </c>
      <c r="I2049" s="2">
        <v>2.0</v>
      </c>
      <c r="J2049" s="2">
        <v>24.0</v>
      </c>
      <c r="K2049" s="11"/>
      <c r="L2049" s="12">
        <f t="shared" si="1"/>
        <v>34000</v>
      </c>
      <c r="M2049" s="13">
        <f t="shared" si="2"/>
        <v>65000</v>
      </c>
      <c r="N2049" s="14">
        <f t="shared" si="3"/>
        <v>0.5230769231</v>
      </c>
      <c r="O2049" s="13">
        <f t="shared" si="4"/>
        <v>0.25</v>
      </c>
      <c r="P2049" s="12">
        <f t="shared" si="5"/>
        <v>8500</v>
      </c>
      <c r="Q2049" s="15">
        <f t="shared" si="6"/>
        <v>680</v>
      </c>
      <c r="R2049" s="16">
        <v>0.274060948281932</v>
      </c>
      <c r="S2049" s="16">
        <v>0.4</v>
      </c>
      <c r="T2049" s="16">
        <v>34000.0</v>
      </c>
      <c r="U2049" s="16">
        <v>0.186815604280948</v>
      </c>
      <c r="V2049" s="16">
        <v>79396.6318194031</v>
      </c>
      <c r="W2049" s="16">
        <v>6351.73054555225</v>
      </c>
    </row>
    <row r="2050" ht="22.5" customHeight="1">
      <c r="A2050" s="2">
        <v>0.0</v>
      </c>
      <c r="B2050" s="10">
        <v>38200.0</v>
      </c>
      <c r="C2050" s="2">
        <v>64764.0</v>
      </c>
      <c r="D2050" s="2" t="s">
        <v>15</v>
      </c>
      <c r="E2050" s="2">
        <v>4.0</v>
      </c>
      <c r="F2050" s="2">
        <v>0.0</v>
      </c>
      <c r="G2050" s="2">
        <v>0.0</v>
      </c>
      <c r="H2050" s="2">
        <v>211.06666667</v>
      </c>
      <c r="I2050" s="2">
        <v>3.0</v>
      </c>
      <c r="J2050" s="2">
        <v>18.0</v>
      </c>
      <c r="K2050" s="11"/>
      <c r="L2050" s="12">
        <f t="shared" si="1"/>
        <v>38200</v>
      </c>
      <c r="M2050" s="13">
        <f t="shared" si="2"/>
        <v>64764</v>
      </c>
      <c r="N2050" s="14">
        <f t="shared" si="3"/>
        <v>0.5898338583</v>
      </c>
      <c r="O2050" s="13">
        <f t="shared" si="4"/>
        <v>0.25</v>
      </c>
      <c r="P2050" s="12">
        <f t="shared" si="5"/>
        <v>9550</v>
      </c>
      <c r="Q2050" s="15">
        <f t="shared" si="6"/>
        <v>764</v>
      </c>
      <c r="R2050" s="16">
        <v>0.134096798229131</v>
      </c>
      <c r="S2050" s="16">
        <v>0.4</v>
      </c>
      <c r="T2050" s="16">
        <v>38200.0</v>
      </c>
      <c r="U2050" s="16">
        <v>0.161847037202922</v>
      </c>
      <c r="V2050" s="16">
        <v>77281.9602643954</v>
      </c>
      <c r="W2050" s="16">
        <v>6182.55682115163</v>
      </c>
    </row>
    <row r="2051" ht="22.5" customHeight="1">
      <c r="A2051" s="2">
        <v>0.0</v>
      </c>
      <c r="B2051" s="10">
        <v>6793.0</v>
      </c>
      <c r="C2051" s="2">
        <v>47700.0</v>
      </c>
      <c r="D2051" s="2" t="s">
        <v>15</v>
      </c>
      <c r="E2051" s="2">
        <v>4.0</v>
      </c>
      <c r="F2051" s="2">
        <v>0.0</v>
      </c>
      <c r="G2051" s="2">
        <v>0.0</v>
      </c>
      <c r="H2051" s="2">
        <v>304.36666667</v>
      </c>
      <c r="I2051" s="2">
        <v>0.0</v>
      </c>
      <c r="J2051" s="2">
        <v>16.0</v>
      </c>
      <c r="K2051" s="11"/>
      <c r="L2051" s="12">
        <f t="shared" si="1"/>
        <v>6793</v>
      </c>
      <c r="M2051" s="13">
        <f t="shared" si="2"/>
        <v>47700</v>
      </c>
      <c r="N2051" s="14">
        <f t="shared" si="3"/>
        <v>0.1424109015</v>
      </c>
      <c r="O2051" s="13">
        <f t="shared" si="4"/>
        <v>0.2</v>
      </c>
      <c r="P2051" s="12">
        <f t="shared" si="5"/>
        <v>1358.6</v>
      </c>
      <c r="Q2051" s="15">
        <f t="shared" si="6"/>
        <v>108.688</v>
      </c>
      <c r="R2051" s="16">
        <v>0.0590576769646184</v>
      </c>
      <c r="S2051" s="16">
        <v>0.4</v>
      </c>
      <c r="T2051" s="16">
        <v>6793.0</v>
      </c>
      <c r="U2051" s="16">
        <v>0.11467033907026</v>
      </c>
      <c r="V2051" s="16">
        <v>9736.94516630347</v>
      </c>
      <c r="W2051" s="16">
        <v>778.955613304277</v>
      </c>
    </row>
    <row r="2052" ht="22.5" customHeight="1">
      <c r="A2052" s="2">
        <v>0.0</v>
      </c>
      <c r="B2052" s="10">
        <v>59000.0</v>
      </c>
      <c r="C2052" s="2">
        <v>83187.0</v>
      </c>
      <c r="D2052" s="2" t="s">
        <v>11</v>
      </c>
      <c r="F2052" s="2">
        <v>0.0</v>
      </c>
      <c r="G2052" s="2">
        <v>0.0</v>
      </c>
      <c r="H2052" s="2">
        <v>292.1</v>
      </c>
      <c r="I2052" s="2">
        <v>0.0</v>
      </c>
      <c r="J2052" s="2">
        <v>20.0</v>
      </c>
      <c r="K2052" s="11"/>
      <c r="L2052" s="12">
        <f t="shared" si="1"/>
        <v>59000</v>
      </c>
      <c r="M2052" s="13">
        <f t="shared" si="2"/>
        <v>83187</v>
      </c>
      <c r="N2052" s="14">
        <f t="shared" si="3"/>
        <v>0.709245435</v>
      </c>
      <c r="O2052" s="13">
        <f t="shared" si="4"/>
        <v>0.3</v>
      </c>
      <c r="P2052" s="12">
        <f t="shared" si="5"/>
        <v>17700</v>
      </c>
      <c r="Q2052" s="15">
        <f t="shared" si="6"/>
        <v>1416</v>
      </c>
      <c r="R2052" s="16">
        <v>0.0572447195787184</v>
      </c>
      <c r="S2052" s="16">
        <v>0.4</v>
      </c>
      <c r="T2052" s="16">
        <v>59000.0</v>
      </c>
      <c r="U2052" s="16">
        <v>0.112908600845695</v>
      </c>
      <c r="V2052" s="16">
        <v>83270.0931237007</v>
      </c>
      <c r="W2052" s="16">
        <v>6661.60744989605</v>
      </c>
    </row>
    <row r="2053" ht="22.5" customHeight="1">
      <c r="A2053" s="2">
        <v>0.0</v>
      </c>
      <c r="B2053" s="10">
        <v>61612.0</v>
      </c>
      <c r="C2053" s="2">
        <v>99132.0</v>
      </c>
      <c r="D2053" s="2" t="s">
        <v>15</v>
      </c>
      <c r="E2053" s="2">
        <v>8.0</v>
      </c>
      <c r="F2053" s="2">
        <v>0.0</v>
      </c>
      <c r="G2053" s="2">
        <v>0.0</v>
      </c>
      <c r="H2053" s="2">
        <v>262.73333333</v>
      </c>
      <c r="I2053" s="2">
        <v>1.0</v>
      </c>
      <c r="J2053" s="2">
        <v>12.0</v>
      </c>
      <c r="K2053" s="11"/>
      <c r="L2053" s="12">
        <f t="shared" si="1"/>
        <v>61612</v>
      </c>
      <c r="M2053" s="13">
        <f t="shared" si="2"/>
        <v>99132</v>
      </c>
      <c r="N2053" s="14">
        <f t="shared" si="3"/>
        <v>0.621514748</v>
      </c>
      <c r="O2053" s="13">
        <f t="shared" si="4"/>
        <v>0.3</v>
      </c>
      <c r="P2053" s="12">
        <f t="shared" si="5"/>
        <v>18483.6</v>
      </c>
      <c r="Q2053" s="15">
        <f t="shared" si="6"/>
        <v>1478.688</v>
      </c>
      <c r="R2053" s="16">
        <v>0.0890295535094981</v>
      </c>
      <c r="S2053" s="16">
        <v>0.4</v>
      </c>
      <c r="T2053" s="16">
        <v>61612.0</v>
      </c>
      <c r="U2053" s="16">
        <v>0.138554254514007</v>
      </c>
      <c r="V2053" s="16">
        <v>106707.559113962</v>
      </c>
      <c r="W2053" s="16">
        <v>8536.604729117</v>
      </c>
    </row>
    <row r="2054" ht="22.5" customHeight="1">
      <c r="A2054" s="2">
        <v>0.0</v>
      </c>
      <c r="B2054" s="17"/>
      <c r="C2054" s="2">
        <v>25425.0</v>
      </c>
      <c r="D2054" s="2" t="s">
        <v>11</v>
      </c>
      <c r="E2054" s="2">
        <v>13.0</v>
      </c>
      <c r="H2054" s="2">
        <v>90.933333333</v>
      </c>
      <c r="I2054" s="2">
        <v>2.0</v>
      </c>
      <c r="J2054" s="2">
        <v>9.0</v>
      </c>
      <c r="K2054" s="11"/>
      <c r="L2054" s="12" t="str">
        <f t="shared" si="1"/>
        <v/>
      </c>
      <c r="M2054" s="13">
        <f t="shared" si="2"/>
        <v>25425</v>
      </c>
      <c r="N2054" s="14">
        <f t="shared" si="3"/>
        <v>0</v>
      </c>
      <c r="O2054" s="13">
        <f t="shared" si="4"/>
        <v>0.2</v>
      </c>
      <c r="P2054" s="12">
        <f t="shared" si="5"/>
        <v>0</v>
      </c>
      <c r="Q2054" s="15">
        <f t="shared" si="6"/>
        <v>0</v>
      </c>
      <c r="R2054" s="16">
        <v>0.24297689554985</v>
      </c>
      <c r="S2054" s="16">
        <v>0.4</v>
      </c>
      <c r="T2054" s="16">
        <v>0.0</v>
      </c>
      <c r="U2054" s="16">
        <v>0.18530288607868</v>
      </c>
      <c r="V2054" s="16">
        <v>0.0</v>
      </c>
      <c r="W2054" s="16">
        <v>0.0</v>
      </c>
    </row>
    <row r="2055" ht="22.5" customHeight="1">
      <c r="A2055" s="2">
        <v>0.0</v>
      </c>
      <c r="B2055" s="10">
        <v>20200.0</v>
      </c>
      <c r="C2055" s="2">
        <v>37245.0</v>
      </c>
      <c r="D2055" s="2" t="s">
        <v>15</v>
      </c>
      <c r="E2055" s="2">
        <v>21.0</v>
      </c>
      <c r="F2055" s="2">
        <v>0.0</v>
      </c>
      <c r="G2055" s="2">
        <v>1.0</v>
      </c>
      <c r="H2055" s="2">
        <v>199.9</v>
      </c>
      <c r="I2055" s="2">
        <v>2.0</v>
      </c>
      <c r="J2055" s="2">
        <v>16.0</v>
      </c>
      <c r="K2055" s="11"/>
      <c r="L2055" s="12">
        <f t="shared" si="1"/>
        <v>20200</v>
      </c>
      <c r="M2055" s="13">
        <f t="shared" si="2"/>
        <v>37245</v>
      </c>
      <c r="N2055" s="14">
        <f t="shared" si="3"/>
        <v>0.5423546785</v>
      </c>
      <c r="O2055" s="13">
        <f t="shared" si="4"/>
        <v>0.25</v>
      </c>
      <c r="P2055" s="12">
        <f t="shared" si="5"/>
        <v>5050</v>
      </c>
      <c r="Q2055" s="15">
        <f t="shared" si="6"/>
        <v>404</v>
      </c>
      <c r="R2055" s="16">
        <v>0.228931061822717</v>
      </c>
      <c r="S2055" s="16">
        <v>0.4</v>
      </c>
      <c r="T2055" s="16">
        <v>20200.0</v>
      </c>
      <c r="U2055" s="16">
        <v>0.18401686066092</v>
      </c>
      <c r="V2055" s="16">
        <v>46464.2573168823</v>
      </c>
      <c r="W2055" s="16">
        <v>3717.14058535058</v>
      </c>
    </row>
    <row r="2056" ht="22.5" customHeight="1">
      <c r="A2056" s="2">
        <v>1.0</v>
      </c>
      <c r="B2056" s="10">
        <v>7200.0</v>
      </c>
      <c r="C2056" s="2">
        <v>24869.0</v>
      </c>
      <c r="D2056" s="2" t="s">
        <v>11</v>
      </c>
      <c r="E2056" s="2">
        <v>0.7</v>
      </c>
      <c r="F2056" s="2">
        <v>9.0</v>
      </c>
      <c r="G2056" s="2">
        <v>1.0</v>
      </c>
      <c r="H2056" s="2">
        <v>193.8</v>
      </c>
      <c r="I2056" s="2">
        <v>0.0</v>
      </c>
      <c r="J2056" s="2">
        <v>9.0</v>
      </c>
      <c r="K2056" s="11"/>
      <c r="L2056" s="12">
        <f t="shared" si="1"/>
        <v>7200</v>
      </c>
      <c r="M2056" s="13">
        <f t="shared" si="2"/>
        <v>24869</v>
      </c>
      <c r="N2056" s="14">
        <f t="shared" si="3"/>
        <v>0.2895170694</v>
      </c>
      <c r="O2056" s="13">
        <f t="shared" si="4"/>
        <v>0.2</v>
      </c>
      <c r="P2056" s="12">
        <f t="shared" si="5"/>
        <v>1440</v>
      </c>
      <c r="Q2056" s="15">
        <f t="shared" si="6"/>
        <v>115.2</v>
      </c>
      <c r="R2056" s="16">
        <v>0.984373866376543</v>
      </c>
      <c r="S2056" s="16">
        <v>0.4</v>
      </c>
      <c r="T2056" s="16">
        <v>7200.0</v>
      </c>
      <c r="U2056" s="16">
        <v>0.00619471287393045</v>
      </c>
      <c r="V2056" s="16">
        <v>557.52415865374</v>
      </c>
      <c r="W2056" s="16">
        <v>44.6019326922992</v>
      </c>
    </row>
    <row r="2057" ht="22.5" customHeight="1">
      <c r="A2057" s="2">
        <v>1.0</v>
      </c>
      <c r="B2057" s="10">
        <v>41193.0</v>
      </c>
      <c r="C2057" s="2">
        <v>58000.0</v>
      </c>
      <c r="D2057" s="2" t="s">
        <v>11</v>
      </c>
      <c r="E2057" s="2">
        <v>18.0</v>
      </c>
      <c r="F2057" s="2">
        <v>3.0</v>
      </c>
      <c r="G2057" s="2">
        <v>2.0</v>
      </c>
      <c r="H2057" s="2">
        <v>66.933333333</v>
      </c>
      <c r="I2057" s="2">
        <v>4.0</v>
      </c>
      <c r="J2057" s="2">
        <v>7.0</v>
      </c>
      <c r="K2057" s="11"/>
      <c r="L2057" s="12">
        <f t="shared" si="1"/>
        <v>41193</v>
      </c>
      <c r="M2057" s="13">
        <f t="shared" si="2"/>
        <v>58000</v>
      </c>
      <c r="N2057" s="14">
        <f t="shared" si="3"/>
        <v>0.7102241379</v>
      </c>
      <c r="O2057" s="13">
        <f t="shared" si="4"/>
        <v>0.3</v>
      </c>
      <c r="P2057" s="12">
        <f t="shared" si="5"/>
        <v>12357.9</v>
      </c>
      <c r="Q2057" s="15">
        <f t="shared" si="6"/>
        <v>988.632</v>
      </c>
      <c r="R2057" s="16">
        <v>0.93201716203395</v>
      </c>
      <c r="S2057" s="16">
        <v>0.4</v>
      </c>
      <c r="T2057" s="16">
        <v>41193.0</v>
      </c>
      <c r="U2057" s="16">
        <v>0.0264825703231242</v>
      </c>
      <c r="V2057" s="16">
        <v>13636.2064915057</v>
      </c>
      <c r="W2057" s="16">
        <v>1090.89651932045</v>
      </c>
    </row>
    <row r="2058" ht="22.5" customHeight="1">
      <c r="A2058" s="2">
        <v>1.0</v>
      </c>
      <c r="B2058" s="10">
        <v>36223.0</v>
      </c>
      <c r="D2058" s="2" t="s">
        <v>11</v>
      </c>
      <c r="E2058" s="2">
        <v>9.0</v>
      </c>
      <c r="F2058" s="2">
        <v>1.0</v>
      </c>
      <c r="G2058" s="2">
        <v>0.0</v>
      </c>
      <c r="H2058" s="2">
        <v>132.86666667</v>
      </c>
      <c r="I2058" s="2">
        <v>0.0</v>
      </c>
      <c r="J2058" s="2">
        <v>14.0</v>
      </c>
      <c r="K2058" s="11"/>
      <c r="L2058" s="12">
        <f t="shared" si="1"/>
        <v>36223</v>
      </c>
      <c r="M2058" s="12">
        <f t="shared" si="2"/>
        <v>80495.55556</v>
      </c>
      <c r="N2058" s="14">
        <f t="shared" si="3"/>
        <v>0.45</v>
      </c>
      <c r="O2058" s="13">
        <f t="shared" si="4"/>
        <v>0.2</v>
      </c>
      <c r="P2058" s="12">
        <f t="shared" si="5"/>
        <v>7244.6</v>
      </c>
      <c r="Q2058" s="15">
        <f t="shared" si="6"/>
        <v>579.568</v>
      </c>
      <c r="R2058" s="16">
        <v>0.240537407562312</v>
      </c>
      <c r="S2058" s="16">
        <v>0.4</v>
      </c>
      <c r="T2058" s="16">
        <v>36223.0</v>
      </c>
      <c r="U2058" s="16">
        <v>0.185108210955669</v>
      </c>
      <c r="V2058" s="16">
        <v>83814.6840680902</v>
      </c>
      <c r="W2058" s="16">
        <v>6705.17472544721</v>
      </c>
    </row>
    <row r="2059" ht="22.5" customHeight="1">
      <c r="A2059" s="2">
        <v>1.0</v>
      </c>
      <c r="B2059" s="10">
        <v>43744.0</v>
      </c>
      <c r="C2059" s="2">
        <v>60000.0</v>
      </c>
      <c r="D2059" s="2" t="s">
        <v>16</v>
      </c>
      <c r="E2059" s="2">
        <v>22.0</v>
      </c>
      <c r="F2059" s="2">
        <v>0.0</v>
      </c>
      <c r="G2059" s="2">
        <v>1.0</v>
      </c>
      <c r="H2059" s="2">
        <v>21.266666667</v>
      </c>
      <c r="I2059" s="2">
        <v>1.0</v>
      </c>
      <c r="J2059" s="2">
        <v>15.0</v>
      </c>
      <c r="K2059" s="11"/>
      <c r="L2059" s="12">
        <f t="shared" si="1"/>
        <v>43744</v>
      </c>
      <c r="M2059" s="13">
        <f t="shared" si="2"/>
        <v>60000</v>
      </c>
      <c r="N2059" s="14">
        <f t="shared" si="3"/>
        <v>0.7290666667</v>
      </c>
      <c r="O2059" s="13">
        <f t="shared" si="4"/>
        <v>0.3</v>
      </c>
      <c r="P2059" s="12">
        <f t="shared" si="5"/>
        <v>13123.2</v>
      </c>
      <c r="Q2059" s="15">
        <f t="shared" si="6"/>
        <v>1049.856</v>
      </c>
      <c r="R2059" s="16">
        <v>0.577852811175559</v>
      </c>
      <c r="S2059" s="16">
        <v>0.4</v>
      </c>
      <c r="T2059" s="16">
        <v>43744.0</v>
      </c>
      <c r="U2059" s="16">
        <v>0.142710697693193</v>
      </c>
      <c r="V2059" s="16">
        <v>78034.2094986381</v>
      </c>
      <c r="W2059" s="16">
        <v>6242.73675989105</v>
      </c>
    </row>
    <row r="2060" ht="22.5" customHeight="1">
      <c r="A2060" s="2">
        <v>1.0</v>
      </c>
      <c r="B2060" s="10">
        <v>94941.0</v>
      </c>
      <c r="C2060" s="2">
        <v>120000.0</v>
      </c>
      <c r="D2060" s="2" t="s">
        <v>15</v>
      </c>
      <c r="E2060" s="2">
        <v>0.1</v>
      </c>
      <c r="F2060" s="2">
        <v>0.0</v>
      </c>
      <c r="G2060" s="2">
        <v>0.0</v>
      </c>
      <c r="H2060" s="2">
        <v>132.86666667</v>
      </c>
      <c r="I2060" s="2">
        <v>0.0</v>
      </c>
      <c r="J2060" s="2">
        <v>21.0</v>
      </c>
      <c r="K2060" s="11"/>
      <c r="L2060" s="12">
        <f t="shared" si="1"/>
        <v>94941</v>
      </c>
      <c r="M2060" s="13">
        <f t="shared" si="2"/>
        <v>120000</v>
      </c>
      <c r="N2060" s="14">
        <f t="shared" si="3"/>
        <v>0.791175</v>
      </c>
      <c r="O2060" s="13">
        <f t="shared" si="4"/>
        <v>0.3</v>
      </c>
      <c r="P2060" s="12">
        <f t="shared" si="5"/>
        <v>28482.3</v>
      </c>
      <c r="Q2060" s="15">
        <f t="shared" si="6"/>
        <v>2278.584</v>
      </c>
      <c r="R2060" s="16">
        <v>0.136767235779209</v>
      </c>
      <c r="S2060" s="16">
        <v>0.4</v>
      </c>
      <c r="T2060" s="16">
        <v>94941.0</v>
      </c>
      <c r="U2060" s="16">
        <v>0.162891665705095</v>
      </c>
      <c r="V2060" s="16">
        <v>193313.720421343</v>
      </c>
      <c r="W2060" s="16">
        <v>15465.0976337074</v>
      </c>
    </row>
    <row r="2061" ht="22.5" customHeight="1">
      <c r="A2061" s="2">
        <v>1.0</v>
      </c>
      <c r="B2061" s="10">
        <v>137618.0</v>
      </c>
      <c r="C2061" s="2">
        <v>159000.0</v>
      </c>
      <c r="D2061" s="2" t="s">
        <v>15</v>
      </c>
      <c r="E2061" s="2">
        <v>9.0</v>
      </c>
      <c r="F2061" s="2">
        <v>2.0</v>
      </c>
      <c r="G2061" s="2">
        <v>6.0</v>
      </c>
      <c r="H2061" s="2">
        <v>106.53333333</v>
      </c>
      <c r="I2061" s="2">
        <v>6.0</v>
      </c>
      <c r="J2061" s="2">
        <v>37.0</v>
      </c>
      <c r="K2061" s="11"/>
      <c r="L2061" s="12">
        <f t="shared" si="1"/>
        <v>137618</v>
      </c>
      <c r="M2061" s="13">
        <f t="shared" si="2"/>
        <v>159000</v>
      </c>
      <c r="N2061" s="14">
        <f t="shared" si="3"/>
        <v>0.8655220126</v>
      </c>
      <c r="O2061" s="13">
        <f t="shared" si="4"/>
        <v>0.45</v>
      </c>
      <c r="P2061" s="12">
        <f t="shared" si="5"/>
        <v>61928.1</v>
      </c>
      <c r="Q2061" s="15">
        <f t="shared" si="6"/>
        <v>4954.248</v>
      </c>
      <c r="R2061" s="16">
        <v>0.989870621825906</v>
      </c>
      <c r="S2061" s="16">
        <v>0.4</v>
      </c>
      <c r="T2061" s="16">
        <v>137618.0</v>
      </c>
      <c r="U2061" s="16">
        <v>0.00402464673631448</v>
      </c>
      <c r="V2061" s="16">
        <v>6923.29793197658</v>
      </c>
      <c r="W2061" s="16">
        <v>553.863834558126</v>
      </c>
    </row>
    <row r="2062" ht="22.5" customHeight="1">
      <c r="A2062" s="2">
        <v>1.0</v>
      </c>
      <c r="B2062" s="10">
        <v>47000.0</v>
      </c>
      <c r="C2062" s="2">
        <v>60000.0</v>
      </c>
      <c r="D2062" s="2" t="s">
        <v>16</v>
      </c>
      <c r="E2062" s="2">
        <v>1.0</v>
      </c>
      <c r="F2062" s="2">
        <v>0.0</v>
      </c>
      <c r="G2062" s="2">
        <v>0.0</v>
      </c>
      <c r="I2062" s="2">
        <v>3.0</v>
      </c>
      <c r="J2062" s="2">
        <v>12.0</v>
      </c>
      <c r="K2062" s="11"/>
      <c r="L2062" s="12">
        <f t="shared" si="1"/>
        <v>47000</v>
      </c>
      <c r="M2062" s="13">
        <f t="shared" si="2"/>
        <v>60000</v>
      </c>
      <c r="N2062" s="14">
        <f t="shared" si="3"/>
        <v>0.7833333333</v>
      </c>
      <c r="O2062" s="13">
        <f t="shared" si="4"/>
        <v>0.3</v>
      </c>
      <c r="P2062" s="12">
        <f t="shared" si="5"/>
        <v>14100</v>
      </c>
      <c r="Q2062" s="15">
        <f t="shared" si="6"/>
        <v>1128</v>
      </c>
      <c r="R2062" s="16">
        <v>0.290309089494654</v>
      </c>
      <c r="S2062" s="16">
        <v>0.4</v>
      </c>
      <c r="T2062" s="16">
        <v>47000.0</v>
      </c>
      <c r="U2062" s="16">
        <v>0.186954256762151</v>
      </c>
      <c r="V2062" s="16">
        <v>109835.625847763</v>
      </c>
      <c r="W2062" s="16">
        <v>8786.85006782111</v>
      </c>
    </row>
    <row r="2063" ht="22.5" customHeight="1">
      <c r="A2063" s="2">
        <v>1.0</v>
      </c>
      <c r="B2063" s="10">
        <v>177000.0</v>
      </c>
      <c r="C2063" s="2">
        <v>200000.0</v>
      </c>
      <c r="D2063" s="2" t="s">
        <v>14</v>
      </c>
      <c r="E2063" s="2">
        <v>3.0</v>
      </c>
      <c r="F2063" s="2">
        <v>0.0</v>
      </c>
      <c r="G2063" s="2">
        <v>2.0</v>
      </c>
      <c r="H2063" s="2">
        <v>195.83333333</v>
      </c>
      <c r="I2063" s="2">
        <v>1.0</v>
      </c>
      <c r="J2063" s="2">
        <v>50.0</v>
      </c>
      <c r="K2063" s="11"/>
      <c r="L2063" s="12">
        <f t="shared" si="1"/>
        <v>177000</v>
      </c>
      <c r="M2063" s="13">
        <f t="shared" si="2"/>
        <v>200000</v>
      </c>
      <c r="N2063" s="14">
        <f t="shared" si="3"/>
        <v>0.885</v>
      </c>
      <c r="O2063" s="13">
        <f t="shared" si="4"/>
        <v>0.45</v>
      </c>
      <c r="P2063" s="12">
        <f t="shared" si="5"/>
        <v>79650</v>
      </c>
      <c r="Q2063" s="15">
        <f t="shared" si="6"/>
        <v>6372</v>
      </c>
      <c r="R2063" s="16">
        <v>0.227096830857993</v>
      </c>
      <c r="S2063" s="16">
        <v>0.4</v>
      </c>
      <c r="T2063" s="16">
        <v>177000.0</v>
      </c>
      <c r="U2063" s="16">
        <v>0.183818596931115</v>
      </c>
      <c r="V2063" s="16">
        <v>406698.645710093</v>
      </c>
      <c r="W2063" s="16">
        <v>32535.8916568074</v>
      </c>
    </row>
    <row r="2064" ht="22.5" customHeight="1">
      <c r="A2064" s="2">
        <v>1.0</v>
      </c>
      <c r="B2064" s="10">
        <v>60000.0</v>
      </c>
      <c r="C2064" s="2">
        <v>86400.0</v>
      </c>
      <c r="D2064" s="2" t="s">
        <v>11</v>
      </c>
      <c r="E2064" s="2">
        <v>12.0</v>
      </c>
      <c r="F2064" s="2">
        <v>0.0</v>
      </c>
      <c r="G2064" s="2">
        <v>2.0</v>
      </c>
      <c r="H2064" s="2">
        <v>149.16666667</v>
      </c>
      <c r="I2064" s="2">
        <v>0.0</v>
      </c>
      <c r="J2064" s="2">
        <v>28.0</v>
      </c>
      <c r="K2064" s="11"/>
      <c r="L2064" s="12">
        <f t="shared" si="1"/>
        <v>60000</v>
      </c>
      <c r="M2064" s="13">
        <f t="shared" si="2"/>
        <v>86400</v>
      </c>
      <c r="N2064" s="14">
        <f t="shared" si="3"/>
        <v>0.6944444444</v>
      </c>
      <c r="O2064" s="13">
        <f t="shared" si="4"/>
        <v>0.3</v>
      </c>
      <c r="P2064" s="12">
        <f t="shared" si="5"/>
        <v>18000</v>
      </c>
      <c r="Q2064" s="15">
        <f t="shared" si="6"/>
        <v>1440</v>
      </c>
      <c r="R2064" s="16">
        <v>0.354789170050403</v>
      </c>
      <c r="S2064" s="16">
        <v>0.4</v>
      </c>
      <c r="T2064" s="16">
        <v>60000.0</v>
      </c>
      <c r="U2064" s="16">
        <v>0.183842248075823</v>
      </c>
      <c r="V2064" s="16">
        <v>137881.686056867</v>
      </c>
      <c r="W2064" s="16">
        <v>11030.5348845493</v>
      </c>
    </row>
    <row r="2065" ht="22.5" customHeight="1">
      <c r="A2065" s="2">
        <v>1.0</v>
      </c>
      <c r="B2065" s="10">
        <v>111000.0</v>
      </c>
      <c r="C2065" s="2">
        <v>137813.0</v>
      </c>
      <c r="D2065" s="2" t="s">
        <v>14</v>
      </c>
      <c r="E2065" s="2">
        <v>6.0</v>
      </c>
      <c r="F2065" s="2">
        <v>2.0</v>
      </c>
      <c r="G2065" s="2">
        <v>2.0</v>
      </c>
      <c r="H2065" s="2">
        <v>138.33333333</v>
      </c>
      <c r="I2065" s="2">
        <v>3.0</v>
      </c>
      <c r="J2065" s="2">
        <v>65.0</v>
      </c>
      <c r="K2065" s="11"/>
      <c r="L2065" s="12">
        <f t="shared" si="1"/>
        <v>111000</v>
      </c>
      <c r="M2065" s="13">
        <f t="shared" si="2"/>
        <v>137813</v>
      </c>
      <c r="N2065" s="14">
        <f t="shared" si="3"/>
        <v>0.8054392546</v>
      </c>
      <c r="O2065" s="13">
        <f t="shared" si="4"/>
        <v>0.45</v>
      </c>
      <c r="P2065" s="12">
        <f t="shared" si="5"/>
        <v>49950</v>
      </c>
      <c r="Q2065" s="15">
        <f t="shared" si="6"/>
        <v>3996</v>
      </c>
      <c r="R2065" s="16">
        <v>0.547163271936875</v>
      </c>
      <c r="S2065" s="16">
        <v>0.4</v>
      </c>
      <c r="T2065" s="16">
        <v>111000.0</v>
      </c>
      <c r="U2065" s="16">
        <v>0.150400597299662</v>
      </c>
      <c r="V2065" s="16">
        <v>208680.828753281</v>
      </c>
      <c r="W2065" s="16">
        <v>16694.4663002624</v>
      </c>
    </row>
    <row r="2066" ht="22.5" customHeight="1">
      <c r="A2066" s="2">
        <v>1.0</v>
      </c>
      <c r="B2066" s="10">
        <v>152029.0</v>
      </c>
      <c r="C2066" s="2">
        <v>173750.0</v>
      </c>
      <c r="D2066" s="2" t="s">
        <v>15</v>
      </c>
      <c r="E2066" s="2">
        <v>20.0</v>
      </c>
      <c r="F2066" s="2">
        <v>0.0</v>
      </c>
      <c r="G2066" s="2">
        <v>0.0</v>
      </c>
      <c r="H2066" s="2">
        <v>19.333333333</v>
      </c>
      <c r="I2066" s="2">
        <v>7.0</v>
      </c>
      <c r="J2066" s="2">
        <v>5.0</v>
      </c>
      <c r="K2066" s="11"/>
      <c r="L2066" s="12">
        <f t="shared" si="1"/>
        <v>152029</v>
      </c>
      <c r="M2066" s="13">
        <f t="shared" si="2"/>
        <v>173750</v>
      </c>
      <c r="N2066" s="14">
        <f t="shared" si="3"/>
        <v>0.8749870504</v>
      </c>
      <c r="O2066" s="13">
        <f t="shared" si="4"/>
        <v>0.45</v>
      </c>
      <c r="P2066" s="12">
        <f t="shared" si="5"/>
        <v>68413.05</v>
      </c>
      <c r="Q2066" s="15">
        <f t="shared" si="6"/>
        <v>5473.044</v>
      </c>
      <c r="R2066" s="16">
        <v>0.496579366913689</v>
      </c>
      <c r="S2066" s="16">
        <v>0.4</v>
      </c>
      <c r="T2066" s="16">
        <v>152029.0</v>
      </c>
      <c r="U2066" s="16">
        <v>0.161878693953865</v>
      </c>
      <c r="V2066" s="16">
        <v>307628.199538903</v>
      </c>
      <c r="W2066" s="16">
        <v>24610.2559631122</v>
      </c>
    </row>
    <row r="2067" ht="22.5" customHeight="1">
      <c r="A2067" s="2">
        <v>0.0</v>
      </c>
      <c r="B2067" s="10">
        <v>26863.0</v>
      </c>
      <c r="C2067" s="2">
        <v>44218.0</v>
      </c>
      <c r="D2067" s="2" t="s">
        <v>11</v>
      </c>
      <c r="E2067" s="2">
        <v>10.0</v>
      </c>
      <c r="F2067" s="2">
        <v>0.0</v>
      </c>
      <c r="G2067" s="2">
        <v>0.0</v>
      </c>
      <c r="H2067" s="2">
        <v>92.99959341</v>
      </c>
      <c r="I2067" s="2">
        <v>2.0</v>
      </c>
      <c r="J2067" s="2">
        <v>11.0</v>
      </c>
      <c r="K2067" s="18">
        <v>29.112936155</v>
      </c>
      <c r="L2067" s="19">
        <f t="shared" si="1"/>
        <v>26863</v>
      </c>
      <c r="M2067" s="20">
        <f t="shared" si="2"/>
        <v>44218</v>
      </c>
      <c r="N2067" s="21">
        <f t="shared" si="3"/>
        <v>0.6075127776</v>
      </c>
      <c r="O2067" s="20">
        <f t="shared" si="4"/>
        <v>0.3</v>
      </c>
      <c r="P2067" s="19">
        <f t="shared" si="5"/>
        <v>8058.9</v>
      </c>
      <c r="Q2067" s="22">
        <f t="shared" si="6"/>
        <v>644.712</v>
      </c>
      <c r="R2067" s="16">
        <v>0.172642603218997</v>
      </c>
      <c r="S2067" s="16">
        <v>0.4</v>
      </c>
      <c r="T2067" s="16">
        <v>26863.0</v>
      </c>
      <c r="U2067" s="16">
        <v>0.174201451414957</v>
      </c>
      <c r="V2067" s="16">
        <v>58494.669867</v>
      </c>
      <c r="W2067" s="16">
        <v>4679.57358936</v>
      </c>
    </row>
    <row r="2068" ht="22.5" customHeight="1">
      <c r="A2068" s="2">
        <v>0.0</v>
      </c>
      <c r="B2068" s="10">
        <v>110094.0</v>
      </c>
      <c r="C2068" s="2">
        <v>145807.0</v>
      </c>
      <c r="D2068" s="2" t="s">
        <v>15</v>
      </c>
      <c r="E2068" s="2">
        <v>2.0</v>
      </c>
      <c r="F2068" s="2">
        <v>0.0</v>
      </c>
      <c r="G2068" s="2">
        <v>0.0</v>
      </c>
      <c r="H2068" s="2">
        <v>285.27593467</v>
      </c>
      <c r="I2068" s="2">
        <v>0.0</v>
      </c>
      <c r="J2068" s="2">
        <v>45.0</v>
      </c>
      <c r="K2068" s="18">
        <v>35.045471057</v>
      </c>
      <c r="L2068" s="19">
        <f t="shared" si="1"/>
        <v>110094</v>
      </c>
      <c r="M2068" s="20">
        <f t="shared" si="2"/>
        <v>145807</v>
      </c>
      <c r="N2068" s="21">
        <f t="shared" si="3"/>
        <v>0.7550666292</v>
      </c>
      <c r="O2068" s="20">
        <f t="shared" si="4"/>
        <v>0.3</v>
      </c>
      <c r="P2068" s="19">
        <f t="shared" si="5"/>
        <v>33028.2</v>
      </c>
      <c r="Q2068" s="22">
        <f t="shared" si="6"/>
        <v>2642.256</v>
      </c>
      <c r="R2068" s="16">
        <v>0.0357733049567727</v>
      </c>
      <c r="S2068" s="16">
        <v>0.4</v>
      </c>
      <c r="T2068" s="16">
        <v>110094.0</v>
      </c>
      <c r="U2068" s="16">
        <v>0.0880068797823266</v>
      </c>
      <c r="V2068" s="16">
        <v>121112.867784443</v>
      </c>
      <c r="W2068" s="16">
        <v>9689.02942275547</v>
      </c>
    </row>
    <row r="2069" ht="22.5" customHeight="1">
      <c r="A2069" s="2">
        <v>0.0</v>
      </c>
      <c r="B2069" s="10">
        <v>66014.0</v>
      </c>
      <c r="C2069" s="2">
        <v>85528.0</v>
      </c>
      <c r="D2069" s="2" t="s">
        <v>12</v>
      </c>
      <c r="E2069" s="2">
        <v>4.0</v>
      </c>
      <c r="F2069" s="2">
        <v>2.0</v>
      </c>
      <c r="G2069" s="2">
        <v>3.0</v>
      </c>
      <c r="H2069" s="2">
        <v>185.64499392</v>
      </c>
      <c r="I2069" s="2">
        <v>2.0</v>
      </c>
      <c r="J2069" s="2">
        <v>30.0</v>
      </c>
      <c r="K2069" s="18">
        <v>39.41871848</v>
      </c>
      <c r="L2069" s="19">
        <f t="shared" si="1"/>
        <v>66014</v>
      </c>
      <c r="M2069" s="20">
        <f t="shared" si="2"/>
        <v>85528</v>
      </c>
      <c r="N2069" s="21">
        <f t="shared" si="3"/>
        <v>0.7718408007</v>
      </c>
      <c r="O2069" s="20">
        <f t="shared" si="4"/>
        <v>0.3</v>
      </c>
      <c r="P2069" s="19">
        <f t="shared" si="5"/>
        <v>19804.2</v>
      </c>
      <c r="Q2069" s="22">
        <f t="shared" si="6"/>
        <v>1584.336</v>
      </c>
      <c r="R2069" s="16">
        <v>0.733192822792112</v>
      </c>
      <c r="S2069" s="16">
        <v>0.4</v>
      </c>
      <c r="T2069" s="16">
        <v>66014.0</v>
      </c>
      <c r="U2069" s="16">
        <v>0.0970317599924485</v>
      </c>
      <c r="V2069" s="16">
        <v>80068.1825517687</v>
      </c>
      <c r="W2069" s="16">
        <v>6405.45460414149</v>
      </c>
    </row>
    <row r="2070" ht="22.5" customHeight="1">
      <c r="A2070" s="2">
        <v>0.0</v>
      </c>
      <c r="B2070" s="10">
        <v>61865.0</v>
      </c>
      <c r="C2070" s="2">
        <v>72045.0</v>
      </c>
      <c r="D2070" s="2" t="s">
        <v>15</v>
      </c>
      <c r="E2070" s="2">
        <v>0.0</v>
      </c>
      <c r="F2070" s="2">
        <v>0.0</v>
      </c>
      <c r="G2070" s="2">
        <v>0.0</v>
      </c>
      <c r="H2070" s="2">
        <v>172.69668464</v>
      </c>
      <c r="I2070" s="2">
        <v>2.0</v>
      </c>
      <c r="J2070" s="2">
        <v>34.0</v>
      </c>
      <c r="K2070" s="18">
        <v>42.565582285</v>
      </c>
      <c r="L2070" s="19">
        <f t="shared" si="1"/>
        <v>61865</v>
      </c>
      <c r="M2070" s="20">
        <f t="shared" si="2"/>
        <v>72045</v>
      </c>
      <c r="N2070" s="21">
        <f t="shared" si="3"/>
        <v>0.858699424</v>
      </c>
      <c r="O2070" s="20">
        <f t="shared" si="4"/>
        <v>0.45</v>
      </c>
      <c r="P2070" s="19">
        <f t="shared" si="5"/>
        <v>27839.25</v>
      </c>
      <c r="Q2070" s="22">
        <f t="shared" si="6"/>
        <v>2227.14</v>
      </c>
      <c r="R2070" s="16">
        <v>0.170200886333108</v>
      </c>
      <c r="S2070" s="16">
        <v>0.4</v>
      </c>
      <c r="T2070" s="16">
        <v>61865.0</v>
      </c>
      <c r="U2070" s="16">
        <v>0.173576055936034</v>
      </c>
      <c r="V2070" s="16">
        <v>134228.533756034</v>
      </c>
      <c r="W2070" s="16">
        <v>10738.2827004827</v>
      </c>
    </row>
    <row r="2071" ht="22.5" customHeight="1">
      <c r="A2071" s="2">
        <v>0.0</v>
      </c>
      <c r="B2071" s="17"/>
      <c r="C2071" s="2">
        <v>25552.0</v>
      </c>
      <c r="E2071" s="2">
        <v>28.0</v>
      </c>
      <c r="F2071" s="2">
        <v>0.0</v>
      </c>
      <c r="G2071" s="2">
        <v>0.0</v>
      </c>
      <c r="H2071" s="2">
        <v>198.0728056</v>
      </c>
      <c r="I2071" s="2">
        <v>0.0</v>
      </c>
      <c r="J2071" s="2">
        <v>5.0</v>
      </c>
      <c r="K2071" s="18">
        <v>25.507820486</v>
      </c>
      <c r="L2071" s="19" t="str">
        <f t="shared" si="1"/>
        <v/>
      </c>
      <c r="M2071" s="20">
        <f t="shared" si="2"/>
        <v>25552</v>
      </c>
      <c r="N2071" s="21">
        <f t="shared" si="3"/>
        <v>0</v>
      </c>
      <c r="O2071" s="20">
        <f t="shared" si="4"/>
        <v>0.2</v>
      </c>
      <c r="P2071" s="19">
        <f t="shared" si="5"/>
        <v>0</v>
      </c>
      <c r="Q2071" s="22">
        <f t="shared" si="6"/>
        <v>0</v>
      </c>
      <c r="R2071" s="16">
        <v>0.0638473546489573</v>
      </c>
      <c r="S2071" s="16">
        <v>0.4</v>
      </c>
      <c r="T2071" s="16">
        <v>0.0</v>
      </c>
      <c r="U2071" s="16">
        <v>0.119121983068129</v>
      </c>
      <c r="V2071" s="16">
        <v>0.0</v>
      </c>
      <c r="W2071" s="16">
        <v>0.0</v>
      </c>
    </row>
    <row r="2072" ht="22.5" customHeight="1">
      <c r="A2072" s="2">
        <v>0.0</v>
      </c>
      <c r="B2072" s="10">
        <v>77355.0</v>
      </c>
      <c r="C2072" s="2">
        <v>114400.0</v>
      </c>
      <c r="K2072" s="11"/>
      <c r="L2072" s="12">
        <f t="shared" si="1"/>
        <v>77355</v>
      </c>
      <c r="M2072" s="13">
        <f t="shared" si="2"/>
        <v>114400</v>
      </c>
      <c r="N2072" s="14">
        <f t="shared" si="3"/>
        <v>0.6761800699</v>
      </c>
      <c r="O2072" s="13">
        <f t="shared" si="4"/>
        <v>0.3</v>
      </c>
      <c r="P2072" s="12">
        <f t="shared" si="5"/>
        <v>23206.5</v>
      </c>
      <c r="Q2072" s="15">
        <f t="shared" si="6"/>
        <v>1856.52</v>
      </c>
      <c r="R2072" s="16">
        <v>0.122876136670088</v>
      </c>
      <c r="S2072" s="16">
        <v>0.4</v>
      </c>
      <c r="T2072" s="16">
        <v>77355.0</v>
      </c>
      <c r="U2072" s="16">
        <v>0.157098615787679</v>
      </c>
      <c r="V2072" s="16">
        <v>151904.542803199</v>
      </c>
      <c r="W2072" s="16">
        <v>12152.3634242559</v>
      </c>
    </row>
    <row r="2073" ht="22.5" customHeight="1">
      <c r="A2073" s="2">
        <v>0.0</v>
      </c>
      <c r="B2073" s="10">
        <v>44875.0</v>
      </c>
      <c r="C2073" s="2">
        <v>57713.0</v>
      </c>
      <c r="D2073" s="2" t="s">
        <v>11</v>
      </c>
      <c r="E2073" s="2">
        <v>0.0</v>
      </c>
      <c r="F2073" s="2">
        <v>1.0</v>
      </c>
      <c r="G2073" s="2">
        <v>0.0</v>
      </c>
      <c r="H2073" s="2">
        <v>184.99032439</v>
      </c>
      <c r="I2073" s="2">
        <v>1.0</v>
      </c>
      <c r="J2073" s="2">
        <v>12.0</v>
      </c>
      <c r="K2073" s="18">
        <v>28.602076071</v>
      </c>
      <c r="L2073" s="19">
        <f t="shared" si="1"/>
        <v>44875</v>
      </c>
      <c r="M2073" s="20">
        <f t="shared" si="2"/>
        <v>57713</v>
      </c>
      <c r="N2073" s="21">
        <f t="shared" si="3"/>
        <v>0.7775544505</v>
      </c>
      <c r="O2073" s="20">
        <f t="shared" si="4"/>
        <v>0.3</v>
      </c>
      <c r="P2073" s="19">
        <f t="shared" si="5"/>
        <v>13462.5</v>
      </c>
      <c r="Q2073" s="22">
        <f t="shared" si="6"/>
        <v>1077</v>
      </c>
      <c r="R2073" s="16">
        <v>0.161669085190178</v>
      </c>
      <c r="S2073" s="16">
        <v>0.4</v>
      </c>
      <c r="T2073" s="16">
        <v>44875.0</v>
      </c>
      <c r="U2073" s="16">
        <v>0.171236974674035</v>
      </c>
      <c r="V2073" s="16">
        <v>96053.240481217</v>
      </c>
      <c r="W2073" s="16">
        <v>7684.25923849736</v>
      </c>
    </row>
    <row r="2074" ht="22.5" customHeight="1">
      <c r="A2074" s="2">
        <v>0.0</v>
      </c>
      <c r="B2074" s="10">
        <v>110097.0</v>
      </c>
      <c r="C2074" s="2">
        <v>210595.0</v>
      </c>
      <c r="D2074" s="2" t="s">
        <v>15</v>
      </c>
      <c r="E2074" s="2">
        <v>3.0</v>
      </c>
      <c r="F2074" s="2">
        <v>0.0</v>
      </c>
      <c r="G2074" s="2">
        <v>0.0</v>
      </c>
      <c r="H2074" s="2">
        <v>122.63869991</v>
      </c>
      <c r="I2074" s="2">
        <v>0.0</v>
      </c>
      <c r="J2074" s="2">
        <v>15.0</v>
      </c>
      <c r="K2074" s="18">
        <v>29.327513673</v>
      </c>
      <c r="L2074" s="19">
        <f t="shared" si="1"/>
        <v>110097</v>
      </c>
      <c r="M2074" s="20">
        <f t="shared" si="2"/>
        <v>210595</v>
      </c>
      <c r="N2074" s="21">
        <f t="shared" si="3"/>
        <v>0.5227901897</v>
      </c>
      <c r="O2074" s="20">
        <f t="shared" si="4"/>
        <v>0.25</v>
      </c>
      <c r="P2074" s="19">
        <f t="shared" si="5"/>
        <v>27524.25</v>
      </c>
      <c r="Q2074" s="22">
        <f t="shared" si="6"/>
        <v>2201.94</v>
      </c>
      <c r="R2074" s="16">
        <v>0.114782183719088</v>
      </c>
      <c r="S2074" s="16">
        <v>0.4</v>
      </c>
      <c r="T2074" s="16">
        <v>110097.0</v>
      </c>
      <c r="U2074" s="16">
        <v>0.153284020146591</v>
      </c>
      <c r="V2074" s="16">
        <v>210951.38457599</v>
      </c>
      <c r="W2074" s="16">
        <v>16876.1107660792</v>
      </c>
    </row>
    <row r="2075" ht="22.5" customHeight="1">
      <c r="A2075" s="2">
        <v>0.0</v>
      </c>
      <c r="B2075" s="10">
        <v>60719.0</v>
      </c>
      <c r="C2075" s="2">
        <v>73677.0</v>
      </c>
      <c r="D2075" s="2" t="s">
        <v>11</v>
      </c>
      <c r="E2075" s="2">
        <v>11.0</v>
      </c>
      <c r="F2075" s="2">
        <v>0.0</v>
      </c>
      <c r="G2075" s="2">
        <v>0.0</v>
      </c>
      <c r="H2075" s="2">
        <v>256.7103553</v>
      </c>
      <c r="I2075" s="2">
        <v>0.0</v>
      </c>
      <c r="J2075" s="2">
        <v>26.0</v>
      </c>
      <c r="K2075" s="18">
        <v>27.310106973</v>
      </c>
      <c r="L2075" s="19">
        <f t="shared" si="1"/>
        <v>60719</v>
      </c>
      <c r="M2075" s="20">
        <f t="shared" si="2"/>
        <v>73677</v>
      </c>
      <c r="N2075" s="21">
        <f t="shared" si="3"/>
        <v>0.8241242179</v>
      </c>
      <c r="O2075" s="20">
        <f t="shared" si="4"/>
        <v>0.45</v>
      </c>
      <c r="P2075" s="19">
        <f t="shared" si="5"/>
        <v>27323.55</v>
      </c>
      <c r="Q2075" s="22">
        <f t="shared" si="6"/>
        <v>2185.884</v>
      </c>
      <c r="R2075" s="16">
        <v>0.0364940391405316</v>
      </c>
      <c r="S2075" s="16">
        <v>0.4</v>
      </c>
      <c r="T2075" s="16">
        <v>60719.0</v>
      </c>
      <c r="U2075" s="16">
        <v>0.0889907146938803</v>
      </c>
      <c r="V2075" s="16">
        <v>67542.8400687215</v>
      </c>
      <c r="W2075" s="16">
        <v>5403.42720549772</v>
      </c>
    </row>
    <row r="2076" ht="22.5" customHeight="1">
      <c r="A2076" s="2">
        <v>0.0</v>
      </c>
      <c r="B2076" s="10">
        <v>80277.0</v>
      </c>
      <c r="C2076" s="2">
        <v>106799.0</v>
      </c>
      <c r="D2076" s="2" t="s">
        <v>11</v>
      </c>
      <c r="E2076" s="2">
        <v>3.0</v>
      </c>
      <c r="F2076" s="2">
        <v>0.0</v>
      </c>
      <c r="G2076" s="2">
        <v>0.0</v>
      </c>
      <c r="H2076" s="2">
        <v>67.111665924</v>
      </c>
      <c r="I2076" s="2">
        <v>2.0</v>
      </c>
      <c r="J2076" s="2">
        <v>14.0</v>
      </c>
      <c r="K2076" s="18">
        <v>37.297772993</v>
      </c>
      <c r="L2076" s="19">
        <f t="shared" si="1"/>
        <v>80277</v>
      </c>
      <c r="M2076" s="20">
        <f t="shared" si="2"/>
        <v>106799</v>
      </c>
      <c r="N2076" s="21">
        <f t="shared" si="3"/>
        <v>0.7516643414</v>
      </c>
      <c r="O2076" s="20">
        <f t="shared" si="4"/>
        <v>0.3</v>
      </c>
      <c r="P2076" s="19">
        <f t="shared" si="5"/>
        <v>24083.1</v>
      </c>
      <c r="Q2076" s="22">
        <f t="shared" si="6"/>
        <v>1926.648</v>
      </c>
      <c r="R2076" s="16">
        <v>0.29408637750155</v>
      </c>
      <c r="S2076" s="16">
        <v>0.4</v>
      </c>
      <c r="T2076" s="16">
        <v>80277.0</v>
      </c>
      <c r="U2076" s="16">
        <v>0.186927949168598</v>
      </c>
      <c r="V2076" s="16">
        <v>187575.187192594</v>
      </c>
      <c r="W2076" s="16">
        <v>15006.0149754075</v>
      </c>
    </row>
    <row r="2077" ht="22.5" customHeight="1">
      <c r="A2077" s="2">
        <v>0.0</v>
      </c>
      <c r="B2077" s="10">
        <v>40996.0</v>
      </c>
      <c r="C2077" s="2">
        <v>58938.0</v>
      </c>
      <c r="D2077" s="2" t="s">
        <v>14</v>
      </c>
      <c r="K2077" s="18">
        <v>35.809612733</v>
      </c>
      <c r="L2077" s="19">
        <f t="shared" si="1"/>
        <v>40996</v>
      </c>
      <c r="M2077" s="20">
        <f t="shared" si="2"/>
        <v>58938</v>
      </c>
      <c r="N2077" s="21">
        <f t="shared" si="3"/>
        <v>0.6955784044</v>
      </c>
      <c r="O2077" s="20">
        <f t="shared" si="4"/>
        <v>0.3</v>
      </c>
      <c r="P2077" s="19">
        <f t="shared" si="5"/>
        <v>12298.8</v>
      </c>
      <c r="Q2077" s="22">
        <f t="shared" si="6"/>
        <v>983.904</v>
      </c>
      <c r="R2077" s="16">
        <v>0.125419288455736</v>
      </c>
      <c r="S2077" s="16">
        <v>0.4</v>
      </c>
      <c r="T2077" s="16">
        <v>40996.0</v>
      </c>
      <c r="U2077" s="16">
        <v>0.15822770777223</v>
      </c>
      <c r="V2077" s="16">
        <v>81083.7888478796</v>
      </c>
      <c r="W2077" s="16">
        <v>6486.70310783037</v>
      </c>
    </row>
    <row r="2078" ht="22.5" customHeight="1">
      <c r="A2078" s="2">
        <v>0.0</v>
      </c>
      <c r="B2078" s="10">
        <v>48153.0</v>
      </c>
      <c r="C2078" s="2">
        <v>70059.0</v>
      </c>
      <c r="D2078" s="2" t="s">
        <v>11</v>
      </c>
      <c r="E2078" s="2">
        <v>11.0</v>
      </c>
      <c r="F2078" s="2">
        <v>0.0</v>
      </c>
      <c r="G2078" s="2">
        <v>0.0</v>
      </c>
      <c r="H2078" s="2">
        <v>242.6505336</v>
      </c>
      <c r="I2078" s="2">
        <v>0.0</v>
      </c>
      <c r="J2078" s="2">
        <v>18.0</v>
      </c>
      <c r="K2078" s="18">
        <v>30.893118223</v>
      </c>
      <c r="L2078" s="19">
        <f t="shared" si="1"/>
        <v>48153</v>
      </c>
      <c r="M2078" s="20">
        <f t="shared" si="2"/>
        <v>70059</v>
      </c>
      <c r="N2078" s="21">
        <f t="shared" si="3"/>
        <v>0.6873206868</v>
      </c>
      <c r="O2078" s="20">
        <f t="shared" si="4"/>
        <v>0.3</v>
      </c>
      <c r="P2078" s="19">
        <f t="shared" si="5"/>
        <v>14445.9</v>
      </c>
      <c r="Q2078" s="22">
        <f t="shared" si="6"/>
        <v>1155.672</v>
      </c>
      <c r="R2078" s="16">
        <v>0.0593982067283826</v>
      </c>
      <c r="S2078" s="16">
        <v>0.4</v>
      </c>
      <c r="T2078" s="16">
        <v>48153.0</v>
      </c>
      <c r="U2078" s="16">
        <v>0.114996398502741</v>
      </c>
      <c r="V2078" s="16">
        <v>69217.7697137814</v>
      </c>
      <c r="W2078" s="16">
        <v>5537.42157710251</v>
      </c>
    </row>
    <row r="2079" ht="22.5" customHeight="1">
      <c r="A2079" s="2">
        <v>0.0</v>
      </c>
      <c r="B2079" s="10">
        <v>70878.0</v>
      </c>
      <c r="C2079" s="2">
        <v>86743.0</v>
      </c>
      <c r="D2079" s="2" t="s">
        <v>15</v>
      </c>
      <c r="E2079" s="2">
        <v>10.0</v>
      </c>
      <c r="F2079" s="2">
        <v>0.0</v>
      </c>
      <c r="G2079" s="2">
        <v>0.0</v>
      </c>
      <c r="H2079" s="2">
        <v>174.88174385</v>
      </c>
      <c r="I2079" s="2">
        <v>0.0</v>
      </c>
      <c r="J2079" s="2">
        <v>11.0</v>
      </c>
      <c r="K2079" s="18">
        <v>39.784408257</v>
      </c>
      <c r="L2079" s="19">
        <f t="shared" si="1"/>
        <v>70878</v>
      </c>
      <c r="M2079" s="20">
        <f t="shared" si="2"/>
        <v>86743</v>
      </c>
      <c r="N2079" s="21">
        <f t="shared" si="3"/>
        <v>0.8171033974</v>
      </c>
      <c r="O2079" s="20">
        <f t="shared" si="4"/>
        <v>0.45</v>
      </c>
      <c r="P2079" s="19">
        <f t="shared" si="5"/>
        <v>31895.1</v>
      </c>
      <c r="Q2079" s="22">
        <f t="shared" si="6"/>
        <v>2551.608</v>
      </c>
      <c r="R2079" s="16">
        <v>0.168873641810075</v>
      </c>
      <c r="S2079" s="16">
        <v>0.4</v>
      </c>
      <c r="T2079" s="16">
        <v>70878.0</v>
      </c>
      <c r="U2079" s="16">
        <v>0.173228051345426</v>
      </c>
      <c r="V2079" s="16">
        <v>153475.722790764</v>
      </c>
      <c r="W2079" s="16">
        <v>12278.0578232611</v>
      </c>
    </row>
    <row r="2080" ht="22.5" customHeight="1">
      <c r="A2080" s="2">
        <v>0.0</v>
      </c>
      <c r="B2080" s="10">
        <v>74832.0</v>
      </c>
      <c r="C2080" s="2">
        <v>98616.0</v>
      </c>
      <c r="D2080" s="2" t="s">
        <v>15</v>
      </c>
      <c r="E2080" s="2">
        <v>6.0</v>
      </c>
      <c r="F2080" s="2">
        <v>0.0</v>
      </c>
      <c r="G2080" s="2">
        <v>0.0</v>
      </c>
      <c r="H2080" s="2">
        <v>101.36228964</v>
      </c>
      <c r="I2080" s="2">
        <v>1.0</v>
      </c>
      <c r="J2080" s="2">
        <v>26.0</v>
      </c>
      <c r="K2080" s="18">
        <v>27.021480654</v>
      </c>
      <c r="L2080" s="19">
        <f t="shared" si="1"/>
        <v>74832</v>
      </c>
      <c r="M2080" s="20">
        <f t="shared" si="2"/>
        <v>98616</v>
      </c>
      <c r="N2080" s="21">
        <f t="shared" si="3"/>
        <v>0.7588220978</v>
      </c>
      <c r="O2080" s="20">
        <f t="shared" si="4"/>
        <v>0.3</v>
      </c>
      <c r="P2080" s="19">
        <f t="shared" si="5"/>
        <v>22449.6</v>
      </c>
      <c r="Q2080" s="22">
        <f t="shared" si="6"/>
        <v>1795.968</v>
      </c>
      <c r="R2080" s="16">
        <v>0.0984406229552982</v>
      </c>
      <c r="S2080" s="16">
        <v>0.4</v>
      </c>
      <c r="T2080" s="16">
        <v>74832.0</v>
      </c>
      <c r="U2080" s="16">
        <v>0.144442773069166</v>
      </c>
      <c r="V2080" s="16">
        <v>135111.769928898</v>
      </c>
      <c r="W2080" s="16">
        <v>10808.9415943118</v>
      </c>
    </row>
    <row r="2081" ht="22.5" customHeight="1">
      <c r="A2081" s="2">
        <v>0.0</v>
      </c>
      <c r="B2081" s="10">
        <v>59608.0</v>
      </c>
      <c r="C2081" s="2">
        <v>72561.0</v>
      </c>
      <c r="D2081" s="2" t="s">
        <v>11</v>
      </c>
      <c r="E2081" s="2">
        <v>30.0</v>
      </c>
      <c r="F2081" s="2">
        <v>1.0</v>
      </c>
      <c r="G2081" s="2">
        <v>2.0</v>
      </c>
      <c r="H2081" s="2">
        <v>195.53871125</v>
      </c>
      <c r="I2081" s="2">
        <v>1.0</v>
      </c>
      <c r="J2081" s="2">
        <v>24.0</v>
      </c>
      <c r="K2081" s="18">
        <v>36.611072985</v>
      </c>
      <c r="L2081" s="19">
        <f t="shared" si="1"/>
        <v>59608</v>
      </c>
      <c r="M2081" s="20">
        <f t="shared" si="2"/>
        <v>72561</v>
      </c>
      <c r="N2081" s="21">
        <f t="shared" si="3"/>
        <v>0.8214881272</v>
      </c>
      <c r="O2081" s="20">
        <f t="shared" si="4"/>
        <v>0.45</v>
      </c>
      <c r="P2081" s="19">
        <f t="shared" si="5"/>
        <v>26823.6</v>
      </c>
      <c r="Q2081" s="22">
        <f t="shared" si="6"/>
        <v>2145.888</v>
      </c>
      <c r="R2081" s="16">
        <v>0.483596652059072</v>
      </c>
      <c r="S2081" s="16">
        <v>0.4</v>
      </c>
      <c r="T2081" s="16">
        <v>59608.0</v>
      </c>
      <c r="U2081" s="16">
        <v>0.164559990797532</v>
      </c>
      <c r="V2081" s="16">
        <v>122613.649143241</v>
      </c>
      <c r="W2081" s="16">
        <v>9809.09193145931</v>
      </c>
    </row>
    <row r="2082" ht="22.5" customHeight="1">
      <c r="A2082" s="2">
        <v>0.0</v>
      </c>
      <c r="B2082" s="10">
        <v>69259.0</v>
      </c>
      <c r="C2082" s="2">
        <v>75149.0</v>
      </c>
      <c r="D2082" s="2" t="s">
        <v>12</v>
      </c>
      <c r="E2082" s="2">
        <v>11.0</v>
      </c>
      <c r="F2082" s="2">
        <v>0.0</v>
      </c>
      <c r="G2082" s="2">
        <v>0.0</v>
      </c>
      <c r="H2082" s="2">
        <v>240.41029194</v>
      </c>
      <c r="I2082" s="2">
        <v>3.0</v>
      </c>
      <c r="J2082" s="2">
        <v>37.0</v>
      </c>
      <c r="K2082" s="18">
        <v>40.735604411</v>
      </c>
      <c r="L2082" s="19">
        <f t="shared" si="1"/>
        <v>69259</v>
      </c>
      <c r="M2082" s="20">
        <f t="shared" si="2"/>
        <v>75149</v>
      </c>
      <c r="N2082" s="21">
        <f t="shared" si="3"/>
        <v>0.9216223769</v>
      </c>
      <c r="O2082" s="20">
        <f t="shared" si="4"/>
        <v>0.7</v>
      </c>
      <c r="P2082" s="19">
        <f t="shared" si="5"/>
        <v>48481.3</v>
      </c>
      <c r="Q2082" s="22">
        <f t="shared" si="6"/>
        <v>3878.504</v>
      </c>
      <c r="R2082" s="16">
        <v>0.0553960824861217</v>
      </c>
      <c r="S2082" s="16">
        <v>0.4</v>
      </c>
      <c r="T2082" s="16">
        <v>69259.0</v>
      </c>
      <c r="U2082" s="16">
        <v>0.111066085651574</v>
      </c>
      <c r="V2082" s="16">
        <v>96154.0753267799</v>
      </c>
      <c r="W2082" s="16">
        <v>7692.32602614239</v>
      </c>
    </row>
    <row r="2083" ht="22.5" customHeight="1">
      <c r="A2083" s="2">
        <v>1.0</v>
      </c>
      <c r="B2083" s="17"/>
      <c r="D2083" s="2" t="s">
        <v>15</v>
      </c>
      <c r="E2083" s="2">
        <v>0.75</v>
      </c>
      <c r="K2083" s="11"/>
      <c r="L2083" s="12" t="str">
        <f t="shared" si="1"/>
        <v/>
      </c>
      <c r="M2083" s="12">
        <f t="shared" si="2"/>
        <v>0</v>
      </c>
      <c r="N2083" s="14" t="str">
        <f t="shared" si="3"/>
        <v/>
      </c>
      <c r="O2083" s="13">
        <f t="shared" si="4"/>
        <v>1.05</v>
      </c>
      <c r="P2083" s="12">
        <f t="shared" si="5"/>
        <v>0</v>
      </c>
      <c r="Q2083" s="15">
        <f t="shared" si="6"/>
        <v>0</v>
      </c>
      <c r="R2083" s="16">
        <v>0.126836048708503</v>
      </c>
      <c r="S2083" s="16">
        <v>0.4</v>
      </c>
      <c r="T2083" s="16">
        <v>0.0</v>
      </c>
      <c r="U2083" s="16">
        <v>0.158842927890733</v>
      </c>
      <c r="V2083" s="16">
        <v>0.0</v>
      </c>
      <c r="W2083" s="16">
        <v>0.0</v>
      </c>
    </row>
    <row r="2084" ht="22.5" customHeight="1">
      <c r="A2084" s="2">
        <v>0.0</v>
      </c>
      <c r="B2084" s="10">
        <v>64897.0</v>
      </c>
      <c r="C2084" s="2">
        <v>81598.0</v>
      </c>
      <c r="D2084" s="2" t="s">
        <v>13</v>
      </c>
      <c r="E2084" s="2">
        <v>7.0</v>
      </c>
      <c r="F2084" s="2">
        <v>0.0</v>
      </c>
      <c r="G2084" s="2">
        <v>0.0</v>
      </c>
      <c r="H2084" s="2">
        <v>130.64846835</v>
      </c>
      <c r="I2084" s="2">
        <v>0.0</v>
      </c>
      <c r="J2084" s="2">
        <v>34.0</v>
      </c>
      <c r="K2084" s="18">
        <v>26.500105076</v>
      </c>
      <c r="L2084" s="19">
        <f t="shared" si="1"/>
        <v>64897</v>
      </c>
      <c r="M2084" s="20">
        <f t="shared" si="2"/>
        <v>81598</v>
      </c>
      <c r="N2084" s="21">
        <f t="shared" si="3"/>
        <v>0.7953258658</v>
      </c>
      <c r="O2084" s="20">
        <f t="shared" si="4"/>
        <v>0.3</v>
      </c>
      <c r="P2084" s="19">
        <f t="shared" si="5"/>
        <v>19469.1</v>
      </c>
      <c r="Q2084" s="22">
        <f t="shared" si="6"/>
        <v>1557.528</v>
      </c>
      <c r="R2084" s="16">
        <v>0.161085369338996</v>
      </c>
      <c r="S2084" s="16">
        <v>0.4</v>
      </c>
      <c r="T2084" s="16">
        <v>64897.0</v>
      </c>
      <c r="U2084" s="16">
        <v>0.171067917487823</v>
      </c>
      <c r="V2084" s="16">
        <v>138772.43301509</v>
      </c>
      <c r="W2084" s="16">
        <v>11101.7946412072</v>
      </c>
    </row>
    <row r="2085" ht="22.5" customHeight="1">
      <c r="A2085" s="2">
        <v>0.0</v>
      </c>
      <c r="B2085" s="17"/>
      <c r="C2085" s="2">
        <v>47568.0</v>
      </c>
      <c r="D2085" s="2" t="s">
        <v>11</v>
      </c>
      <c r="E2085" s="2">
        <v>0.0</v>
      </c>
      <c r="F2085" s="2">
        <v>0.0</v>
      </c>
      <c r="G2085" s="2">
        <v>0.0</v>
      </c>
      <c r="H2085" s="2">
        <v>319.59593727</v>
      </c>
      <c r="I2085" s="2">
        <v>0.0</v>
      </c>
      <c r="J2085" s="2">
        <v>8.0</v>
      </c>
      <c r="K2085" s="18">
        <v>25.836785172</v>
      </c>
      <c r="L2085" s="19" t="str">
        <f t="shared" si="1"/>
        <v/>
      </c>
      <c r="M2085" s="20">
        <f t="shared" si="2"/>
        <v>47568</v>
      </c>
      <c r="N2085" s="21">
        <f t="shared" si="3"/>
        <v>0</v>
      </c>
      <c r="O2085" s="20">
        <f t="shared" si="4"/>
        <v>0.2</v>
      </c>
      <c r="P2085" s="19">
        <f t="shared" si="5"/>
        <v>0</v>
      </c>
      <c r="Q2085" s="22">
        <f t="shared" si="6"/>
        <v>0</v>
      </c>
      <c r="R2085" s="16">
        <v>0.0370411017438017</v>
      </c>
      <c r="S2085" s="16">
        <v>0.4</v>
      </c>
      <c r="T2085" s="16">
        <v>0.0</v>
      </c>
      <c r="U2085" s="16">
        <v>0.0897291480443094</v>
      </c>
      <c r="V2085" s="16">
        <v>0.0</v>
      </c>
      <c r="W2085" s="16">
        <v>0.0</v>
      </c>
    </row>
    <row r="2086" ht="22.5" customHeight="1">
      <c r="A2086" s="2">
        <v>1.0</v>
      </c>
      <c r="B2086" s="10">
        <v>22422.0</v>
      </c>
      <c r="C2086" s="2">
        <v>34800.0</v>
      </c>
      <c r="D2086" s="2" t="s">
        <v>12</v>
      </c>
      <c r="E2086" s="2">
        <v>2.6</v>
      </c>
      <c r="F2086" s="2">
        <v>2.0</v>
      </c>
      <c r="G2086" s="2">
        <v>0.0</v>
      </c>
      <c r="H2086" s="2">
        <v>93.3</v>
      </c>
      <c r="I2086" s="2">
        <v>1.0</v>
      </c>
      <c r="J2086" s="2">
        <v>3.0</v>
      </c>
      <c r="K2086" s="11"/>
      <c r="L2086" s="12">
        <f t="shared" si="1"/>
        <v>22422</v>
      </c>
      <c r="M2086" s="13">
        <f t="shared" si="2"/>
        <v>34800</v>
      </c>
      <c r="N2086" s="14">
        <f t="shared" si="3"/>
        <v>0.6443103448</v>
      </c>
      <c r="O2086" s="13">
        <f t="shared" si="4"/>
        <v>0.3</v>
      </c>
      <c r="P2086" s="12">
        <f t="shared" si="5"/>
        <v>6726.6</v>
      </c>
      <c r="Q2086" s="15">
        <f t="shared" si="6"/>
        <v>538.128</v>
      </c>
      <c r="R2086" s="16">
        <v>0.349219376463638</v>
      </c>
      <c r="S2086" s="16">
        <v>0.4</v>
      </c>
      <c r="T2086" s="16">
        <v>22422.0</v>
      </c>
      <c r="U2086" s="16">
        <v>0.184316086200439</v>
      </c>
      <c r="V2086" s="16">
        <v>51659.1910598282</v>
      </c>
      <c r="W2086" s="16">
        <v>4132.73528478625</v>
      </c>
    </row>
    <row r="2087" ht="22.5" customHeight="1">
      <c r="A2087" s="2">
        <v>0.0</v>
      </c>
      <c r="B2087" s="10">
        <v>82411.0</v>
      </c>
      <c r="C2087" s="2">
        <v>103833.0</v>
      </c>
      <c r="D2087" s="2" t="s">
        <v>11</v>
      </c>
      <c r="E2087" s="2">
        <v>21.0</v>
      </c>
      <c r="F2087" s="2">
        <v>0.0</v>
      </c>
      <c r="G2087" s="2">
        <v>0.0</v>
      </c>
      <c r="H2087" s="2">
        <v>135.86303837</v>
      </c>
      <c r="I2087" s="2">
        <v>4.0</v>
      </c>
      <c r="J2087" s="2">
        <v>24.0</v>
      </c>
      <c r="K2087" s="18">
        <v>29.21582663</v>
      </c>
      <c r="L2087" s="19">
        <f t="shared" si="1"/>
        <v>82411</v>
      </c>
      <c r="M2087" s="20">
        <f t="shared" si="2"/>
        <v>103833</v>
      </c>
      <c r="N2087" s="21">
        <f t="shared" si="3"/>
        <v>0.7936879412</v>
      </c>
      <c r="O2087" s="20">
        <f t="shared" si="4"/>
        <v>0.3</v>
      </c>
      <c r="P2087" s="19">
        <f t="shared" si="5"/>
        <v>24723.3</v>
      </c>
      <c r="Q2087" s="22">
        <f t="shared" si="6"/>
        <v>1977.864</v>
      </c>
      <c r="R2087" s="16">
        <v>0.127676426152538</v>
      </c>
      <c r="S2087" s="16">
        <v>0.4</v>
      </c>
      <c r="T2087" s="16">
        <v>82411.0</v>
      </c>
      <c r="U2087" s="16">
        <v>0.159203275707117</v>
      </c>
      <c r="V2087" s="16">
        <v>164001.26442874</v>
      </c>
      <c r="W2087" s="16">
        <v>13120.1011542992</v>
      </c>
    </row>
    <row r="2088" ht="22.5" customHeight="1">
      <c r="A2088" s="2">
        <v>0.0</v>
      </c>
      <c r="B2088" s="10">
        <v>70368.0</v>
      </c>
      <c r="C2088" s="2">
        <v>87407.0</v>
      </c>
      <c r="D2088" s="2" t="s">
        <v>11</v>
      </c>
      <c r="E2088" s="2">
        <v>2.0</v>
      </c>
      <c r="F2088" s="2">
        <v>0.0</v>
      </c>
      <c r="G2088" s="2">
        <v>0.0</v>
      </c>
      <c r="H2088" s="2">
        <v>232.99471273</v>
      </c>
      <c r="I2088" s="2">
        <v>3.0</v>
      </c>
      <c r="J2088" s="2">
        <v>26.0</v>
      </c>
      <c r="K2088" s="18">
        <v>29.66798564</v>
      </c>
      <c r="L2088" s="19">
        <f t="shared" si="1"/>
        <v>70368</v>
      </c>
      <c r="M2088" s="20">
        <f t="shared" si="2"/>
        <v>87407</v>
      </c>
      <c r="N2088" s="21">
        <f t="shared" si="3"/>
        <v>0.8050613795</v>
      </c>
      <c r="O2088" s="20">
        <f t="shared" si="4"/>
        <v>0.45</v>
      </c>
      <c r="P2088" s="19">
        <f t="shared" si="5"/>
        <v>31665.6</v>
      </c>
      <c r="Q2088" s="22">
        <f t="shared" si="6"/>
        <v>2533.248</v>
      </c>
      <c r="R2088" s="16">
        <v>0.0749502582712042</v>
      </c>
      <c r="S2088" s="16">
        <v>0.4</v>
      </c>
      <c r="T2088" s="16">
        <v>70368.0</v>
      </c>
      <c r="U2088" s="16">
        <v>0.128435198611823</v>
      </c>
      <c r="V2088" s="16">
        <v>112971.600698959</v>
      </c>
      <c r="W2088" s="16">
        <v>9037.72805591678</v>
      </c>
    </row>
    <row r="2089" ht="22.5" customHeight="1">
      <c r="A2089" s="2">
        <v>0.0</v>
      </c>
      <c r="B2089" s="17"/>
      <c r="C2089" s="2">
        <v>65933.0</v>
      </c>
      <c r="E2089" s="2">
        <v>0.0</v>
      </c>
      <c r="F2089" s="2">
        <v>0.0</v>
      </c>
      <c r="G2089" s="2">
        <v>0.0</v>
      </c>
      <c r="I2089" s="2">
        <v>0.0</v>
      </c>
      <c r="J2089" s="2">
        <v>0.0</v>
      </c>
      <c r="K2089" s="18">
        <v>3.657370718</v>
      </c>
      <c r="L2089" s="19" t="str">
        <f t="shared" si="1"/>
        <v/>
      </c>
      <c r="M2089" s="20">
        <f t="shared" si="2"/>
        <v>65933</v>
      </c>
      <c r="N2089" s="21">
        <f t="shared" si="3"/>
        <v>0</v>
      </c>
      <c r="O2089" s="20">
        <f t="shared" si="4"/>
        <v>0.2</v>
      </c>
      <c r="P2089" s="19">
        <f t="shared" si="5"/>
        <v>0</v>
      </c>
      <c r="Q2089" s="22">
        <f t="shared" si="6"/>
        <v>0</v>
      </c>
      <c r="R2089" s="16">
        <v>0.0235744839141364</v>
      </c>
      <c r="S2089" s="16">
        <v>0.4</v>
      </c>
      <c r="T2089" s="16">
        <v>0.0</v>
      </c>
      <c r="U2089" s="16">
        <v>0.0690988463256396</v>
      </c>
      <c r="V2089" s="16">
        <v>0.0</v>
      </c>
      <c r="W2089" s="16">
        <v>0.0</v>
      </c>
    </row>
    <row r="2090" ht="22.5" customHeight="1">
      <c r="A2090" s="2">
        <v>0.0</v>
      </c>
      <c r="B2090" s="10">
        <v>50552.0</v>
      </c>
      <c r="C2090" s="2">
        <v>59889.0</v>
      </c>
      <c r="D2090" s="2" t="s">
        <v>11</v>
      </c>
      <c r="E2090" s="2">
        <v>4.0</v>
      </c>
      <c r="F2090" s="2">
        <v>0.0</v>
      </c>
      <c r="G2090" s="2">
        <v>0.0</v>
      </c>
      <c r="H2090" s="2">
        <v>178.61236257</v>
      </c>
      <c r="I2090" s="2">
        <v>0.0</v>
      </c>
      <c r="J2090" s="2">
        <v>13.0</v>
      </c>
      <c r="K2090" s="18">
        <v>38.763313808</v>
      </c>
      <c r="L2090" s="19">
        <f t="shared" si="1"/>
        <v>50552</v>
      </c>
      <c r="M2090" s="20">
        <f t="shared" si="2"/>
        <v>59889</v>
      </c>
      <c r="N2090" s="21">
        <f t="shared" si="3"/>
        <v>0.8440949089</v>
      </c>
      <c r="O2090" s="20">
        <f t="shared" si="4"/>
        <v>0.45</v>
      </c>
      <c r="P2090" s="19">
        <f t="shared" si="5"/>
        <v>22748.4</v>
      </c>
      <c r="Q2090" s="22">
        <f t="shared" si="6"/>
        <v>1819.872</v>
      </c>
      <c r="R2090" s="16">
        <v>0.156627887709406</v>
      </c>
      <c r="S2090" s="16">
        <v>0.4</v>
      </c>
      <c r="T2090" s="16">
        <v>50552.0</v>
      </c>
      <c r="U2090" s="16">
        <v>0.16973733317223</v>
      </c>
      <c r="V2090" s="16">
        <v>107257.020831532</v>
      </c>
      <c r="W2090" s="16">
        <v>8580.56166652257</v>
      </c>
    </row>
    <row r="2091" ht="22.5" customHeight="1">
      <c r="A2091" s="2">
        <v>0.0</v>
      </c>
      <c r="B2091" s="10">
        <v>73987.0</v>
      </c>
      <c r="C2091" s="2">
        <v>106557.0</v>
      </c>
      <c r="D2091" s="2" t="s">
        <v>12</v>
      </c>
      <c r="E2091" s="2">
        <v>9.0</v>
      </c>
      <c r="F2091" s="2">
        <v>0.0</v>
      </c>
      <c r="G2091" s="2">
        <v>0.0</v>
      </c>
      <c r="H2091" s="2">
        <v>149.45252906</v>
      </c>
      <c r="I2091" s="2">
        <v>1.0</v>
      </c>
      <c r="J2091" s="2">
        <v>13.0</v>
      </c>
      <c r="K2091" s="18">
        <v>37.008526928</v>
      </c>
      <c r="L2091" s="19">
        <f t="shared" si="1"/>
        <v>73987</v>
      </c>
      <c r="M2091" s="20">
        <f t="shared" si="2"/>
        <v>106557</v>
      </c>
      <c r="N2091" s="21">
        <f t="shared" si="3"/>
        <v>0.6943419954</v>
      </c>
      <c r="O2091" s="20">
        <f t="shared" si="4"/>
        <v>0.3</v>
      </c>
      <c r="P2091" s="19">
        <f t="shared" si="5"/>
        <v>22196.1</v>
      </c>
      <c r="Q2091" s="22">
        <f t="shared" si="6"/>
        <v>1775.688</v>
      </c>
      <c r="R2091" s="16">
        <v>0.0949591917680861</v>
      </c>
      <c r="S2091" s="16">
        <v>0.4</v>
      </c>
      <c r="T2091" s="16">
        <v>73987.0</v>
      </c>
      <c r="U2091" s="16">
        <v>0.142338393651323</v>
      </c>
      <c r="V2091" s="16">
        <v>131639.884138505</v>
      </c>
      <c r="W2091" s="16">
        <v>10531.1907310804</v>
      </c>
    </row>
    <row r="2092" ht="22.5" customHeight="1">
      <c r="A2092" s="2">
        <v>0.0</v>
      </c>
      <c r="B2092" s="10">
        <v>61853.0</v>
      </c>
      <c r="C2092" s="2">
        <v>73480.0</v>
      </c>
      <c r="D2092" s="2" t="s">
        <v>11</v>
      </c>
      <c r="E2092" s="2">
        <v>13.0</v>
      </c>
      <c r="F2092" s="2">
        <v>0.0</v>
      </c>
      <c r="G2092" s="2">
        <v>0.0</v>
      </c>
      <c r="H2092" s="2">
        <v>258.93715422</v>
      </c>
      <c r="I2092" s="2">
        <v>0.0</v>
      </c>
      <c r="J2092" s="2">
        <v>26.0</v>
      </c>
      <c r="K2092" s="18">
        <v>28.730851165</v>
      </c>
      <c r="L2092" s="19">
        <f t="shared" si="1"/>
        <v>61853</v>
      </c>
      <c r="M2092" s="20">
        <f t="shared" si="2"/>
        <v>73480</v>
      </c>
      <c r="N2092" s="21">
        <f t="shared" si="3"/>
        <v>0.8417664671</v>
      </c>
      <c r="O2092" s="20">
        <f t="shared" si="4"/>
        <v>0.45</v>
      </c>
      <c r="P2092" s="19">
        <f t="shared" si="5"/>
        <v>27833.85</v>
      </c>
      <c r="Q2092" s="22">
        <f t="shared" si="6"/>
        <v>2226.708</v>
      </c>
      <c r="R2092" s="16">
        <v>0.0390436217352419</v>
      </c>
      <c r="S2092" s="16">
        <v>0.4</v>
      </c>
      <c r="T2092" s="16">
        <v>61853.0</v>
      </c>
      <c r="U2092" s="16">
        <v>0.0923730396231228</v>
      </c>
      <c r="V2092" s="16">
        <v>71419.3702476126</v>
      </c>
      <c r="W2092" s="16">
        <v>5713.54961980901</v>
      </c>
    </row>
    <row r="2093" ht="22.5" customHeight="1">
      <c r="A2093" s="2">
        <v>0.0</v>
      </c>
      <c r="B2093" s="10">
        <v>97287.0</v>
      </c>
      <c r="C2093" s="2">
        <v>123281.0</v>
      </c>
      <c r="D2093" s="2" t="s">
        <v>11</v>
      </c>
      <c r="E2093" s="2">
        <v>9.0</v>
      </c>
      <c r="F2093" s="2">
        <v>0.0</v>
      </c>
      <c r="G2093" s="2">
        <v>0.0</v>
      </c>
      <c r="H2093" s="2">
        <v>162.99374391</v>
      </c>
      <c r="I2093" s="2">
        <v>0.0</v>
      </c>
      <c r="J2093" s="2">
        <v>26.0</v>
      </c>
      <c r="K2093" s="18">
        <v>34.178345675</v>
      </c>
      <c r="L2093" s="19">
        <f t="shared" si="1"/>
        <v>97287</v>
      </c>
      <c r="M2093" s="20">
        <f t="shared" si="2"/>
        <v>123281</v>
      </c>
      <c r="N2093" s="21">
        <f t="shared" si="3"/>
        <v>0.7891483684</v>
      </c>
      <c r="O2093" s="20">
        <f t="shared" si="4"/>
        <v>0.3</v>
      </c>
      <c r="P2093" s="19">
        <f t="shared" si="5"/>
        <v>29186.1</v>
      </c>
      <c r="Q2093" s="22">
        <f t="shared" si="6"/>
        <v>2334.888</v>
      </c>
      <c r="R2093" s="16">
        <v>0.096515804761247</v>
      </c>
      <c r="S2093" s="16">
        <v>0.4</v>
      </c>
      <c r="T2093" s="16">
        <v>97287.0</v>
      </c>
      <c r="U2093" s="16">
        <v>0.143289666574139</v>
      </c>
      <c r="V2093" s="16">
        <v>174252.772399979</v>
      </c>
      <c r="W2093" s="16">
        <v>13940.2217919983</v>
      </c>
    </row>
    <row r="2094" ht="22.5" customHeight="1">
      <c r="A2094" s="2">
        <v>0.0</v>
      </c>
      <c r="B2094" s="10">
        <v>59460.0</v>
      </c>
      <c r="C2094" s="2">
        <v>72387.0</v>
      </c>
      <c r="D2094" s="2" t="s">
        <v>11</v>
      </c>
      <c r="E2094" s="2">
        <v>29.0</v>
      </c>
      <c r="F2094" s="2">
        <v>1.0</v>
      </c>
      <c r="G2094" s="2">
        <v>2.0</v>
      </c>
      <c r="H2094" s="2">
        <v>182.18178223</v>
      </c>
      <c r="I2094" s="2">
        <v>0.0</v>
      </c>
      <c r="J2094" s="2">
        <v>24.0</v>
      </c>
      <c r="K2094" s="18">
        <v>34.785132563</v>
      </c>
      <c r="L2094" s="19">
        <f t="shared" si="1"/>
        <v>59460</v>
      </c>
      <c r="M2094" s="20">
        <f t="shared" si="2"/>
        <v>72387</v>
      </c>
      <c r="N2094" s="21">
        <f t="shared" si="3"/>
        <v>0.8214182105</v>
      </c>
      <c r="O2094" s="20">
        <f t="shared" si="4"/>
        <v>0.45</v>
      </c>
      <c r="P2094" s="19">
        <f t="shared" si="5"/>
        <v>26757</v>
      </c>
      <c r="Q2094" s="22">
        <f t="shared" si="6"/>
        <v>2140.56</v>
      </c>
      <c r="R2094" s="16">
        <v>0.441015397811315</v>
      </c>
      <c r="S2094" s="16">
        <v>0.4</v>
      </c>
      <c r="T2094" s="16">
        <v>59460.0</v>
      </c>
      <c r="U2094" s="16">
        <v>0.172502895597229</v>
      </c>
      <c r="V2094" s="16">
        <v>128212.777152641</v>
      </c>
      <c r="W2094" s="16">
        <v>10257.0221722112</v>
      </c>
    </row>
    <row r="2095" ht="22.5" customHeight="1">
      <c r="A2095" s="2">
        <v>1.0</v>
      </c>
      <c r="B2095" s="10">
        <v>54000.0</v>
      </c>
      <c r="C2095" s="2">
        <v>74750.0</v>
      </c>
      <c r="D2095" s="2" t="s">
        <v>11</v>
      </c>
      <c r="E2095" s="2">
        <v>14.0</v>
      </c>
      <c r="F2095" s="2">
        <v>1.0</v>
      </c>
      <c r="G2095" s="2">
        <v>0.0</v>
      </c>
      <c r="H2095" s="2">
        <v>92.4</v>
      </c>
      <c r="I2095" s="2">
        <v>0.0</v>
      </c>
      <c r="J2095" s="2">
        <v>9.0</v>
      </c>
      <c r="K2095" s="11"/>
      <c r="L2095" s="12">
        <f t="shared" si="1"/>
        <v>54000</v>
      </c>
      <c r="M2095" s="13">
        <f t="shared" si="2"/>
        <v>74750</v>
      </c>
      <c r="N2095" s="14">
        <f t="shared" si="3"/>
        <v>0.7224080268</v>
      </c>
      <c r="O2095" s="13">
        <f t="shared" si="4"/>
        <v>0.3</v>
      </c>
      <c r="P2095" s="12">
        <f t="shared" si="5"/>
        <v>16200</v>
      </c>
      <c r="Q2095" s="15">
        <f t="shared" si="6"/>
        <v>1296</v>
      </c>
      <c r="R2095" s="16">
        <v>0.303595707546601</v>
      </c>
      <c r="S2095" s="16">
        <v>0.4</v>
      </c>
      <c r="T2095" s="16">
        <v>54000.0</v>
      </c>
      <c r="U2095" s="16">
        <v>0.186768689293876</v>
      </c>
      <c r="V2095" s="16">
        <v>126068.865273366</v>
      </c>
      <c r="W2095" s="16">
        <v>10085.5092218693</v>
      </c>
    </row>
    <row r="2096" ht="22.5" customHeight="1">
      <c r="A2096" s="2">
        <v>0.0</v>
      </c>
      <c r="B2096" s="10">
        <v>58039.0</v>
      </c>
      <c r="C2096" s="2">
        <v>68558.0</v>
      </c>
      <c r="D2096" s="2" t="s">
        <v>11</v>
      </c>
      <c r="E2096" s="2">
        <v>29.0</v>
      </c>
      <c r="F2096" s="2">
        <v>1.0</v>
      </c>
      <c r="G2096" s="2">
        <v>2.0</v>
      </c>
      <c r="H2096" s="2">
        <v>184.88001057</v>
      </c>
      <c r="I2096" s="2">
        <v>1.0</v>
      </c>
      <c r="J2096" s="2">
        <v>23.0</v>
      </c>
      <c r="K2096" s="18">
        <v>37.347348766</v>
      </c>
      <c r="L2096" s="19">
        <f t="shared" si="1"/>
        <v>58039</v>
      </c>
      <c r="M2096" s="20">
        <f t="shared" si="2"/>
        <v>68558</v>
      </c>
      <c r="N2096" s="21">
        <f t="shared" si="3"/>
        <v>0.8465678695</v>
      </c>
      <c r="O2096" s="20">
        <f t="shared" si="4"/>
        <v>0.45</v>
      </c>
      <c r="P2096" s="19">
        <f t="shared" si="5"/>
        <v>26117.55</v>
      </c>
      <c r="Q2096" s="22">
        <f t="shared" si="6"/>
        <v>2089.404</v>
      </c>
      <c r="R2096" s="16">
        <v>0.519348704840366</v>
      </c>
      <c r="S2096" s="16">
        <v>0.4</v>
      </c>
      <c r="T2096" s="16">
        <v>58039.0</v>
      </c>
      <c r="U2096" s="16">
        <v>0.156907559952964</v>
      </c>
      <c r="V2096" s="16">
        <v>113834.473401376</v>
      </c>
      <c r="W2096" s="16">
        <v>9106.75787211011</v>
      </c>
    </row>
    <row r="2097" ht="22.5" customHeight="1">
      <c r="A2097" s="2">
        <v>0.0</v>
      </c>
      <c r="B2097" s="10">
        <v>44817.0</v>
      </c>
      <c r="C2097" s="2">
        <v>59544.0</v>
      </c>
      <c r="D2097" s="2" t="s">
        <v>11</v>
      </c>
      <c r="F2097" s="2">
        <v>0.0</v>
      </c>
      <c r="G2097" s="2">
        <v>0.0</v>
      </c>
      <c r="H2097" s="2">
        <v>71.461704749</v>
      </c>
      <c r="I2097" s="2">
        <v>0.0</v>
      </c>
      <c r="J2097" s="2">
        <v>15.0</v>
      </c>
      <c r="K2097" s="18">
        <v>41.609813237</v>
      </c>
      <c r="L2097" s="19">
        <f t="shared" si="1"/>
        <v>44817</v>
      </c>
      <c r="M2097" s="20">
        <f t="shared" si="2"/>
        <v>59544</v>
      </c>
      <c r="N2097" s="21">
        <f t="shared" si="3"/>
        <v>0.7526702942</v>
      </c>
      <c r="O2097" s="20">
        <f t="shared" si="4"/>
        <v>0.3</v>
      </c>
      <c r="P2097" s="19">
        <f t="shared" si="5"/>
        <v>13445.1</v>
      </c>
      <c r="Q2097" s="22">
        <f t="shared" si="6"/>
        <v>1075.608</v>
      </c>
      <c r="R2097" s="16">
        <v>0.284535614163354</v>
      </c>
      <c r="S2097" s="16">
        <v>0.4</v>
      </c>
      <c r="T2097" s="16">
        <v>44817.0</v>
      </c>
      <c r="U2097" s="16">
        <v>0.18695255628541</v>
      </c>
      <c r="V2097" s="16">
        <v>104733.15893804</v>
      </c>
      <c r="W2097" s="16">
        <v>8378.65271504325</v>
      </c>
    </row>
    <row r="2098" ht="22.5" customHeight="1">
      <c r="A2098" s="2">
        <v>0.0</v>
      </c>
      <c r="B2098" s="10">
        <v>155478.0</v>
      </c>
      <c r="C2098" s="2">
        <v>183646.0</v>
      </c>
      <c r="D2098" s="2" t="s">
        <v>12</v>
      </c>
      <c r="E2098" s="2">
        <v>5.0</v>
      </c>
      <c r="F2098" s="2">
        <v>0.0</v>
      </c>
      <c r="G2098" s="2">
        <v>0.0</v>
      </c>
      <c r="H2098" s="2">
        <v>196.24137089</v>
      </c>
      <c r="I2098" s="2">
        <v>1.0</v>
      </c>
      <c r="J2098" s="2">
        <v>55.0</v>
      </c>
      <c r="K2098" s="18">
        <v>35.602875363</v>
      </c>
      <c r="L2098" s="19">
        <f t="shared" si="1"/>
        <v>155478</v>
      </c>
      <c r="M2098" s="20">
        <f t="shared" si="2"/>
        <v>183646</v>
      </c>
      <c r="N2098" s="21">
        <f t="shared" si="3"/>
        <v>0.8466179498</v>
      </c>
      <c r="O2098" s="20">
        <f t="shared" si="4"/>
        <v>0.45</v>
      </c>
      <c r="P2098" s="19">
        <f t="shared" si="5"/>
        <v>69965.1</v>
      </c>
      <c r="Q2098" s="22">
        <f t="shared" si="6"/>
        <v>5597.208</v>
      </c>
      <c r="R2098" s="16">
        <v>0.0275972845957406</v>
      </c>
      <c r="S2098" s="16">
        <v>0.4</v>
      </c>
      <c r="T2098" s="16">
        <v>155478.0</v>
      </c>
      <c r="U2098" s="16">
        <v>0.075863775050357</v>
      </c>
      <c r="V2098" s="16">
        <v>147439.350215992</v>
      </c>
      <c r="W2098" s="16">
        <v>11795.1480172794</v>
      </c>
    </row>
    <row r="2099" ht="22.5" customHeight="1">
      <c r="A2099" s="2">
        <v>0.0</v>
      </c>
      <c r="B2099" s="17"/>
      <c r="C2099" s="2">
        <v>69139.0</v>
      </c>
      <c r="E2099" s="2">
        <v>0.0</v>
      </c>
      <c r="F2099" s="2">
        <v>1.0</v>
      </c>
      <c r="G2099" s="2">
        <v>0.0</v>
      </c>
      <c r="I2099" s="2">
        <v>0.0</v>
      </c>
      <c r="J2099" s="2">
        <v>1.0</v>
      </c>
      <c r="K2099" s="18">
        <v>1.5659310471</v>
      </c>
      <c r="L2099" s="19" t="str">
        <f t="shared" si="1"/>
        <v/>
      </c>
      <c r="M2099" s="20">
        <f t="shared" si="2"/>
        <v>69139</v>
      </c>
      <c r="N2099" s="21">
        <f t="shared" si="3"/>
        <v>0</v>
      </c>
      <c r="O2099" s="20">
        <f t="shared" si="4"/>
        <v>0.2</v>
      </c>
      <c r="P2099" s="19">
        <f t="shared" si="5"/>
        <v>0</v>
      </c>
      <c r="Q2099" s="22">
        <f t="shared" si="6"/>
        <v>0</v>
      </c>
      <c r="R2099" s="16">
        <v>0.0354743245335214</v>
      </c>
      <c r="S2099" s="16">
        <v>0.4</v>
      </c>
      <c r="T2099" s="16">
        <v>0.0</v>
      </c>
      <c r="U2099" s="16">
        <v>0.0875950291853444</v>
      </c>
      <c r="V2099" s="16">
        <v>0.0</v>
      </c>
      <c r="W2099" s="16">
        <v>0.0</v>
      </c>
    </row>
    <row r="2100" ht="22.5" customHeight="1">
      <c r="A2100" s="2">
        <v>0.0</v>
      </c>
      <c r="B2100" s="10">
        <v>70069.0</v>
      </c>
      <c r="C2100" s="2">
        <v>88303.0</v>
      </c>
      <c r="D2100" s="2" t="s">
        <v>11</v>
      </c>
      <c r="E2100" s="2">
        <v>3.0</v>
      </c>
      <c r="F2100" s="2">
        <v>0.0</v>
      </c>
      <c r="G2100" s="2">
        <v>0.0</v>
      </c>
      <c r="H2100" s="2">
        <v>240.8560165</v>
      </c>
      <c r="I2100" s="2">
        <v>2.0</v>
      </c>
      <c r="J2100" s="2">
        <v>25.0</v>
      </c>
      <c r="K2100" s="18">
        <v>29.06412827</v>
      </c>
      <c r="L2100" s="19">
        <f t="shared" si="1"/>
        <v>70069</v>
      </c>
      <c r="M2100" s="20">
        <f t="shared" si="2"/>
        <v>88303</v>
      </c>
      <c r="N2100" s="21">
        <f t="shared" si="3"/>
        <v>0.7935064494</v>
      </c>
      <c r="O2100" s="20">
        <f t="shared" si="4"/>
        <v>0.3</v>
      </c>
      <c r="P2100" s="19">
        <f t="shared" si="5"/>
        <v>21020.7</v>
      </c>
      <c r="Q2100" s="22">
        <f t="shared" si="6"/>
        <v>1681.656</v>
      </c>
      <c r="R2100" s="16">
        <v>0.0619677289302821</v>
      </c>
      <c r="S2100" s="16">
        <v>0.4</v>
      </c>
      <c r="T2100" s="16">
        <v>70069.0</v>
      </c>
      <c r="U2100" s="16">
        <v>0.117408922153042</v>
      </c>
      <c r="V2100" s="16">
        <v>102834.072079268</v>
      </c>
      <c r="W2100" s="16">
        <v>8226.7257663415</v>
      </c>
    </row>
    <row r="2101" ht="22.5" customHeight="1">
      <c r="A2101" s="2">
        <v>0.0</v>
      </c>
      <c r="B2101" s="10">
        <v>69195.0</v>
      </c>
      <c r="C2101" s="2">
        <v>79252.0</v>
      </c>
      <c r="D2101" s="2" t="s">
        <v>12</v>
      </c>
      <c r="E2101" s="2">
        <v>13.0</v>
      </c>
      <c r="F2101" s="2">
        <v>0.0</v>
      </c>
      <c r="G2101" s="2">
        <v>0.0</v>
      </c>
      <c r="H2101" s="2">
        <v>248.78813035</v>
      </c>
      <c r="I2101" s="2">
        <v>3.0</v>
      </c>
      <c r="J2101" s="2">
        <v>37.0</v>
      </c>
      <c r="K2101" s="18">
        <v>41.905604624</v>
      </c>
      <c r="L2101" s="19">
        <f t="shared" si="1"/>
        <v>69195</v>
      </c>
      <c r="M2101" s="20">
        <f t="shared" si="2"/>
        <v>79252</v>
      </c>
      <c r="N2101" s="21">
        <f t="shared" si="3"/>
        <v>0.8731009943</v>
      </c>
      <c r="O2101" s="20">
        <f t="shared" si="4"/>
        <v>0.45</v>
      </c>
      <c r="P2101" s="19">
        <f t="shared" si="5"/>
        <v>31137.75</v>
      </c>
      <c r="Q2101" s="22">
        <f t="shared" si="6"/>
        <v>2491.02</v>
      </c>
      <c r="R2101" s="16">
        <v>0.0562759745166146</v>
      </c>
      <c r="S2101" s="16">
        <v>0.4</v>
      </c>
      <c r="T2101" s="16">
        <v>69195.0</v>
      </c>
      <c r="U2101" s="16">
        <v>0.111948990534577</v>
      </c>
      <c r="V2101" s="16">
        <v>96828.8800005008</v>
      </c>
      <c r="W2101" s="16">
        <v>7746.31040004006</v>
      </c>
    </row>
    <row r="2102" ht="22.5" customHeight="1">
      <c r="A2102" s="2">
        <v>0.0</v>
      </c>
      <c r="B2102" s="10">
        <v>69697.0</v>
      </c>
      <c r="C2102" s="2">
        <v>91722.0</v>
      </c>
      <c r="D2102" s="2" t="s">
        <v>12</v>
      </c>
      <c r="E2102" s="2">
        <v>24.0</v>
      </c>
      <c r="F2102" s="2">
        <v>1.0</v>
      </c>
      <c r="G2102" s="2">
        <v>0.0</v>
      </c>
      <c r="H2102" s="2">
        <v>183.52372929</v>
      </c>
      <c r="I2102" s="2">
        <v>1.0</v>
      </c>
      <c r="J2102" s="2">
        <v>14.0</v>
      </c>
      <c r="K2102" s="18">
        <v>39.752171789</v>
      </c>
      <c r="L2102" s="19">
        <f t="shared" si="1"/>
        <v>69697</v>
      </c>
      <c r="M2102" s="20">
        <f t="shared" si="2"/>
        <v>91722</v>
      </c>
      <c r="N2102" s="21">
        <f t="shared" si="3"/>
        <v>0.7598722226</v>
      </c>
      <c r="O2102" s="20">
        <f t="shared" si="4"/>
        <v>0.3</v>
      </c>
      <c r="P2102" s="19">
        <f t="shared" si="5"/>
        <v>20909.1</v>
      </c>
      <c r="Q2102" s="22">
        <f t="shared" si="6"/>
        <v>1672.728</v>
      </c>
      <c r="R2102" s="16">
        <v>0.14093308567605</v>
      </c>
      <c r="S2102" s="16">
        <v>0.4</v>
      </c>
      <c r="T2102" s="16">
        <v>69697.0</v>
      </c>
      <c r="U2102" s="16">
        <v>0.164459554166611</v>
      </c>
      <c r="V2102" s="16">
        <v>143279.219334379</v>
      </c>
      <c r="W2102" s="16">
        <v>11462.3375467503</v>
      </c>
    </row>
    <row r="2103" ht="22.5" customHeight="1">
      <c r="A2103" s="2">
        <v>0.0</v>
      </c>
      <c r="B2103" s="10">
        <v>58549.0</v>
      </c>
      <c r="C2103" s="2">
        <v>81381.0</v>
      </c>
      <c r="D2103" s="2" t="s">
        <v>12</v>
      </c>
      <c r="E2103" s="2">
        <v>13.0</v>
      </c>
      <c r="F2103" s="2">
        <v>0.0</v>
      </c>
      <c r="G2103" s="2">
        <v>0.0</v>
      </c>
      <c r="H2103" s="2">
        <v>94.687106657</v>
      </c>
      <c r="I2103" s="2">
        <v>0.0</v>
      </c>
      <c r="J2103" s="2">
        <v>24.0</v>
      </c>
      <c r="K2103" s="18">
        <v>38.412756136</v>
      </c>
      <c r="L2103" s="19">
        <f t="shared" si="1"/>
        <v>58549</v>
      </c>
      <c r="M2103" s="20">
        <f t="shared" si="2"/>
        <v>81381</v>
      </c>
      <c r="N2103" s="21">
        <f t="shared" si="3"/>
        <v>0.7194431133</v>
      </c>
      <c r="O2103" s="20">
        <f t="shared" si="4"/>
        <v>0.3</v>
      </c>
      <c r="P2103" s="19">
        <f t="shared" si="5"/>
        <v>17564.7</v>
      </c>
      <c r="Q2103" s="22">
        <f t="shared" si="6"/>
        <v>1405.176</v>
      </c>
      <c r="R2103" s="16">
        <v>0.095624628037402</v>
      </c>
      <c r="S2103" s="16">
        <v>0.4</v>
      </c>
      <c r="T2103" s="16">
        <v>58549.0</v>
      </c>
      <c r="U2103" s="16">
        <v>0.142747131141447</v>
      </c>
      <c r="V2103" s="16">
        <v>104471.272265007</v>
      </c>
      <c r="W2103" s="16">
        <v>8357.70178120058</v>
      </c>
    </row>
    <row r="2104" ht="22.5" customHeight="1">
      <c r="A2104" s="2">
        <v>0.0</v>
      </c>
      <c r="B2104" s="10">
        <v>15346.0</v>
      </c>
      <c r="C2104" s="2">
        <v>30809.0</v>
      </c>
      <c r="D2104" s="2" t="s">
        <v>12</v>
      </c>
      <c r="E2104" s="2">
        <v>7.0</v>
      </c>
      <c r="F2104" s="2">
        <v>0.0</v>
      </c>
      <c r="G2104" s="2">
        <v>1.0</v>
      </c>
      <c r="H2104" s="2">
        <v>89.652536093</v>
      </c>
      <c r="I2104" s="2">
        <v>0.0</v>
      </c>
      <c r="J2104" s="2">
        <v>16.0</v>
      </c>
      <c r="K2104" s="18">
        <v>18.105282019</v>
      </c>
      <c r="L2104" s="19">
        <f t="shared" si="1"/>
        <v>15346</v>
      </c>
      <c r="M2104" s="20">
        <f t="shared" si="2"/>
        <v>30809</v>
      </c>
      <c r="N2104" s="21">
        <f t="shared" si="3"/>
        <v>0.4981012042</v>
      </c>
      <c r="O2104" s="20">
        <f t="shared" si="4"/>
        <v>0.2</v>
      </c>
      <c r="P2104" s="19">
        <f t="shared" si="5"/>
        <v>3069.2</v>
      </c>
      <c r="Q2104" s="22">
        <f t="shared" si="6"/>
        <v>245.536</v>
      </c>
      <c r="R2104" s="16">
        <v>0.0696666526663972</v>
      </c>
      <c r="S2104" s="16">
        <v>0.4</v>
      </c>
      <c r="T2104" s="16">
        <v>15346.0</v>
      </c>
      <c r="U2104" s="16">
        <v>0.124166858684651</v>
      </c>
      <c r="V2104" s="16">
        <v>23818.3076671833</v>
      </c>
      <c r="W2104" s="16">
        <v>1905.46461337466</v>
      </c>
    </row>
    <row r="2105" ht="22.5" customHeight="1">
      <c r="A2105" s="2">
        <v>1.0</v>
      </c>
      <c r="B2105" s="10">
        <v>65372.0</v>
      </c>
      <c r="C2105" s="2">
        <v>81426.0</v>
      </c>
      <c r="D2105" s="2" t="s">
        <v>11</v>
      </c>
      <c r="E2105" s="2">
        <v>4.0</v>
      </c>
      <c r="G2105" s="2">
        <v>1.0</v>
      </c>
      <c r="H2105" s="2">
        <v>102.6208363</v>
      </c>
      <c r="I2105" s="2">
        <v>3.0</v>
      </c>
      <c r="J2105" s="2">
        <v>29.0</v>
      </c>
      <c r="K2105" s="18">
        <v>38.934169132</v>
      </c>
      <c r="L2105" s="19">
        <f t="shared" si="1"/>
        <v>65372</v>
      </c>
      <c r="M2105" s="20">
        <f t="shared" si="2"/>
        <v>81426</v>
      </c>
      <c r="N2105" s="21">
        <f t="shared" si="3"/>
        <v>0.8028393879</v>
      </c>
      <c r="O2105" s="20">
        <f t="shared" si="4"/>
        <v>0.45</v>
      </c>
      <c r="P2105" s="19">
        <f t="shared" si="5"/>
        <v>29417.4</v>
      </c>
      <c r="Q2105" s="22">
        <f t="shared" si="6"/>
        <v>2353.392</v>
      </c>
      <c r="R2105" s="16">
        <v>0.400407261684905</v>
      </c>
      <c r="S2105" s="16">
        <v>0.4</v>
      </c>
      <c r="T2105" s="16">
        <v>65372.0</v>
      </c>
      <c r="U2105" s="16">
        <v>0.17871791648857</v>
      </c>
      <c r="V2105" s="16">
        <v>146039.345458635</v>
      </c>
      <c r="W2105" s="16">
        <v>11683.1476366908</v>
      </c>
    </row>
    <row r="2106" ht="22.5" customHeight="1">
      <c r="A2106" s="2">
        <v>1.0</v>
      </c>
      <c r="B2106" s="10">
        <v>65997.0</v>
      </c>
      <c r="C2106" s="2">
        <v>88000.0</v>
      </c>
      <c r="D2106" s="2" t="s">
        <v>11</v>
      </c>
      <c r="E2106" s="2">
        <v>2.0</v>
      </c>
      <c r="F2106" s="2">
        <v>0.0</v>
      </c>
      <c r="G2106" s="2">
        <v>0.0</v>
      </c>
      <c r="H2106" s="2">
        <v>113.23333333</v>
      </c>
      <c r="I2106" s="2">
        <v>2.0</v>
      </c>
      <c r="J2106" s="2">
        <v>25.0</v>
      </c>
      <c r="K2106" s="11"/>
      <c r="L2106" s="12">
        <f t="shared" si="1"/>
        <v>65997</v>
      </c>
      <c r="M2106" s="13">
        <f t="shared" si="2"/>
        <v>88000</v>
      </c>
      <c r="N2106" s="14">
        <f t="shared" si="3"/>
        <v>0.7499659091</v>
      </c>
      <c r="O2106" s="13">
        <f t="shared" si="4"/>
        <v>0.3</v>
      </c>
      <c r="P2106" s="12">
        <f t="shared" si="5"/>
        <v>19799.1</v>
      </c>
      <c r="Q2106" s="15">
        <f t="shared" si="6"/>
        <v>1583.928</v>
      </c>
      <c r="R2106" s="16">
        <v>0.173725353168317</v>
      </c>
      <c r="S2106" s="16">
        <v>0.4</v>
      </c>
      <c r="T2106" s="16">
        <v>65997.0</v>
      </c>
      <c r="U2106" s="16">
        <v>0.174472707651109</v>
      </c>
      <c r="V2106" s="16">
        <v>143933.441085628</v>
      </c>
      <c r="W2106" s="16">
        <v>11514.6752868502</v>
      </c>
    </row>
    <row r="2107" ht="22.5" customHeight="1">
      <c r="A2107" s="2">
        <v>0.0</v>
      </c>
      <c r="B2107" s="10">
        <v>93254.0</v>
      </c>
      <c r="C2107" s="2">
        <v>125738.0</v>
      </c>
      <c r="D2107" s="2" t="s">
        <v>14</v>
      </c>
      <c r="E2107" s="2">
        <v>3.0</v>
      </c>
      <c r="F2107" s="2">
        <v>0.0</v>
      </c>
      <c r="G2107" s="2">
        <v>3.0</v>
      </c>
      <c r="H2107" s="2">
        <v>156.54545124</v>
      </c>
      <c r="I2107" s="2">
        <v>0.0</v>
      </c>
      <c r="J2107" s="2">
        <v>25.0</v>
      </c>
      <c r="K2107" s="18">
        <v>42.736665568</v>
      </c>
      <c r="L2107" s="19">
        <f t="shared" si="1"/>
        <v>93254</v>
      </c>
      <c r="M2107" s="20">
        <f t="shared" si="2"/>
        <v>125738</v>
      </c>
      <c r="N2107" s="21">
        <f t="shared" si="3"/>
        <v>0.741653279</v>
      </c>
      <c r="O2107" s="20">
        <f t="shared" si="4"/>
        <v>0.3</v>
      </c>
      <c r="P2107" s="19">
        <f t="shared" si="5"/>
        <v>27976.2</v>
      </c>
      <c r="Q2107" s="22">
        <f t="shared" si="6"/>
        <v>2238.096</v>
      </c>
      <c r="R2107" s="16">
        <v>0.684250854950485</v>
      </c>
      <c r="S2107" s="16">
        <v>0.4</v>
      </c>
      <c r="T2107" s="16">
        <v>93254.0</v>
      </c>
      <c r="U2107" s="16">
        <v>0.112498356003012</v>
      </c>
      <c r="V2107" s="16">
        <v>131136.521133811</v>
      </c>
      <c r="W2107" s="16">
        <v>10490.9216907049</v>
      </c>
    </row>
    <row r="2108" ht="22.5" customHeight="1">
      <c r="A2108" s="2">
        <v>0.0</v>
      </c>
      <c r="B2108" s="10">
        <v>22270.0</v>
      </c>
      <c r="C2108" s="2">
        <v>38437.0</v>
      </c>
      <c r="D2108" s="2" t="s">
        <v>12</v>
      </c>
      <c r="E2108" s="2">
        <v>5.0</v>
      </c>
      <c r="F2108" s="2">
        <v>0.0</v>
      </c>
      <c r="G2108" s="2">
        <v>1.0</v>
      </c>
      <c r="H2108" s="2">
        <v>107.77338665</v>
      </c>
      <c r="I2108" s="2">
        <v>0.0</v>
      </c>
      <c r="J2108" s="2">
        <v>17.0</v>
      </c>
      <c r="K2108" s="18">
        <v>20.643199675</v>
      </c>
      <c r="L2108" s="19">
        <f t="shared" si="1"/>
        <v>22270</v>
      </c>
      <c r="M2108" s="20">
        <f t="shared" si="2"/>
        <v>38437</v>
      </c>
      <c r="N2108" s="21">
        <f t="shared" si="3"/>
        <v>0.5793896506</v>
      </c>
      <c r="O2108" s="20">
        <f t="shared" si="4"/>
        <v>0.25</v>
      </c>
      <c r="P2108" s="19">
        <f t="shared" si="5"/>
        <v>5567.5</v>
      </c>
      <c r="Q2108" s="22">
        <f t="shared" si="6"/>
        <v>445.4</v>
      </c>
      <c r="R2108" s="16">
        <v>0.0734560368976194</v>
      </c>
      <c r="S2108" s="16">
        <v>0.4</v>
      </c>
      <c r="T2108" s="16">
        <v>22270.0</v>
      </c>
      <c r="U2108" s="16">
        <v>0.127256491137494</v>
      </c>
      <c r="V2108" s="16">
        <v>35425.0257203999</v>
      </c>
      <c r="W2108" s="16">
        <v>2834.00205763199</v>
      </c>
    </row>
    <row r="2109" ht="22.5" customHeight="1">
      <c r="A2109" s="2">
        <v>0.0</v>
      </c>
      <c r="B2109" s="10">
        <v>77241.0</v>
      </c>
      <c r="C2109" s="2">
        <v>112904.0</v>
      </c>
      <c r="D2109" s="2" t="s">
        <v>11</v>
      </c>
      <c r="E2109" s="2">
        <v>5.0</v>
      </c>
      <c r="F2109" s="2">
        <v>0.0</v>
      </c>
      <c r="G2109" s="2">
        <v>0.0</v>
      </c>
      <c r="H2109" s="2">
        <v>68.549045013</v>
      </c>
      <c r="I2109" s="2">
        <v>2.0</v>
      </c>
      <c r="J2109" s="2">
        <v>14.0</v>
      </c>
      <c r="K2109" s="18">
        <v>34.535243721</v>
      </c>
      <c r="L2109" s="19">
        <f t="shared" si="1"/>
        <v>77241</v>
      </c>
      <c r="M2109" s="20">
        <f t="shared" si="2"/>
        <v>112904</v>
      </c>
      <c r="N2109" s="21">
        <f t="shared" si="3"/>
        <v>0.6841298803</v>
      </c>
      <c r="O2109" s="20">
        <f t="shared" si="4"/>
        <v>0.3</v>
      </c>
      <c r="P2109" s="19">
        <f t="shared" si="5"/>
        <v>23172.3</v>
      </c>
      <c r="Q2109" s="22">
        <f t="shared" si="6"/>
        <v>1853.784</v>
      </c>
      <c r="R2109" s="16">
        <v>0.252270842405935</v>
      </c>
      <c r="S2109" s="16">
        <v>0.4</v>
      </c>
      <c r="T2109" s="16">
        <v>77241.0</v>
      </c>
      <c r="U2109" s="16">
        <v>0.185939077790289</v>
      </c>
      <c r="V2109" s="16">
        <v>179526.503844996</v>
      </c>
      <c r="W2109" s="16">
        <v>14362.1203075997</v>
      </c>
    </row>
    <row r="2110" ht="22.5" customHeight="1">
      <c r="A2110" s="2">
        <v>0.0</v>
      </c>
      <c r="B2110" s="10">
        <v>81654.0</v>
      </c>
      <c r="C2110" s="2">
        <v>114333.0</v>
      </c>
      <c r="D2110" s="2" t="s">
        <v>11</v>
      </c>
      <c r="E2110" s="2">
        <v>5.0</v>
      </c>
      <c r="F2110" s="2">
        <v>0.0</v>
      </c>
      <c r="G2110" s="2">
        <v>0.0</v>
      </c>
      <c r="H2110" s="2">
        <v>97.962961658</v>
      </c>
      <c r="I2110" s="2">
        <v>1.0</v>
      </c>
      <c r="J2110" s="2">
        <v>13.0</v>
      </c>
      <c r="K2110" s="18">
        <v>33.743367654</v>
      </c>
      <c r="L2110" s="19">
        <f t="shared" si="1"/>
        <v>81654</v>
      </c>
      <c r="M2110" s="20">
        <f t="shared" si="2"/>
        <v>114333</v>
      </c>
      <c r="N2110" s="21">
        <f t="shared" si="3"/>
        <v>0.7141770093</v>
      </c>
      <c r="O2110" s="20">
        <f t="shared" si="4"/>
        <v>0.3</v>
      </c>
      <c r="P2110" s="19">
        <f t="shared" si="5"/>
        <v>24496.2</v>
      </c>
      <c r="Q2110" s="22">
        <f t="shared" si="6"/>
        <v>1959.696</v>
      </c>
      <c r="R2110" s="16">
        <v>0.194022902699317</v>
      </c>
      <c r="S2110" s="16">
        <v>0.4</v>
      </c>
      <c r="T2110" s="16">
        <v>81654.0</v>
      </c>
      <c r="U2110" s="16">
        <v>0.178908694510162</v>
      </c>
      <c r="V2110" s="16">
        <v>182607.631769159</v>
      </c>
      <c r="W2110" s="16">
        <v>14608.6105415327</v>
      </c>
    </row>
    <row r="2111" ht="22.5" customHeight="1">
      <c r="A2111" s="2">
        <v>0.0</v>
      </c>
      <c r="B2111" s="10">
        <v>71775.0</v>
      </c>
      <c r="C2111" s="2">
        <v>80480.0</v>
      </c>
      <c r="D2111" s="2" t="s">
        <v>11</v>
      </c>
      <c r="E2111" s="2">
        <v>0.0</v>
      </c>
      <c r="F2111" s="2">
        <v>0.0</v>
      </c>
      <c r="G2111" s="2">
        <v>0.0</v>
      </c>
      <c r="H2111" s="2">
        <v>240.64357656</v>
      </c>
      <c r="I2111" s="2">
        <v>3.0</v>
      </c>
      <c r="J2111" s="2">
        <v>25.0</v>
      </c>
      <c r="K2111" s="18">
        <v>29.267992416</v>
      </c>
      <c r="L2111" s="19">
        <f t="shared" si="1"/>
        <v>71775</v>
      </c>
      <c r="M2111" s="20">
        <f t="shared" si="2"/>
        <v>80480</v>
      </c>
      <c r="N2111" s="21">
        <f t="shared" si="3"/>
        <v>0.8918364811</v>
      </c>
      <c r="O2111" s="20">
        <f t="shared" si="4"/>
        <v>0.45</v>
      </c>
      <c r="P2111" s="19">
        <f t="shared" si="5"/>
        <v>32298.75</v>
      </c>
      <c r="Q2111" s="22">
        <f t="shared" si="6"/>
        <v>2583.9</v>
      </c>
      <c r="R2111" s="16">
        <v>0.0724977363487725</v>
      </c>
      <c r="S2111" s="16">
        <v>0.4</v>
      </c>
      <c r="T2111" s="16">
        <v>71775.0</v>
      </c>
      <c r="U2111" s="16">
        <v>0.126488953846015</v>
      </c>
      <c r="V2111" s="16">
        <v>113484.308278721</v>
      </c>
      <c r="W2111" s="16">
        <v>9078.74466229775</v>
      </c>
    </row>
    <row r="2112" ht="22.5" customHeight="1">
      <c r="A2112" s="2">
        <v>0.0</v>
      </c>
      <c r="B2112" s="10">
        <v>28428.0</v>
      </c>
      <c r="C2112" s="2">
        <v>34477.0</v>
      </c>
      <c r="D2112" s="2" t="s">
        <v>11</v>
      </c>
      <c r="E2112" s="2">
        <v>0.0</v>
      </c>
      <c r="K2112" s="18">
        <v>39.370262709</v>
      </c>
      <c r="L2112" s="19">
        <f t="shared" si="1"/>
        <v>28428</v>
      </c>
      <c r="M2112" s="20">
        <f t="shared" si="2"/>
        <v>34477</v>
      </c>
      <c r="N2112" s="21">
        <f t="shared" si="3"/>
        <v>0.8245496998</v>
      </c>
      <c r="O2112" s="20">
        <f t="shared" si="4"/>
        <v>0.45</v>
      </c>
      <c r="P2112" s="19">
        <f t="shared" si="5"/>
        <v>12792.6</v>
      </c>
      <c r="Q2112" s="22">
        <f t="shared" si="6"/>
        <v>1023.408</v>
      </c>
      <c r="R2112" s="16">
        <v>0.16660149197519</v>
      </c>
      <c r="S2112" s="16">
        <v>0.4</v>
      </c>
      <c r="T2112" s="16">
        <v>28428.0</v>
      </c>
      <c r="U2112" s="16">
        <v>0.1726188999922</v>
      </c>
      <c r="V2112" s="16">
        <v>61340.1261122286</v>
      </c>
      <c r="W2112" s="16">
        <v>4907.21008897828</v>
      </c>
    </row>
    <row r="2113" ht="22.5" customHeight="1">
      <c r="A2113" s="2">
        <v>0.0</v>
      </c>
      <c r="B2113" s="10">
        <v>59422.0</v>
      </c>
      <c r="C2113" s="2">
        <v>88308.0</v>
      </c>
      <c r="D2113" s="2" t="s">
        <v>11</v>
      </c>
      <c r="F2113" s="2">
        <v>0.0</v>
      </c>
      <c r="G2113" s="2">
        <v>0.0</v>
      </c>
      <c r="H2113" s="2">
        <v>294.78208459</v>
      </c>
      <c r="I2113" s="2">
        <v>0.0</v>
      </c>
      <c r="J2113" s="2">
        <v>19.0</v>
      </c>
      <c r="K2113" s="18">
        <v>29.952554463</v>
      </c>
      <c r="L2113" s="19">
        <f t="shared" si="1"/>
        <v>59422</v>
      </c>
      <c r="M2113" s="20">
        <f t="shared" si="2"/>
        <v>88308</v>
      </c>
      <c r="N2113" s="21">
        <f t="shared" si="3"/>
        <v>0.672894868</v>
      </c>
      <c r="O2113" s="20">
        <f t="shared" si="4"/>
        <v>0.3</v>
      </c>
      <c r="P2113" s="19">
        <f t="shared" si="5"/>
        <v>17826.6</v>
      </c>
      <c r="Q2113" s="22">
        <f t="shared" si="6"/>
        <v>1426.128</v>
      </c>
      <c r="R2113" s="16">
        <v>0.0418798663940823</v>
      </c>
      <c r="S2113" s="16">
        <v>0.4</v>
      </c>
      <c r="T2113" s="16">
        <v>59422.0</v>
      </c>
      <c r="U2113" s="16">
        <v>0.0959676168228416</v>
      </c>
      <c r="V2113" s="16">
        <v>71282.3465855862</v>
      </c>
      <c r="W2113" s="16">
        <v>5702.58772684689</v>
      </c>
    </row>
    <row r="2114" ht="22.5" customHeight="1">
      <c r="A2114" s="2">
        <v>0.0</v>
      </c>
      <c r="B2114" s="10">
        <v>117985.0</v>
      </c>
      <c r="C2114" s="2">
        <v>138969.0</v>
      </c>
      <c r="D2114" s="2" t="s">
        <v>15</v>
      </c>
      <c r="E2114" s="2">
        <v>16.0</v>
      </c>
      <c r="G2114" s="2">
        <v>1.0</v>
      </c>
      <c r="H2114" s="2">
        <v>178.06475237</v>
      </c>
      <c r="I2114" s="2">
        <v>0.0</v>
      </c>
      <c r="J2114" s="2">
        <v>33.0</v>
      </c>
      <c r="K2114" s="18">
        <v>29.954230932</v>
      </c>
      <c r="L2114" s="19">
        <f t="shared" si="1"/>
        <v>117985</v>
      </c>
      <c r="M2114" s="20">
        <f t="shared" si="2"/>
        <v>138969</v>
      </c>
      <c r="N2114" s="21">
        <f t="shared" si="3"/>
        <v>0.8490022955</v>
      </c>
      <c r="O2114" s="20">
        <f t="shared" si="4"/>
        <v>0.45</v>
      </c>
      <c r="P2114" s="19">
        <f t="shared" si="5"/>
        <v>53093.25</v>
      </c>
      <c r="Q2114" s="22">
        <f t="shared" si="6"/>
        <v>4247.46</v>
      </c>
      <c r="R2114" s="16">
        <v>0.114951410559712</v>
      </c>
      <c r="S2114" s="16">
        <v>0.4</v>
      </c>
      <c r="T2114" s="16">
        <v>117985.0</v>
      </c>
      <c r="U2114" s="16">
        <v>0.153367355636837</v>
      </c>
      <c r="V2114" s="16">
        <v>226188.093185152</v>
      </c>
      <c r="W2114" s="16">
        <v>18095.0474548122</v>
      </c>
    </row>
    <row r="2115" ht="22.5" customHeight="1">
      <c r="A2115" s="2">
        <v>1.0</v>
      </c>
      <c r="B2115" s="10">
        <v>58000.0</v>
      </c>
      <c r="C2115" s="2">
        <v>75000.0</v>
      </c>
      <c r="D2115" s="2" t="s">
        <v>14</v>
      </c>
      <c r="E2115" s="2">
        <v>6.6</v>
      </c>
      <c r="F2115" s="2">
        <v>0.0</v>
      </c>
      <c r="G2115" s="2">
        <v>1.0</v>
      </c>
      <c r="H2115" s="2">
        <v>226.2</v>
      </c>
      <c r="I2115" s="2">
        <v>1.0</v>
      </c>
      <c r="J2115" s="2">
        <v>33.0</v>
      </c>
      <c r="K2115" s="11"/>
      <c r="L2115" s="12">
        <f t="shared" si="1"/>
        <v>58000</v>
      </c>
      <c r="M2115" s="13">
        <f t="shared" si="2"/>
        <v>75000</v>
      </c>
      <c r="N2115" s="14">
        <f t="shared" si="3"/>
        <v>0.7733333333</v>
      </c>
      <c r="O2115" s="13">
        <f t="shared" si="4"/>
        <v>0.3</v>
      </c>
      <c r="P2115" s="12">
        <f t="shared" si="5"/>
        <v>17400</v>
      </c>
      <c r="Q2115" s="15">
        <f t="shared" si="6"/>
        <v>1392</v>
      </c>
      <c r="R2115" s="16">
        <v>0.138538848667527</v>
      </c>
      <c r="S2115" s="16">
        <v>0.4</v>
      </c>
      <c r="T2115" s="16">
        <v>58000.0</v>
      </c>
      <c r="U2115" s="16">
        <v>0.163567501469729</v>
      </c>
      <c r="V2115" s="16">
        <v>118586.438565553</v>
      </c>
      <c r="W2115" s="16">
        <v>9486.91508524429</v>
      </c>
    </row>
    <row r="2116" ht="22.5" customHeight="1">
      <c r="A2116" s="2">
        <v>0.0</v>
      </c>
      <c r="B2116" s="10">
        <v>96201.0</v>
      </c>
      <c r="C2116" s="2">
        <v>124892.0</v>
      </c>
      <c r="D2116" s="2" t="s">
        <v>14</v>
      </c>
      <c r="E2116" s="2">
        <v>3.0</v>
      </c>
      <c r="F2116" s="2">
        <v>0.0</v>
      </c>
      <c r="G2116" s="2">
        <v>3.0</v>
      </c>
      <c r="H2116" s="2">
        <v>178.03446327</v>
      </c>
      <c r="I2116" s="2">
        <v>0.0</v>
      </c>
      <c r="J2116" s="2">
        <v>26.0</v>
      </c>
      <c r="K2116" s="18">
        <v>40.102751827</v>
      </c>
      <c r="L2116" s="19">
        <f t="shared" si="1"/>
        <v>96201</v>
      </c>
      <c r="M2116" s="20">
        <f t="shared" si="2"/>
        <v>124892</v>
      </c>
      <c r="N2116" s="21">
        <f t="shared" si="3"/>
        <v>0.7702735163</v>
      </c>
      <c r="O2116" s="20">
        <f t="shared" si="4"/>
        <v>0.3</v>
      </c>
      <c r="P2116" s="19">
        <f t="shared" si="5"/>
        <v>28860.3</v>
      </c>
      <c r="Q2116" s="22">
        <f t="shared" si="6"/>
        <v>2308.824</v>
      </c>
      <c r="R2116" s="16">
        <v>0.609094844122378</v>
      </c>
      <c r="S2116" s="16">
        <v>0.4</v>
      </c>
      <c r="T2116" s="16">
        <v>96201.0</v>
      </c>
      <c r="U2116" s="16">
        <v>0.13437852583354</v>
      </c>
      <c r="V2116" s="16">
        <v>161591.857046405</v>
      </c>
      <c r="W2116" s="16">
        <v>12927.3485637124</v>
      </c>
    </row>
    <row r="2117" ht="22.5" customHeight="1">
      <c r="A2117" s="2">
        <v>0.0</v>
      </c>
      <c r="B2117" s="10">
        <v>76663.0</v>
      </c>
      <c r="C2117" s="2">
        <v>96022.0</v>
      </c>
      <c r="D2117" s="2" t="s">
        <v>15</v>
      </c>
      <c r="E2117" s="2">
        <v>10.0</v>
      </c>
      <c r="F2117" s="2">
        <v>2.0</v>
      </c>
      <c r="G2117" s="2">
        <v>0.0</v>
      </c>
      <c r="H2117" s="2">
        <v>180.0294503</v>
      </c>
      <c r="I2117" s="2">
        <v>1.0</v>
      </c>
      <c r="J2117" s="2">
        <v>30.0</v>
      </c>
      <c r="K2117" s="18">
        <v>27.045006761</v>
      </c>
      <c r="L2117" s="19">
        <f t="shared" si="1"/>
        <v>76663</v>
      </c>
      <c r="M2117" s="20">
        <f t="shared" si="2"/>
        <v>96022</v>
      </c>
      <c r="N2117" s="21">
        <f t="shared" si="3"/>
        <v>0.7983899523</v>
      </c>
      <c r="O2117" s="20">
        <f t="shared" si="4"/>
        <v>0.3</v>
      </c>
      <c r="P2117" s="19">
        <f t="shared" si="5"/>
        <v>22998.9</v>
      </c>
      <c r="Q2117" s="22">
        <f t="shared" si="6"/>
        <v>1839.912</v>
      </c>
      <c r="R2117" s="16">
        <v>0.16468333521897</v>
      </c>
      <c r="S2117" s="16">
        <v>0.4</v>
      </c>
      <c r="T2117" s="16">
        <v>76663.0</v>
      </c>
      <c r="U2117" s="16">
        <v>0.172091290487097</v>
      </c>
      <c r="V2117" s="16">
        <v>164912.932532654</v>
      </c>
      <c r="W2117" s="16">
        <v>13193.0346026123</v>
      </c>
    </row>
    <row r="2118" ht="22.5" customHeight="1">
      <c r="A2118" s="2">
        <v>0.0</v>
      </c>
      <c r="B2118" s="10">
        <v>80059.0</v>
      </c>
      <c r="C2118" s="2">
        <v>121790.0</v>
      </c>
      <c r="K2118" s="18">
        <v>34.561831401</v>
      </c>
      <c r="L2118" s="19">
        <f t="shared" si="1"/>
        <v>80059</v>
      </c>
      <c r="M2118" s="20">
        <f t="shared" si="2"/>
        <v>121790</v>
      </c>
      <c r="N2118" s="21">
        <f t="shared" si="3"/>
        <v>0.6573528204</v>
      </c>
      <c r="O2118" s="20">
        <f t="shared" si="4"/>
        <v>0.3</v>
      </c>
      <c r="P2118" s="19">
        <f t="shared" si="5"/>
        <v>24017.7</v>
      </c>
      <c r="Q2118" s="22">
        <f t="shared" si="6"/>
        <v>1921.416</v>
      </c>
      <c r="R2118" s="16">
        <v>0.120642469689124</v>
      </c>
      <c r="S2118" s="16">
        <v>0.4</v>
      </c>
      <c r="T2118" s="16">
        <v>80059.0</v>
      </c>
      <c r="U2118" s="16">
        <v>0.156080119631629</v>
      </c>
      <c r="V2118" s="16">
        <v>156195.228719857</v>
      </c>
      <c r="W2118" s="16">
        <v>12495.6182975886</v>
      </c>
    </row>
    <row r="2119" ht="22.5" customHeight="1">
      <c r="A2119" s="2">
        <v>0.0</v>
      </c>
      <c r="B2119" s="10">
        <v>61414.0</v>
      </c>
      <c r="C2119" s="2">
        <v>72101.0</v>
      </c>
      <c r="D2119" s="2" t="s">
        <v>11</v>
      </c>
      <c r="E2119" s="2">
        <v>12.0</v>
      </c>
      <c r="F2119" s="2">
        <v>0.0</v>
      </c>
      <c r="G2119" s="2">
        <v>0.0</v>
      </c>
      <c r="H2119" s="2">
        <v>260.07164985</v>
      </c>
      <c r="I2119" s="2">
        <v>0.0</v>
      </c>
      <c r="J2119" s="2">
        <v>27.0</v>
      </c>
      <c r="K2119" s="18">
        <v>27.286882027</v>
      </c>
      <c r="L2119" s="19">
        <f t="shared" si="1"/>
        <v>61414</v>
      </c>
      <c r="M2119" s="20">
        <f t="shared" si="2"/>
        <v>72101</v>
      </c>
      <c r="N2119" s="21">
        <f t="shared" si="3"/>
        <v>0.8517773679</v>
      </c>
      <c r="O2119" s="20">
        <f t="shared" si="4"/>
        <v>0.45</v>
      </c>
      <c r="P2119" s="19">
        <f t="shared" si="5"/>
        <v>27636.3</v>
      </c>
      <c r="Q2119" s="22">
        <f t="shared" si="6"/>
        <v>2210.904</v>
      </c>
      <c r="R2119" s="16">
        <v>0.0347350510932171</v>
      </c>
      <c r="S2119" s="16">
        <v>0.4</v>
      </c>
      <c r="T2119" s="16">
        <v>61414.0</v>
      </c>
      <c r="U2119" s="16">
        <v>0.0865670862155611</v>
      </c>
      <c r="V2119" s="16">
        <v>66455.3879105309</v>
      </c>
      <c r="W2119" s="16">
        <v>5316.43103284247</v>
      </c>
    </row>
    <row r="2120" ht="22.5" customHeight="1">
      <c r="A2120" s="2">
        <v>0.0</v>
      </c>
      <c r="B2120" s="10">
        <v>81944.0</v>
      </c>
      <c r="C2120" s="2">
        <v>108768.0</v>
      </c>
      <c r="D2120" s="2" t="s">
        <v>11</v>
      </c>
      <c r="E2120" s="2">
        <v>5.0</v>
      </c>
      <c r="F2120" s="2">
        <v>0.0</v>
      </c>
      <c r="G2120" s="2">
        <v>0.0</v>
      </c>
      <c r="H2120" s="2">
        <v>81.10679915</v>
      </c>
      <c r="I2120" s="2">
        <v>1.0</v>
      </c>
      <c r="J2120" s="2">
        <v>13.0</v>
      </c>
      <c r="K2120" s="18">
        <v>33.86964175</v>
      </c>
      <c r="L2120" s="19">
        <f t="shared" si="1"/>
        <v>81944</v>
      </c>
      <c r="M2120" s="20">
        <f t="shared" si="2"/>
        <v>108768</v>
      </c>
      <c r="N2120" s="21">
        <f t="shared" si="3"/>
        <v>0.753383348</v>
      </c>
      <c r="O2120" s="20">
        <f t="shared" si="4"/>
        <v>0.3</v>
      </c>
      <c r="P2120" s="19">
        <f t="shared" si="5"/>
        <v>24583.2</v>
      </c>
      <c r="Q2120" s="22">
        <f t="shared" si="6"/>
        <v>1966.656</v>
      </c>
      <c r="R2120" s="16">
        <v>0.211516114613009</v>
      </c>
      <c r="S2120" s="16">
        <v>0.4</v>
      </c>
      <c r="T2120" s="16">
        <v>81944.0</v>
      </c>
      <c r="U2120" s="16">
        <v>0.181832845852883</v>
      </c>
      <c r="V2120" s="16">
        <v>186251.384007108</v>
      </c>
      <c r="W2120" s="16">
        <v>14900.1107205686</v>
      </c>
    </row>
    <row r="2121" ht="22.5" customHeight="1">
      <c r="A2121" s="2">
        <v>1.0</v>
      </c>
      <c r="B2121" s="10">
        <v>67483.0</v>
      </c>
      <c r="C2121" s="2">
        <v>85454.0</v>
      </c>
      <c r="D2121" s="2" t="s">
        <v>15</v>
      </c>
      <c r="E2121" s="2">
        <v>16.0</v>
      </c>
      <c r="F2121" s="2">
        <v>0.0</v>
      </c>
      <c r="G2121" s="2">
        <v>2.0</v>
      </c>
      <c r="H2121" s="2">
        <v>335.98931518</v>
      </c>
      <c r="I2121" s="2">
        <v>1.0</v>
      </c>
      <c r="J2121" s="2">
        <v>14.0</v>
      </c>
      <c r="K2121" s="18">
        <v>30.37586285</v>
      </c>
      <c r="L2121" s="19">
        <f t="shared" si="1"/>
        <v>67483</v>
      </c>
      <c r="M2121" s="20">
        <f t="shared" si="2"/>
        <v>85454</v>
      </c>
      <c r="N2121" s="21">
        <f t="shared" si="3"/>
        <v>0.7896997215</v>
      </c>
      <c r="O2121" s="20">
        <f t="shared" si="4"/>
        <v>0.3</v>
      </c>
      <c r="P2121" s="19">
        <f t="shared" si="5"/>
        <v>20244.9</v>
      </c>
      <c r="Q2121" s="22">
        <f t="shared" si="6"/>
        <v>1619.592</v>
      </c>
      <c r="R2121" s="16">
        <v>0.169381509827261</v>
      </c>
      <c r="S2121" s="16">
        <v>0.4</v>
      </c>
      <c r="T2121" s="16">
        <v>67483.0</v>
      </c>
      <c r="U2121" s="16">
        <v>0.173361891015878</v>
      </c>
      <c r="V2121" s="16">
        <v>146237.256142806</v>
      </c>
      <c r="W2121" s="16">
        <v>11698.9804914245</v>
      </c>
    </row>
    <row r="2122" ht="22.5" customHeight="1">
      <c r="A2122" s="2">
        <v>1.0</v>
      </c>
      <c r="B2122" s="10">
        <v>60014.0</v>
      </c>
      <c r="C2122" s="2">
        <v>75695.0</v>
      </c>
      <c r="D2122" s="2" t="s">
        <v>13</v>
      </c>
      <c r="E2122" s="2">
        <v>1.0</v>
      </c>
      <c r="F2122" s="2">
        <v>0.0</v>
      </c>
      <c r="H2122" s="2">
        <v>182.0643734</v>
      </c>
      <c r="I2122" s="2">
        <v>1.0</v>
      </c>
      <c r="J2122" s="2">
        <v>20.0</v>
      </c>
      <c r="K2122" s="18">
        <v>40.206671113</v>
      </c>
      <c r="L2122" s="19">
        <f t="shared" si="1"/>
        <v>60014</v>
      </c>
      <c r="M2122" s="20">
        <f t="shared" si="2"/>
        <v>75695</v>
      </c>
      <c r="N2122" s="21">
        <f t="shared" si="3"/>
        <v>0.7928396856</v>
      </c>
      <c r="O2122" s="20">
        <f t="shared" si="4"/>
        <v>0.3</v>
      </c>
      <c r="P2122" s="19">
        <f t="shared" si="5"/>
        <v>18004.2</v>
      </c>
      <c r="Q2122" s="22">
        <f t="shared" si="6"/>
        <v>1440.336</v>
      </c>
      <c r="R2122" s="16">
        <v>0.372055846647299</v>
      </c>
      <c r="S2122" s="16">
        <v>0.4</v>
      </c>
      <c r="T2122" s="16">
        <v>60014.0</v>
      </c>
      <c r="U2122" s="16">
        <v>0.182155210230322</v>
      </c>
      <c r="V2122" s="16">
        <v>136648.284834532</v>
      </c>
      <c r="W2122" s="16">
        <v>10931.8627867625</v>
      </c>
    </row>
    <row r="2123" ht="22.5" customHeight="1">
      <c r="A2123" s="2">
        <v>0.0</v>
      </c>
      <c r="B2123" s="10">
        <v>64002.0</v>
      </c>
      <c r="C2123" s="2">
        <v>88174.0</v>
      </c>
      <c r="D2123" s="2" t="s">
        <v>11</v>
      </c>
      <c r="E2123" s="2">
        <v>3.0</v>
      </c>
      <c r="H2123" s="2">
        <v>157.91698973</v>
      </c>
      <c r="J2123" s="2">
        <v>34.0</v>
      </c>
      <c r="K2123" s="18">
        <v>29.79823118</v>
      </c>
      <c r="L2123" s="19">
        <f t="shared" si="1"/>
        <v>64002</v>
      </c>
      <c r="M2123" s="20">
        <f t="shared" si="2"/>
        <v>88174</v>
      </c>
      <c r="N2123" s="21">
        <f t="shared" si="3"/>
        <v>0.7258602309</v>
      </c>
      <c r="O2123" s="20">
        <f t="shared" si="4"/>
        <v>0.3</v>
      </c>
      <c r="P2123" s="19">
        <f t="shared" si="5"/>
        <v>19200.6</v>
      </c>
      <c r="Q2123" s="22">
        <f t="shared" si="6"/>
        <v>1536.048</v>
      </c>
      <c r="R2123" s="16">
        <v>0.0747827317276246</v>
      </c>
      <c r="S2123" s="16">
        <v>0.4</v>
      </c>
      <c r="T2123" s="16">
        <v>64002.0</v>
      </c>
      <c r="U2123" s="16">
        <v>0.128304127614583</v>
      </c>
      <c r="V2123" s="16">
        <v>102646.509694857</v>
      </c>
      <c r="W2123" s="16">
        <v>8211.72077558858</v>
      </c>
    </row>
    <row r="2124" ht="22.5" customHeight="1">
      <c r="A2124" s="2">
        <v>0.0</v>
      </c>
      <c r="B2124" s="17"/>
      <c r="C2124" s="2">
        <v>72583.0</v>
      </c>
      <c r="E2124" s="2">
        <v>1.0</v>
      </c>
      <c r="F2124" s="2">
        <v>0.0</v>
      </c>
      <c r="G2124" s="2">
        <v>0.0</v>
      </c>
      <c r="I2124" s="2">
        <v>0.0</v>
      </c>
      <c r="J2124" s="2">
        <v>0.0</v>
      </c>
      <c r="K2124" s="18">
        <v>3.7204214203</v>
      </c>
      <c r="L2124" s="19" t="str">
        <f t="shared" si="1"/>
        <v/>
      </c>
      <c r="M2124" s="20">
        <f t="shared" si="2"/>
        <v>72583</v>
      </c>
      <c r="N2124" s="21">
        <f t="shared" si="3"/>
        <v>0</v>
      </c>
      <c r="O2124" s="20">
        <f t="shared" si="4"/>
        <v>0.2</v>
      </c>
      <c r="P2124" s="19">
        <f t="shared" si="5"/>
        <v>0</v>
      </c>
      <c r="Q2124" s="22">
        <f t="shared" si="6"/>
        <v>0</v>
      </c>
      <c r="R2124" s="16">
        <v>0.0235159129052545</v>
      </c>
      <c r="S2124" s="16">
        <v>0.4</v>
      </c>
      <c r="T2124" s="16">
        <v>0.0</v>
      </c>
      <c r="U2124" s="16">
        <v>0.0689957512725947</v>
      </c>
      <c r="V2124" s="16">
        <v>0.0</v>
      </c>
      <c r="W2124" s="16">
        <v>0.0</v>
      </c>
    </row>
    <row r="2125" ht="22.5" customHeight="1">
      <c r="A2125" s="2">
        <v>0.0</v>
      </c>
      <c r="B2125" s="10">
        <v>35000.0</v>
      </c>
      <c r="C2125" s="2">
        <v>44195.0</v>
      </c>
      <c r="D2125" s="2" t="s">
        <v>11</v>
      </c>
      <c r="E2125" s="2">
        <v>8.0</v>
      </c>
      <c r="F2125" s="2">
        <v>0.0</v>
      </c>
      <c r="G2125" s="2">
        <v>0.0</v>
      </c>
      <c r="H2125" s="2">
        <v>91.923528914</v>
      </c>
      <c r="I2125" s="2">
        <v>0.0</v>
      </c>
      <c r="J2125" s="2">
        <v>4.0</v>
      </c>
      <c r="K2125" s="18">
        <v>35.243120856</v>
      </c>
      <c r="L2125" s="19">
        <f t="shared" si="1"/>
        <v>35000</v>
      </c>
      <c r="M2125" s="20">
        <f t="shared" si="2"/>
        <v>44195</v>
      </c>
      <c r="N2125" s="21">
        <f t="shared" si="3"/>
        <v>0.7919447901</v>
      </c>
      <c r="O2125" s="20">
        <f t="shared" si="4"/>
        <v>0.3</v>
      </c>
      <c r="P2125" s="19">
        <f t="shared" si="5"/>
        <v>10500</v>
      </c>
      <c r="Q2125" s="22">
        <f t="shared" si="6"/>
        <v>840</v>
      </c>
      <c r="R2125" s="16">
        <v>0.225698283716249</v>
      </c>
      <c r="S2125" s="16">
        <v>0.4</v>
      </c>
      <c r="T2125" s="16">
        <v>35000.0</v>
      </c>
      <c r="U2125" s="16">
        <v>0.183662551074761</v>
      </c>
      <c r="V2125" s="16">
        <v>80352.3660952082</v>
      </c>
      <c r="W2125" s="16">
        <v>6428.18928761665</v>
      </c>
    </row>
    <row r="2126" ht="22.5" customHeight="1">
      <c r="A2126" s="2">
        <v>0.0</v>
      </c>
      <c r="B2126" s="10">
        <v>14212.0</v>
      </c>
      <c r="C2126" s="2">
        <v>57608.0</v>
      </c>
      <c r="D2126" s="2" t="s">
        <v>15</v>
      </c>
      <c r="E2126" s="2">
        <v>3.0</v>
      </c>
      <c r="F2126" s="2">
        <v>0.0</v>
      </c>
      <c r="G2126" s="2">
        <v>0.0</v>
      </c>
      <c r="H2126" s="2">
        <v>322.00454197</v>
      </c>
      <c r="I2126" s="2">
        <v>0.0</v>
      </c>
      <c r="J2126" s="2">
        <v>16.0</v>
      </c>
      <c r="K2126" s="18">
        <v>15.916769212</v>
      </c>
      <c r="L2126" s="19">
        <f t="shared" si="1"/>
        <v>14212</v>
      </c>
      <c r="M2126" s="20">
        <f t="shared" si="2"/>
        <v>57608</v>
      </c>
      <c r="N2126" s="21">
        <f t="shared" si="3"/>
        <v>0.246701847</v>
      </c>
      <c r="O2126" s="20">
        <f t="shared" si="4"/>
        <v>0.2</v>
      </c>
      <c r="P2126" s="19">
        <f t="shared" si="5"/>
        <v>2842.4</v>
      </c>
      <c r="Q2126" s="22">
        <f t="shared" si="6"/>
        <v>227.392</v>
      </c>
      <c r="R2126" s="16">
        <v>0.015362656810322</v>
      </c>
      <c r="S2126" s="16">
        <v>0.4</v>
      </c>
      <c r="T2126" s="16">
        <v>14212.0</v>
      </c>
      <c r="U2126" s="16">
        <v>0.0530266609758504</v>
      </c>
      <c r="V2126" s="16">
        <v>9420.18632235984</v>
      </c>
      <c r="W2126" s="16">
        <v>753.614905788787</v>
      </c>
    </row>
    <row r="2127" ht="22.5" customHeight="1">
      <c r="A2127" s="2">
        <v>0.0</v>
      </c>
      <c r="B2127" s="10">
        <v>57878.0</v>
      </c>
      <c r="C2127" s="2">
        <v>69907.0</v>
      </c>
      <c r="D2127" s="2" t="s">
        <v>15</v>
      </c>
      <c r="E2127" s="2">
        <v>1.0</v>
      </c>
      <c r="F2127" s="2">
        <v>0.0</v>
      </c>
      <c r="G2127" s="2">
        <v>0.0</v>
      </c>
      <c r="H2127" s="2">
        <v>154.48481378</v>
      </c>
      <c r="I2127" s="2">
        <v>2.0</v>
      </c>
      <c r="J2127" s="2">
        <v>35.0</v>
      </c>
      <c r="K2127" s="18">
        <v>41.119153488</v>
      </c>
      <c r="L2127" s="19">
        <f t="shared" si="1"/>
        <v>57878</v>
      </c>
      <c r="M2127" s="20">
        <f t="shared" si="2"/>
        <v>69907</v>
      </c>
      <c r="N2127" s="21">
        <f t="shared" si="3"/>
        <v>0.8279285336</v>
      </c>
      <c r="O2127" s="20">
        <f t="shared" si="4"/>
        <v>0.45</v>
      </c>
      <c r="P2127" s="19">
        <f t="shared" si="5"/>
        <v>26045.1</v>
      </c>
      <c r="Q2127" s="22">
        <f t="shared" si="6"/>
        <v>2083.608</v>
      </c>
      <c r="R2127" s="16">
        <v>0.167266879930928</v>
      </c>
      <c r="S2127" s="16">
        <v>0.4</v>
      </c>
      <c r="T2127" s="16">
        <v>57878.0</v>
      </c>
      <c r="U2127" s="16">
        <v>0.172799051684704</v>
      </c>
      <c r="V2127" s="16">
        <v>125015.793917591</v>
      </c>
      <c r="W2127" s="16">
        <v>10001.2635134073</v>
      </c>
    </row>
    <row r="2128" ht="22.5" customHeight="1">
      <c r="A2128" s="2">
        <v>1.0</v>
      </c>
      <c r="B2128" s="10">
        <v>45860.0</v>
      </c>
      <c r="C2128" s="2">
        <v>63500.0</v>
      </c>
      <c r="D2128" s="2" t="s">
        <v>15</v>
      </c>
      <c r="E2128" s="2">
        <v>7.0</v>
      </c>
      <c r="F2128" s="2">
        <v>0.0</v>
      </c>
      <c r="G2128" s="2">
        <v>0.0</v>
      </c>
      <c r="H2128" s="2">
        <v>127.76666667</v>
      </c>
      <c r="I2128" s="2">
        <v>4.0</v>
      </c>
      <c r="J2128" s="2">
        <v>9.0</v>
      </c>
      <c r="K2128" s="11"/>
      <c r="L2128" s="12">
        <f t="shared" si="1"/>
        <v>45860</v>
      </c>
      <c r="M2128" s="13">
        <f t="shared" si="2"/>
        <v>63500</v>
      </c>
      <c r="N2128" s="14">
        <f t="shared" si="3"/>
        <v>0.7222047244</v>
      </c>
      <c r="O2128" s="13">
        <f t="shared" si="4"/>
        <v>0.3</v>
      </c>
      <c r="P2128" s="12">
        <f t="shared" si="5"/>
        <v>13758</v>
      </c>
      <c r="Q2128" s="15">
        <f t="shared" si="6"/>
        <v>1100.64</v>
      </c>
      <c r="R2128" s="16">
        <v>0.258330789514126</v>
      </c>
      <c r="S2128" s="16">
        <v>0.4</v>
      </c>
      <c r="T2128" s="16">
        <v>45860.0</v>
      </c>
      <c r="U2128" s="16">
        <v>0.186266924251856</v>
      </c>
      <c r="V2128" s="16">
        <v>106777.514327376</v>
      </c>
      <c r="W2128" s="16">
        <v>8542.20114619013</v>
      </c>
    </row>
    <row r="2129" ht="22.5" customHeight="1">
      <c r="A2129" s="2">
        <v>0.0</v>
      </c>
      <c r="B2129" s="10">
        <v>153411.0</v>
      </c>
      <c r="C2129" s="2">
        <v>182014.0</v>
      </c>
      <c r="D2129" s="2" t="s">
        <v>15</v>
      </c>
      <c r="E2129" s="2">
        <v>7.0</v>
      </c>
      <c r="G2129" s="2">
        <v>0.0</v>
      </c>
      <c r="H2129" s="2">
        <v>198.39162001</v>
      </c>
      <c r="I2129" s="2">
        <v>3.0</v>
      </c>
      <c r="J2129" s="2">
        <v>25.0</v>
      </c>
      <c r="K2129" s="18">
        <v>41.987115537</v>
      </c>
      <c r="L2129" s="19">
        <f t="shared" si="1"/>
        <v>153411</v>
      </c>
      <c r="M2129" s="20">
        <f t="shared" si="2"/>
        <v>182014</v>
      </c>
      <c r="N2129" s="21">
        <f t="shared" si="3"/>
        <v>0.8428527476</v>
      </c>
      <c r="O2129" s="20">
        <f t="shared" si="4"/>
        <v>0.45</v>
      </c>
      <c r="P2129" s="19">
        <f t="shared" si="5"/>
        <v>69034.95</v>
      </c>
      <c r="Q2129" s="22">
        <f t="shared" si="6"/>
        <v>5522.796</v>
      </c>
      <c r="R2129" s="16">
        <v>0.184689157663067</v>
      </c>
      <c r="S2129" s="16">
        <v>0.4</v>
      </c>
      <c r="T2129" s="16">
        <v>153411.0</v>
      </c>
      <c r="U2129" s="16">
        <v>0.177017214943098</v>
      </c>
      <c r="V2129" s="16">
        <v>339454.849520446</v>
      </c>
      <c r="W2129" s="16">
        <v>27156.3879616357</v>
      </c>
    </row>
    <row r="2130" ht="22.5" customHeight="1">
      <c r="A2130" s="2">
        <v>0.0</v>
      </c>
      <c r="B2130" s="10">
        <v>44509.0</v>
      </c>
      <c r="C2130" s="2">
        <v>72292.0</v>
      </c>
      <c r="D2130" s="2" t="s">
        <v>15</v>
      </c>
      <c r="E2130" s="2">
        <v>3.0</v>
      </c>
      <c r="F2130" s="2">
        <v>0.0</v>
      </c>
      <c r="G2130" s="2">
        <v>0.0</v>
      </c>
      <c r="H2130" s="2">
        <v>208.92069357</v>
      </c>
      <c r="I2130" s="2">
        <v>3.0</v>
      </c>
      <c r="J2130" s="2">
        <v>17.0</v>
      </c>
      <c r="K2130" s="18">
        <v>37.055724552</v>
      </c>
      <c r="L2130" s="19">
        <f t="shared" si="1"/>
        <v>44509</v>
      </c>
      <c r="M2130" s="20">
        <f t="shared" si="2"/>
        <v>72292</v>
      </c>
      <c r="N2130" s="21">
        <f t="shared" si="3"/>
        <v>0.6156836164</v>
      </c>
      <c r="O2130" s="20">
        <f t="shared" si="4"/>
        <v>0.3</v>
      </c>
      <c r="P2130" s="19">
        <f t="shared" si="5"/>
        <v>13352.7</v>
      </c>
      <c r="Q2130" s="22">
        <f t="shared" si="6"/>
        <v>1068.216</v>
      </c>
      <c r="R2130" s="16">
        <v>0.157986565408331</v>
      </c>
      <c r="S2130" s="16">
        <v>0.4</v>
      </c>
      <c r="T2130" s="16">
        <v>44509.0</v>
      </c>
      <c r="U2130" s="16">
        <v>0.170150404222262</v>
      </c>
      <c r="V2130" s="16">
        <v>94665.3042691087</v>
      </c>
      <c r="W2130" s="16">
        <v>7573.2243415287</v>
      </c>
    </row>
    <row r="2131" ht="22.5" customHeight="1">
      <c r="A2131" s="2">
        <v>0.0</v>
      </c>
      <c r="B2131" s="10">
        <v>38232.0</v>
      </c>
      <c r="C2131" s="2">
        <v>59482.0</v>
      </c>
      <c r="D2131" s="2" t="s">
        <v>14</v>
      </c>
      <c r="K2131" s="18">
        <v>36.027104172</v>
      </c>
      <c r="L2131" s="19">
        <f t="shared" si="1"/>
        <v>38232</v>
      </c>
      <c r="M2131" s="20">
        <f t="shared" si="2"/>
        <v>59482</v>
      </c>
      <c r="N2131" s="21">
        <f t="shared" si="3"/>
        <v>0.6427490669</v>
      </c>
      <c r="O2131" s="20">
        <f t="shared" si="4"/>
        <v>0.3</v>
      </c>
      <c r="P2131" s="19">
        <f t="shared" si="5"/>
        <v>11469.6</v>
      </c>
      <c r="Q2131" s="22">
        <f t="shared" si="6"/>
        <v>917.568</v>
      </c>
      <c r="R2131" s="16">
        <v>0.127058046217853</v>
      </c>
      <c r="S2131" s="16">
        <v>0.4</v>
      </c>
      <c r="T2131" s="16">
        <v>38232.0</v>
      </c>
      <c r="U2131" s="16">
        <v>0.158938448473051</v>
      </c>
      <c r="V2131" s="16">
        <v>75956.6845252715</v>
      </c>
      <c r="W2131" s="16">
        <v>6076.53476202172</v>
      </c>
    </row>
    <row r="2132" ht="22.5" customHeight="1">
      <c r="A2132" s="2">
        <v>0.0</v>
      </c>
      <c r="B2132" s="10">
        <v>81574.0</v>
      </c>
      <c r="C2132" s="2">
        <v>103760.0</v>
      </c>
      <c r="D2132" s="2" t="s">
        <v>15</v>
      </c>
      <c r="E2132" s="2">
        <v>6.0</v>
      </c>
      <c r="F2132" s="2">
        <v>0.0</v>
      </c>
      <c r="G2132" s="2">
        <v>0.0</v>
      </c>
      <c r="H2132" s="2">
        <v>118.91849399</v>
      </c>
      <c r="I2132" s="2">
        <v>0.0</v>
      </c>
      <c r="J2132" s="2">
        <v>27.0</v>
      </c>
      <c r="K2132" s="18">
        <v>24.769621931</v>
      </c>
      <c r="L2132" s="19">
        <f t="shared" si="1"/>
        <v>81574</v>
      </c>
      <c r="M2132" s="20">
        <f t="shared" si="2"/>
        <v>103760</v>
      </c>
      <c r="N2132" s="21">
        <f t="shared" si="3"/>
        <v>0.7861796453</v>
      </c>
      <c r="O2132" s="20">
        <f t="shared" si="4"/>
        <v>0.3</v>
      </c>
      <c r="P2132" s="19">
        <f t="shared" si="5"/>
        <v>24472.2</v>
      </c>
      <c r="Q2132" s="22">
        <f t="shared" si="6"/>
        <v>1957.776</v>
      </c>
      <c r="R2132" s="16">
        <v>0.0673782313609393</v>
      </c>
      <c r="S2132" s="16">
        <v>0.4</v>
      </c>
      <c r="T2132" s="16">
        <v>81574.0</v>
      </c>
      <c r="U2132" s="16">
        <v>0.122228014798729</v>
      </c>
      <c r="V2132" s="16">
        <v>124632.850989894</v>
      </c>
      <c r="W2132" s="16">
        <v>9970.62807919152</v>
      </c>
    </row>
    <row r="2133" ht="22.5" customHeight="1">
      <c r="A2133" s="2">
        <v>0.0</v>
      </c>
      <c r="B2133" s="10">
        <v>86360.0</v>
      </c>
      <c r="C2133" s="2">
        <v>116111.0</v>
      </c>
      <c r="D2133" s="2" t="s">
        <v>14</v>
      </c>
      <c r="E2133" s="2">
        <v>8.0</v>
      </c>
      <c r="F2133" s="2">
        <v>0.0</v>
      </c>
      <c r="G2133" s="2">
        <v>0.0</v>
      </c>
      <c r="H2133" s="2">
        <v>232.29213861</v>
      </c>
      <c r="I2133" s="2">
        <v>0.0</v>
      </c>
      <c r="J2133" s="2">
        <v>24.0</v>
      </c>
      <c r="K2133" s="18">
        <v>32.012701356</v>
      </c>
      <c r="L2133" s="19">
        <f t="shared" si="1"/>
        <v>86360</v>
      </c>
      <c r="M2133" s="20">
        <f t="shared" si="2"/>
        <v>116111</v>
      </c>
      <c r="N2133" s="21">
        <f t="shared" si="3"/>
        <v>0.7437710467</v>
      </c>
      <c r="O2133" s="20">
        <f t="shared" si="4"/>
        <v>0.3</v>
      </c>
      <c r="P2133" s="19">
        <f t="shared" si="5"/>
        <v>25908</v>
      </c>
      <c r="Q2133" s="22">
        <f t="shared" si="6"/>
        <v>2072.64</v>
      </c>
      <c r="R2133" s="16">
        <v>0.0582818492414375</v>
      </c>
      <c r="S2133" s="16">
        <v>0.4</v>
      </c>
      <c r="T2133" s="16">
        <v>86360.0</v>
      </c>
      <c r="U2133" s="16">
        <v>0.113921794369718</v>
      </c>
      <c r="V2133" s="16">
        <v>122978.57702211</v>
      </c>
      <c r="W2133" s="16">
        <v>9838.28616176886</v>
      </c>
    </row>
    <row r="2134" ht="22.5" customHeight="1">
      <c r="A2134" s="2">
        <v>0.0</v>
      </c>
      <c r="B2134" s="10">
        <v>85532.0</v>
      </c>
      <c r="C2134" s="2">
        <v>115800.0</v>
      </c>
      <c r="D2134" s="2" t="s">
        <v>15</v>
      </c>
      <c r="E2134" s="2">
        <v>11.0</v>
      </c>
      <c r="F2134" s="2">
        <v>0.0</v>
      </c>
      <c r="G2134" s="2">
        <v>1.0</v>
      </c>
      <c r="H2134" s="2">
        <v>175.1914887</v>
      </c>
      <c r="I2134" s="2">
        <v>0.0</v>
      </c>
      <c r="J2134" s="2">
        <v>27.0</v>
      </c>
      <c r="K2134" s="18">
        <v>34.231393529</v>
      </c>
      <c r="L2134" s="19">
        <f t="shared" si="1"/>
        <v>85532</v>
      </c>
      <c r="M2134" s="20">
        <f t="shared" si="2"/>
        <v>115800</v>
      </c>
      <c r="N2134" s="21">
        <f t="shared" si="3"/>
        <v>0.7386183074</v>
      </c>
      <c r="O2134" s="20">
        <f t="shared" si="4"/>
        <v>0.3</v>
      </c>
      <c r="P2134" s="19">
        <f t="shared" si="5"/>
        <v>25659.6</v>
      </c>
      <c r="Q2134" s="22">
        <f t="shared" si="6"/>
        <v>2052.768</v>
      </c>
      <c r="R2134" s="16">
        <v>0.173615047339948</v>
      </c>
      <c r="S2134" s="16">
        <v>0.4</v>
      </c>
      <c r="T2134" s="16">
        <v>85532.0</v>
      </c>
      <c r="U2134" s="16">
        <v>0.174445242264053</v>
      </c>
      <c r="V2134" s="16">
        <v>186508.130766612</v>
      </c>
      <c r="W2134" s="16">
        <v>14920.6504613289</v>
      </c>
    </row>
    <row r="2135" ht="22.5" customHeight="1">
      <c r="A2135" s="2">
        <v>0.0</v>
      </c>
      <c r="B2135" s="17"/>
      <c r="C2135" s="2">
        <v>27136.0</v>
      </c>
      <c r="E2135" s="2">
        <v>27.0</v>
      </c>
      <c r="F2135" s="2">
        <v>0.0</v>
      </c>
      <c r="G2135" s="2">
        <v>0.0</v>
      </c>
      <c r="H2135" s="2">
        <v>210.99697546</v>
      </c>
      <c r="I2135" s="2">
        <v>1.0</v>
      </c>
      <c r="J2135" s="2">
        <v>4.0</v>
      </c>
      <c r="K2135" s="18">
        <v>23.807147729</v>
      </c>
      <c r="L2135" s="19" t="str">
        <f t="shared" si="1"/>
        <v/>
      </c>
      <c r="M2135" s="20">
        <f t="shared" si="2"/>
        <v>27136</v>
      </c>
      <c r="N2135" s="21">
        <f t="shared" si="3"/>
        <v>0</v>
      </c>
      <c r="O2135" s="20">
        <f t="shared" si="4"/>
        <v>0.2</v>
      </c>
      <c r="P2135" s="19">
        <f t="shared" si="5"/>
        <v>0</v>
      </c>
      <c r="Q2135" s="22">
        <f t="shared" si="6"/>
        <v>0</v>
      </c>
      <c r="R2135" s="16">
        <v>0.0620587584038343</v>
      </c>
      <c r="S2135" s="16">
        <v>0.4</v>
      </c>
      <c r="T2135" s="16">
        <v>0.0</v>
      </c>
      <c r="U2135" s="16">
        <v>0.117492873456688</v>
      </c>
      <c r="V2135" s="16">
        <v>0.0</v>
      </c>
      <c r="W2135" s="16">
        <v>0.0</v>
      </c>
    </row>
    <row r="2136" ht="22.5" customHeight="1">
      <c r="A2136" s="2">
        <v>0.0</v>
      </c>
      <c r="B2136" s="10">
        <v>74609.0</v>
      </c>
      <c r="C2136" s="2">
        <v>115056.0</v>
      </c>
      <c r="D2136" s="2" t="s">
        <v>11</v>
      </c>
      <c r="E2136" s="2">
        <v>6.0</v>
      </c>
      <c r="F2136" s="2">
        <v>0.0</v>
      </c>
      <c r="G2136" s="2">
        <v>0.0</v>
      </c>
      <c r="H2136" s="2">
        <v>77.445106295</v>
      </c>
      <c r="I2136" s="2">
        <v>2.0</v>
      </c>
      <c r="J2136" s="2">
        <v>14.0</v>
      </c>
      <c r="K2136" s="18">
        <v>36.869212637</v>
      </c>
      <c r="L2136" s="19">
        <f t="shared" si="1"/>
        <v>74609</v>
      </c>
      <c r="M2136" s="20">
        <f t="shared" si="2"/>
        <v>115056</v>
      </c>
      <c r="N2136" s="21">
        <f t="shared" si="3"/>
        <v>0.6484581421</v>
      </c>
      <c r="O2136" s="20">
        <f t="shared" si="4"/>
        <v>0.3</v>
      </c>
      <c r="P2136" s="19">
        <f t="shared" si="5"/>
        <v>22382.7</v>
      </c>
      <c r="Q2136" s="22">
        <f t="shared" si="6"/>
        <v>1790.616</v>
      </c>
      <c r="R2136" s="16">
        <v>0.271595387015393</v>
      </c>
      <c r="S2136" s="16">
        <v>0.4</v>
      </c>
      <c r="T2136" s="16">
        <v>74609.0</v>
      </c>
      <c r="U2136" s="16">
        <v>0.186757445916289</v>
      </c>
      <c r="V2136" s="16">
        <v>174172.328529605</v>
      </c>
      <c r="W2136" s="16">
        <v>13933.7862823684</v>
      </c>
    </row>
    <row r="2137" ht="22.5" customHeight="1">
      <c r="A2137" s="2">
        <v>0.0</v>
      </c>
      <c r="B2137" s="10">
        <v>66174.0</v>
      </c>
      <c r="C2137" s="2">
        <v>79957.0</v>
      </c>
      <c r="D2137" s="2" t="s">
        <v>11</v>
      </c>
      <c r="E2137" s="2">
        <v>2.0</v>
      </c>
      <c r="H2137" s="2">
        <v>175.96269497</v>
      </c>
      <c r="J2137" s="2">
        <v>34.0</v>
      </c>
      <c r="K2137" s="18">
        <v>31.563441222</v>
      </c>
      <c r="L2137" s="19">
        <f t="shared" si="1"/>
        <v>66174</v>
      </c>
      <c r="M2137" s="20">
        <f t="shared" si="2"/>
        <v>79957</v>
      </c>
      <c r="N2137" s="21">
        <f t="shared" si="3"/>
        <v>0.8276198457</v>
      </c>
      <c r="O2137" s="20">
        <f t="shared" si="4"/>
        <v>0.45</v>
      </c>
      <c r="P2137" s="19">
        <f t="shared" si="5"/>
        <v>29778.3</v>
      </c>
      <c r="Q2137" s="22">
        <f t="shared" si="6"/>
        <v>2382.264</v>
      </c>
      <c r="R2137" s="16">
        <v>0.0762321668362114</v>
      </c>
      <c r="S2137" s="16">
        <v>0.4</v>
      </c>
      <c r="T2137" s="16">
        <v>66174.0</v>
      </c>
      <c r="U2137" s="16">
        <v>0.129429254108773</v>
      </c>
      <c r="V2137" s="16">
        <v>107060.643267424</v>
      </c>
      <c r="W2137" s="16">
        <v>8564.85146139396</v>
      </c>
    </row>
    <row r="2138" ht="22.5" customHeight="1">
      <c r="A2138" s="2">
        <v>0.0</v>
      </c>
      <c r="B2138" s="10">
        <v>66502.0</v>
      </c>
      <c r="C2138" s="2">
        <v>78138.0</v>
      </c>
      <c r="D2138" s="2" t="s">
        <v>11</v>
      </c>
      <c r="E2138" s="2">
        <v>4.0</v>
      </c>
      <c r="F2138" s="2">
        <v>0.0</v>
      </c>
      <c r="G2138" s="2">
        <v>0.0</v>
      </c>
      <c r="H2138" s="2">
        <v>178.1121065</v>
      </c>
      <c r="I2138" s="2">
        <v>1.0</v>
      </c>
      <c r="J2138" s="2">
        <v>16.0</v>
      </c>
      <c r="K2138" s="18">
        <v>33.795091238</v>
      </c>
      <c r="L2138" s="19">
        <f t="shared" si="1"/>
        <v>66502</v>
      </c>
      <c r="M2138" s="20">
        <f t="shared" si="2"/>
        <v>78138</v>
      </c>
      <c r="N2138" s="21">
        <f t="shared" si="3"/>
        <v>0.8510839796</v>
      </c>
      <c r="O2138" s="20">
        <f t="shared" si="4"/>
        <v>0.45</v>
      </c>
      <c r="P2138" s="19">
        <f t="shared" si="5"/>
        <v>29925.9</v>
      </c>
      <c r="Q2138" s="22">
        <f t="shared" si="6"/>
        <v>2394.072</v>
      </c>
      <c r="R2138" s="16">
        <v>0.123876991271193</v>
      </c>
      <c r="S2138" s="16">
        <v>0.4</v>
      </c>
      <c r="T2138" s="16">
        <v>66502.0</v>
      </c>
      <c r="U2138" s="16">
        <v>0.157546801571296</v>
      </c>
      <c r="V2138" s="16">
        <v>130964.717476179</v>
      </c>
      <c r="W2138" s="16">
        <v>10477.1773980943</v>
      </c>
    </row>
    <row r="2139" ht="22.5" customHeight="1">
      <c r="A2139" s="2">
        <v>0.0</v>
      </c>
      <c r="B2139" s="10">
        <v>79512.0</v>
      </c>
      <c r="C2139" s="2">
        <v>92224.0</v>
      </c>
      <c r="D2139" s="2" t="s">
        <v>11</v>
      </c>
      <c r="E2139" s="2">
        <v>9.0</v>
      </c>
      <c r="F2139" s="2">
        <v>0.0</v>
      </c>
      <c r="G2139" s="2">
        <v>0.0</v>
      </c>
      <c r="H2139" s="2">
        <v>159.20708757</v>
      </c>
      <c r="I2139" s="2">
        <v>4.0</v>
      </c>
      <c r="J2139" s="2">
        <v>22.0</v>
      </c>
      <c r="K2139" s="18">
        <v>38.94860467</v>
      </c>
      <c r="L2139" s="19">
        <f t="shared" si="1"/>
        <v>79512</v>
      </c>
      <c r="M2139" s="20">
        <f t="shared" si="2"/>
        <v>92224</v>
      </c>
      <c r="N2139" s="21">
        <f t="shared" si="3"/>
        <v>0.8621616933</v>
      </c>
      <c r="O2139" s="20">
        <f t="shared" si="4"/>
        <v>0.45</v>
      </c>
      <c r="P2139" s="19">
        <f t="shared" si="5"/>
        <v>35780.4</v>
      </c>
      <c r="Q2139" s="22">
        <f t="shared" si="6"/>
        <v>2862.432</v>
      </c>
      <c r="R2139" s="16">
        <v>0.219820024951922</v>
      </c>
      <c r="S2139" s="16">
        <v>0.4</v>
      </c>
      <c r="T2139" s="16">
        <v>79512.0</v>
      </c>
      <c r="U2139" s="16">
        <v>0.182959651194054</v>
      </c>
      <c r="V2139" s="16">
        <v>181843.597321771</v>
      </c>
      <c r="W2139" s="16">
        <v>14547.4877857416</v>
      </c>
    </row>
    <row r="2140" ht="22.5" customHeight="1">
      <c r="A2140" s="2">
        <v>0.0</v>
      </c>
      <c r="B2140" s="10">
        <v>55505.0</v>
      </c>
      <c r="C2140" s="2">
        <v>76841.0</v>
      </c>
      <c r="D2140" s="2" t="s">
        <v>11</v>
      </c>
      <c r="E2140" s="2">
        <v>0.0</v>
      </c>
      <c r="F2140" s="2">
        <v>0.0</v>
      </c>
      <c r="G2140" s="2">
        <v>0.0</v>
      </c>
      <c r="H2140" s="2">
        <v>222.91307236</v>
      </c>
      <c r="I2140" s="2">
        <v>0.0</v>
      </c>
      <c r="J2140" s="2">
        <v>10.0</v>
      </c>
      <c r="K2140" s="18">
        <v>32.968632674</v>
      </c>
      <c r="L2140" s="19">
        <f t="shared" si="1"/>
        <v>55505</v>
      </c>
      <c r="M2140" s="20">
        <f t="shared" si="2"/>
        <v>76841</v>
      </c>
      <c r="N2140" s="21">
        <f t="shared" si="3"/>
        <v>0.7223357322</v>
      </c>
      <c r="O2140" s="20">
        <f t="shared" si="4"/>
        <v>0.3</v>
      </c>
      <c r="P2140" s="19">
        <f t="shared" si="5"/>
        <v>16651.5</v>
      </c>
      <c r="Q2140" s="22">
        <f t="shared" si="6"/>
        <v>1332.12</v>
      </c>
      <c r="R2140" s="16">
        <v>0.0957731959819639</v>
      </c>
      <c r="S2140" s="16">
        <v>0.4</v>
      </c>
      <c r="T2140" s="16">
        <v>55505.0</v>
      </c>
      <c r="U2140" s="16">
        <v>0.142837962297636</v>
      </c>
      <c r="V2140" s="16">
        <v>99102.7637166288</v>
      </c>
      <c r="W2140" s="16">
        <v>7928.22109733031</v>
      </c>
    </row>
    <row r="2141" ht="22.5" customHeight="1">
      <c r="A2141" s="2">
        <v>0.0</v>
      </c>
      <c r="B2141" s="10">
        <v>50039.0</v>
      </c>
      <c r="C2141" s="2">
        <v>63784.0</v>
      </c>
      <c r="D2141" s="2" t="s">
        <v>11</v>
      </c>
      <c r="E2141" s="2">
        <v>3.0</v>
      </c>
      <c r="F2141" s="2">
        <v>0.0</v>
      </c>
      <c r="G2141" s="2">
        <v>0.0</v>
      </c>
      <c r="H2141" s="2">
        <v>176.84619551</v>
      </c>
      <c r="I2141" s="2">
        <v>0.0</v>
      </c>
      <c r="J2141" s="2">
        <v>13.0</v>
      </c>
      <c r="K2141" s="18">
        <v>27.865588733</v>
      </c>
      <c r="L2141" s="19">
        <f t="shared" si="1"/>
        <v>50039</v>
      </c>
      <c r="M2141" s="20">
        <f t="shared" si="2"/>
        <v>63784</v>
      </c>
      <c r="N2141" s="21">
        <f t="shared" si="3"/>
        <v>0.7845070864</v>
      </c>
      <c r="O2141" s="20">
        <f t="shared" si="4"/>
        <v>0.3</v>
      </c>
      <c r="P2141" s="19">
        <f t="shared" si="5"/>
        <v>15011.7</v>
      </c>
      <c r="Q2141" s="22">
        <f t="shared" si="6"/>
        <v>1200.936</v>
      </c>
      <c r="R2141" s="16">
        <v>0.0823620301398555</v>
      </c>
      <c r="S2141" s="16">
        <v>0.4</v>
      </c>
      <c r="T2141" s="16">
        <v>50039.0</v>
      </c>
      <c r="U2141" s="16">
        <v>0.133974096311567</v>
      </c>
      <c r="V2141" s="16">
        <v>83799.1225666814</v>
      </c>
      <c r="W2141" s="16">
        <v>6703.92980533451</v>
      </c>
    </row>
    <row r="2142" ht="22.5" customHeight="1">
      <c r="A2142" s="2">
        <v>1.0</v>
      </c>
      <c r="B2142" s="10">
        <v>25698.0</v>
      </c>
      <c r="C2142" s="2">
        <v>58760.0</v>
      </c>
      <c r="D2142" s="2" t="s">
        <v>16</v>
      </c>
      <c r="E2142" s="2">
        <v>15.0</v>
      </c>
      <c r="F2142" s="2">
        <v>0.0</v>
      </c>
      <c r="G2142" s="2">
        <v>0.0</v>
      </c>
      <c r="H2142" s="2">
        <v>147.91098236</v>
      </c>
      <c r="I2142" s="2">
        <v>1.0</v>
      </c>
      <c r="J2142" s="2">
        <v>10.0</v>
      </c>
      <c r="K2142" s="18">
        <v>30.962076653</v>
      </c>
      <c r="L2142" s="19">
        <f t="shared" si="1"/>
        <v>25698</v>
      </c>
      <c r="M2142" s="20">
        <f t="shared" si="2"/>
        <v>58760</v>
      </c>
      <c r="N2142" s="21">
        <f t="shared" si="3"/>
        <v>0.4373383254</v>
      </c>
      <c r="O2142" s="20">
        <f t="shared" si="4"/>
        <v>0.2</v>
      </c>
      <c r="P2142" s="19">
        <f t="shared" si="5"/>
        <v>5139.6</v>
      </c>
      <c r="Q2142" s="22">
        <f t="shared" si="6"/>
        <v>411.168</v>
      </c>
      <c r="R2142" s="16">
        <v>0.209664079100999</v>
      </c>
      <c r="S2142" s="16">
        <v>0.4</v>
      </c>
      <c r="T2142" s="16">
        <v>25698.0</v>
      </c>
      <c r="U2142" s="16">
        <v>0.181559396966098</v>
      </c>
      <c r="V2142" s="16">
        <v>58321.4172904349</v>
      </c>
      <c r="W2142" s="16">
        <v>4665.71338323479</v>
      </c>
    </row>
    <row r="2143" ht="22.5" customHeight="1">
      <c r="A2143" s="2">
        <v>0.0</v>
      </c>
      <c r="B2143" s="10">
        <v>44952.0</v>
      </c>
      <c r="C2143" s="2">
        <v>56394.0</v>
      </c>
      <c r="D2143" s="2" t="s">
        <v>11</v>
      </c>
      <c r="F2143" s="2">
        <v>0.0</v>
      </c>
      <c r="G2143" s="2">
        <v>0.0</v>
      </c>
      <c r="H2143" s="2">
        <v>74.435993325</v>
      </c>
      <c r="I2143" s="2">
        <v>0.0</v>
      </c>
      <c r="J2143" s="2">
        <v>14.0</v>
      </c>
      <c r="K2143" s="18">
        <v>41.060320697</v>
      </c>
      <c r="L2143" s="19">
        <f t="shared" si="1"/>
        <v>44952</v>
      </c>
      <c r="M2143" s="20">
        <f t="shared" si="2"/>
        <v>56394</v>
      </c>
      <c r="N2143" s="21">
        <f t="shared" si="3"/>
        <v>0.7971060751</v>
      </c>
      <c r="O2143" s="20">
        <f t="shared" si="4"/>
        <v>0.3</v>
      </c>
      <c r="P2143" s="19">
        <f t="shared" si="5"/>
        <v>13485.6</v>
      </c>
      <c r="Q2143" s="22">
        <f t="shared" si="6"/>
        <v>1078.848</v>
      </c>
      <c r="R2143" s="16">
        <v>0.278025035330735</v>
      </c>
      <c r="S2143" s="16">
        <v>0.4</v>
      </c>
      <c r="T2143" s="16">
        <v>44952.0</v>
      </c>
      <c r="U2143" s="16">
        <v>0.1868881662515</v>
      </c>
      <c r="V2143" s="16">
        <v>105012.460616717</v>
      </c>
      <c r="W2143" s="16">
        <v>8400.99684933743</v>
      </c>
    </row>
    <row r="2144" ht="22.5" customHeight="1">
      <c r="A2144" s="2">
        <v>0.0</v>
      </c>
      <c r="B2144" s="10">
        <v>49491.0</v>
      </c>
      <c r="C2144" s="2">
        <v>69028.0</v>
      </c>
      <c r="D2144" s="2" t="s">
        <v>15</v>
      </c>
      <c r="E2144" s="2">
        <v>16.0</v>
      </c>
      <c r="F2144" s="2">
        <v>0.0</v>
      </c>
      <c r="G2144" s="2">
        <v>0.0</v>
      </c>
      <c r="H2144" s="2">
        <v>195.87763265</v>
      </c>
      <c r="I2144" s="2">
        <v>0.0</v>
      </c>
      <c r="J2144" s="2">
        <v>15.0</v>
      </c>
      <c r="K2144" s="18">
        <v>24.877508414</v>
      </c>
      <c r="L2144" s="19">
        <f t="shared" si="1"/>
        <v>49491</v>
      </c>
      <c r="M2144" s="20">
        <f t="shared" si="2"/>
        <v>69028</v>
      </c>
      <c r="N2144" s="21">
        <f t="shared" si="3"/>
        <v>0.7169699252</v>
      </c>
      <c r="O2144" s="20">
        <f t="shared" si="4"/>
        <v>0.3</v>
      </c>
      <c r="P2144" s="19">
        <f t="shared" si="5"/>
        <v>14847.3</v>
      </c>
      <c r="Q2144" s="22">
        <f t="shared" si="6"/>
        <v>1187.784</v>
      </c>
      <c r="R2144" s="16">
        <v>0.0537159143399667</v>
      </c>
      <c r="S2144" s="16">
        <v>0.4</v>
      </c>
      <c r="T2144" s="16">
        <v>49491.0</v>
      </c>
      <c r="U2144" s="16">
        <v>0.109349442211317</v>
      </c>
      <c r="V2144" s="16">
        <v>67647.665556004</v>
      </c>
      <c r="W2144" s="16">
        <v>5411.81324448032</v>
      </c>
    </row>
    <row r="2145" ht="22.5" customHeight="1">
      <c r="A2145" s="2">
        <v>0.0</v>
      </c>
      <c r="B2145" s="10">
        <v>53699.0</v>
      </c>
      <c r="C2145" s="2">
        <v>68084.0</v>
      </c>
      <c r="D2145" s="2" t="s">
        <v>11</v>
      </c>
      <c r="E2145" s="2">
        <v>3.0</v>
      </c>
      <c r="F2145" s="2">
        <v>0.0</v>
      </c>
      <c r="G2145" s="2">
        <v>0.0</v>
      </c>
      <c r="H2145" s="2">
        <v>169.85244928</v>
      </c>
      <c r="I2145" s="2">
        <v>0.0</v>
      </c>
      <c r="J2145" s="2">
        <v>14.0</v>
      </c>
      <c r="K2145" s="18">
        <v>25.10971349</v>
      </c>
      <c r="L2145" s="19">
        <f t="shared" si="1"/>
        <v>53699</v>
      </c>
      <c r="M2145" s="20">
        <f t="shared" si="2"/>
        <v>68084</v>
      </c>
      <c r="N2145" s="21">
        <f t="shared" si="3"/>
        <v>0.7887168791</v>
      </c>
      <c r="O2145" s="20">
        <f t="shared" si="4"/>
        <v>0.3</v>
      </c>
      <c r="P2145" s="19">
        <f t="shared" si="5"/>
        <v>16109.7</v>
      </c>
      <c r="Q2145" s="22">
        <f t="shared" si="6"/>
        <v>1288.776</v>
      </c>
      <c r="R2145" s="16">
        <v>0.0704035935470008</v>
      </c>
      <c r="S2145" s="16">
        <v>0.4</v>
      </c>
      <c r="T2145" s="16">
        <v>53699.0</v>
      </c>
      <c r="U2145" s="16">
        <v>0.124779304379984</v>
      </c>
      <c r="V2145" s="16">
        <v>83756.5483237595</v>
      </c>
      <c r="W2145" s="16">
        <v>6700.52386590076</v>
      </c>
    </row>
    <row r="2146" ht="22.5" customHeight="1">
      <c r="A2146" s="2">
        <v>1.0</v>
      </c>
      <c r="B2146" s="10">
        <v>131524.0</v>
      </c>
      <c r="C2146" s="2">
        <v>148356.0</v>
      </c>
      <c r="D2146" s="2" t="s">
        <v>11</v>
      </c>
      <c r="E2146" s="2">
        <v>4.0</v>
      </c>
      <c r="F2146" s="2">
        <v>1.0</v>
      </c>
      <c r="G2146" s="2">
        <v>0.0</v>
      </c>
      <c r="H2146" s="2">
        <v>110.74174156</v>
      </c>
      <c r="I2146" s="2">
        <v>2.0</v>
      </c>
      <c r="J2146" s="2">
        <v>29.0</v>
      </c>
      <c r="K2146" s="18">
        <v>48.340234737</v>
      </c>
      <c r="L2146" s="19">
        <f t="shared" si="1"/>
        <v>131524</v>
      </c>
      <c r="M2146" s="20">
        <f t="shared" si="2"/>
        <v>148356</v>
      </c>
      <c r="N2146" s="21">
        <f t="shared" si="3"/>
        <v>0.8865431799</v>
      </c>
      <c r="O2146" s="20">
        <f t="shared" si="4"/>
        <v>0.45</v>
      </c>
      <c r="P2146" s="19">
        <f t="shared" si="5"/>
        <v>59185.8</v>
      </c>
      <c r="Q2146" s="22">
        <f t="shared" si="6"/>
        <v>4734.864</v>
      </c>
      <c r="R2146" s="16">
        <v>0.464295172324914</v>
      </c>
      <c r="S2146" s="16">
        <v>0.4</v>
      </c>
      <c r="T2146" s="16">
        <v>131524.0</v>
      </c>
      <c r="U2146" s="16">
        <v>0.16832798719653</v>
      </c>
      <c r="V2146" s="16">
        <v>276739.627350455</v>
      </c>
      <c r="W2146" s="16">
        <v>22139.1701880364</v>
      </c>
    </row>
    <row r="2147" ht="22.5" customHeight="1">
      <c r="A2147" s="2">
        <v>0.0</v>
      </c>
      <c r="B2147" s="10">
        <v>156455.0</v>
      </c>
      <c r="C2147" s="2">
        <v>180313.0</v>
      </c>
      <c r="D2147" s="2" t="s">
        <v>15</v>
      </c>
      <c r="E2147" s="2">
        <v>6.0</v>
      </c>
      <c r="G2147" s="2">
        <v>1.0</v>
      </c>
      <c r="H2147" s="2">
        <v>210.71825612</v>
      </c>
      <c r="I2147" s="2">
        <v>4.0</v>
      </c>
      <c r="J2147" s="2">
        <v>25.0</v>
      </c>
      <c r="K2147" s="18">
        <v>40.247372799</v>
      </c>
      <c r="L2147" s="19">
        <f t="shared" si="1"/>
        <v>156455</v>
      </c>
      <c r="M2147" s="20">
        <f t="shared" si="2"/>
        <v>180313</v>
      </c>
      <c r="N2147" s="21">
        <f t="shared" si="3"/>
        <v>0.8676856355</v>
      </c>
      <c r="O2147" s="20">
        <f t="shared" si="4"/>
        <v>0.45</v>
      </c>
      <c r="P2147" s="19">
        <f t="shared" si="5"/>
        <v>70404.75</v>
      </c>
      <c r="Q2147" s="22">
        <f t="shared" si="6"/>
        <v>5632.38</v>
      </c>
      <c r="R2147" s="16">
        <v>0.32098826531933</v>
      </c>
      <c r="S2147" s="16">
        <v>0.4</v>
      </c>
      <c r="T2147" s="16">
        <v>156455.0</v>
      </c>
      <c r="U2147" s="16">
        <v>0.186149560119458</v>
      </c>
      <c r="V2147" s="16">
        <v>364050.367856123</v>
      </c>
      <c r="W2147" s="16">
        <v>29124.0294284899</v>
      </c>
    </row>
    <row r="2148" ht="22.5" customHeight="1">
      <c r="A2148" s="2">
        <v>0.0</v>
      </c>
      <c r="B2148" s="10">
        <v>53294.0</v>
      </c>
      <c r="C2148" s="2">
        <v>69042.0</v>
      </c>
      <c r="D2148" s="2" t="s">
        <v>11</v>
      </c>
      <c r="E2148" s="2">
        <v>0.0</v>
      </c>
      <c r="F2148" s="2">
        <v>0.0</v>
      </c>
      <c r="G2148" s="2">
        <v>0.0</v>
      </c>
      <c r="H2148" s="2">
        <v>214.36204349</v>
      </c>
      <c r="I2148" s="2">
        <v>0.0</v>
      </c>
      <c r="J2148" s="2">
        <v>9.0</v>
      </c>
      <c r="K2148" s="18">
        <v>36.30954976</v>
      </c>
      <c r="L2148" s="19">
        <f t="shared" si="1"/>
        <v>53294</v>
      </c>
      <c r="M2148" s="20">
        <f t="shared" si="2"/>
        <v>69042</v>
      </c>
      <c r="N2148" s="21">
        <f t="shared" si="3"/>
        <v>0.7719069552</v>
      </c>
      <c r="O2148" s="20">
        <f t="shared" si="4"/>
        <v>0.3</v>
      </c>
      <c r="P2148" s="19">
        <f t="shared" si="5"/>
        <v>15988.2</v>
      </c>
      <c r="Q2148" s="22">
        <f t="shared" si="6"/>
        <v>1279.056</v>
      </c>
      <c r="R2148" s="16">
        <v>0.125273245746491</v>
      </c>
      <c r="S2148" s="16">
        <v>0.4</v>
      </c>
      <c r="T2148" s="16">
        <v>53294.0</v>
      </c>
      <c r="U2148" s="16">
        <v>0.158163733598504</v>
      </c>
      <c r="V2148" s="16">
        <v>105364.725229983</v>
      </c>
      <c r="W2148" s="16">
        <v>8429.1780183987</v>
      </c>
    </row>
    <row r="2149" ht="22.5" customHeight="1">
      <c r="A2149" s="2">
        <v>0.0</v>
      </c>
      <c r="B2149" s="10">
        <v>88810.0</v>
      </c>
      <c r="C2149" s="2">
        <v>102409.0</v>
      </c>
      <c r="D2149" s="2" t="s">
        <v>11</v>
      </c>
      <c r="E2149" s="2">
        <v>19.0</v>
      </c>
      <c r="F2149" s="2">
        <v>0.0</v>
      </c>
      <c r="G2149" s="2">
        <v>0.0</v>
      </c>
      <c r="H2149" s="2">
        <v>145.75659669</v>
      </c>
      <c r="I2149" s="2">
        <v>4.0</v>
      </c>
      <c r="J2149" s="2">
        <v>24.0</v>
      </c>
      <c r="K2149" s="18">
        <v>31.336418262</v>
      </c>
      <c r="L2149" s="19">
        <f t="shared" si="1"/>
        <v>88810</v>
      </c>
      <c r="M2149" s="20">
        <f t="shared" si="2"/>
        <v>102409</v>
      </c>
      <c r="N2149" s="21">
        <f t="shared" si="3"/>
        <v>0.8672089367</v>
      </c>
      <c r="O2149" s="20">
        <f t="shared" si="4"/>
        <v>0.45</v>
      </c>
      <c r="P2149" s="19">
        <f t="shared" si="5"/>
        <v>39964.5</v>
      </c>
      <c r="Q2149" s="22">
        <f t="shared" si="6"/>
        <v>3197.16</v>
      </c>
      <c r="R2149" s="16">
        <v>0.139244914589381</v>
      </c>
      <c r="S2149" s="16">
        <v>0.4</v>
      </c>
      <c r="T2149" s="16">
        <v>88810.0</v>
      </c>
      <c r="U2149" s="16">
        <v>0.163833095097505</v>
      </c>
      <c r="V2149" s="16">
        <v>181875.214695118</v>
      </c>
      <c r="W2149" s="16">
        <v>14550.0171756094</v>
      </c>
    </row>
    <row r="2150" ht="22.5" customHeight="1">
      <c r="A2150" s="2">
        <v>0.0</v>
      </c>
      <c r="B2150" s="10">
        <v>102700.0</v>
      </c>
      <c r="C2150" s="2">
        <v>121216.0</v>
      </c>
      <c r="E2150" s="2">
        <v>3.0</v>
      </c>
      <c r="F2150" s="2">
        <v>0.0</v>
      </c>
      <c r="G2150" s="2">
        <v>0.0</v>
      </c>
      <c r="H2150" s="2">
        <v>124.56401792</v>
      </c>
      <c r="I2150" s="2">
        <v>1.0</v>
      </c>
      <c r="J2150" s="2">
        <v>25.0</v>
      </c>
      <c r="K2150" s="18">
        <v>34.95327869</v>
      </c>
      <c r="L2150" s="19">
        <f t="shared" si="1"/>
        <v>102700</v>
      </c>
      <c r="M2150" s="20">
        <f t="shared" si="2"/>
        <v>121216</v>
      </c>
      <c r="N2150" s="21">
        <f t="shared" si="3"/>
        <v>0.8472478881</v>
      </c>
      <c r="O2150" s="20">
        <f t="shared" si="4"/>
        <v>0.45</v>
      </c>
      <c r="P2150" s="19">
        <f t="shared" si="5"/>
        <v>46215</v>
      </c>
      <c r="Q2150" s="22">
        <f t="shared" si="6"/>
        <v>3697.2</v>
      </c>
      <c r="R2150" s="16">
        <v>0.146800495611981</v>
      </c>
      <c r="S2150" s="16">
        <v>0.4</v>
      </c>
      <c r="T2150" s="16">
        <v>102700.0</v>
      </c>
      <c r="U2150" s="16">
        <v>0.166545393294905</v>
      </c>
      <c r="V2150" s="16">
        <v>213802.648642334</v>
      </c>
      <c r="W2150" s="16">
        <v>17104.2118913867</v>
      </c>
    </row>
    <row r="2151" ht="22.5" customHeight="1">
      <c r="A2151" s="2">
        <v>1.0</v>
      </c>
      <c r="B2151" s="10">
        <v>58307.0</v>
      </c>
      <c r="C2151" s="2">
        <v>71810.0</v>
      </c>
      <c r="D2151" s="2" t="s">
        <v>11</v>
      </c>
      <c r="E2151" s="2">
        <v>9.0</v>
      </c>
      <c r="F2151" s="2">
        <v>0.0</v>
      </c>
      <c r="G2151" s="2">
        <v>2.0</v>
      </c>
      <c r="H2151" s="2">
        <v>82.708309337</v>
      </c>
      <c r="I2151" s="2">
        <v>2.0</v>
      </c>
      <c r="J2151" s="2">
        <v>32.0</v>
      </c>
      <c r="K2151" s="18">
        <v>36.947798216</v>
      </c>
      <c r="L2151" s="19">
        <f t="shared" si="1"/>
        <v>58307</v>
      </c>
      <c r="M2151" s="20">
        <f t="shared" si="2"/>
        <v>71810</v>
      </c>
      <c r="N2151" s="21">
        <f t="shared" si="3"/>
        <v>0.8119621223</v>
      </c>
      <c r="O2151" s="20">
        <f t="shared" si="4"/>
        <v>0.45</v>
      </c>
      <c r="P2151" s="19">
        <f t="shared" si="5"/>
        <v>26238.15</v>
      </c>
      <c r="Q2151" s="22">
        <f t="shared" si="6"/>
        <v>2099.052</v>
      </c>
      <c r="R2151" s="16">
        <v>0.532650100245706</v>
      </c>
      <c r="S2151" s="16">
        <v>0.4</v>
      </c>
      <c r="T2151" s="16">
        <v>58307.0</v>
      </c>
      <c r="U2151" s="16">
        <v>0.153853211548147</v>
      </c>
      <c r="V2151" s="16">
        <v>112133.990071722</v>
      </c>
      <c r="W2151" s="16">
        <v>8970.71920573782</v>
      </c>
    </row>
    <row r="2152" ht="22.5" customHeight="1">
      <c r="A2152" s="2">
        <v>0.0</v>
      </c>
      <c r="B2152" s="10">
        <v>9698.0</v>
      </c>
      <c r="C2152" s="2">
        <v>65524.0</v>
      </c>
      <c r="D2152" s="2" t="s">
        <v>11</v>
      </c>
      <c r="E2152" s="2">
        <v>9.0</v>
      </c>
      <c r="F2152" s="2">
        <v>1.0</v>
      </c>
      <c r="G2152" s="2">
        <v>0.0</v>
      </c>
      <c r="H2152" s="2">
        <v>345.54310649</v>
      </c>
      <c r="I2152" s="2">
        <v>1.0</v>
      </c>
      <c r="J2152" s="2">
        <v>21.0</v>
      </c>
      <c r="K2152" s="18">
        <v>15.761919171</v>
      </c>
      <c r="L2152" s="19">
        <f t="shared" si="1"/>
        <v>9698</v>
      </c>
      <c r="M2152" s="20">
        <f t="shared" si="2"/>
        <v>65524</v>
      </c>
      <c r="N2152" s="21">
        <f t="shared" si="3"/>
        <v>0.1480068372</v>
      </c>
      <c r="O2152" s="20">
        <f t="shared" si="4"/>
        <v>0.2</v>
      </c>
      <c r="P2152" s="19">
        <f t="shared" si="5"/>
        <v>1939.6</v>
      </c>
      <c r="Q2152" s="22">
        <f t="shared" si="6"/>
        <v>155.168</v>
      </c>
      <c r="R2152" s="16">
        <v>0.0232034730093827</v>
      </c>
      <c r="S2152" s="16">
        <v>0.4</v>
      </c>
      <c r="T2152" s="16">
        <v>9698.0</v>
      </c>
      <c r="U2152" s="16">
        <v>0.0684434063835228</v>
      </c>
      <c r="V2152" s="16">
        <v>8297.05193884256</v>
      </c>
      <c r="W2152" s="16">
        <v>663.764155107404</v>
      </c>
    </row>
    <row r="2153" ht="22.5" customHeight="1">
      <c r="A2153" s="2">
        <v>0.0</v>
      </c>
      <c r="B2153" s="10">
        <v>98701.0</v>
      </c>
      <c r="C2153" s="2">
        <v>129679.0</v>
      </c>
      <c r="D2153" s="2" t="s">
        <v>15</v>
      </c>
      <c r="E2153" s="2">
        <v>10.0</v>
      </c>
      <c r="F2153" s="2">
        <v>0.0</v>
      </c>
      <c r="G2153" s="2">
        <v>0.0</v>
      </c>
      <c r="H2153" s="2">
        <v>179.127926</v>
      </c>
      <c r="I2153" s="2">
        <v>2.0</v>
      </c>
      <c r="J2153" s="2">
        <v>32.0</v>
      </c>
      <c r="K2153" s="18">
        <v>29.549283511</v>
      </c>
      <c r="L2153" s="19">
        <f t="shared" si="1"/>
        <v>98701</v>
      </c>
      <c r="M2153" s="20">
        <f t="shared" si="2"/>
        <v>129679</v>
      </c>
      <c r="N2153" s="21">
        <f t="shared" si="3"/>
        <v>0.7611178371</v>
      </c>
      <c r="O2153" s="20">
        <f t="shared" si="4"/>
        <v>0.3</v>
      </c>
      <c r="P2153" s="19">
        <f t="shared" si="5"/>
        <v>29610.3</v>
      </c>
      <c r="Q2153" s="22">
        <f t="shared" si="6"/>
        <v>2368.824</v>
      </c>
      <c r="R2153" s="16">
        <v>0.0735017243619934</v>
      </c>
      <c r="S2153" s="16">
        <v>0.4</v>
      </c>
      <c r="T2153" s="16">
        <v>98701.0</v>
      </c>
      <c r="U2153" s="16">
        <v>0.127292855793205</v>
      </c>
      <c r="V2153" s="16">
        <v>157049.151995564</v>
      </c>
      <c r="W2153" s="16">
        <v>12563.9321596451</v>
      </c>
    </row>
    <row r="2154" ht="22.5" customHeight="1">
      <c r="A2154" s="2">
        <v>1.0</v>
      </c>
      <c r="B2154" s="10">
        <v>111000.0</v>
      </c>
      <c r="C2154" s="2">
        <v>131000.0</v>
      </c>
      <c r="D2154" s="2" t="s">
        <v>15</v>
      </c>
      <c r="E2154" s="2">
        <v>14.0</v>
      </c>
      <c r="F2154" s="2">
        <v>0.0</v>
      </c>
      <c r="G2154" s="2">
        <v>0.0</v>
      </c>
      <c r="H2154" s="2">
        <v>165.33333333</v>
      </c>
      <c r="I2154" s="2">
        <v>2.0</v>
      </c>
      <c r="J2154" s="2">
        <v>26.0</v>
      </c>
      <c r="K2154" s="11"/>
      <c r="L2154" s="12">
        <f t="shared" si="1"/>
        <v>111000</v>
      </c>
      <c r="M2154" s="13">
        <f t="shared" si="2"/>
        <v>131000</v>
      </c>
      <c r="N2154" s="14">
        <f t="shared" si="3"/>
        <v>0.8473282443</v>
      </c>
      <c r="O2154" s="13">
        <f t="shared" si="4"/>
        <v>0.45</v>
      </c>
      <c r="P2154" s="12">
        <f t="shared" si="5"/>
        <v>49950</v>
      </c>
      <c r="Q2154" s="15">
        <f t="shared" si="6"/>
        <v>3996</v>
      </c>
      <c r="R2154" s="16">
        <v>0.121404259560478</v>
      </c>
      <c r="S2154" s="16">
        <v>0.4</v>
      </c>
      <c r="T2154" s="16">
        <v>111000.0</v>
      </c>
      <c r="U2154" s="16">
        <v>0.156430335182091</v>
      </c>
      <c r="V2154" s="16">
        <v>217047.090065151</v>
      </c>
      <c r="W2154" s="16">
        <v>17363.7672052121</v>
      </c>
    </row>
    <row r="2155" ht="22.5" customHeight="1">
      <c r="A2155" s="2">
        <v>0.0</v>
      </c>
      <c r="B2155" s="10">
        <v>67941.0</v>
      </c>
      <c r="C2155" s="2">
        <v>84973.0</v>
      </c>
      <c r="D2155" s="2" t="s">
        <v>12</v>
      </c>
      <c r="E2155" s="2">
        <v>6.0</v>
      </c>
      <c r="F2155" s="2">
        <v>1.0</v>
      </c>
      <c r="G2155" s="2">
        <v>3.0</v>
      </c>
      <c r="H2155" s="2">
        <v>179.97707017</v>
      </c>
      <c r="I2155" s="2">
        <v>3.0</v>
      </c>
      <c r="J2155" s="2">
        <v>30.0</v>
      </c>
      <c r="K2155" s="18">
        <v>37.428937524</v>
      </c>
      <c r="L2155" s="19">
        <f t="shared" si="1"/>
        <v>67941</v>
      </c>
      <c r="M2155" s="20">
        <f t="shared" si="2"/>
        <v>84973</v>
      </c>
      <c r="N2155" s="21">
        <f t="shared" si="3"/>
        <v>0.7995598602</v>
      </c>
      <c r="O2155" s="20">
        <f t="shared" si="4"/>
        <v>0.3</v>
      </c>
      <c r="P2155" s="19">
        <f t="shared" si="5"/>
        <v>20382.3</v>
      </c>
      <c r="Q2155" s="22">
        <f t="shared" si="6"/>
        <v>1630.584</v>
      </c>
      <c r="R2155" s="16">
        <v>0.608390158008099</v>
      </c>
      <c r="S2155" s="16">
        <v>0.4</v>
      </c>
      <c r="T2155" s="16">
        <v>67941.0</v>
      </c>
      <c r="U2155" s="16">
        <v>0.13457174907464</v>
      </c>
      <c r="V2155" s="16">
        <v>114286.740048501</v>
      </c>
      <c r="W2155" s="16">
        <v>9142.93920388012</v>
      </c>
    </row>
    <row r="2156" ht="22.5" customHeight="1">
      <c r="A2156" s="2">
        <v>0.0</v>
      </c>
      <c r="B2156" s="10">
        <v>51225.0</v>
      </c>
      <c r="C2156" s="2">
        <v>69361.0</v>
      </c>
      <c r="D2156" s="2" t="s">
        <v>11</v>
      </c>
      <c r="E2156" s="2">
        <v>0.0</v>
      </c>
      <c r="F2156" s="2">
        <v>0.0</v>
      </c>
      <c r="G2156" s="2">
        <v>0.0</v>
      </c>
      <c r="H2156" s="2">
        <v>261.18963685</v>
      </c>
      <c r="I2156" s="2">
        <v>0.0</v>
      </c>
      <c r="J2156" s="2">
        <v>21.0</v>
      </c>
      <c r="K2156" s="18">
        <v>28.953067713</v>
      </c>
      <c r="L2156" s="19">
        <f t="shared" si="1"/>
        <v>51225</v>
      </c>
      <c r="M2156" s="20">
        <f t="shared" si="2"/>
        <v>69361</v>
      </c>
      <c r="N2156" s="21">
        <f t="shared" si="3"/>
        <v>0.7385274145</v>
      </c>
      <c r="O2156" s="20">
        <f t="shared" si="4"/>
        <v>0.3</v>
      </c>
      <c r="P2156" s="19">
        <f t="shared" si="5"/>
        <v>15367.5</v>
      </c>
      <c r="Q2156" s="22">
        <f t="shared" si="6"/>
        <v>1229.4</v>
      </c>
      <c r="R2156" s="16">
        <v>0.0475293979784361</v>
      </c>
      <c r="S2156" s="16">
        <v>0.4</v>
      </c>
      <c r="T2156" s="16">
        <v>51225.0</v>
      </c>
      <c r="U2156" s="16">
        <v>0.102655720114648</v>
      </c>
      <c r="V2156" s="16">
        <v>65731.7407859111</v>
      </c>
      <c r="W2156" s="16">
        <v>5258.53926287289</v>
      </c>
    </row>
    <row r="2157" ht="22.5" customHeight="1">
      <c r="A2157" s="2">
        <v>0.0</v>
      </c>
      <c r="B2157" s="10">
        <v>94102.0</v>
      </c>
      <c r="C2157" s="2">
        <v>114147.0</v>
      </c>
      <c r="D2157" s="2" t="s">
        <v>12</v>
      </c>
      <c r="E2157" s="2">
        <v>2.0</v>
      </c>
      <c r="F2157" s="2">
        <v>0.0</v>
      </c>
      <c r="G2157" s="2">
        <v>0.0</v>
      </c>
      <c r="H2157" s="2">
        <v>137.70778301</v>
      </c>
      <c r="I2157" s="2">
        <v>0.0</v>
      </c>
      <c r="J2157" s="2">
        <v>21.0</v>
      </c>
      <c r="K2157" s="18">
        <v>36.801624728</v>
      </c>
      <c r="L2157" s="19">
        <f t="shared" si="1"/>
        <v>94102</v>
      </c>
      <c r="M2157" s="20">
        <f t="shared" si="2"/>
        <v>114147</v>
      </c>
      <c r="N2157" s="21">
        <f t="shared" si="3"/>
        <v>0.8243931071</v>
      </c>
      <c r="O2157" s="20">
        <f t="shared" si="4"/>
        <v>0.45</v>
      </c>
      <c r="P2157" s="19">
        <f t="shared" si="5"/>
        <v>42345.9</v>
      </c>
      <c r="Q2157" s="22">
        <f t="shared" si="6"/>
        <v>3387.672</v>
      </c>
      <c r="R2157" s="16">
        <v>0.0782011349238888</v>
      </c>
      <c r="S2157" s="16">
        <v>0.4</v>
      </c>
      <c r="T2157" s="16">
        <v>94102.0</v>
      </c>
      <c r="U2157" s="16">
        <v>0.130926029813654</v>
      </c>
      <c r="V2157" s="16">
        <v>154005.015719056</v>
      </c>
      <c r="W2157" s="16">
        <v>12320.4012575244</v>
      </c>
    </row>
    <row r="2158" ht="22.5" customHeight="1">
      <c r="A2158" s="2">
        <v>0.0</v>
      </c>
      <c r="B2158" s="10">
        <v>30507.0</v>
      </c>
      <c r="C2158" s="2">
        <v>47990.0</v>
      </c>
      <c r="D2158" s="2" t="s">
        <v>11</v>
      </c>
      <c r="E2158" s="2">
        <v>7.0</v>
      </c>
      <c r="G2158" s="2">
        <v>0.0</v>
      </c>
      <c r="H2158" s="2">
        <v>149.93529399</v>
      </c>
      <c r="I2158" s="2">
        <v>6.0</v>
      </c>
      <c r="J2158" s="2">
        <v>29.0</v>
      </c>
      <c r="K2158" s="18">
        <v>38.929265887</v>
      </c>
      <c r="L2158" s="19">
        <f t="shared" si="1"/>
        <v>30507</v>
      </c>
      <c r="M2158" s="20">
        <f t="shared" si="2"/>
        <v>47990</v>
      </c>
      <c r="N2158" s="21">
        <f t="shared" si="3"/>
        <v>0.6356949364</v>
      </c>
      <c r="O2158" s="20">
        <f t="shared" si="4"/>
        <v>0.3</v>
      </c>
      <c r="P2158" s="19">
        <f t="shared" si="5"/>
        <v>9152.1</v>
      </c>
      <c r="Q2158" s="22">
        <f t="shared" si="6"/>
        <v>732.168</v>
      </c>
      <c r="R2158" s="16">
        <v>0.2506895855082</v>
      </c>
      <c r="S2158" s="16">
        <v>0.4</v>
      </c>
      <c r="T2158" s="16">
        <v>30507.0</v>
      </c>
      <c r="U2158" s="16">
        <v>0.185842403293726</v>
      </c>
      <c r="V2158" s="16">
        <v>70868.6774660214</v>
      </c>
      <c r="W2158" s="16">
        <v>5669.49419728171</v>
      </c>
    </row>
    <row r="2159" ht="22.5" customHeight="1">
      <c r="A2159" s="2">
        <v>0.0</v>
      </c>
      <c r="B2159" s="10">
        <v>65662.0</v>
      </c>
      <c r="C2159" s="2">
        <v>92050.0</v>
      </c>
      <c r="D2159" s="2" t="s">
        <v>11</v>
      </c>
      <c r="E2159" s="2">
        <v>2.0</v>
      </c>
      <c r="F2159" s="2">
        <v>0.0</v>
      </c>
      <c r="G2159" s="2">
        <v>0.0</v>
      </c>
      <c r="H2159" s="2">
        <v>20.759215295</v>
      </c>
      <c r="I2159" s="2">
        <v>1.0</v>
      </c>
      <c r="J2159" s="2">
        <v>3.0</v>
      </c>
      <c r="K2159" s="18">
        <v>42.009390078</v>
      </c>
      <c r="L2159" s="19">
        <f t="shared" si="1"/>
        <v>65662</v>
      </c>
      <c r="M2159" s="20">
        <f t="shared" si="2"/>
        <v>92050</v>
      </c>
      <c r="N2159" s="21">
        <f t="shared" si="3"/>
        <v>0.7133297121</v>
      </c>
      <c r="O2159" s="20">
        <f t="shared" si="4"/>
        <v>0.3</v>
      </c>
      <c r="P2159" s="19">
        <f t="shared" si="5"/>
        <v>19698.6</v>
      </c>
      <c r="Q2159" s="22">
        <f t="shared" si="6"/>
        <v>1575.888</v>
      </c>
      <c r="R2159" s="16">
        <v>0.461737840812124</v>
      </c>
      <c r="S2159" s="16">
        <v>0.4</v>
      </c>
      <c r="T2159" s="16">
        <v>65662.0</v>
      </c>
      <c r="U2159" s="16">
        <v>0.168806868152548</v>
      </c>
      <c r="V2159" s="16">
        <v>138552.457207907</v>
      </c>
      <c r="W2159" s="16">
        <v>11084.1965766326</v>
      </c>
    </row>
    <row r="2160" ht="22.5" customHeight="1">
      <c r="A2160" s="2">
        <v>0.0</v>
      </c>
      <c r="B2160" s="10">
        <v>78465.0</v>
      </c>
      <c r="C2160" s="2">
        <v>97506.0</v>
      </c>
      <c r="D2160" s="2" t="s">
        <v>11</v>
      </c>
      <c r="E2160" s="2">
        <v>5.0</v>
      </c>
      <c r="F2160" s="2">
        <v>3.0</v>
      </c>
      <c r="G2160" s="2">
        <v>0.0</v>
      </c>
      <c r="H2160" s="2">
        <v>71.44366499</v>
      </c>
      <c r="I2160" s="2">
        <v>1.0</v>
      </c>
      <c r="J2160" s="2">
        <v>21.0</v>
      </c>
      <c r="K2160" s="18">
        <v>24.470299986</v>
      </c>
      <c r="L2160" s="19">
        <f t="shared" si="1"/>
        <v>78465</v>
      </c>
      <c r="M2160" s="20">
        <f t="shared" si="2"/>
        <v>97506</v>
      </c>
      <c r="N2160" s="21">
        <f t="shared" si="3"/>
        <v>0.8047197096</v>
      </c>
      <c r="O2160" s="20">
        <f t="shared" si="4"/>
        <v>0.45</v>
      </c>
      <c r="P2160" s="19">
        <f t="shared" si="5"/>
        <v>35309.25</v>
      </c>
      <c r="Q2160" s="22">
        <f t="shared" si="6"/>
        <v>2824.74</v>
      </c>
      <c r="R2160" s="16">
        <v>0.419699330933159</v>
      </c>
      <c r="S2160" s="16">
        <v>0.4</v>
      </c>
      <c r="T2160" s="16">
        <v>78465.0</v>
      </c>
      <c r="U2160" s="16">
        <v>0.175943735831514</v>
      </c>
      <c r="V2160" s="16">
        <v>172567.815400246</v>
      </c>
      <c r="W2160" s="16">
        <v>13805.4252320197</v>
      </c>
    </row>
    <row r="2161" ht="22.5" customHeight="1">
      <c r="A2161" s="2">
        <v>1.0</v>
      </c>
      <c r="B2161" s="10">
        <v>5900.0</v>
      </c>
      <c r="C2161" s="2">
        <v>55320.0</v>
      </c>
      <c r="D2161" s="2" t="s">
        <v>11</v>
      </c>
      <c r="E2161" s="2">
        <v>3.0</v>
      </c>
      <c r="F2161" s="2">
        <v>2.0</v>
      </c>
      <c r="G2161" s="2">
        <v>2.0</v>
      </c>
      <c r="H2161" s="2">
        <v>234.02181639</v>
      </c>
      <c r="I2161" s="2">
        <v>3.0</v>
      </c>
      <c r="J2161" s="2">
        <v>16.0</v>
      </c>
      <c r="K2161" s="18">
        <v>19.089300996</v>
      </c>
      <c r="L2161" s="19">
        <f t="shared" si="1"/>
        <v>5900</v>
      </c>
      <c r="M2161" s="20">
        <f t="shared" si="2"/>
        <v>55320</v>
      </c>
      <c r="N2161" s="21">
        <f t="shared" si="3"/>
        <v>0.1066522054</v>
      </c>
      <c r="O2161" s="20">
        <f t="shared" si="4"/>
        <v>0.2</v>
      </c>
      <c r="P2161" s="19">
        <f t="shared" si="5"/>
        <v>1180</v>
      </c>
      <c r="Q2161" s="22">
        <f t="shared" si="6"/>
        <v>94.4</v>
      </c>
      <c r="R2161" s="16">
        <v>0.432901121442827</v>
      </c>
      <c r="S2161" s="16">
        <v>0.4</v>
      </c>
      <c r="T2161" s="16">
        <v>5900.0</v>
      </c>
      <c r="U2161" s="16">
        <v>0.173857357125809</v>
      </c>
      <c r="V2161" s="16">
        <v>12821.9800880284</v>
      </c>
      <c r="W2161" s="16">
        <v>1025.75840704227</v>
      </c>
    </row>
    <row r="2162" ht="22.5" customHeight="1">
      <c r="A2162" s="2">
        <v>0.0</v>
      </c>
      <c r="B2162" s="10">
        <v>60174.0</v>
      </c>
      <c r="C2162" s="2">
        <v>81944.0</v>
      </c>
      <c r="D2162" s="2" t="s">
        <v>11</v>
      </c>
      <c r="E2162" s="2">
        <v>1.0</v>
      </c>
      <c r="F2162" s="2">
        <v>0.0</v>
      </c>
      <c r="G2162" s="2">
        <v>0.0</v>
      </c>
      <c r="H2162" s="2">
        <v>125.38544605</v>
      </c>
      <c r="I2162" s="2">
        <v>3.0</v>
      </c>
      <c r="J2162" s="2">
        <v>9.0</v>
      </c>
      <c r="K2162" s="18">
        <v>36.229863857</v>
      </c>
      <c r="L2162" s="19">
        <f t="shared" si="1"/>
        <v>60174</v>
      </c>
      <c r="M2162" s="20">
        <f t="shared" si="2"/>
        <v>81944</v>
      </c>
      <c r="N2162" s="21">
        <f t="shared" si="3"/>
        <v>0.7343307625</v>
      </c>
      <c r="O2162" s="20">
        <f t="shared" si="4"/>
        <v>0.3</v>
      </c>
      <c r="P2162" s="19">
        <f t="shared" si="5"/>
        <v>18052.2</v>
      </c>
      <c r="Q2162" s="22">
        <f t="shared" si="6"/>
        <v>1444.176</v>
      </c>
      <c r="R2162" s="16">
        <v>0.262640770133728</v>
      </c>
      <c r="S2162" s="16">
        <v>0.4</v>
      </c>
      <c r="T2162" s="16">
        <v>60174.0</v>
      </c>
      <c r="U2162" s="16">
        <v>0.186459847108596</v>
      </c>
      <c r="V2162" s="16">
        <v>140250.435498908</v>
      </c>
      <c r="W2162" s="16">
        <v>11220.0348399126</v>
      </c>
    </row>
    <row r="2163" ht="22.5" customHeight="1">
      <c r="A2163" s="2">
        <v>0.0</v>
      </c>
      <c r="B2163" s="10">
        <v>100784.0</v>
      </c>
      <c r="C2163" s="2">
        <v>118708.0</v>
      </c>
      <c r="D2163" s="2" t="s">
        <v>12</v>
      </c>
      <c r="E2163" s="2">
        <v>15.0</v>
      </c>
      <c r="F2163" s="2">
        <v>0.0</v>
      </c>
      <c r="G2163" s="2">
        <v>0.0</v>
      </c>
      <c r="H2163" s="2">
        <v>268.10759246</v>
      </c>
      <c r="I2163" s="2">
        <v>0.0</v>
      </c>
      <c r="J2163" s="2">
        <v>16.0</v>
      </c>
      <c r="K2163" s="18">
        <v>36.158718102</v>
      </c>
      <c r="L2163" s="19">
        <f t="shared" si="1"/>
        <v>100784</v>
      </c>
      <c r="M2163" s="20">
        <f t="shared" si="2"/>
        <v>118708</v>
      </c>
      <c r="N2163" s="21">
        <f t="shared" si="3"/>
        <v>0.849007649</v>
      </c>
      <c r="O2163" s="20">
        <f t="shared" si="4"/>
        <v>0.45</v>
      </c>
      <c r="P2163" s="19">
        <f t="shared" si="5"/>
        <v>45352.8</v>
      </c>
      <c r="Q2163" s="22">
        <f t="shared" si="6"/>
        <v>3628.224</v>
      </c>
      <c r="R2163" s="16">
        <v>0.0370995710295879</v>
      </c>
      <c r="S2163" s="16">
        <v>0.4</v>
      </c>
      <c r="T2163" s="16">
        <v>100784.0</v>
      </c>
      <c r="U2163" s="16">
        <v>0.0898076517879696</v>
      </c>
      <c r="V2163" s="16">
        <v>113139.679722484</v>
      </c>
      <c r="W2163" s="16">
        <v>9051.17437779873</v>
      </c>
    </row>
    <row r="2164" ht="22.5" customHeight="1">
      <c r="A2164" s="2">
        <v>0.0</v>
      </c>
      <c r="B2164" s="10">
        <v>69612.0</v>
      </c>
      <c r="C2164" s="2">
        <v>87728.0</v>
      </c>
      <c r="D2164" s="2" t="s">
        <v>11</v>
      </c>
      <c r="E2164" s="2">
        <v>3.0</v>
      </c>
      <c r="H2164" s="2">
        <v>165.03026745</v>
      </c>
      <c r="J2164" s="2">
        <v>35.0</v>
      </c>
      <c r="K2164" s="18">
        <v>30.444839071</v>
      </c>
      <c r="L2164" s="19">
        <f t="shared" si="1"/>
        <v>69612</v>
      </c>
      <c r="M2164" s="20">
        <f t="shared" si="2"/>
        <v>87728</v>
      </c>
      <c r="N2164" s="21">
        <f t="shared" si="3"/>
        <v>0.793498085</v>
      </c>
      <c r="O2164" s="20">
        <f t="shared" si="4"/>
        <v>0.3</v>
      </c>
      <c r="P2164" s="19">
        <f t="shared" si="5"/>
        <v>20883.6</v>
      </c>
      <c r="Q2164" s="22">
        <f t="shared" si="6"/>
        <v>1670.688</v>
      </c>
      <c r="R2164" s="16">
        <v>0.0733568551485574</v>
      </c>
      <c r="S2164" s="16">
        <v>0.4</v>
      </c>
      <c r="T2164" s="16">
        <v>69612.0</v>
      </c>
      <c r="U2164" s="16">
        <v>0.12717747695345</v>
      </c>
      <c r="V2164" s="16">
        <v>110663.481571044</v>
      </c>
      <c r="W2164" s="16">
        <v>8853.07852568356</v>
      </c>
    </row>
    <row r="2165" ht="22.5" customHeight="1">
      <c r="A2165" s="2">
        <v>0.0</v>
      </c>
      <c r="B2165" s="10">
        <v>66737.0</v>
      </c>
      <c r="C2165" s="2">
        <v>71117.0</v>
      </c>
      <c r="D2165" s="2" t="s">
        <v>15</v>
      </c>
      <c r="E2165" s="2">
        <v>0.0</v>
      </c>
      <c r="F2165" s="2">
        <v>0.0</v>
      </c>
      <c r="G2165" s="2">
        <v>0.0</v>
      </c>
      <c r="H2165" s="2">
        <v>163.13185891</v>
      </c>
      <c r="I2165" s="2">
        <v>2.0</v>
      </c>
      <c r="J2165" s="2">
        <v>34.0</v>
      </c>
      <c r="K2165" s="18">
        <v>40.943866269</v>
      </c>
      <c r="L2165" s="19">
        <f t="shared" si="1"/>
        <v>66737</v>
      </c>
      <c r="M2165" s="20">
        <f t="shared" si="2"/>
        <v>71117</v>
      </c>
      <c r="N2165" s="21">
        <f t="shared" si="3"/>
        <v>0.9384113503</v>
      </c>
      <c r="O2165" s="20">
        <f t="shared" si="4"/>
        <v>0.7</v>
      </c>
      <c r="P2165" s="19">
        <f t="shared" si="5"/>
        <v>46715.9</v>
      </c>
      <c r="Q2165" s="22">
        <f t="shared" si="6"/>
        <v>3737.272</v>
      </c>
      <c r="R2165" s="16">
        <v>0.16267677371959</v>
      </c>
      <c r="S2165" s="16">
        <v>0.4</v>
      </c>
      <c r="T2165" s="16">
        <v>66737.0</v>
      </c>
      <c r="U2165" s="16">
        <v>0.171526046321708</v>
      </c>
      <c r="V2165" s="16">
        <v>143089.171917147</v>
      </c>
      <c r="W2165" s="16">
        <v>11447.1337533718</v>
      </c>
    </row>
    <row r="2166" ht="22.5" customHeight="1">
      <c r="A2166" s="2">
        <v>0.0</v>
      </c>
      <c r="B2166" s="10">
        <v>95084.0</v>
      </c>
      <c r="C2166" s="2">
        <v>117279.0</v>
      </c>
      <c r="D2166" s="2" t="s">
        <v>12</v>
      </c>
      <c r="E2166" s="2">
        <v>4.0</v>
      </c>
      <c r="F2166" s="2">
        <v>0.0</v>
      </c>
      <c r="G2166" s="2">
        <v>0.0</v>
      </c>
      <c r="H2166" s="2">
        <v>145.96234363</v>
      </c>
      <c r="I2166" s="2">
        <v>0.0</v>
      </c>
      <c r="J2166" s="2">
        <v>21.0</v>
      </c>
      <c r="K2166" s="18">
        <v>39.244669483</v>
      </c>
      <c r="L2166" s="19">
        <f t="shared" si="1"/>
        <v>95084</v>
      </c>
      <c r="M2166" s="20">
        <f t="shared" si="2"/>
        <v>117279</v>
      </c>
      <c r="N2166" s="21">
        <f t="shared" si="3"/>
        <v>0.8107504327</v>
      </c>
      <c r="O2166" s="20">
        <f t="shared" si="4"/>
        <v>0.45</v>
      </c>
      <c r="P2166" s="19">
        <f t="shared" si="5"/>
        <v>42787.8</v>
      </c>
      <c r="Q2166" s="22">
        <f t="shared" si="6"/>
        <v>3423.024</v>
      </c>
      <c r="R2166" s="16">
        <v>0.0860647317635267</v>
      </c>
      <c r="S2166" s="16">
        <v>0.4</v>
      </c>
      <c r="T2166" s="16">
        <v>95084.0</v>
      </c>
      <c r="U2166" s="16">
        <v>0.136561996061635</v>
      </c>
      <c r="V2166" s="16">
        <v>162310.760419056</v>
      </c>
      <c r="W2166" s="16">
        <v>12984.8608335245</v>
      </c>
    </row>
    <row r="2167" ht="22.5" customHeight="1">
      <c r="A2167" s="2">
        <v>0.0</v>
      </c>
      <c r="B2167" s="17"/>
      <c r="C2167" s="2">
        <v>33664.0</v>
      </c>
      <c r="D2167" s="2" t="s">
        <v>11</v>
      </c>
      <c r="E2167" s="2">
        <v>13.0</v>
      </c>
      <c r="H2167" s="2">
        <v>108.21700943</v>
      </c>
      <c r="I2167" s="2">
        <v>2.0</v>
      </c>
      <c r="J2167" s="2">
        <v>8.0</v>
      </c>
      <c r="K2167" s="18">
        <v>31.613929557</v>
      </c>
      <c r="L2167" s="19" t="str">
        <f t="shared" si="1"/>
        <v/>
      </c>
      <c r="M2167" s="20">
        <f t="shared" si="2"/>
        <v>33664</v>
      </c>
      <c r="N2167" s="21">
        <f t="shared" si="3"/>
        <v>0</v>
      </c>
      <c r="O2167" s="20">
        <f t="shared" si="4"/>
        <v>0.2</v>
      </c>
      <c r="P2167" s="19">
        <f t="shared" si="5"/>
        <v>0</v>
      </c>
      <c r="Q2167" s="22">
        <f t="shared" si="6"/>
        <v>0</v>
      </c>
      <c r="R2167" s="16">
        <v>0.191863284576917</v>
      </c>
      <c r="S2167" s="16">
        <v>0.4</v>
      </c>
      <c r="T2167" s="16">
        <v>0.0</v>
      </c>
      <c r="U2167" s="16">
        <v>0.178492514305479</v>
      </c>
      <c r="V2167" s="16">
        <v>0.0</v>
      </c>
      <c r="W2167" s="16">
        <v>0.0</v>
      </c>
    </row>
    <row r="2168" ht="22.5" customHeight="1">
      <c r="A2168" s="2">
        <v>0.0</v>
      </c>
      <c r="B2168" s="10">
        <v>87175.0</v>
      </c>
      <c r="C2168" s="2">
        <v>115530.0</v>
      </c>
      <c r="D2168" s="2" t="s">
        <v>15</v>
      </c>
      <c r="E2168" s="2">
        <v>13.0</v>
      </c>
      <c r="F2168" s="2">
        <v>0.0</v>
      </c>
      <c r="G2168" s="2">
        <v>1.0</v>
      </c>
      <c r="H2168" s="2">
        <v>180.94510639</v>
      </c>
      <c r="I2168" s="2">
        <v>1.0</v>
      </c>
      <c r="J2168" s="2">
        <v>27.0</v>
      </c>
      <c r="K2168" s="18">
        <v>33.900056418</v>
      </c>
      <c r="L2168" s="19">
        <f t="shared" si="1"/>
        <v>87175</v>
      </c>
      <c r="M2168" s="20">
        <f t="shared" si="2"/>
        <v>115530</v>
      </c>
      <c r="N2168" s="21">
        <f t="shared" si="3"/>
        <v>0.7545659136</v>
      </c>
      <c r="O2168" s="20">
        <f t="shared" si="4"/>
        <v>0.3</v>
      </c>
      <c r="P2168" s="19">
        <f t="shared" si="5"/>
        <v>26152.5</v>
      </c>
      <c r="Q2168" s="22">
        <f t="shared" si="6"/>
        <v>2092.2</v>
      </c>
      <c r="R2168" s="16">
        <v>0.182710493533791</v>
      </c>
      <c r="S2168" s="16">
        <v>0.4</v>
      </c>
      <c r="T2168" s="16">
        <v>87175.0</v>
      </c>
      <c r="U2168" s="16">
        <v>0.176584518645843</v>
      </c>
      <c r="V2168" s="16">
        <v>192421.942661892</v>
      </c>
      <c r="W2168" s="16">
        <v>15393.7554129513</v>
      </c>
    </row>
    <row r="2169" ht="22.5" customHeight="1">
      <c r="A2169" s="2">
        <v>0.0</v>
      </c>
      <c r="B2169" s="10">
        <v>68262.0</v>
      </c>
      <c r="C2169" s="2">
        <v>93841.0</v>
      </c>
      <c r="D2169" s="2" t="s">
        <v>12</v>
      </c>
      <c r="E2169" s="2">
        <v>26.0</v>
      </c>
      <c r="F2169" s="2">
        <v>0.0</v>
      </c>
      <c r="G2169" s="2">
        <v>0.0</v>
      </c>
      <c r="H2169" s="2">
        <v>159.61701999</v>
      </c>
      <c r="I2169" s="2">
        <v>1.0</v>
      </c>
      <c r="J2169" s="2">
        <v>14.0</v>
      </c>
      <c r="K2169" s="18">
        <v>40.752980373</v>
      </c>
      <c r="L2169" s="19">
        <f t="shared" si="1"/>
        <v>68262</v>
      </c>
      <c r="M2169" s="20">
        <f t="shared" si="2"/>
        <v>93841</v>
      </c>
      <c r="N2169" s="21">
        <f t="shared" si="3"/>
        <v>0.7274219158</v>
      </c>
      <c r="O2169" s="20">
        <f t="shared" si="4"/>
        <v>0.3</v>
      </c>
      <c r="P2169" s="19">
        <f t="shared" si="5"/>
        <v>20478.6</v>
      </c>
      <c r="Q2169" s="22">
        <f t="shared" si="6"/>
        <v>1638.288</v>
      </c>
      <c r="R2169" s="16">
        <v>0.0999057890335073</v>
      </c>
      <c r="S2169" s="16">
        <v>0.4</v>
      </c>
      <c r="T2169" s="16">
        <v>68262.0</v>
      </c>
      <c r="U2169" s="16">
        <v>0.145303709656341</v>
      </c>
      <c r="V2169" s="16">
        <v>123984.022857014</v>
      </c>
      <c r="W2169" s="16">
        <v>9918.72182856116</v>
      </c>
    </row>
    <row r="2170" ht="22.5" customHeight="1">
      <c r="A2170" s="2">
        <v>0.0</v>
      </c>
      <c r="B2170" s="10">
        <v>59941.0</v>
      </c>
      <c r="C2170" s="2">
        <v>69336.0</v>
      </c>
      <c r="D2170" s="2" t="s">
        <v>11</v>
      </c>
      <c r="E2170" s="2">
        <v>29.0</v>
      </c>
      <c r="F2170" s="2">
        <v>1.0</v>
      </c>
      <c r="G2170" s="2">
        <v>2.0</v>
      </c>
      <c r="H2170" s="2">
        <v>182.69566963</v>
      </c>
      <c r="I2170" s="2">
        <v>1.0</v>
      </c>
      <c r="J2170" s="2">
        <v>24.0</v>
      </c>
      <c r="K2170" s="18">
        <v>35.51267298</v>
      </c>
      <c r="L2170" s="19">
        <f t="shared" si="1"/>
        <v>59941</v>
      </c>
      <c r="M2170" s="20">
        <f t="shared" si="2"/>
        <v>69336</v>
      </c>
      <c r="N2170" s="21">
        <f t="shared" si="3"/>
        <v>0.8645004038</v>
      </c>
      <c r="O2170" s="20">
        <f t="shared" si="4"/>
        <v>0.45</v>
      </c>
      <c r="P2170" s="19">
        <f t="shared" si="5"/>
        <v>26973.45</v>
      </c>
      <c r="Q2170" s="22">
        <f t="shared" si="6"/>
        <v>2157.876</v>
      </c>
      <c r="R2170" s="16">
        <v>0.485530053399597</v>
      </c>
      <c r="S2170" s="16">
        <v>0.4</v>
      </c>
      <c r="T2170" s="16">
        <v>59941.0</v>
      </c>
      <c r="U2170" s="16">
        <v>0.164167998313335</v>
      </c>
      <c r="V2170" s="16">
        <v>123004.924836245</v>
      </c>
      <c r="W2170" s="16">
        <v>9840.39398689964</v>
      </c>
    </row>
    <row r="2171" ht="22.5" customHeight="1">
      <c r="A2171" s="2">
        <v>0.0</v>
      </c>
      <c r="B2171" s="10">
        <v>63572.0</v>
      </c>
      <c r="C2171" s="2">
        <v>102739.0</v>
      </c>
      <c r="D2171" s="2" t="s">
        <v>15</v>
      </c>
      <c r="E2171" s="2">
        <v>7.0</v>
      </c>
      <c r="F2171" s="2">
        <v>0.0</v>
      </c>
      <c r="G2171" s="2">
        <v>0.0</v>
      </c>
      <c r="H2171" s="2">
        <v>250.56135691</v>
      </c>
      <c r="I2171" s="2">
        <v>0.0</v>
      </c>
      <c r="J2171" s="2">
        <v>12.0</v>
      </c>
      <c r="K2171" s="18">
        <v>34.913793441</v>
      </c>
      <c r="L2171" s="19">
        <f t="shared" si="1"/>
        <v>63572</v>
      </c>
      <c r="M2171" s="20">
        <f t="shared" si="2"/>
        <v>102739</v>
      </c>
      <c r="N2171" s="21">
        <f t="shared" si="3"/>
        <v>0.6187718393</v>
      </c>
      <c r="O2171" s="20">
        <f t="shared" si="4"/>
        <v>0.3</v>
      </c>
      <c r="P2171" s="19">
        <f t="shared" si="5"/>
        <v>19071.6</v>
      </c>
      <c r="Q2171" s="22">
        <f t="shared" si="6"/>
        <v>1525.728</v>
      </c>
      <c r="R2171" s="16">
        <v>0.085016139476757</v>
      </c>
      <c r="S2171" s="16">
        <v>0.4</v>
      </c>
      <c r="T2171" s="16">
        <v>63572.0</v>
      </c>
      <c r="U2171" s="16">
        <v>0.135840593680117</v>
      </c>
      <c r="V2171" s="16">
        <v>107945.727767905</v>
      </c>
      <c r="W2171" s="16">
        <v>8635.65822143242</v>
      </c>
    </row>
    <row r="2172" ht="22.5" customHeight="1">
      <c r="A2172" s="2">
        <v>0.0</v>
      </c>
      <c r="B2172" s="10">
        <v>88738.0</v>
      </c>
      <c r="C2172" s="2">
        <v>114815.0</v>
      </c>
      <c r="D2172" s="2" t="s">
        <v>12</v>
      </c>
      <c r="E2172" s="2">
        <v>9.0</v>
      </c>
      <c r="F2172" s="2">
        <v>0.0</v>
      </c>
      <c r="G2172" s="2">
        <v>0.0</v>
      </c>
      <c r="H2172" s="2">
        <v>239.74372086</v>
      </c>
      <c r="I2172" s="2">
        <v>0.0</v>
      </c>
      <c r="J2172" s="2">
        <v>12.0</v>
      </c>
      <c r="K2172" s="18">
        <v>41.077117828</v>
      </c>
      <c r="L2172" s="19">
        <f t="shared" si="1"/>
        <v>88738</v>
      </c>
      <c r="M2172" s="20">
        <f t="shared" si="2"/>
        <v>114815</v>
      </c>
      <c r="N2172" s="21">
        <f t="shared" si="3"/>
        <v>0.7728781083</v>
      </c>
      <c r="O2172" s="20">
        <f t="shared" si="4"/>
        <v>0.3</v>
      </c>
      <c r="P2172" s="19">
        <f t="shared" si="5"/>
        <v>26621.4</v>
      </c>
      <c r="Q2172" s="22">
        <f t="shared" si="6"/>
        <v>2129.712</v>
      </c>
      <c r="R2172" s="16">
        <v>0.0678676538469964</v>
      </c>
      <c r="S2172" s="16">
        <v>0.4</v>
      </c>
      <c r="T2172" s="16">
        <v>88738.0</v>
      </c>
      <c r="U2172" s="16">
        <v>0.12264745598073</v>
      </c>
      <c r="V2172" s="16">
        <v>136043.624360225</v>
      </c>
      <c r="W2172" s="16">
        <v>10883.489948818</v>
      </c>
    </row>
    <row r="2173" ht="22.5" customHeight="1">
      <c r="A2173" s="2">
        <v>0.0</v>
      </c>
      <c r="B2173" s="10">
        <v>63150.0</v>
      </c>
      <c r="C2173" s="2">
        <v>77787.0</v>
      </c>
      <c r="D2173" s="2" t="s">
        <v>11</v>
      </c>
      <c r="E2173" s="2">
        <v>10.0</v>
      </c>
      <c r="F2173" s="2">
        <v>0.0</v>
      </c>
      <c r="G2173" s="2">
        <v>0.0</v>
      </c>
      <c r="H2173" s="2">
        <v>258.62150111</v>
      </c>
      <c r="I2173" s="2">
        <v>0.0</v>
      </c>
      <c r="J2173" s="2">
        <v>27.0</v>
      </c>
      <c r="K2173" s="18">
        <v>29.330142054</v>
      </c>
      <c r="L2173" s="19">
        <f t="shared" si="1"/>
        <v>63150</v>
      </c>
      <c r="M2173" s="20">
        <f t="shared" si="2"/>
        <v>77787</v>
      </c>
      <c r="N2173" s="21">
        <f t="shared" si="3"/>
        <v>0.8118323113</v>
      </c>
      <c r="O2173" s="20">
        <f t="shared" si="4"/>
        <v>0.45</v>
      </c>
      <c r="P2173" s="19">
        <f t="shared" si="5"/>
        <v>28417.5</v>
      </c>
      <c r="Q2173" s="22">
        <f t="shared" si="6"/>
        <v>2273.4</v>
      </c>
      <c r="R2173" s="16">
        <v>0.0405901125004432</v>
      </c>
      <c r="S2173" s="16">
        <v>0.4</v>
      </c>
      <c r="T2173" s="16">
        <v>63150.0</v>
      </c>
      <c r="U2173" s="16">
        <v>0.0943540244207755</v>
      </c>
      <c r="V2173" s="16">
        <v>74480.7080271497</v>
      </c>
      <c r="W2173" s="16">
        <v>5958.45664217197</v>
      </c>
    </row>
    <row r="2174" ht="22.5" customHeight="1">
      <c r="A2174" s="2">
        <v>0.0</v>
      </c>
      <c r="B2174" s="10">
        <v>71698.0</v>
      </c>
      <c r="C2174" s="2">
        <v>93536.0</v>
      </c>
      <c r="D2174" s="2" t="s">
        <v>11</v>
      </c>
      <c r="E2174" s="2">
        <v>6.0</v>
      </c>
      <c r="F2174" s="2">
        <v>0.0</v>
      </c>
      <c r="G2174" s="2">
        <v>0.0</v>
      </c>
      <c r="H2174" s="2">
        <v>202.46588178</v>
      </c>
      <c r="I2174" s="2">
        <v>2.0</v>
      </c>
      <c r="J2174" s="2">
        <v>19.0</v>
      </c>
      <c r="K2174" s="18">
        <v>42.814734648</v>
      </c>
      <c r="L2174" s="19">
        <f t="shared" si="1"/>
        <v>71698</v>
      </c>
      <c r="M2174" s="20">
        <f t="shared" si="2"/>
        <v>93536</v>
      </c>
      <c r="N2174" s="21">
        <f t="shared" si="3"/>
        <v>0.7665283955</v>
      </c>
      <c r="O2174" s="20">
        <f t="shared" si="4"/>
        <v>0.3</v>
      </c>
      <c r="P2174" s="19">
        <f t="shared" si="5"/>
        <v>21509.4</v>
      </c>
      <c r="Q2174" s="22">
        <f t="shared" si="6"/>
        <v>1720.752</v>
      </c>
      <c r="R2174" s="16">
        <v>0.192476273667712</v>
      </c>
      <c r="S2174" s="16">
        <v>0.4</v>
      </c>
      <c r="T2174" s="16">
        <v>71698.0</v>
      </c>
      <c r="U2174" s="16">
        <v>0.178611932187402</v>
      </c>
      <c r="V2174" s="16">
        <v>160076.478924655</v>
      </c>
      <c r="W2174" s="16">
        <v>12806.1183139724</v>
      </c>
    </row>
    <row r="2175" ht="22.5" customHeight="1">
      <c r="A2175" s="2">
        <v>0.0</v>
      </c>
      <c r="B2175" s="10">
        <v>59352.0</v>
      </c>
      <c r="C2175" s="2">
        <v>87767.0</v>
      </c>
      <c r="D2175" s="2" t="s">
        <v>11</v>
      </c>
      <c r="F2175" s="2">
        <v>0.0</v>
      </c>
      <c r="G2175" s="2">
        <v>0.0</v>
      </c>
      <c r="H2175" s="2">
        <v>300.57942292</v>
      </c>
      <c r="I2175" s="2">
        <v>0.0</v>
      </c>
      <c r="J2175" s="2">
        <v>19.0</v>
      </c>
      <c r="K2175" s="18">
        <v>28.118296895</v>
      </c>
      <c r="L2175" s="19">
        <f t="shared" si="1"/>
        <v>59352</v>
      </c>
      <c r="M2175" s="20">
        <f t="shared" si="2"/>
        <v>87767</v>
      </c>
      <c r="N2175" s="21">
        <f t="shared" si="3"/>
        <v>0.6762450579</v>
      </c>
      <c r="O2175" s="20">
        <f t="shared" si="4"/>
        <v>0.3</v>
      </c>
      <c r="P2175" s="19">
        <f t="shared" si="5"/>
        <v>17805.6</v>
      </c>
      <c r="Q2175" s="22">
        <f t="shared" si="6"/>
        <v>1424.448</v>
      </c>
      <c r="R2175" s="16">
        <v>0.0359249003699504</v>
      </c>
      <c r="S2175" s="16">
        <v>0.4</v>
      </c>
      <c r="T2175" s="16">
        <v>59352.0</v>
      </c>
      <c r="U2175" s="16">
        <v>0.0882148641537559</v>
      </c>
      <c r="V2175" s="16">
        <v>65446.6077156715</v>
      </c>
      <c r="W2175" s="16">
        <v>5235.72861725372</v>
      </c>
    </row>
    <row r="2176" ht="22.5" customHeight="1">
      <c r="A2176" s="2">
        <v>0.0</v>
      </c>
      <c r="B2176" s="10">
        <v>40023.0</v>
      </c>
      <c r="C2176" s="2">
        <v>67357.0</v>
      </c>
      <c r="D2176" s="2" t="s">
        <v>14</v>
      </c>
      <c r="K2176" s="18">
        <v>38.319425851</v>
      </c>
      <c r="L2176" s="19">
        <f t="shared" si="1"/>
        <v>40023</v>
      </c>
      <c r="M2176" s="20">
        <f t="shared" si="2"/>
        <v>67357</v>
      </c>
      <c r="N2176" s="21">
        <f t="shared" si="3"/>
        <v>0.5941921404</v>
      </c>
      <c r="O2176" s="20">
        <f t="shared" si="4"/>
        <v>0.25</v>
      </c>
      <c r="P2176" s="19">
        <f t="shared" si="5"/>
        <v>10005.75</v>
      </c>
      <c r="Q2176" s="22">
        <f t="shared" si="6"/>
        <v>800.46</v>
      </c>
      <c r="R2176" s="16">
        <v>0.145463565872218</v>
      </c>
      <c r="S2176" s="16">
        <v>0.4</v>
      </c>
      <c r="T2176" s="16">
        <v>40023.0</v>
      </c>
      <c r="U2176" s="16">
        <v>0.166082375763038</v>
      </c>
      <c r="V2176" s="16">
        <v>83088.9365645511</v>
      </c>
      <c r="W2176" s="16">
        <v>6647.11492516408</v>
      </c>
    </row>
    <row r="2177" ht="22.5" customHeight="1">
      <c r="A2177" s="2">
        <v>0.0</v>
      </c>
      <c r="B2177" s="10">
        <v>44586.0</v>
      </c>
      <c r="C2177" s="2">
        <v>73764.0</v>
      </c>
      <c r="D2177" s="2" t="s">
        <v>11</v>
      </c>
      <c r="E2177" s="2">
        <v>2.0</v>
      </c>
      <c r="F2177" s="2">
        <v>0.0</v>
      </c>
      <c r="G2177" s="2">
        <v>0.0</v>
      </c>
      <c r="H2177" s="2">
        <v>263.93117074</v>
      </c>
      <c r="I2177" s="2">
        <v>0.0</v>
      </c>
      <c r="J2177" s="2">
        <v>21.0</v>
      </c>
      <c r="K2177" s="18">
        <v>29.96620202</v>
      </c>
      <c r="L2177" s="19">
        <f t="shared" si="1"/>
        <v>44586</v>
      </c>
      <c r="M2177" s="20">
        <f t="shared" si="2"/>
        <v>73764</v>
      </c>
      <c r="N2177" s="21">
        <f t="shared" si="3"/>
        <v>0.6044411908</v>
      </c>
      <c r="O2177" s="20">
        <f t="shared" si="4"/>
        <v>0.3</v>
      </c>
      <c r="P2177" s="19">
        <f t="shared" si="5"/>
        <v>13375.8</v>
      </c>
      <c r="Q2177" s="22">
        <f t="shared" si="6"/>
        <v>1070.064</v>
      </c>
      <c r="R2177" s="16">
        <v>0.0493401716417074</v>
      </c>
      <c r="S2177" s="16">
        <v>0.4</v>
      </c>
      <c r="T2177" s="16">
        <v>44586.0</v>
      </c>
      <c r="U2177" s="16">
        <v>0.104678729870764</v>
      </c>
      <c r="V2177" s="16">
        <v>58340.0731252239</v>
      </c>
      <c r="W2177" s="16">
        <v>4667.20585001791</v>
      </c>
    </row>
    <row r="2178" ht="22.5" customHeight="1">
      <c r="A2178" s="2">
        <v>0.0</v>
      </c>
      <c r="B2178" s="10">
        <v>40786.0</v>
      </c>
      <c r="C2178" s="2">
        <v>66872.0</v>
      </c>
      <c r="D2178" s="2" t="s">
        <v>14</v>
      </c>
      <c r="K2178" s="18">
        <v>35.364139723</v>
      </c>
      <c r="L2178" s="19">
        <f t="shared" si="1"/>
        <v>40786</v>
      </c>
      <c r="M2178" s="20">
        <f t="shared" si="2"/>
        <v>66872</v>
      </c>
      <c r="N2178" s="21">
        <f t="shared" si="3"/>
        <v>0.6099114727</v>
      </c>
      <c r="O2178" s="20">
        <f t="shared" si="4"/>
        <v>0.3</v>
      </c>
      <c r="P2178" s="19">
        <f t="shared" si="5"/>
        <v>12235.8</v>
      </c>
      <c r="Q2178" s="22">
        <f t="shared" si="6"/>
        <v>978.864</v>
      </c>
      <c r="R2178" s="16">
        <v>0.122119221388872</v>
      </c>
      <c r="S2178" s="16">
        <v>0.4</v>
      </c>
      <c r="T2178" s="16">
        <v>40786.0</v>
      </c>
      <c r="U2178" s="16">
        <v>0.156756323514668</v>
      </c>
      <c r="V2178" s="16">
        <v>79918.2926358656</v>
      </c>
      <c r="W2178" s="16">
        <v>6393.46341086925</v>
      </c>
    </row>
    <row r="2179" ht="22.5" customHeight="1">
      <c r="A2179" s="2">
        <v>0.0</v>
      </c>
      <c r="B2179" s="10">
        <v>91734.0</v>
      </c>
      <c r="C2179" s="2">
        <v>114906.0</v>
      </c>
      <c r="D2179" s="2" t="s">
        <v>11</v>
      </c>
      <c r="E2179" s="2">
        <v>12.0</v>
      </c>
      <c r="F2179" s="2">
        <v>0.0</v>
      </c>
      <c r="G2179" s="2">
        <v>0.0</v>
      </c>
      <c r="H2179" s="2">
        <v>211.87694515</v>
      </c>
      <c r="I2179" s="2">
        <v>3.0</v>
      </c>
      <c r="J2179" s="2">
        <v>15.0</v>
      </c>
      <c r="K2179" s="18">
        <v>38.104208119</v>
      </c>
      <c r="L2179" s="19">
        <f t="shared" si="1"/>
        <v>91734</v>
      </c>
      <c r="M2179" s="20">
        <f t="shared" si="2"/>
        <v>114906</v>
      </c>
      <c r="N2179" s="21">
        <f t="shared" si="3"/>
        <v>0.7983395123</v>
      </c>
      <c r="O2179" s="20">
        <f t="shared" si="4"/>
        <v>0.3</v>
      </c>
      <c r="P2179" s="19">
        <f t="shared" si="5"/>
        <v>27520.2</v>
      </c>
      <c r="Q2179" s="22">
        <f t="shared" si="6"/>
        <v>2201.616</v>
      </c>
      <c r="R2179" s="16">
        <v>0.164048788870485</v>
      </c>
      <c r="S2179" s="16">
        <v>0.4</v>
      </c>
      <c r="T2179" s="16">
        <v>91734.0</v>
      </c>
      <c r="U2179" s="16">
        <v>0.171914022900677</v>
      </c>
      <c r="V2179" s="16">
        <v>197129.512209634</v>
      </c>
      <c r="W2179" s="16">
        <v>15770.3609767707</v>
      </c>
    </row>
    <row r="2180" ht="22.5" customHeight="1">
      <c r="A2180" s="2">
        <v>0.0</v>
      </c>
      <c r="B2180" s="10">
        <v>82036.0</v>
      </c>
      <c r="C2180" s="2">
        <v>104261.0</v>
      </c>
      <c r="D2180" s="2" t="s">
        <v>15</v>
      </c>
      <c r="E2180" s="2">
        <v>4.0</v>
      </c>
      <c r="F2180" s="2">
        <v>0.0</v>
      </c>
      <c r="G2180" s="2">
        <v>1.0</v>
      </c>
      <c r="H2180" s="2">
        <v>98.417753249</v>
      </c>
      <c r="I2180" s="2">
        <v>0.0</v>
      </c>
      <c r="J2180" s="2">
        <v>33.0</v>
      </c>
      <c r="K2180" s="18">
        <v>39.294102796</v>
      </c>
      <c r="L2180" s="19">
        <f t="shared" si="1"/>
        <v>82036</v>
      </c>
      <c r="M2180" s="20">
        <f t="shared" si="2"/>
        <v>104261</v>
      </c>
      <c r="N2180" s="21">
        <f t="shared" si="3"/>
        <v>0.786833044</v>
      </c>
      <c r="O2180" s="20">
        <f t="shared" si="4"/>
        <v>0.3</v>
      </c>
      <c r="P2180" s="19">
        <f t="shared" si="5"/>
        <v>24610.8</v>
      </c>
      <c r="Q2180" s="22">
        <f t="shared" si="6"/>
        <v>1968.864</v>
      </c>
      <c r="R2180" s="16">
        <v>0.299424855732548</v>
      </c>
      <c r="S2180" s="16">
        <v>0.4</v>
      </c>
      <c r="T2180" s="16">
        <v>82036.0</v>
      </c>
      <c r="U2180" s="16">
        <v>0.186854690759374</v>
      </c>
      <c r="V2180" s="16">
        <v>191610.142639201</v>
      </c>
      <c r="W2180" s="16">
        <v>15328.811411136</v>
      </c>
    </row>
    <row r="2181" ht="22.5" customHeight="1">
      <c r="A2181" s="2">
        <v>0.0</v>
      </c>
      <c r="B2181" s="10">
        <v>109258.0</v>
      </c>
      <c r="C2181" s="2">
        <v>126101.0</v>
      </c>
      <c r="E2181" s="2">
        <v>2.0</v>
      </c>
      <c r="F2181" s="2">
        <v>0.0</v>
      </c>
      <c r="G2181" s="2">
        <v>0.0</v>
      </c>
      <c r="H2181" s="2">
        <v>130.77656998</v>
      </c>
      <c r="I2181" s="2">
        <v>1.0</v>
      </c>
      <c r="J2181" s="2">
        <v>25.0</v>
      </c>
      <c r="K2181" s="18">
        <v>33.539887477</v>
      </c>
      <c r="L2181" s="19">
        <f t="shared" si="1"/>
        <v>109258</v>
      </c>
      <c r="M2181" s="20">
        <f t="shared" si="2"/>
        <v>126101</v>
      </c>
      <c r="N2181" s="21">
        <f t="shared" si="3"/>
        <v>0.8664324629</v>
      </c>
      <c r="O2181" s="20">
        <f t="shared" si="4"/>
        <v>0.45</v>
      </c>
      <c r="P2181" s="19">
        <f t="shared" si="5"/>
        <v>49166.1</v>
      </c>
      <c r="Q2181" s="22">
        <f t="shared" si="6"/>
        <v>3933.288</v>
      </c>
      <c r="R2181" s="16">
        <v>0.131662418832123</v>
      </c>
      <c r="S2181" s="16">
        <v>0.4</v>
      </c>
      <c r="T2181" s="16">
        <v>109258.0</v>
      </c>
      <c r="U2181" s="16">
        <v>0.160866979612697</v>
      </c>
      <c r="V2181" s="16">
        <v>219700.05573155</v>
      </c>
      <c r="W2181" s="16">
        <v>17576.004458524</v>
      </c>
    </row>
    <row r="2182" ht="22.5" customHeight="1">
      <c r="A2182" s="2">
        <v>1.0</v>
      </c>
      <c r="B2182" s="10">
        <v>73000.0</v>
      </c>
      <c r="C2182" s="2">
        <v>97000.0</v>
      </c>
      <c r="D2182" s="2" t="s">
        <v>11</v>
      </c>
      <c r="E2182" s="2">
        <v>12.0</v>
      </c>
      <c r="F2182" s="2">
        <v>1.0</v>
      </c>
      <c r="G2182" s="2">
        <v>0.0</v>
      </c>
      <c r="H2182" s="2">
        <v>145.2</v>
      </c>
      <c r="I2182" s="2">
        <v>0.0</v>
      </c>
      <c r="J2182" s="2">
        <v>23.0</v>
      </c>
      <c r="K2182" s="11"/>
      <c r="L2182" s="12">
        <f t="shared" si="1"/>
        <v>73000</v>
      </c>
      <c r="M2182" s="13">
        <f t="shared" si="2"/>
        <v>97000</v>
      </c>
      <c r="N2182" s="14">
        <f t="shared" si="3"/>
        <v>0.7525773196</v>
      </c>
      <c r="O2182" s="13">
        <f t="shared" si="4"/>
        <v>0.3</v>
      </c>
      <c r="P2182" s="12">
        <f t="shared" si="5"/>
        <v>21900</v>
      </c>
      <c r="Q2182" s="15">
        <f t="shared" si="6"/>
        <v>1752</v>
      </c>
      <c r="R2182" s="16">
        <v>0.19009085951527</v>
      </c>
      <c r="S2182" s="16">
        <v>0.4</v>
      </c>
      <c r="T2182" s="16">
        <v>73000.0</v>
      </c>
      <c r="U2182" s="16">
        <v>0.178141421901729</v>
      </c>
      <c r="V2182" s="16">
        <v>162554.047485328</v>
      </c>
      <c r="W2182" s="16">
        <v>13004.3237988262</v>
      </c>
    </row>
    <row r="2183" ht="22.5" customHeight="1">
      <c r="A2183" s="2">
        <v>1.0</v>
      </c>
      <c r="B2183" s="10">
        <v>70000.0</v>
      </c>
      <c r="C2183" s="2">
        <v>93500.0</v>
      </c>
      <c r="D2183" s="2" t="s">
        <v>13</v>
      </c>
      <c r="E2183" s="2">
        <v>25.0</v>
      </c>
      <c r="F2183" s="2">
        <v>0.0</v>
      </c>
      <c r="G2183" s="2">
        <v>0.0</v>
      </c>
      <c r="H2183" s="2">
        <v>250.63333333</v>
      </c>
      <c r="I2183" s="2">
        <v>0.0</v>
      </c>
      <c r="J2183" s="2">
        <v>46.0</v>
      </c>
      <c r="K2183" s="11"/>
      <c r="L2183" s="12">
        <f t="shared" si="1"/>
        <v>70000</v>
      </c>
      <c r="M2183" s="13">
        <f t="shared" si="2"/>
        <v>93500</v>
      </c>
      <c r="N2183" s="14">
        <f t="shared" si="3"/>
        <v>0.7486631016</v>
      </c>
      <c r="O2183" s="13">
        <f t="shared" si="4"/>
        <v>0.3</v>
      </c>
      <c r="P2183" s="12">
        <f t="shared" si="5"/>
        <v>21000</v>
      </c>
      <c r="Q2183" s="15">
        <f t="shared" si="6"/>
        <v>1680</v>
      </c>
      <c r="R2183" s="16">
        <v>0.100997969970497</v>
      </c>
      <c r="S2183" s="16">
        <v>0.4</v>
      </c>
      <c r="T2183" s="16">
        <v>70000.0</v>
      </c>
      <c r="U2183" s="16">
        <v>0.145936215203914</v>
      </c>
      <c r="V2183" s="16">
        <v>127694.188303425</v>
      </c>
      <c r="W2183" s="16">
        <v>10215.535064274</v>
      </c>
    </row>
    <row r="2184" ht="22.5" customHeight="1">
      <c r="A2184" s="2">
        <v>0.0</v>
      </c>
      <c r="B2184" s="10">
        <v>47900.0</v>
      </c>
      <c r="C2184" s="2">
        <v>135500.0</v>
      </c>
      <c r="D2184" s="2" t="s">
        <v>11</v>
      </c>
      <c r="E2184" s="2">
        <v>2.0</v>
      </c>
      <c r="F2184" s="2">
        <v>0.0</v>
      </c>
      <c r="G2184" s="2">
        <v>0.0</v>
      </c>
      <c r="H2184" s="2">
        <v>276.06666667</v>
      </c>
      <c r="I2184" s="2">
        <v>5.0</v>
      </c>
      <c r="J2184" s="2">
        <v>43.0</v>
      </c>
      <c r="K2184" s="11"/>
      <c r="L2184" s="12">
        <f t="shared" si="1"/>
        <v>47900</v>
      </c>
      <c r="M2184" s="13">
        <f t="shared" si="2"/>
        <v>135500</v>
      </c>
      <c r="N2184" s="14">
        <f t="shared" si="3"/>
        <v>0.3535055351</v>
      </c>
      <c r="O2184" s="13">
        <f t="shared" si="4"/>
        <v>0.2</v>
      </c>
      <c r="P2184" s="12">
        <f t="shared" si="5"/>
        <v>9580</v>
      </c>
      <c r="Q2184" s="15">
        <f t="shared" si="6"/>
        <v>766.4</v>
      </c>
      <c r="R2184" s="16">
        <v>0.0733055472414851</v>
      </c>
      <c r="S2184" s="16">
        <v>0.4</v>
      </c>
      <c r="T2184" s="16">
        <v>47900.0</v>
      </c>
      <c r="U2184" s="16">
        <v>0.127136563727177</v>
      </c>
      <c r="V2184" s="16">
        <v>76123.0175316473</v>
      </c>
      <c r="W2184" s="16">
        <v>6089.84140253178</v>
      </c>
    </row>
    <row r="2185" ht="22.5" customHeight="1">
      <c r="A2185" s="2">
        <v>0.0</v>
      </c>
      <c r="B2185" s="10">
        <v>42000.0</v>
      </c>
      <c r="C2185" s="2">
        <v>62800.0</v>
      </c>
      <c r="D2185" s="2" t="s">
        <v>15</v>
      </c>
      <c r="E2185" s="2">
        <v>6.0</v>
      </c>
      <c r="F2185" s="2">
        <v>0.0</v>
      </c>
      <c r="G2185" s="2">
        <v>0.0</v>
      </c>
      <c r="H2185" s="2">
        <v>153.16666667</v>
      </c>
      <c r="I2185" s="2">
        <v>2.0</v>
      </c>
      <c r="J2185" s="2">
        <v>12.0</v>
      </c>
      <c r="K2185" s="11"/>
      <c r="L2185" s="12">
        <f t="shared" si="1"/>
        <v>42000</v>
      </c>
      <c r="M2185" s="13">
        <f t="shared" si="2"/>
        <v>62800</v>
      </c>
      <c r="N2185" s="14">
        <f t="shared" si="3"/>
        <v>0.6687898089</v>
      </c>
      <c r="O2185" s="13">
        <f t="shared" si="4"/>
        <v>0.3</v>
      </c>
      <c r="P2185" s="12">
        <f t="shared" si="5"/>
        <v>12600</v>
      </c>
      <c r="Q2185" s="15">
        <f t="shared" si="6"/>
        <v>1008</v>
      </c>
      <c r="R2185" s="16">
        <v>0.177750494606913</v>
      </c>
      <c r="S2185" s="16">
        <v>0.4</v>
      </c>
      <c r="T2185" s="16">
        <v>42000.0</v>
      </c>
      <c r="U2185" s="16">
        <v>0.175449063099332</v>
      </c>
      <c r="V2185" s="16">
        <v>92110.7581271497</v>
      </c>
      <c r="W2185" s="16">
        <v>7368.86065017198</v>
      </c>
    </row>
    <row r="2186" ht="22.5" customHeight="1">
      <c r="A2186" s="2">
        <v>1.0</v>
      </c>
      <c r="B2186" s="10">
        <v>65000.0</v>
      </c>
      <c r="D2186" s="2" t="s">
        <v>15</v>
      </c>
      <c r="E2186" s="2">
        <v>14.0</v>
      </c>
      <c r="F2186" s="2">
        <v>0.0</v>
      </c>
      <c r="G2186" s="2">
        <v>2.0</v>
      </c>
      <c r="H2186" s="2">
        <v>105.5</v>
      </c>
      <c r="I2186" s="2">
        <v>4.0</v>
      </c>
      <c r="J2186" s="2">
        <v>34.0</v>
      </c>
      <c r="K2186" s="11"/>
      <c r="L2186" s="12">
        <f t="shared" si="1"/>
        <v>65000</v>
      </c>
      <c r="M2186" s="12">
        <f t="shared" si="2"/>
        <v>144444.4444</v>
      </c>
      <c r="N2186" s="14">
        <f t="shared" si="3"/>
        <v>0.45</v>
      </c>
      <c r="O2186" s="13">
        <f t="shared" si="4"/>
        <v>0.2</v>
      </c>
      <c r="P2186" s="12">
        <f t="shared" si="5"/>
        <v>13000</v>
      </c>
      <c r="Q2186" s="15">
        <f t="shared" si="6"/>
        <v>1040</v>
      </c>
      <c r="R2186" s="16">
        <v>0.508056787378957</v>
      </c>
      <c r="S2186" s="16">
        <v>0.4</v>
      </c>
      <c r="T2186" s="16">
        <v>65000.0</v>
      </c>
      <c r="U2186" s="16">
        <v>0.159414532868479</v>
      </c>
      <c r="V2186" s="16">
        <v>129524.307955639</v>
      </c>
      <c r="W2186" s="16">
        <v>10361.9446364511</v>
      </c>
    </row>
    <row r="2187" ht="22.5" customHeight="1">
      <c r="A2187" s="2">
        <v>1.0</v>
      </c>
      <c r="B2187" s="10">
        <v>80223.0</v>
      </c>
      <c r="C2187" s="2">
        <v>108491.0</v>
      </c>
      <c r="D2187" s="2" t="s">
        <v>15</v>
      </c>
      <c r="E2187" s="2">
        <v>4.0</v>
      </c>
      <c r="F2187" s="2">
        <v>0.0</v>
      </c>
      <c r="G2187" s="2">
        <v>4.0</v>
      </c>
      <c r="H2187" s="2">
        <v>127.8</v>
      </c>
      <c r="I2187" s="2">
        <v>2.0</v>
      </c>
      <c r="J2187" s="2">
        <v>27.0</v>
      </c>
      <c r="K2187" s="11"/>
      <c r="L2187" s="12">
        <f t="shared" si="1"/>
        <v>80223</v>
      </c>
      <c r="M2187" s="13">
        <f t="shared" si="2"/>
        <v>108491</v>
      </c>
      <c r="N2187" s="14">
        <f t="shared" si="3"/>
        <v>0.7394438248</v>
      </c>
      <c r="O2187" s="13">
        <f t="shared" si="4"/>
        <v>0.3</v>
      </c>
      <c r="P2187" s="12">
        <f t="shared" si="5"/>
        <v>24066.9</v>
      </c>
      <c r="Q2187" s="15">
        <f t="shared" si="6"/>
        <v>1925.352</v>
      </c>
      <c r="R2187" s="16">
        <v>0.8085226576945</v>
      </c>
      <c r="S2187" s="16">
        <v>0.4</v>
      </c>
      <c r="T2187" s="16">
        <v>80223.0</v>
      </c>
      <c r="U2187" s="16">
        <v>0.0716306110751487</v>
      </c>
      <c r="V2187" s="16">
        <v>71830.2814035207</v>
      </c>
      <c r="W2187" s="16">
        <v>5746.42251228166</v>
      </c>
    </row>
    <row r="2188" ht="22.5" customHeight="1">
      <c r="A2188" s="2">
        <v>1.0</v>
      </c>
      <c r="B2188" s="10">
        <v>83673.0</v>
      </c>
      <c r="C2188" s="2">
        <v>109000.0</v>
      </c>
      <c r="D2188" s="2" t="s">
        <v>14</v>
      </c>
      <c r="E2188" s="2">
        <v>2.3</v>
      </c>
      <c r="F2188" s="2">
        <v>0.0</v>
      </c>
      <c r="G2188" s="2">
        <v>1.0</v>
      </c>
      <c r="H2188" s="2">
        <v>238.4</v>
      </c>
      <c r="I2188" s="2">
        <v>3.0</v>
      </c>
      <c r="J2188" s="2">
        <v>57.0</v>
      </c>
      <c r="K2188" s="11"/>
      <c r="L2188" s="12">
        <f t="shared" si="1"/>
        <v>83673</v>
      </c>
      <c r="M2188" s="13">
        <f t="shared" si="2"/>
        <v>109000</v>
      </c>
      <c r="N2188" s="14">
        <f t="shared" si="3"/>
        <v>0.7676422018</v>
      </c>
      <c r="O2188" s="13">
        <f t="shared" si="4"/>
        <v>0.3</v>
      </c>
      <c r="P2188" s="12">
        <f t="shared" si="5"/>
        <v>25101.9</v>
      </c>
      <c r="Q2188" s="15">
        <f t="shared" si="6"/>
        <v>2008.152</v>
      </c>
      <c r="R2188" s="16">
        <v>0.103859600559119</v>
      </c>
      <c r="S2188" s="16">
        <v>0.4</v>
      </c>
      <c r="T2188" s="16">
        <v>83673.0</v>
      </c>
      <c r="U2188" s="16">
        <v>0.147556797057392</v>
      </c>
      <c r="V2188" s="16">
        <v>154331.49850229</v>
      </c>
      <c r="W2188" s="16">
        <v>12346.5198801832</v>
      </c>
    </row>
    <row r="2189" ht="22.5" customHeight="1">
      <c r="A2189" s="2">
        <v>1.0</v>
      </c>
      <c r="B2189" s="10">
        <v>28000.0</v>
      </c>
      <c r="C2189" s="2">
        <v>85999.0</v>
      </c>
      <c r="D2189" s="2" t="s">
        <v>11</v>
      </c>
      <c r="E2189" s="2">
        <v>0.0</v>
      </c>
      <c r="F2189" s="2">
        <v>6.0</v>
      </c>
      <c r="G2189" s="2">
        <v>4.0</v>
      </c>
      <c r="H2189" s="2">
        <v>227.26666667</v>
      </c>
      <c r="I2189" s="2">
        <v>6.0</v>
      </c>
      <c r="J2189" s="2">
        <v>37.0</v>
      </c>
      <c r="K2189" s="11"/>
      <c r="L2189" s="12">
        <f t="shared" si="1"/>
        <v>28000</v>
      </c>
      <c r="M2189" s="13">
        <f t="shared" si="2"/>
        <v>85999</v>
      </c>
      <c r="N2189" s="14">
        <f t="shared" si="3"/>
        <v>0.3255851812</v>
      </c>
      <c r="O2189" s="13">
        <f t="shared" si="4"/>
        <v>0.2</v>
      </c>
      <c r="P2189" s="12">
        <f t="shared" si="5"/>
        <v>5600</v>
      </c>
      <c r="Q2189" s="15">
        <f t="shared" si="6"/>
        <v>448</v>
      </c>
      <c r="R2189" s="16">
        <v>0.991052695068679</v>
      </c>
      <c r="S2189" s="16">
        <v>0.4</v>
      </c>
      <c r="T2189" s="16">
        <v>28000.0</v>
      </c>
      <c r="U2189" s="16">
        <v>0.00355683012877041</v>
      </c>
      <c r="V2189" s="16">
        <v>1244.89054506964</v>
      </c>
      <c r="W2189" s="16">
        <v>99.5912436055716</v>
      </c>
    </row>
    <row r="2190" ht="22.5" customHeight="1">
      <c r="A2190" s="2">
        <v>0.0</v>
      </c>
      <c r="B2190" s="10">
        <v>89184.0</v>
      </c>
      <c r="C2190" s="2">
        <v>116848.0</v>
      </c>
      <c r="D2190" s="2" t="s">
        <v>15</v>
      </c>
      <c r="E2190" s="2">
        <v>13.0</v>
      </c>
      <c r="F2190" s="2">
        <v>0.0</v>
      </c>
      <c r="G2190" s="2">
        <v>0.0</v>
      </c>
      <c r="H2190" s="2">
        <v>174.50640819</v>
      </c>
      <c r="I2190" s="2">
        <v>1.0</v>
      </c>
      <c r="J2190" s="2">
        <v>18.0</v>
      </c>
      <c r="K2190" s="18">
        <v>36.010891518</v>
      </c>
      <c r="L2190" s="19">
        <f t="shared" si="1"/>
        <v>89184</v>
      </c>
      <c r="M2190" s="20">
        <f t="shared" si="2"/>
        <v>116848</v>
      </c>
      <c r="N2190" s="21">
        <f t="shared" si="3"/>
        <v>0.7632479803</v>
      </c>
      <c r="O2190" s="20">
        <f t="shared" si="4"/>
        <v>0.3</v>
      </c>
      <c r="P2190" s="19">
        <f t="shared" si="5"/>
        <v>26755.2</v>
      </c>
      <c r="Q2190" s="22">
        <f t="shared" si="6"/>
        <v>2140.416</v>
      </c>
      <c r="R2190" s="16">
        <v>0.130374195687852</v>
      </c>
      <c r="S2190" s="16">
        <v>0.4</v>
      </c>
      <c r="T2190" s="16">
        <v>89184.0</v>
      </c>
      <c r="U2190" s="16">
        <v>0.160337403375731</v>
      </c>
      <c r="V2190" s="16">
        <v>178744.137283264</v>
      </c>
      <c r="W2190" s="16">
        <v>14299.5309826611</v>
      </c>
    </row>
    <row r="2191" ht="22.5" customHeight="1">
      <c r="A2191" s="2">
        <v>0.0</v>
      </c>
      <c r="B2191" s="10">
        <v>116123.0</v>
      </c>
      <c r="C2191" s="2">
        <v>145597.0</v>
      </c>
      <c r="D2191" s="2" t="s">
        <v>15</v>
      </c>
      <c r="E2191" s="2">
        <v>3.0</v>
      </c>
      <c r="F2191" s="2">
        <v>0.0</v>
      </c>
      <c r="G2191" s="2">
        <v>0.0</v>
      </c>
      <c r="H2191" s="2">
        <v>290.31077491</v>
      </c>
      <c r="I2191" s="2">
        <v>0.0</v>
      </c>
      <c r="J2191" s="2">
        <v>46.0</v>
      </c>
      <c r="K2191" s="18">
        <v>34.69906743</v>
      </c>
      <c r="L2191" s="19">
        <f t="shared" si="1"/>
        <v>116123</v>
      </c>
      <c r="M2191" s="20">
        <f t="shared" si="2"/>
        <v>145597</v>
      </c>
      <c r="N2191" s="21">
        <f t="shared" si="3"/>
        <v>0.7975645103</v>
      </c>
      <c r="O2191" s="20">
        <f t="shared" si="4"/>
        <v>0.3</v>
      </c>
      <c r="P2191" s="19">
        <f t="shared" si="5"/>
        <v>34836.9</v>
      </c>
      <c r="Q2191" s="22">
        <f t="shared" si="6"/>
        <v>2786.952</v>
      </c>
      <c r="R2191" s="16">
        <v>0.0330119116252327</v>
      </c>
      <c r="S2191" s="16">
        <v>0.4</v>
      </c>
      <c r="T2191" s="16">
        <v>116123.0</v>
      </c>
      <c r="U2191" s="16">
        <v>0.0841163573415625</v>
      </c>
      <c r="V2191" s="16">
        <v>122098.047044678</v>
      </c>
      <c r="W2191" s="16">
        <v>9767.84376357427</v>
      </c>
    </row>
    <row r="2192" ht="22.5" customHeight="1">
      <c r="A2192" s="2">
        <v>0.0</v>
      </c>
      <c r="B2192" s="10">
        <v>67180.0</v>
      </c>
      <c r="C2192" s="2">
        <v>85634.0</v>
      </c>
      <c r="D2192" s="2" t="s">
        <v>13</v>
      </c>
      <c r="E2192" s="2">
        <v>5.0</v>
      </c>
      <c r="F2192" s="2">
        <v>0.0</v>
      </c>
      <c r="G2192" s="2">
        <v>0.0</v>
      </c>
      <c r="H2192" s="2">
        <v>147.35531256</v>
      </c>
      <c r="I2192" s="2">
        <v>0.0</v>
      </c>
      <c r="J2192" s="2">
        <v>35.0</v>
      </c>
      <c r="K2192" s="18">
        <v>28.522553371</v>
      </c>
      <c r="L2192" s="19">
        <f t="shared" si="1"/>
        <v>67180</v>
      </c>
      <c r="M2192" s="20">
        <f t="shared" si="2"/>
        <v>85634</v>
      </c>
      <c r="N2192" s="21">
        <f t="shared" si="3"/>
        <v>0.7845014831</v>
      </c>
      <c r="O2192" s="20">
        <f t="shared" si="4"/>
        <v>0.3</v>
      </c>
      <c r="P2192" s="19">
        <f t="shared" si="5"/>
        <v>20154</v>
      </c>
      <c r="Q2192" s="22">
        <f t="shared" si="6"/>
        <v>1612.32</v>
      </c>
      <c r="R2192" s="16">
        <v>0.165207432232231</v>
      </c>
      <c r="S2192" s="16">
        <v>0.4</v>
      </c>
      <c r="T2192" s="16">
        <v>67180.0</v>
      </c>
      <c r="U2192" s="16">
        <v>0.172236675867762</v>
      </c>
      <c r="V2192" s="16">
        <v>144635.748559953</v>
      </c>
      <c r="W2192" s="16">
        <v>11570.8598847962</v>
      </c>
    </row>
    <row r="2193" ht="22.5" customHeight="1">
      <c r="A2193" s="2">
        <v>0.0</v>
      </c>
      <c r="B2193" s="10">
        <v>92989.0</v>
      </c>
      <c r="C2193" s="2">
        <v>111120.0</v>
      </c>
      <c r="D2193" s="2" t="s">
        <v>11</v>
      </c>
      <c r="E2193" s="2">
        <v>13.0</v>
      </c>
      <c r="F2193" s="2">
        <v>0.0</v>
      </c>
      <c r="G2193" s="2">
        <v>0.0</v>
      </c>
      <c r="H2193" s="2">
        <v>209.46059432</v>
      </c>
      <c r="I2193" s="2">
        <v>3.0</v>
      </c>
      <c r="J2193" s="2">
        <v>15.0</v>
      </c>
      <c r="K2193" s="18">
        <v>39.521844526</v>
      </c>
      <c r="L2193" s="19">
        <f t="shared" si="1"/>
        <v>92989</v>
      </c>
      <c r="M2193" s="20">
        <f t="shared" si="2"/>
        <v>111120</v>
      </c>
      <c r="N2193" s="21">
        <f t="shared" si="3"/>
        <v>0.8368340533</v>
      </c>
      <c r="O2193" s="20">
        <f t="shared" si="4"/>
        <v>0.45</v>
      </c>
      <c r="P2193" s="19">
        <f t="shared" si="5"/>
        <v>41845.05</v>
      </c>
      <c r="Q2193" s="22">
        <f t="shared" si="6"/>
        <v>3347.604</v>
      </c>
      <c r="R2193" s="16">
        <v>0.178853197674438</v>
      </c>
      <c r="S2193" s="16">
        <v>0.4</v>
      </c>
      <c r="T2193" s="16">
        <v>92989.0</v>
      </c>
      <c r="U2193" s="16">
        <v>0.17570786889414</v>
      </c>
      <c r="V2193" s="16">
        <v>204236.237757464</v>
      </c>
      <c r="W2193" s="16">
        <v>16338.8990205971</v>
      </c>
    </row>
    <row r="2194" ht="22.5" customHeight="1">
      <c r="A2194" s="2">
        <v>0.0</v>
      </c>
      <c r="B2194" s="10">
        <v>48832.0</v>
      </c>
      <c r="C2194" s="2">
        <v>144065.0</v>
      </c>
      <c r="D2194" s="2" t="s">
        <v>11</v>
      </c>
      <c r="E2194" s="2">
        <v>1.0</v>
      </c>
      <c r="F2194" s="2">
        <v>0.0</v>
      </c>
      <c r="G2194" s="2">
        <v>0.0</v>
      </c>
      <c r="H2194" s="2">
        <v>268.58679992</v>
      </c>
      <c r="I2194" s="2">
        <v>4.0</v>
      </c>
      <c r="J2194" s="2">
        <v>43.0</v>
      </c>
      <c r="K2194" s="18">
        <v>42.692396714</v>
      </c>
      <c r="L2194" s="19">
        <f t="shared" si="1"/>
        <v>48832</v>
      </c>
      <c r="M2194" s="20">
        <f t="shared" si="2"/>
        <v>144065</v>
      </c>
      <c r="N2194" s="21">
        <f t="shared" si="3"/>
        <v>0.3389581092</v>
      </c>
      <c r="O2194" s="20">
        <f t="shared" si="4"/>
        <v>0.2</v>
      </c>
      <c r="P2194" s="19">
        <f t="shared" si="5"/>
        <v>9766.4</v>
      </c>
      <c r="Q2194" s="22">
        <f t="shared" si="6"/>
        <v>781.312</v>
      </c>
      <c r="R2194" s="16">
        <v>0.110673425326118</v>
      </c>
      <c r="S2194" s="16">
        <v>0.4</v>
      </c>
      <c r="T2194" s="16">
        <v>48832.0</v>
      </c>
      <c r="U2194" s="16">
        <v>0.151211495365429</v>
      </c>
      <c r="V2194" s="16">
        <v>92299.4967710583</v>
      </c>
      <c r="W2194" s="16">
        <v>7383.95974168467</v>
      </c>
    </row>
    <row r="2195" ht="22.5" customHeight="1">
      <c r="A2195" s="2">
        <v>0.0</v>
      </c>
      <c r="B2195" s="10">
        <v>117604.0</v>
      </c>
      <c r="C2195" s="2">
        <v>136099.0</v>
      </c>
      <c r="D2195" s="2" t="s">
        <v>15</v>
      </c>
      <c r="E2195" s="2">
        <v>15.0</v>
      </c>
      <c r="G2195" s="2">
        <v>0.0</v>
      </c>
      <c r="H2195" s="2">
        <v>188.26097281</v>
      </c>
      <c r="I2195" s="2">
        <v>1.0</v>
      </c>
      <c r="J2195" s="2">
        <v>32.0</v>
      </c>
      <c r="K2195" s="18">
        <v>31.63052886</v>
      </c>
      <c r="L2195" s="19">
        <f t="shared" si="1"/>
        <v>117604</v>
      </c>
      <c r="M2195" s="20">
        <f t="shared" si="2"/>
        <v>136099</v>
      </c>
      <c r="N2195" s="21">
        <f t="shared" si="3"/>
        <v>0.8641062756</v>
      </c>
      <c r="O2195" s="20">
        <f t="shared" si="4"/>
        <v>0.45</v>
      </c>
      <c r="P2195" s="19">
        <f t="shared" si="5"/>
        <v>52921.8</v>
      </c>
      <c r="Q2195" s="22">
        <f t="shared" si="6"/>
        <v>4233.744</v>
      </c>
      <c r="R2195" s="16">
        <v>0.0683269827084559</v>
      </c>
      <c r="S2195" s="16">
        <v>0.4</v>
      </c>
      <c r="T2195" s="16">
        <v>117604.0</v>
      </c>
      <c r="U2195" s="16">
        <v>0.123038719566961</v>
      </c>
      <c r="V2195" s="16">
        <v>180873.069699412</v>
      </c>
      <c r="W2195" s="16">
        <v>14469.8455759529</v>
      </c>
    </row>
    <row r="2196" ht="22.5" customHeight="1">
      <c r="A2196" s="2">
        <v>0.0</v>
      </c>
      <c r="B2196" s="10">
        <v>124696.0</v>
      </c>
      <c r="C2196" s="2">
        <v>200707.0</v>
      </c>
      <c r="D2196" s="2" t="s">
        <v>12</v>
      </c>
      <c r="E2196" s="2">
        <v>0.0</v>
      </c>
      <c r="F2196" s="2">
        <v>0.0</v>
      </c>
      <c r="G2196" s="2">
        <v>1.0</v>
      </c>
      <c r="H2196" s="2">
        <v>348.66949199</v>
      </c>
      <c r="I2196" s="2">
        <v>0.0</v>
      </c>
      <c r="J2196" s="2">
        <v>16.0</v>
      </c>
      <c r="K2196" s="18">
        <v>39.550703015</v>
      </c>
      <c r="L2196" s="19">
        <f t="shared" si="1"/>
        <v>124696</v>
      </c>
      <c r="M2196" s="20">
        <f t="shared" si="2"/>
        <v>200707</v>
      </c>
      <c r="N2196" s="21">
        <f t="shared" si="3"/>
        <v>0.6212837619</v>
      </c>
      <c r="O2196" s="20">
        <f t="shared" si="4"/>
        <v>0.3</v>
      </c>
      <c r="P2196" s="19">
        <f t="shared" si="5"/>
        <v>37408.8</v>
      </c>
      <c r="Q2196" s="22">
        <f t="shared" si="6"/>
        <v>2992.704</v>
      </c>
      <c r="R2196" s="16">
        <v>0.0684970381219032</v>
      </c>
      <c r="S2196" s="16">
        <v>0.4</v>
      </c>
      <c r="T2196" s="16">
        <v>124696.0</v>
      </c>
      <c r="U2196" s="16">
        <v>0.123182993329928</v>
      </c>
      <c r="V2196" s="16">
        <v>192005.331703359</v>
      </c>
      <c r="W2196" s="16">
        <v>15360.4265362687</v>
      </c>
    </row>
    <row r="2197" ht="22.5" customHeight="1">
      <c r="A2197" s="2">
        <v>0.0</v>
      </c>
      <c r="B2197" s="10">
        <v>117321.0</v>
      </c>
      <c r="C2197" s="2">
        <v>138746.0</v>
      </c>
      <c r="D2197" s="2" t="s">
        <v>15</v>
      </c>
      <c r="E2197" s="2">
        <v>14.0</v>
      </c>
      <c r="G2197" s="2">
        <v>1.0</v>
      </c>
      <c r="H2197" s="2">
        <v>183.26200947</v>
      </c>
      <c r="I2197" s="2">
        <v>0.0</v>
      </c>
      <c r="J2197" s="2">
        <v>33.0</v>
      </c>
      <c r="K2197" s="18">
        <v>31.486796668</v>
      </c>
      <c r="L2197" s="19">
        <f t="shared" si="1"/>
        <v>117321</v>
      </c>
      <c r="M2197" s="20">
        <f t="shared" si="2"/>
        <v>138746</v>
      </c>
      <c r="N2197" s="21">
        <f t="shared" si="3"/>
        <v>0.8455811339</v>
      </c>
      <c r="O2197" s="20">
        <f t="shared" si="4"/>
        <v>0.45</v>
      </c>
      <c r="P2197" s="19">
        <f t="shared" si="5"/>
        <v>52794.45</v>
      </c>
      <c r="Q2197" s="22">
        <f t="shared" si="6"/>
        <v>4223.556</v>
      </c>
      <c r="R2197" s="16">
        <v>0.124177133372332</v>
      </c>
      <c r="S2197" s="16">
        <v>0.4</v>
      </c>
      <c r="T2197" s="16">
        <v>117321.0</v>
      </c>
      <c r="U2197" s="16">
        <v>0.157680232206253</v>
      </c>
      <c r="V2197" s="16">
        <v>231240.031533373</v>
      </c>
      <c r="W2197" s="16">
        <v>18499.2025226698</v>
      </c>
    </row>
    <row r="2198" ht="22.5" customHeight="1">
      <c r="A2198" s="2">
        <v>0.0</v>
      </c>
      <c r="B2198" s="10">
        <v>94727.0</v>
      </c>
      <c r="C2198" s="2">
        <v>112683.0</v>
      </c>
      <c r="D2198" s="2" t="s">
        <v>11</v>
      </c>
      <c r="E2198" s="2">
        <v>11.0</v>
      </c>
      <c r="F2198" s="2">
        <v>0.0</v>
      </c>
      <c r="G2198" s="2">
        <v>0.0</v>
      </c>
      <c r="H2198" s="2">
        <v>209.12994572</v>
      </c>
      <c r="I2198" s="2">
        <v>3.0</v>
      </c>
      <c r="J2198" s="2">
        <v>15.0</v>
      </c>
      <c r="K2198" s="18">
        <v>37.714107061</v>
      </c>
      <c r="L2198" s="19">
        <f t="shared" si="1"/>
        <v>94727</v>
      </c>
      <c r="M2198" s="20">
        <f t="shared" si="2"/>
        <v>112683</v>
      </c>
      <c r="N2198" s="21">
        <f t="shared" si="3"/>
        <v>0.8406503199</v>
      </c>
      <c r="O2198" s="20">
        <f t="shared" si="4"/>
        <v>0.45</v>
      </c>
      <c r="P2198" s="19">
        <f t="shared" si="5"/>
        <v>42627.15</v>
      </c>
      <c r="Q2198" s="22">
        <f t="shared" si="6"/>
        <v>3410.172</v>
      </c>
      <c r="R2198" s="16">
        <v>0.163561817958455</v>
      </c>
      <c r="S2198" s="16">
        <v>0.4</v>
      </c>
      <c r="T2198" s="16">
        <v>94727.0</v>
      </c>
      <c r="U2198" s="16">
        <v>0.171777054279948</v>
      </c>
      <c r="V2198" s="16">
        <v>203399.062759708</v>
      </c>
      <c r="W2198" s="16">
        <v>16271.9250207766</v>
      </c>
    </row>
    <row r="2199" ht="22.5" customHeight="1">
      <c r="A2199" s="2">
        <v>0.0</v>
      </c>
      <c r="B2199" s="10">
        <v>66754.0</v>
      </c>
      <c r="C2199" s="2">
        <v>80156.0</v>
      </c>
      <c r="D2199" s="2" t="s">
        <v>11</v>
      </c>
      <c r="E2199" s="2">
        <v>5.0</v>
      </c>
      <c r="F2199" s="2">
        <v>0.0</v>
      </c>
      <c r="G2199" s="2">
        <v>0.0</v>
      </c>
      <c r="H2199" s="2">
        <v>238.62182004</v>
      </c>
      <c r="I2199" s="2">
        <v>3.0</v>
      </c>
      <c r="J2199" s="2">
        <v>26.0</v>
      </c>
      <c r="K2199" s="18">
        <v>31.552706969</v>
      </c>
      <c r="L2199" s="19">
        <f t="shared" si="1"/>
        <v>66754</v>
      </c>
      <c r="M2199" s="20">
        <f t="shared" si="2"/>
        <v>80156</v>
      </c>
      <c r="N2199" s="21">
        <f t="shared" si="3"/>
        <v>0.832801038</v>
      </c>
      <c r="O2199" s="20">
        <f t="shared" si="4"/>
        <v>0.45</v>
      </c>
      <c r="P2199" s="19">
        <f t="shared" si="5"/>
        <v>30039.3</v>
      </c>
      <c r="Q2199" s="22">
        <f t="shared" si="6"/>
        <v>2403.144</v>
      </c>
      <c r="R2199" s="16">
        <v>0.0803129395046543</v>
      </c>
      <c r="S2199" s="16">
        <v>0.4</v>
      </c>
      <c r="T2199" s="16">
        <v>66754.0</v>
      </c>
      <c r="U2199" s="16">
        <v>0.132492108126676</v>
      </c>
      <c r="V2199" s="16">
        <v>110554.727323602</v>
      </c>
      <c r="W2199" s="16">
        <v>8844.37818588819</v>
      </c>
    </row>
    <row r="2200" ht="22.5" customHeight="1">
      <c r="A2200" s="2">
        <v>0.0</v>
      </c>
      <c r="B2200" s="10">
        <v>64799.0</v>
      </c>
      <c r="C2200" s="2">
        <v>84425.0</v>
      </c>
      <c r="D2200" s="2" t="s">
        <v>12</v>
      </c>
      <c r="E2200" s="2">
        <v>14.0</v>
      </c>
      <c r="F2200" s="2">
        <v>0.0</v>
      </c>
      <c r="G2200" s="2">
        <v>0.0</v>
      </c>
      <c r="H2200" s="2">
        <v>115.32388361</v>
      </c>
      <c r="I2200" s="2">
        <v>0.0</v>
      </c>
      <c r="J2200" s="2">
        <v>24.0</v>
      </c>
      <c r="K2200" s="18">
        <v>36.85085748</v>
      </c>
      <c r="L2200" s="19">
        <f t="shared" si="1"/>
        <v>64799</v>
      </c>
      <c r="M2200" s="20">
        <f t="shared" si="2"/>
        <v>84425</v>
      </c>
      <c r="N2200" s="21">
        <f t="shared" si="3"/>
        <v>0.7675333136</v>
      </c>
      <c r="O2200" s="20">
        <f t="shared" si="4"/>
        <v>0.3</v>
      </c>
      <c r="P2200" s="19">
        <f t="shared" si="5"/>
        <v>19439.7</v>
      </c>
      <c r="Q2200" s="22">
        <f t="shared" si="6"/>
        <v>1555.176</v>
      </c>
      <c r="R2200" s="16">
        <v>0.0771044554017919</v>
      </c>
      <c r="S2200" s="16">
        <v>0.4</v>
      </c>
      <c r="T2200" s="16">
        <v>64799.0</v>
      </c>
      <c r="U2200" s="16">
        <v>0.13009679100653</v>
      </c>
      <c r="V2200" s="16">
        <v>105376.774505402</v>
      </c>
      <c r="W2200" s="16">
        <v>8430.14196043216</v>
      </c>
    </row>
    <row r="2201" ht="22.5" customHeight="1">
      <c r="A2201" s="2">
        <v>0.0</v>
      </c>
      <c r="B2201" s="10">
        <v>115816.0</v>
      </c>
      <c r="C2201" s="2">
        <v>212995.0</v>
      </c>
      <c r="D2201" s="2" t="s">
        <v>15</v>
      </c>
      <c r="E2201" s="2">
        <v>1.0</v>
      </c>
      <c r="F2201" s="2">
        <v>0.0</v>
      </c>
      <c r="G2201" s="2">
        <v>0.0</v>
      </c>
      <c r="H2201" s="2">
        <v>114.8430305</v>
      </c>
      <c r="I2201" s="2">
        <v>1.0</v>
      </c>
      <c r="J2201" s="2">
        <v>14.0</v>
      </c>
      <c r="K2201" s="18">
        <v>26.3251112</v>
      </c>
      <c r="L2201" s="19">
        <f t="shared" si="1"/>
        <v>115816</v>
      </c>
      <c r="M2201" s="20">
        <f t="shared" si="2"/>
        <v>212995</v>
      </c>
      <c r="N2201" s="21">
        <f t="shared" si="3"/>
        <v>0.5437498533</v>
      </c>
      <c r="O2201" s="20">
        <f t="shared" si="4"/>
        <v>0.25</v>
      </c>
      <c r="P2201" s="19">
        <f t="shared" si="5"/>
        <v>28954</v>
      </c>
      <c r="Q2201" s="22">
        <f t="shared" si="6"/>
        <v>2316.32</v>
      </c>
      <c r="R2201" s="16">
        <v>0.115811534364996</v>
      </c>
      <c r="S2201" s="16">
        <v>0.4</v>
      </c>
      <c r="T2201" s="16">
        <v>115816.0</v>
      </c>
      <c r="U2201" s="16">
        <v>0.153788494573475</v>
      </c>
      <c r="V2201" s="16">
        <v>222639.60359402</v>
      </c>
      <c r="W2201" s="16">
        <v>17811.1682875216</v>
      </c>
    </row>
    <row r="2202" ht="22.5" customHeight="1">
      <c r="A2202" s="2">
        <v>0.0</v>
      </c>
      <c r="B2202" s="17"/>
      <c r="C2202" s="2">
        <v>35396.0</v>
      </c>
      <c r="D2202" s="2" t="s">
        <v>11</v>
      </c>
      <c r="E2202" s="2">
        <v>11.0</v>
      </c>
      <c r="H2202" s="2">
        <v>101.79352327</v>
      </c>
      <c r="I2202" s="2">
        <v>1.0</v>
      </c>
      <c r="J2202" s="2">
        <v>8.0</v>
      </c>
      <c r="K2202" s="18">
        <v>32.66950311</v>
      </c>
      <c r="L2202" s="19" t="str">
        <f t="shared" si="1"/>
        <v/>
      </c>
      <c r="M2202" s="20">
        <f t="shared" si="2"/>
        <v>35396</v>
      </c>
      <c r="N2202" s="21">
        <f t="shared" si="3"/>
        <v>0</v>
      </c>
      <c r="O2202" s="20">
        <f t="shared" si="4"/>
        <v>0.2</v>
      </c>
      <c r="P2202" s="19">
        <f t="shared" si="5"/>
        <v>0</v>
      </c>
      <c r="Q2202" s="22">
        <f t="shared" si="6"/>
        <v>0</v>
      </c>
      <c r="R2202" s="16">
        <v>0.190518507786341</v>
      </c>
      <c r="S2202" s="16">
        <v>0.4</v>
      </c>
      <c r="T2202" s="16">
        <v>0.0</v>
      </c>
      <c r="U2202" s="16">
        <v>0.178226925947268</v>
      </c>
      <c r="V2202" s="16">
        <v>0.0</v>
      </c>
      <c r="W2202" s="16">
        <v>0.0</v>
      </c>
    </row>
    <row r="2203" ht="22.5" customHeight="1">
      <c r="A2203" s="2">
        <v>0.0</v>
      </c>
      <c r="B2203" s="17"/>
      <c r="C2203" s="2">
        <v>71904.0</v>
      </c>
      <c r="E2203" s="2">
        <v>0.0</v>
      </c>
      <c r="F2203" s="2">
        <v>0.0</v>
      </c>
      <c r="G2203" s="2">
        <v>0.0</v>
      </c>
      <c r="I2203" s="2">
        <v>0.0</v>
      </c>
      <c r="J2203" s="2">
        <v>0.0</v>
      </c>
      <c r="K2203" s="18">
        <v>3.2650833872</v>
      </c>
      <c r="L2203" s="19" t="str">
        <f t="shared" si="1"/>
        <v/>
      </c>
      <c r="M2203" s="20">
        <f t="shared" si="2"/>
        <v>71904</v>
      </c>
      <c r="N2203" s="21">
        <f t="shared" si="3"/>
        <v>0</v>
      </c>
      <c r="O2203" s="20">
        <f t="shared" si="4"/>
        <v>0.2</v>
      </c>
      <c r="P2203" s="19">
        <f t="shared" si="5"/>
        <v>0</v>
      </c>
      <c r="Q2203" s="22">
        <f t="shared" si="6"/>
        <v>0</v>
      </c>
      <c r="R2203" s="16">
        <v>0.0229654477664276</v>
      </c>
      <c r="S2203" s="16">
        <v>0.4</v>
      </c>
      <c r="T2203" s="16">
        <v>0.0</v>
      </c>
      <c r="U2203" s="16">
        <v>0.0680198767836788</v>
      </c>
      <c r="V2203" s="16">
        <v>0.0</v>
      </c>
      <c r="W2203" s="16">
        <v>0.0</v>
      </c>
    </row>
    <row r="2204" ht="22.5" customHeight="1">
      <c r="A2204" s="2">
        <v>0.0</v>
      </c>
      <c r="B2204" s="10">
        <v>87294.0</v>
      </c>
      <c r="C2204" s="2">
        <v>115183.0</v>
      </c>
      <c r="D2204" s="2" t="s">
        <v>15</v>
      </c>
      <c r="E2204" s="2">
        <v>11.0</v>
      </c>
      <c r="F2204" s="2">
        <v>0.0</v>
      </c>
      <c r="G2204" s="2">
        <v>2.0</v>
      </c>
      <c r="H2204" s="2">
        <v>185.33850577</v>
      </c>
      <c r="I2204" s="2">
        <v>0.0</v>
      </c>
      <c r="J2204" s="2">
        <v>28.0</v>
      </c>
      <c r="K2204" s="18">
        <v>35.549808739</v>
      </c>
      <c r="L2204" s="19">
        <f t="shared" si="1"/>
        <v>87294</v>
      </c>
      <c r="M2204" s="20">
        <f t="shared" si="2"/>
        <v>115183</v>
      </c>
      <c r="N2204" s="21">
        <f t="shared" si="3"/>
        <v>0.7578722555</v>
      </c>
      <c r="O2204" s="20">
        <f t="shared" si="4"/>
        <v>0.3</v>
      </c>
      <c r="P2204" s="19">
        <f t="shared" si="5"/>
        <v>26188.2</v>
      </c>
      <c r="Q2204" s="22">
        <f t="shared" si="6"/>
        <v>2095.056</v>
      </c>
      <c r="R2204" s="16">
        <v>0.317557458175824</v>
      </c>
      <c r="S2204" s="16">
        <v>0.4</v>
      </c>
      <c r="T2204" s="16">
        <v>87294.0</v>
      </c>
      <c r="U2204" s="16">
        <v>0.186304011170712</v>
      </c>
      <c r="V2204" s="16">
        <v>203290.279389202</v>
      </c>
      <c r="W2204" s="16">
        <v>16263.2223511361</v>
      </c>
    </row>
    <row r="2205" ht="22.5" customHeight="1">
      <c r="A2205" s="2">
        <v>0.0</v>
      </c>
      <c r="B2205" s="10">
        <v>66178.0</v>
      </c>
      <c r="C2205" s="2">
        <v>104378.0</v>
      </c>
      <c r="D2205" s="2" t="s">
        <v>15</v>
      </c>
      <c r="E2205" s="2">
        <v>6.0</v>
      </c>
      <c r="F2205" s="2">
        <v>0.0</v>
      </c>
      <c r="G2205" s="2">
        <v>0.0</v>
      </c>
      <c r="H2205" s="2">
        <v>263.96101511</v>
      </c>
      <c r="I2205" s="2">
        <v>0.0</v>
      </c>
      <c r="J2205" s="2">
        <v>11.0</v>
      </c>
      <c r="K2205" s="18">
        <v>36.438466265</v>
      </c>
      <c r="L2205" s="19">
        <f t="shared" si="1"/>
        <v>66178</v>
      </c>
      <c r="M2205" s="20">
        <f t="shared" si="2"/>
        <v>104378</v>
      </c>
      <c r="N2205" s="21">
        <f t="shared" si="3"/>
        <v>0.6340224952</v>
      </c>
      <c r="O2205" s="20">
        <f t="shared" si="4"/>
        <v>0.3</v>
      </c>
      <c r="P2205" s="19">
        <f t="shared" si="5"/>
        <v>19853.4</v>
      </c>
      <c r="Q2205" s="22">
        <f t="shared" si="6"/>
        <v>1588.272</v>
      </c>
      <c r="R2205" s="16">
        <v>0.0893696919511306</v>
      </c>
      <c r="S2205" s="16">
        <v>0.4</v>
      </c>
      <c r="T2205" s="16">
        <v>66178.0</v>
      </c>
      <c r="U2205" s="16">
        <v>0.13877842880472</v>
      </c>
      <c r="V2205" s="16">
        <v>114800.985767985</v>
      </c>
      <c r="W2205" s="16">
        <v>9184.07886143881</v>
      </c>
    </row>
    <row r="2206" ht="22.5" customHeight="1">
      <c r="A2206" s="2">
        <v>0.0</v>
      </c>
      <c r="B2206" s="10">
        <v>89937.0</v>
      </c>
      <c r="C2206" s="2">
        <v>110986.0</v>
      </c>
      <c r="D2206" s="2" t="s">
        <v>13</v>
      </c>
      <c r="E2206" s="2">
        <v>14.0</v>
      </c>
      <c r="G2206" s="2">
        <v>2.0</v>
      </c>
      <c r="H2206" s="2">
        <v>146.71874245</v>
      </c>
      <c r="I2206" s="2">
        <v>1.0</v>
      </c>
      <c r="J2206" s="2">
        <v>17.0</v>
      </c>
      <c r="K2206" s="18">
        <v>33.747115834</v>
      </c>
      <c r="L2206" s="19">
        <f t="shared" si="1"/>
        <v>89937</v>
      </c>
      <c r="M2206" s="20">
        <f t="shared" si="2"/>
        <v>110986</v>
      </c>
      <c r="N2206" s="21">
        <f t="shared" si="3"/>
        <v>0.810345449</v>
      </c>
      <c r="O2206" s="20">
        <f t="shared" si="4"/>
        <v>0.45</v>
      </c>
      <c r="P2206" s="19">
        <f t="shared" si="5"/>
        <v>40471.65</v>
      </c>
      <c r="Q2206" s="22">
        <f t="shared" si="6"/>
        <v>3237.732</v>
      </c>
      <c r="R2206" s="16">
        <v>0.689967047334491</v>
      </c>
      <c r="S2206" s="16">
        <v>0.4</v>
      </c>
      <c r="T2206" s="16">
        <v>89937.0</v>
      </c>
      <c r="U2206" s="16">
        <v>0.110738133271233</v>
      </c>
      <c r="V2206" s="16">
        <v>124493.193650186</v>
      </c>
      <c r="W2206" s="16">
        <v>9959.45549201489</v>
      </c>
    </row>
    <row r="2207" ht="22.5" customHeight="1">
      <c r="A2207" s="2">
        <v>0.0</v>
      </c>
      <c r="B2207" s="10">
        <v>58539.0</v>
      </c>
      <c r="C2207" s="2">
        <v>67899.0</v>
      </c>
      <c r="D2207" s="2" t="s">
        <v>11</v>
      </c>
      <c r="E2207" s="2">
        <v>29.0</v>
      </c>
      <c r="F2207" s="2">
        <v>1.0</v>
      </c>
      <c r="G2207" s="2">
        <v>2.0</v>
      </c>
      <c r="H2207" s="2">
        <v>194.27383376</v>
      </c>
      <c r="I2207" s="2">
        <v>1.0</v>
      </c>
      <c r="J2207" s="2">
        <v>23.0</v>
      </c>
      <c r="K2207" s="18">
        <v>37.134421937</v>
      </c>
      <c r="L2207" s="19">
        <f t="shared" si="1"/>
        <v>58539</v>
      </c>
      <c r="M2207" s="20">
        <f t="shared" si="2"/>
        <v>67899</v>
      </c>
      <c r="N2207" s="21">
        <f t="shared" si="3"/>
        <v>0.8621481907</v>
      </c>
      <c r="O2207" s="20">
        <f t="shared" si="4"/>
        <v>0.45</v>
      </c>
      <c r="P2207" s="19">
        <f t="shared" si="5"/>
        <v>26342.55</v>
      </c>
      <c r="Q2207" s="22">
        <f t="shared" si="6"/>
        <v>2107.404</v>
      </c>
      <c r="R2207" s="16">
        <v>0.501839530992432</v>
      </c>
      <c r="S2207" s="16">
        <v>0.4</v>
      </c>
      <c r="T2207" s="16">
        <v>58539.0</v>
      </c>
      <c r="U2207" s="16">
        <v>0.160760063262199</v>
      </c>
      <c r="V2207" s="16">
        <v>117634.166791323</v>
      </c>
      <c r="W2207" s="16">
        <v>9410.73334330591</v>
      </c>
    </row>
    <row r="2208" ht="22.5" customHeight="1">
      <c r="A2208" s="2">
        <v>0.0</v>
      </c>
      <c r="B2208" s="10">
        <v>66098.0</v>
      </c>
      <c r="C2208" s="2">
        <v>76014.0</v>
      </c>
      <c r="D2208" s="2" t="s">
        <v>12</v>
      </c>
      <c r="E2208" s="2">
        <v>12.0</v>
      </c>
      <c r="F2208" s="2">
        <v>0.0</v>
      </c>
      <c r="G2208" s="2">
        <v>0.0</v>
      </c>
      <c r="H2208" s="2">
        <v>245.60569562</v>
      </c>
      <c r="I2208" s="2">
        <v>1.0</v>
      </c>
      <c r="J2208" s="2">
        <v>32.0</v>
      </c>
      <c r="K2208" s="18">
        <v>43.396204585</v>
      </c>
      <c r="L2208" s="19">
        <f t="shared" si="1"/>
        <v>66098</v>
      </c>
      <c r="M2208" s="20">
        <f t="shared" si="2"/>
        <v>76014</v>
      </c>
      <c r="N2208" s="21">
        <f t="shared" si="3"/>
        <v>0.869550346</v>
      </c>
      <c r="O2208" s="20">
        <f t="shared" si="4"/>
        <v>0.45</v>
      </c>
      <c r="P2208" s="19">
        <f t="shared" si="5"/>
        <v>29744.1</v>
      </c>
      <c r="Q2208" s="22">
        <f t="shared" si="6"/>
        <v>2379.528</v>
      </c>
      <c r="R2208" s="16">
        <v>0.055071331789889</v>
      </c>
      <c r="S2208" s="16">
        <v>0.4</v>
      </c>
      <c r="T2208" s="16">
        <v>66098.0</v>
      </c>
      <c r="U2208" s="16">
        <v>0.110737457860977</v>
      </c>
      <c r="V2208" s="16">
        <v>91494.0561211858</v>
      </c>
      <c r="W2208" s="16">
        <v>7319.52448969486</v>
      </c>
    </row>
    <row r="2209" ht="22.5" customHeight="1">
      <c r="A2209" s="2">
        <v>0.0</v>
      </c>
      <c r="B2209" s="10">
        <v>18232.0</v>
      </c>
      <c r="C2209" s="2">
        <v>75898.0</v>
      </c>
      <c r="D2209" s="2" t="s">
        <v>15</v>
      </c>
      <c r="E2209" s="2">
        <v>19.0</v>
      </c>
      <c r="F2209" s="2">
        <v>0.0</v>
      </c>
      <c r="G2209" s="2">
        <v>2.0</v>
      </c>
      <c r="H2209" s="2">
        <v>399.35570145</v>
      </c>
      <c r="I2209" s="2">
        <v>0.0</v>
      </c>
      <c r="J2209" s="2">
        <v>12.0</v>
      </c>
      <c r="K2209" s="18">
        <v>21.260894854</v>
      </c>
      <c r="L2209" s="19">
        <f t="shared" si="1"/>
        <v>18232</v>
      </c>
      <c r="M2209" s="20">
        <f t="shared" si="2"/>
        <v>75898</v>
      </c>
      <c r="N2209" s="21">
        <f t="shared" si="3"/>
        <v>0.2402171335</v>
      </c>
      <c r="O2209" s="20">
        <f t="shared" si="4"/>
        <v>0.2</v>
      </c>
      <c r="P2209" s="19">
        <f t="shared" si="5"/>
        <v>3646.4</v>
      </c>
      <c r="Q2209" s="22">
        <f t="shared" si="6"/>
        <v>291.712</v>
      </c>
      <c r="R2209" s="16">
        <v>0.0633001233740799</v>
      </c>
      <c r="S2209" s="16">
        <v>0.4</v>
      </c>
      <c r="T2209" s="16">
        <v>18232.0</v>
      </c>
      <c r="U2209" s="16">
        <v>0.118627634749696</v>
      </c>
      <c r="V2209" s="16">
        <v>27035.2379594557</v>
      </c>
      <c r="W2209" s="16">
        <v>2162.81903675646</v>
      </c>
    </row>
    <row r="2210" ht="22.5" customHeight="1">
      <c r="A2210" s="2">
        <v>0.0</v>
      </c>
      <c r="B2210" s="10">
        <v>55901.0</v>
      </c>
      <c r="C2210" s="2">
        <v>87519.0</v>
      </c>
      <c r="D2210" s="2" t="s">
        <v>12</v>
      </c>
      <c r="E2210" s="2">
        <v>13.0</v>
      </c>
      <c r="F2210" s="2">
        <v>0.0</v>
      </c>
      <c r="G2210" s="2">
        <v>1.0</v>
      </c>
      <c r="H2210" s="2">
        <v>107.9131329</v>
      </c>
      <c r="I2210" s="2">
        <v>0.0</v>
      </c>
      <c r="J2210" s="2">
        <v>23.0</v>
      </c>
      <c r="K2210" s="18">
        <v>36.327022401</v>
      </c>
      <c r="L2210" s="19">
        <f t="shared" si="1"/>
        <v>55901</v>
      </c>
      <c r="M2210" s="20">
        <f t="shared" si="2"/>
        <v>87519</v>
      </c>
      <c r="N2210" s="21">
        <f t="shared" si="3"/>
        <v>0.6387298758</v>
      </c>
      <c r="O2210" s="20">
        <f t="shared" si="4"/>
        <v>0.3</v>
      </c>
      <c r="P2210" s="19">
        <f t="shared" si="5"/>
        <v>16770.3</v>
      </c>
      <c r="Q2210" s="22">
        <f t="shared" si="6"/>
        <v>1341.624</v>
      </c>
      <c r="R2210" s="16">
        <v>0.160228208988806</v>
      </c>
      <c r="S2210" s="16">
        <v>0.4</v>
      </c>
      <c r="T2210" s="16">
        <v>55901.0</v>
      </c>
      <c r="U2210" s="16">
        <v>0.170817510623023</v>
      </c>
      <c r="V2210" s="16">
        <v>119360.87076672</v>
      </c>
      <c r="W2210" s="16">
        <v>9548.86966133763</v>
      </c>
    </row>
    <row r="2211" ht="22.5" customHeight="1">
      <c r="A2211" s="2">
        <v>0.0</v>
      </c>
      <c r="B2211" s="10">
        <v>41000.0</v>
      </c>
      <c r="C2211" s="2">
        <v>73440.0</v>
      </c>
      <c r="D2211" s="2" t="s">
        <v>14</v>
      </c>
      <c r="E2211" s="2">
        <v>4.0</v>
      </c>
      <c r="F2211" s="2">
        <v>0.0</v>
      </c>
      <c r="G2211" s="2">
        <v>0.0</v>
      </c>
      <c r="H2211" s="2">
        <v>125.76666667</v>
      </c>
      <c r="I2211" s="2">
        <v>1.0</v>
      </c>
      <c r="J2211" s="2">
        <v>9.0</v>
      </c>
      <c r="K2211" s="11"/>
      <c r="L2211" s="12">
        <f t="shared" si="1"/>
        <v>41000</v>
      </c>
      <c r="M2211" s="13">
        <f t="shared" si="2"/>
        <v>73440</v>
      </c>
      <c r="N2211" s="14">
        <f t="shared" si="3"/>
        <v>0.5582788671</v>
      </c>
      <c r="O2211" s="13">
        <f t="shared" si="4"/>
        <v>0.25</v>
      </c>
      <c r="P2211" s="12">
        <f t="shared" si="5"/>
        <v>10250</v>
      </c>
      <c r="Q2211" s="15">
        <f t="shared" si="6"/>
        <v>820</v>
      </c>
      <c r="R2211" s="16">
        <v>0.189372731786449</v>
      </c>
      <c r="S2211" s="16">
        <v>0.4</v>
      </c>
      <c r="T2211" s="16">
        <v>41000.0</v>
      </c>
      <c r="U2211" s="16">
        <v>0.177996697925654</v>
      </c>
      <c r="V2211" s="16">
        <v>91223.3076868979</v>
      </c>
      <c r="W2211" s="16">
        <v>7297.86461495183</v>
      </c>
    </row>
    <row r="2212" ht="22.5" customHeight="1">
      <c r="A2212" s="2">
        <v>0.0</v>
      </c>
      <c r="B2212" s="10">
        <v>55864.0</v>
      </c>
      <c r="C2212" s="2">
        <v>87500.0</v>
      </c>
      <c r="D2212" s="2" t="s">
        <v>15</v>
      </c>
      <c r="E2212" s="2">
        <v>9.0</v>
      </c>
      <c r="F2212" s="2">
        <v>0.0</v>
      </c>
      <c r="G2212" s="2">
        <v>0.0</v>
      </c>
      <c r="H2212" s="2">
        <v>193.76666667</v>
      </c>
      <c r="I2212" s="2">
        <v>0.0</v>
      </c>
      <c r="J2212" s="2">
        <v>20.0</v>
      </c>
      <c r="K2212" s="11"/>
      <c r="L2212" s="12">
        <f t="shared" si="1"/>
        <v>55864</v>
      </c>
      <c r="M2212" s="13">
        <f t="shared" si="2"/>
        <v>87500</v>
      </c>
      <c r="N2212" s="14">
        <f t="shared" si="3"/>
        <v>0.6384457143</v>
      </c>
      <c r="O2212" s="13">
        <f t="shared" si="4"/>
        <v>0.3</v>
      </c>
      <c r="P2212" s="12">
        <f t="shared" si="5"/>
        <v>16759.2</v>
      </c>
      <c r="Q2212" s="15">
        <f t="shared" si="6"/>
        <v>1340.736</v>
      </c>
      <c r="R2212" s="16">
        <v>0.0961722560836099</v>
      </c>
      <c r="S2212" s="16">
        <v>0.4</v>
      </c>
      <c r="T2212" s="16">
        <v>55864.0</v>
      </c>
      <c r="U2212" s="16">
        <v>0.143081174719392</v>
      </c>
      <c r="V2212" s="16">
        <v>99913.5843065515</v>
      </c>
      <c r="W2212" s="16">
        <v>7993.08674452411</v>
      </c>
    </row>
    <row r="2213" ht="22.5" customHeight="1">
      <c r="A2213" s="2">
        <v>1.0</v>
      </c>
      <c r="B2213" s="10">
        <v>30200.0</v>
      </c>
      <c r="C2213" s="2">
        <v>43600.0</v>
      </c>
      <c r="D2213" s="2" t="s">
        <v>11</v>
      </c>
      <c r="E2213" s="2">
        <v>0.0</v>
      </c>
      <c r="F2213" s="2">
        <v>8.0</v>
      </c>
      <c r="G2213" s="2">
        <v>1.0</v>
      </c>
      <c r="H2213" s="2">
        <v>230.3</v>
      </c>
      <c r="I2213" s="2">
        <v>0.0</v>
      </c>
      <c r="J2213" s="2">
        <v>18.0</v>
      </c>
      <c r="K2213" s="11"/>
      <c r="L2213" s="12">
        <f t="shared" si="1"/>
        <v>30200</v>
      </c>
      <c r="M2213" s="13">
        <f t="shared" si="2"/>
        <v>43600</v>
      </c>
      <c r="N2213" s="14">
        <f t="shared" si="3"/>
        <v>0.6926605505</v>
      </c>
      <c r="O2213" s="13">
        <f t="shared" si="4"/>
        <v>0.3</v>
      </c>
      <c r="P2213" s="12">
        <f t="shared" si="5"/>
        <v>9060</v>
      </c>
      <c r="Q2213" s="15">
        <f t="shared" si="6"/>
        <v>724.8</v>
      </c>
      <c r="R2213" s="16">
        <v>0.958480803748431</v>
      </c>
      <c r="S2213" s="16">
        <v>0.4</v>
      </c>
      <c r="T2213" s="16">
        <v>30200.0</v>
      </c>
      <c r="U2213" s="16">
        <v>0.0163113029971337</v>
      </c>
      <c r="V2213" s="16">
        <v>6157.51688141799</v>
      </c>
      <c r="W2213" s="16">
        <v>492.601350513439</v>
      </c>
    </row>
    <row r="2214" ht="22.5" customHeight="1">
      <c r="A2214" s="2">
        <v>1.0</v>
      </c>
      <c r="B2214" s="10">
        <v>70000.0</v>
      </c>
      <c r="C2214" s="2">
        <v>88000.0</v>
      </c>
      <c r="D2214" s="2" t="s">
        <v>14</v>
      </c>
      <c r="E2214" s="2">
        <v>16.0</v>
      </c>
      <c r="F2214" s="2">
        <v>0.0</v>
      </c>
      <c r="G2214" s="2">
        <v>0.0</v>
      </c>
      <c r="I2214" s="2">
        <v>0.0</v>
      </c>
      <c r="J2214" s="2">
        <v>0.0</v>
      </c>
      <c r="K2214" s="11"/>
      <c r="L2214" s="12">
        <f t="shared" si="1"/>
        <v>70000</v>
      </c>
      <c r="M2214" s="13">
        <f t="shared" si="2"/>
        <v>88000</v>
      </c>
      <c r="N2214" s="14">
        <f t="shared" si="3"/>
        <v>0.7954545455</v>
      </c>
      <c r="O2214" s="13">
        <f t="shared" si="4"/>
        <v>0.3</v>
      </c>
      <c r="P2214" s="12">
        <f t="shared" si="5"/>
        <v>21000</v>
      </c>
      <c r="Q2214" s="15">
        <f t="shared" si="6"/>
        <v>1680</v>
      </c>
      <c r="R2214" s="16">
        <v>0.149014156552275</v>
      </c>
      <c r="S2214" s="16">
        <v>0.4</v>
      </c>
      <c r="T2214" s="16">
        <v>70000.0</v>
      </c>
      <c r="U2214" s="16">
        <v>0.167296540810029</v>
      </c>
      <c r="V2214" s="16">
        <v>146384.473208775</v>
      </c>
      <c r="W2214" s="16">
        <v>11710.757856702</v>
      </c>
    </row>
    <row r="2215" ht="22.5" customHeight="1">
      <c r="A2215" s="2">
        <v>0.0</v>
      </c>
      <c r="B2215" s="10">
        <v>90519.0</v>
      </c>
      <c r="C2215" s="2">
        <v>110885.0</v>
      </c>
      <c r="D2215" s="2" t="s">
        <v>11</v>
      </c>
      <c r="E2215" s="2">
        <v>12.0</v>
      </c>
      <c r="F2215" s="2">
        <v>0.0</v>
      </c>
      <c r="G2215" s="2">
        <v>0.0</v>
      </c>
      <c r="H2215" s="2">
        <v>201.83559082</v>
      </c>
      <c r="I2215" s="2">
        <v>3.0</v>
      </c>
      <c r="J2215" s="2">
        <v>16.0</v>
      </c>
      <c r="K2215" s="18">
        <v>39.666054406</v>
      </c>
      <c r="L2215" s="19">
        <f t="shared" si="1"/>
        <v>90519</v>
      </c>
      <c r="M2215" s="20">
        <f t="shared" si="2"/>
        <v>110885</v>
      </c>
      <c r="N2215" s="21">
        <f t="shared" si="3"/>
        <v>0.8163322361</v>
      </c>
      <c r="O2215" s="20">
        <f t="shared" si="4"/>
        <v>0.45</v>
      </c>
      <c r="P2215" s="19">
        <f t="shared" si="5"/>
        <v>40733.55</v>
      </c>
      <c r="Q2215" s="22">
        <f t="shared" si="6"/>
        <v>3258.684</v>
      </c>
      <c r="R2215" s="16">
        <v>0.184632816545039</v>
      </c>
      <c r="S2215" s="16">
        <v>0.4</v>
      </c>
      <c r="T2215" s="16">
        <v>90519.0</v>
      </c>
      <c r="U2215" s="16">
        <v>0.177005051295604</v>
      </c>
      <c r="V2215" s="16">
        <v>200279.002977835</v>
      </c>
      <c r="W2215" s="16">
        <v>16022.3202382268</v>
      </c>
    </row>
    <row r="2216" ht="22.5" customHeight="1">
      <c r="A2216" s="2">
        <v>0.0</v>
      </c>
      <c r="B2216" s="10">
        <v>12724.0</v>
      </c>
      <c r="C2216" s="2">
        <v>52016.0</v>
      </c>
      <c r="D2216" s="2" t="s">
        <v>12</v>
      </c>
      <c r="E2216" s="2">
        <v>24.0</v>
      </c>
      <c r="F2216" s="2">
        <v>0.0</v>
      </c>
      <c r="G2216" s="2">
        <v>1.0</v>
      </c>
      <c r="H2216" s="2">
        <v>269.62871093</v>
      </c>
      <c r="I2216" s="2">
        <v>0.0</v>
      </c>
      <c r="J2216" s="2">
        <v>19.0</v>
      </c>
      <c r="K2216" s="18">
        <v>28.17242611</v>
      </c>
      <c r="L2216" s="19">
        <f t="shared" si="1"/>
        <v>12724</v>
      </c>
      <c r="M2216" s="20">
        <f t="shared" si="2"/>
        <v>52016</v>
      </c>
      <c r="N2216" s="21">
        <f t="shared" si="3"/>
        <v>0.2446170409</v>
      </c>
      <c r="O2216" s="20">
        <f t="shared" si="4"/>
        <v>0.2</v>
      </c>
      <c r="P2216" s="19">
        <f t="shared" si="5"/>
        <v>2544.8</v>
      </c>
      <c r="Q2216" s="22">
        <f t="shared" si="6"/>
        <v>203.584</v>
      </c>
      <c r="R2216" s="16">
        <v>0.0409619349322138</v>
      </c>
      <c r="S2216" s="16">
        <v>0.4</v>
      </c>
      <c r="T2216" s="16">
        <v>12724.0</v>
      </c>
      <c r="U2216" s="16">
        <v>0.0948227300332704</v>
      </c>
      <c r="V2216" s="16">
        <v>15081.5552117916</v>
      </c>
      <c r="W2216" s="16">
        <v>1206.52441694333</v>
      </c>
    </row>
    <row r="2217" ht="22.5" customHeight="1">
      <c r="A2217" s="2">
        <v>0.0</v>
      </c>
      <c r="B2217" s="10">
        <v>81620.0</v>
      </c>
      <c r="C2217" s="2">
        <v>101933.0</v>
      </c>
      <c r="D2217" s="2" t="s">
        <v>11</v>
      </c>
      <c r="E2217" s="2">
        <v>1.0</v>
      </c>
      <c r="F2217" s="2">
        <v>0.0</v>
      </c>
      <c r="G2217" s="2">
        <v>0.0</v>
      </c>
      <c r="H2217" s="2">
        <v>148.06729076</v>
      </c>
      <c r="I2217" s="2">
        <v>0.0</v>
      </c>
      <c r="J2217" s="2">
        <v>22.0</v>
      </c>
      <c r="K2217" s="18">
        <v>41.612898979</v>
      </c>
      <c r="L2217" s="19">
        <f t="shared" si="1"/>
        <v>81620</v>
      </c>
      <c r="M2217" s="20">
        <f t="shared" si="2"/>
        <v>101933</v>
      </c>
      <c r="N2217" s="21">
        <f t="shared" si="3"/>
        <v>0.8007220429</v>
      </c>
      <c r="O2217" s="20">
        <f t="shared" si="4"/>
        <v>0.45</v>
      </c>
      <c r="P2217" s="19">
        <f t="shared" si="5"/>
        <v>36729</v>
      </c>
      <c r="Q2217" s="22">
        <f t="shared" si="6"/>
        <v>2938.32</v>
      </c>
      <c r="R2217" s="16">
        <v>0.183327430661959</v>
      </c>
      <c r="S2217" s="16">
        <v>0.4</v>
      </c>
      <c r="T2217" s="16">
        <v>81620.0</v>
      </c>
      <c r="U2217" s="16">
        <v>0.176720653573021</v>
      </c>
      <c r="V2217" s="16">
        <v>180299.246807875</v>
      </c>
      <c r="W2217" s="16">
        <v>14423.93974463</v>
      </c>
    </row>
    <row r="2218" ht="22.5" customHeight="1">
      <c r="A2218" s="2">
        <v>0.0</v>
      </c>
      <c r="B2218" s="10">
        <v>7627.0</v>
      </c>
      <c r="C2218" s="2">
        <v>59173.0</v>
      </c>
      <c r="D2218" s="2" t="s">
        <v>11</v>
      </c>
      <c r="E2218" s="2">
        <v>7.0</v>
      </c>
      <c r="F2218" s="2">
        <v>2.0</v>
      </c>
      <c r="G2218" s="2">
        <v>0.0</v>
      </c>
      <c r="H2218" s="2">
        <v>362.51225026</v>
      </c>
      <c r="I2218" s="2">
        <v>1.0</v>
      </c>
      <c r="J2218" s="2">
        <v>22.0</v>
      </c>
      <c r="K2218" s="18">
        <v>14.26712754</v>
      </c>
      <c r="L2218" s="19">
        <f t="shared" si="1"/>
        <v>7627</v>
      </c>
      <c r="M2218" s="20">
        <f t="shared" si="2"/>
        <v>59173</v>
      </c>
      <c r="N2218" s="21">
        <f t="shared" si="3"/>
        <v>0.1288932452</v>
      </c>
      <c r="O2218" s="20">
        <f t="shared" si="4"/>
        <v>0.2</v>
      </c>
      <c r="P2218" s="19">
        <f t="shared" si="5"/>
        <v>1525.4</v>
      </c>
      <c r="Q2218" s="22">
        <f t="shared" si="6"/>
        <v>122.032</v>
      </c>
      <c r="R2218" s="16">
        <v>0.0334101906317474</v>
      </c>
      <c r="S2218" s="16">
        <v>0.4</v>
      </c>
      <c r="T2218" s="16">
        <v>7627.0</v>
      </c>
      <c r="U2218" s="16">
        <v>0.0846897873815676</v>
      </c>
      <c r="V2218" s="16">
        <v>8074.1126044902</v>
      </c>
      <c r="W2218" s="16">
        <v>645.929008359216</v>
      </c>
    </row>
    <row r="2219" ht="22.5" customHeight="1">
      <c r="A2219" s="2">
        <v>0.0</v>
      </c>
      <c r="B2219" s="10">
        <v>159591.0</v>
      </c>
      <c r="C2219" s="2">
        <v>182585.0</v>
      </c>
      <c r="D2219" s="2" t="s">
        <v>15</v>
      </c>
      <c r="E2219" s="2">
        <v>7.0</v>
      </c>
      <c r="G2219" s="2">
        <v>1.0</v>
      </c>
      <c r="H2219" s="2">
        <v>199.69861743</v>
      </c>
      <c r="I2219" s="2">
        <v>3.0</v>
      </c>
      <c r="J2219" s="2">
        <v>25.0</v>
      </c>
      <c r="K2219" s="18">
        <v>42.319518305</v>
      </c>
      <c r="L2219" s="19">
        <f t="shared" si="1"/>
        <v>159591</v>
      </c>
      <c r="M2219" s="20">
        <f t="shared" si="2"/>
        <v>182585</v>
      </c>
      <c r="N2219" s="21">
        <f t="shared" si="3"/>
        <v>0.8740641345</v>
      </c>
      <c r="O2219" s="20">
        <f t="shared" si="4"/>
        <v>0.45</v>
      </c>
      <c r="P2219" s="19">
        <f t="shared" si="5"/>
        <v>71815.95</v>
      </c>
      <c r="Q2219" s="22">
        <f t="shared" si="6"/>
        <v>5745.276</v>
      </c>
      <c r="R2219" s="16">
        <v>0.33584151464757</v>
      </c>
      <c r="S2219" s="16">
        <v>0.4</v>
      </c>
      <c r="T2219" s="16">
        <v>159591.0</v>
      </c>
      <c r="U2219" s="16">
        <v>0.185306553256102</v>
      </c>
      <c r="V2219" s="16">
        <v>369665.726758683</v>
      </c>
      <c r="W2219" s="16">
        <v>29573.2581406947</v>
      </c>
    </row>
    <row r="2220" ht="22.5" customHeight="1">
      <c r="A2220" s="2">
        <v>0.0</v>
      </c>
      <c r="B2220" s="10">
        <v>101377.0</v>
      </c>
      <c r="C2220" s="2">
        <v>131079.0</v>
      </c>
      <c r="D2220" s="2" t="s">
        <v>15</v>
      </c>
      <c r="E2220" s="2">
        <v>10.0</v>
      </c>
      <c r="F2220" s="2">
        <v>0.0</v>
      </c>
      <c r="G2220" s="2">
        <v>0.0</v>
      </c>
      <c r="H2220" s="2">
        <v>174.34778761</v>
      </c>
      <c r="I2220" s="2">
        <v>2.0</v>
      </c>
      <c r="J2220" s="2">
        <v>32.0</v>
      </c>
      <c r="K2220" s="18">
        <v>27.969137978</v>
      </c>
      <c r="L2220" s="19">
        <f t="shared" si="1"/>
        <v>101377</v>
      </c>
      <c r="M2220" s="20">
        <f t="shared" si="2"/>
        <v>131079</v>
      </c>
      <c r="N2220" s="21">
        <f t="shared" si="3"/>
        <v>0.7734038252</v>
      </c>
      <c r="O2220" s="20">
        <f t="shared" si="4"/>
        <v>0.3</v>
      </c>
      <c r="P2220" s="19">
        <f t="shared" si="5"/>
        <v>30413.1</v>
      </c>
      <c r="Q2220" s="22">
        <f t="shared" si="6"/>
        <v>2433.048</v>
      </c>
      <c r="R2220" s="16">
        <v>0.0682562919946616</v>
      </c>
      <c r="S2220" s="16">
        <v>0.4</v>
      </c>
      <c r="T2220" s="16">
        <v>101377.0</v>
      </c>
      <c r="U2220" s="16">
        <v>0.122978653748743</v>
      </c>
      <c r="V2220" s="16">
        <v>155840.087263579</v>
      </c>
      <c r="W2220" s="16">
        <v>12467.2069810863</v>
      </c>
    </row>
    <row r="2221" ht="22.5" customHeight="1">
      <c r="A2221" s="2">
        <v>0.0</v>
      </c>
      <c r="B2221" s="10">
        <v>39997.0</v>
      </c>
      <c r="C2221" s="2">
        <v>56571.0</v>
      </c>
      <c r="D2221" s="2" t="s">
        <v>11</v>
      </c>
      <c r="E2221" s="2">
        <v>6.0</v>
      </c>
      <c r="F2221" s="2">
        <v>0.0</v>
      </c>
      <c r="G2221" s="2">
        <v>0.0</v>
      </c>
      <c r="H2221" s="2">
        <v>111.00781887</v>
      </c>
      <c r="I2221" s="2">
        <v>2.0</v>
      </c>
      <c r="J2221" s="2">
        <v>15.0</v>
      </c>
      <c r="K2221" s="18">
        <v>38.773136983</v>
      </c>
      <c r="L2221" s="19">
        <f t="shared" si="1"/>
        <v>39997</v>
      </c>
      <c r="M2221" s="20">
        <f t="shared" si="2"/>
        <v>56571</v>
      </c>
      <c r="N2221" s="21">
        <f t="shared" si="3"/>
        <v>0.707023033</v>
      </c>
      <c r="O2221" s="20">
        <f t="shared" si="4"/>
        <v>0.3</v>
      </c>
      <c r="P2221" s="19">
        <f t="shared" si="5"/>
        <v>11999.1</v>
      </c>
      <c r="Q2221" s="22">
        <f t="shared" si="6"/>
        <v>959.928</v>
      </c>
      <c r="R2221" s="16">
        <v>0.25392319544481</v>
      </c>
      <c r="S2221" s="16">
        <v>0.4</v>
      </c>
      <c r="T2221" s="16">
        <v>39997.0</v>
      </c>
      <c r="U2221" s="16">
        <v>0.186035137220401</v>
      </c>
      <c r="V2221" s="16">
        <v>93010.5922925549</v>
      </c>
      <c r="W2221" s="16">
        <v>7440.84738340439</v>
      </c>
    </row>
    <row r="2222" ht="22.5" customHeight="1">
      <c r="A2222" s="2">
        <v>0.0</v>
      </c>
      <c r="B2222" s="10">
        <v>67354.0</v>
      </c>
      <c r="C2222" s="2">
        <v>81255.0</v>
      </c>
      <c r="D2222" s="2" t="s">
        <v>12</v>
      </c>
      <c r="E2222" s="2">
        <v>10.0</v>
      </c>
      <c r="F2222" s="2">
        <v>0.0</v>
      </c>
      <c r="G2222" s="2">
        <v>0.0</v>
      </c>
      <c r="H2222" s="2">
        <v>255.37875694</v>
      </c>
      <c r="I2222" s="2">
        <v>4.0</v>
      </c>
      <c r="J2222" s="2">
        <v>36.0</v>
      </c>
      <c r="K2222" s="18">
        <v>41.625398584</v>
      </c>
      <c r="L2222" s="19">
        <f t="shared" si="1"/>
        <v>67354</v>
      </c>
      <c r="M2222" s="20">
        <f t="shared" si="2"/>
        <v>81255</v>
      </c>
      <c r="N2222" s="21">
        <f t="shared" si="3"/>
        <v>0.8289212972</v>
      </c>
      <c r="O2222" s="20">
        <f t="shared" si="4"/>
        <v>0.45</v>
      </c>
      <c r="P2222" s="19">
        <f t="shared" si="5"/>
        <v>30309.3</v>
      </c>
      <c r="Q2222" s="22">
        <f t="shared" si="6"/>
        <v>2424.744</v>
      </c>
      <c r="R2222" s="16">
        <v>0.0628728015101442</v>
      </c>
      <c r="S2222" s="16">
        <v>0.4</v>
      </c>
      <c r="T2222" s="16">
        <v>67354.0</v>
      </c>
      <c r="U2222" s="16">
        <v>0.118239116368255</v>
      </c>
      <c r="V2222" s="16">
        <v>99548.4680483435</v>
      </c>
      <c r="W2222" s="16">
        <v>7963.87744386748</v>
      </c>
    </row>
    <row r="2223" ht="22.5" customHeight="1">
      <c r="A2223" s="2">
        <v>0.0</v>
      </c>
      <c r="B2223" s="10">
        <v>13202.0</v>
      </c>
      <c r="C2223" s="2">
        <v>50848.0</v>
      </c>
      <c r="D2223" s="2" t="s">
        <v>15</v>
      </c>
      <c r="E2223" s="2">
        <v>3.0</v>
      </c>
      <c r="F2223" s="2">
        <v>0.0</v>
      </c>
      <c r="G2223" s="2">
        <v>0.0</v>
      </c>
      <c r="H2223" s="2">
        <v>302.20191511</v>
      </c>
      <c r="I2223" s="2">
        <v>0.0</v>
      </c>
      <c r="J2223" s="2">
        <v>16.0</v>
      </c>
      <c r="K2223" s="18">
        <v>16.778576691</v>
      </c>
      <c r="L2223" s="19">
        <f t="shared" si="1"/>
        <v>13202</v>
      </c>
      <c r="M2223" s="20">
        <f t="shared" si="2"/>
        <v>50848</v>
      </c>
      <c r="N2223" s="21">
        <f t="shared" si="3"/>
        <v>0.2596365639</v>
      </c>
      <c r="O2223" s="20">
        <f t="shared" si="4"/>
        <v>0.2</v>
      </c>
      <c r="P2223" s="19">
        <f t="shared" si="5"/>
        <v>2640.4</v>
      </c>
      <c r="Q2223" s="22">
        <f t="shared" si="6"/>
        <v>211.232</v>
      </c>
      <c r="R2223" s="16">
        <v>0.0182637838036974</v>
      </c>
      <c r="S2223" s="16">
        <v>0.4</v>
      </c>
      <c r="T2223" s="16">
        <v>13202.0</v>
      </c>
      <c r="U2223" s="16">
        <v>0.0591180699757371</v>
      </c>
      <c r="V2223" s="16">
        <v>9755.95949774601</v>
      </c>
      <c r="W2223" s="16">
        <v>780.476759819681</v>
      </c>
    </row>
    <row r="2224" ht="22.5" customHeight="1">
      <c r="A2224" s="2">
        <v>0.0</v>
      </c>
      <c r="B2224" s="10">
        <v>112223.0</v>
      </c>
      <c r="C2224" s="2">
        <v>144451.0</v>
      </c>
      <c r="D2224" s="2" t="s">
        <v>15</v>
      </c>
      <c r="E2224" s="2">
        <v>0.0</v>
      </c>
      <c r="F2224" s="2">
        <v>0.0</v>
      </c>
      <c r="G2224" s="2">
        <v>0.0</v>
      </c>
      <c r="H2224" s="2">
        <v>259.73311697</v>
      </c>
      <c r="I2224" s="2">
        <v>1.0</v>
      </c>
      <c r="J2224" s="2">
        <v>45.0</v>
      </c>
      <c r="K2224" s="18">
        <v>35.310217008</v>
      </c>
      <c r="L2224" s="19">
        <f t="shared" si="1"/>
        <v>112223</v>
      </c>
      <c r="M2224" s="20">
        <f t="shared" si="2"/>
        <v>144451</v>
      </c>
      <c r="N2224" s="21">
        <f t="shared" si="3"/>
        <v>0.7768932025</v>
      </c>
      <c r="O2224" s="20">
        <f t="shared" si="4"/>
        <v>0.3</v>
      </c>
      <c r="P2224" s="19">
        <f t="shared" si="5"/>
        <v>33666.9</v>
      </c>
      <c r="Q2224" s="22">
        <f t="shared" si="6"/>
        <v>2693.352</v>
      </c>
      <c r="R2224" s="16">
        <v>0.0483904088912238</v>
      </c>
      <c r="S2224" s="16">
        <v>0.4</v>
      </c>
      <c r="T2224" s="16">
        <v>112223.0</v>
      </c>
      <c r="U2224" s="16">
        <v>0.103624530406596</v>
      </c>
      <c r="V2224" s="16">
        <v>145363.195947743</v>
      </c>
      <c r="W2224" s="16">
        <v>11629.0556758194</v>
      </c>
    </row>
    <row r="2225" ht="22.5" customHeight="1">
      <c r="A2225" s="2">
        <v>0.0</v>
      </c>
      <c r="B2225" s="10">
        <v>94650.0</v>
      </c>
      <c r="C2225" s="2">
        <v>109650.0</v>
      </c>
      <c r="D2225" s="2" t="s">
        <v>12</v>
      </c>
      <c r="E2225" s="2">
        <v>3.5</v>
      </c>
      <c r="F2225" s="2">
        <v>0.0</v>
      </c>
      <c r="G2225" s="2">
        <v>1.0</v>
      </c>
      <c r="H2225" s="2">
        <v>268.83333333</v>
      </c>
      <c r="I2225" s="2">
        <v>1.0</v>
      </c>
      <c r="J2225" s="2">
        <v>34.0</v>
      </c>
      <c r="K2225" s="11"/>
      <c r="L2225" s="12">
        <f t="shared" si="1"/>
        <v>94650</v>
      </c>
      <c r="M2225" s="13">
        <f t="shared" si="2"/>
        <v>109650</v>
      </c>
      <c r="N2225" s="14">
        <f t="shared" si="3"/>
        <v>0.8632010944</v>
      </c>
      <c r="O2225" s="13">
        <f t="shared" si="4"/>
        <v>0.45</v>
      </c>
      <c r="P2225" s="12">
        <f t="shared" si="5"/>
        <v>42592.5</v>
      </c>
      <c r="Q2225" s="15">
        <f t="shared" si="6"/>
        <v>3407.4</v>
      </c>
      <c r="R2225" s="16">
        <v>0.059417359432733</v>
      </c>
      <c r="S2225" s="16">
        <v>0.4</v>
      </c>
      <c r="T2225" s="16">
        <v>94650.0</v>
      </c>
      <c r="U2225" s="16">
        <v>0.115014692492988</v>
      </c>
      <c r="V2225" s="16">
        <v>136076.758055767</v>
      </c>
      <c r="W2225" s="16">
        <v>10886.1406444613</v>
      </c>
    </row>
    <row r="2226" ht="22.5" customHeight="1">
      <c r="A2226" s="2">
        <v>0.0</v>
      </c>
      <c r="B2226" s="10">
        <v>81378.0</v>
      </c>
      <c r="C2226" s="2">
        <v>108628.0</v>
      </c>
      <c r="D2226" s="2" t="s">
        <v>15</v>
      </c>
      <c r="E2226" s="2">
        <v>12.0</v>
      </c>
      <c r="F2226" s="2">
        <v>0.0</v>
      </c>
      <c r="G2226" s="2">
        <v>2.0</v>
      </c>
      <c r="H2226" s="2">
        <v>181.72253428</v>
      </c>
      <c r="I2226" s="2">
        <v>0.0</v>
      </c>
      <c r="J2226" s="2">
        <v>27.0</v>
      </c>
      <c r="K2226" s="18">
        <v>32.652022631</v>
      </c>
      <c r="L2226" s="19">
        <f t="shared" si="1"/>
        <v>81378</v>
      </c>
      <c r="M2226" s="20">
        <f t="shared" si="2"/>
        <v>108628</v>
      </c>
      <c r="N2226" s="21">
        <f t="shared" si="3"/>
        <v>0.7491438671</v>
      </c>
      <c r="O2226" s="20">
        <f t="shared" si="4"/>
        <v>0.3</v>
      </c>
      <c r="P2226" s="19">
        <f t="shared" si="5"/>
        <v>24413.4</v>
      </c>
      <c r="Q2226" s="22">
        <f t="shared" si="6"/>
        <v>1953.072</v>
      </c>
      <c r="R2226" s="16">
        <v>0.283830843130502</v>
      </c>
      <c r="S2226" s="16">
        <v>0.4</v>
      </c>
      <c r="T2226" s="16">
        <v>81378.0</v>
      </c>
      <c r="U2226" s="16">
        <v>0.186948817789173</v>
      </c>
      <c r="V2226" s="16">
        <v>190169.011175591</v>
      </c>
      <c r="W2226" s="16">
        <v>15213.5208940473</v>
      </c>
    </row>
    <row r="2227" ht="22.5" customHeight="1">
      <c r="A2227" s="2">
        <v>0.0</v>
      </c>
      <c r="B2227" s="10">
        <v>96225.0</v>
      </c>
      <c r="C2227" s="2">
        <v>112676.0</v>
      </c>
      <c r="D2227" s="2" t="s">
        <v>12</v>
      </c>
      <c r="E2227" s="2">
        <v>2.0</v>
      </c>
      <c r="F2227" s="2">
        <v>0.0</v>
      </c>
      <c r="G2227" s="2">
        <v>0.0</v>
      </c>
      <c r="H2227" s="2">
        <v>144.53360587</v>
      </c>
      <c r="I2227" s="2">
        <v>1.0</v>
      </c>
      <c r="J2227" s="2">
        <v>22.0</v>
      </c>
      <c r="K2227" s="18">
        <v>38.781048258</v>
      </c>
      <c r="L2227" s="19">
        <f t="shared" si="1"/>
        <v>96225</v>
      </c>
      <c r="M2227" s="20">
        <f t="shared" si="2"/>
        <v>112676</v>
      </c>
      <c r="N2227" s="21">
        <f t="shared" si="3"/>
        <v>0.853997302</v>
      </c>
      <c r="O2227" s="20">
        <f t="shared" si="4"/>
        <v>0.45</v>
      </c>
      <c r="P2227" s="19">
        <f t="shared" si="5"/>
        <v>43301.25</v>
      </c>
      <c r="Q2227" s="22">
        <f t="shared" si="6"/>
        <v>3464.1</v>
      </c>
      <c r="R2227" s="16">
        <v>0.0942678408247451</v>
      </c>
      <c r="S2227" s="16">
        <v>0.4</v>
      </c>
      <c r="T2227" s="16">
        <v>96225.0</v>
      </c>
      <c r="U2227" s="16">
        <v>0.141910417386708</v>
      </c>
      <c r="V2227" s="16">
        <v>170691.62391295</v>
      </c>
      <c r="W2227" s="16">
        <v>13655.329913036</v>
      </c>
    </row>
    <row r="2228" ht="22.5" customHeight="1">
      <c r="A2228" s="2">
        <v>0.0</v>
      </c>
      <c r="B2228" s="10">
        <v>38981.0</v>
      </c>
      <c r="C2228" s="2">
        <v>67536.0</v>
      </c>
      <c r="D2228" s="2" t="s">
        <v>14</v>
      </c>
      <c r="K2228" s="18">
        <v>35.188159859</v>
      </c>
      <c r="L2228" s="19">
        <f t="shared" si="1"/>
        <v>38981</v>
      </c>
      <c r="M2228" s="20">
        <f t="shared" si="2"/>
        <v>67536</v>
      </c>
      <c r="N2228" s="21">
        <f t="shared" si="3"/>
        <v>0.5771884624</v>
      </c>
      <c r="O2228" s="20">
        <f t="shared" si="4"/>
        <v>0.25</v>
      </c>
      <c r="P2228" s="19">
        <f t="shared" si="5"/>
        <v>9745.25</v>
      </c>
      <c r="Q2228" s="22">
        <f t="shared" si="6"/>
        <v>779.62</v>
      </c>
      <c r="R2228" s="16">
        <v>0.120836295237995</v>
      </c>
      <c r="S2228" s="16">
        <v>0.4</v>
      </c>
      <c r="T2228" s="16">
        <v>38981.0</v>
      </c>
      <c r="U2228" s="16">
        <v>0.156169509268046</v>
      </c>
      <c r="V2228" s="16">
        <v>76095.5455097215</v>
      </c>
      <c r="W2228" s="16">
        <v>6087.64364077772</v>
      </c>
    </row>
    <row r="2229" ht="22.5" customHeight="1">
      <c r="A2229" s="2">
        <v>0.0</v>
      </c>
      <c r="B2229" s="10">
        <v>84761.0</v>
      </c>
      <c r="C2229" s="2">
        <v>95382.0</v>
      </c>
      <c r="D2229" s="2" t="s">
        <v>12</v>
      </c>
      <c r="F2229" s="2">
        <v>0.0</v>
      </c>
      <c r="G2229" s="2">
        <v>0.0</v>
      </c>
      <c r="H2229" s="2">
        <v>171.94583874</v>
      </c>
      <c r="I2229" s="2">
        <v>1.0</v>
      </c>
      <c r="J2229" s="2">
        <v>25.0</v>
      </c>
      <c r="K2229" s="18">
        <v>41.960105913</v>
      </c>
      <c r="L2229" s="19">
        <f t="shared" si="1"/>
        <v>84761</v>
      </c>
      <c r="M2229" s="20">
        <f t="shared" si="2"/>
        <v>95382</v>
      </c>
      <c r="N2229" s="21">
        <f t="shared" si="3"/>
        <v>0.8886477532</v>
      </c>
      <c r="O2229" s="20">
        <f t="shared" si="4"/>
        <v>0.45</v>
      </c>
      <c r="P2229" s="19">
        <f t="shared" si="5"/>
        <v>38142.45</v>
      </c>
      <c r="Q2229" s="22">
        <f t="shared" si="6"/>
        <v>3051.396</v>
      </c>
      <c r="R2229" s="16">
        <v>0.0902577350505811</v>
      </c>
      <c r="S2229" s="16">
        <v>0.4</v>
      </c>
      <c r="T2229" s="16">
        <v>84761.0</v>
      </c>
      <c r="U2229" s="16">
        <v>0.139359539987399</v>
      </c>
      <c r="V2229" s="16">
        <v>147653.174610899</v>
      </c>
      <c r="W2229" s="16">
        <v>11812.2539688719</v>
      </c>
    </row>
    <row r="2230" ht="22.5" customHeight="1">
      <c r="A2230" s="2">
        <v>1.0</v>
      </c>
      <c r="B2230" s="10">
        <v>74147.0</v>
      </c>
      <c r="C2230" s="2">
        <v>92427.0</v>
      </c>
      <c r="D2230" s="2" t="s">
        <v>11</v>
      </c>
      <c r="E2230" s="2">
        <v>7.0</v>
      </c>
      <c r="F2230" s="2">
        <v>0.0</v>
      </c>
      <c r="G2230" s="2">
        <v>3.0</v>
      </c>
      <c r="H2230" s="2">
        <v>181.30579978</v>
      </c>
      <c r="I2230" s="2">
        <v>0.0</v>
      </c>
      <c r="J2230" s="2">
        <v>33.0</v>
      </c>
      <c r="K2230" s="18">
        <v>39.272466343</v>
      </c>
      <c r="L2230" s="19">
        <f t="shared" si="1"/>
        <v>74147</v>
      </c>
      <c r="M2230" s="20">
        <f t="shared" si="2"/>
        <v>92427</v>
      </c>
      <c r="N2230" s="21">
        <f t="shared" si="3"/>
        <v>0.8022222944</v>
      </c>
      <c r="O2230" s="20">
        <f t="shared" si="4"/>
        <v>0.45</v>
      </c>
      <c r="P2230" s="19">
        <f t="shared" si="5"/>
        <v>33366.15</v>
      </c>
      <c r="Q2230" s="22">
        <f t="shared" si="6"/>
        <v>2669.292</v>
      </c>
      <c r="R2230" s="16">
        <v>0.554928762938496</v>
      </c>
      <c r="S2230" s="16">
        <v>0.4</v>
      </c>
      <c r="T2230" s="16">
        <v>74147.0</v>
      </c>
      <c r="U2230" s="16">
        <v>0.148503611496613</v>
      </c>
      <c r="V2230" s="16">
        <v>137638.716020492</v>
      </c>
      <c r="W2230" s="16">
        <v>11011.0972816394</v>
      </c>
    </row>
    <row r="2231" ht="22.5" customHeight="1">
      <c r="A2231" s="2">
        <v>0.0</v>
      </c>
      <c r="B2231" s="10">
        <v>89345.0</v>
      </c>
      <c r="C2231" s="2">
        <v>105590.0</v>
      </c>
      <c r="D2231" s="2" t="s">
        <v>15</v>
      </c>
      <c r="E2231" s="2">
        <v>6.0</v>
      </c>
      <c r="F2231" s="2">
        <v>0.0</v>
      </c>
      <c r="G2231" s="2">
        <v>0.0</v>
      </c>
      <c r="H2231" s="2">
        <v>201.04240208</v>
      </c>
      <c r="I2231" s="2">
        <v>2.0</v>
      </c>
      <c r="J2231" s="2">
        <v>37.0</v>
      </c>
      <c r="K2231" s="18">
        <v>43.471677292</v>
      </c>
      <c r="L2231" s="19">
        <f t="shared" si="1"/>
        <v>89345</v>
      </c>
      <c r="M2231" s="20">
        <f t="shared" si="2"/>
        <v>105590</v>
      </c>
      <c r="N2231" s="21">
        <f t="shared" si="3"/>
        <v>0.8461502036</v>
      </c>
      <c r="O2231" s="20">
        <f t="shared" si="4"/>
        <v>0.45</v>
      </c>
      <c r="P2231" s="19">
        <f t="shared" si="5"/>
        <v>40205.25</v>
      </c>
      <c r="Q2231" s="22">
        <f t="shared" si="6"/>
        <v>3216.42</v>
      </c>
      <c r="R2231" s="16">
        <v>0.141883373703468</v>
      </c>
      <c r="S2231" s="16">
        <v>0.4</v>
      </c>
      <c r="T2231" s="16">
        <v>89345.0</v>
      </c>
      <c r="U2231" s="16">
        <v>0.164806939100337</v>
      </c>
      <c r="V2231" s="16">
        <v>184058.449673995</v>
      </c>
      <c r="W2231" s="16">
        <v>14724.6759739196</v>
      </c>
    </row>
    <row r="2232" ht="22.5" customHeight="1">
      <c r="A2232" s="2">
        <v>0.0</v>
      </c>
      <c r="B2232" s="10">
        <v>80300.0</v>
      </c>
      <c r="C2232" s="2">
        <v>98088.0</v>
      </c>
      <c r="D2232" s="2" t="s">
        <v>15</v>
      </c>
      <c r="E2232" s="2">
        <v>1.0</v>
      </c>
      <c r="F2232" s="2">
        <v>0.0</v>
      </c>
      <c r="G2232" s="2">
        <v>0.0</v>
      </c>
      <c r="H2232" s="2">
        <v>66.723946838</v>
      </c>
      <c r="I2232" s="2">
        <v>0.0</v>
      </c>
      <c r="J2232" s="2">
        <v>20.0</v>
      </c>
      <c r="K2232" s="18">
        <v>36.516532499</v>
      </c>
      <c r="L2232" s="19">
        <f t="shared" si="1"/>
        <v>80300</v>
      </c>
      <c r="M2232" s="20">
        <f t="shared" si="2"/>
        <v>98088</v>
      </c>
      <c r="N2232" s="21">
        <f t="shared" si="3"/>
        <v>0.8186526384</v>
      </c>
      <c r="O2232" s="20">
        <f t="shared" si="4"/>
        <v>0.45</v>
      </c>
      <c r="P2232" s="19">
        <f t="shared" si="5"/>
        <v>36135</v>
      </c>
      <c r="Q2232" s="22">
        <f t="shared" si="6"/>
        <v>2890.8</v>
      </c>
      <c r="R2232" s="16">
        <v>0.210480858344258</v>
      </c>
      <c r="S2232" s="16">
        <v>0.4</v>
      </c>
      <c r="T2232" s="16">
        <v>80300.0</v>
      </c>
      <c r="U2232" s="16">
        <v>0.181681008338286</v>
      </c>
      <c r="V2232" s="16">
        <v>182362.312119554</v>
      </c>
      <c r="W2232" s="16">
        <v>14588.9849695643</v>
      </c>
    </row>
    <row r="2233" ht="22.5" customHeight="1">
      <c r="A2233" s="2">
        <v>0.0</v>
      </c>
      <c r="B2233" s="10">
        <v>90714.0</v>
      </c>
      <c r="C2233" s="2">
        <v>120292.0</v>
      </c>
      <c r="D2233" s="2" t="s">
        <v>12</v>
      </c>
      <c r="E2233" s="2">
        <v>11.0</v>
      </c>
      <c r="F2233" s="2">
        <v>0.0</v>
      </c>
      <c r="G2233" s="2">
        <v>0.0</v>
      </c>
      <c r="H2233" s="2">
        <v>215.61201633</v>
      </c>
      <c r="I2233" s="2">
        <v>0.0</v>
      </c>
      <c r="J2233" s="2">
        <v>13.0</v>
      </c>
      <c r="K2233" s="18">
        <v>40.304301343</v>
      </c>
      <c r="L2233" s="19">
        <f t="shared" si="1"/>
        <v>90714</v>
      </c>
      <c r="M2233" s="20">
        <f t="shared" si="2"/>
        <v>120292</v>
      </c>
      <c r="N2233" s="21">
        <f t="shared" si="3"/>
        <v>0.7541149869</v>
      </c>
      <c r="O2233" s="20">
        <f t="shared" si="4"/>
        <v>0.3</v>
      </c>
      <c r="P2233" s="19">
        <f t="shared" si="5"/>
        <v>27214.2</v>
      </c>
      <c r="Q2233" s="22">
        <f t="shared" si="6"/>
        <v>2177.136</v>
      </c>
      <c r="R2233" s="16">
        <v>0.0713139459651709</v>
      </c>
      <c r="S2233" s="16">
        <v>0.4</v>
      </c>
      <c r="T2233" s="16">
        <v>90714.0</v>
      </c>
      <c r="U2233" s="16">
        <v>0.125528040597014</v>
      </c>
      <c r="V2233" s="16">
        <v>142339.383433969</v>
      </c>
      <c r="W2233" s="16">
        <v>11387.1506747175</v>
      </c>
    </row>
    <row r="2234" ht="22.5" customHeight="1">
      <c r="A2234" s="2">
        <v>1.0</v>
      </c>
      <c r="B2234" s="10">
        <v>59012.0</v>
      </c>
      <c r="C2234" s="2">
        <v>81465.0</v>
      </c>
      <c r="D2234" s="2" t="s">
        <v>14</v>
      </c>
      <c r="E2234" s="2">
        <v>12.0</v>
      </c>
      <c r="F2234" s="2">
        <v>0.0</v>
      </c>
      <c r="G2234" s="2">
        <v>0.0</v>
      </c>
      <c r="H2234" s="2">
        <v>167.43333333</v>
      </c>
      <c r="I2234" s="2">
        <v>0.0</v>
      </c>
      <c r="J2234" s="2">
        <v>31.0</v>
      </c>
      <c r="K2234" s="11"/>
      <c r="L2234" s="12">
        <f t="shared" si="1"/>
        <v>59012</v>
      </c>
      <c r="M2234" s="13">
        <f t="shared" si="2"/>
        <v>81465</v>
      </c>
      <c r="N2234" s="14">
        <f t="shared" si="3"/>
        <v>0.7243847051</v>
      </c>
      <c r="O2234" s="13">
        <f t="shared" si="4"/>
        <v>0.3</v>
      </c>
      <c r="P2234" s="12">
        <f t="shared" si="5"/>
        <v>17703.6</v>
      </c>
      <c r="Q2234" s="15">
        <f t="shared" si="6"/>
        <v>1416.288</v>
      </c>
      <c r="R2234" s="16">
        <v>0.0838003269776904</v>
      </c>
      <c r="S2234" s="16">
        <v>0.4</v>
      </c>
      <c r="T2234" s="16">
        <v>59012.0</v>
      </c>
      <c r="U2234" s="16">
        <v>0.134992874663742</v>
      </c>
      <c r="V2234" s="16">
        <v>99577.4939957093</v>
      </c>
      <c r="W2234" s="16">
        <v>7966.19951965674</v>
      </c>
    </row>
    <row r="2235" ht="22.5" customHeight="1">
      <c r="A2235" s="2">
        <v>0.0</v>
      </c>
      <c r="B2235" s="10">
        <v>35825.0</v>
      </c>
      <c r="C2235" s="2">
        <v>66612.0</v>
      </c>
      <c r="D2235" s="2" t="s">
        <v>12</v>
      </c>
      <c r="E2235" s="2">
        <v>22.0</v>
      </c>
      <c r="F2235" s="2">
        <v>0.0</v>
      </c>
      <c r="G2235" s="2">
        <v>0.0</v>
      </c>
      <c r="H2235" s="2">
        <v>231.9014789</v>
      </c>
      <c r="I2235" s="2">
        <v>2.0</v>
      </c>
      <c r="J2235" s="2">
        <v>29.0</v>
      </c>
      <c r="K2235" s="18">
        <v>26.702473442</v>
      </c>
      <c r="L2235" s="19">
        <f t="shared" si="1"/>
        <v>35825</v>
      </c>
      <c r="M2235" s="20">
        <f t="shared" si="2"/>
        <v>66612</v>
      </c>
      <c r="N2235" s="21">
        <f t="shared" si="3"/>
        <v>0.5378160091</v>
      </c>
      <c r="O2235" s="20">
        <f t="shared" si="4"/>
        <v>0.25</v>
      </c>
      <c r="P2235" s="19">
        <f t="shared" si="5"/>
        <v>8956.25</v>
      </c>
      <c r="Q2235" s="22">
        <f t="shared" si="6"/>
        <v>716.5</v>
      </c>
      <c r="R2235" s="16">
        <v>0.0225510424411353</v>
      </c>
      <c r="S2235" s="16">
        <v>0.4</v>
      </c>
      <c r="T2235" s="16">
        <v>35825.0</v>
      </c>
      <c r="U2235" s="16">
        <v>0.0672767586460891</v>
      </c>
      <c r="V2235" s="16">
        <v>30127.3734812017</v>
      </c>
      <c r="W2235" s="16">
        <v>2410.18987849614</v>
      </c>
    </row>
    <row r="2236" ht="22.5" customHeight="1">
      <c r="A2236" s="2">
        <v>0.0</v>
      </c>
      <c r="B2236" s="10">
        <v>27536.0</v>
      </c>
      <c r="C2236" s="2">
        <v>45819.0</v>
      </c>
      <c r="D2236" s="2" t="s">
        <v>11</v>
      </c>
      <c r="E2236" s="2">
        <v>7.0</v>
      </c>
      <c r="F2236" s="2">
        <v>0.0</v>
      </c>
      <c r="G2236" s="2">
        <v>0.0</v>
      </c>
      <c r="H2236" s="2">
        <v>73.455765867</v>
      </c>
      <c r="I2236" s="2">
        <v>2.0</v>
      </c>
      <c r="J2236" s="2">
        <v>12.0</v>
      </c>
      <c r="K2236" s="18">
        <v>28.709192906</v>
      </c>
      <c r="L2236" s="19">
        <f t="shared" si="1"/>
        <v>27536</v>
      </c>
      <c r="M2236" s="20">
        <f t="shared" si="2"/>
        <v>45819</v>
      </c>
      <c r="N2236" s="21">
        <f t="shared" si="3"/>
        <v>0.6009733953</v>
      </c>
      <c r="O2236" s="20">
        <f t="shared" si="4"/>
        <v>0.3</v>
      </c>
      <c r="P2236" s="19">
        <f t="shared" si="5"/>
        <v>8260.8</v>
      </c>
      <c r="Q2236" s="22">
        <f t="shared" si="6"/>
        <v>660.864</v>
      </c>
      <c r="R2236" s="16">
        <v>0.185214234002381</v>
      </c>
      <c r="S2236" s="16">
        <v>0.4</v>
      </c>
      <c r="T2236" s="16">
        <v>27536.0</v>
      </c>
      <c r="U2236" s="16">
        <v>0.177130135188967</v>
      </c>
      <c r="V2236" s="16">
        <v>60968.1925320425</v>
      </c>
      <c r="W2236" s="16">
        <v>4877.4554025634</v>
      </c>
    </row>
    <row r="2237" ht="22.5" customHeight="1">
      <c r="A2237" s="2">
        <v>0.0</v>
      </c>
      <c r="B2237" s="10">
        <v>70018.0</v>
      </c>
      <c r="C2237" s="2">
        <v>89803.0</v>
      </c>
      <c r="D2237" s="2" t="s">
        <v>12</v>
      </c>
      <c r="E2237" s="2">
        <v>24.0</v>
      </c>
      <c r="F2237" s="2">
        <v>0.0</v>
      </c>
      <c r="G2237" s="2">
        <v>0.0</v>
      </c>
      <c r="H2237" s="2">
        <v>154.75212087</v>
      </c>
      <c r="I2237" s="2">
        <v>1.0</v>
      </c>
      <c r="J2237" s="2">
        <v>13.0</v>
      </c>
      <c r="K2237" s="18">
        <v>39.389908828</v>
      </c>
      <c r="L2237" s="19">
        <f t="shared" si="1"/>
        <v>70018</v>
      </c>
      <c r="M2237" s="20">
        <f t="shared" si="2"/>
        <v>89803</v>
      </c>
      <c r="N2237" s="21">
        <f t="shared" si="3"/>
        <v>0.7796844203</v>
      </c>
      <c r="O2237" s="20">
        <f t="shared" si="4"/>
        <v>0.3</v>
      </c>
      <c r="P2237" s="19">
        <f t="shared" si="5"/>
        <v>21005.4</v>
      </c>
      <c r="Q2237" s="22">
        <f t="shared" si="6"/>
        <v>1680.432</v>
      </c>
      <c r="R2237" s="16">
        <v>0.0974394166218563</v>
      </c>
      <c r="S2237" s="16">
        <v>0.4</v>
      </c>
      <c r="T2237" s="16">
        <v>70018.0</v>
      </c>
      <c r="U2237" s="16">
        <v>0.143846140759455</v>
      </c>
      <c r="V2237" s="16">
        <v>125897.738546194</v>
      </c>
      <c r="W2237" s="16">
        <v>10071.8190836955</v>
      </c>
    </row>
    <row r="2238" ht="22.5" customHeight="1">
      <c r="A2238" s="2">
        <v>0.0</v>
      </c>
      <c r="B2238" s="10">
        <v>58788.0</v>
      </c>
      <c r="C2238" s="2">
        <v>87260.0</v>
      </c>
      <c r="D2238" s="2" t="s">
        <v>12</v>
      </c>
      <c r="E2238" s="2">
        <v>14.0</v>
      </c>
      <c r="F2238" s="2">
        <v>0.0</v>
      </c>
      <c r="G2238" s="2">
        <v>0.0</v>
      </c>
      <c r="H2238" s="2">
        <v>103.69281836</v>
      </c>
      <c r="I2238" s="2">
        <v>0.0</v>
      </c>
      <c r="J2238" s="2">
        <v>24.0</v>
      </c>
      <c r="K2238" s="18">
        <v>36.665318539</v>
      </c>
      <c r="L2238" s="19">
        <f t="shared" si="1"/>
        <v>58788</v>
      </c>
      <c r="M2238" s="20">
        <f t="shared" si="2"/>
        <v>87260</v>
      </c>
      <c r="N2238" s="21">
        <f t="shared" si="3"/>
        <v>0.6737107495</v>
      </c>
      <c r="O2238" s="20">
        <f t="shared" si="4"/>
        <v>0.3</v>
      </c>
      <c r="P2238" s="19">
        <f t="shared" si="5"/>
        <v>17636.4</v>
      </c>
      <c r="Q2238" s="22">
        <f t="shared" si="6"/>
        <v>1410.912</v>
      </c>
      <c r="R2238" s="16">
        <v>0.0811909669298426</v>
      </c>
      <c r="S2238" s="16">
        <v>0.4</v>
      </c>
      <c r="T2238" s="16">
        <v>58788.0</v>
      </c>
      <c r="U2238" s="16">
        <v>0.133131594103723</v>
      </c>
      <c r="V2238" s="16">
        <v>97831.7519271213</v>
      </c>
      <c r="W2238" s="16">
        <v>7826.5401541697</v>
      </c>
    </row>
    <row r="2239" ht="22.5" customHeight="1">
      <c r="A2239" s="2">
        <v>1.0</v>
      </c>
      <c r="B2239" s="10">
        <v>46000.0</v>
      </c>
      <c r="C2239" s="2">
        <v>81000.0</v>
      </c>
      <c r="D2239" s="2" t="s">
        <v>15</v>
      </c>
      <c r="E2239" s="2">
        <v>1.5</v>
      </c>
      <c r="F2239" s="2">
        <v>0.0</v>
      </c>
      <c r="G2239" s="2">
        <v>1.0</v>
      </c>
      <c r="H2239" s="2">
        <v>101.56666667</v>
      </c>
      <c r="I2239" s="2">
        <v>0.0</v>
      </c>
      <c r="J2239" s="2">
        <v>25.0</v>
      </c>
      <c r="K2239" s="11"/>
      <c r="L2239" s="12">
        <f t="shared" si="1"/>
        <v>46000</v>
      </c>
      <c r="M2239" s="13">
        <f t="shared" si="2"/>
        <v>81000</v>
      </c>
      <c r="N2239" s="14">
        <f t="shared" si="3"/>
        <v>0.5679012346</v>
      </c>
      <c r="O2239" s="13">
        <f t="shared" si="4"/>
        <v>0.25</v>
      </c>
      <c r="P2239" s="12">
        <f t="shared" si="5"/>
        <v>11500</v>
      </c>
      <c r="Q2239" s="15">
        <f t="shared" si="6"/>
        <v>920</v>
      </c>
      <c r="R2239" s="16">
        <v>0.2747622522133</v>
      </c>
      <c r="S2239" s="16">
        <v>0.4</v>
      </c>
      <c r="T2239" s="16">
        <v>46000.0</v>
      </c>
      <c r="U2239" s="16">
        <v>0.186830311316624</v>
      </c>
      <c r="V2239" s="16">
        <v>107427.429007059</v>
      </c>
      <c r="W2239" s="16">
        <v>8594.19432056474</v>
      </c>
    </row>
    <row r="2240" ht="22.5" customHeight="1">
      <c r="A2240" s="2">
        <v>0.0</v>
      </c>
      <c r="B2240" s="10">
        <v>64486.0</v>
      </c>
      <c r="C2240" s="2">
        <v>84759.0</v>
      </c>
      <c r="D2240" s="2" t="s">
        <v>12</v>
      </c>
      <c r="E2240" s="2">
        <v>4.0</v>
      </c>
      <c r="F2240" s="2">
        <v>2.0</v>
      </c>
      <c r="G2240" s="2">
        <v>3.0</v>
      </c>
      <c r="H2240" s="2">
        <v>182.18025649</v>
      </c>
      <c r="I2240" s="2">
        <v>3.0</v>
      </c>
      <c r="J2240" s="2">
        <v>29.0</v>
      </c>
      <c r="K2240" s="18">
        <v>37.073413461</v>
      </c>
      <c r="L2240" s="19">
        <f t="shared" si="1"/>
        <v>64486</v>
      </c>
      <c r="M2240" s="20">
        <f t="shared" si="2"/>
        <v>84759</v>
      </c>
      <c r="N2240" s="21">
        <f t="shared" si="3"/>
        <v>0.7608159605</v>
      </c>
      <c r="O2240" s="20">
        <f t="shared" si="4"/>
        <v>0.3</v>
      </c>
      <c r="P2240" s="19">
        <f t="shared" si="5"/>
        <v>19345.8</v>
      </c>
      <c r="Q2240" s="22">
        <f t="shared" si="6"/>
        <v>1547.664</v>
      </c>
      <c r="R2240" s="16">
        <v>0.736246532879988</v>
      </c>
      <c r="S2240" s="16">
        <v>0.4</v>
      </c>
      <c r="T2240" s="16">
        <v>64486.0</v>
      </c>
      <c r="U2240" s="16">
        <v>0.0960381325189784</v>
      </c>
      <c r="V2240" s="16">
        <v>77413.9376702355</v>
      </c>
      <c r="W2240" s="16">
        <v>6193.11501361884</v>
      </c>
    </row>
    <row r="2241" ht="22.5" customHeight="1">
      <c r="A2241" s="2">
        <v>0.0</v>
      </c>
      <c r="B2241" s="10">
        <v>86161.0</v>
      </c>
      <c r="C2241" s="2">
        <v>106737.0</v>
      </c>
      <c r="D2241" s="2" t="s">
        <v>11</v>
      </c>
      <c r="E2241" s="2">
        <v>22.0</v>
      </c>
      <c r="F2241" s="2">
        <v>0.0</v>
      </c>
      <c r="G2241" s="2">
        <v>0.0</v>
      </c>
      <c r="H2241" s="2">
        <v>135.33270363</v>
      </c>
      <c r="I2241" s="2">
        <v>4.0</v>
      </c>
      <c r="J2241" s="2">
        <v>23.0</v>
      </c>
      <c r="K2241" s="18">
        <v>29.409524029</v>
      </c>
      <c r="L2241" s="19">
        <f t="shared" si="1"/>
        <v>86161</v>
      </c>
      <c r="M2241" s="20">
        <f t="shared" si="2"/>
        <v>106737</v>
      </c>
      <c r="N2241" s="21">
        <f t="shared" si="3"/>
        <v>0.8072271096</v>
      </c>
      <c r="O2241" s="20">
        <f t="shared" si="4"/>
        <v>0.45</v>
      </c>
      <c r="P2241" s="19">
        <f t="shared" si="5"/>
        <v>38772.45</v>
      </c>
      <c r="Q2241" s="22">
        <f t="shared" si="6"/>
        <v>3101.796</v>
      </c>
      <c r="R2241" s="16">
        <v>0.131331540691605</v>
      </c>
      <c r="S2241" s="16">
        <v>0.4</v>
      </c>
      <c r="T2241" s="16">
        <v>86161.0</v>
      </c>
      <c r="U2241" s="16">
        <v>0.160731688886793</v>
      </c>
      <c r="V2241" s="16">
        <v>173110.038077187</v>
      </c>
      <c r="W2241" s="16">
        <v>13848.8030461749</v>
      </c>
    </row>
    <row r="2242" ht="22.5" customHeight="1">
      <c r="A2242" s="2">
        <v>0.0</v>
      </c>
      <c r="B2242" s="10">
        <v>12577.0</v>
      </c>
      <c r="C2242" s="2">
        <v>41075.0</v>
      </c>
      <c r="D2242" s="2" t="s">
        <v>14</v>
      </c>
      <c r="E2242" s="2">
        <v>7.0</v>
      </c>
      <c r="F2242" s="2">
        <v>0.0</v>
      </c>
      <c r="G2242" s="2">
        <v>0.0</v>
      </c>
      <c r="H2242" s="2">
        <v>133.54201413</v>
      </c>
      <c r="I2242" s="2">
        <v>0.0</v>
      </c>
      <c r="J2242" s="2">
        <v>10.0</v>
      </c>
      <c r="K2242" s="18">
        <v>22.964772727</v>
      </c>
      <c r="L2242" s="19">
        <f t="shared" si="1"/>
        <v>12577</v>
      </c>
      <c r="M2242" s="20">
        <f t="shared" si="2"/>
        <v>41075</v>
      </c>
      <c r="N2242" s="21">
        <f t="shared" si="3"/>
        <v>0.306195983</v>
      </c>
      <c r="O2242" s="20">
        <f t="shared" si="4"/>
        <v>0.2</v>
      </c>
      <c r="P2242" s="19">
        <f t="shared" si="5"/>
        <v>2515.4</v>
      </c>
      <c r="Q2242" s="22">
        <f t="shared" si="6"/>
        <v>201.232</v>
      </c>
      <c r="R2242" s="16">
        <v>0.0766248318597885</v>
      </c>
      <c r="S2242" s="16">
        <v>0.4</v>
      </c>
      <c r="T2242" s="16">
        <v>12577.0</v>
      </c>
      <c r="U2242" s="16">
        <v>0.129730630630122</v>
      </c>
      <c r="V2242" s="16">
        <v>20395.276767938</v>
      </c>
      <c r="W2242" s="16">
        <v>1631.62214143504</v>
      </c>
    </row>
    <row r="2243" ht="22.5" customHeight="1">
      <c r="A2243" s="2">
        <v>0.0</v>
      </c>
      <c r="B2243" s="10">
        <v>95065.0</v>
      </c>
      <c r="C2243" s="2">
        <v>123858.0</v>
      </c>
      <c r="D2243" s="2" t="s">
        <v>11</v>
      </c>
      <c r="E2243" s="2">
        <v>9.0</v>
      </c>
      <c r="F2243" s="2">
        <v>0.0</v>
      </c>
      <c r="G2243" s="2">
        <v>0.0</v>
      </c>
      <c r="H2243" s="2">
        <v>176.95253246</v>
      </c>
      <c r="I2243" s="2">
        <v>0.0</v>
      </c>
      <c r="J2243" s="2">
        <v>27.0</v>
      </c>
      <c r="K2243" s="18">
        <v>34.596837528</v>
      </c>
      <c r="L2243" s="19">
        <f t="shared" si="1"/>
        <v>95065</v>
      </c>
      <c r="M2243" s="20">
        <f t="shared" si="2"/>
        <v>123858</v>
      </c>
      <c r="N2243" s="21">
        <f t="shared" si="3"/>
        <v>0.7675321739</v>
      </c>
      <c r="O2243" s="20">
        <f t="shared" si="4"/>
        <v>0.3</v>
      </c>
      <c r="P2243" s="19">
        <f t="shared" si="5"/>
        <v>28519.5</v>
      </c>
      <c r="Q2243" s="22">
        <f t="shared" si="6"/>
        <v>2281.56</v>
      </c>
      <c r="R2243" s="16">
        <v>0.0900199122328912</v>
      </c>
      <c r="S2243" s="16">
        <v>0.4</v>
      </c>
      <c r="T2243" s="16">
        <v>95065.0</v>
      </c>
      <c r="U2243" s="16">
        <v>0.139204503522966</v>
      </c>
      <c r="V2243" s="16">
        <v>165418.451592635</v>
      </c>
      <c r="W2243" s="16">
        <v>13233.4761274108</v>
      </c>
    </row>
    <row r="2244" ht="22.5" customHeight="1">
      <c r="A2244" s="2">
        <v>0.0</v>
      </c>
      <c r="B2244" s="10">
        <v>74015.0</v>
      </c>
      <c r="C2244" s="2">
        <v>113766.0</v>
      </c>
      <c r="D2244" s="2" t="s">
        <v>11</v>
      </c>
      <c r="E2244" s="2">
        <v>7.0</v>
      </c>
      <c r="F2244" s="2">
        <v>0.0</v>
      </c>
      <c r="G2244" s="2">
        <v>0.0</v>
      </c>
      <c r="H2244" s="2">
        <v>75.892415281</v>
      </c>
      <c r="I2244" s="2">
        <v>2.0</v>
      </c>
      <c r="J2244" s="2">
        <v>14.0</v>
      </c>
      <c r="K2244" s="18">
        <v>36.395366326</v>
      </c>
      <c r="L2244" s="19">
        <f t="shared" si="1"/>
        <v>74015</v>
      </c>
      <c r="M2244" s="20">
        <f t="shared" si="2"/>
        <v>113766</v>
      </c>
      <c r="N2244" s="21">
        <f t="shared" si="3"/>
        <v>0.6505898071</v>
      </c>
      <c r="O2244" s="20">
        <f t="shared" si="4"/>
        <v>0.3</v>
      </c>
      <c r="P2244" s="19">
        <f t="shared" si="5"/>
        <v>22204.5</v>
      </c>
      <c r="Q2244" s="22">
        <f t="shared" si="6"/>
        <v>1776.36</v>
      </c>
      <c r="R2244" s="16">
        <v>0.265692446637012</v>
      </c>
      <c r="S2244" s="16">
        <v>0.4</v>
      </c>
      <c r="T2244" s="16">
        <v>74015.0</v>
      </c>
      <c r="U2244" s="16">
        <v>0.186576712336186</v>
      </c>
      <c r="V2244" s="16">
        <v>172618.442044535</v>
      </c>
      <c r="W2244" s="16">
        <v>13809.4753635628</v>
      </c>
    </row>
    <row r="2245" ht="22.5" customHeight="1">
      <c r="A2245" s="2">
        <v>0.0</v>
      </c>
      <c r="B2245" s="10">
        <v>32942.0</v>
      </c>
      <c r="C2245" s="2">
        <v>40143.0</v>
      </c>
      <c r="D2245" s="2" t="s">
        <v>11</v>
      </c>
      <c r="E2245" s="2">
        <v>8.0</v>
      </c>
      <c r="F2245" s="2">
        <v>0.0</v>
      </c>
      <c r="G2245" s="2">
        <v>0.0</v>
      </c>
      <c r="H2245" s="2">
        <v>65.000742252</v>
      </c>
      <c r="I2245" s="2">
        <v>2.0</v>
      </c>
      <c r="J2245" s="2">
        <v>12.0</v>
      </c>
      <c r="K2245" s="18">
        <v>30.268368849</v>
      </c>
      <c r="L2245" s="19">
        <f t="shared" si="1"/>
        <v>32942</v>
      </c>
      <c r="M2245" s="20">
        <f t="shared" si="2"/>
        <v>40143</v>
      </c>
      <c r="N2245" s="21">
        <f t="shared" si="3"/>
        <v>0.8206162967</v>
      </c>
      <c r="O2245" s="20">
        <f t="shared" si="4"/>
        <v>0.45</v>
      </c>
      <c r="P2245" s="19">
        <f t="shared" si="5"/>
        <v>14823.9</v>
      </c>
      <c r="Q2245" s="22">
        <f t="shared" si="6"/>
        <v>1185.912</v>
      </c>
      <c r="R2245" s="16">
        <v>0.208865602947943</v>
      </c>
      <c r="S2245" s="16">
        <v>0.4</v>
      </c>
      <c r="T2245" s="16">
        <v>32942.0</v>
      </c>
      <c r="U2245" s="16">
        <v>0.181438952258532</v>
      </c>
      <c r="V2245" s="16">
        <v>74712.024566257</v>
      </c>
      <c r="W2245" s="16">
        <v>5976.96196530056</v>
      </c>
    </row>
    <row r="2246" ht="22.5" customHeight="1">
      <c r="A2246" s="2">
        <v>0.0</v>
      </c>
      <c r="B2246" s="10">
        <v>96597.0</v>
      </c>
      <c r="C2246" s="2">
        <v>120380.0</v>
      </c>
      <c r="D2246" s="2" t="s">
        <v>15</v>
      </c>
      <c r="E2246" s="2">
        <v>13.0</v>
      </c>
      <c r="F2246" s="2">
        <v>0.0</v>
      </c>
      <c r="G2246" s="2">
        <v>0.0</v>
      </c>
      <c r="H2246" s="2">
        <v>181.40485044</v>
      </c>
      <c r="I2246" s="2">
        <v>1.0</v>
      </c>
      <c r="J2246" s="2">
        <v>17.0</v>
      </c>
      <c r="K2246" s="18">
        <v>34.315437212</v>
      </c>
      <c r="L2246" s="19">
        <f t="shared" si="1"/>
        <v>96597</v>
      </c>
      <c r="M2246" s="20">
        <f t="shared" si="2"/>
        <v>120380</v>
      </c>
      <c r="N2246" s="21">
        <f t="shared" si="3"/>
        <v>0.8024339591</v>
      </c>
      <c r="O2246" s="20">
        <f t="shared" si="4"/>
        <v>0.45</v>
      </c>
      <c r="P2246" s="19">
        <f t="shared" si="5"/>
        <v>43468.65</v>
      </c>
      <c r="Q2246" s="22">
        <f t="shared" si="6"/>
        <v>3477.492</v>
      </c>
      <c r="R2246" s="16">
        <v>0.115951562593804</v>
      </c>
      <c r="S2246" s="16">
        <v>0.4</v>
      </c>
      <c r="T2246" s="16">
        <v>96597.0</v>
      </c>
      <c r="U2246" s="16">
        <v>0.1538566737394</v>
      </c>
      <c r="V2246" s="16">
        <v>185776.16391506</v>
      </c>
      <c r="W2246" s="16">
        <v>14862.0931132048</v>
      </c>
    </row>
    <row r="2247" ht="22.5" customHeight="1">
      <c r="A2247" s="2">
        <v>0.0</v>
      </c>
      <c r="B2247" s="10">
        <v>70763.0</v>
      </c>
      <c r="C2247" s="2">
        <v>78449.0</v>
      </c>
      <c r="D2247" s="2" t="s">
        <v>12</v>
      </c>
      <c r="E2247" s="2">
        <v>12.0</v>
      </c>
      <c r="F2247" s="2">
        <v>0.0</v>
      </c>
      <c r="G2247" s="2">
        <v>0.0</v>
      </c>
      <c r="H2247" s="2">
        <v>271.65672425</v>
      </c>
      <c r="I2247" s="2">
        <v>5.0</v>
      </c>
      <c r="J2247" s="2">
        <v>36.0</v>
      </c>
      <c r="K2247" s="18">
        <v>40.561983645</v>
      </c>
      <c r="L2247" s="19">
        <f t="shared" si="1"/>
        <v>70763</v>
      </c>
      <c r="M2247" s="20">
        <f t="shared" si="2"/>
        <v>78449</v>
      </c>
      <c r="N2247" s="21">
        <f t="shared" si="3"/>
        <v>0.9020255198</v>
      </c>
      <c r="O2247" s="20">
        <f t="shared" si="4"/>
        <v>0.7</v>
      </c>
      <c r="P2247" s="19">
        <f t="shared" si="5"/>
        <v>49534.1</v>
      </c>
      <c r="Q2247" s="22">
        <f t="shared" si="6"/>
        <v>3962.728</v>
      </c>
      <c r="R2247" s="16">
        <v>0.0599851998429034</v>
      </c>
      <c r="S2247" s="16">
        <v>0.4</v>
      </c>
      <c r="T2247" s="16">
        <v>70763.0</v>
      </c>
      <c r="U2247" s="16">
        <v>0.115554918115837</v>
      </c>
      <c r="V2247" s="16">
        <v>102212.658382887</v>
      </c>
      <c r="W2247" s="16">
        <v>8177.01267063103</v>
      </c>
    </row>
    <row r="2248" ht="22.5" customHeight="1">
      <c r="A2248" s="2">
        <v>0.0</v>
      </c>
      <c r="B2248" s="10">
        <v>53094.0</v>
      </c>
      <c r="C2248" s="2">
        <v>79069.0</v>
      </c>
      <c r="D2248" s="2" t="s">
        <v>11</v>
      </c>
      <c r="E2248" s="2">
        <v>2.0</v>
      </c>
      <c r="F2248" s="2">
        <v>0.0</v>
      </c>
      <c r="G2248" s="2">
        <v>2.0</v>
      </c>
      <c r="H2248" s="2">
        <v>155.81528651</v>
      </c>
      <c r="I2248" s="2">
        <v>0.0</v>
      </c>
      <c r="J2248" s="2">
        <v>13.0</v>
      </c>
      <c r="K2248" s="18">
        <v>29.556366385</v>
      </c>
      <c r="L2248" s="19">
        <f t="shared" si="1"/>
        <v>53094</v>
      </c>
      <c r="M2248" s="20">
        <f t="shared" si="2"/>
        <v>79069</v>
      </c>
      <c r="N2248" s="21">
        <f t="shared" si="3"/>
        <v>0.6714894586</v>
      </c>
      <c r="O2248" s="20">
        <f t="shared" si="4"/>
        <v>0.3</v>
      </c>
      <c r="P2248" s="19">
        <f t="shared" si="5"/>
        <v>15928.2</v>
      </c>
      <c r="Q2248" s="22">
        <f t="shared" si="6"/>
        <v>1274.256</v>
      </c>
      <c r="R2248" s="16">
        <v>0.35710818201903</v>
      </c>
      <c r="S2248" s="16">
        <v>0.4</v>
      </c>
      <c r="T2248" s="16">
        <v>53094.0</v>
      </c>
      <c r="U2248" s="16">
        <v>0.183634630602448</v>
      </c>
      <c r="V2248" s="16">
        <v>121873.713465079</v>
      </c>
      <c r="W2248" s="16">
        <v>9749.89707720638</v>
      </c>
    </row>
    <row r="2249" ht="22.5" customHeight="1">
      <c r="A2249" s="2">
        <v>0.0</v>
      </c>
      <c r="B2249" s="10">
        <v>60623.0</v>
      </c>
      <c r="C2249" s="2">
        <v>83979.0</v>
      </c>
      <c r="D2249" s="2" t="s">
        <v>11</v>
      </c>
      <c r="F2249" s="2">
        <v>0.0</v>
      </c>
      <c r="G2249" s="2">
        <v>0.0</v>
      </c>
      <c r="H2249" s="2">
        <v>308.10854035</v>
      </c>
      <c r="I2249" s="2">
        <v>0.0</v>
      </c>
      <c r="J2249" s="2">
        <v>20.0</v>
      </c>
      <c r="K2249" s="18">
        <v>29.482527873</v>
      </c>
      <c r="L2249" s="19">
        <f t="shared" si="1"/>
        <v>60623</v>
      </c>
      <c r="M2249" s="20">
        <f t="shared" si="2"/>
        <v>83979</v>
      </c>
      <c r="N2249" s="21">
        <f t="shared" si="3"/>
        <v>0.7218828517</v>
      </c>
      <c r="O2249" s="20">
        <f t="shared" si="4"/>
        <v>0.3</v>
      </c>
      <c r="P2249" s="19">
        <f t="shared" si="5"/>
        <v>18186.9</v>
      </c>
      <c r="Q2249" s="22">
        <f t="shared" si="6"/>
        <v>1454.952</v>
      </c>
      <c r="R2249" s="16">
        <v>0.0368282723688776</v>
      </c>
      <c r="S2249" s="16">
        <v>0.4</v>
      </c>
      <c r="T2249" s="16">
        <v>60623.0</v>
      </c>
      <c r="U2249" s="16">
        <v>0.0894427121147547</v>
      </c>
      <c r="V2249" s="16">
        <v>67778.5692066596</v>
      </c>
      <c r="W2249" s="16">
        <v>5422.28553653277</v>
      </c>
    </row>
    <row r="2250" ht="22.5" customHeight="1">
      <c r="A2250" s="2">
        <v>0.0</v>
      </c>
      <c r="B2250" s="10">
        <v>84996.0</v>
      </c>
      <c r="C2250" s="2">
        <v>112522.0</v>
      </c>
      <c r="D2250" s="2" t="s">
        <v>15</v>
      </c>
      <c r="E2250" s="2">
        <v>9.0</v>
      </c>
      <c r="F2250" s="2">
        <v>0.0</v>
      </c>
      <c r="G2250" s="2">
        <v>1.0</v>
      </c>
      <c r="H2250" s="2">
        <v>171.95341056</v>
      </c>
      <c r="I2250" s="2">
        <v>0.0</v>
      </c>
      <c r="J2250" s="2">
        <v>28.0</v>
      </c>
      <c r="K2250" s="18">
        <v>32.843504905</v>
      </c>
      <c r="L2250" s="19">
        <f t="shared" si="1"/>
        <v>84996</v>
      </c>
      <c r="M2250" s="20">
        <f t="shared" si="2"/>
        <v>112522</v>
      </c>
      <c r="N2250" s="21">
        <f t="shared" si="3"/>
        <v>0.7553722828</v>
      </c>
      <c r="O2250" s="20">
        <f t="shared" si="4"/>
        <v>0.3</v>
      </c>
      <c r="P2250" s="19">
        <f t="shared" si="5"/>
        <v>25498.8</v>
      </c>
      <c r="Q2250" s="22">
        <f t="shared" si="6"/>
        <v>2039.904</v>
      </c>
      <c r="R2250" s="16">
        <v>0.16177355492257</v>
      </c>
      <c r="S2250" s="16">
        <v>0.4</v>
      </c>
      <c r="T2250" s="16">
        <v>84996.0</v>
      </c>
      <c r="U2250" s="16">
        <v>0.171267106608635</v>
      </c>
      <c r="V2250" s="16">
        <v>181962.737416345</v>
      </c>
      <c r="W2250" s="16">
        <v>14557.0189933076</v>
      </c>
    </row>
    <row r="2251" ht="22.5" customHeight="1">
      <c r="A2251" s="2">
        <v>0.0</v>
      </c>
      <c r="B2251" s="10">
        <v>46611.0</v>
      </c>
      <c r="C2251" s="2">
        <v>65031.0</v>
      </c>
      <c r="D2251" s="2" t="s">
        <v>11</v>
      </c>
      <c r="E2251" s="2">
        <v>2.0</v>
      </c>
      <c r="F2251" s="2">
        <v>0.0</v>
      </c>
      <c r="G2251" s="2">
        <v>0.0</v>
      </c>
      <c r="H2251" s="2">
        <v>179.44333226</v>
      </c>
      <c r="I2251" s="2">
        <v>0.0</v>
      </c>
      <c r="J2251" s="2">
        <v>13.0</v>
      </c>
      <c r="K2251" s="18">
        <v>37.705159171</v>
      </c>
      <c r="L2251" s="19">
        <f t="shared" si="1"/>
        <v>46611</v>
      </c>
      <c r="M2251" s="20">
        <f t="shared" si="2"/>
        <v>65031</v>
      </c>
      <c r="N2251" s="21">
        <f t="shared" si="3"/>
        <v>0.7167504729</v>
      </c>
      <c r="O2251" s="20">
        <f t="shared" si="4"/>
        <v>0.3</v>
      </c>
      <c r="P2251" s="19">
        <f t="shared" si="5"/>
        <v>13983.3</v>
      </c>
      <c r="Q2251" s="22">
        <f t="shared" si="6"/>
        <v>1118.664</v>
      </c>
      <c r="R2251" s="16">
        <v>0.148423180827068</v>
      </c>
      <c r="S2251" s="16">
        <v>0.4</v>
      </c>
      <c r="T2251" s="16">
        <v>46611.0</v>
      </c>
      <c r="U2251" s="16">
        <v>0.167097883649281</v>
      </c>
      <c r="V2251" s="16">
        <v>97357.4931847081</v>
      </c>
      <c r="W2251" s="16">
        <v>7788.59945477665</v>
      </c>
    </row>
    <row r="2252" ht="22.5" customHeight="1">
      <c r="A2252" s="2">
        <v>0.0</v>
      </c>
      <c r="B2252" s="10">
        <v>77824.0</v>
      </c>
      <c r="C2252" s="2">
        <v>94840.0</v>
      </c>
      <c r="D2252" s="2" t="s">
        <v>11</v>
      </c>
      <c r="E2252" s="2">
        <v>6.0</v>
      </c>
      <c r="F2252" s="2">
        <v>0.0</v>
      </c>
      <c r="G2252" s="2">
        <v>0.0</v>
      </c>
      <c r="H2252" s="2">
        <v>195.04218544</v>
      </c>
      <c r="I2252" s="2">
        <v>3.0</v>
      </c>
      <c r="J2252" s="2">
        <v>19.0</v>
      </c>
      <c r="K2252" s="18">
        <v>43.335346713</v>
      </c>
      <c r="L2252" s="19">
        <f t="shared" si="1"/>
        <v>77824</v>
      </c>
      <c r="M2252" s="20">
        <f t="shared" si="2"/>
        <v>94840</v>
      </c>
      <c r="N2252" s="21">
        <f t="shared" si="3"/>
        <v>0.8205820329</v>
      </c>
      <c r="O2252" s="20">
        <f t="shared" si="4"/>
        <v>0.45</v>
      </c>
      <c r="P2252" s="19">
        <f t="shared" si="5"/>
        <v>35020.8</v>
      </c>
      <c r="Q2252" s="22">
        <f t="shared" si="6"/>
        <v>2801.664</v>
      </c>
      <c r="R2252" s="16">
        <v>0.22757286434807</v>
      </c>
      <c r="S2252" s="16">
        <v>0.4</v>
      </c>
      <c r="T2252" s="16">
        <v>77824.0</v>
      </c>
      <c r="U2252" s="16">
        <v>0.183870746340263</v>
      </c>
      <c r="V2252" s="16">
        <v>178869.462039808</v>
      </c>
      <c r="W2252" s="16">
        <v>14309.5569631847</v>
      </c>
    </row>
    <row r="2253" ht="22.5" customHeight="1">
      <c r="A2253" s="2">
        <v>0.0</v>
      </c>
      <c r="B2253" s="10">
        <v>88654.0</v>
      </c>
      <c r="C2253" s="2">
        <v>114011.0</v>
      </c>
      <c r="D2253" s="2" t="s">
        <v>14</v>
      </c>
      <c r="E2253" s="2">
        <v>10.0</v>
      </c>
      <c r="F2253" s="2">
        <v>0.0</v>
      </c>
      <c r="G2253" s="2">
        <v>0.0</v>
      </c>
      <c r="H2253" s="2">
        <v>250.32958449</v>
      </c>
      <c r="I2253" s="2">
        <v>0.0</v>
      </c>
      <c r="J2253" s="2">
        <v>25.0</v>
      </c>
      <c r="K2253" s="18">
        <v>30.971730126</v>
      </c>
      <c r="L2253" s="19">
        <f t="shared" si="1"/>
        <v>88654</v>
      </c>
      <c r="M2253" s="20">
        <f t="shared" si="2"/>
        <v>114011</v>
      </c>
      <c r="N2253" s="21">
        <f t="shared" si="3"/>
        <v>0.7775916359</v>
      </c>
      <c r="O2253" s="20">
        <f t="shared" si="4"/>
        <v>0.3</v>
      </c>
      <c r="P2253" s="19">
        <f t="shared" si="5"/>
        <v>26596.2</v>
      </c>
      <c r="Q2253" s="22">
        <f t="shared" si="6"/>
        <v>2127.696</v>
      </c>
      <c r="R2253" s="16">
        <v>0.0475718813987533</v>
      </c>
      <c r="S2253" s="16">
        <v>0.4</v>
      </c>
      <c r="T2253" s="16">
        <v>88654.0</v>
      </c>
      <c r="U2253" s="16">
        <v>0.102703819703396</v>
      </c>
      <c r="V2253" s="16">
        <v>113813.805399811</v>
      </c>
      <c r="W2253" s="16">
        <v>9105.10443198493</v>
      </c>
    </row>
    <row r="2254" ht="22.5" customHeight="1">
      <c r="A2254" s="2">
        <v>0.0</v>
      </c>
      <c r="B2254" s="10">
        <v>73600.0</v>
      </c>
      <c r="C2254" s="2">
        <v>92000.0</v>
      </c>
      <c r="D2254" s="2" t="s">
        <v>15</v>
      </c>
      <c r="E2254" s="2">
        <v>9.0</v>
      </c>
      <c r="F2254" s="2">
        <v>1.0</v>
      </c>
      <c r="G2254" s="2">
        <v>2.0</v>
      </c>
      <c r="H2254" s="2">
        <v>347.96666667</v>
      </c>
      <c r="J2254" s="2">
        <v>42.0</v>
      </c>
      <c r="K2254" s="11"/>
      <c r="L2254" s="12">
        <f t="shared" si="1"/>
        <v>73600</v>
      </c>
      <c r="M2254" s="13">
        <f t="shared" si="2"/>
        <v>92000</v>
      </c>
      <c r="N2254" s="14">
        <f t="shared" si="3"/>
        <v>0.8</v>
      </c>
      <c r="O2254" s="13">
        <f t="shared" si="4"/>
        <v>0.3</v>
      </c>
      <c r="P2254" s="12">
        <f t="shared" si="5"/>
        <v>22080</v>
      </c>
      <c r="Q2254" s="15">
        <f t="shared" si="6"/>
        <v>1766.4</v>
      </c>
      <c r="R2254" s="16">
        <v>0.204099685549271</v>
      </c>
      <c r="S2254" s="16">
        <v>0.4</v>
      </c>
      <c r="T2254" s="16">
        <v>73600.0</v>
      </c>
      <c r="U2254" s="16">
        <v>0.180687535377756</v>
      </c>
      <c r="V2254" s="16">
        <v>166232.532547535</v>
      </c>
      <c r="W2254" s="16">
        <v>13298.6026038028</v>
      </c>
    </row>
    <row r="2255" ht="22.5" customHeight="1">
      <c r="A2255" s="2">
        <v>0.0</v>
      </c>
      <c r="B2255" s="10">
        <v>59530.0</v>
      </c>
      <c r="C2255" s="2">
        <v>81068.0</v>
      </c>
      <c r="D2255" s="2" t="s">
        <v>11</v>
      </c>
      <c r="E2255" s="2">
        <v>0.0</v>
      </c>
      <c r="F2255" s="2">
        <v>0.0</v>
      </c>
      <c r="G2255" s="2">
        <v>0.0</v>
      </c>
      <c r="H2255" s="2">
        <v>108.01914173</v>
      </c>
      <c r="I2255" s="2">
        <v>3.0</v>
      </c>
      <c r="J2255" s="2">
        <v>10.0</v>
      </c>
      <c r="K2255" s="18">
        <v>37.846648093</v>
      </c>
      <c r="L2255" s="19">
        <f t="shared" si="1"/>
        <v>59530</v>
      </c>
      <c r="M2255" s="20">
        <f t="shared" si="2"/>
        <v>81068</v>
      </c>
      <c r="N2255" s="21">
        <f t="shared" si="3"/>
        <v>0.7343218039</v>
      </c>
      <c r="O2255" s="20">
        <f t="shared" si="4"/>
        <v>0.3</v>
      </c>
      <c r="P2255" s="19">
        <f t="shared" si="5"/>
        <v>17859</v>
      </c>
      <c r="Q2255" s="22">
        <f t="shared" si="6"/>
        <v>1428.72</v>
      </c>
      <c r="R2255" s="16">
        <v>0.302537540583068</v>
      </c>
      <c r="S2255" s="16">
        <v>0.4</v>
      </c>
      <c r="T2255" s="16">
        <v>59530.0</v>
      </c>
      <c r="U2255" s="16">
        <v>0.186792864317015</v>
      </c>
      <c r="V2255" s="16">
        <v>138997.240159898</v>
      </c>
      <c r="W2255" s="16">
        <v>11119.7792127919</v>
      </c>
    </row>
    <row r="2256" ht="22.5" customHeight="1">
      <c r="A2256" s="2">
        <v>0.0</v>
      </c>
      <c r="B2256" s="17"/>
      <c r="C2256" s="2">
        <v>44459.0</v>
      </c>
      <c r="D2256" s="2" t="s">
        <v>14</v>
      </c>
      <c r="E2256" s="2">
        <v>4.0</v>
      </c>
      <c r="H2256" s="2">
        <v>169.00541019</v>
      </c>
      <c r="J2256" s="2">
        <v>9.0</v>
      </c>
      <c r="K2256" s="18">
        <v>21.532897095</v>
      </c>
      <c r="L2256" s="19" t="str">
        <f t="shared" si="1"/>
        <v/>
      </c>
      <c r="M2256" s="20">
        <f t="shared" si="2"/>
        <v>44459</v>
      </c>
      <c r="N2256" s="21">
        <f t="shared" si="3"/>
        <v>0</v>
      </c>
      <c r="O2256" s="20">
        <f t="shared" si="4"/>
        <v>0.2</v>
      </c>
      <c r="P2256" s="19">
        <f t="shared" si="5"/>
        <v>0</v>
      </c>
      <c r="Q2256" s="22">
        <f t="shared" si="6"/>
        <v>0</v>
      </c>
      <c r="R2256" s="16">
        <v>0.0678242016579203</v>
      </c>
      <c r="S2256" s="16">
        <v>0.4</v>
      </c>
      <c r="T2256" s="16">
        <v>0.0</v>
      </c>
      <c r="U2256" s="16">
        <v>0.12261032339197</v>
      </c>
      <c r="V2256" s="16">
        <v>0.0</v>
      </c>
      <c r="W2256" s="16">
        <v>0.0</v>
      </c>
    </row>
    <row r="2257" ht="22.5" customHeight="1">
      <c r="A2257" s="2">
        <v>0.0</v>
      </c>
      <c r="B2257" s="10">
        <v>73688.0</v>
      </c>
      <c r="C2257" s="2">
        <v>94071.0</v>
      </c>
      <c r="D2257" s="2" t="s">
        <v>12</v>
      </c>
      <c r="E2257" s="2">
        <v>9.0</v>
      </c>
      <c r="F2257" s="2">
        <v>0.0</v>
      </c>
      <c r="G2257" s="2">
        <v>0.0</v>
      </c>
      <c r="H2257" s="2">
        <v>221.22314273</v>
      </c>
      <c r="I2257" s="2">
        <v>2.0</v>
      </c>
      <c r="J2257" s="2">
        <v>28.0</v>
      </c>
      <c r="K2257" s="18">
        <v>41.482142965</v>
      </c>
      <c r="L2257" s="19">
        <f t="shared" si="1"/>
        <v>73688</v>
      </c>
      <c r="M2257" s="20">
        <f t="shared" si="2"/>
        <v>94071</v>
      </c>
      <c r="N2257" s="21">
        <f t="shared" si="3"/>
        <v>0.7833232346</v>
      </c>
      <c r="O2257" s="20">
        <f t="shared" si="4"/>
        <v>0.3</v>
      </c>
      <c r="P2257" s="19">
        <f t="shared" si="5"/>
        <v>22106.4</v>
      </c>
      <c r="Q2257" s="22">
        <f t="shared" si="6"/>
        <v>1768.512</v>
      </c>
      <c r="R2257" s="16">
        <v>0.0701492156785089</v>
      </c>
      <c r="S2257" s="16">
        <v>0.4</v>
      </c>
      <c r="T2257" s="16">
        <v>73688.0</v>
      </c>
      <c r="U2257" s="16">
        <v>0.12456854500675</v>
      </c>
      <c r="V2257" s="16">
        <v>114740.086805718</v>
      </c>
      <c r="W2257" s="16">
        <v>9179.20694445744</v>
      </c>
    </row>
    <row r="2258" ht="22.5" customHeight="1">
      <c r="A2258" s="2">
        <v>0.0</v>
      </c>
      <c r="B2258" s="10">
        <v>94843.0</v>
      </c>
      <c r="C2258" s="2">
        <v>125541.0</v>
      </c>
      <c r="D2258" s="2" t="s">
        <v>14</v>
      </c>
      <c r="E2258" s="2">
        <v>2.0</v>
      </c>
      <c r="F2258" s="2">
        <v>0.0</v>
      </c>
      <c r="G2258" s="2">
        <v>2.0</v>
      </c>
      <c r="H2258" s="2">
        <v>159.25249684</v>
      </c>
      <c r="I2258" s="2">
        <v>0.0</v>
      </c>
      <c r="J2258" s="2">
        <v>26.0</v>
      </c>
      <c r="K2258" s="18">
        <v>42.305239736</v>
      </c>
      <c r="L2258" s="19">
        <f t="shared" si="1"/>
        <v>94843</v>
      </c>
      <c r="M2258" s="20">
        <f t="shared" si="2"/>
        <v>125541</v>
      </c>
      <c r="N2258" s="21">
        <f t="shared" si="3"/>
        <v>0.7554743072</v>
      </c>
      <c r="O2258" s="20">
        <f t="shared" si="4"/>
        <v>0.3</v>
      </c>
      <c r="P2258" s="19">
        <f t="shared" si="5"/>
        <v>28452.9</v>
      </c>
      <c r="Q2258" s="22">
        <f t="shared" si="6"/>
        <v>2276.232</v>
      </c>
      <c r="R2258" s="16">
        <v>0.4809622009853</v>
      </c>
      <c r="S2258" s="16">
        <v>0.4</v>
      </c>
      <c r="T2258" s="16">
        <v>94843.0</v>
      </c>
      <c r="U2258" s="16">
        <v>0.165089931130118</v>
      </c>
      <c r="V2258" s="16">
        <v>195720.304227173</v>
      </c>
      <c r="W2258" s="16">
        <v>15657.6243381738</v>
      </c>
    </row>
    <row r="2259" ht="22.5" customHeight="1">
      <c r="A2259" s="2">
        <v>0.0</v>
      </c>
      <c r="B2259" s="10">
        <v>57481.0</v>
      </c>
      <c r="C2259" s="2">
        <v>89421.0</v>
      </c>
      <c r="D2259" s="2" t="s">
        <v>15</v>
      </c>
      <c r="E2259" s="2">
        <v>9.0</v>
      </c>
      <c r="F2259" s="2">
        <v>0.0</v>
      </c>
      <c r="G2259" s="2">
        <v>0.0</v>
      </c>
      <c r="H2259" s="2">
        <v>183.10936064</v>
      </c>
      <c r="I2259" s="2">
        <v>0.0</v>
      </c>
      <c r="J2259" s="2">
        <v>19.0</v>
      </c>
      <c r="K2259" s="18">
        <v>22.643395545</v>
      </c>
      <c r="L2259" s="19">
        <f t="shared" si="1"/>
        <v>57481</v>
      </c>
      <c r="M2259" s="20">
        <f t="shared" si="2"/>
        <v>89421</v>
      </c>
      <c r="N2259" s="21">
        <f t="shared" si="3"/>
        <v>0.6428132094</v>
      </c>
      <c r="O2259" s="20">
        <f t="shared" si="4"/>
        <v>0.3</v>
      </c>
      <c r="P2259" s="19">
        <f t="shared" si="5"/>
        <v>17244.3</v>
      </c>
      <c r="Q2259" s="22">
        <f t="shared" si="6"/>
        <v>1379.544</v>
      </c>
      <c r="R2259" s="16">
        <v>0.0478961369520555</v>
      </c>
      <c r="S2259" s="16">
        <v>0.4</v>
      </c>
      <c r="T2259" s="16">
        <v>57481.0</v>
      </c>
      <c r="U2259" s="16">
        <v>0.103069920009535</v>
      </c>
      <c r="V2259" s="16">
        <v>74057.0259008512</v>
      </c>
      <c r="W2259" s="16">
        <v>5924.56207206809</v>
      </c>
    </row>
    <row r="2260" ht="22.5" customHeight="1">
      <c r="A2260" s="2">
        <v>0.0</v>
      </c>
      <c r="B2260" s="10">
        <v>76537.0</v>
      </c>
      <c r="C2260" s="2">
        <v>108747.0</v>
      </c>
      <c r="D2260" s="2" t="s">
        <v>11</v>
      </c>
      <c r="E2260" s="2">
        <v>5.0</v>
      </c>
      <c r="F2260" s="2">
        <v>0.0</v>
      </c>
      <c r="G2260" s="2">
        <v>0.0</v>
      </c>
      <c r="H2260" s="2">
        <v>73.075238088</v>
      </c>
      <c r="I2260" s="2">
        <v>1.0</v>
      </c>
      <c r="J2260" s="2">
        <v>14.0</v>
      </c>
      <c r="K2260" s="18">
        <v>34.2526057</v>
      </c>
      <c r="L2260" s="19">
        <f t="shared" si="1"/>
        <v>76537</v>
      </c>
      <c r="M2260" s="20">
        <f t="shared" si="2"/>
        <v>108747</v>
      </c>
      <c r="N2260" s="21">
        <f t="shared" si="3"/>
        <v>0.7038079211</v>
      </c>
      <c r="O2260" s="20">
        <f t="shared" si="4"/>
        <v>0.3</v>
      </c>
      <c r="P2260" s="19">
        <f t="shared" si="5"/>
        <v>22961.1</v>
      </c>
      <c r="Q2260" s="22">
        <f t="shared" si="6"/>
        <v>1836.888</v>
      </c>
      <c r="R2260" s="16">
        <v>0.22009970331533</v>
      </c>
      <c r="S2260" s="16">
        <v>0.4</v>
      </c>
      <c r="T2260" s="16">
        <v>76537.0</v>
      </c>
      <c r="U2260" s="16">
        <v>0.182994840965967</v>
      </c>
      <c r="V2260" s="16">
        <v>175073.451787653</v>
      </c>
      <c r="W2260" s="16">
        <v>14005.8761430122</v>
      </c>
    </row>
    <row r="2261" ht="22.5" customHeight="1">
      <c r="A2261" s="2">
        <v>0.0</v>
      </c>
      <c r="B2261" s="10">
        <v>77130.0</v>
      </c>
      <c r="C2261" s="2">
        <v>127000.0</v>
      </c>
      <c r="D2261" s="2" t="s">
        <v>15</v>
      </c>
      <c r="E2261" s="2">
        <v>15.0</v>
      </c>
      <c r="F2261" s="2">
        <v>0.0</v>
      </c>
      <c r="G2261" s="2">
        <v>0.0</v>
      </c>
      <c r="H2261" s="2">
        <v>296.33333333</v>
      </c>
      <c r="I2261" s="2">
        <v>0.0</v>
      </c>
      <c r="J2261" s="2">
        <v>19.0</v>
      </c>
      <c r="K2261" s="11"/>
      <c r="L2261" s="12">
        <f t="shared" si="1"/>
        <v>77130</v>
      </c>
      <c r="M2261" s="13">
        <f t="shared" si="2"/>
        <v>127000</v>
      </c>
      <c r="N2261" s="14">
        <f t="shared" si="3"/>
        <v>0.6073228346</v>
      </c>
      <c r="O2261" s="13">
        <f t="shared" si="4"/>
        <v>0.3</v>
      </c>
      <c r="P2261" s="12">
        <f t="shared" si="5"/>
        <v>23139</v>
      </c>
      <c r="Q2261" s="15">
        <f t="shared" si="6"/>
        <v>1851.12</v>
      </c>
      <c r="R2261" s="16">
        <v>0.0539101448696818</v>
      </c>
      <c r="S2261" s="16">
        <v>0.4</v>
      </c>
      <c r="T2261" s="16">
        <v>77130.0</v>
      </c>
      <c r="U2261" s="16">
        <v>0.10954998868182</v>
      </c>
      <c r="V2261" s="16">
        <v>105619.882837859</v>
      </c>
      <c r="W2261" s="16">
        <v>8449.59062702877</v>
      </c>
    </row>
    <row r="2262" ht="22.5" customHeight="1">
      <c r="A2262" s="2">
        <v>1.0</v>
      </c>
      <c r="B2262" s="10">
        <v>35807.0</v>
      </c>
      <c r="C2262" s="2">
        <v>40700.0</v>
      </c>
      <c r="D2262" s="2" t="s">
        <v>11</v>
      </c>
      <c r="E2262" s="2">
        <v>1.0</v>
      </c>
      <c r="F2262" s="2">
        <v>0.0</v>
      </c>
      <c r="G2262" s="2">
        <v>0.0</v>
      </c>
      <c r="H2262" s="2">
        <v>91.266666667</v>
      </c>
      <c r="I2262" s="2">
        <v>1.0</v>
      </c>
      <c r="J2262" s="2">
        <v>17.0</v>
      </c>
      <c r="K2262" s="11"/>
      <c r="L2262" s="12">
        <f t="shared" si="1"/>
        <v>35807</v>
      </c>
      <c r="M2262" s="13">
        <f t="shared" si="2"/>
        <v>40700</v>
      </c>
      <c r="N2262" s="14">
        <f t="shared" si="3"/>
        <v>0.8797788698</v>
      </c>
      <c r="O2262" s="13">
        <f t="shared" si="4"/>
        <v>0.45</v>
      </c>
      <c r="P2262" s="12">
        <f t="shared" si="5"/>
        <v>16113.15</v>
      </c>
      <c r="Q2262" s="15">
        <f t="shared" si="6"/>
        <v>1289.052</v>
      </c>
      <c r="R2262" s="16">
        <v>0.202308529334331</v>
      </c>
      <c r="S2262" s="16">
        <v>0.4</v>
      </c>
      <c r="T2262" s="16">
        <v>35807.0</v>
      </c>
      <c r="U2262" s="16">
        <v>0.180390492460693</v>
      </c>
      <c r="V2262" s="16">
        <v>80740.5295442507</v>
      </c>
      <c r="W2262" s="16">
        <v>6459.24236354005</v>
      </c>
    </row>
    <row r="2263" ht="22.5" customHeight="1">
      <c r="A2263" s="2">
        <v>0.0</v>
      </c>
      <c r="B2263" s="10">
        <v>40674.0</v>
      </c>
      <c r="C2263" s="2">
        <v>61216.0</v>
      </c>
      <c r="D2263" s="2" t="s">
        <v>11</v>
      </c>
      <c r="F2263" s="2">
        <v>0.0</v>
      </c>
      <c r="G2263" s="2">
        <v>0.0</v>
      </c>
      <c r="H2263" s="2">
        <v>108.79023328</v>
      </c>
      <c r="I2263" s="2">
        <v>2.0</v>
      </c>
      <c r="J2263" s="2">
        <v>19.0</v>
      </c>
      <c r="K2263" s="18">
        <v>40.990703819</v>
      </c>
      <c r="L2263" s="19">
        <f t="shared" si="1"/>
        <v>40674</v>
      </c>
      <c r="M2263" s="20">
        <f t="shared" si="2"/>
        <v>61216</v>
      </c>
      <c r="N2263" s="21">
        <f t="shared" si="3"/>
        <v>0.6644341349</v>
      </c>
      <c r="O2263" s="20">
        <f t="shared" si="4"/>
        <v>0.3</v>
      </c>
      <c r="P2263" s="19">
        <f t="shared" si="5"/>
        <v>12202.2</v>
      </c>
      <c r="Q2263" s="22">
        <f t="shared" si="6"/>
        <v>976.176</v>
      </c>
      <c r="R2263" s="16">
        <v>0.266645679840084</v>
      </c>
      <c r="S2263" s="16">
        <v>0.4</v>
      </c>
      <c r="T2263" s="16">
        <v>40674.0</v>
      </c>
      <c r="U2263" s="16">
        <v>0.186609914160119</v>
      </c>
      <c r="V2263" s="16">
        <v>94877.1456068586</v>
      </c>
      <c r="W2263" s="16">
        <v>7590.17164854869</v>
      </c>
    </row>
    <row r="2264" ht="22.5" customHeight="1">
      <c r="A2264" s="2">
        <v>0.0</v>
      </c>
      <c r="B2264" s="10">
        <v>31974.0</v>
      </c>
      <c r="C2264" s="2">
        <v>44417.0</v>
      </c>
      <c r="D2264" s="2" t="s">
        <v>11</v>
      </c>
      <c r="E2264" s="2">
        <v>7.0</v>
      </c>
      <c r="F2264" s="2">
        <v>0.0</v>
      </c>
      <c r="G2264" s="2">
        <v>0.0</v>
      </c>
      <c r="H2264" s="2">
        <v>76.933122961</v>
      </c>
      <c r="I2264" s="2">
        <v>1.0</v>
      </c>
      <c r="J2264" s="2">
        <v>12.0</v>
      </c>
      <c r="K2264" s="18">
        <v>30.422429425</v>
      </c>
      <c r="L2264" s="19">
        <f t="shared" si="1"/>
        <v>31974</v>
      </c>
      <c r="M2264" s="20">
        <f t="shared" si="2"/>
        <v>44417</v>
      </c>
      <c r="N2264" s="21">
        <f t="shared" si="3"/>
        <v>0.7198595132</v>
      </c>
      <c r="O2264" s="20">
        <f t="shared" si="4"/>
        <v>0.3</v>
      </c>
      <c r="P2264" s="19">
        <f t="shared" si="5"/>
        <v>9592.2</v>
      </c>
      <c r="Q2264" s="22">
        <f t="shared" si="6"/>
        <v>767.376</v>
      </c>
      <c r="R2264" s="16">
        <v>0.179841886337837</v>
      </c>
      <c r="S2264" s="16">
        <v>0.4</v>
      </c>
      <c r="T2264" s="16">
        <v>31974.0</v>
      </c>
      <c r="U2264" s="16">
        <v>0.175936794808669</v>
      </c>
      <c r="V2264" s="16">
        <v>70317.5384651551</v>
      </c>
      <c r="W2264" s="16">
        <v>5625.4030772124</v>
      </c>
    </row>
    <row r="2265" ht="22.5" customHeight="1">
      <c r="A2265" s="2">
        <v>0.0</v>
      </c>
      <c r="B2265" s="10">
        <v>85805.0</v>
      </c>
      <c r="C2265" s="2">
        <v>135789.0</v>
      </c>
      <c r="D2265" s="2" t="s">
        <v>15</v>
      </c>
      <c r="E2265" s="2">
        <v>15.0</v>
      </c>
      <c r="F2265" s="2">
        <v>0.0</v>
      </c>
      <c r="G2265" s="2">
        <v>0.0</v>
      </c>
      <c r="H2265" s="2">
        <v>303.68822972</v>
      </c>
      <c r="I2265" s="2">
        <v>0.0</v>
      </c>
      <c r="J2265" s="2">
        <v>18.0</v>
      </c>
      <c r="K2265" s="18">
        <v>27.869079212</v>
      </c>
      <c r="L2265" s="19">
        <f t="shared" si="1"/>
        <v>85805</v>
      </c>
      <c r="M2265" s="20">
        <f t="shared" si="2"/>
        <v>135789</v>
      </c>
      <c r="N2265" s="21">
        <f t="shared" si="3"/>
        <v>0.6318994911</v>
      </c>
      <c r="O2265" s="20">
        <f t="shared" si="4"/>
        <v>0.3</v>
      </c>
      <c r="P2265" s="19">
        <f t="shared" si="5"/>
        <v>25741.5</v>
      </c>
      <c r="Q2265" s="22">
        <f t="shared" si="6"/>
        <v>2059.32</v>
      </c>
      <c r="R2265" s="16">
        <v>0.0334505893240871</v>
      </c>
      <c r="S2265" s="16">
        <v>0.4</v>
      </c>
      <c r="T2265" s="16">
        <v>85805.0</v>
      </c>
      <c r="U2265" s="16">
        <v>0.0847477140922141</v>
      </c>
      <c r="V2265" s="16">
        <v>90897.2200960304</v>
      </c>
      <c r="W2265" s="16">
        <v>7271.77760768243</v>
      </c>
    </row>
    <row r="2266" ht="22.5" customHeight="1">
      <c r="A2266" s="2">
        <v>0.0</v>
      </c>
      <c r="B2266" s="10">
        <v>18714.0</v>
      </c>
      <c r="C2266" s="2">
        <v>47905.0</v>
      </c>
      <c r="D2266" s="2" t="s">
        <v>12</v>
      </c>
      <c r="E2266" s="2">
        <v>25.0</v>
      </c>
      <c r="F2266" s="2">
        <v>0.0</v>
      </c>
      <c r="G2266" s="2">
        <v>0.0</v>
      </c>
      <c r="H2266" s="2">
        <v>259.10302278</v>
      </c>
      <c r="I2266" s="2">
        <v>0.0</v>
      </c>
      <c r="J2266" s="2">
        <v>19.0</v>
      </c>
      <c r="K2266" s="18">
        <v>29.479662342</v>
      </c>
      <c r="L2266" s="19">
        <f t="shared" si="1"/>
        <v>18714</v>
      </c>
      <c r="M2266" s="20">
        <f t="shared" si="2"/>
        <v>47905</v>
      </c>
      <c r="N2266" s="21">
        <f t="shared" si="3"/>
        <v>0.3906481578</v>
      </c>
      <c r="O2266" s="20">
        <f t="shared" si="4"/>
        <v>0.2</v>
      </c>
      <c r="P2266" s="19">
        <f t="shared" si="5"/>
        <v>3742.8</v>
      </c>
      <c r="Q2266" s="22">
        <f t="shared" si="6"/>
        <v>299.424</v>
      </c>
      <c r="R2266" s="16">
        <v>0.0219529689861271</v>
      </c>
      <c r="S2266" s="16">
        <v>0.4</v>
      </c>
      <c r="T2266" s="16">
        <v>18714.0</v>
      </c>
      <c r="U2266" s="16">
        <v>0.066191120696744</v>
      </c>
      <c r="V2266" s="16">
        <v>15483.7579089858</v>
      </c>
      <c r="W2266" s="16">
        <v>1238.70063271886</v>
      </c>
    </row>
    <row r="2267" ht="22.5" customHeight="1">
      <c r="A2267" s="2">
        <v>0.0</v>
      </c>
      <c r="B2267" s="17"/>
      <c r="C2267" s="2">
        <v>43082.0</v>
      </c>
      <c r="D2267" s="2" t="s">
        <v>11</v>
      </c>
      <c r="E2267" s="2">
        <v>0.0</v>
      </c>
      <c r="F2267" s="2">
        <v>0.0</v>
      </c>
      <c r="G2267" s="2">
        <v>0.0</v>
      </c>
      <c r="H2267" s="2">
        <v>316.03624437</v>
      </c>
      <c r="I2267" s="2">
        <v>0.0</v>
      </c>
      <c r="J2267" s="2">
        <v>9.0</v>
      </c>
      <c r="K2267" s="18">
        <v>26.166013822</v>
      </c>
      <c r="L2267" s="19" t="str">
        <f t="shared" si="1"/>
        <v/>
      </c>
      <c r="M2267" s="20">
        <f t="shared" si="2"/>
        <v>43082</v>
      </c>
      <c r="N2267" s="21">
        <f t="shared" si="3"/>
        <v>0</v>
      </c>
      <c r="O2267" s="20">
        <f t="shared" si="4"/>
        <v>0.2</v>
      </c>
      <c r="P2267" s="19">
        <f t="shared" si="5"/>
        <v>0</v>
      </c>
      <c r="Q2267" s="22">
        <f t="shared" si="6"/>
        <v>0</v>
      </c>
      <c r="R2267" s="16">
        <v>0.0377836565749757</v>
      </c>
      <c r="S2267" s="16">
        <v>0.4</v>
      </c>
      <c r="T2267" s="16">
        <v>0.0</v>
      </c>
      <c r="U2267" s="16">
        <v>0.0907202134246035</v>
      </c>
      <c r="V2267" s="16">
        <v>0.0</v>
      </c>
      <c r="W2267" s="16">
        <v>0.0</v>
      </c>
    </row>
    <row r="2268" ht="22.5" customHeight="1">
      <c r="A2268" s="2">
        <v>0.0</v>
      </c>
      <c r="B2268" s="10">
        <v>21711.0</v>
      </c>
      <c r="C2268" s="2">
        <v>32357.0</v>
      </c>
      <c r="D2268" s="2" t="s">
        <v>12</v>
      </c>
      <c r="E2268" s="2">
        <v>7.0</v>
      </c>
      <c r="F2268" s="2">
        <v>0.0</v>
      </c>
      <c r="G2268" s="2">
        <v>0.0</v>
      </c>
      <c r="H2268" s="2">
        <v>105.66623421</v>
      </c>
      <c r="I2268" s="2">
        <v>0.0</v>
      </c>
      <c r="J2268" s="2">
        <v>17.0</v>
      </c>
      <c r="K2268" s="18">
        <v>20.333155595</v>
      </c>
      <c r="L2268" s="19">
        <f t="shared" si="1"/>
        <v>21711</v>
      </c>
      <c r="M2268" s="20">
        <f t="shared" si="2"/>
        <v>32357</v>
      </c>
      <c r="N2268" s="21">
        <f t="shared" si="3"/>
        <v>0.6709830948</v>
      </c>
      <c r="O2268" s="20">
        <f t="shared" si="4"/>
        <v>0.3</v>
      </c>
      <c r="P2268" s="19">
        <f t="shared" si="5"/>
        <v>6513.3</v>
      </c>
      <c r="Q2268" s="22">
        <f t="shared" si="6"/>
        <v>521.064</v>
      </c>
      <c r="R2268" s="16">
        <v>0.0340513757515038</v>
      </c>
      <c r="S2268" s="16">
        <v>0.4</v>
      </c>
      <c r="T2268" s="16">
        <v>21711.0</v>
      </c>
      <c r="U2268" s="16">
        <v>0.0856040575736248</v>
      </c>
      <c r="V2268" s="16">
        <v>23231.8711747621</v>
      </c>
      <c r="W2268" s="16">
        <v>1858.54969398096</v>
      </c>
    </row>
    <row r="2269" ht="22.5" customHeight="1">
      <c r="A2269" s="2">
        <v>0.0</v>
      </c>
      <c r="B2269" s="10">
        <v>85969.0</v>
      </c>
      <c r="C2269" s="2">
        <v>101664.0</v>
      </c>
      <c r="D2269" s="2" t="s">
        <v>15</v>
      </c>
      <c r="E2269" s="2">
        <v>0.0</v>
      </c>
      <c r="F2269" s="2">
        <v>0.0</v>
      </c>
      <c r="G2269" s="2">
        <v>0.0</v>
      </c>
      <c r="H2269" s="2">
        <v>68.583689736</v>
      </c>
      <c r="I2269" s="2">
        <v>0.0</v>
      </c>
      <c r="J2269" s="2">
        <v>19.0</v>
      </c>
      <c r="K2269" s="18">
        <v>36.839422636</v>
      </c>
      <c r="L2269" s="19">
        <f t="shared" si="1"/>
        <v>85969</v>
      </c>
      <c r="M2269" s="20">
        <f t="shared" si="2"/>
        <v>101664</v>
      </c>
      <c r="N2269" s="21">
        <f t="shared" si="3"/>
        <v>0.8456189015</v>
      </c>
      <c r="O2269" s="20">
        <f t="shared" si="4"/>
        <v>0.45</v>
      </c>
      <c r="P2269" s="19">
        <f t="shared" si="5"/>
        <v>38686.05</v>
      </c>
      <c r="Q2269" s="22">
        <f t="shared" si="6"/>
        <v>3094.884</v>
      </c>
      <c r="R2269" s="16">
        <v>0.217346274855009</v>
      </c>
      <c r="S2269" s="16">
        <v>0.4</v>
      </c>
      <c r="T2269" s="16">
        <v>85969.0</v>
      </c>
      <c r="U2269" s="16">
        <v>0.182640662521868</v>
      </c>
      <c r="V2269" s="16">
        <v>196267.938954281</v>
      </c>
      <c r="W2269" s="16">
        <v>15701.4351163425</v>
      </c>
    </row>
    <row r="2270" ht="22.5" customHeight="1">
      <c r="A2270" s="2">
        <v>0.0</v>
      </c>
      <c r="B2270" s="10">
        <v>75142.0</v>
      </c>
      <c r="C2270" s="2">
        <v>95667.0</v>
      </c>
      <c r="D2270" s="2" t="s">
        <v>14</v>
      </c>
      <c r="E2270" s="2">
        <v>19.0</v>
      </c>
      <c r="F2270" s="2">
        <v>0.0</v>
      </c>
      <c r="G2270" s="2">
        <v>0.0</v>
      </c>
      <c r="H2270" s="2">
        <v>230.45755435</v>
      </c>
      <c r="I2270" s="2">
        <v>10.0</v>
      </c>
      <c r="J2270" s="2">
        <v>24.0</v>
      </c>
      <c r="K2270" s="18">
        <v>33.383314175</v>
      </c>
      <c r="L2270" s="19">
        <f t="shared" si="1"/>
        <v>75142</v>
      </c>
      <c r="M2270" s="20">
        <f t="shared" si="2"/>
        <v>95667</v>
      </c>
      <c r="N2270" s="21">
        <f t="shared" si="3"/>
        <v>0.7854537092</v>
      </c>
      <c r="O2270" s="20">
        <f t="shared" si="4"/>
        <v>0.3</v>
      </c>
      <c r="P2270" s="19">
        <f t="shared" si="5"/>
        <v>22542.6</v>
      </c>
      <c r="Q2270" s="22">
        <f t="shared" si="6"/>
        <v>1803.408</v>
      </c>
      <c r="R2270" s="16">
        <v>0.193333064754315</v>
      </c>
      <c r="S2270" s="16">
        <v>0.4</v>
      </c>
      <c r="T2270" s="16">
        <v>75142.0</v>
      </c>
      <c r="U2270" s="16">
        <v>0.178777131131269</v>
      </c>
      <c r="V2270" s="16">
        <v>167920.889843323</v>
      </c>
      <c r="W2270" s="16">
        <v>13433.6711874658</v>
      </c>
    </row>
    <row r="2271" ht="22.5" customHeight="1">
      <c r="A2271" s="2">
        <v>1.0</v>
      </c>
      <c r="B2271" s="10">
        <v>65178.0</v>
      </c>
      <c r="C2271" s="2">
        <v>79000.0</v>
      </c>
      <c r="D2271" s="2" t="s">
        <v>12</v>
      </c>
      <c r="E2271" s="2">
        <v>11.0</v>
      </c>
      <c r="F2271" s="2">
        <v>0.0</v>
      </c>
      <c r="G2271" s="2">
        <v>3.0</v>
      </c>
      <c r="H2271" s="2">
        <v>111.6</v>
      </c>
      <c r="I2271" s="2">
        <v>1.0</v>
      </c>
      <c r="J2271" s="2">
        <v>23.0</v>
      </c>
      <c r="K2271" s="11"/>
      <c r="L2271" s="12">
        <f t="shared" si="1"/>
        <v>65178</v>
      </c>
      <c r="M2271" s="13">
        <f t="shared" si="2"/>
        <v>79000</v>
      </c>
      <c r="N2271" s="14">
        <f t="shared" si="3"/>
        <v>0.8250379747</v>
      </c>
      <c r="O2271" s="13">
        <f t="shared" si="4"/>
        <v>0.45</v>
      </c>
      <c r="P2271" s="12">
        <f t="shared" si="5"/>
        <v>29330.1</v>
      </c>
      <c r="Q2271" s="15">
        <f t="shared" si="6"/>
        <v>2346.408</v>
      </c>
      <c r="R2271" s="16">
        <v>0.486063858180781</v>
      </c>
      <c r="S2271" s="16">
        <v>0.4</v>
      </c>
      <c r="T2271" s="16">
        <v>65178.0</v>
      </c>
      <c r="U2271" s="16">
        <v>0.16405931486213</v>
      </c>
      <c r="V2271" s="16">
        <v>133663.225301049</v>
      </c>
      <c r="W2271" s="16">
        <v>10693.0580240839</v>
      </c>
    </row>
    <row r="2272" ht="22.5" customHeight="1">
      <c r="A2272" s="2">
        <v>0.0</v>
      </c>
      <c r="B2272" s="10">
        <v>152441.0</v>
      </c>
      <c r="C2272" s="2">
        <v>184723.0</v>
      </c>
      <c r="D2272" s="2" t="s">
        <v>15</v>
      </c>
      <c r="E2272" s="2">
        <v>6.0</v>
      </c>
      <c r="G2272" s="2">
        <v>0.0</v>
      </c>
      <c r="H2272" s="2">
        <v>217.24212905</v>
      </c>
      <c r="I2272" s="2">
        <v>3.0</v>
      </c>
      <c r="J2272" s="2">
        <v>25.0</v>
      </c>
      <c r="K2272" s="18">
        <v>40.827344633</v>
      </c>
      <c r="L2272" s="19">
        <f t="shared" si="1"/>
        <v>152441</v>
      </c>
      <c r="M2272" s="20">
        <f t="shared" si="2"/>
        <v>184723</v>
      </c>
      <c r="N2272" s="21">
        <f t="shared" si="3"/>
        <v>0.8252410366</v>
      </c>
      <c r="O2272" s="20">
        <f t="shared" si="4"/>
        <v>0.45</v>
      </c>
      <c r="P2272" s="19">
        <f t="shared" si="5"/>
        <v>68598.45</v>
      </c>
      <c r="Q2272" s="22">
        <f t="shared" si="6"/>
        <v>5487.876</v>
      </c>
      <c r="R2272" s="16">
        <v>0.158597883740216</v>
      </c>
      <c r="S2272" s="16">
        <v>0.4</v>
      </c>
      <c r="T2272" s="16">
        <v>152441.0</v>
      </c>
      <c r="U2272" s="16">
        <v>0.170334099849797</v>
      </c>
      <c r="V2272" s="16">
        <v>324573.756440037</v>
      </c>
      <c r="W2272" s="16">
        <v>25965.900515203</v>
      </c>
    </row>
    <row r="2273" ht="22.5" customHeight="1">
      <c r="A2273" s="2">
        <v>0.0</v>
      </c>
      <c r="B2273" s="10">
        <v>78645.0</v>
      </c>
      <c r="C2273" s="2">
        <v>130104.0</v>
      </c>
      <c r="D2273" s="2" t="s">
        <v>15</v>
      </c>
      <c r="E2273" s="2">
        <v>16.0</v>
      </c>
      <c r="F2273" s="2">
        <v>0.0</v>
      </c>
      <c r="G2273" s="2">
        <v>0.0</v>
      </c>
      <c r="H2273" s="2">
        <v>295.72131731</v>
      </c>
      <c r="I2273" s="2">
        <v>0.0</v>
      </c>
      <c r="J2273" s="2">
        <v>19.0</v>
      </c>
      <c r="K2273" s="18">
        <v>29.966602425</v>
      </c>
      <c r="L2273" s="19">
        <f t="shared" si="1"/>
        <v>78645</v>
      </c>
      <c r="M2273" s="20">
        <f t="shared" si="2"/>
        <v>130104</v>
      </c>
      <c r="N2273" s="21">
        <f t="shared" si="3"/>
        <v>0.6044779561</v>
      </c>
      <c r="O2273" s="20">
        <f t="shared" si="4"/>
        <v>0.3</v>
      </c>
      <c r="P2273" s="19">
        <f t="shared" si="5"/>
        <v>23593.5</v>
      </c>
      <c r="Q2273" s="22">
        <f t="shared" si="6"/>
        <v>1887.48</v>
      </c>
      <c r="R2273" s="16">
        <v>0.0390510814241434</v>
      </c>
      <c r="S2273" s="16">
        <v>0.4</v>
      </c>
      <c r="T2273" s="16">
        <v>78645.0</v>
      </c>
      <c r="U2273" s="16">
        <v>0.0923827196412661</v>
      </c>
      <c r="V2273" s="16">
        <v>90817.9873273422</v>
      </c>
      <c r="W2273" s="16">
        <v>7265.43898618737</v>
      </c>
    </row>
    <row r="2274" ht="22.5" customHeight="1">
      <c r="A2274" s="2">
        <v>0.0</v>
      </c>
      <c r="B2274" s="10">
        <v>67762.0</v>
      </c>
      <c r="C2274" s="2">
        <v>80748.0</v>
      </c>
      <c r="D2274" s="2" t="s">
        <v>13</v>
      </c>
      <c r="E2274" s="2">
        <v>8.0</v>
      </c>
      <c r="F2274" s="2">
        <v>0.0</v>
      </c>
      <c r="G2274" s="2">
        <v>0.0</v>
      </c>
      <c r="H2274" s="2">
        <v>135.94862249</v>
      </c>
      <c r="I2274" s="2">
        <v>0.0</v>
      </c>
      <c r="J2274" s="2">
        <v>35.0</v>
      </c>
      <c r="K2274" s="18">
        <v>27.194107012</v>
      </c>
      <c r="L2274" s="19">
        <f t="shared" si="1"/>
        <v>67762</v>
      </c>
      <c r="M2274" s="20">
        <f t="shared" si="2"/>
        <v>80748</v>
      </c>
      <c r="N2274" s="21">
        <f t="shared" si="3"/>
        <v>0.8391786793</v>
      </c>
      <c r="O2274" s="20">
        <f t="shared" si="4"/>
        <v>0.45</v>
      </c>
      <c r="P2274" s="19">
        <f t="shared" si="5"/>
        <v>30492.9</v>
      </c>
      <c r="Q2274" s="22">
        <f t="shared" si="6"/>
        <v>2439.432</v>
      </c>
      <c r="R2274" s="16">
        <v>0.15924390292025</v>
      </c>
      <c r="S2274" s="16">
        <v>0.4</v>
      </c>
      <c r="T2274" s="16">
        <v>67762.0</v>
      </c>
      <c r="U2274" s="16">
        <v>0.170526776864665</v>
      </c>
      <c r="V2274" s="16">
        <v>144440.443173793</v>
      </c>
      <c r="W2274" s="16">
        <v>11555.2354539034</v>
      </c>
    </row>
    <row r="2275" ht="22.5" customHeight="1">
      <c r="A2275" s="2">
        <v>1.0</v>
      </c>
      <c r="B2275" s="10">
        <v>97778.0</v>
      </c>
      <c r="C2275" s="2">
        <v>116814.0</v>
      </c>
      <c r="D2275" s="2" t="s">
        <v>11</v>
      </c>
      <c r="E2275" s="2">
        <v>15.0</v>
      </c>
      <c r="F2275" s="2">
        <v>1.0</v>
      </c>
      <c r="G2275" s="2">
        <v>3.0</v>
      </c>
      <c r="H2275" s="2">
        <v>120.78139621</v>
      </c>
      <c r="I2275" s="2">
        <v>1.0</v>
      </c>
      <c r="J2275" s="2">
        <v>22.0</v>
      </c>
      <c r="K2275" s="18">
        <v>23.20471329</v>
      </c>
      <c r="L2275" s="19">
        <f t="shared" si="1"/>
        <v>97778</v>
      </c>
      <c r="M2275" s="20">
        <f t="shared" si="2"/>
        <v>116814</v>
      </c>
      <c r="N2275" s="21">
        <f t="shared" si="3"/>
        <v>0.8370400808</v>
      </c>
      <c r="O2275" s="20">
        <f t="shared" si="4"/>
        <v>0.45</v>
      </c>
      <c r="P2275" s="19">
        <f t="shared" si="5"/>
        <v>44000.1</v>
      </c>
      <c r="Q2275" s="22">
        <f t="shared" si="6"/>
        <v>3520.008</v>
      </c>
      <c r="R2275" s="16">
        <v>0.598002847426865</v>
      </c>
      <c r="S2275" s="16">
        <v>0.4</v>
      </c>
      <c r="T2275" s="16">
        <v>97778.0</v>
      </c>
      <c r="U2275" s="16">
        <v>0.137392158778682</v>
      </c>
      <c r="V2275" s="16">
        <v>167924.131263274</v>
      </c>
      <c r="W2275" s="16">
        <v>13433.9305010619</v>
      </c>
    </row>
    <row r="2276" ht="22.5" customHeight="1">
      <c r="A2276" s="2">
        <v>0.0</v>
      </c>
      <c r="B2276" s="17"/>
      <c r="C2276" s="2">
        <v>44092.0</v>
      </c>
      <c r="D2276" s="2" t="s">
        <v>14</v>
      </c>
      <c r="E2276" s="2">
        <v>5.0</v>
      </c>
      <c r="H2276" s="2">
        <v>173.87586768</v>
      </c>
      <c r="J2276" s="2">
        <v>10.0</v>
      </c>
      <c r="K2276" s="18">
        <v>20.682377402</v>
      </c>
      <c r="L2276" s="19" t="str">
        <f t="shared" si="1"/>
        <v/>
      </c>
      <c r="M2276" s="20">
        <f t="shared" si="2"/>
        <v>44092</v>
      </c>
      <c r="N2276" s="21">
        <f t="shared" si="3"/>
        <v>0</v>
      </c>
      <c r="O2276" s="20">
        <f t="shared" si="4"/>
        <v>0.2</v>
      </c>
      <c r="P2276" s="19">
        <f t="shared" si="5"/>
        <v>0</v>
      </c>
      <c r="Q2276" s="22">
        <f t="shared" si="6"/>
        <v>0</v>
      </c>
      <c r="R2276" s="16">
        <v>0.0608101635627443</v>
      </c>
      <c r="S2276" s="16">
        <v>0.4</v>
      </c>
      <c r="T2276" s="16">
        <v>0.0</v>
      </c>
      <c r="U2276" s="16">
        <v>0.11633240610045</v>
      </c>
      <c r="V2276" s="16">
        <v>0.0</v>
      </c>
      <c r="W2276" s="16">
        <v>0.0</v>
      </c>
    </row>
    <row r="2277" ht="22.5" customHeight="1">
      <c r="A2277" s="2">
        <v>0.0</v>
      </c>
      <c r="B2277" s="10">
        <v>57700.0</v>
      </c>
      <c r="C2277" s="2">
        <v>74350.0</v>
      </c>
      <c r="E2277" s="2">
        <v>8.5</v>
      </c>
      <c r="K2277" s="11"/>
      <c r="L2277" s="12">
        <f t="shared" si="1"/>
        <v>57700</v>
      </c>
      <c r="M2277" s="13">
        <f t="shared" si="2"/>
        <v>74350</v>
      </c>
      <c r="N2277" s="14">
        <f t="shared" si="3"/>
        <v>0.7760591796</v>
      </c>
      <c r="O2277" s="13">
        <f t="shared" si="4"/>
        <v>0.3</v>
      </c>
      <c r="P2277" s="12">
        <f t="shared" si="5"/>
        <v>17310</v>
      </c>
      <c r="Q2277" s="15">
        <f t="shared" si="6"/>
        <v>1384.8</v>
      </c>
      <c r="R2277" s="16">
        <v>0.121772258568665</v>
      </c>
      <c r="S2277" s="16">
        <v>0.4</v>
      </c>
      <c r="T2277" s="16">
        <v>57700.0</v>
      </c>
      <c r="U2277" s="16">
        <v>0.156598450147531</v>
      </c>
      <c r="V2277" s="16">
        <v>112946.632168906</v>
      </c>
      <c r="W2277" s="16">
        <v>9035.73057351255</v>
      </c>
    </row>
    <row r="2278" ht="22.5" customHeight="1">
      <c r="A2278" s="2">
        <v>1.0</v>
      </c>
      <c r="B2278" s="10">
        <v>77699.0</v>
      </c>
      <c r="C2278" s="2">
        <v>92587.0</v>
      </c>
      <c r="D2278" s="2" t="s">
        <v>11</v>
      </c>
      <c r="E2278" s="2">
        <v>13.0</v>
      </c>
      <c r="F2278" s="2">
        <v>0.0</v>
      </c>
      <c r="G2278" s="2">
        <v>2.0</v>
      </c>
      <c r="H2278" s="2">
        <v>134.63357916</v>
      </c>
      <c r="I2278" s="2">
        <v>0.0</v>
      </c>
      <c r="J2278" s="2">
        <v>36.0</v>
      </c>
      <c r="K2278" s="18">
        <v>39.196149463</v>
      </c>
      <c r="L2278" s="19">
        <f t="shared" si="1"/>
        <v>77699</v>
      </c>
      <c r="M2278" s="20">
        <f t="shared" si="2"/>
        <v>92587</v>
      </c>
      <c r="N2278" s="21">
        <f t="shared" si="3"/>
        <v>0.8391998877</v>
      </c>
      <c r="O2278" s="20">
        <f t="shared" si="4"/>
        <v>0.45</v>
      </c>
      <c r="P2278" s="19">
        <f t="shared" si="5"/>
        <v>34964.55</v>
      </c>
      <c r="Q2278" s="22">
        <f t="shared" si="6"/>
        <v>2797.164</v>
      </c>
      <c r="R2278" s="16">
        <v>0.399724801977001</v>
      </c>
      <c r="S2278" s="16">
        <v>0.4</v>
      </c>
      <c r="T2278" s="16">
        <v>77699.0</v>
      </c>
      <c r="U2278" s="16">
        <v>0.178809828287457</v>
      </c>
      <c r="V2278" s="16">
        <v>173666.810601339</v>
      </c>
      <c r="W2278" s="16">
        <v>13893.3448481071</v>
      </c>
    </row>
    <row r="2279" ht="22.5" customHeight="1">
      <c r="A2279" s="2">
        <v>1.0</v>
      </c>
      <c r="B2279" s="17"/>
      <c r="D2279" s="2" t="s">
        <v>11</v>
      </c>
      <c r="E2279" s="2">
        <v>4.0</v>
      </c>
      <c r="F2279" s="2">
        <v>0.0</v>
      </c>
      <c r="G2279" s="2">
        <v>2.0</v>
      </c>
      <c r="H2279" s="2">
        <v>209.47991026</v>
      </c>
      <c r="I2279" s="2">
        <v>0.0</v>
      </c>
      <c r="J2279" s="2">
        <v>15.0</v>
      </c>
      <c r="K2279" s="18">
        <v>35.774891787</v>
      </c>
      <c r="L2279" s="19" t="str">
        <f t="shared" si="1"/>
        <v/>
      </c>
      <c r="M2279" s="19">
        <f t="shared" si="2"/>
        <v>0</v>
      </c>
      <c r="N2279" s="21" t="str">
        <f t="shared" si="3"/>
        <v/>
      </c>
      <c r="O2279" s="20">
        <f t="shared" si="4"/>
        <v>1.05</v>
      </c>
      <c r="P2279" s="19">
        <f t="shared" si="5"/>
        <v>0</v>
      </c>
      <c r="Q2279" s="22">
        <f t="shared" si="6"/>
        <v>0</v>
      </c>
      <c r="R2279" s="16">
        <v>0.368209426908577</v>
      </c>
      <c r="S2279" s="16">
        <v>0.4</v>
      </c>
      <c r="T2279" s="16">
        <v>0.0</v>
      </c>
      <c r="U2279" s="16">
        <v>0.182558827439465</v>
      </c>
      <c r="V2279" s="16">
        <v>0.0</v>
      </c>
      <c r="W2279" s="16">
        <v>0.0</v>
      </c>
    </row>
    <row r="2280" ht="22.5" customHeight="1">
      <c r="A2280" s="2">
        <v>0.0</v>
      </c>
      <c r="B2280" s="10">
        <v>11413.0</v>
      </c>
      <c r="C2280" s="2">
        <v>81273.0</v>
      </c>
      <c r="D2280" s="2" t="s">
        <v>11</v>
      </c>
      <c r="E2280" s="2">
        <v>7.0</v>
      </c>
      <c r="F2280" s="2">
        <v>0.0</v>
      </c>
      <c r="G2280" s="2">
        <v>0.0</v>
      </c>
      <c r="H2280" s="2">
        <v>239.08369595</v>
      </c>
      <c r="I2280" s="2">
        <v>0.0</v>
      </c>
      <c r="J2280" s="2">
        <v>14.0</v>
      </c>
      <c r="K2280" s="18">
        <v>19.626149514</v>
      </c>
      <c r="L2280" s="19">
        <f t="shared" si="1"/>
        <v>11413</v>
      </c>
      <c r="M2280" s="20">
        <f t="shared" si="2"/>
        <v>81273</v>
      </c>
      <c r="N2280" s="21">
        <f t="shared" si="3"/>
        <v>0.1404279404</v>
      </c>
      <c r="O2280" s="20">
        <f t="shared" si="4"/>
        <v>0.2</v>
      </c>
      <c r="P2280" s="19">
        <f t="shared" si="5"/>
        <v>2282.6</v>
      </c>
      <c r="Q2280" s="22">
        <f t="shared" si="6"/>
        <v>182.608</v>
      </c>
      <c r="R2280" s="16">
        <v>0.0325538751679113</v>
      </c>
      <c r="S2280" s="16">
        <v>0.4</v>
      </c>
      <c r="T2280" s="16">
        <v>11413.0</v>
      </c>
      <c r="U2280" s="16">
        <v>0.0834515613973683</v>
      </c>
      <c r="V2280" s="16">
        <v>11905.408377852</v>
      </c>
      <c r="W2280" s="16">
        <v>952.432670228164</v>
      </c>
    </row>
    <row r="2281" ht="22.5" customHeight="1">
      <c r="A2281" s="2">
        <v>0.0</v>
      </c>
      <c r="B2281" s="10">
        <v>64356.0</v>
      </c>
      <c r="C2281" s="2">
        <v>88028.0</v>
      </c>
      <c r="D2281" s="2" t="s">
        <v>12</v>
      </c>
      <c r="E2281" s="2">
        <v>13.0</v>
      </c>
      <c r="F2281" s="2">
        <v>0.0</v>
      </c>
      <c r="G2281" s="2">
        <v>0.0</v>
      </c>
      <c r="H2281" s="2">
        <v>111.8099755</v>
      </c>
      <c r="I2281" s="2">
        <v>0.0</v>
      </c>
      <c r="J2281" s="2">
        <v>24.0</v>
      </c>
      <c r="K2281" s="18">
        <v>39.008508115</v>
      </c>
      <c r="L2281" s="19">
        <f t="shared" si="1"/>
        <v>64356</v>
      </c>
      <c r="M2281" s="20">
        <f t="shared" si="2"/>
        <v>88028</v>
      </c>
      <c r="N2281" s="21">
        <f t="shared" si="3"/>
        <v>0.7310855637</v>
      </c>
      <c r="O2281" s="20">
        <f t="shared" si="4"/>
        <v>0.3</v>
      </c>
      <c r="P2281" s="19">
        <f t="shared" si="5"/>
        <v>19306.8</v>
      </c>
      <c r="Q2281" s="22">
        <f t="shared" si="6"/>
        <v>1544.544</v>
      </c>
      <c r="R2281" s="16">
        <v>0.0905171771979314</v>
      </c>
      <c r="S2281" s="16">
        <v>0.4</v>
      </c>
      <c r="T2281" s="16">
        <v>64356.0</v>
      </c>
      <c r="U2281" s="16">
        <v>0.13952818198412</v>
      </c>
      <c r="V2281" s="16">
        <v>112243.445997125</v>
      </c>
      <c r="W2281" s="16">
        <v>8979.47567977006</v>
      </c>
    </row>
    <row r="2282" ht="22.5" customHeight="1">
      <c r="A2282" s="2">
        <v>0.0</v>
      </c>
      <c r="B2282" s="10">
        <v>96326.0</v>
      </c>
      <c r="C2282" s="2">
        <v>144668.0</v>
      </c>
      <c r="D2282" s="2" t="s">
        <v>15</v>
      </c>
      <c r="E2282" s="2">
        <v>15.0</v>
      </c>
      <c r="F2282" s="2">
        <v>0.0</v>
      </c>
      <c r="G2282" s="2">
        <v>0.0</v>
      </c>
      <c r="H2282" s="2">
        <v>142.03790337</v>
      </c>
      <c r="I2282" s="2">
        <v>5.0</v>
      </c>
      <c r="J2282" s="2">
        <v>21.0</v>
      </c>
      <c r="K2282" s="18">
        <v>34.122753508</v>
      </c>
      <c r="L2282" s="19">
        <f t="shared" si="1"/>
        <v>96326</v>
      </c>
      <c r="M2282" s="20">
        <f t="shared" si="2"/>
        <v>144668</v>
      </c>
      <c r="N2282" s="21">
        <f t="shared" si="3"/>
        <v>0.6658417895</v>
      </c>
      <c r="O2282" s="20">
        <f t="shared" si="4"/>
        <v>0.3</v>
      </c>
      <c r="P2282" s="19">
        <f t="shared" si="5"/>
        <v>28897.8</v>
      </c>
      <c r="Q2282" s="22">
        <f t="shared" si="6"/>
        <v>2311.824</v>
      </c>
      <c r="R2282" s="16">
        <v>0.199853234285533</v>
      </c>
      <c r="S2282" s="16">
        <v>0.4</v>
      </c>
      <c r="T2282" s="16">
        <v>96326.0</v>
      </c>
      <c r="U2282" s="16">
        <v>0.179970040969557</v>
      </c>
      <c r="V2282" s="16">
        <v>216697.427080419</v>
      </c>
      <c r="W2282" s="16">
        <v>17335.7941664335</v>
      </c>
    </row>
    <row r="2283" ht="22.5" customHeight="1">
      <c r="A2283" s="2">
        <v>0.0</v>
      </c>
      <c r="B2283" s="10">
        <v>41641.0</v>
      </c>
      <c r="C2283" s="2">
        <v>53200.0</v>
      </c>
      <c r="D2283" s="2" t="s">
        <v>11</v>
      </c>
      <c r="F2283" s="2">
        <v>0.0</v>
      </c>
      <c r="G2283" s="2">
        <v>0.0</v>
      </c>
      <c r="H2283" s="2">
        <v>83.062468192</v>
      </c>
      <c r="I2283" s="2">
        <v>0.0</v>
      </c>
      <c r="J2283" s="2">
        <v>15.0</v>
      </c>
      <c r="K2283" s="18">
        <v>42.403634209</v>
      </c>
      <c r="L2283" s="19">
        <f t="shared" si="1"/>
        <v>41641</v>
      </c>
      <c r="M2283" s="20">
        <f t="shared" si="2"/>
        <v>53200</v>
      </c>
      <c r="N2283" s="21">
        <f t="shared" si="3"/>
        <v>0.7827255639</v>
      </c>
      <c r="O2283" s="20">
        <f t="shared" si="4"/>
        <v>0.3</v>
      </c>
      <c r="P2283" s="19">
        <f t="shared" si="5"/>
        <v>12492.3</v>
      </c>
      <c r="Q2283" s="22">
        <f t="shared" si="6"/>
        <v>999.384</v>
      </c>
      <c r="R2283" s="16">
        <v>0.281623566035251</v>
      </c>
      <c r="S2283" s="16">
        <v>0.4</v>
      </c>
      <c r="T2283" s="16">
        <v>41641.0</v>
      </c>
      <c r="U2283" s="16">
        <v>0.186932064017084</v>
      </c>
      <c r="V2283" s="16">
        <v>97300.4759716925</v>
      </c>
      <c r="W2283" s="16">
        <v>7784.0380777354</v>
      </c>
    </row>
    <row r="2284" ht="22.5" customHeight="1">
      <c r="A2284" s="2">
        <v>1.0</v>
      </c>
      <c r="B2284" s="10">
        <v>56710.0</v>
      </c>
      <c r="C2284" s="2">
        <v>59348.0</v>
      </c>
      <c r="D2284" s="2" t="s">
        <v>11</v>
      </c>
      <c r="E2284" s="2">
        <v>14.0</v>
      </c>
      <c r="F2284" s="2">
        <v>2.0</v>
      </c>
      <c r="G2284" s="2">
        <v>1.0</v>
      </c>
      <c r="H2284" s="2">
        <v>176.53032737</v>
      </c>
      <c r="I2284" s="2">
        <v>0.0</v>
      </c>
      <c r="J2284" s="2">
        <v>39.0</v>
      </c>
      <c r="K2284" s="18">
        <v>24.393714522</v>
      </c>
      <c r="L2284" s="19">
        <f t="shared" si="1"/>
        <v>56710</v>
      </c>
      <c r="M2284" s="20">
        <f t="shared" si="2"/>
        <v>59348</v>
      </c>
      <c r="N2284" s="21">
        <f t="shared" si="3"/>
        <v>0.9555503134</v>
      </c>
      <c r="O2284" s="20">
        <f t="shared" si="4"/>
        <v>0.7</v>
      </c>
      <c r="P2284" s="19">
        <f t="shared" si="5"/>
        <v>39697</v>
      </c>
      <c r="Q2284" s="22">
        <f t="shared" si="6"/>
        <v>3175.76</v>
      </c>
      <c r="R2284" s="16">
        <v>0.204939843083849</v>
      </c>
      <c r="S2284" s="16">
        <v>0.4</v>
      </c>
      <c r="T2284" s="16">
        <v>56710.0</v>
      </c>
      <c r="U2284" s="16">
        <v>0.180824085402726</v>
      </c>
      <c r="V2284" s="16">
        <v>128181.673539857</v>
      </c>
      <c r="W2284" s="16">
        <v>10254.5338831886</v>
      </c>
    </row>
    <row r="2285" ht="22.5" customHeight="1">
      <c r="A2285" s="2">
        <v>0.0</v>
      </c>
      <c r="B2285" s="10">
        <v>68876.0</v>
      </c>
      <c r="C2285" s="2">
        <v>90813.0</v>
      </c>
      <c r="D2285" s="2" t="s">
        <v>11</v>
      </c>
      <c r="F2285" s="2">
        <v>0.0</v>
      </c>
      <c r="G2285" s="2">
        <v>0.0</v>
      </c>
      <c r="H2285" s="2">
        <v>284.49690358</v>
      </c>
      <c r="I2285" s="2">
        <v>0.0</v>
      </c>
      <c r="J2285" s="2">
        <v>19.0</v>
      </c>
      <c r="K2285" s="18">
        <v>31.164149986</v>
      </c>
      <c r="L2285" s="19">
        <f t="shared" si="1"/>
        <v>68876</v>
      </c>
      <c r="M2285" s="20">
        <f t="shared" si="2"/>
        <v>90813</v>
      </c>
      <c r="N2285" s="21">
        <f t="shared" si="3"/>
        <v>0.7584376686</v>
      </c>
      <c r="O2285" s="20">
        <f t="shared" si="4"/>
        <v>0.3</v>
      </c>
      <c r="P2285" s="19">
        <f t="shared" si="5"/>
        <v>20662.8</v>
      </c>
      <c r="Q2285" s="22">
        <f t="shared" si="6"/>
        <v>1653.024</v>
      </c>
      <c r="R2285" s="16">
        <v>0.0480347808793181</v>
      </c>
      <c r="S2285" s="16">
        <v>0.4</v>
      </c>
      <c r="T2285" s="16">
        <v>68876.0</v>
      </c>
      <c r="U2285" s="16">
        <v>0.103225907300372</v>
      </c>
      <c r="V2285" s="16">
        <v>88872.3448902555</v>
      </c>
      <c r="W2285" s="16">
        <v>7109.78759122044</v>
      </c>
    </row>
    <row r="2286" ht="22.5" customHeight="1">
      <c r="A2286" s="2">
        <v>0.0</v>
      </c>
      <c r="B2286" s="10">
        <v>62968.0</v>
      </c>
      <c r="C2286" s="2">
        <v>84947.0</v>
      </c>
      <c r="D2286" s="2" t="s">
        <v>12</v>
      </c>
      <c r="E2286" s="2">
        <v>13.0</v>
      </c>
      <c r="F2286" s="2">
        <v>0.0</v>
      </c>
      <c r="G2286" s="2">
        <v>0.0</v>
      </c>
      <c r="H2286" s="2">
        <v>239.77323213</v>
      </c>
      <c r="I2286" s="2">
        <v>3.0</v>
      </c>
      <c r="J2286" s="2">
        <v>37.0</v>
      </c>
      <c r="K2286" s="18">
        <v>42.236189141</v>
      </c>
      <c r="L2286" s="19">
        <f t="shared" si="1"/>
        <v>62968</v>
      </c>
      <c r="M2286" s="20">
        <f t="shared" si="2"/>
        <v>84947</v>
      </c>
      <c r="N2286" s="21">
        <f t="shared" si="3"/>
        <v>0.7412621988</v>
      </c>
      <c r="O2286" s="20">
        <f t="shared" si="4"/>
        <v>0.3</v>
      </c>
      <c r="P2286" s="19">
        <f t="shared" si="5"/>
        <v>18890.4</v>
      </c>
      <c r="Q2286" s="22">
        <f t="shared" si="6"/>
        <v>1511.232</v>
      </c>
      <c r="R2286" s="16">
        <v>0.0604438162298494</v>
      </c>
      <c r="S2286" s="16">
        <v>0.4</v>
      </c>
      <c r="T2286" s="16">
        <v>62968.0</v>
      </c>
      <c r="U2286" s="16">
        <v>0.115988209581384</v>
      </c>
      <c r="V2286" s="16">
        <v>91294.3197615077</v>
      </c>
      <c r="W2286" s="16">
        <v>7303.54558092061</v>
      </c>
    </row>
    <row r="2287" ht="22.5" customHeight="1">
      <c r="A2287" s="2">
        <v>0.0</v>
      </c>
      <c r="B2287" s="10">
        <v>65437.0</v>
      </c>
      <c r="C2287" s="2">
        <v>94518.0</v>
      </c>
      <c r="D2287" s="2" t="s">
        <v>15</v>
      </c>
      <c r="E2287" s="2">
        <v>10.0</v>
      </c>
      <c r="F2287" s="2">
        <v>0.0</v>
      </c>
      <c r="G2287" s="2">
        <v>0.0</v>
      </c>
      <c r="H2287" s="2">
        <v>182.40075506</v>
      </c>
      <c r="I2287" s="2">
        <v>0.0</v>
      </c>
      <c r="J2287" s="2">
        <v>19.0</v>
      </c>
      <c r="K2287" s="18">
        <v>21.296075321</v>
      </c>
      <c r="L2287" s="19">
        <f t="shared" si="1"/>
        <v>65437</v>
      </c>
      <c r="M2287" s="20">
        <f t="shared" si="2"/>
        <v>94518</v>
      </c>
      <c r="N2287" s="21">
        <f t="shared" si="3"/>
        <v>0.6923231554</v>
      </c>
      <c r="O2287" s="20">
        <f t="shared" si="4"/>
        <v>0.3</v>
      </c>
      <c r="P2287" s="19">
        <f t="shared" si="5"/>
        <v>19631.1</v>
      </c>
      <c r="Q2287" s="22">
        <f t="shared" si="6"/>
        <v>1570.488</v>
      </c>
      <c r="R2287" s="16">
        <v>0.0437577573583779</v>
      </c>
      <c r="S2287" s="16">
        <v>0.4</v>
      </c>
      <c r="T2287" s="16">
        <v>65437.0</v>
      </c>
      <c r="U2287" s="16">
        <v>0.0982572821947878</v>
      </c>
      <c r="V2287" s="16">
        <v>80370.7721872541</v>
      </c>
      <c r="W2287" s="16">
        <v>6429.66177498033</v>
      </c>
    </row>
    <row r="2288" ht="22.5" customHeight="1">
      <c r="A2288" s="2">
        <v>0.0</v>
      </c>
      <c r="B2288" s="10">
        <v>155486.0</v>
      </c>
      <c r="C2288" s="2">
        <v>178789.0</v>
      </c>
      <c r="D2288" s="2" t="s">
        <v>15</v>
      </c>
      <c r="E2288" s="2">
        <v>7.0</v>
      </c>
      <c r="G2288" s="2">
        <v>1.0</v>
      </c>
      <c r="H2288" s="2">
        <v>192.48231602</v>
      </c>
      <c r="I2288" s="2">
        <v>4.0</v>
      </c>
      <c r="J2288" s="2">
        <v>26.0</v>
      </c>
      <c r="K2288" s="18">
        <v>41.176711827</v>
      </c>
      <c r="L2288" s="19">
        <f t="shared" si="1"/>
        <v>155486</v>
      </c>
      <c r="M2288" s="20">
        <f t="shared" si="2"/>
        <v>178789</v>
      </c>
      <c r="N2288" s="21">
        <f t="shared" si="3"/>
        <v>0.8696620038</v>
      </c>
      <c r="O2288" s="20">
        <f t="shared" si="4"/>
        <v>0.45</v>
      </c>
      <c r="P2288" s="19">
        <f t="shared" si="5"/>
        <v>69968.7</v>
      </c>
      <c r="Q2288" s="22">
        <f t="shared" si="6"/>
        <v>5597.496</v>
      </c>
      <c r="R2288" s="16">
        <v>0.352579909820909</v>
      </c>
      <c r="S2288" s="16">
        <v>0.4</v>
      </c>
      <c r="T2288" s="16">
        <v>155486.0</v>
      </c>
      <c r="U2288" s="16">
        <v>0.18403441637597</v>
      </c>
      <c r="V2288" s="16">
        <v>357684.690807926</v>
      </c>
      <c r="W2288" s="16">
        <v>28614.7752646341</v>
      </c>
    </row>
    <row r="2289" ht="22.5" customHeight="1">
      <c r="A2289" s="2">
        <v>0.0</v>
      </c>
      <c r="B2289" s="10">
        <v>80960.0</v>
      </c>
      <c r="C2289" s="2">
        <v>100730.0</v>
      </c>
      <c r="D2289" s="2" t="s">
        <v>11</v>
      </c>
      <c r="E2289" s="2">
        <v>0.0</v>
      </c>
      <c r="F2289" s="2">
        <v>0.0</v>
      </c>
      <c r="G2289" s="2">
        <v>0.0</v>
      </c>
      <c r="H2289" s="2">
        <v>153.08755553</v>
      </c>
      <c r="I2289" s="2">
        <v>0.0</v>
      </c>
      <c r="J2289" s="2">
        <v>22.0</v>
      </c>
      <c r="K2289" s="18">
        <v>40.195306935</v>
      </c>
      <c r="L2289" s="19">
        <f t="shared" si="1"/>
        <v>80960</v>
      </c>
      <c r="M2289" s="20">
        <f t="shared" si="2"/>
        <v>100730</v>
      </c>
      <c r="N2289" s="21">
        <f t="shared" si="3"/>
        <v>0.8037327509</v>
      </c>
      <c r="O2289" s="20">
        <f t="shared" si="4"/>
        <v>0.45</v>
      </c>
      <c r="P2289" s="19">
        <f t="shared" si="5"/>
        <v>36432</v>
      </c>
      <c r="Q2289" s="22">
        <f t="shared" si="6"/>
        <v>2914.56</v>
      </c>
      <c r="R2289" s="16">
        <v>0.166086099185935</v>
      </c>
      <c r="S2289" s="16">
        <v>0.4</v>
      </c>
      <c r="T2289" s="16">
        <v>80960.0</v>
      </c>
      <c r="U2289" s="16">
        <v>0.172478346808403</v>
      </c>
      <c r="V2289" s="16">
        <v>174548.086970104</v>
      </c>
      <c r="W2289" s="16">
        <v>13963.8469576083</v>
      </c>
    </row>
    <row r="2290" ht="22.5" customHeight="1">
      <c r="A2290" s="2">
        <v>0.0</v>
      </c>
      <c r="B2290" s="10">
        <v>62103.0</v>
      </c>
      <c r="C2290" s="2">
        <v>80000.0</v>
      </c>
      <c r="D2290" s="2" t="s">
        <v>12</v>
      </c>
      <c r="E2290" s="2">
        <v>5.5</v>
      </c>
      <c r="F2290" s="2">
        <v>0.0</v>
      </c>
      <c r="G2290" s="2">
        <v>0.0</v>
      </c>
      <c r="H2290" s="2">
        <v>120.7</v>
      </c>
      <c r="I2290" s="2">
        <v>1.0</v>
      </c>
      <c r="J2290" s="2">
        <v>20.0</v>
      </c>
      <c r="K2290" s="11"/>
      <c r="L2290" s="12">
        <f t="shared" si="1"/>
        <v>62103</v>
      </c>
      <c r="M2290" s="13">
        <f t="shared" si="2"/>
        <v>80000</v>
      </c>
      <c r="N2290" s="14">
        <f t="shared" si="3"/>
        <v>0.7762875</v>
      </c>
      <c r="O2290" s="13">
        <f t="shared" si="4"/>
        <v>0.3</v>
      </c>
      <c r="P2290" s="12">
        <f t="shared" si="5"/>
        <v>18630.9</v>
      </c>
      <c r="Q2290" s="15">
        <f t="shared" si="6"/>
        <v>1490.472</v>
      </c>
      <c r="R2290" s="16">
        <v>0.0857073103370101</v>
      </c>
      <c r="S2290" s="16">
        <v>0.4</v>
      </c>
      <c r="T2290" s="16">
        <v>62103.0</v>
      </c>
      <c r="U2290" s="16">
        <v>0.136317101837239</v>
      </c>
      <c r="V2290" s="16">
        <v>105821.262192475</v>
      </c>
      <c r="W2290" s="16">
        <v>8465.70097539805</v>
      </c>
    </row>
    <row r="2291" ht="22.5" customHeight="1">
      <c r="A2291" s="2">
        <v>0.0</v>
      </c>
      <c r="B2291" s="10">
        <v>78442.0</v>
      </c>
      <c r="C2291" s="2">
        <v>105065.0</v>
      </c>
      <c r="D2291" s="2" t="s">
        <v>15</v>
      </c>
      <c r="E2291" s="2">
        <v>0.0</v>
      </c>
      <c r="F2291" s="2">
        <v>0.0</v>
      </c>
      <c r="G2291" s="2">
        <v>0.0</v>
      </c>
      <c r="H2291" s="2">
        <v>71.550477459</v>
      </c>
      <c r="I2291" s="2">
        <v>0.0</v>
      </c>
      <c r="J2291" s="2">
        <v>19.0</v>
      </c>
      <c r="K2291" s="18">
        <v>34.75170874</v>
      </c>
      <c r="L2291" s="19">
        <f t="shared" si="1"/>
        <v>78442</v>
      </c>
      <c r="M2291" s="20">
        <f t="shared" si="2"/>
        <v>105065</v>
      </c>
      <c r="N2291" s="21">
        <f t="shared" si="3"/>
        <v>0.7466044829</v>
      </c>
      <c r="O2291" s="20">
        <f t="shared" si="4"/>
        <v>0.3</v>
      </c>
      <c r="P2291" s="19">
        <f t="shared" si="5"/>
        <v>23532.6</v>
      </c>
      <c r="Q2291" s="22">
        <f t="shared" si="6"/>
        <v>1882.608</v>
      </c>
      <c r="R2291" s="16">
        <v>0.191336270052129</v>
      </c>
      <c r="S2291" s="16">
        <v>0.4</v>
      </c>
      <c r="T2291" s="16">
        <v>78442.0</v>
      </c>
      <c r="U2291" s="16">
        <v>0.1783890233589</v>
      </c>
      <c r="V2291" s="16">
        <v>174914.897128985</v>
      </c>
      <c r="W2291" s="16">
        <v>13993.1917703188</v>
      </c>
    </row>
    <row r="2292" ht="22.5" customHeight="1">
      <c r="A2292" s="2">
        <v>0.0</v>
      </c>
      <c r="B2292" s="17"/>
      <c r="C2292" s="2">
        <v>40881.0</v>
      </c>
      <c r="D2292" s="2" t="s">
        <v>11</v>
      </c>
      <c r="E2292" s="2">
        <v>0.0</v>
      </c>
      <c r="F2292" s="2">
        <v>0.0</v>
      </c>
      <c r="G2292" s="2">
        <v>0.0</v>
      </c>
      <c r="H2292" s="2">
        <v>297.9070847</v>
      </c>
      <c r="I2292" s="2">
        <v>1.0</v>
      </c>
      <c r="J2292" s="2">
        <v>8.0</v>
      </c>
      <c r="K2292" s="18">
        <v>25.940710954</v>
      </c>
      <c r="L2292" s="19" t="str">
        <f t="shared" si="1"/>
        <v/>
      </c>
      <c r="M2292" s="20">
        <f t="shared" si="2"/>
        <v>40881</v>
      </c>
      <c r="N2292" s="21">
        <f t="shared" si="3"/>
        <v>0</v>
      </c>
      <c r="O2292" s="20">
        <f t="shared" si="4"/>
        <v>0.2</v>
      </c>
      <c r="P2292" s="19">
        <f t="shared" si="5"/>
        <v>0</v>
      </c>
      <c r="Q2292" s="22">
        <f t="shared" si="6"/>
        <v>0</v>
      </c>
      <c r="R2292" s="16">
        <v>0.0478710951593115</v>
      </c>
      <c r="S2292" s="16">
        <v>0.4</v>
      </c>
      <c r="T2292" s="16">
        <v>0.0</v>
      </c>
      <c r="U2292" s="16">
        <v>0.103041710730593</v>
      </c>
      <c r="V2292" s="16">
        <v>0.0</v>
      </c>
      <c r="W2292" s="16">
        <v>0.0</v>
      </c>
    </row>
    <row r="2293" ht="22.5" customHeight="1">
      <c r="A2293" s="2">
        <v>0.0</v>
      </c>
      <c r="B2293" s="10">
        <v>84427.0</v>
      </c>
      <c r="C2293" s="2">
        <v>114209.0</v>
      </c>
      <c r="D2293" s="2" t="s">
        <v>15</v>
      </c>
      <c r="E2293" s="2">
        <v>12.0</v>
      </c>
      <c r="F2293" s="2">
        <v>0.0</v>
      </c>
      <c r="G2293" s="2">
        <v>2.0</v>
      </c>
      <c r="H2293" s="2">
        <v>180.18742244</v>
      </c>
      <c r="I2293" s="2">
        <v>0.0</v>
      </c>
      <c r="J2293" s="2">
        <v>27.0</v>
      </c>
      <c r="K2293" s="18">
        <v>33.351870253</v>
      </c>
      <c r="L2293" s="19">
        <f t="shared" si="1"/>
        <v>84427</v>
      </c>
      <c r="M2293" s="20">
        <f t="shared" si="2"/>
        <v>114209</v>
      </c>
      <c r="N2293" s="21">
        <f t="shared" si="3"/>
        <v>0.7392324598</v>
      </c>
      <c r="O2293" s="20">
        <f t="shared" si="4"/>
        <v>0.3</v>
      </c>
      <c r="P2293" s="19">
        <f t="shared" si="5"/>
        <v>25328.1</v>
      </c>
      <c r="Q2293" s="22">
        <f t="shared" si="6"/>
        <v>2026.248</v>
      </c>
      <c r="R2293" s="16">
        <v>0.295534062891854</v>
      </c>
      <c r="S2293" s="16">
        <v>0.4</v>
      </c>
      <c r="T2293" s="16">
        <v>84427.0</v>
      </c>
      <c r="U2293" s="16">
        <v>0.186912222619464</v>
      </c>
      <c r="V2293" s="16">
        <v>197255.477738668</v>
      </c>
      <c r="W2293" s="16">
        <v>15780.4382190935</v>
      </c>
    </row>
    <row r="2294" ht="22.5" customHeight="1">
      <c r="A2294" s="2">
        <v>1.0</v>
      </c>
      <c r="B2294" s="10">
        <v>144263.0</v>
      </c>
      <c r="C2294" s="2">
        <v>167164.0</v>
      </c>
      <c r="D2294" s="2" t="s">
        <v>15</v>
      </c>
      <c r="E2294" s="2">
        <v>8.0</v>
      </c>
      <c r="F2294" s="2">
        <v>2.0</v>
      </c>
      <c r="G2294" s="2">
        <v>6.0</v>
      </c>
      <c r="H2294" s="2">
        <v>111.58860329</v>
      </c>
      <c r="I2294" s="2">
        <v>5.0</v>
      </c>
      <c r="J2294" s="2">
        <v>38.0</v>
      </c>
      <c r="K2294" s="18">
        <v>91.612599977</v>
      </c>
      <c r="L2294" s="19">
        <f t="shared" si="1"/>
        <v>144263</v>
      </c>
      <c r="M2294" s="20">
        <f t="shared" si="2"/>
        <v>167164</v>
      </c>
      <c r="N2294" s="21">
        <f t="shared" si="3"/>
        <v>0.8630027996</v>
      </c>
      <c r="O2294" s="20">
        <f t="shared" si="4"/>
        <v>0.45</v>
      </c>
      <c r="P2294" s="19">
        <f t="shared" si="5"/>
        <v>64918.35</v>
      </c>
      <c r="Q2294" s="22">
        <f t="shared" si="6"/>
        <v>5193.468</v>
      </c>
      <c r="R2294" s="16">
        <v>0.999746535448396</v>
      </c>
      <c r="S2294" s="16">
        <v>0.4</v>
      </c>
      <c r="T2294" s="16">
        <v>144263.0</v>
      </c>
      <c r="U2294" s="16">
        <v>1.01306076316687E-4</v>
      </c>
      <c r="V2294" s="16">
        <v>182.683981095928</v>
      </c>
      <c r="W2294" s="16">
        <v>14.6147184876742</v>
      </c>
    </row>
    <row r="2295" ht="22.5" customHeight="1">
      <c r="A2295" s="2">
        <v>0.0</v>
      </c>
      <c r="B2295" s="10">
        <v>95351.0</v>
      </c>
      <c r="C2295" s="2">
        <v>117381.0</v>
      </c>
      <c r="D2295" s="2" t="s">
        <v>12</v>
      </c>
      <c r="E2295" s="2">
        <v>12.0</v>
      </c>
      <c r="F2295" s="2">
        <v>0.0</v>
      </c>
      <c r="G2295" s="2">
        <v>0.0</v>
      </c>
      <c r="H2295" s="2">
        <v>210.20212954</v>
      </c>
      <c r="I2295" s="2">
        <v>0.0</v>
      </c>
      <c r="J2295" s="2">
        <v>11.0</v>
      </c>
      <c r="K2295" s="18">
        <v>41.011001372</v>
      </c>
      <c r="L2295" s="19">
        <f t="shared" si="1"/>
        <v>95351</v>
      </c>
      <c r="M2295" s="20">
        <f t="shared" si="2"/>
        <v>117381</v>
      </c>
      <c r="N2295" s="21">
        <f t="shared" si="3"/>
        <v>0.812320563</v>
      </c>
      <c r="O2295" s="20">
        <f t="shared" si="4"/>
        <v>0.45</v>
      </c>
      <c r="P2295" s="19">
        <f t="shared" si="5"/>
        <v>42907.95</v>
      </c>
      <c r="Q2295" s="22">
        <f t="shared" si="6"/>
        <v>3432.636</v>
      </c>
      <c r="R2295" s="16">
        <v>0.0796250133064168</v>
      </c>
      <c r="S2295" s="16">
        <v>0.4</v>
      </c>
      <c r="T2295" s="16">
        <v>95351.0</v>
      </c>
      <c r="U2295" s="16">
        <v>0.131986335500781</v>
      </c>
      <c r="V2295" s="16">
        <v>157312.863454187</v>
      </c>
      <c r="W2295" s="16">
        <v>12585.029076335</v>
      </c>
    </row>
    <row r="2296" ht="22.5" customHeight="1">
      <c r="A2296" s="2">
        <v>0.0</v>
      </c>
      <c r="B2296" s="10">
        <v>71425.0</v>
      </c>
      <c r="C2296" s="2">
        <v>81012.0</v>
      </c>
      <c r="D2296" s="2" t="s">
        <v>11</v>
      </c>
      <c r="E2296" s="2">
        <v>2.0</v>
      </c>
      <c r="F2296" s="2">
        <v>0.0</v>
      </c>
      <c r="G2296" s="2">
        <v>0.0</v>
      </c>
      <c r="H2296" s="2">
        <v>242.94051409</v>
      </c>
      <c r="I2296" s="2">
        <v>2.0</v>
      </c>
      <c r="J2296" s="2">
        <v>26.0</v>
      </c>
      <c r="K2296" s="18">
        <v>32.175036059</v>
      </c>
      <c r="L2296" s="19">
        <f t="shared" si="1"/>
        <v>71425</v>
      </c>
      <c r="M2296" s="20">
        <f t="shared" si="2"/>
        <v>81012</v>
      </c>
      <c r="N2296" s="21">
        <f t="shared" si="3"/>
        <v>0.8816595072</v>
      </c>
      <c r="O2296" s="20">
        <f t="shared" si="4"/>
        <v>0.45</v>
      </c>
      <c r="P2296" s="19">
        <f t="shared" si="5"/>
        <v>32141.25</v>
      </c>
      <c r="Q2296" s="22">
        <f t="shared" si="6"/>
        <v>2571.3</v>
      </c>
      <c r="R2296" s="16">
        <v>0.0735741317274974</v>
      </c>
      <c r="S2296" s="16">
        <v>0.4</v>
      </c>
      <c r="T2296" s="16">
        <v>71425.0</v>
      </c>
      <c r="U2296" s="16">
        <v>0.127350445740874</v>
      </c>
      <c r="V2296" s="16">
        <v>113700.069838024</v>
      </c>
      <c r="W2296" s="16">
        <v>9096.00558704198</v>
      </c>
    </row>
    <row r="2297" ht="22.5" customHeight="1">
      <c r="A2297" s="2">
        <v>1.0</v>
      </c>
      <c r="B2297" s="10">
        <v>51653.0</v>
      </c>
      <c r="C2297" s="2">
        <v>85578.0</v>
      </c>
      <c r="D2297" s="2" t="s">
        <v>11</v>
      </c>
      <c r="E2297" s="2">
        <v>13.0</v>
      </c>
      <c r="F2297" s="2">
        <v>0.0</v>
      </c>
      <c r="G2297" s="2">
        <v>0.0</v>
      </c>
      <c r="H2297" s="2">
        <v>90.273079432</v>
      </c>
      <c r="I2297" s="2">
        <v>0.0</v>
      </c>
      <c r="J2297" s="2">
        <v>7.0</v>
      </c>
      <c r="K2297" s="18">
        <v>41.693377223</v>
      </c>
      <c r="L2297" s="19">
        <f t="shared" si="1"/>
        <v>51653</v>
      </c>
      <c r="M2297" s="20">
        <f t="shared" si="2"/>
        <v>85578</v>
      </c>
      <c r="N2297" s="21">
        <f t="shared" si="3"/>
        <v>0.6035780224</v>
      </c>
      <c r="O2297" s="20">
        <f t="shared" si="4"/>
        <v>0.3</v>
      </c>
      <c r="P2297" s="19">
        <f t="shared" si="5"/>
        <v>15495.9</v>
      </c>
      <c r="Q2297" s="22">
        <f t="shared" si="6"/>
        <v>1239.672</v>
      </c>
      <c r="R2297" s="16">
        <v>0.292061686829375</v>
      </c>
      <c r="S2297" s="16">
        <v>0.4</v>
      </c>
      <c r="T2297" s="16">
        <v>51653.0</v>
      </c>
      <c r="U2297" s="16">
        <v>0.1869447135059</v>
      </c>
      <c r="V2297" s="16">
        <v>120703.191084003</v>
      </c>
      <c r="W2297" s="16">
        <v>9656.25528672029</v>
      </c>
    </row>
    <row r="2298" ht="22.5" customHeight="1">
      <c r="A2298" s="2">
        <v>0.0</v>
      </c>
      <c r="B2298" s="10">
        <v>80836.0</v>
      </c>
      <c r="C2298" s="2">
        <v>93912.0</v>
      </c>
      <c r="D2298" s="2" t="s">
        <v>11</v>
      </c>
      <c r="E2298" s="2">
        <v>5.0</v>
      </c>
      <c r="F2298" s="2">
        <v>2.0</v>
      </c>
      <c r="G2298" s="2">
        <v>0.0</v>
      </c>
      <c r="H2298" s="2">
        <v>69.268409144</v>
      </c>
      <c r="I2298" s="2">
        <v>0.0</v>
      </c>
      <c r="J2298" s="2">
        <v>20.0</v>
      </c>
      <c r="K2298" s="18">
        <v>23.916346606</v>
      </c>
      <c r="L2298" s="19">
        <f t="shared" si="1"/>
        <v>80836</v>
      </c>
      <c r="M2298" s="20">
        <f t="shared" si="2"/>
        <v>93912</v>
      </c>
      <c r="N2298" s="21">
        <f t="shared" si="3"/>
        <v>0.8607632677</v>
      </c>
      <c r="O2298" s="20">
        <f t="shared" si="4"/>
        <v>0.45</v>
      </c>
      <c r="P2298" s="19">
        <f t="shared" si="5"/>
        <v>36376.2</v>
      </c>
      <c r="Q2298" s="22">
        <f t="shared" si="6"/>
        <v>2910.096</v>
      </c>
      <c r="R2298" s="16">
        <v>0.260138198779097</v>
      </c>
      <c r="S2298" s="16">
        <v>0.4</v>
      </c>
      <c r="T2298" s="16">
        <v>80836.0</v>
      </c>
      <c r="U2298" s="16">
        <v>0.186351841184144</v>
      </c>
      <c r="V2298" s="16">
        <v>188299.217924518</v>
      </c>
      <c r="W2298" s="16">
        <v>15063.9374339614</v>
      </c>
    </row>
    <row r="2299" ht="22.5" customHeight="1">
      <c r="A2299" s="2">
        <v>0.0</v>
      </c>
      <c r="B2299" s="10">
        <v>127259.0</v>
      </c>
      <c r="C2299" s="2">
        <v>194233.0</v>
      </c>
      <c r="D2299" s="2" t="s">
        <v>12</v>
      </c>
      <c r="E2299" s="2">
        <v>1.0</v>
      </c>
      <c r="F2299" s="2">
        <v>0.0</v>
      </c>
      <c r="G2299" s="2">
        <v>1.0</v>
      </c>
      <c r="H2299" s="2">
        <v>341.64350174</v>
      </c>
      <c r="I2299" s="2">
        <v>0.0</v>
      </c>
      <c r="J2299" s="2">
        <v>16.0</v>
      </c>
      <c r="K2299" s="18">
        <v>40.107659088</v>
      </c>
      <c r="L2299" s="19">
        <f t="shared" si="1"/>
        <v>127259</v>
      </c>
      <c r="M2299" s="20">
        <f t="shared" si="2"/>
        <v>194233</v>
      </c>
      <c r="N2299" s="21">
        <f t="shared" si="3"/>
        <v>0.6551873266</v>
      </c>
      <c r="O2299" s="20">
        <f t="shared" si="4"/>
        <v>0.3</v>
      </c>
      <c r="P2299" s="19">
        <f t="shared" si="5"/>
        <v>38177.7</v>
      </c>
      <c r="Q2299" s="22">
        <f t="shared" si="6"/>
        <v>3054.216</v>
      </c>
      <c r="R2299" s="16">
        <v>0.0732854058034636</v>
      </c>
      <c r="S2299" s="16">
        <v>0.4</v>
      </c>
      <c r="T2299" s="16">
        <v>127259.0</v>
      </c>
      <c r="U2299" s="16">
        <v>0.127120495691572</v>
      </c>
      <c r="V2299" s="16">
        <v>202215.339515173</v>
      </c>
      <c r="W2299" s="16">
        <v>16177.2271612138</v>
      </c>
    </row>
    <row r="2300" ht="22.5" customHeight="1">
      <c r="A2300" s="2">
        <v>1.0</v>
      </c>
      <c r="B2300" s="10">
        <v>103030.0</v>
      </c>
      <c r="C2300" s="2">
        <v>114131.0</v>
      </c>
      <c r="D2300" s="2" t="s">
        <v>14</v>
      </c>
      <c r="E2300" s="2">
        <v>3.0</v>
      </c>
      <c r="F2300" s="2">
        <v>0.0</v>
      </c>
      <c r="G2300" s="2">
        <v>0.0</v>
      </c>
      <c r="I2300" s="2">
        <v>0.0</v>
      </c>
      <c r="J2300" s="2">
        <v>0.0</v>
      </c>
      <c r="K2300" s="18">
        <v>38.394222444</v>
      </c>
      <c r="L2300" s="19">
        <f t="shared" si="1"/>
        <v>103030</v>
      </c>
      <c r="M2300" s="20">
        <f t="shared" si="2"/>
        <v>114131</v>
      </c>
      <c r="N2300" s="21">
        <f t="shared" si="3"/>
        <v>0.9027345769</v>
      </c>
      <c r="O2300" s="20">
        <f t="shared" si="4"/>
        <v>0.7</v>
      </c>
      <c r="P2300" s="19">
        <f t="shared" si="5"/>
        <v>72121</v>
      </c>
      <c r="Q2300" s="22">
        <f t="shared" si="6"/>
        <v>5769.68</v>
      </c>
      <c r="R2300" s="16">
        <v>0.195865762449976</v>
      </c>
      <c r="S2300" s="16">
        <v>0.4</v>
      </c>
      <c r="T2300" s="16">
        <v>103030.0</v>
      </c>
      <c r="U2300" s="16">
        <v>0.179253887300922</v>
      </c>
      <c r="V2300" s="16">
        <v>230856.600107676</v>
      </c>
      <c r="W2300" s="16">
        <v>18468.528008614</v>
      </c>
    </row>
    <row r="2301" ht="22.5" customHeight="1">
      <c r="A2301" s="2">
        <v>1.0</v>
      </c>
      <c r="B2301" s="17"/>
      <c r="C2301" s="2">
        <v>80868.0</v>
      </c>
      <c r="D2301" s="2" t="s">
        <v>15</v>
      </c>
      <c r="E2301" s="2">
        <v>18.0</v>
      </c>
      <c r="F2301" s="2">
        <v>0.0</v>
      </c>
      <c r="G2301" s="2">
        <v>0.0</v>
      </c>
      <c r="H2301" s="2">
        <v>278.30142446</v>
      </c>
      <c r="I2301" s="2">
        <v>1.0</v>
      </c>
      <c r="J2301" s="2">
        <v>7.0</v>
      </c>
      <c r="K2301" s="18">
        <v>43.313200229</v>
      </c>
      <c r="L2301" s="19" t="str">
        <f t="shared" si="1"/>
        <v/>
      </c>
      <c r="M2301" s="20">
        <f t="shared" si="2"/>
        <v>80868</v>
      </c>
      <c r="N2301" s="21">
        <f t="shared" si="3"/>
        <v>0</v>
      </c>
      <c r="O2301" s="20">
        <f t="shared" si="4"/>
        <v>0.2</v>
      </c>
      <c r="P2301" s="19">
        <f t="shared" si="5"/>
        <v>0</v>
      </c>
      <c r="Q2301" s="22">
        <f t="shared" si="6"/>
        <v>0</v>
      </c>
      <c r="R2301" s="16">
        <v>0.1425066584107</v>
      </c>
      <c r="S2301" s="16">
        <v>0.4</v>
      </c>
      <c r="T2301" s="16">
        <v>0.0</v>
      </c>
      <c r="U2301" s="16">
        <v>0.165032751263952</v>
      </c>
      <c r="V2301" s="16">
        <v>0.0</v>
      </c>
      <c r="W2301" s="16">
        <v>0.0</v>
      </c>
    </row>
    <row r="2302" ht="22.5" customHeight="1">
      <c r="A2302" s="2">
        <v>0.0</v>
      </c>
      <c r="B2302" s="10">
        <v>85358.0</v>
      </c>
      <c r="C2302" s="2">
        <v>101401.0</v>
      </c>
      <c r="D2302" s="2" t="s">
        <v>11</v>
      </c>
      <c r="E2302" s="2">
        <v>0.0</v>
      </c>
      <c r="F2302" s="2">
        <v>0.0</v>
      </c>
      <c r="G2302" s="2">
        <v>0.0</v>
      </c>
      <c r="H2302" s="2">
        <v>145.79410614</v>
      </c>
      <c r="I2302" s="2">
        <v>0.0</v>
      </c>
      <c r="J2302" s="2">
        <v>22.0</v>
      </c>
      <c r="K2302" s="18">
        <v>40.114411439</v>
      </c>
      <c r="L2302" s="19">
        <f t="shared" si="1"/>
        <v>85358</v>
      </c>
      <c r="M2302" s="20">
        <f t="shared" si="2"/>
        <v>101401</v>
      </c>
      <c r="N2302" s="21">
        <f t="shared" si="3"/>
        <v>0.8417865702</v>
      </c>
      <c r="O2302" s="20">
        <f t="shared" si="4"/>
        <v>0.45</v>
      </c>
      <c r="P2302" s="19">
        <f t="shared" si="5"/>
        <v>38411.1</v>
      </c>
      <c r="Q2302" s="22">
        <f t="shared" si="6"/>
        <v>3072.888</v>
      </c>
      <c r="R2302" s="16">
        <v>0.171357626850671</v>
      </c>
      <c r="S2302" s="16">
        <v>0.4</v>
      </c>
      <c r="T2302" s="16">
        <v>85358.0</v>
      </c>
      <c r="U2302" s="16">
        <v>0.173874709621114</v>
      </c>
      <c r="V2302" s="16">
        <v>185519.968297988</v>
      </c>
      <c r="W2302" s="16">
        <v>14841.597463839</v>
      </c>
    </row>
    <row r="2303" ht="22.5" customHeight="1">
      <c r="A2303" s="2">
        <v>0.0</v>
      </c>
      <c r="B2303" s="10">
        <v>88746.0</v>
      </c>
      <c r="C2303" s="2">
        <v>108160.0</v>
      </c>
      <c r="D2303" s="2" t="s">
        <v>14</v>
      </c>
      <c r="E2303" s="2">
        <v>9.0</v>
      </c>
      <c r="F2303" s="2">
        <v>0.0</v>
      </c>
      <c r="G2303" s="2">
        <v>0.0</v>
      </c>
      <c r="H2303" s="2">
        <v>234.94895108</v>
      </c>
      <c r="I2303" s="2">
        <v>0.0</v>
      </c>
      <c r="J2303" s="2">
        <v>25.0</v>
      </c>
      <c r="K2303" s="18">
        <v>30.951437369</v>
      </c>
      <c r="L2303" s="19">
        <f t="shared" si="1"/>
        <v>88746</v>
      </c>
      <c r="M2303" s="20">
        <f t="shared" si="2"/>
        <v>108160</v>
      </c>
      <c r="N2303" s="21">
        <f t="shared" si="3"/>
        <v>0.8205066568</v>
      </c>
      <c r="O2303" s="20">
        <f t="shared" si="4"/>
        <v>0.45</v>
      </c>
      <c r="P2303" s="19">
        <f t="shared" si="5"/>
        <v>39935.7</v>
      </c>
      <c r="Q2303" s="22">
        <f t="shared" si="6"/>
        <v>3194.856</v>
      </c>
      <c r="R2303" s="16">
        <v>0.0521345690284577</v>
      </c>
      <c r="S2303" s="16">
        <v>0.4</v>
      </c>
      <c r="T2303" s="16">
        <v>88746.0</v>
      </c>
      <c r="U2303" s="16">
        <v>0.107695721371583</v>
      </c>
      <c r="V2303" s="16">
        <v>119469.556110531</v>
      </c>
      <c r="W2303" s="16">
        <v>9557.5644888425</v>
      </c>
    </row>
    <row r="2304" ht="22.5" customHeight="1">
      <c r="A2304" s="2">
        <v>0.0</v>
      </c>
      <c r="B2304" s="10">
        <v>77007.0</v>
      </c>
      <c r="C2304" s="2">
        <v>96718.0</v>
      </c>
      <c r="D2304" s="2" t="s">
        <v>15</v>
      </c>
      <c r="E2304" s="2">
        <v>8.0</v>
      </c>
      <c r="F2304" s="2">
        <v>2.0</v>
      </c>
      <c r="G2304" s="2">
        <v>0.0</v>
      </c>
      <c r="H2304" s="2">
        <v>183.60866723</v>
      </c>
      <c r="I2304" s="2">
        <v>0.0</v>
      </c>
      <c r="J2304" s="2">
        <v>30.0</v>
      </c>
      <c r="K2304" s="18">
        <v>26.431314522</v>
      </c>
      <c r="L2304" s="19">
        <f t="shared" si="1"/>
        <v>77007</v>
      </c>
      <c r="M2304" s="20">
        <f t="shared" si="2"/>
        <v>96718</v>
      </c>
      <c r="N2304" s="21">
        <f t="shared" si="3"/>
        <v>0.7962013276</v>
      </c>
      <c r="O2304" s="20">
        <f t="shared" si="4"/>
        <v>0.3</v>
      </c>
      <c r="P2304" s="19">
        <f t="shared" si="5"/>
        <v>23102.1</v>
      </c>
      <c r="Q2304" s="22">
        <f t="shared" si="6"/>
        <v>1848.168</v>
      </c>
      <c r="R2304" s="16">
        <v>0.141165668419951</v>
      </c>
      <c r="S2304" s="16">
        <v>0.4</v>
      </c>
      <c r="T2304" s="16">
        <v>77007.0</v>
      </c>
      <c r="U2304" s="16">
        <v>0.164544924242392</v>
      </c>
      <c r="V2304" s="16">
        <v>158388.887264173</v>
      </c>
      <c r="W2304" s="16">
        <v>12671.1109811339</v>
      </c>
    </row>
    <row r="2305" ht="22.5" customHeight="1">
      <c r="A2305" s="2">
        <v>0.0</v>
      </c>
      <c r="B2305" s="10">
        <v>50415.0</v>
      </c>
      <c r="C2305" s="2">
        <v>68166.0</v>
      </c>
      <c r="D2305" s="2" t="s">
        <v>11</v>
      </c>
      <c r="E2305" s="2">
        <v>10.0</v>
      </c>
      <c r="F2305" s="2">
        <v>0.0</v>
      </c>
      <c r="G2305" s="2">
        <v>0.0</v>
      </c>
      <c r="H2305" s="2">
        <v>235.68096702</v>
      </c>
      <c r="I2305" s="2">
        <v>0.0</v>
      </c>
      <c r="J2305" s="2">
        <v>17.0</v>
      </c>
      <c r="K2305" s="18">
        <v>33.770037533</v>
      </c>
      <c r="L2305" s="19">
        <f t="shared" si="1"/>
        <v>50415</v>
      </c>
      <c r="M2305" s="20">
        <f t="shared" si="2"/>
        <v>68166</v>
      </c>
      <c r="N2305" s="21">
        <f t="shared" si="3"/>
        <v>0.7395915852</v>
      </c>
      <c r="O2305" s="20">
        <f t="shared" si="4"/>
        <v>0.3</v>
      </c>
      <c r="P2305" s="19">
        <f t="shared" si="5"/>
        <v>15124.5</v>
      </c>
      <c r="Q2305" s="22">
        <f t="shared" si="6"/>
        <v>1209.96</v>
      </c>
      <c r="R2305" s="16">
        <v>0.0762261361058153</v>
      </c>
      <c r="S2305" s="16">
        <v>0.4</v>
      </c>
      <c r="T2305" s="16">
        <v>50415.0</v>
      </c>
      <c r="U2305" s="16">
        <v>0.129424614119623</v>
      </c>
      <c r="V2305" s="16">
        <v>81561.7740105104</v>
      </c>
      <c r="W2305" s="16">
        <v>6524.94192084083</v>
      </c>
    </row>
    <row r="2306" ht="22.5" customHeight="1">
      <c r="A2306" s="2">
        <v>0.0</v>
      </c>
      <c r="B2306" s="10">
        <v>48110.0</v>
      </c>
      <c r="C2306" s="2">
        <v>63601.0</v>
      </c>
      <c r="D2306" s="2" t="s">
        <v>15</v>
      </c>
      <c r="E2306" s="2">
        <v>5.0</v>
      </c>
      <c r="F2306" s="2">
        <v>0.0</v>
      </c>
      <c r="G2306" s="2">
        <v>0.0</v>
      </c>
      <c r="H2306" s="2">
        <v>153.73539865</v>
      </c>
      <c r="I2306" s="2">
        <v>1.0</v>
      </c>
      <c r="J2306" s="2">
        <v>12.0</v>
      </c>
      <c r="K2306" s="18">
        <v>29.964687389</v>
      </c>
      <c r="L2306" s="19">
        <f t="shared" si="1"/>
        <v>48110</v>
      </c>
      <c r="M2306" s="20">
        <f t="shared" si="2"/>
        <v>63601</v>
      </c>
      <c r="N2306" s="21">
        <f t="shared" si="3"/>
        <v>0.7564346473</v>
      </c>
      <c r="O2306" s="20">
        <f t="shared" si="4"/>
        <v>0.3</v>
      </c>
      <c r="P2306" s="19">
        <f t="shared" si="5"/>
        <v>14433</v>
      </c>
      <c r="Q2306" s="22">
        <f t="shared" si="6"/>
        <v>1154.64</v>
      </c>
      <c r="R2306" s="16">
        <v>0.11966768798599</v>
      </c>
      <c r="S2306" s="16">
        <v>0.4</v>
      </c>
      <c r="T2306" s="16">
        <v>48110.0</v>
      </c>
      <c r="U2306" s="16">
        <v>0.15562761923448</v>
      </c>
      <c r="V2306" s="16">
        <v>93590.5595171355</v>
      </c>
      <c r="W2306" s="16">
        <v>7487.24476137084</v>
      </c>
    </row>
    <row r="2307" ht="22.5" customHeight="1">
      <c r="A2307" s="2">
        <v>0.0</v>
      </c>
      <c r="B2307" s="10">
        <v>63831.0</v>
      </c>
      <c r="C2307" s="2">
        <v>81378.0</v>
      </c>
      <c r="E2307" s="2">
        <v>9.0</v>
      </c>
      <c r="K2307" s="18">
        <v>24.371050483</v>
      </c>
      <c r="L2307" s="19">
        <f t="shared" si="1"/>
        <v>63831</v>
      </c>
      <c r="M2307" s="20">
        <f t="shared" si="2"/>
        <v>81378</v>
      </c>
      <c r="N2307" s="21">
        <f t="shared" si="3"/>
        <v>0.7843766128</v>
      </c>
      <c r="O2307" s="20">
        <f t="shared" si="4"/>
        <v>0.3</v>
      </c>
      <c r="P2307" s="19">
        <f t="shared" si="5"/>
        <v>19149.3</v>
      </c>
      <c r="Q2307" s="22">
        <f t="shared" si="6"/>
        <v>1531.944</v>
      </c>
      <c r="R2307" s="16">
        <v>0.0631970543792119</v>
      </c>
      <c r="S2307" s="16">
        <v>0.4</v>
      </c>
      <c r="T2307" s="16">
        <v>63831.0</v>
      </c>
      <c r="U2307" s="16">
        <v>0.118534125903289</v>
      </c>
      <c r="V2307" s="16">
        <v>94576.8973816606</v>
      </c>
      <c r="W2307" s="16">
        <v>7566.15179053284</v>
      </c>
    </row>
    <row r="2308" ht="22.5" customHeight="1">
      <c r="A2308" s="2">
        <v>0.0</v>
      </c>
      <c r="B2308" s="17"/>
      <c r="C2308" s="2">
        <v>27779.0</v>
      </c>
      <c r="D2308" s="2" t="s">
        <v>11</v>
      </c>
      <c r="E2308" s="2">
        <v>12.0</v>
      </c>
      <c r="H2308" s="2">
        <v>95.94866523</v>
      </c>
      <c r="I2308" s="2">
        <v>1.0</v>
      </c>
      <c r="J2308" s="2">
        <v>9.0</v>
      </c>
      <c r="K2308" s="18">
        <v>34.166345197</v>
      </c>
      <c r="L2308" s="19" t="str">
        <f t="shared" si="1"/>
        <v/>
      </c>
      <c r="M2308" s="20">
        <f t="shared" si="2"/>
        <v>27779</v>
      </c>
      <c r="N2308" s="21">
        <f t="shared" si="3"/>
        <v>0</v>
      </c>
      <c r="O2308" s="20">
        <f t="shared" si="4"/>
        <v>0.2</v>
      </c>
      <c r="P2308" s="19">
        <f t="shared" si="5"/>
        <v>0</v>
      </c>
      <c r="Q2308" s="22">
        <f t="shared" si="6"/>
        <v>0</v>
      </c>
      <c r="R2308" s="16">
        <v>0.207574246027779</v>
      </c>
      <c r="S2308" s="16">
        <v>0.4</v>
      </c>
      <c r="T2308" s="16">
        <v>0.0</v>
      </c>
      <c r="U2308" s="16">
        <v>0.181240877395577</v>
      </c>
      <c r="V2308" s="16">
        <v>0.0</v>
      </c>
      <c r="W2308" s="16">
        <v>0.0</v>
      </c>
    </row>
    <row r="2309" ht="22.5" customHeight="1">
      <c r="A2309" s="2">
        <v>0.0</v>
      </c>
      <c r="B2309" s="10">
        <v>47741.0</v>
      </c>
      <c r="C2309" s="2">
        <v>69111.0</v>
      </c>
      <c r="D2309" s="2" t="s">
        <v>11</v>
      </c>
      <c r="E2309" s="2">
        <v>2.0</v>
      </c>
      <c r="F2309" s="2">
        <v>0.0</v>
      </c>
      <c r="G2309" s="2">
        <v>0.0</v>
      </c>
      <c r="H2309" s="2">
        <v>254.25961308</v>
      </c>
      <c r="I2309" s="2">
        <v>0.0</v>
      </c>
      <c r="J2309" s="2">
        <v>21.0</v>
      </c>
      <c r="K2309" s="18">
        <v>28.885618182</v>
      </c>
      <c r="L2309" s="19">
        <f t="shared" si="1"/>
        <v>47741</v>
      </c>
      <c r="M2309" s="20">
        <f t="shared" si="2"/>
        <v>69111</v>
      </c>
      <c r="N2309" s="21">
        <f t="shared" si="3"/>
        <v>0.6907872842</v>
      </c>
      <c r="O2309" s="20">
        <f t="shared" si="4"/>
        <v>0.3</v>
      </c>
      <c r="P2309" s="19">
        <f t="shared" si="5"/>
        <v>14322.3</v>
      </c>
      <c r="Q2309" s="22">
        <f t="shared" si="6"/>
        <v>1145.784</v>
      </c>
      <c r="R2309" s="16">
        <v>0.0485652881242478</v>
      </c>
      <c r="S2309" s="16">
        <v>0.4</v>
      </c>
      <c r="T2309" s="16">
        <v>47741.0</v>
      </c>
      <c r="U2309" s="16">
        <v>0.103819769779233</v>
      </c>
      <c r="V2309" s="16">
        <v>61955.74536288</v>
      </c>
      <c r="W2309" s="16">
        <v>4956.4596290304</v>
      </c>
    </row>
    <row r="2310" ht="22.5" customHeight="1">
      <c r="A2310" s="2">
        <v>0.0</v>
      </c>
      <c r="B2310" s="10">
        <v>33403.0</v>
      </c>
      <c r="C2310" s="2">
        <v>69878.0</v>
      </c>
      <c r="D2310" s="2" t="s">
        <v>15</v>
      </c>
      <c r="E2310" s="2">
        <v>8.0</v>
      </c>
      <c r="F2310" s="2">
        <v>0.0</v>
      </c>
      <c r="G2310" s="2">
        <v>0.0</v>
      </c>
      <c r="H2310" s="2">
        <v>259.81328323</v>
      </c>
      <c r="I2310" s="2">
        <v>1.0</v>
      </c>
      <c r="J2310" s="2">
        <v>16.0</v>
      </c>
      <c r="K2310" s="18">
        <v>23.735216156</v>
      </c>
      <c r="L2310" s="19">
        <f t="shared" si="1"/>
        <v>33403</v>
      </c>
      <c r="M2310" s="20">
        <f t="shared" si="2"/>
        <v>69878</v>
      </c>
      <c r="N2310" s="21">
        <f t="shared" si="3"/>
        <v>0.4780188328</v>
      </c>
      <c r="O2310" s="20">
        <f t="shared" si="4"/>
        <v>0.2</v>
      </c>
      <c r="P2310" s="19">
        <f t="shared" si="5"/>
        <v>6680.6</v>
      </c>
      <c r="Q2310" s="22">
        <f t="shared" si="6"/>
        <v>534.448</v>
      </c>
      <c r="R2310" s="16">
        <v>0.0406834154401446</v>
      </c>
      <c r="S2310" s="16">
        <v>0.4</v>
      </c>
      <c r="T2310" s="16">
        <v>33403.0</v>
      </c>
      <c r="U2310" s="16">
        <v>0.0944719102381229</v>
      </c>
      <c r="V2310" s="16">
        <v>39445.5652210502</v>
      </c>
      <c r="W2310" s="16">
        <v>3155.64521768402</v>
      </c>
    </row>
    <row r="2311" ht="22.5" customHeight="1">
      <c r="A2311" s="2">
        <v>0.0</v>
      </c>
      <c r="B2311" s="10">
        <v>99652.0</v>
      </c>
      <c r="C2311" s="2">
        <v>113012.0</v>
      </c>
      <c r="D2311" s="2" t="s">
        <v>12</v>
      </c>
      <c r="E2311" s="2">
        <v>17.0</v>
      </c>
      <c r="F2311" s="2">
        <v>1.0</v>
      </c>
      <c r="G2311" s="2">
        <v>0.0</v>
      </c>
      <c r="H2311" s="2">
        <v>255.96142794</v>
      </c>
      <c r="I2311" s="2">
        <v>0.0</v>
      </c>
      <c r="J2311" s="2">
        <v>16.0</v>
      </c>
      <c r="K2311" s="18">
        <v>35.453810357</v>
      </c>
      <c r="L2311" s="19">
        <f t="shared" si="1"/>
        <v>99652</v>
      </c>
      <c r="M2311" s="20">
        <f t="shared" si="2"/>
        <v>113012</v>
      </c>
      <c r="N2311" s="21">
        <f t="shared" si="3"/>
        <v>0.8817824656</v>
      </c>
      <c r="O2311" s="20">
        <f t="shared" si="4"/>
        <v>0.45</v>
      </c>
      <c r="P2311" s="19">
        <f t="shared" si="5"/>
        <v>44843.4</v>
      </c>
      <c r="Q2311" s="22">
        <f t="shared" si="6"/>
        <v>3587.472</v>
      </c>
      <c r="R2311" s="16">
        <v>0.0653924968635479</v>
      </c>
      <c r="S2311" s="16">
        <v>0.4</v>
      </c>
      <c r="T2311" s="16">
        <v>99652.0</v>
      </c>
      <c r="U2311" s="16">
        <v>0.120498785145669</v>
      </c>
      <c r="V2311" s="16">
        <v>150099.311716703</v>
      </c>
      <c r="W2311" s="16">
        <v>12007.9449373362</v>
      </c>
    </row>
    <row r="2312" ht="22.5" customHeight="1">
      <c r="A2312" s="2">
        <v>0.0</v>
      </c>
      <c r="B2312" s="10">
        <v>51721.0</v>
      </c>
      <c r="C2312" s="2">
        <v>61193.0</v>
      </c>
      <c r="D2312" s="2" t="s">
        <v>11</v>
      </c>
      <c r="E2312" s="2">
        <v>0.0</v>
      </c>
      <c r="F2312" s="2">
        <v>0.0</v>
      </c>
      <c r="G2312" s="2">
        <v>0.0</v>
      </c>
      <c r="H2312" s="2">
        <v>186.99935879</v>
      </c>
      <c r="I2312" s="2">
        <v>2.0</v>
      </c>
      <c r="J2312" s="2">
        <v>12.0</v>
      </c>
      <c r="K2312" s="18">
        <v>25.81001106</v>
      </c>
      <c r="L2312" s="19">
        <f t="shared" si="1"/>
        <v>51721</v>
      </c>
      <c r="M2312" s="20">
        <f t="shared" si="2"/>
        <v>61193</v>
      </c>
      <c r="N2312" s="21">
        <f t="shared" si="3"/>
        <v>0.8452110536</v>
      </c>
      <c r="O2312" s="20">
        <f t="shared" si="4"/>
        <v>0.45</v>
      </c>
      <c r="P2312" s="19">
        <f t="shared" si="5"/>
        <v>23274.45</v>
      </c>
      <c r="Q2312" s="22">
        <f t="shared" si="6"/>
        <v>1861.956</v>
      </c>
      <c r="R2312" s="16">
        <v>0.0909020459909974</v>
      </c>
      <c r="S2312" s="16">
        <v>0.4</v>
      </c>
      <c r="T2312" s="16">
        <v>51721.0</v>
      </c>
      <c r="U2312" s="16">
        <v>0.139777419348083</v>
      </c>
      <c r="V2312" s="16">
        <v>90367.8488262777</v>
      </c>
      <c r="W2312" s="16">
        <v>7229.42790610221</v>
      </c>
    </row>
    <row r="2313" ht="22.5" customHeight="1">
      <c r="A2313" s="2">
        <v>1.0</v>
      </c>
      <c r="B2313" s="17"/>
      <c r="C2313" s="2">
        <v>28992.0</v>
      </c>
      <c r="D2313" s="2" t="s">
        <v>11</v>
      </c>
      <c r="F2313" s="2">
        <v>0.0</v>
      </c>
      <c r="G2313" s="2">
        <v>0.0</v>
      </c>
      <c r="H2313" s="2">
        <v>342.06666667</v>
      </c>
      <c r="I2313" s="2">
        <v>2.0</v>
      </c>
      <c r="J2313" s="2">
        <v>14.0</v>
      </c>
      <c r="K2313" s="11"/>
      <c r="L2313" s="12" t="str">
        <f t="shared" si="1"/>
        <v/>
      </c>
      <c r="M2313" s="13">
        <f t="shared" si="2"/>
        <v>28992</v>
      </c>
      <c r="N2313" s="14">
        <f t="shared" si="3"/>
        <v>0</v>
      </c>
      <c r="O2313" s="13">
        <f t="shared" si="4"/>
        <v>0.2</v>
      </c>
      <c r="P2313" s="12">
        <f t="shared" si="5"/>
        <v>0</v>
      </c>
      <c r="Q2313" s="15">
        <f t="shared" si="6"/>
        <v>0</v>
      </c>
      <c r="R2313" s="16">
        <v>0.0633048745600566</v>
      </c>
      <c r="S2313" s="16">
        <v>0.4</v>
      </c>
      <c r="T2313" s="16">
        <v>0.0</v>
      </c>
      <c r="U2313" s="16">
        <v>0.118631942170583</v>
      </c>
      <c r="V2313" s="16">
        <v>0.0</v>
      </c>
      <c r="W2313" s="16">
        <v>0.0</v>
      </c>
    </row>
    <row r="2314" ht="22.5" customHeight="1">
      <c r="A2314" s="2">
        <v>0.0</v>
      </c>
      <c r="B2314" s="17"/>
      <c r="K2314" s="18">
        <v>25.689710943</v>
      </c>
      <c r="L2314" s="19" t="str">
        <f t="shared" si="1"/>
        <v/>
      </c>
      <c r="M2314" s="19">
        <f t="shared" si="2"/>
        <v>0</v>
      </c>
      <c r="N2314" s="21" t="str">
        <f t="shared" si="3"/>
        <v/>
      </c>
      <c r="O2314" s="20">
        <f t="shared" si="4"/>
        <v>1.05</v>
      </c>
      <c r="P2314" s="19">
        <f t="shared" si="5"/>
        <v>0</v>
      </c>
      <c r="Q2314" s="22">
        <f t="shared" si="6"/>
        <v>0</v>
      </c>
      <c r="R2314" s="16">
        <v>0.0696274313641024</v>
      </c>
      <c r="S2314" s="16">
        <v>0.4</v>
      </c>
      <c r="T2314" s="16">
        <v>0.0</v>
      </c>
      <c r="U2314" s="16">
        <v>0.124134102732398</v>
      </c>
      <c r="V2314" s="16">
        <v>0.0</v>
      </c>
      <c r="W2314" s="16">
        <v>0.0</v>
      </c>
    </row>
    <row r="2315" ht="22.5" customHeight="1">
      <c r="A2315" s="2">
        <v>0.0</v>
      </c>
      <c r="B2315" s="10">
        <v>92583.0</v>
      </c>
      <c r="C2315" s="2">
        <v>114379.0</v>
      </c>
      <c r="D2315" s="2" t="s">
        <v>11</v>
      </c>
      <c r="E2315" s="2">
        <v>10.0</v>
      </c>
      <c r="F2315" s="2">
        <v>0.0</v>
      </c>
      <c r="G2315" s="2">
        <v>0.0</v>
      </c>
      <c r="H2315" s="2">
        <v>169.44834174</v>
      </c>
      <c r="I2315" s="2">
        <v>0.0</v>
      </c>
      <c r="J2315" s="2">
        <v>27.0</v>
      </c>
      <c r="K2315" s="18">
        <v>34.130768601</v>
      </c>
      <c r="L2315" s="19">
        <f t="shared" si="1"/>
        <v>92583</v>
      </c>
      <c r="M2315" s="20">
        <f t="shared" si="2"/>
        <v>114379</v>
      </c>
      <c r="N2315" s="21">
        <f t="shared" si="3"/>
        <v>0.8094405442</v>
      </c>
      <c r="O2315" s="20">
        <f t="shared" si="4"/>
        <v>0.45</v>
      </c>
      <c r="P2315" s="19">
        <f t="shared" si="5"/>
        <v>41662.35</v>
      </c>
      <c r="Q2315" s="22">
        <f t="shared" si="6"/>
        <v>3332.988</v>
      </c>
      <c r="R2315" s="16">
        <v>0.0904852383987</v>
      </c>
      <c r="S2315" s="16">
        <v>0.4</v>
      </c>
      <c r="T2315" s="16">
        <v>92583.0</v>
      </c>
      <c r="U2315" s="16">
        <v>0.139507448626537</v>
      </c>
      <c r="V2315" s="16">
        <v>161450.226452384</v>
      </c>
      <c r="W2315" s="16">
        <v>12916.0181161907</v>
      </c>
    </row>
    <row r="2316" ht="22.5" customHeight="1">
      <c r="A2316" s="2">
        <v>0.0</v>
      </c>
      <c r="B2316" s="10">
        <v>37019.0</v>
      </c>
      <c r="C2316" s="2">
        <v>57125.0</v>
      </c>
      <c r="D2316" s="2" t="s">
        <v>11</v>
      </c>
      <c r="F2316" s="2">
        <v>0.0</v>
      </c>
      <c r="G2316" s="2">
        <v>0.0</v>
      </c>
      <c r="H2316" s="2">
        <v>69.823553128</v>
      </c>
      <c r="I2316" s="2">
        <v>0.0</v>
      </c>
      <c r="J2316" s="2">
        <v>15.0</v>
      </c>
      <c r="K2316" s="18">
        <v>41.637058771</v>
      </c>
      <c r="L2316" s="19">
        <f t="shared" si="1"/>
        <v>37019</v>
      </c>
      <c r="M2316" s="20">
        <f t="shared" si="2"/>
        <v>57125</v>
      </c>
      <c r="N2316" s="21">
        <f t="shared" si="3"/>
        <v>0.6480350109</v>
      </c>
      <c r="O2316" s="20">
        <f t="shared" si="4"/>
        <v>0.3</v>
      </c>
      <c r="P2316" s="19">
        <f t="shared" si="5"/>
        <v>11105.7</v>
      </c>
      <c r="Q2316" s="22">
        <f t="shared" si="6"/>
        <v>888.456</v>
      </c>
      <c r="R2316" s="16">
        <v>0.286891690215323</v>
      </c>
      <c r="S2316" s="16">
        <v>0.4</v>
      </c>
      <c r="T2316" s="16">
        <v>37019.0</v>
      </c>
      <c r="U2316" s="16">
        <v>0.186959444645011</v>
      </c>
      <c r="V2316" s="16">
        <v>86513.1460164208</v>
      </c>
      <c r="W2316" s="16">
        <v>6921.05168131366</v>
      </c>
    </row>
    <row r="2317" ht="22.5" customHeight="1">
      <c r="A2317" s="2">
        <v>0.0</v>
      </c>
      <c r="B2317" s="17"/>
      <c r="C2317" s="2">
        <v>58407.0</v>
      </c>
      <c r="E2317" s="2">
        <v>8.0</v>
      </c>
      <c r="F2317" s="2">
        <v>0.0</v>
      </c>
      <c r="G2317" s="2">
        <v>0.0</v>
      </c>
      <c r="H2317" s="2">
        <v>107.53333333</v>
      </c>
      <c r="I2317" s="2">
        <v>0.0</v>
      </c>
      <c r="J2317" s="2">
        <v>15.0</v>
      </c>
      <c r="K2317" s="11"/>
      <c r="L2317" s="12" t="str">
        <f t="shared" si="1"/>
        <v/>
      </c>
      <c r="M2317" s="13">
        <f t="shared" si="2"/>
        <v>58407</v>
      </c>
      <c r="N2317" s="14">
        <f t="shared" si="3"/>
        <v>0</v>
      </c>
      <c r="O2317" s="13">
        <f t="shared" si="4"/>
        <v>0.2</v>
      </c>
      <c r="P2317" s="12">
        <f t="shared" si="5"/>
        <v>0</v>
      </c>
      <c r="Q2317" s="15">
        <f t="shared" si="6"/>
        <v>0</v>
      </c>
      <c r="R2317" s="16">
        <v>0.167600733973082</v>
      </c>
      <c r="S2317" s="16">
        <v>0.4</v>
      </c>
      <c r="T2317" s="16">
        <v>0.0</v>
      </c>
      <c r="U2317" s="16">
        <v>0.172888889050691</v>
      </c>
      <c r="V2317" s="16">
        <v>0.0</v>
      </c>
      <c r="W2317" s="16">
        <v>0.0</v>
      </c>
    </row>
    <row r="2318" ht="22.5" customHeight="1">
      <c r="A2318" s="2">
        <v>0.0</v>
      </c>
      <c r="B2318" s="10">
        <v>83645.0</v>
      </c>
      <c r="C2318" s="2">
        <v>101615.0</v>
      </c>
      <c r="D2318" s="2" t="s">
        <v>15</v>
      </c>
      <c r="E2318" s="2">
        <v>5.0</v>
      </c>
      <c r="F2318" s="2">
        <v>0.0</v>
      </c>
      <c r="G2318" s="2">
        <v>0.0</v>
      </c>
      <c r="H2318" s="2">
        <v>116.33768431</v>
      </c>
      <c r="I2318" s="2">
        <v>0.0</v>
      </c>
      <c r="J2318" s="2">
        <v>26.0</v>
      </c>
      <c r="K2318" s="18">
        <v>28.296734839</v>
      </c>
      <c r="L2318" s="19">
        <f t="shared" si="1"/>
        <v>83645</v>
      </c>
      <c r="M2318" s="20">
        <f t="shared" si="2"/>
        <v>101615</v>
      </c>
      <c r="N2318" s="21">
        <f t="shared" si="3"/>
        <v>0.8231560301</v>
      </c>
      <c r="O2318" s="20">
        <f t="shared" si="4"/>
        <v>0.45</v>
      </c>
      <c r="P2318" s="19">
        <f t="shared" si="5"/>
        <v>37640.25</v>
      </c>
      <c r="Q2318" s="22">
        <f t="shared" si="6"/>
        <v>3011.22</v>
      </c>
      <c r="R2318" s="16">
        <v>0.0877267556191759</v>
      </c>
      <c r="S2318" s="16">
        <v>0.4</v>
      </c>
      <c r="T2318" s="16">
        <v>83645.0</v>
      </c>
      <c r="U2318" s="16">
        <v>0.137687338040929</v>
      </c>
      <c r="V2318" s="16">
        <v>143960.717380419</v>
      </c>
      <c r="W2318" s="16">
        <v>11516.8573904335</v>
      </c>
    </row>
    <row r="2319" ht="22.5" customHeight="1">
      <c r="A2319" s="2">
        <v>1.0</v>
      </c>
      <c r="B2319" s="10">
        <v>67881.0</v>
      </c>
      <c r="C2319" s="2">
        <v>93390.0</v>
      </c>
      <c r="K2319" s="11"/>
      <c r="L2319" s="12">
        <f t="shared" si="1"/>
        <v>67881</v>
      </c>
      <c r="M2319" s="13">
        <f t="shared" si="2"/>
        <v>93390</v>
      </c>
      <c r="N2319" s="14">
        <f t="shared" si="3"/>
        <v>0.7268551237</v>
      </c>
      <c r="O2319" s="13">
        <f t="shared" si="4"/>
        <v>0.3</v>
      </c>
      <c r="P2319" s="12">
        <f t="shared" si="5"/>
        <v>20364.3</v>
      </c>
      <c r="Q2319" s="15">
        <f t="shared" si="6"/>
        <v>1629.144</v>
      </c>
      <c r="R2319" s="16">
        <v>0.122876136670088</v>
      </c>
      <c r="S2319" s="16">
        <v>0.4</v>
      </c>
      <c r="T2319" s="16">
        <v>67881.0</v>
      </c>
      <c r="U2319" s="16">
        <v>0.157098615787679</v>
      </c>
      <c r="V2319" s="16">
        <v>133300.139228543</v>
      </c>
      <c r="W2319" s="16">
        <v>10664.0111382834</v>
      </c>
    </row>
    <row r="2320" ht="22.5" customHeight="1">
      <c r="A2320" s="2">
        <v>1.0</v>
      </c>
      <c r="B2320" s="17"/>
      <c r="C2320" s="2">
        <v>42500.0</v>
      </c>
      <c r="D2320" s="2" t="s">
        <v>11</v>
      </c>
      <c r="K2320" s="11"/>
      <c r="L2320" s="12" t="str">
        <f t="shared" si="1"/>
        <v/>
      </c>
      <c r="M2320" s="13">
        <f t="shared" si="2"/>
        <v>42500</v>
      </c>
      <c r="N2320" s="14">
        <f t="shared" si="3"/>
        <v>0</v>
      </c>
      <c r="O2320" s="13">
        <f t="shared" si="4"/>
        <v>0.2</v>
      </c>
      <c r="P2320" s="12">
        <f t="shared" si="5"/>
        <v>0</v>
      </c>
      <c r="Q2320" s="15">
        <f t="shared" si="6"/>
        <v>0</v>
      </c>
      <c r="R2320" s="16">
        <v>0.122876136670088</v>
      </c>
      <c r="S2320" s="16">
        <v>0.4</v>
      </c>
      <c r="T2320" s="16">
        <v>0.0</v>
      </c>
      <c r="U2320" s="16">
        <v>0.157098615787679</v>
      </c>
      <c r="V2320" s="16">
        <v>0.0</v>
      </c>
      <c r="W2320" s="16">
        <v>0.0</v>
      </c>
    </row>
    <row r="2321" ht="22.5" customHeight="1">
      <c r="A2321" s="2">
        <v>0.0</v>
      </c>
      <c r="B2321" s="10">
        <v>62000.0</v>
      </c>
      <c r="C2321" s="2">
        <v>88500.0</v>
      </c>
      <c r="D2321" s="2" t="s">
        <v>12</v>
      </c>
      <c r="E2321" s="2">
        <v>9.0</v>
      </c>
      <c r="H2321" s="2">
        <v>107.36666667</v>
      </c>
      <c r="I2321" s="2">
        <v>0.0</v>
      </c>
      <c r="J2321" s="2">
        <v>11.0</v>
      </c>
      <c r="K2321" s="11"/>
      <c r="L2321" s="12">
        <f t="shared" si="1"/>
        <v>62000</v>
      </c>
      <c r="M2321" s="13">
        <f t="shared" si="2"/>
        <v>88500</v>
      </c>
      <c r="N2321" s="14">
        <f t="shared" si="3"/>
        <v>0.7005649718</v>
      </c>
      <c r="O2321" s="13">
        <f t="shared" si="4"/>
        <v>0.3</v>
      </c>
      <c r="P2321" s="12">
        <f t="shared" si="5"/>
        <v>18600</v>
      </c>
      <c r="Q2321" s="15">
        <f t="shared" si="6"/>
        <v>1488</v>
      </c>
      <c r="R2321" s="16">
        <v>0.0963324049607924</v>
      </c>
      <c r="S2321" s="16">
        <v>0.4</v>
      </c>
      <c r="T2321" s="16">
        <v>62000.0</v>
      </c>
      <c r="U2321" s="16">
        <v>0.143178467437089</v>
      </c>
      <c r="V2321" s="16">
        <v>110963.312263744</v>
      </c>
      <c r="W2321" s="16">
        <v>8877.06498109953</v>
      </c>
    </row>
    <row r="2322" ht="22.5" customHeight="1">
      <c r="A2322" s="2">
        <v>0.0</v>
      </c>
      <c r="B2322" s="10">
        <v>27872.0</v>
      </c>
      <c r="C2322" s="2">
        <v>48125.0</v>
      </c>
      <c r="D2322" s="2" t="s">
        <v>11</v>
      </c>
      <c r="E2322" s="2">
        <v>10.0</v>
      </c>
      <c r="F2322" s="2">
        <v>0.0</v>
      </c>
      <c r="G2322" s="2">
        <v>0.0</v>
      </c>
      <c r="H2322" s="2">
        <v>115.6</v>
      </c>
      <c r="I2322" s="2">
        <v>1.0</v>
      </c>
      <c r="J2322" s="2">
        <v>10.0</v>
      </c>
      <c r="K2322" s="11"/>
      <c r="L2322" s="12">
        <f t="shared" si="1"/>
        <v>27872</v>
      </c>
      <c r="M2322" s="13">
        <f t="shared" si="2"/>
        <v>48125</v>
      </c>
      <c r="N2322" s="14">
        <f t="shared" si="3"/>
        <v>0.5791584416</v>
      </c>
      <c r="O2322" s="13">
        <f t="shared" si="4"/>
        <v>0.25</v>
      </c>
      <c r="P2322" s="12">
        <f t="shared" si="5"/>
        <v>6968</v>
      </c>
      <c r="Q2322" s="15">
        <f t="shared" si="6"/>
        <v>557.44</v>
      </c>
      <c r="R2322" s="16">
        <v>0.195120749242518</v>
      </c>
      <c r="S2322" s="16">
        <v>0.4</v>
      </c>
      <c r="T2322" s="16">
        <v>27872.0</v>
      </c>
      <c r="U2322" s="16">
        <v>0.179115430331189</v>
      </c>
      <c r="V2322" s="16">
        <v>62403.8159273865</v>
      </c>
      <c r="W2322" s="16">
        <v>4992.30527419092</v>
      </c>
    </row>
    <row r="2323" ht="22.5" customHeight="1">
      <c r="A2323" s="2">
        <v>0.0</v>
      </c>
      <c r="B2323" s="10">
        <v>42767.0</v>
      </c>
      <c r="C2323" s="2">
        <v>60950.0</v>
      </c>
      <c r="D2323" s="2" t="s">
        <v>11</v>
      </c>
      <c r="E2323" s="2">
        <v>7.0</v>
      </c>
      <c r="F2323" s="2">
        <v>0.0</v>
      </c>
      <c r="G2323" s="2">
        <v>1.0</v>
      </c>
      <c r="H2323" s="2">
        <v>117.66666667</v>
      </c>
      <c r="I2323" s="2">
        <v>3.0</v>
      </c>
      <c r="J2323" s="2">
        <v>49.0</v>
      </c>
      <c r="K2323" s="11"/>
      <c r="L2323" s="12">
        <f t="shared" si="1"/>
        <v>42767</v>
      </c>
      <c r="M2323" s="13">
        <f t="shared" si="2"/>
        <v>60950</v>
      </c>
      <c r="N2323" s="14">
        <f t="shared" si="3"/>
        <v>0.7016735029</v>
      </c>
      <c r="O2323" s="13">
        <f t="shared" si="4"/>
        <v>0.3</v>
      </c>
      <c r="P2323" s="12">
        <f t="shared" si="5"/>
        <v>12830.1</v>
      </c>
      <c r="Q2323" s="15">
        <f t="shared" si="6"/>
        <v>1026.408</v>
      </c>
      <c r="R2323" s="16">
        <v>0.222818190205552</v>
      </c>
      <c r="S2323" s="16">
        <v>0.4</v>
      </c>
      <c r="T2323" s="16">
        <v>42767.0</v>
      </c>
      <c r="U2323" s="16">
        <v>0.183327738479996</v>
      </c>
      <c r="V2323" s="16">
        <v>98004.7173946753</v>
      </c>
      <c r="W2323" s="16">
        <v>7840.37739157403</v>
      </c>
    </row>
    <row r="2324" ht="22.5" customHeight="1">
      <c r="A2324" s="2">
        <v>0.0</v>
      </c>
      <c r="B2324" s="10">
        <v>92739.0</v>
      </c>
      <c r="C2324" s="2">
        <v>125000.0</v>
      </c>
      <c r="D2324" s="2" t="s">
        <v>14</v>
      </c>
      <c r="E2324" s="2">
        <v>6.0</v>
      </c>
      <c r="H2324" s="2">
        <v>248.6</v>
      </c>
      <c r="I2324" s="2">
        <v>3.0</v>
      </c>
      <c r="J2324" s="2">
        <v>42.0</v>
      </c>
      <c r="K2324" s="11"/>
      <c r="L2324" s="12">
        <f t="shared" si="1"/>
        <v>92739</v>
      </c>
      <c r="M2324" s="13">
        <f t="shared" si="2"/>
        <v>125000</v>
      </c>
      <c r="N2324" s="14">
        <f t="shared" si="3"/>
        <v>0.741912</v>
      </c>
      <c r="O2324" s="13">
        <f t="shared" si="4"/>
        <v>0.3</v>
      </c>
      <c r="P2324" s="12">
        <f t="shared" si="5"/>
        <v>27821.7</v>
      </c>
      <c r="Q2324" s="15">
        <f t="shared" si="6"/>
        <v>2225.736</v>
      </c>
      <c r="R2324" s="16">
        <v>0.0638608321830569</v>
      </c>
      <c r="S2324" s="16">
        <v>0.4</v>
      </c>
      <c r="T2324" s="16">
        <v>92739.0</v>
      </c>
      <c r="U2324" s="16">
        <v>0.119134113253177</v>
      </c>
      <c r="V2324" s="16">
        <v>138104.73161233</v>
      </c>
      <c r="W2324" s="16">
        <v>11048.3785289864</v>
      </c>
    </row>
    <row r="2325" ht="22.5" customHeight="1">
      <c r="A2325" s="2">
        <v>0.0</v>
      </c>
      <c r="B2325" s="10">
        <v>32000.0</v>
      </c>
      <c r="C2325" s="2">
        <v>48500.0</v>
      </c>
      <c r="D2325" s="2" t="s">
        <v>15</v>
      </c>
      <c r="E2325" s="2">
        <v>4.0</v>
      </c>
      <c r="F2325" s="2">
        <v>0.0</v>
      </c>
      <c r="G2325" s="2">
        <v>0.0</v>
      </c>
      <c r="H2325" s="2">
        <v>255.66666667</v>
      </c>
      <c r="I2325" s="2">
        <v>1.0</v>
      </c>
      <c r="J2325" s="2">
        <v>35.0</v>
      </c>
      <c r="K2325" s="11"/>
      <c r="L2325" s="12">
        <f t="shared" si="1"/>
        <v>32000</v>
      </c>
      <c r="M2325" s="13">
        <f t="shared" si="2"/>
        <v>48500</v>
      </c>
      <c r="N2325" s="14">
        <f t="shared" si="3"/>
        <v>0.6597938144</v>
      </c>
      <c r="O2325" s="13">
        <f t="shared" si="4"/>
        <v>0.3</v>
      </c>
      <c r="P2325" s="12">
        <f t="shared" si="5"/>
        <v>9600</v>
      </c>
      <c r="Q2325" s="15">
        <f t="shared" si="6"/>
        <v>768</v>
      </c>
      <c r="R2325" s="16">
        <v>0.0582310396731559</v>
      </c>
      <c r="S2325" s="16">
        <v>0.4</v>
      </c>
      <c r="T2325" s="16">
        <v>32000.0</v>
      </c>
      <c r="U2325" s="16">
        <v>0.113872493577622</v>
      </c>
      <c r="V2325" s="16">
        <v>45548.9974310489</v>
      </c>
      <c r="W2325" s="16">
        <v>3643.91979448391</v>
      </c>
    </row>
    <row r="2326" ht="22.5" customHeight="1">
      <c r="A2326" s="2">
        <v>0.0</v>
      </c>
      <c r="B2326" s="10">
        <v>42000.0</v>
      </c>
      <c r="C2326" s="2">
        <v>60000.0</v>
      </c>
      <c r="D2326" s="2" t="s">
        <v>14</v>
      </c>
      <c r="E2326" s="2">
        <v>27.0</v>
      </c>
      <c r="F2326" s="2">
        <v>1.0</v>
      </c>
      <c r="G2326" s="2">
        <v>0.0</v>
      </c>
      <c r="H2326" s="2">
        <v>281.06666667</v>
      </c>
      <c r="I2326" s="2">
        <v>1.0</v>
      </c>
      <c r="J2326" s="2">
        <v>17.0</v>
      </c>
      <c r="K2326" s="11"/>
      <c r="L2326" s="12">
        <f t="shared" si="1"/>
        <v>42000</v>
      </c>
      <c r="M2326" s="13">
        <f t="shared" si="2"/>
        <v>60000</v>
      </c>
      <c r="N2326" s="14">
        <f t="shared" si="3"/>
        <v>0.7</v>
      </c>
      <c r="O2326" s="13">
        <f t="shared" si="4"/>
        <v>0.3</v>
      </c>
      <c r="P2326" s="12">
        <f t="shared" si="5"/>
        <v>12600</v>
      </c>
      <c r="Q2326" s="15">
        <f t="shared" si="6"/>
        <v>1008</v>
      </c>
      <c r="R2326" s="16">
        <v>0.106558022259667</v>
      </c>
      <c r="S2326" s="16">
        <v>0.4</v>
      </c>
      <c r="T2326" s="16">
        <v>42000.0</v>
      </c>
      <c r="U2326" s="16">
        <v>0.14903771468346</v>
      </c>
      <c r="V2326" s="16">
        <v>78244.8002088165</v>
      </c>
      <c r="W2326" s="16">
        <v>6259.58401670532</v>
      </c>
    </row>
    <row r="2327" ht="22.5" customHeight="1">
      <c r="A2327" s="2">
        <v>1.0</v>
      </c>
      <c r="B2327" s="10">
        <v>64000.0</v>
      </c>
      <c r="C2327" s="2">
        <v>78000.0</v>
      </c>
      <c r="D2327" s="2" t="s">
        <v>15</v>
      </c>
      <c r="E2327" s="2">
        <v>7.4</v>
      </c>
      <c r="F2327" s="2">
        <v>0.0</v>
      </c>
      <c r="G2327" s="2">
        <v>0.0</v>
      </c>
      <c r="H2327" s="2">
        <v>174.43333333</v>
      </c>
      <c r="I2327" s="2">
        <v>0.0</v>
      </c>
      <c r="J2327" s="2">
        <v>20.0</v>
      </c>
      <c r="K2327" s="11"/>
      <c r="L2327" s="12">
        <f t="shared" si="1"/>
        <v>64000</v>
      </c>
      <c r="M2327" s="13">
        <f t="shared" si="2"/>
        <v>78000</v>
      </c>
      <c r="N2327" s="14">
        <f t="shared" si="3"/>
        <v>0.8205128205</v>
      </c>
      <c r="O2327" s="13">
        <f t="shared" si="4"/>
        <v>0.45</v>
      </c>
      <c r="P2327" s="12">
        <f t="shared" si="5"/>
        <v>28800</v>
      </c>
      <c r="Q2327" s="15">
        <f t="shared" si="6"/>
        <v>2304</v>
      </c>
      <c r="R2327" s="16">
        <v>0.107623927668516</v>
      </c>
      <c r="S2327" s="16">
        <v>0.4</v>
      </c>
      <c r="T2327" s="16">
        <v>64000.0</v>
      </c>
      <c r="U2327" s="16">
        <v>0.149610408484783</v>
      </c>
      <c r="V2327" s="16">
        <v>119688.326787826</v>
      </c>
      <c r="W2327" s="16">
        <v>9575.06614302613</v>
      </c>
    </row>
    <row r="2328" ht="22.5" customHeight="1">
      <c r="A2328" s="2">
        <v>1.0</v>
      </c>
      <c r="B2328" s="10">
        <v>65000.0</v>
      </c>
      <c r="D2328" s="2" t="s">
        <v>11</v>
      </c>
      <c r="E2328" s="2">
        <v>23.0</v>
      </c>
      <c r="F2328" s="2">
        <v>0.0</v>
      </c>
      <c r="G2328" s="2">
        <v>3.0</v>
      </c>
      <c r="H2328" s="2">
        <v>109.56666667</v>
      </c>
      <c r="I2328" s="2">
        <v>1.0</v>
      </c>
      <c r="J2328" s="2">
        <v>15.0</v>
      </c>
      <c r="K2328" s="11"/>
      <c r="L2328" s="12">
        <f t="shared" si="1"/>
        <v>65000</v>
      </c>
      <c r="M2328" s="12">
        <f t="shared" si="2"/>
        <v>144444.4444</v>
      </c>
      <c r="N2328" s="14">
        <f t="shared" si="3"/>
        <v>0.45</v>
      </c>
      <c r="O2328" s="13">
        <f t="shared" si="4"/>
        <v>0.2</v>
      </c>
      <c r="P2328" s="12">
        <f t="shared" si="5"/>
        <v>13000</v>
      </c>
      <c r="Q2328" s="15">
        <f t="shared" si="6"/>
        <v>1040</v>
      </c>
      <c r="R2328" s="16">
        <v>0.685468121638091</v>
      </c>
      <c r="S2328" s="16">
        <v>0.4</v>
      </c>
      <c r="T2328" s="16">
        <v>65000.0</v>
      </c>
      <c r="U2328" s="16">
        <v>0.112124580271435</v>
      </c>
      <c r="V2328" s="16">
        <v>91101.2214705412</v>
      </c>
      <c r="W2328" s="16">
        <v>7288.09771764329</v>
      </c>
    </row>
    <row r="2329" ht="22.5" customHeight="1">
      <c r="A2329" s="2">
        <v>1.0</v>
      </c>
      <c r="B2329" s="10">
        <v>139000.0</v>
      </c>
      <c r="C2329" s="2">
        <v>159000.0</v>
      </c>
      <c r="D2329" s="2" t="s">
        <v>14</v>
      </c>
      <c r="E2329" s="2">
        <v>13.0</v>
      </c>
      <c r="F2329" s="2">
        <v>0.0</v>
      </c>
      <c r="G2329" s="2">
        <v>1.0</v>
      </c>
      <c r="H2329" s="2">
        <v>171.43333333</v>
      </c>
      <c r="I2329" s="2">
        <v>1.0</v>
      </c>
      <c r="J2329" s="2">
        <v>32.0</v>
      </c>
      <c r="K2329" s="11"/>
      <c r="L2329" s="12">
        <f t="shared" si="1"/>
        <v>139000</v>
      </c>
      <c r="M2329" s="13">
        <f t="shared" si="2"/>
        <v>159000</v>
      </c>
      <c r="N2329" s="14">
        <f t="shared" si="3"/>
        <v>0.8742138365</v>
      </c>
      <c r="O2329" s="13">
        <f t="shared" si="4"/>
        <v>0.45</v>
      </c>
      <c r="P2329" s="12">
        <f t="shared" si="5"/>
        <v>62550</v>
      </c>
      <c r="Q2329" s="15">
        <f t="shared" si="6"/>
        <v>5004</v>
      </c>
      <c r="R2329" s="16">
        <v>0.178771587363955</v>
      </c>
      <c r="S2329" s="16">
        <v>0.4</v>
      </c>
      <c r="T2329" s="16">
        <v>139000.0</v>
      </c>
      <c r="U2329" s="16">
        <v>0.175688840960727</v>
      </c>
      <c r="V2329" s="16">
        <v>305259.361169264</v>
      </c>
      <c r="W2329" s="16">
        <v>24420.7488935411</v>
      </c>
    </row>
    <row r="2330" ht="22.5" customHeight="1">
      <c r="A2330" s="2">
        <v>1.0</v>
      </c>
      <c r="B2330" s="10">
        <v>85200.0</v>
      </c>
      <c r="D2330" s="2" t="s">
        <v>11</v>
      </c>
      <c r="E2330" s="2">
        <v>8.0</v>
      </c>
      <c r="F2330" s="2">
        <v>1.0</v>
      </c>
      <c r="G2330" s="2">
        <v>0.0</v>
      </c>
      <c r="H2330" s="2">
        <v>188.66666667</v>
      </c>
      <c r="I2330" s="2">
        <v>4.0</v>
      </c>
      <c r="J2330" s="2">
        <v>17.0</v>
      </c>
      <c r="K2330" s="11"/>
      <c r="L2330" s="12">
        <f t="shared" si="1"/>
        <v>85200</v>
      </c>
      <c r="M2330" s="12">
        <f t="shared" si="2"/>
        <v>189333.3333</v>
      </c>
      <c r="N2330" s="14">
        <f t="shared" si="3"/>
        <v>0.45</v>
      </c>
      <c r="O2330" s="13">
        <f t="shared" si="4"/>
        <v>0.2</v>
      </c>
      <c r="P2330" s="12">
        <f t="shared" si="5"/>
        <v>17040</v>
      </c>
      <c r="Q2330" s="15">
        <f t="shared" si="6"/>
        <v>1363.2</v>
      </c>
      <c r="R2330" s="16">
        <v>0.26668006438609</v>
      </c>
      <c r="S2330" s="16">
        <v>0.4</v>
      </c>
      <c r="T2330" s="16">
        <v>85200.0</v>
      </c>
      <c r="U2330" s="16">
        <v>0.186611082636848</v>
      </c>
      <c r="V2330" s="16">
        <v>198740.803008243</v>
      </c>
      <c r="W2330" s="16">
        <v>15899.2642406594</v>
      </c>
    </row>
    <row r="2331" ht="22.5" customHeight="1">
      <c r="A2331" s="2">
        <v>1.0</v>
      </c>
      <c r="B2331" s="10">
        <v>46400.0</v>
      </c>
      <c r="D2331" s="2" t="s">
        <v>11</v>
      </c>
      <c r="E2331" s="2">
        <v>18.0</v>
      </c>
      <c r="F2331" s="2">
        <v>0.0</v>
      </c>
      <c r="G2331" s="2">
        <v>1.0</v>
      </c>
      <c r="H2331" s="2">
        <v>145.06666667</v>
      </c>
      <c r="I2331" s="2">
        <v>1.0</v>
      </c>
      <c r="J2331" s="2">
        <v>14.0</v>
      </c>
      <c r="K2331" s="11"/>
      <c r="L2331" s="12">
        <f t="shared" si="1"/>
        <v>46400</v>
      </c>
      <c r="M2331" s="12">
        <f t="shared" si="2"/>
        <v>103111.1111</v>
      </c>
      <c r="N2331" s="14">
        <f t="shared" si="3"/>
        <v>0.45</v>
      </c>
      <c r="O2331" s="13">
        <f t="shared" si="4"/>
        <v>0.2</v>
      </c>
      <c r="P2331" s="12">
        <f t="shared" si="5"/>
        <v>9280</v>
      </c>
      <c r="Q2331" s="15">
        <f t="shared" si="6"/>
        <v>742.4</v>
      </c>
      <c r="R2331" s="16">
        <v>0.278941966500664</v>
      </c>
      <c r="S2331" s="16">
        <v>0.4</v>
      </c>
      <c r="T2331" s="16">
        <v>46400.0</v>
      </c>
      <c r="U2331" s="16">
        <v>0.186901320083012</v>
      </c>
      <c r="V2331" s="16">
        <v>108402.765648147</v>
      </c>
      <c r="W2331" s="16">
        <v>8672.22125185177</v>
      </c>
    </row>
    <row r="2332" ht="22.5" customHeight="1">
      <c r="A2332" s="2">
        <v>1.0</v>
      </c>
      <c r="B2332" s="10">
        <v>49207.0</v>
      </c>
      <c r="C2332" s="2">
        <v>70525.0</v>
      </c>
      <c r="D2332" s="2" t="s">
        <v>12</v>
      </c>
      <c r="E2332" s="2">
        <v>3.0</v>
      </c>
      <c r="F2332" s="2">
        <v>3.0</v>
      </c>
      <c r="G2332" s="2">
        <v>3.0</v>
      </c>
      <c r="H2332" s="2">
        <v>205.96666667</v>
      </c>
      <c r="I2332" s="2">
        <v>2.0</v>
      </c>
      <c r="J2332" s="2">
        <v>51.0</v>
      </c>
      <c r="K2332" s="11"/>
      <c r="L2332" s="12">
        <f t="shared" si="1"/>
        <v>49207</v>
      </c>
      <c r="M2332" s="13">
        <f t="shared" si="2"/>
        <v>70525</v>
      </c>
      <c r="N2332" s="14">
        <f t="shared" si="3"/>
        <v>0.6977242113</v>
      </c>
      <c r="O2332" s="13">
        <f t="shared" si="4"/>
        <v>0.3</v>
      </c>
      <c r="P2332" s="12">
        <f t="shared" si="5"/>
        <v>14762.1</v>
      </c>
      <c r="Q2332" s="15">
        <f t="shared" si="6"/>
        <v>1180.968</v>
      </c>
      <c r="R2332" s="16">
        <v>0.666464879157194</v>
      </c>
      <c r="S2332" s="16">
        <v>0.4</v>
      </c>
      <c r="T2332" s="16">
        <v>49207.0</v>
      </c>
      <c r="U2332" s="16">
        <v>0.117892711788224</v>
      </c>
      <c r="V2332" s="16">
        <v>72514.3333620393</v>
      </c>
      <c r="W2332" s="16">
        <v>5801.14666896314</v>
      </c>
    </row>
    <row r="2333" ht="22.5" customHeight="1">
      <c r="A2333" s="2">
        <v>0.0</v>
      </c>
      <c r="B2333" s="10">
        <v>46541.0</v>
      </c>
      <c r="C2333" s="2">
        <v>64338.0</v>
      </c>
      <c r="D2333" s="2" t="s">
        <v>11</v>
      </c>
      <c r="E2333" s="2">
        <v>0.0</v>
      </c>
      <c r="F2333" s="2">
        <v>0.0</v>
      </c>
      <c r="G2333" s="2">
        <v>0.0</v>
      </c>
      <c r="H2333" s="2">
        <v>204.40944332</v>
      </c>
      <c r="I2333" s="2">
        <v>1.0</v>
      </c>
      <c r="J2333" s="2">
        <v>12.0</v>
      </c>
      <c r="K2333" s="18">
        <v>28.364798507</v>
      </c>
      <c r="L2333" s="19">
        <f t="shared" si="1"/>
        <v>46541</v>
      </c>
      <c r="M2333" s="20">
        <f t="shared" si="2"/>
        <v>64338</v>
      </c>
      <c r="N2333" s="21">
        <f t="shared" si="3"/>
        <v>0.7233827598</v>
      </c>
      <c r="O2333" s="20">
        <f t="shared" si="4"/>
        <v>0.3</v>
      </c>
      <c r="P2333" s="19">
        <f t="shared" si="5"/>
        <v>13962.3</v>
      </c>
      <c r="Q2333" s="22">
        <f t="shared" si="6"/>
        <v>1116.984</v>
      </c>
      <c r="R2333" s="16">
        <v>0.0859946831573556</v>
      </c>
      <c r="S2333" s="16">
        <v>0.4</v>
      </c>
      <c r="T2333" s="16">
        <v>46541.0</v>
      </c>
      <c r="U2333" s="16">
        <v>0.136514082126942</v>
      </c>
      <c r="V2333" s="16">
        <v>79418.7737033752</v>
      </c>
      <c r="W2333" s="16">
        <v>6353.50189627002</v>
      </c>
    </row>
    <row r="2334" ht="22.5" customHeight="1">
      <c r="A2334" s="2">
        <v>0.0</v>
      </c>
      <c r="B2334" s="10">
        <v>59736.0</v>
      </c>
      <c r="C2334" s="2">
        <v>97411.0</v>
      </c>
      <c r="D2334" s="2" t="s">
        <v>15</v>
      </c>
      <c r="E2334" s="2">
        <v>7.0</v>
      </c>
      <c r="F2334" s="2">
        <v>0.0</v>
      </c>
      <c r="G2334" s="2">
        <v>0.0</v>
      </c>
      <c r="H2334" s="2">
        <v>200.15536564</v>
      </c>
      <c r="I2334" s="2">
        <v>1.0</v>
      </c>
      <c r="J2334" s="2">
        <v>19.0</v>
      </c>
      <c r="K2334" s="18">
        <v>20.116982025</v>
      </c>
      <c r="L2334" s="19">
        <f t="shared" si="1"/>
        <v>59736</v>
      </c>
      <c r="M2334" s="20">
        <f t="shared" si="2"/>
        <v>97411</v>
      </c>
      <c r="N2334" s="21">
        <f t="shared" si="3"/>
        <v>0.6132366981</v>
      </c>
      <c r="O2334" s="20">
        <f t="shared" si="4"/>
        <v>0.3</v>
      </c>
      <c r="P2334" s="19">
        <f t="shared" si="5"/>
        <v>17920.8</v>
      </c>
      <c r="Q2334" s="22">
        <f t="shared" si="6"/>
        <v>1433.664</v>
      </c>
      <c r="R2334" s="16">
        <v>0.0424198696443325</v>
      </c>
      <c r="S2334" s="16">
        <v>0.4</v>
      </c>
      <c r="T2334" s="16">
        <v>59736.0</v>
      </c>
      <c r="U2334" s="16">
        <v>0.0966331534276711</v>
      </c>
      <c r="V2334" s="16">
        <v>72155.975664442</v>
      </c>
      <c r="W2334" s="16">
        <v>5772.47805315536</v>
      </c>
    </row>
    <row r="2335" ht="22.5" customHeight="1">
      <c r="A2335" s="2">
        <v>0.0</v>
      </c>
      <c r="B2335" s="10">
        <v>63451.0</v>
      </c>
      <c r="C2335" s="2">
        <v>105702.0</v>
      </c>
      <c r="D2335" s="2" t="s">
        <v>15</v>
      </c>
      <c r="E2335" s="2">
        <v>8.0</v>
      </c>
      <c r="F2335" s="2">
        <v>0.0</v>
      </c>
      <c r="G2335" s="2">
        <v>0.0</v>
      </c>
      <c r="H2335" s="2">
        <v>257.22632505</v>
      </c>
      <c r="I2335" s="2">
        <v>1.0</v>
      </c>
      <c r="J2335" s="2">
        <v>12.0</v>
      </c>
      <c r="K2335" s="18">
        <v>33.903063818</v>
      </c>
      <c r="L2335" s="19">
        <f t="shared" si="1"/>
        <v>63451</v>
      </c>
      <c r="M2335" s="20">
        <f t="shared" si="2"/>
        <v>105702</v>
      </c>
      <c r="N2335" s="21">
        <f t="shared" si="3"/>
        <v>0.6002819247</v>
      </c>
      <c r="O2335" s="20">
        <f t="shared" si="4"/>
        <v>0.3</v>
      </c>
      <c r="P2335" s="19">
        <f t="shared" si="5"/>
        <v>19035.3</v>
      </c>
      <c r="Q2335" s="22">
        <f t="shared" si="6"/>
        <v>1522.824</v>
      </c>
      <c r="R2335" s="16">
        <v>0.0863626519089499</v>
      </c>
      <c r="S2335" s="16">
        <v>0.4</v>
      </c>
      <c r="T2335" s="16">
        <v>63451.0</v>
      </c>
      <c r="U2335" s="16">
        <v>0.136765335481802</v>
      </c>
      <c r="V2335" s="16">
        <v>108473.716270698</v>
      </c>
      <c r="W2335" s="16">
        <v>8677.89730165585</v>
      </c>
    </row>
    <row r="2336" ht="22.5" customHeight="1">
      <c r="A2336" s="2">
        <v>0.0</v>
      </c>
      <c r="B2336" s="10">
        <v>50890.0</v>
      </c>
      <c r="C2336" s="2">
        <v>68722.0</v>
      </c>
      <c r="D2336" s="2" t="s">
        <v>11</v>
      </c>
      <c r="E2336" s="2">
        <v>8.0</v>
      </c>
      <c r="F2336" s="2">
        <v>0.0</v>
      </c>
      <c r="G2336" s="2">
        <v>1.0</v>
      </c>
      <c r="H2336" s="2">
        <v>135.76848539</v>
      </c>
      <c r="I2336" s="2">
        <v>2.0</v>
      </c>
      <c r="J2336" s="2">
        <v>49.0</v>
      </c>
      <c r="K2336" s="18">
        <v>29.448045527</v>
      </c>
      <c r="L2336" s="19">
        <f t="shared" si="1"/>
        <v>50890</v>
      </c>
      <c r="M2336" s="20">
        <f t="shared" si="2"/>
        <v>68722</v>
      </c>
      <c r="N2336" s="21">
        <f t="shared" si="3"/>
        <v>0.7405197753</v>
      </c>
      <c r="O2336" s="20">
        <f t="shared" si="4"/>
        <v>0.3</v>
      </c>
      <c r="P2336" s="19">
        <f t="shared" si="5"/>
        <v>15267</v>
      </c>
      <c r="Q2336" s="22">
        <f t="shared" si="6"/>
        <v>1221.36</v>
      </c>
      <c r="R2336" s="16">
        <v>0.134018965647824</v>
      </c>
      <c r="S2336" s="16">
        <v>0.4</v>
      </c>
      <c r="T2336" s="16">
        <v>50890.0</v>
      </c>
      <c r="U2336" s="16">
        <v>0.161816116219518</v>
      </c>
      <c r="V2336" s="16">
        <v>102935.27693014</v>
      </c>
      <c r="W2336" s="16">
        <v>8234.82215441127</v>
      </c>
    </row>
    <row r="2337" ht="22.5" customHeight="1">
      <c r="A2337" s="2">
        <v>0.0</v>
      </c>
      <c r="B2337" s="10">
        <v>73062.0</v>
      </c>
      <c r="C2337" s="2">
        <v>88783.0</v>
      </c>
      <c r="D2337" s="2" t="s">
        <v>11</v>
      </c>
      <c r="E2337" s="2">
        <v>6.0</v>
      </c>
      <c r="F2337" s="2">
        <v>0.0</v>
      </c>
      <c r="G2337" s="2">
        <v>0.0</v>
      </c>
      <c r="H2337" s="2">
        <v>211.10255212</v>
      </c>
      <c r="I2337" s="2">
        <v>2.0</v>
      </c>
      <c r="J2337" s="2">
        <v>18.0</v>
      </c>
      <c r="K2337" s="18">
        <v>42.254580037</v>
      </c>
      <c r="L2337" s="19">
        <f t="shared" si="1"/>
        <v>73062</v>
      </c>
      <c r="M2337" s="20">
        <f t="shared" si="2"/>
        <v>88783</v>
      </c>
      <c r="N2337" s="21">
        <f t="shared" si="3"/>
        <v>0.8229278128</v>
      </c>
      <c r="O2337" s="20">
        <f t="shared" si="4"/>
        <v>0.45</v>
      </c>
      <c r="P2337" s="19">
        <f t="shared" si="5"/>
        <v>32877.9</v>
      </c>
      <c r="Q2337" s="22">
        <f t="shared" si="6"/>
        <v>2630.232</v>
      </c>
      <c r="R2337" s="16">
        <v>0.182364976501997</v>
      </c>
      <c r="S2337" s="16">
        <v>0.4</v>
      </c>
      <c r="T2337" s="16">
        <v>73062.0</v>
      </c>
      <c r="U2337" s="16">
        <v>0.176507789218908</v>
      </c>
      <c r="V2337" s="16">
        <v>161200.151198898</v>
      </c>
      <c r="W2337" s="16">
        <v>12896.0120959118</v>
      </c>
    </row>
    <row r="2338" ht="22.5" customHeight="1">
      <c r="A2338" s="2">
        <v>0.0</v>
      </c>
      <c r="B2338" s="10">
        <v>43173.0</v>
      </c>
      <c r="C2338" s="2">
        <v>65985.0</v>
      </c>
      <c r="D2338" s="2" t="s">
        <v>15</v>
      </c>
      <c r="E2338" s="2">
        <v>5.0</v>
      </c>
      <c r="F2338" s="2">
        <v>0.0</v>
      </c>
      <c r="G2338" s="2">
        <v>0.0</v>
      </c>
      <c r="H2338" s="2">
        <v>215.98589471</v>
      </c>
      <c r="I2338" s="2">
        <v>3.0</v>
      </c>
      <c r="J2338" s="2">
        <v>18.0</v>
      </c>
      <c r="K2338" s="18">
        <v>37.148691731</v>
      </c>
      <c r="L2338" s="19">
        <f t="shared" si="1"/>
        <v>43173</v>
      </c>
      <c r="M2338" s="20">
        <f t="shared" si="2"/>
        <v>65985</v>
      </c>
      <c r="N2338" s="21">
        <f t="shared" si="3"/>
        <v>0.6542850648</v>
      </c>
      <c r="O2338" s="20">
        <f t="shared" si="4"/>
        <v>0.3</v>
      </c>
      <c r="P2338" s="19">
        <f t="shared" si="5"/>
        <v>12951.9</v>
      </c>
      <c r="Q2338" s="22">
        <f t="shared" si="6"/>
        <v>1036.152</v>
      </c>
      <c r="R2338" s="16">
        <v>0.14863820192156</v>
      </c>
      <c r="S2338" s="16">
        <v>0.4</v>
      </c>
      <c r="T2338" s="16">
        <v>43173.0</v>
      </c>
      <c r="U2338" s="16">
        <v>0.167170320393464</v>
      </c>
      <c r="V2338" s="16">
        <v>90215.5530293382</v>
      </c>
      <c r="W2338" s="16">
        <v>7217.24424234705</v>
      </c>
    </row>
    <row r="2339" ht="22.5" customHeight="1">
      <c r="A2339" s="2">
        <v>1.0</v>
      </c>
      <c r="B2339" s="17"/>
      <c r="D2339" s="2" t="s">
        <v>11</v>
      </c>
      <c r="E2339" s="2">
        <v>17.0</v>
      </c>
      <c r="F2339" s="2">
        <v>0.0</v>
      </c>
      <c r="G2339" s="2">
        <v>7.0</v>
      </c>
      <c r="H2339" s="2">
        <v>184.61319091</v>
      </c>
      <c r="I2339" s="2">
        <v>0.0</v>
      </c>
      <c r="J2339" s="2">
        <v>12.0</v>
      </c>
      <c r="K2339" s="18">
        <v>18.194280421</v>
      </c>
      <c r="L2339" s="19" t="str">
        <f t="shared" si="1"/>
        <v/>
      </c>
      <c r="M2339" s="19">
        <f t="shared" si="2"/>
        <v>0</v>
      </c>
      <c r="N2339" s="21" t="str">
        <f t="shared" si="3"/>
        <v/>
      </c>
      <c r="O2339" s="20">
        <f t="shared" si="4"/>
        <v>1.05</v>
      </c>
      <c r="P2339" s="19">
        <f t="shared" si="5"/>
        <v>0</v>
      </c>
      <c r="Q2339" s="22">
        <f t="shared" si="6"/>
        <v>0</v>
      </c>
      <c r="R2339" s="16">
        <v>0.911001670342086</v>
      </c>
      <c r="S2339" s="16">
        <v>0.4</v>
      </c>
      <c r="T2339" s="16">
        <v>0.0</v>
      </c>
      <c r="U2339" s="16">
        <v>0.0344402171888685</v>
      </c>
      <c r="V2339" s="16">
        <v>0.0</v>
      </c>
      <c r="W2339" s="16">
        <v>0.0</v>
      </c>
    </row>
    <row r="2340" ht="22.5" customHeight="1">
      <c r="A2340" s="2">
        <v>0.0</v>
      </c>
      <c r="B2340" s="10">
        <v>98856.0</v>
      </c>
      <c r="C2340" s="2">
        <v>143292.0</v>
      </c>
      <c r="D2340" s="2" t="s">
        <v>15</v>
      </c>
      <c r="E2340" s="2">
        <v>13.0</v>
      </c>
      <c r="F2340" s="2">
        <v>0.0</v>
      </c>
      <c r="G2340" s="2">
        <v>0.0</v>
      </c>
      <c r="H2340" s="2">
        <v>105.77172611</v>
      </c>
      <c r="I2340" s="2">
        <v>4.0</v>
      </c>
      <c r="J2340" s="2">
        <v>21.0</v>
      </c>
      <c r="K2340" s="18">
        <v>37.458280401</v>
      </c>
      <c r="L2340" s="19">
        <f t="shared" si="1"/>
        <v>98856</v>
      </c>
      <c r="M2340" s="20">
        <f t="shared" si="2"/>
        <v>143292</v>
      </c>
      <c r="N2340" s="21">
        <f t="shared" si="3"/>
        <v>0.6898919688</v>
      </c>
      <c r="O2340" s="20">
        <f t="shared" si="4"/>
        <v>0.3</v>
      </c>
      <c r="P2340" s="19">
        <f t="shared" si="5"/>
        <v>29656.8</v>
      </c>
      <c r="Q2340" s="22">
        <f t="shared" si="6"/>
        <v>2372.544</v>
      </c>
      <c r="R2340" s="16">
        <v>0.256593179351104</v>
      </c>
      <c r="S2340" s="16">
        <v>0.4</v>
      </c>
      <c r="T2340" s="16">
        <v>98856.0</v>
      </c>
      <c r="U2340" s="16">
        <v>0.186179758728038</v>
      </c>
      <c r="V2340" s="16">
        <v>230062.327860237</v>
      </c>
      <c r="W2340" s="16">
        <v>18404.986228819</v>
      </c>
    </row>
    <row r="2341" ht="22.5" customHeight="1">
      <c r="A2341" s="2">
        <v>0.0</v>
      </c>
      <c r="B2341" s="10">
        <v>79345.0</v>
      </c>
      <c r="C2341" s="2">
        <v>135554.0</v>
      </c>
      <c r="D2341" s="2" t="s">
        <v>15</v>
      </c>
      <c r="E2341" s="2">
        <v>15.0</v>
      </c>
      <c r="F2341" s="2">
        <v>0.0</v>
      </c>
      <c r="G2341" s="2">
        <v>0.0</v>
      </c>
      <c r="H2341" s="2">
        <v>301.56399129</v>
      </c>
      <c r="I2341" s="2">
        <v>0.0</v>
      </c>
      <c r="J2341" s="2">
        <v>19.0</v>
      </c>
      <c r="K2341" s="18">
        <v>29.17813328</v>
      </c>
      <c r="L2341" s="19">
        <f t="shared" si="1"/>
        <v>79345</v>
      </c>
      <c r="M2341" s="20">
        <f t="shared" si="2"/>
        <v>135554</v>
      </c>
      <c r="N2341" s="21">
        <f t="shared" si="3"/>
        <v>0.5853386842</v>
      </c>
      <c r="O2341" s="20">
        <f t="shared" si="4"/>
        <v>0.25</v>
      </c>
      <c r="P2341" s="19">
        <f t="shared" si="5"/>
        <v>19836.25</v>
      </c>
      <c r="Q2341" s="22">
        <f t="shared" si="6"/>
        <v>1586.9</v>
      </c>
      <c r="R2341" s="16">
        <v>0.0361034555616182</v>
      </c>
      <c r="S2341" s="16">
        <v>0.4</v>
      </c>
      <c r="T2341" s="16">
        <v>79345.0</v>
      </c>
      <c r="U2341" s="16">
        <v>0.0884591160820449</v>
      </c>
      <c r="V2341" s="16">
        <v>87734.8570691232</v>
      </c>
      <c r="W2341" s="16">
        <v>7018.78856552986</v>
      </c>
    </row>
    <row r="2342" ht="22.5" customHeight="1">
      <c r="A2342" s="2">
        <v>0.0</v>
      </c>
      <c r="B2342" s="10">
        <v>36309.0</v>
      </c>
      <c r="C2342" s="2">
        <v>53321.0</v>
      </c>
      <c r="D2342" s="2" t="s">
        <v>11</v>
      </c>
      <c r="E2342" s="2">
        <v>8.0</v>
      </c>
      <c r="F2342" s="2">
        <v>0.0</v>
      </c>
      <c r="G2342" s="2">
        <v>0.0</v>
      </c>
      <c r="H2342" s="2">
        <v>110.20635054</v>
      </c>
      <c r="I2342" s="2">
        <v>1.0</v>
      </c>
      <c r="J2342" s="2">
        <v>10.0</v>
      </c>
      <c r="K2342" s="18">
        <v>19.187914011</v>
      </c>
      <c r="L2342" s="19">
        <f t="shared" si="1"/>
        <v>36309</v>
      </c>
      <c r="M2342" s="20">
        <f t="shared" si="2"/>
        <v>53321</v>
      </c>
      <c r="N2342" s="21">
        <f t="shared" si="3"/>
        <v>0.68095122</v>
      </c>
      <c r="O2342" s="20">
        <f t="shared" si="4"/>
        <v>0.3</v>
      </c>
      <c r="P2342" s="19">
        <f t="shared" si="5"/>
        <v>10892.7</v>
      </c>
      <c r="Q2342" s="22">
        <f t="shared" si="6"/>
        <v>871.416</v>
      </c>
      <c r="R2342" s="16">
        <v>0.0799826954593803</v>
      </c>
      <c r="S2342" s="16">
        <v>0.4</v>
      </c>
      <c r="T2342" s="16">
        <v>36309.0</v>
      </c>
      <c r="U2342" s="16">
        <v>0.132249831538437</v>
      </c>
      <c r="V2342" s="16">
        <v>60023.2391666139</v>
      </c>
      <c r="W2342" s="16">
        <v>4801.85913332911</v>
      </c>
    </row>
    <row r="2343" ht="22.5" customHeight="1">
      <c r="A2343" s="2">
        <v>1.0</v>
      </c>
      <c r="B2343" s="10">
        <v>52302.0</v>
      </c>
      <c r="C2343" s="2">
        <v>63589.0</v>
      </c>
      <c r="D2343" s="2" t="s">
        <v>15</v>
      </c>
      <c r="E2343" s="2">
        <v>6.0</v>
      </c>
      <c r="F2343" s="2">
        <v>0.0</v>
      </c>
      <c r="G2343" s="2">
        <v>0.0</v>
      </c>
      <c r="H2343" s="2">
        <v>130.34246718</v>
      </c>
      <c r="I2343" s="2">
        <v>4.0</v>
      </c>
      <c r="J2343" s="2">
        <v>8.0</v>
      </c>
      <c r="K2343" s="18">
        <v>34.792831648</v>
      </c>
      <c r="L2343" s="19">
        <f t="shared" si="1"/>
        <v>52302</v>
      </c>
      <c r="M2343" s="20">
        <f t="shared" si="2"/>
        <v>63589</v>
      </c>
      <c r="N2343" s="21">
        <f t="shared" si="3"/>
        <v>0.822500747</v>
      </c>
      <c r="O2343" s="20">
        <f t="shared" si="4"/>
        <v>0.45</v>
      </c>
      <c r="P2343" s="19">
        <f t="shared" si="5"/>
        <v>23535.9</v>
      </c>
      <c r="Q2343" s="22">
        <f t="shared" si="6"/>
        <v>1882.872</v>
      </c>
      <c r="R2343" s="16">
        <v>0.26014204827087</v>
      </c>
      <c r="S2343" s="16">
        <v>0.4</v>
      </c>
      <c r="T2343" s="16">
        <v>52302.0</v>
      </c>
      <c r="U2343" s="16">
        <v>0.186352015827615</v>
      </c>
      <c r="V2343" s="16">
        <v>121832.289147699</v>
      </c>
      <c r="W2343" s="16">
        <v>9746.58313181595</v>
      </c>
    </row>
    <row r="2344" ht="22.5" customHeight="1">
      <c r="A2344" s="2">
        <v>0.0</v>
      </c>
      <c r="B2344" s="10">
        <v>59402.0</v>
      </c>
      <c r="C2344" s="2">
        <v>91057.0</v>
      </c>
      <c r="D2344" s="2" t="s">
        <v>15</v>
      </c>
      <c r="E2344" s="2">
        <v>8.0</v>
      </c>
      <c r="F2344" s="2">
        <v>0.0</v>
      </c>
      <c r="G2344" s="2">
        <v>0.0</v>
      </c>
      <c r="H2344" s="2">
        <v>194.63461729</v>
      </c>
      <c r="I2344" s="2">
        <v>0.0</v>
      </c>
      <c r="J2344" s="2">
        <v>20.0</v>
      </c>
      <c r="K2344" s="18">
        <v>22.023264648</v>
      </c>
      <c r="L2344" s="19">
        <f t="shared" si="1"/>
        <v>59402</v>
      </c>
      <c r="M2344" s="20">
        <f t="shared" si="2"/>
        <v>91057</v>
      </c>
      <c r="N2344" s="21">
        <f t="shared" si="3"/>
        <v>0.6523606093</v>
      </c>
      <c r="O2344" s="20">
        <f t="shared" si="4"/>
        <v>0.3</v>
      </c>
      <c r="P2344" s="19">
        <f t="shared" si="5"/>
        <v>17820.6</v>
      </c>
      <c r="Q2344" s="22">
        <f t="shared" si="6"/>
        <v>1425.648</v>
      </c>
      <c r="R2344" s="16">
        <v>0.0424443969569468</v>
      </c>
      <c r="S2344" s="16">
        <v>0.4</v>
      </c>
      <c r="T2344" s="16">
        <v>59402.0</v>
      </c>
      <c r="U2344" s="16">
        <v>0.0966632442518996</v>
      </c>
      <c r="V2344" s="16">
        <v>71774.8754381418</v>
      </c>
      <c r="W2344" s="16">
        <v>5741.99003505134</v>
      </c>
    </row>
    <row r="2345" ht="22.5" customHeight="1">
      <c r="A2345" s="2">
        <v>0.0</v>
      </c>
      <c r="B2345" s="10">
        <v>54081.0</v>
      </c>
      <c r="C2345" s="2">
        <v>68577.0</v>
      </c>
      <c r="D2345" s="2" t="s">
        <v>11</v>
      </c>
      <c r="E2345" s="2">
        <v>8.0</v>
      </c>
      <c r="F2345" s="2">
        <v>0.0</v>
      </c>
      <c r="G2345" s="2">
        <v>0.0</v>
      </c>
      <c r="H2345" s="2">
        <v>237.68227828</v>
      </c>
      <c r="I2345" s="2">
        <v>0.0</v>
      </c>
      <c r="J2345" s="2">
        <v>17.0</v>
      </c>
      <c r="K2345" s="18">
        <v>33.089017513</v>
      </c>
      <c r="L2345" s="19">
        <f t="shared" si="1"/>
        <v>54081</v>
      </c>
      <c r="M2345" s="20">
        <f t="shared" si="2"/>
        <v>68577</v>
      </c>
      <c r="N2345" s="21">
        <f t="shared" si="3"/>
        <v>0.7886171749</v>
      </c>
      <c r="O2345" s="20">
        <f t="shared" si="4"/>
        <v>0.3</v>
      </c>
      <c r="P2345" s="19">
        <f t="shared" si="5"/>
        <v>16224.3</v>
      </c>
      <c r="Q2345" s="22">
        <f t="shared" si="6"/>
        <v>1297.944</v>
      </c>
      <c r="R2345" s="16">
        <v>0.0731414732158427</v>
      </c>
      <c r="S2345" s="16">
        <v>0.4</v>
      </c>
      <c r="T2345" s="16">
        <v>54081.0</v>
      </c>
      <c r="U2345" s="16">
        <v>0.127005554787052</v>
      </c>
      <c r="V2345" s="16">
        <v>85857.3426054823</v>
      </c>
      <c r="W2345" s="16">
        <v>6868.58740843858</v>
      </c>
    </row>
    <row r="2346" ht="22.5" customHeight="1">
      <c r="A2346" s="2">
        <v>1.0</v>
      </c>
      <c r="B2346" s="10">
        <v>43927.0</v>
      </c>
      <c r="C2346" s="2">
        <v>60000.0</v>
      </c>
      <c r="D2346" s="2" t="s">
        <v>11</v>
      </c>
      <c r="E2346" s="2">
        <v>0.0</v>
      </c>
      <c r="F2346" s="2">
        <v>0.0</v>
      </c>
      <c r="G2346" s="2">
        <v>0.0</v>
      </c>
      <c r="H2346" s="2">
        <v>0.0</v>
      </c>
      <c r="I2346" s="2">
        <v>12.0</v>
      </c>
      <c r="J2346" s="2">
        <v>8.0</v>
      </c>
      <c r="K2346" s="11"/>
      <c r="L2346" s="12">
        <f t="shared" si="1"/>
        <v>43927</v>
      </c>
      <c r="M2346" s="13">
        <f t="shared" si="2"/>
        <v>60000</v>
      </c>
      <c r="N2346" s="14">
        <f t="shared" si="3"/>
        <v>0.7321166667</v>
      </c>
      <c r="O2346" s="13">
        <f t="shared" si="4"/>
        <v>0.3</v>
      </c>
      <c r="P2346" s="12">
        <f t="shared" si="5"/>
        <v>13178.1</v>
      </c>
      <c r="Q2346" s="15">
        <f t="shared" si="6"/>
        <v>1054.248</v>
      </c>
      <c r="R2346" s="16">
        <v>0.698039603374615</v>
      </c>
      <c r="S2346" s="16">
        <v>0.4</v>
      </c>
      <c r="T2346" s="16">
        <v>43927.0</v>
      </c>
      <c r="U2346" s="16">
        <v>0.108230883744308</v>
      </c>
      <c r="V2346" s="16">
        <v>59428.2253779531</v>
      </c>
      <c r="W2346" s="16">
        <v>4754.25803023625</v>
      </c>
    </row>
    <row r="2347" ht="22.5" customHeight="1">
      <c r="A2347" s="2">
        <v>0.0</v>
      </c>
      <c r="B2347" s="10">
        <v>51723.0</v>
      </c>
      <c r="C2347" s="2">
        <v>77207.0</v>
      </c>
      <c r="D2347" s="2" t="s">
        <v>15</v>
      </c>
      <c r="E2347" s="2">
        <v>21.0</v>
      </c>
      <c r="F2347" s="2">
        <v>0.0</v>
      </c>
      <c r="G2347" s="2">
        <v>0.0</v>
      </c>
      <c r="H2347" s="2">
        <v>199.53304804</v>
      </c>
      <c r="I2347" s="2">
        <v>0.0</v>
      </c>
      <c r="J2347" s="2">
        <v>15.0</v>
      </c>
      <c r="K2347" s="18">
        <v>25.092147219</v>
      </c>
      <c r="L2347" s="19">
        <f t="shared" si="1"/>
        <v>51723</v>
      </c>
      <c r="M2347" s="20">
        <f t="shared" si="2"/>
        <v>77207</v>
      </c>
      <c r="N2347" s="21">
        <f t="shared" si="3"/>
        <v>0.669926302</v>
      </c>
      <c r="O2347" s="20">
        <f t="shared" si="4"/>
        <v>0.3</v>
      </c>
      <c r="P2347" s="19">
        <f t="shared" si="5"/>
        <v>15516.9</v>
      </c>
      <c r="Q2347" s="22">
        <f t="shared" si="6"/>
        <v>1241.352</v>
      </c>
      <c r="R2347" s="16">
        <v>0.0516588423854743</v>
      </c>
      <c r="S2347" s="16">
        <v>0.4</v>
      </c>
      <c r="T2347" s="16">
        <v>51723.0</v>
      </c>
      <c r="U2347" s="16">
        <v>0.107190785888433</v>
      </c>
      <c r="V2347" s="16">
        <v>69302.862731343</v>
      </c>
      <c r="W2347" s="16">
        <v>5544.22901850744</v>
      </c>
    </row>
    <row r="2348" ht="22.5" customHeight="1">
      <c r="A2348" s="2">
        <v>0.0</v>
      </c>
      <c r="B2348" s="10">
        <v>81894.0</v>
      </c>
      <c r="C2348" s="2">
        <v>98285.0</v>
      </c>
      <c r="D2348" s="2" t="s">
        <v>14</v>
      </c>
      <c r="E2348" s="2">
        <v>6.0</v>
      </c>
      <c r="F2348" s="2">
        <v>0.0</v>
      </c>
      <c r="G2348" s="2">
        <v>0.0</v>
      </c>
      <c r="H2348" s="2">
        <v>151.4710746</v>
      </c>
      <c r="I2348" s="2">
        <v>1.0</v>
      </c>
      <c r="J2348" s="2">
        <v>26.0</v>
      </c>
      <c r="K2348" s="18">
        <v>42.282137884</v>
      </c>
      <c r="L2348" s="19">
        <f t="shared" si="1"/>
        <v>81894</v>
      </c>
      <c r="M2348" s="20">
        <f t="shared" si="2"/>
        <v>98285</v>
      </c>
      <c r="N2348" s="21">
        <f t="shared" si="3"/>
        <v>0.8332298927</v>
      </c>
      <c r="O2348" s="20">
        <f t="shared" si="4"/>
        <v>0.45</v>
      </c>
      <c r="P2348" s="19">
        <f t="shared" si="5"/>
        <v>36852.3</v>
      </c>
      <c r="Q2348" s="22">
        <f t="shared" si="6"/>
        <v>2948.184</v>
      </c>
      <c r="R2348" s="16">
        <v>0.18201310763399</v>
      </c>
      <c r="S2348" s="16">
        <v>0.4</v>
      </c>
      <c r="T2348" s="16">
        <v>81894.0</v>
      </c>
      <c r="U2348" s="16">
        <v>0.176429288852239</v>
      </c>
      <c r="V2348" s="16">
        <v>180606.252265815</v>
      </c>
      <c r="W2348" s="16">
        <v>14448.5001812652</v>
      </c>
    </row>
    <row r="2349" ht="22.5" customHeight="1">
      <c r="A2349" s="2">
        <v>0.0</v>
      </c>
      <c r="B2349" s="10">
        <v>86730.0</v>
      </c>
      <c r="C2349" s="2">
        <v>117667.0</v>
      </c>
      <c r="D2349" s="2" t="s">
        <v>15</v>
      </c>
      <c r="E2349" s="2">
        <v>1.0</v>
      </c>
      <c r="F2349" s="2">
        <v>0.0</v>
      </c>
      <c r="G2349" s="2">
        <v>2.0</v>
      </c>
      <c r="H2349" s="2">
        <v>134.3555745</v>
      </c>
      <c r="I2349" s="2">
        <v>0.0</v>
      </c>
      <c r="J2349" s="2">
        <v>34.0</v>
      </c>
      <c r="K2349" s="18">
        <v>31.98051047</v>
      </c>
      <c r="L2349" s="19">
        <f t="shared" si="1"/>
        <v>86730</v>
      </c>
      <c r="M2349" s="20">
        <f t="shared" si="2"/>
        <v>117667</v>
      </c>
      <c r="N2349" s="21">
        <f t="shared" si="3"/>
        <v>0.7370800649</v>
      </c>
      <c r="O2349" s="20">
        <f t="shared" si="4"/>
        <v>0.3</v>
      </c>
      <c r="P2349" s="19">
        <f t="shared" si="5"/>
        <v>26019</v>
      </c>
      <c r="Q2349" s="22">
        <f t="shared" si="6"/>
        <v>2081.52</v>
      </c>
      <c r="R2349" s="16">
        <v>0.315097278839183</v>
      </c>
      <c r="S2349" s="16">
        <v>0.4</v>
      </c>
      <c r="T2349" s="16">
        <v>86730.0</v>
      </c>
      <c r="U2349" s="16">
        <v>0.186405162279194</v>
      </c>
      <c r="V2349" s="16">
        <v>202086.496555932</v>
      </c>
      <c r="W2349" s="16">
        <v>16166.9197244745</v>
      </c>
    </row>
    <row r="2350" ht="22.5" customHeight="1">
      <c r="A2350" s="2">
        <v>0.0</v>
      </c>
      <c r="B2350" s="10">
        <v>86996.0</v>
      </c>
      <c r="C2350" s="2">
        <v>108452.0</v>
      </c>
      <c r="D2350" s="2" t="s">
        <v>11</v>
      </c>
      <c r="E2350" s="2">
        <v>19.0</v>
      </c>
      <c r="F2350" s="2">
        <v>0.0</v>
      </c>
      <c r="G2350" s="2">
        <v>0.0</v>
      </c>
      <c r="H2350" s="2">
        <v>134.99325176</v>
      </c>
      <c r="I2350" s="2">
        <v>4.0</v>
      </c>
      <c r="J2350" s="2">
        <v>24.0</v>
      </c>
      <c r="K2350" s="18">
        <v>29.778946076</v>
      </c>
      <c r="L2350" s="19">
        <f t="shared" si="1"/>
        <v>86996</v>
      </c>
      <c r="M2350" s="20">
        <f t="shared" si="2"/>
        <v>108452</v>
      </c>
      <c r="N2350" s="21">
        <f t="shared" si="3"/>
        <v>0.8021613248</v>
      </c>
      <c r="O2350" s="20">
        <f t="shared" si="4"/>
        <v>0.45</v>
      </c>
      <c r="P2350" s="19">
        <f t="shared" si="5"/>
        <v>39148.2</v>
      </c>
      <c r="Q2350" s="22">
        <f t="shared" si="6"/>
        <v>3131.856</v>
      </c>
      <c r="R2350" s="16">
        <v>0.13419765094834</v>
      </c>
      <c r="S2350" s="16">
        <v>0.4</v>
      </c>
      <c r="T2350" s="16">
        <v>86996.0</v>
      </c>
      <c r="U2350" s="16">
        <v>0.161887063228227</v>
      </c>
      <c r="V2350" s="16">
        <v>176044.086907535</v>
      </c>
      <c r="W2350" s="16">
        <v>14083.5269526028</v>
      </c>
    </row>
    <row r="2351" ht="22.5" customHeight="1">
      <c r="A2351" s="2">
        <v>0.0</v>
      </c>
      <c r="B2351" s="10">
        <v>49927.0</v>
      </c>
      <c r="C2351" s="2">
        <v>67761.0</v>
      </c>
      <c r="D2351" s="2" t="s">
        <v>14</v>
      </c>
      <c r="E2351" s="2">
        <v>26.0</v>
      </c>
      <c r="F2351" s="2">
        <v>0.0</v>
      </c>
      <c r="G2351" s="2">
        <v>0.0</v>
      </c>
      <c r="H2351" s="2">
        <v>276.54991315</v>
      </c>
      <c r="I2351" s="2">
        <v>1.0</v>
      </c>
      <c r="J2351" s="2">
        <v>16.0</v>
      </c>
      <c r="K2351" s="18">
        <v>36.599391114</v>
      </c>
      <c r="L2351" s="19">
        <f t="shared" si="1"/>
        <v>49927</v>
      </c>
      <c r="M2351" s="20">
        <f t="shared" si="2"/>
        <v>67761</v>
      </c>
      <c r="N2351" s="21">
        <f t="shared" si="3"/>
        <v>0.7368102596</v>
      </c>
      <c r="O2351" s="20">
        <f t="shared" si="4"/>
        <v>0.3</v>
      </c>
      <c r="P2351" s="19">
        <f t="shared" si="5"/>
        <v>14978.1</v>
      </c>
      <c r="Q2351" s="22">
        <f t="shared" si="6"/>
        <v>1198.248</v>
      </c>
      <c r="R2351" s="16">
        <v>0.0732155810562928</v>
      </c>
      <c r="S2351" s="16">
        <v>0.4</v>
      </c>
      <c r="T2351" s="16">
        <v>49927.0</v>
      </c>
      <c r="U2351" s="16">
        <v>0.127064761124378</v>
      </c>
      <c r="V2351" s="16">
        <v>79299.5291082103</v>
      </c>
      <c r="W2351" s="16">
        <v>6343.96232865682</v>
      </c>
    </row>
    <row r="2352" ht="22.5" customHeight="1">
      <c r="A2352" s="2">
        <v>0.0</v>
      </c>
      <c r="B2352" s="10">
        <v>65994.0</v>
      </c>
      <c r="C2352" s="2">
        <v>80037.0</v>
      </c>
      <c r="E2352" s="2">
        <v>8.0</v>
      </c>
      <c r="K2352" s="18">
        <v>27.735204056</v>
      </c>
      <c r="L2352" s="19">
        <f t="shared" si="1"/>
        <v>65994</v>
      </c>
      <c r="M2352" s="20">
        <f t="shared" si="2"/>
        <v>80037</v>
      </c>
      <c r="N2352" s="21">
        <f t="shared" si="3"/>
        <v>0.8245436486</v>
      </c>
      <c r="O2352" s="20">
        <f t="shared" si="4"/>
        <v>0.45</v>
      </c>
      <c r="P2352" s="19">
        <f t="shared" si="5"/>
        <v>29697.3</v>
      </c>
      <c r="Q2352" s="22">
        <f t="shared" si="6"/>
        <v>2375.784</v>
      </c>
      <c r="R2352" s="16">
        <v>0.0787429162042441</v>
      </c>
      <c r="S2352" s="16">
        <v>0.4</v>
      </c>
      <c r="T2352" s="16">
        <v>65994.0</v>
      </c>
      <c r="U2352" s="16">
        <v>0.131331629012563</v>
      </c>
      <c r="V2352" s="16">
        <v>108338.744063188</v>
      </c>
      <c r="W2352" s="16">
        <v>8667.0995250551</v>
      </c>
    </row>
    <row r="2353" ht="22.5" customHeight="1">
      <c r="A2353" s="2">
        <v>1.0</v>
      </c>
      <c r="B2353" s="10">
        <v>61036.0</v>
      </c>
      <c r="C2353" s="2">
        <v>84979.0</v>
      </c>
      <c r="D2353" s="2" t="s">
        <v>14</v>
      </c>
      <c r="E2353" s="2">
        <v>1.0</v>
      </c>
      <c r="F2353" s="2">
        <v>0.0</v>
      </c>
      <c r="G2353" s="2">
        <v>0.0</v>
      </c>
      <c r="H2353" s="2">
        <v>174.5911708</v>
      </c>
      <c r="I2353" s="2">
        <v>2.0</v>
      </c>
      <c r="J2353" s="2">
        <v>23.0</v>
      </c>
      <c r="K2353" s="18">
        <v>50.276214936</v>
      </c>
      <c r="L2353" s="19">
        <f t="shared" si="1"/>
        <v>61036</v>
      </c>
      <c r="M2353" s="20">
        <f t="shared" si="2"/>
        <v>84979</v>
      </c>
      <c r="N2353" s="21">
        <f t="shared" si="3"/>
        <v>0.7182480378</v>
      </c>
      <c r="O2353" s="20">
        <f t="shared" si="4"/>
        <v>0.3</v>
      </c>
      <c r="P2353" s="19">
        <f t="shared" si="5"/>
        <v>18310.8</v>
      </c>
      <c r="Q2353" s="22">
        <f t="shared" si="6"/>
        <v>1464.864</v>
      </c>
      <c r="R2353" s="16">
        <v>0.297787445367626</v>
      </c>
      <c r="S2353" s="16">
        <v>0.4</v>
      </c>
      <c r="T2353" s="16">
        <v>61036.0</v>
      </c>
      <c r="U2353" s="16">
        <v>0.186881597758231</v>
      </c>
      <c r="V2353" s="16">
        <v>142581.315009642</v>
      </c>
      <c r="W2353" s="16">
        <v>11406.5052007714</v>
      </c>
    </row>
    <row r="2354" ht="22.5" customHeight="1">
      <c r="A2354" s="2">
        <v>0.0</v>
      </c>
      <c r="B2354" s="10">
        <v>102512.0</v>
      </c>
      <c r="C2354" s="2">
        <v>128657.0</v>
      </c>
      <c r="D2354" s="2" t="s">
        <v>15</v>
      </c>
      <c r="E2354" s="2">
        <v>8.0</v>
      </c>
      <c r="F2354" s="2">
        <v>0.0</v>
      </c>
      <c r="G2354" s="2">
        <v>0.0</v>
      </c>
      <c r="H2354" s="2">
        <v>178.33902633</v>
      </c>
      <c r="I2354" s="2">
        <v>3.0</v>
      </c>
      <c r="J2354" s="2">
        <v>32.0</v>
      </c>
      <c r="K2354" s="18">
        <v>27.541140882</v>
      </c>
      <c r="L2354" s="19">
        <f t="shared" si="1"/>
        <v>102512</v>
      </c>
      <c r="M2354" s="20">
        <f t="shared" si="2"/>
        <v>128657</v>
      </c>
      <c r="N2354" s="21">
        <f t="shared" si="3"/>
        <v>0.7967852507</v>
      </c>
      <c r="O2354" s="20">
        <f t="shared" si="4"/>
        <v>0.3</v>
      </c>
      <c r="P2354" s="19">
        <f t="shared" si="5"/>
        <v>30753.6</v>
      </c>
      <c r="Q2354" s="22">
        <f t="shared" si="6"/>
        <v>2460.288</v>
      </c>
      <c r="R2354" s="16">
        <v>0.074438676239163</v>
      </c>
      <c r="S2354" s="16">
        <v>0.4</v>
      </c>
      <c r="T2354" s="16">
        <v>102512.0</v>
      </c>
      <c r="U2354" s="16">
        <v>0.128034090788189</v>
      </c>
      <c r="V2354" s="16">
        <v>164062.883935986</v>
      </c>
      <c r="W2354" s="16">
        <v>13125.0307148789</v>
      </c>
    </row>
    <row r="2355" ht="22.5" customHeight="1">
      <c r="A2355" s="2">
        <v>0.0</v>
      </c>
      <c r="B2355" s="10">
        <v>84718.0</v>
      </c>
      <c r="C2355" s="2">
        <v>103804.0</v>
      </c>
      <c r="D2355" s="2" t="s">
        <v>11</v>
      </c>
      <c r="E2355" s="2">
        <v>21.0</v>
      </c>
      <c r="F2355" s="2">
        <v>0.0</v>
      </c>
      <c r="G2355" s="2">
        <v>0.0</v>
      </c>
      <c r="H2355" s="2">
        <v>123.66357507</v>
      </c>
      <c r="I2355" s="2">
        <v>4.0</v>
      </c>
      <c r="J2355" s="2">
        <v>23.0</v>
      </c>
      <c r="K2355" s="18">
        <v>30.635348147</v>
      </c>
      <c r="L2355" s="19">
        <f t="shared" si="1"/>
        <v>84718</v>
      </c>
      <c r="M2355" s="20">
        <f t="shared" si="2"/>
        <v>103804</v>
      </c>
      <c r="N2355" s="21">
        <f t="shared" si="3"/>
        <v>0.816134253</v>
      </c>
      <c r="O2355" s="20">
        <f t="shared" si="4"/>
        <v>0.45</v>
      </c>
      <c r="P2355" s="19">
        <f t="shared" si="5"/>
        <v>38123.1</v>
      </c>
      <c r="Q2355" s="22">
        <f t="shared" si="6"/>
        <v>3049.848</v>
      </c>
      <c r="R2355" s="16">
        <v>0.150630546535617</v>
      </c>
      <c r="S2355" s="16">
        <v>0.4</v>
      </c>
      <c r="T2355" s="16">
        <v>84718.0</v>
      </c>
      <c r="U2355" s="16">
        <v>0.167832997445395</v>
      </c>
      <c r="V2355" s="16">
        <v>177730.948469737</v>
      </c>
      <c r="W2355" s="16">
        <v>14218.4758775789</v>
      </c>
    </row>
    <row r="2356" ht="22.5" customHeight="1">
      <c r="A2356" s="2">
        <v>0.0</v>
      </c>
      <c r="B2356" s="10">
        <v>34558.0</v>
      </c>
      <c r="C2356" s="2">
        <v>40754.0</v>
      </c>
      <c r="D2356" s="2" t="s">
        <v>11</v>
      </c>
      <c r="E2356" s="2">
        <v>8.0</v>
      </c>
      <c r="F2356" s="2">
        <v>0.0</v>
      </c>
      <c r="G2356" s="2">
        <v>0.0</v>
      </c>
      <c r="H2356" s="2">
        <v>76.431213214</v>
      </c>
      <c r="I2356" s="2">
        <v>2.0</v>
      </c>
      <c r="J2356" s="2">
        <v>11.0</v>
      </c>
      <c r="K2356" s="18">
        <v>31.041183878</v>
      </c>
      <c r="L2356" s="19">
        <f t="shared" si="1"/>
        <v>34558</v>
      </c>
      <c r="M2356" s="20">
        <f t="shared" si="2"/>
        <v>40754</v>
      </c>
      <c r="N2356" s="21">
        <f t="shared" si="3"/>
        <v>0.8479658438</v>
      </c>
      <c r="O2356" s="20">
        <f t="shared" si="4"/>
        <v>0.45</v>
      </c>
      <c r="P2356" s="19">
        <f t="shared" si="5"/>
        <v>15551.1</v>
      </c>
      <c r="Q2356" s="22">
        <f t="shared" si="6"/>
        <v>1244.088</v>
      </c>
      <c r="R2356" s="16">
        <v>0.210213082013387</v>
      </c>
      <c r="S2356" s="16">
        <v>0.4</v>
      </c>
      <c r="T2356" s="16">
        <v>34558.0</v>
      </c>
      <c r="U2356" s="16">
        <v>0.181641315866028</v>
      </c>
      <c r="V2356" s="16">
        <v>78464.5074212276</v>
      </c>
      <c r="W2356" s="16">
        <v>6277.16059369821</v>
      </c>
    </row>
    <row r="2357" ht="22.5" customHeight="1">
      <c r="A2357" s="2">
        <v>0.0</v>
      </c>
      <c r="B2357" s="17"/>
      <c r="C2357" s="2">
        <v>31671.0</v>
      </c>
      <c r="D2357" s="2" t="s">
        <v>11</v>
      </c>
      <c r="E2357" s="2">
        <v>13.0</v>
      </c>
      <c r="H2357" s="2">
        <v>82.99126514</v>
      </c>
      <c r="I2357" s="2">
        <v>2.0</v>
      </c>
      <c r="J2357" s="2">
        <v>8.0</v>
      </c>
      <c r="K2357" s="18">
        <v>33.215104024</v>
      </c>
      <c r="L2357" s="19" t="str">
        <f t="shared" si="1"/>
        <v/>
      </c>
      <c r="M2357" s="20">
        <f t="shared" si="2"/>
        <v>31671</v>
      </c>
      <c r="N2357" s="21">
        <f t="shared" si="3"/>
        <v>0</v>
      </c>
      <c r="O2357" s="20">
        <f t="shared" si="4"/>
        <v>0.2</v>
      </c>
      <c r="P2357" s="19">
        <f t="shared" si="5"/>
        <v>0</v>
      </c>
      <c r="Q2357" s="22">
        <f t="shared" si="6"/>
        <v>0</v>
      </c>
      <c r="R2357" s="16">
        <v>0.235150730376514</v>
      </c>
      <c r="S2357" s="16">
        <v>0.4</v>
      </c>
      <c r="T2357" s="16">
        <v>0.0</v>
      </c>
      <c r="U2357" s="16">
        <v>0.184636174539314</v>
      </c>
      <c r="V2357" s="16">
        <v>0.0</v>
      </c>
      <c r="W2357" s="16">
        <v>0.0</v>
      </c>
    </row>
    <row r="2358" ht="22.5" customHeight="1">
      <c r="A2358" s="2">
        <v>0.0</v>
      </c>
      <c r="B2358" s="10">
        <v>94696.0</v>
      </c>
      <c r="C2358" s="2">
        <v>121528.0</v>
      </c>
      <c r="D2358" s="2" t="s">
        <v>12</v>
      </c>
      <c r="E2358" s="2">
        <v>10.0</v>
      </c>
      <c r="F2358" s="2">
        <v>0.0</v>
      </c>
      <c r="G2358" s="2">
        <v>0.0</v>
      </c>
      <c r="H2358" s="2">
        <v>209.05180452</v>
      </c>
      <c r="I2358" s="2">
        <v>0.0</v>
      </c>
      <c r="J2358" s="2">
        <v>12.0</v>
      </c>
      <c r="K2358" s="18">
        <v>39.64882408</v>
      </c>
      <c r="L2358" s="19">
        <f t="shared" si="1"/>
        <v>94696</v>
      </c>
      <c r="M2358" s="20">
        <f t="shared" si="2"/>
        <v>121528</v>
      </c>
      <c r="N2358" s="21">
        <f t="shared" si="3"/>
        <v>0.7792113752</v>
      </c>
      <c r="O2358" s="20">
        <f t="shared" si="4"/>
        <v>0.3</v>
      </c>
      <c r="P2358" s="19">
        <f t="shared" si="5"/>
        <v>28408.8</v>
      </c>
      <c r="Q2358" s="22">
        <f t="shared" si="6"/>
        <v>2272.704</v>
      </c>
      <c r="R2358" s="16">
        <v>0.0729043501341988</v>
      </c>
      <c r="S2358" s="16">
        <v>0.4</v>
      </c>
      <c r="T2358" s="16">
        <v>94696.0</v>
      </c>
      <c r="U2358" s="16">
        <v>0.126815744726173</v>
      </c>
      <c r="V2358" s="16">
        <v>150111.797032371</v>
      </c>
      <c r="W2358" s="16">
        <v>12008.9437625897</v>
      </c>
    </row>
    <row r="2359" ht="22.5" customHeight="1">
      <c r="A2359" s="2">
        <v>0.0</v>
      </c>
      <c r="B2359" s="10">
        <v>44412.0</v>
      </c>
      <c r="C2359" s="2">
        <v>72946.0</v>
      </c>
      <c r="D2359" s="2" t="s">
        <v>15</v>
      </c>
      <c r="E2359" s="2">
        <v>19.0</v>
      </c>
      <c r="F2359" s="2">
        <v>0.0</v>
      </c>
      <c r="G2359" s="2">
        <v>0.0</v>
      </c>
      <c r="H2359" s="2">
        <v>196.1321341</v>
      </c>
      <c r="I2359" s="2">
        <v>0.0</v>
      </c>
      <c r="J2359" s="2">
        <v>15.0</v>
      </c>
      <c r="K2359" s="18">
        <v>23.773201872</v>
      </c>
      <c r="L2359" s="19">
        <f t="shared" si="1"/>
        <v>44412</v>
      </c>
      <c r="M2359" s="20">
        <f t="shared" si="2"/>
        <v>72946</v>
      </c>
      <c r="N2359" s="21">
        <f t="shared" si="3"/>
        <v>0.6088339319</v>
      </c>
      <c r="O2359" s="20">
        <f t="shared" si="4"/>
        <v>0.3</v>
      </c>
      <c r="P2359" s="19">
        <f t="shared" si="5"/>
        <v>13323.6</v>
      </c>
      <c r="Q2359" s="22">
        <f t="shared" si="6"/>
        <v>1065.888</v>
      </c>
      <c r="R2359" s="16">
        <v>0.0489699609752398</v>
      </c>
      <c r="S2359" s="16">
        <v>0.4</v>
      </c>
      <c r="T2359" s="16">
        <v>44412.0</v>
      </c>
      <c r="U2359" s="16">
        <v>0.104269593872114</v>
      </c>
      <c r="V2359" s="16">
        <v>57885.2650381043</v>
      </c>
      <c r="W2359" s="16">
        <v>4630.82120304834</v>
      </c>
    </row>
    <row r="2360" ht="22.5" customHeight="1">
      <c r="A2360" s="2">
        <v>1.0</v>
      </c>
      <c r="B2360" s="10">
        <v>68750.0</v>
      </c>
      <c r="C2360" s="2">
        <v>88627.0</v>
      </c>
      <c r="D2360" s="2" t="s">
        <v>11</v>
      </c>
      <c r="E2360" s="2">
        <v>10.0</v>
      </c>
      <c r="F2360" s="2">
        <v>0.0</v>
      </c>
      <c r="G2360" s="2">
        <v>1.0</v>
      </c>
      <c r="H2360" s="2">
        <v>219.67280084</v>
      </c>
      <c r="I2360" s="2">
        <v>0.0</v>
      </c>
      <c r="J2360" s="2">
        <v>32.0</v>
      </c>
      <c r="K2360" s="18">
        <v>34.639961398</v>
      </c>
      <c r="L2360" s="19">
        <f t="shared" si="1"/>
        <v>68750</v>
      </c>
      <c r="M2360" s="20">
        <f t="shared" si="2"/>
        <v>88627</v>
      </c>
      <c r="N2360" s="21">
        <f t="shared" si="3"/>
        <v>0.7757229738</v>
      </c>
      <c r="O2360" s="20">
        <f t="shared" si="4"/>
        <v>0.3</v>
      </c>
      <c r="P2360" s="19">
        <f t="shared" si="5"/>
        <v>20625</v>
      </c>
      <c r="Q2360" s="22">
        <f t="shared" si="6"/>
        <v>1650</v>
      </c>
      <c r="R2360" s="16">
        <v>0.13052047559518</v>
      </c>
      <c r="S2360" s="16">
        <v>0.4</v>
      </c>
      <c r="T2360" s="16">
        <v>68750.0</v>
      </c>
      <c r="U2360" s="16">
        <v>0.160397923743699</v>
      </c>
      <c r="V2360" s="16">
        <v>137841.965717241</v>
      </c>
      <c r="W2360" s="16">
        <v>11027.3572573793</v>
      </c>
    </row>
    <row r="2361" ht="22.5" customHeight="1">
      <c r="A2361" s="2">
        <v>0.0</v>
      </c>
      <c r="B2361" s="10">
        <v>46320.0</v>
      </c>
      <c r="C2361" s="2">
        <v>62044.0</v>
      </c>
      <c r="D2361" s="2" t="s">
        <v>11</v>
      </c>
      <c r="E2361" s="2">
        <v>6.0</v>
      </c>
      <c r="F2361" s="2">
        <v>0.0</v>
      </c>
      <c r="G2361" s="2">
        <v>0.0</v>
      </c>
      <c r="H2361" s="2">
        <v>106.98389551</v>
      </c>
      <c r="I2361" s="2">
        <v>2.0</v>
      </c>
      <c r="J2361" s="2">
        <v>49.0</v>
      </c>
      <c r="K2361" s="18">
        <v>29.057908417</v>
      </c>
      <c r="L2361" s="19">
        <f t="shared" si="1"/>
        <v>46320</v>
      </c>
      <c r="M2361" s="20">
        <f t="shared" si="2"/>
        <v>62044</v>
      </c>
      <c r="N2361" s="21">
        <f t="shared" si="3"/>
        <v>0.7465669525</v>
      </c>
      <c r="O2361" s="20">
        <f t="shared" si="4"/>
        <v>0.3</v>
      </c>
      <c r="P2361" s="19">
        <f t="shared" si="5"/>
        <v>13896</v>
      </c>
      <c r="Q2361" s="22">
        <f t="shared" si="6"/>
        <v>1111.68</v>
      </c>
      <c r="R2361" s="16">
        <v>0.076089783171216</v>
      </c>
      <c r="S2361" s="16">
        <v>0.4</v>
      </c>
      <c r="T2361" s="16">
        <v>46320.0</v>
      </c>
      <c r="U2361" s="16">
        <v>0.129319613815303</v>
      </c>
      <c r="V2361" s="16">
        <v>74876.0563990605</v>
      </c>
      <c r="W2361" s="16">
        <v>5990.08451192484</v>
      </c>
    </row>
    <row r="2362" ht="22.5" customHeight="1">
      <c r="A2362" s="2">
        <v>0.0</v>
      </c>
      <c r="B2362" s="10">
        <v>73533.0</v>
      </c>
      <c r="C2362" s="2">
        <v>88924.0</v>
      </c>
      <c r="D2362" s="2" t="s">
        <v>14</v>
      </c>
      <c r="E2362" s="2">
        <v>21.0</v>
      </c>
      <c r="F2362" s="2">
        <v>0.0</v>
      </c>
      <c r="G2362" s="2">
        <v>0.0</v>
      </c>
      <c r="H2362" s="2">
        <v>232.35332303</v>
      </c>
      <c r="I2362" s="2">
        <v>10.0</v>
      </c>
      <c r="J2362" s="2">
        <v>23.0</v>
      </c>
      <c r="K2362" s="18">
        <v>36.470707024</v>
      </c>
      <c r="L2362" s="19">
        <f t="shared" si="1"/>
        <v>73533</v>
      </c>
      <c r="M2362" s="20">
        <f t="shared" si="2"/>
        <v>88924</v>
      </c>
      <c r="N2362" s="21">
        <f t="shared" si="3"/>
        <v>0.8269196168</v>
      </c>
      <c r="O2362" s="20">
        <f t="shared" si="4"/>
        <v>0.45</v>
      </c>
      <c r="P2362" s="19">
        <f t="shared" si="5"/>
        <v>33089.85</v>
      </c>
      <c r="Q2362" s="22">
        <f t="shared" si="6"/>
        <v>2647.188</v>
      </c>
      <c r="R2362" s="16">
        <v>0.228007606131714</v>
      </c>
      <c r="S2362" s="16">
        <v>0.4</v>
      </c>
      <c r="T2362" s="16">
        <v>73533.0</v>
      </c>
      <c r="U2362" s="16">
        <v>0.183917946109043</v>
      </c>
      <c r="V2362" s="16">
        <v>169050.479140453</v>
      </c>
      <c r="W2362" s="16">
        <v>13524.0383312362</v>
      </c>
    </row>
    <row r="2363" ht="22.5" customHeight="1">
      <c r="A2363" s="2">
        <v>0.0</v>
      </c>
      <c r="B2363" s="10">
        <v>71979.0</v>
      </c>
      <c r="C2363" s="2">
        <v>86443.0</v>
      </c>
      <c r="D2363" s="2" t="s">
        <v>11</v>
      </c>
      <c r="E2363" s="2">
        <v>2.0</v>
      </c>
      <c r="F2363" s="2">
        <v>0.0</v>
      </c>
      <c r="G2363" s="2">
        <v>0.0</v>
      </c>
      <c r="H2363" s="2">
        <v>238.26434622</v>
      </c>
      <c r="I2363" s="2">
        <v>3.0</v>
      </c>
      <c r="J2363" s="2">
        <v>25.0</v>
      </c>
      <c r="K2363" s="18">
        <v>32.13676623</v>
      </c>
      <c r="L2363" s="19">
        <f t="shared" si="1"/>
        <v>71979</v>
      </c>
      <c r="M2363" s="20">
        <f t="shared" si="2"/>
        <v>86443</v>
      </c>
      <c r="N2363" s="21">
        <f t="shared" si="3"/>
        <v>0.8326758673</v>
      </c>
      <c r="O2363" s="20">
        <f t="shared" si="4"/>
        <v>0.45</v>
      </c>
      <c r="P2363" s="19">
        <f t="shared" si="5"/>
        <v>32390.55</v>
      </c>
      <c r="Q2363" s="22">
        <f t="shared" si="6"/>
        <v>2591.244</v>
      </c>
      <c r="R2363" s="16">
        <v>0.0868581385255039</v>
      </c>
      <c r="S2363" s="16">
        <v>0.4</v>
      </c>
      <c r="T2363" s="16">
        <v>71979.0</v>
      </c>
      <c r="U2363" s="16">
        <v>0.137101945755264</v>
      </c>
      <c r="V2363" s="16">
        <v>123355.761918977</v>
      </c>
      <c r="W2363" s="16">
        <v>9868.46095351817</v>
      </c>
    </row>
    <row r="2364" ht="22.5" customHeight="1">
      <c r="A2364" s="2">
        <v>1.0</v>
      </c>
      <c r="B2364" s="10">
        <v>100663.0</v>
      </c>
      <c r="C2364" s="2">
        <v>122021.0</v>
      </c>
      <c r="D2364" s="2" t="s">
        <v>15</v>
      </c>
      <c r="E2364" s="2">
        <v>0.0</v>
      </c>
      <c r="F2364" s="2">
        <v>0.0</v>
      </c>
      <c r="G2364" s="2">
        <v>0.0</v>
      </c>
      <c r="H2364" s="2">
        <v>139.98397675</v>
      </c>
      <c r="I2364" s="2">
        <v>0.0</v>
      </c>
      <c r="J2364" s="2">
        <v>20.0</v>
      </c>
      <c r="K2364" s="18">
        <v>43.797459562</v>
      </c>
      <c r="L2364" s="19">
        <f t="shared" si="1"/>
        <v>100663</v>
      </c>
      <c r="M2364" s="20">
        <f t="shared" si="2"/>
        <v>122021</v>
      </c>
      <c r="N2364" s="21">
        <f t="shared" si="3"/>
        <v>0.8249645553</v>
      </c>
      <c r="O2364" s="20">
        <f t="shared" si="4"/>
        <v>0.45</v>
      </c>
      <c r="P2364" s="19">
        <f t="shared" si="5"/>
        <v>45298.35</v>
      </c>
      <c r="Q2364" s="22">
        <f t="shared" si="6"/>
        <v>3623.868</v>
      </c>
      <c r="R2364" s="16">
        <v>0.222549687858617</v>
      </c>
      <c r="S2364" s="16">
        <v>0.4</v>
      </c>
      <c r="T2364" s="16">
        <v>100663.0</v>
      </c>
      <c r="U2364" s="16">
        <v>0.183295592618493</v>
      </c>
      <c r="V2364" s="16">
        <v>230638.552996942</v>
      </c>
      <c r="W2364" s="16">
        <v>18451.0842397553</v>
      </c>
    </row>
    <row r="2365" ht="22.5" customHeight="1">
      <c r="A2365" s="2">
        <v>1.0</v>
      </c>
      <c r="B2365" s="17"/>
      <c r="C2365" s="2">
        <v>49060.0</v>
      </c>
      <c r="D2365" s="2" t="s">
        <v>11</v>
      </c>
      <c r="K2365" s="18">
        <v>24.701641997</v>
      </c>
      <c r="L2365" s="19" t="str">
        <f t="shared" si="1"/>
        <v/>
      </c>
      <c r="M2365" s="20">
        <f t="shared" si="2"/>
        <v>49060</v>
      </c>
      <c r="N2365" s="21">
        <f t="shared" si="3"/>
        <v>0</v>
      </c>
      <c r="O2365" s="20">
        <f t="shared" si="4"/>
        <v>0.2</v>
      </c>
      <c r="P2365" s="19">
        <f t="shared" si="5"/>
        <v>0</v>
      </c>
      <c r="Q2365" s="22">
        <f t="shared" si="6"/>
        <v>0</v>
      </c>
      <c r="R2365" s="16">
        <v>0.0653800507144584</v>
      </c>
      <c r="S2365" s="16">
        <v>0.4</v>
      </c>
      <c r="T2365" s="16">
        <v>0.0</v>
      </c>
      <c r="U2365" s="16">
        <v>0.120487805678972</v>
      </c>
      <c r="V2365" s="16">
        <v>0.0</v>
      </c>
      <c r="W2365" s="16">
        <v>0.0</v>
      </c>
    </row>
    <row r="2366" ht="22.5" customHeight="1">
      <c r="A2366" s="2">
        <v>0.0</v>
      </c>
      <c r="B2366" s="10">
        <v>100664.0</v>
      </c>
      <c r="C2366" s="2">
        <v>129166.0</v>
      </c>
      <c r="D2366" s="2" t="s">
        <v>14</v>
      </c>
      <c r="E2366" s="2">
        <v>4.0</v>
      </c>
      <c r="H2366" s="2">
        <v>255.68764844</v>
      </c>
      <c r="I2366" s="2">
        <v>2.0</v>
      </c>
      <c r="J2366" s="2">
        <v>41.0</v>
      </c>
      <c r="K2366" s="18">
        <v>38.746759787</v>
      </c>
      <c r="L2366" s="19">
        <f t="shared" si="1"/>
        <v>100664</v>
      </c>
      <c r="M2366" s="20">
        <f t="shared" si="2"/>
        <v>129166</v>
      </c>
      <c r="N2366" s="21">
        <f t="shared" si="3"/>
        <v>0.7793382159</v>
      </c>
      <c r="O2366" s="20">
        <f t="shared" si="4"/>
        <v>0.3</v>
      </c>
      <c r="P2366" s="19">
        <f t="shared" si="5"/>
        <v>30199.2</v>
      </c>
      <c r="Q2366" s="22">
        <f t="shared" si="6"/>
        <v>2415.936</v>
      </c>
      <c r="R2366" s="16">
        <v>0.0719022922640066</v>
      </c>
      <c r="S2366" s="16">
        <v>0.4</v>
      </c>
      <c r="T2366" s="16">
        <v>100664.0</v>
      </c>
      <c r="U2366" s="16">
        <v>0.126007397482</v>
      </c>
      <c r="V2366" s="16">
        <v>158555.108251601</v>
      </c>
      <c r="W2366" s="16">
        <v>12684.408660128</v>
      </c>
    </row>
    <row r="2367" ht="22.5" customHeight="1">
      <c r="A2367" s="2">
        <v>0.0</v>
      </c>
      <c r="B2367" s="10">
        <v>64235.0</v>
      </c>
      <c r="C2367" s="2">
        <v>76965.0</v>
      </c>
      <c r="E2367" s="2">
        <v>9.0</v>
      </c>
      <c r="K2367" s="18">
        <v>24.835957923</v>
      </c>
      <c r="L2367" s="19">
        <f t="shared" si="1"/>
        <v>64235</v>
      </c>
      <c r="M2367" s="20">
        <f t="shared" si="2"/>
        <v>76965</v>
      </c>
      <c r="N2367" s="21">
        <f t="shared" si="3"/>
        <v>0.8346001429</v>
      </c>
      <c r="O2367" s="20">
        <f t="shared" si="4"/>
        <v>0.45</v>
      </c>
      <c r="P2367" s="19">
        <f t="shared" si="5"/>
        <v>28905.75</v>
      </c>
      <c r="Q2367" s="22">
        <f t="shared" si="6"/>
        <v>2312.46</v>
      </c>
      <c r="R2367" s="16">
        <v>0.0651035423601082</v>
      </c>
      <c r="S2367" s="16">
        <v>0.4</v>
      </c>
      <c r="T2367" s="16">
        <v>64235.0</v>
      </c>
      <c r="U2367" s="16">
        <v>0.120243421871045</v>
      </c>
      <c r="V2367" s="16">
        <v>96547.9525485825</v>
      </c>
      <c r="W2367" s="16">
        <v>7723.8362038866</v>
      </c>
    </row>
    <row r="2368" ht="22.5" customHeight="1">
      <c r="A2368" s="2">
        <v>0.0</v>
      </c>
      <c r="B2368" s="10">
        <v>60570.0</v>
      </c>
      <c r="C2368" s="2">
        <v>74648.0</v>
      </c>
      <c r="D2368" s="2" t="s">
        <v>15</v>
      </c>
      <c r="E2368" s="2">
        <v>2.0</v>
      </c>
      <c r="F2368" s="2">
        <v>0.0</v>
      </c>
      <c r="G2368" s="2">
        <v>0.0</v>
      </c>
      <c r="H2368" s="2">
        <v>137.84110526</v>
      </c>
      <c r="I2368" s="2">
        <v>2.0</v>
      </c>
      <c r="J2368" s="2">
        <v>35.0</v>
      </c>
      <c r="K2368" s="18">
        <v>40.289761298</v>
      </c>
      <c r="L2368" s="19">
        <f t="shared" si="1"/>
        <v>60570</v>
      </c>
      <c r="M2368" s="20">
        <f t="shared" si="2"/>
        <v>74648</v>
      </c>
      <c r="N2368" s="21">
        <f t="shared" si="3"/>
        <v>0.8114082092</v>
      </c>
      <c r="O2368" s="20">
        <f t="shared" si="4"/>
        <v>0.45</v>
      </c>
      <c r="P2368" s="19">
        <f t="shared" si="5"/>
        <v>27256.5</v>
      </c>
      <c r="Q2368" s="22">
        <f t="shared" si="6"/>
        <v>2180.52</v>
      </c>
      <c r="R2368" s="16">
        <v>0.172181093440394</v>
      </c>
      <c r="S2368" s="16">
        <v>0.4</v>
      </c>
      <c r="T2368" s="16">
        <v>60570.0</v>
      </c>
      <c r="U2368" s="16">
        <v>0.174084704320006</v>
      </c>
      <c r="V2368" s="16">
        <v>131803.881758284</v>
      </c>
      <c r="W2368" s="16">
        <v>10544.3105406627</v>
      </c>
    </row>
    <row r="2369" ht="22.5" customHeight="1">
      <c r="A2369" s="2">
        <v>0.0</v>
      </c>
      <c r="B2369" s="10">
        <v>102789.0</v>
      </c>
      <c r="C2369" s="2">
        <v>123691.0</v>
      </c>
      <c r="E2369" s="2">
        <v>3.0</v>
      </c>
      <c r="F2369" s="2">
        <v>0.0</v>
      </c>
      <c r="G2369" s="2">
        <v>0.0</v>
      </c>
      <c r="H2369" s="2">
        <v>127.06000805</v>
      </c>
      <c r="I2369" s="2">
        <v>1.0</v>
      </c>
      <c r="J2369" s="2">
        <v>26.0</v>
      </c>
      <c r="K2369" s="18">
        <v>31.338764479</v>
      </c>
      <c r="L2369" s="19">
        <f t="shared" si="1"/>
        <v>102789</v>
      </c>
      <c r="M2369" s="20">
        <f t="shared" si="2"/>
        <v>123691</v>
      </c>
      <c r="N2369" s="21">
        <f t="shared" si="3"/>
        <v>0.8310143826</v>
      </c>
      <c r="O2369" s="20">
        <f t="shared" si="4"/>
        <v>0.45</v>
      </c>
      <c r="P2369" s="19">
        <f t="shared" si="5"/>
        <v>46255.05</v>
      </c>
      <c r="Q2369" s="22">
        <f t="shared" si="6"/>
        <v>3700.404</v>
      </c>
      <c r="R2369" s="16">
        <v>0.114609461603889</v>
      </c>
      <c r="S2369" s="16">
        <v>0.4</v>
      </c>
      <c r="T2369" s="16">
        <v>102789.0</v>
      </c>
      <c r="U2369" s="16">
        <v>0.153198800713238</v>
      </c>
      <c r="V2369" s="16">
        <v>196839.394081413</v>
      </c>
      <c r="W2369" s="16">
        <v>15747.151526513</v>
      </c>
    </row>
    <row r="2370" ht="22.5" customHeight="1">
      <c r="A2370" s="2">
        <v>0.0</v>
      </c>
      <c r="B2370" s="10">
        <v>83231.0</v>
      </c>
      <c r="C2370" s="2">
        <v>99400.0</v>
      </c>
      <c r="D2370" s="2" t="s">
        <v>15</v>
      </c>
      <c r="E2370" s="2">
        <v>6.0</v>
      </c>
      <c r="F2370" s="2">
        <v>0.0</v>
      </c>
      <c r="G2370" s="2">
        <v>0.0</v>
      </c>
      <c r="H2370" s="2">
        <v>130.16751478</v>
      </c>
      <c r="I2370" s="2">
        <v>1.0</v>
      </c>
      <c r="J2370" s="2">
        <v>26.0</v>
      </c>
      <c r="K2370" s="18">
        <v>27.172964706</v>
      </c>
      <c r="L2370" s="19">
        <f t="shared" si="1"/>
        <v>83231</v>
      </c>
      <c r="M2370" s="20">
        <f t="shared" si="2"/>
        <v>99400</v>
      </c>
      <c r="N2370" s="21">
        <f t="shared" si="3"/>
        <v>0.837334004</v>
      </c>
      <c r="O2370" s="20">
        <f t="shared" si="4"/>
        <v>0.45</v>
      </c>
      <c r="P2370" s="19">
        <f t="shared" si="5"/>
        <v>37453.95</v>
      </c>
      <c r="Q2370" s="22">
        <f t="shared" si="6"/>
        <v>2996.316</v>
      </c>
      <c r="R2370" s="16">
        <v>0.0851300725041085</v>
      </c>
      <c r="S2370" s="16">
        <v>0.4</v>
      </c>
      <c r="T2370" s="16">
        <v>83231.0</v>
      </c>
      <c r="U2370" s="16">
        <v>0.13591940954245</v>
      </c>
      <c r="V2370" s="16">
        <v>141408.854695346</v>
      </c>
      <c r="W2370" s="16">
        <v>11312.7083756277</v>
      </c>
    </row>
    <row r="2371" ht="22.5" customHeight="1">
      <c r="A2371" s="2">
        <v>1.0</v>
      </c>
      <c r="B2371" s="10">
        <v>52260.0</v>
      </c>
      <c r="C2371" s="2">
        <v>73000.0</v>
      </c>
      <c r="D2371" s="2" t="s">
        <v>14</v>
      </c>
      <c r="E2371" s="2">
        <v>0.6</v>
      </c>
      <c r="F2371" s="2">
        <v>1.0</v>
      </c>
      <c r="G2371" s="2">
        <v>3.0</v>
      </c>
      <c r="H2371" s="2">
        <v>62.9</v>
      </c>
      <c r="I2371" s="2">
        <v>0.0</v>
      </c>
      <c r="J2371" s="2">
        <v>17.0</v>
      </c>
      <c r="K2371" s="11"/>
      <c r="L2371" s="12">
        <f t="shared" si="1"/>
        <v>52260</v>
      </c>
      <c r="M2371" s="13">
        <f t="shared" si="2"/>
        <v>73000</v>
      </c>
      <c r="N2371" s="14">
        <f t="shared" si="3"/>
        <v>0.715890411</v>
      </c>
      <c r="O2371" s="13">
        <f t="shared" si="4"/>
        <v>0.3</v>
      </c>
      <c r="P2371" s="12">
        <f t="shared" si="5"/>
        <v>15678</v>
      </c>
      <c r="Q2371" s="15">
        <f t="shared" si="6"/>
        <v>1254.24</v>
      </c>
      <c r="R2371" s="16">
        <v>0.828614767828788</v>
      </c>
      <c r="S2371" s="16">
        <v>0.4</v>
      </c>
      <c r="T2371" s="16">
        <v>52260.0</v>
      </c>
      <c r="U2371" s="16">
        <v>0.0645628779482267</v>
      </c>
      <c r="V2371" s="16">
        <v>42175.7000196791</v>
      </c>
      <c r="W2371" s="16">
        <v>3374.05600157433</v>
      </c>
    </row>
    <row r="2372" ht="22.5" customHeight="1">
      <c r="A2372" s="2">
        <v>0.0</v>
      </c>
      <c r="B2372" s="10">
        <v>43826.0</v>
      </c>
      <c r="C2372" s="2">
        <v>70517.0</v>
      </c>
      <c r="D2372" s="2" t="s">
        <v>11</v>
      </c>
      <c r="E2372" s="2">
        <v>0.0</v>
      </c>
      <c r="F2372" s="2">
        <v>0.0</v>
      </c>
      <c r="G2372" s="2">
        <v>0.0</v>
      </c>
      <c r="H2372" s="2">
        <v>260.08494491</v>
      </c>
      <c r="I2372" s="2">
        <v>0.0</v>
      </c>
      <c r="J2372" s="2">
        <v>20.0</v>
      </c>
      <c r="K2372" s="18">
        <v>28.839933481</v>
      </c>
      <c r="L2372" s="19">
        <f t="shared" si="1"/>
        <v>43826</v>
      </c>
      <c r="M2372" s="20">
        <f t="shared" si="2"/>
        <v>70517</v>
      </c>
      <c r="N2372" s="21">
        <f t="shared" si="3"/>
        <v>0.6214955259</v>
      </c>
      <c r="O2372" s="20">
        <f t="shared" si="4"/>
        <v>0.3</v>
      </c>
      <c r="P2372" s="19">
        <f t="shared" si="5"/>
        <v>13147.8</v>
      </c>
      <c r="Q2372" s="22">
        <f t="shared" si="6"/>
        <v>1051.824</v>
      </c>
      <c r="R2372" s="16">
        <v>0.0485221369750758</v>
      </c>
      <c r="S2372" s="16">
        <v>0.4</v>
      </c>
      <c r="T2372" s="16">
        <v>43826.0</v>
      </c>
      <c r="U2372" s="16">
        <v>0.103771642546944</v>
      </c>
      <c r="V2372" s="16">
        <v>56848.7000782801</v>
      </c>
      <c r="W2372" s="16">
        <v>4547.8960062624</v>
      </c>
    </row>
    <row r="2373" ht="22.5" customHeight="1">
      <c r="A2373" s="2">
        <v>0.0</v>
      </c>
      <c r="B2373" s="10">
        <v>85631.0</v>
      </c>
      <c r="C2373" s="2">
        <v>100000.0</v>
      </c>
      <c r="D2373" s="2" t="s">
        <v>11</v>
      </c>
      <c r="E2373" s="2">
        <v>20.0</v>
      </c>
      <c r="F2373" s="2">
        <v>0.0</v>
      </c>
      <c r="G2373" s="2">
        <v>0.0</v>
      </c>
      <c r="H2373" s="2">
        <v>144.99929699</v>
      </c>
      <c r="I2373" s="2">
        <v>3.0</v>
      </c>
      <c r="J2373" s="2">
        <v>23.0</v>
      </c>
      <c r="K2373" s="18">
        <v>30.130636379</v>
      </c>
      <c r="L2373" s="19">
        <f t="shared" si="1"/>
        <v>85631</v>
      </c>
      <c r="M2373" s="20">
        <f t="shared" si="2"/>
        <v>100000</v>
      </c>
      <c r="N2373" s="21">
        <f t="shared" si="3"/>
        <v>0.85631</v>
      </c>
      <c r="O2373" s="20">
        <f t="shared" si="4"/>
        <v>0.45</v>
      </c>
      <c r="P2373" s="19">
        <f t="shared" si="5"/>
        <v>38533.95</v>
      </c>
      <c r="Q2373" s="22">
        <f t="shared" si="6"/>
        <v>3082.716</v>
      </c>
      <c r="R2373" s="16">
        <v>0.117544202703274</v>
      </c>
      <c r="S2373" s="16">
        <v>0.4</v>
      </c>
      <c r="T2373" s="16">
        <v>85631.0</v>
      </c>
      <c r="U2373" s="16">
        <v>0.154624665432102</v>
      </c>
      <c r="V2373" s="16">
        <v>165508.309070204</v>
      </c>
      <c r="W2373" s="16">
        <v>13240.6647256163</v>
      </c>
    </row>
    <row r="2374" ht="22.5" customHeight="1">
      <c r="A2374" s="2">
        <v>0.0</v>
      </c>
      <c r="B2374" s="10">
        <v>19111.0</v>
      </c>
      <c r="C2374" s="2">
        <v>49794.0</v>
      </c>
      <c r="D2374" s="2" t="s">
        <v>12</v>
      </c>
      <c r="E2374" s="2">
        <v>23.0</v>
      </c>
      <c r="F2374" s="2">
        <v>0.0</v>
      </c>
      <c r="G2374" s="2">
        <v>0.0</v>
      </c>
      <c r="H2374" s="2">
        <v>262.30674029</v>
      </c>
      <c r="I2374" s="2">
        <v>0.0</v>
      </c>
      <c r="J2374" s="2">
        <v>19.0</v>
      </c>
      <c r="K2374" s="18">
        <v>30.933678393</v>
      </c>
      <c r="L2374" s="19">
        <f t="shared" si="1"/>
        <v>19111</v>
      </c>
      <c r="M2374" s="20">
        <f t="shared" si="2"/>
        <v>49794</v>
      </c>
      <c r="N2374" s="21">
        <f t="shared" si="3"/>
        <v>0.3838012612</v>
      </c>
      <c r="O2374" s="20">
        <f t="shared" si="4"/>
        <v>0.2</v>
      </c>
      <c r="P2374" s="19">
        <f t="shared" si="5"/>
        <v>3822.2</v>
      </c>
      <c r="Q2374" s="22">
        <f t="shared" si="6"/>
        <v>305.776</v>
      </c>
      <c r="R2374" s="16">
        <v>0.0240668545597297</v>
      </c>
      <c r="S2374" s="16">
        <v>0.4</v>
      </c>
      <c r="T2374" s="16">
        <v>19111.0</v>
      </c>
      <c r="U2374" s="16">
        <v>0.0699599769418257</v>
      </c>
      <c r="V2374" s="16">
        <v>16712.5639916903</v>
      </c>
      <c r="W2374" s="16">
        <v>1337.00511933523</v>
      </c>
    </row>
    <row r="2375" ht="22.5" customHeight="1">
      <c r="A2375" s="2">
        <v>0.0</v>
      </c>
      <c r="B2375" s="10">
        <v>67018.0</v>
      </c>
      <c r="C2375" s="2">
        <v>81805.0</v>
      </c>
      <c r="D2375" s="2" t="s">
        <v>11</v>
      </c>
      <c r="E2375" s="2">
        <v>1.0</v>
      </c>
      <c r="F2375" s="2">
        <v>0.0</v>
      </c>
      <c r="G2375" s="2">
        <v>0.0</v>
      </c>
      <c r="H2375" s="2">
        <v>253.59245092</v>
      </c>
      <c r="I2375" s="2">
        <v>3.0</v>
      </c>
      <c r="J2375" s="2">
        <v>25.0</v>
      </c>
      <c r="K2375" s="18">
        <v>30.686218746</v>
      </c>
      <c r="L2375" s="19">
        <f t="shared" si="1"/>
        <v>67018</v>
      </c>
      <c r="M2375" s="20">
        <f t="shared" si="2"/>
        <v>81805</v>
      </c>
      <c r="N2375" s="21">
        <f t="shared" si="3"/>
        <v>0.8192408777</v>
      </c>
      <c r="O2375" s="20">
        <f t="shared" si="4"/>
        <v>0.45</v>
      </c>
      <c r="P2375" s="19">
        <f t="shared" si="5"/>
        <v>30158.1</v>
      </c>
      <c r="Q2375" s="22">
        <f t="shared" si="6"/>
        <v>2412.648</v>
      </c>
      <c r="R2375" s="16">
        <v>0.0734094744043105</v>
      </c>
      <c r="S2375" s="16">
        <v>0.4</v>
      </c>
      <c r="T2375" s="16">
        <v>67018.0</v>
      </c>
      <c r="U2375" s="16">
        <v>0.127219408764652</v>
      </c>
      <c r="V2375" s="16">
        <v>106574.879207368</v>
      </c>
      <c r="W2375" s="16">
        <v>8525.99033658946</v>
      </c>
    </row>
    <row r="2376" ht="22.5" customHeight="1">
      <c r="A2376" s="2">
        <v>0.0</v>
      </c>
      <c r="B2376" s="17"/>
      <c r="C2376" s="2">
        <v>63319.0</v>
      </c>
      <c r="E2376" s="2">
        <v>0.0</v>
      </c>
      <c r="F2376" s="2">
        <v>0.0</v>
      </c>
      <c r="G2376" s="2">
        <v>0.0</v>
      </c>
      <c r="I2376" s="2">
        <v>0.0</v>
      </c>
      <c r="J2376" s="2">
        <v>0.0</v>
      </c>
      <c r="K2376" s="18">
        <v>3.9608594999</v>
      </c>
      <c r="L2376" s="19" t="str">
        <f t="shared" si="1"/>
        <v/>
      </c>
      <c r="M2376" s="20">
        <f t="shared" si="2"/>
        <v>63319</v>
      </c>
      <c r="N2376" s="21">
        <f t="shared" si="3"/>
        <v>0</v>
      </c>
      <c r="O2376" s="20">
        <f t="shared" si="4"/>
        <v>0.2</v>
      </c>
      <c r="P2376" s="19">
        <f t="shared" si="5"/>
        <v>0</v>
      </c>
      <c r="Q2376" s="22">
        <f t="shared" si="6"/>
        <v>0</v>
      </c>
      <c r="R2376" s="16">
        <v>0.0240564448801407</v>
      </c>
      <c r="S2376" s="16">
        <v>0.4</v>
      </c>
      <c r="T2376" s="16">
        <v>0.0</v>
      </c>
      <c r="U2376" s="16">
        <v>0.0699418722259166</v>
      </c>
      <c r="V2376" s="16">
        <v>0.0</v>
      </c>
      <c r="W2376" s="16">
        <v>0.0</v>
      </c>
    </row>
    <row r="2377" ht="22.5" customHeight="1">
      <c r="A2377" s="2">
        <v>0.0</v>
      </c>
      <c r="B2377" s="10">
        <v>111623.0</v>
      </c>
      <c r="C2377" s="2">
        <v>127049.0</v>
      </c>
      <c r="E2377" s="2">
        <v>2.0</v>
      </c>
      <c r="F2377" s="2">
        <v>0.0</v>
      </c>
      <c r="G2377" s="2">
        <v>0.0</v>
      </c>
      <c r="H2377" s="2">
        <v>145.10187268</v>
      </c>
      <c r="I2377" s="2">
        <v>1.0</v>
      </c>
      <c r="J2377" s="2">
        <v>26.0</v>
      </c>
      <c r="K2377" s="18">
        <v>34.429631976</v>
      </c>
      <c r="L2377" s="19">
        <f t="shared" si="1"/>
        <v>111623</v>
      </c>
      <c r="M2377" s="20">
        <f t="shared" si="2"/>
        <v>127049</v>
      </c>
      <c r="N2377" s="21">
        <f t="shared" si="3"/>
        <v>0.8785822793</v>
      </c>
      <c r="O2377" s="20">
        <f t="shared" si="4"/>
        <v>0.45</v>
      </c>
      <c r="P2377" s="19">
        <f t="shared" si="5"/>
        <v>50230.35</v>
      </c>
      <c r="Q2377" s="22">
        <f t="shared" si="6"/>
        <v>4018.428</v>
      </c>
      <c r="R2377" s="16">
        <v>0.126401888630188</v>
      </c>
      <c r="S2377" s="16">
        <v>0.4</v>
      </c>
      <c r="T2377" s="16">
        <v>111623.0</v>
      </c>
      <c r="U2377" s="16">
        <v>0.158655431333822</v>
      </c>
      <c r="V2377" s="16">
        <v>221369.94014719</v>
      </c>
      <c r="W2377" s="16">
        <v>17709.5952117752</v>
      </c>
    </row>
    <row r="2378" ht="22.5" customHeight="1">
      <c r="A2378" s="2">
        <v>0.0</v>
      </c>
      <c r="B2378" s="10">
        <v>60811.0</v>
      </c>
      <c r="C2378" s="2">
        <v>89324.0</v>
      </c>
      <c r="D2378" s="2" t="s">
        <v>15</v>
      </c>
      <c r="E2378" s="2">
        <v>8.0</v>
      </c>
      <c r="F2378" s="2">
        <v>0.0</v>
      </c>
      <c r="G2378" s="2">
        <v>0.0</v>
      </c>
      <c r="H2378" s="2">
        <v>205.6830398</v>
      </c>
      <c r="I2378" s="2">
        <v>0.0</v>
      </c>
      <c r="J2378" s="2">
        <v>20.0</v>
      </c>
      <c r="K2378" s="18">
        <v>20.989811835</v>
      </c>
      <c r="L2378" s="19">
        <f t="shared" si="1"/>
        <v>60811</v>
      </c>
      <c r="M2378" s="20">
        <f t="shared" si="2"/>
        <v>89324</v>
      </c>
      <c r="N2378" s="21">
        <f t="shared" si="3"/>
        <v>0.6807912767</v>
      </c>
      <c r="O2378" s="20">
        <f t="shared" si="4"/>
        <v>0.3</v>
      </c>
      <c r="P2378" s="19">
        <f t="shared" si="5"/>
        <v>18243.3</v>
      </c>
      <c r="Q2378" s="22">
        <f t="shared" si="6"/>
        <v>1459.464</v>
      </c>
      <c r="R2378" s="16">
        <v>0.0372516323293985</v>
      </c>
      <c r="S2378" s="16">
        <v>0.4</v>
      </c>
      <c r="T2378" s="16">
        <v>60811.0</v>
      </c>
      <c r="U2378" s="16">
        <v>0.0900114411426636</v>
      </c>
      <c r="V2378" s="16">
        <v>68421.0718415814</v>
      </c>
      <c r="W2378" s="16">
        <v>5473.68574732651</v>
      </c>
    </row>
    <row r="2379" ht="22.5" customHeight="1">
      <c r="A2379" s="2">
        <v>0.0</v>
      </c>
      <c r="B2379" s="10">
        <v>45615.0</v>
      </c>
      <c r="C2379" s="2">
        <v>80818.0</v>
      </c>
      <c r="D2379" s="2" t="s">
        <v>14</v>
      </c>
      <c r="E2379" s="2">
        <v>4.0</v>
      </c>
      <c r="F2379" s="2">
        <v>0.0</v>
      </c>
      <c r="G2379" s="2">
        <v>0.0</v>
      </c>
      <c r="H2379" s="2">
        <v>115.13688503</v>
      </c>
      <c r="I2379" s="2">
        <v>0.0</v>
      </c>
      <c r="J2379" s="2">
        <v>9.0</v>
      </c>
      <c r="K2379" s="18">
        <v>28.738343193</v>
      </c>
      <c r="L2379" s="19">
        <f t="shared" si="1"/>
        <v>45615</v>
      </c>
      <c r="M2379" s="20">
        <f t="shared" si="2"/>
        <v>80818</v>
      </c>
      <c r="N2379" s="21">
        <f t="shared" si="3"/>
        <v>0.5644163429</v>
      </c>
      <c r="O2379" s="20">
        <f t="shared" si="4"/>
        <v>0.25</v>
      </c>
      <c r="P2379" s="19">
        <f t="shared" si="5"/>
        <v>11403.75</v>
      </c>
      <c r="Q2379" s="22">
        <f t="shared" si="6"/>
        <v>912.3</v>
      </c>
      <c r="R2379" s="16">
        <v>0.125380187753951</v>
      </c>
      <c r="S2379" s="16">
        <v>0.4</v>
      </c>
      <c r="T2379" s="16">
        <v>45615.0</v>
      </c>
      <c r="U2379" s="16">
        <v>0.158210589904104</v>
      </c>
      <c r="V2379" s="16">
        <v>90209.7007309463</v>
      </c>
      <c r="W2379" s="16">
        <v>7216.7760584757</v>
      </c>
    </row>
    <row r="2380" ht="22.5" customHeight="1">
      <c r="A2380" s="2">
        <v>0.0</v>
      </c>
      <c r="B2380" s="10">
        <v>81000.0</v>
      </c>
      <c r="C2380" s="2">
        <v>100000.0</v>
      </c>
      <c r="D2380" s="2" t="s">
        <v>12</v>
      </c>
      <c r="E2380" s="2">
        <v>30.0</v>
      </c>
      <c r="G2380" s="2">
        <v>1.0</v>
      </c>
      <c r="H2380" s="2">
        <v>333.83333333</v>
      </c>
      <c r="I2380" s="2">
        <v>2.0</v>
      </c>
      <c r="J2380" s="2">
        <v>50.0</v>
      </c>
      <c r="K2380" s="11"/>
      <c r="L2380" s="12">
        <f t="shared" si="1"/>
        <v>81000</v>
      </c>
      <c r="M2380" s="13">
        <f t="shared" si="2"/>
        <v>100000</v>
      </c>
      <c r="N2380" s="14">
        <f t="shared" si="3"/>
        <v>0.81</v>
      </c>
      <c r="O2380" s="13">
        <f t="shared" si="4"/>
        <v>0.45</v>
      </c>
      <c r="P2380" s="12">
        <f t="shared" si="5"/>
        <v>36450</v>
      </c>
      <c r="Q2380" s="15">
        <f t="shared" si="6"/>
        <v>2916</v>
      </c>
      <c r="R2380" s="16">
        <v>0.0276009450854754</v>
      </c>
      <c r="S2380" s="16">
        <v>0.4</v>
      </c>
      <c r="T2380" s="16">
        <v>81000.0</v>
      </c>
      <c r="U2380" s="16">
        <v>0.0758696650384838</v>
      </c>
      <c r="V2380" s="16">
        <v>76818.0358514648</v>
      </c>
      <c r="W2380" s="16">
        <v>6145.44286811719</v>
      </c>
    </row>
    <row r="2381" ht="22.5" customHeight="1">
      <c r="A2381" s="2">
        <v>0.0</v>
      </c>
      <c r="B2381" s="10">
        <v>21828.0</v>
      </c>
      <c r="C2381" s="2">
        <v>38000.0</v>
      </c>
      <c r="D2381" s="2" t="s">
        <v>14</v>
      </c>
      <c r="E2381" s="2">
        <v>17.0</v>
      </c>
      <c r="F2381" s="2">
        <v>1.0</v>
      </c>
      <c r="G2381" s="2">
        <v>0.0</v>
      </c>
      <c r="H2381" s="2">
        <v>103.5</v>
      </c>
      <c r="I2381" s="2">
        <v>1.0</v>
      </c>
      <c r="J2381" s="2">
        <v>17.0</v>
      </c>
      <c r="K2381" s="11"/>
      <c r="L2381" s="12">
        <f t="shared" si="1"/>
        <v>21828</v>
      </c>
      <c r="M2381" s="13">
        <f t="shared" si="2"/>
        <v>38000</v>
      </c>
      <c r="N2381" s="14">
        <f t="shared" si="3"/>
        <v>0.5744210526</v>
      </c>
      <c r="O2381" s="13">
        <f t="shared" si="4"/>
        <v>0.25</v>
      </c>
      <c r="P2381" s="12">
        <f t="shared" si="5"/>
        <v>5457</v>
      </c>
      <c r="Q2381" s="15">
        <f t="shared" si="6"/>
        <v>436.56</v>
      </c>
      <c r="R2381" s="16">
        <v>0.267334322742384</v>
      </c>
      <c r="S2381" s="16">
        <v>0.4</v>
      </c>
      <c r="T2381" s="16">
        <v>21828.0</v>
      </c>
      <c r="U2381" s="16">
        <v>0.186632930277093</v>
      </c>
      <c r="V2381" s="16">
        <v>50922.7950261049</v>
      </c>
      <c r="W2381" s="16">
        <v>4073.82360208839</v>
      </c>
    </row>
    <row r="2382" ht="22.5" customHeight="1">
      <c r="A2382" s="2">
        <v>1.0</v>
      </c>
      <c r="B2382" s="10">
        <v>37000.0</v>
      </c>
      <c r="C2382" s="2">
        <v>54000.0</v>
      </c>
      <c r="E2382" s="2">
        <v>0.0</v>
      </c>
      <c r="F2382" s="2">
        <v>0.0</v>
      </c>
      <c r="G2382" s="2">
        <v>0.0</v>
      </c>
      <c r="H2382" s="2">
        <v>320.63333333</v>
      </c>
      <c r="I2382" s="2">
        <v>2.0</v>
      </c>
      <c r="J2382" s="2">
        <v>26.0</v>
      </c>
      <c r="K2382" s="11"/>
      <c r="L2382" s="12">
        <f t="shared" si="1"/>
        <v>37000</v>
      </c>
      <c r="M2382" s="13">
        <f t="shared" si="2"/>
        <v>54000</v>
      </c>
      <c r="N2382" s="14">
        <f t="shared" si="3"/>
        <v>0.6851851852</v>
      </c>
      <c r="O2382" s="13">
        <f t="shared" si="4"/>
        <v>0.3</v>
      </c>
      <c r="P2382" s="12">
        <f t="shared" si="5"/>
        <v>11100</v>
      </c>
      <c r="Q2382" s="15">
        <f t="shared" si="6"/>
        <v>888</v>
      </c>
      <c r="R2382" s="16">
        <v>0.0576131305581934</v>
      </c>
      <c r="S2382" s="16">
        <v>0.4</v>
      </c>
      <c r="T2382" s="16">
        <v>37000.0</v>
      </c>
      <c r="U2382" s="16">
        <v>0.113270169116216</v>
      </c>
      <c r="V2382" s="16">
        <v>52387.4532162501</v>
      </c>
      <c r="W2382" s="16">
        <v>4190.99625730001</v>
      </c>
    </row>
    <row r="2383" ht="22.5" customHeight="1">
      <c r="A2383" s="2">
        <v>0.0</v>
      </c>
      <c r="B2383" s="10">
        <v>33261.0</v>
      </c>
      <c r="C2383" s="2">
        <v>41835.0</v>
      </c>
      <c r="D2383" s="2" t="s">
        <v>11</v>
      </c>
      <c r="E2383" s="2">
        <v>9.0</v>
      </c>
      <c r="G2383" s="2">
        <v>0.0</v>
      </c>
      <c r="H2383" s="2">
        <v>155.14316084</v>
      </c>
      <c r="I2383" s="2">
        <v>6.0</v>
      </c>
      <c r="J2383" s="2">
        <v>28.0</v>
      </c>
      <c r="K2383" s="18">
        <v>40.50295999</v>
      </c>
      <c r="L2383" s="19">
        <f t="shared" si="1"/>
        <v>33261</v>
      </c>
      <c r="M2383" s="20">
        <f t="shared" si="2"/>
        <v>41835</v>
      </c>
      <c r="N2383" s="21">
        <f t="shared" si="3"/>
        <v>0.79505199</v>
      </c>
      <c r="O2383" s="20">
        <f t="shared" si="4"/>
        <v>0.3</v>
      </c>
      <c r="P2383" s="19">
        <f t="shared" si="5"/>
        <v>9978.3</v>
      </c>
      <c r="Q2383" s="22">
        <f t="shared" si="6"/>
        <v>798.264</v>
      </c>
      <c r="R2383" s="16">
        <v>0.267171911683718</v>
      </c>
      <c r="S2383" s="16">
        <v>0.4</v>
      </c>
      <c r="T2383" s="16">
        <v>33261.0</v>
      </c>
      <c r="U2383" s="16">
        <v>0.186627575217535</v>
      </c>
      <c r="V2383" s="16">
        <v>77592.7472413807</v>
      </c>
      <c r="W2383" s="16">
        <v>6207.41977931046</v>
      </c>
    </row>
    <row r="2384" ht="22.5" customHeight="1">
      <c r="A2384" s="2">
        <v>0.0</v>
      </c>
      <c r="B2384" s="10">
        <v>93989.0</v>
      </c>
      <c r="C2384" s="2">
        <v>117410.0</v>
      </c>
      <c r="D2384" s="2" t="s">
        <v>12</v>
      </c>
      <c r="E2384" s="2">
        <v>10.0</v>
      </c>
      <c r="F2384" s="2">
        <v>0.0</v>
      </c>
      <c r="G2384" s="2">
        <v>0.0</v>
      </c>
      <c r="H2384" s="2">
        <v>220.89922098</v>
      </c>
      <c r="I2384" s="2">
        <v>0.0</v>
      </c>
      <c r="J2384" s="2">
        <v>12.0</v>
      </c>
      <c r="K2384" s="18">
        <v>39.877500773</v>
      </c>
      <c r="L2384" s="19">
        <f t="shared" si="1"/>
        <v>93989</v>
      </c>
      <c r="M2384" s="20">
        <f t="shared" si="2"/>
        <v>117410</v>
      </c>
      <c r="N2384" s="21">
        <f t="shared" si="3"/>
        <v>0.8005195469</v>
      </c>
      <c r="O2384" s="20">
        <f t="shared" si="4"/>
        <v>0.45</v>
      </c>
      <c r="P2384" s="19">
        <f t="shared" si="5"/>
        <v>42295.05</v>
      </c>
      <c r="Q2384" s="22">
        <f t="shared" si="6"/>
        <v>3383.604</v>
      </c>
      <c r="R2384" s="16">
        <v>0.069311019451872</v>
      </c>
      <c r="S2384" s="16">
        <v>0.4</v>
      </c>
      <c r="T2384" s="16">
        <v>93989.0</v>
      </c>
      <c r="U2384" s="16">
        <v>0.123869251761162</v>
      </c>
      <c r="V2384" s="16">
        <v>145529.338797248</v>
      </c>
      <c r="W2384" s="16">
        <v>11642.3471037798</v>
      </c>
    </row>
    <row r="2385" ht="22.5" customHeight="1">
      <c r="A2385" s="2">
        <v>0.0</v>
      </c>
      <c r="B2385" s="10">
        <v>85478.0</v>
      </c>
      <c r="C2385" s="2">
        <v>113372.0</v>
      </c>
      <c r="D2385" s="2" t="s">
        <v>15</v>
      </c>
      <c r="E2385" s="2">
        <v>9.0</v>
      </c>
      <c r="F2385" s="2">
        <v>0.0</v>
      </c>
      <c r="G2385" s="2">
        <v>0.0</v>
      </c>
      <c r="H2385" s="2">
        <v>190.75304367</v>
      </c>
      <c r="I2385" s="2">
        <v>1.0</v>
      </c>
      <c r="J2385" s="2">
        <v>36.0</v>
      </c>
      <c r="K2385" s="18">
        <v>40.778142317</v>
      </c>
      <c r="L2385" s="19">
        <f t="shared" si="1"/>
        <v>85478</v>
      </c>
      <c r="M2385" s="20">
        <f t="shared" si="2"/>
        <v>113372</v>
      </c>
      <c r="N2385" s="21">
        <f t="shared" si="3"/>
        <v>0.7539604135</v>
      </c>
      <c r="O2385" s="20">
        <f t="shared" si="4"/>
        <v>0.3</v>
      </c>
      <c r="P2385" s="19">
        <f t="shared" si="5"/>
        <v>25643.4</v>
      </c>
      <c r="Q2385" s="22">
        <f t="shared" si="6"/>
        <v>2051.472</v>
      </c>
      <c r="R2385" s="16">
        <v>0.113744988056471</v>
      </c>
      <c r="S2385" s="16">
        <v>0.4</v>
      </c>
      <c r="T2385" s="16">
        <v>85478.0</v>
      </c>
      <c r="U2385" s="16">
        <v>0.152769796201661</v>
      </c>
      <c r="V2385" s="16">
        <v>163230.70799657</v>
      </c>
      <c r="W2385" s="16">
        <v>13058.4566397256</v>
      </c>
    </row>
    <row r="2386" ht="22.5" customHeight="1">
      <c r="A2386" s="2">
        <v>0.0</v>
      </c>
      <c r="B2386" s="17"/>
      <c r="C2386" s="2">
        <v>41870.0</v>
      </c>
      <c r="D2386" s="2" t="s">
        <v>11</v>
      </c>
      <c r="E2386" s="2">
        <v>0.0</v>
      </c>
      <c r="F2386" s="2">
        <v>0.0</v>
      </c>
      <c r="G2386" s="2">
        <v>0.0</v>
      </c>
      <c r="H2386" s="2">
        <v>314.4683435</v>
      </c>
      <c r="I2386" s="2">
        <v>0.0</v>
      </c>
      <c r="J2386" s="2">
        <v>8.0</v>
      </c>
      <c r="K2386" s="18">
        <v>27.608918922</v>
      </c>
      <c r="L2386" s="19" t="str">
        <f t="shared" si="1"/>
        <v/>
      </c>
      <c r="M2386" s="20">
        <f t="shared" si="2"/>
        <v>41870</v>
      </c>
      <c r="N2386" s="21">
        <f t="shared" si="3"/>
        <v>0</v>
      </c>
      <c r="O2386" s="20">
        <f t="shared" si="4"/>
        <v>0.2</v>
      </c>
      <c r="P2386" s="19">
        <f t="shared" si="5"/>
        <v>0</v>
      </c>
      <c r="Q2386" s="22">
        <f t="shared" si="6"/>
        <v>0</v>
      </c>
      <c r="R2386" s="16">
        <v>0.0428352217664263</v>
      </c>
      <c r="S2386" s="16">
        <v>0.4</v>
      </c>
      <c r="T2386" s="16">
        <v>0.0</v>
      </c>
      <c r="U2386" s="16">
        <v>0.0971411133831459</v>
      </c>
      <c r="V2386" s="16">
        <v>0.0</v>
      </c>
      <c r="W2386" s="16">
        <v>0.0</v>
      </c>
    </row>
    <row r="2387" ht="22.5" customHeight="1">
      <c r="A2387" s="2">
        <v>0.0</v>
      </c>
      <c r="B2387" s="17"/>
      <c r="C2387" s="2">
        <v>29115.0</v>
      </c>
      <c r="D2387" s="2" t="s">
        <v>11</v>
      </c>
      <c r="E2387" s="2">
        <v>14.0</v>
      </c>
      <c r="H2387" s="2">
        <v>82.066405167</v>
      </c>
      <c r="I2387" s="2">
        <v>2.0</v>
      </c>
      <c r="J2387" s="2">
        <v>7.0</v>
      </c>
      <c r="K2387" s="18">
        <v>32.76978633</v>
      </c>
      <c r="L2387" s="19" t="str">
        <f t="shared" si="1"/>
        <v/>
      </c>
      <c r="M2387" s="20">
        <f t="shared" si="2"/>
        <v>29115</v>
      </c>
      <c r="N2387" s="21">
        <f t="shared" si="3"/>
        <v>0</v>
      </c>
      <c r="O2387" s="20">
        <f t="shared" si="4"/>
        <v>0.2</v>
      </c>
      <c r="P2387" s="19">
        <f t="shared" si="5"/>
        <v>0</v>
      </c>
      <c r="Q2387" s="22">
        <f t="shared" si="6"/>
        <v>0</v>
      </c>
      <c r="R2387" s="16">
        <v>0.233554678122043</v>
      </c>
      <c r="S2387" s="16">
        <v>0.4</v>
      </c>
      <c r="T2387" s="16">
        <v>0.0</v>
      </c>
      <c r="U2387" s="16">
        <v>0.184484951440834</v>
      </c>
      <c r="V2387" s="16">
        <v>0.0</v>
      </c>
      <c r="W2387" s="16">
        <v>0.0</v>
      </c>
    </row>
    <row r="2388" ht="22.5" customHeight="1">
      <c r="A2388" s="2">
        <v>0.0</v>
      </c>
      <c r="B2388" s="10">
        <v>94062.0</v>
      </c>
      <c r="C2388" s="2">
        <v>102052.0</v>
      </c>
      <c r="D2388" s="2" t="s">
        <v>13</v>
      </c>
      <c r="E2388" s="2">
        <v>14.0</v>
      </c>
      <c r="G2388" s="2">
        <v>2.0</v>
      </c>
      <c r="H2388" s="2">
        <v>133.37810853</v>
      </c>
      <c r="I2388" s="2">
        <v>1.0</v>
      </c>
      <c r="J2388" s="2">
        <v>17.0</v>
      </c>
      <c r="K2388" s="18">
        <v>35.716612111</v>
      </c>
      <c r="L2388" s="19">
        <f t="shared" si="1"/>
        <v>94062</v>
      </c>
      <c r="M2388" s="20">
        <f t="shared" si="2"/>
        <v>102052</v>
      </c>
      <c r="N2388" s="21">
        <f t="shared" si="3"/>
        <v>0.921706581</v>
      </c>
      <c r="O2388" s="20">
        <f t="shared" si="4"/>
        <v>0.7</v>
      </c>
      <c r="P2388" s="19">
        <f t="shared" si="5"/>
        <v>65843.4</v>
      </c>
      <c r="Q2388" s="22">
        <f t="shared" si="6"/>
        <v>5267.472</v>
      </c>
      <c r="R2388" s="16">
        <v>0.733678183884959</v>
      </c>
      <c r="S2388" s="16">
        <v>0.4</v>
      </c>
      <c r="T2388" s="16">
        <v>94062.0</v>
      </c>
      <c r="U2388" s="16">
        <v>0.0968740471087119</v>
      </c>
      <c r="V2388" s="16">
        <v>113902.082739245</v>
      </c>
      <c r="W2388" s="16">
        <v>9112.16661913966</v>
      </c>
    </row>
    <row r="2389" ht="22.5" customHeight="1">
      <c r="A2389" s="2">
        <v>0.0</v>
      </c>
      <c r="B2389" s="10">
        <v>80299.0</v>
      </c>
      <c r="C2389" s="2">
        <v>123339.0</v>
      </c>
      <c r="K2389" s="18">
        <v>35.311170918</v>
      </c>
      <c r="L2389" s="19">
        <f t="shared" si="1"/>
        <v>80299</v>
      </c>
      <c r="M2389" s="20">
        <f t="shared" si="2"/>
        <v>123339</v>
      </c>
      <c r="N2389" s="21">
        <f t="shared" si="3"/>
        <v>0.6510430602</v>
      </c>
      <c r="O2389" s="20">
        <f t="shared" si="4"/>
        <v>0.3</v>
      </c>
      <c r="P2389" s="19">
        <f t="shared" si="5"/>
        <v>24089.7</v>
      </c>
      <c r="Q2389" s="22">
        <f t="shared" si="6"/>
        <v>1927.176</v>
      </c>
      <c r="R2389" s="16">
        <v>0.126179243190362</v>
      </c>
      <c r="S2389" s="16">
        <v>0.4</v>
      </c>
      <c r="T2389" s="16">
        <v>80299.0</v>
      </c>
      <c r="U2389" s="16">
        <v>0.158558925751247</v>
      </c>
      <c r="V2389" s="16">
        <v>159151.539736242</v>
      </c>
      <c r="W2389" s="16">
        <v>12732.1231788994</v>
      </c>
    </row>
    <row r="2390" ht="22.5" customHeight="1">
      <c r="A2390" s="2">
        <v>0.0</v>
      </c>
      <c r="B2390" s="10">
        <v>31607.0</v>
      </c>
      <c r="C2390" s="2">
        <v>70118.0</v>
      </c>
      <c r="D2390" s="2" t="s">
        <v>15</v>
      </c>
      <c r="E2390" s="2">
        <v>6.0</v>
      </c>
      <c r="F2390" s="2">
        <v>0.0</v>
      </c>
      <c r="G2390" s="2">
        <v>0.0</v>
      </c>
      <c r="H2390" s="2">
        <v>255.71956727</v>
      </c>
      <c r="I2390" s="2">
        <v>0.0</v>
      </c>
      <c r="J2390" s="2">
        <v>15.0</v>
      </c>
      <c r="K2390" s="18">
        <v>23.062913802</v>
      </c>
      <c r="L2390" s="19">
        <f t="shared" si="1"/>
        <v>31607</v>
      </c>
      <c r="M2390" s="20">
        <f t="shared" si="2"/>
        <v>70118</v>
      </c>
      <c r="N2390" s="21">
        <f t="shared" si="3"/>
        <v>0.4507687042</v>
      </c>
      <c r="O2390" s="20">
        <f t="shared" si="4"/>
        <v>0.2</v>
      </c>
      <c r="P2390" s="19">
        <f t="shared" si="5"/>
        <v>6321.4</v>
      </c>
      <c r="Q2390" s="22">
        <f t="shared" si="6"/>
        <v>505.712</v>
      </c>
      <c r="R2390" s="16">
        <v>0.036334033486689</v>
      </c>
      <c r="S2390" s="16">
        <v>0.4</v>
      </c>
      <c r="T2390" s="16">
        <v>31607.0</v>
      </c>
      <c r="U2390" s="16">
        <v>0.0887733862085177</v>
      </c>
      <c r="V2390" s="16">
        <v>35073.2552236577</v>
      </c>
      <c r="W2390" s="16">
        <v>2805.86041789262</v>
      </c>
    </row>
    <row r="2391" ht="22.5" customHeight="1">
      <c r="A2391" s="2">
        <v>0.0</v>
      </c>
      <c r="B2391" s="10">
        <v>52608.0</v>
      </c>
      <c r="C2391" s="2">
        <v>76936.0</v>
      </c>
      <c r="D2391" s="2" t="s">
        <v>11</v>
      </c>
      <c r="E2391" s="2">
        <v>0.0</v>
      </c>
      <c r="F2391" s="2">
        <v>0.0</v>
      </c>
      <c r="G2391" s="2">
        <v>0.0</v>
      </c>
      <c r="H2391" s="2">
        <v>217.27719188</v>
      </c>
      <c r="I2391" s="2">
        <v>0.0</v>
      </c>
      <c r="J2391" s="2">
        <v>9.0</v>
      </c>
      <c r="K2391" s="18">
        <v>34.095384038</v>
      </c>
      <c r="L2391" s="19">
        <f t="shared" si="1"/>
        <v>52608</v>
      </c>
      <c r="M2391" s="20">
        <f t="shared" si="2"/>
        <v>76936</v>
      </c>
      <c r="N2391" s="21">
        <f t="shared" si="3"/>
        <v>0.6837891234</v>
      </c>
      <c r="O2391" s="20">
        <f t="shared" si="4"/>
        <v>0.3</v>
      </c>
      <c r="P2391" s="19">
        <f t="shared" si="5"/>
        <v>15782.4</v>
      </c>
      <c r="Q2391" s="22">
        <f t="shared" si="6"/>
        <v>1262.592</v>
      </c>
      <c r="R2391" s="16">
        <v>0.107945645530577</v>
      </c>
      <c r="S2391" s="16">
        <v>0.4</v>
      </c>
      <c r="T2391" s="16">
        <v>52608.0</v>
      </c>
      <c r="U2391" s="16">
        <v>0.149781918550223</v>
      </c>
      <c r="V2391" s="16">
        <v>98496.5896386267</v>
      </c>
      <c r="W2391" s="16">
        <v>7879.72717109013</v>
      </c>
    </row>
    <row r="2392" ht="22.5" customHeight="1">
      <c r="A2392" s="2">
        <v>0.0</v>
      </c>
      <c r="B2392" s="10">
        <v>70322.0</v>
      </c>
      <c r="C2392" s="2">
        <v>88626.0</v>
      </c>
      <c r="D2392" s="2" t="s">
        <v>11</v>
      </c>
      <c r="E2392" s="2">
        <v>3.0</v>
      </c>
      <c r="F2392" s="2">
        <v>0.0</v>
      </c>
      <c r="G2392" s="2">
        <v>0.0</v>
      </c>
      <c r="H2392" s="2">
        <v>244.83986415</v>
      </c>
      <c r="I2392" s="2">
        <v>2.0</v>
      </c>
      <c r="J2392" s="2">
        <v>26.0</v>
      </c>
      <c r="K2392" s="18">
        <v>32.647541118</v>
      </c>
      <c r="L2392" s="19">
        <f t="shared" si="1"/>
        <v>70322</v>
      </c>
      <c r="M2392" s="20">
        <f t="shared" si="2"/>
        <v>88626</v>
      </c>
      <c r="N2392" s="21">
        <f t="shared" si="3"/>
        <v>0.7934691851</v>
      </c>
      <c r="O2392" s="20">
        <f t="shared" si="4"/>
        <v>0.3</v>
      </c>
      <c r="P2392" s="19">
        <f t="shared" si="5"/>
        <v>21096.6</v>
      </c>
      <c r="Q2392" s="22">
        <f t="shared" si="6"/>
        <v>1687.728</v>
      </c>
      <c r="R2392" s="16">
        <v>0.074547559332529</v>
      </c>
      <c r="S2392" s="16">
        <v>0.4</v>
      </c>
      <c r="T2392" s="16">
        <v>70322.0</v>
      </c>
      <c r="U2392" s="16">
        <v>0.128119673383878</v>
      </c>
      <c r="V2392" s="16">
        <v>112620.395896263</v>
      </c>
      <c r="W2392" s="16">
        <v>9009.63167170108</v>
      </c>
    </row>
    <row r="2393" ht="22.5" customHeight="1">
      <c r="A2393" s="2">
        <v>0.0</v>
      </c>
      <c r="B2393" s="10">
        <v>89984.0</v>
      </c>
      <c r="C2393" s="2">
        <v>121189.0</v>
      </c>
      <c r="D2393" s="2" t="s">
        <v>14</v>
      </c>
      <c r="E2393" s="2">
        <v>4.0</v>
      </c>
      <c r="F2393" s="2">
        <v>0.0</v>
      </c>
      <c r="G2393" s="2">
        <v>2.0</v>
      </c>
      <c r="H2393" s="2">
        <v>137.59782329</v>
      </c>
      <c r="I2393" s="2">
        <v>0.0</v>
      </c>
      <c r="J2393" s="2">
        <v>25.0</v>
      </c>
      <c r="K2393" s="18">
        <v>41.613325222</v>
      </c>
      <c r="L2393" s="19">
        <f t="shared" si="1"/>
        <v>89984</v>
      </c>
      <c r="M2393" s="20">
        <f t="shared" si="2"/>
        <v>121189</v>
      </c>
      <c r="N2393" s="21">
        <f t="shared" si="3"/>
        <v>0.7425096337</v>
      </c>
      <c r="O2393" s="20">
        <f t="shared" si="4"/>
        <v>0.3</v>
      </c>
      <c r="P2393" s="19">
        <f t="shared" si="5"/>
        <v>26995.2</v>
      </c>
      <c r="Q2393" s="22">
        <f t="shared" si="6"/>
        <v>2159.616</v>
      </c>
      <c r="R2393" s="16">
        <v>0.503439372065059</v>
      </c>
      <c r="S2393" s="16">
        <v>0.4</v>
      </c>
      <c r="T2393" s="16">
        <v>89984.0</v>
      </c>
      <c r="U2393" s="16">
        <v>0.160416228736404</v>
      </c>
      <c r="V2393" s="16">
        <v>180436.174082707</v>
      </c>
      <c r="W2393" s="16">
        <v>14434.8939266166</v>
      </c>
    </row>
    <row r="2394" ht="22.5" customHeight="1">
      <c r="A2394" s="2">
        <v>0.0</v>
      </c>
      <c r="B2394" s="10">
        <v>64500.0</v>
      </c>
      <c r="C2394" s="2">
        <v>83000.0</v>
      </c>
      <c r="D2394" s="2" t="s">
        <v>11</v>
      </c>
      <c r="E2394" s="2">
        <v>10.0</v>
      </c>
      <c r="F2394" s="2">
        <v>0.0</v>
      </c>
      <c r="G2394" s="2">
        <v>0.0</v>
      </c>
      <c r="H2394" s="2">
        <v>83.2</v>
      </c>
      <c r="I2394" s="2">
        <v>3.0</v>
      </c>
      <c r="J2394" s="2">
        <v>11.0</v>
      </c>
      <c r="K2394" s="11"/>
      <c r="L2394" s="12">
        <f t="shared" si="1"/>
        <v>64500</v>
      </c>
      <c r="M2394" s="13">
        <f t="shared" si="2"/>
        <v>83000</v>
      </c>
      <c r="N2394" s="14">
        <f t="shared" si="3"/>
        <v>0.7771084337</v>
      </c>
      <c r="O2394" s="13">
        <f t="shared" si="4"/>
        <v>0.3</v>
      </c>
      <c r="P2394" s="12">
        <f t="shared" si="5"/>
        <v>19350</v>
      </c>
      <c r="Q2394" s="15">
        <f t="shared" si="6"/>
        <v>1548</v>
      </c>
      <c r="R2394" s="16">
        <v>0.272199885160678</v>
      </c>
      <c r="S2394" s="16">
        <v>0.4</v>
      </c>
      <c r="T2394" s="16">
        <v>64500.0</v>
      </c>
      <c r="U2394" s="16">
        <v>0.186772639002954</v>
      </c>
      <c r="V2394" s="16">
        <v>150585.440196132</v>
      </c>
      <c r="W2394" s="16">
        <v>12046.8352156905</v>
      </c>
    </row>
    <row r="2395" ht="22.5" customHeight="1">
      <c r="A2395" s="2">
        <v>0.0</v>
      </c>
      <c r="B2395" s="10">
        <v>34291.0</v>
      </c>
      <c r="C2395" s="2">
        <v>68444.0</v>
      </c>
      <c r="D2395" s="2" t="s">
        <v>15</v>
      </c>
      <c r="E2395" s="2">
        <v>6.0</v>
      </c>
      <c r="F2395" s="2">
        <v>0.0</v>
      </c>
      <c r="G2395" s="2">
        <v>0.0</v>
      </c>
      <c r="H2395" s="2">
        <v>262.07916362</v>
      </c>
      <c r="I2395" s="2">
        <v>1.0</v>
      </c>
      <c r="J2395" s="2">
        <v>15.0</v>
      </c>
      <c r="K2395" s="18">
        <v>21.981066452</v>
      </c>
      <c r="L2395" s="19">
        <f t="shared" si="1"/>
        <v>34291</v>
      </c>
      <c r="M2395" s="20">
        <f t="shared" si="2"/>
        <v>68444</v>
      </c>
      <c r="N2395" s="21">
        <f t="shared" si="3"/>
        <v>0.5010081234</v>
      </c>
      <c r="O2395" s="20">
        <f t="shared" si="4"/>
        <v>0.25</v>
      </c>
      <c r="P2395" s="19">
        <f t="shared" si="5"/>
        <v>8572.75</v>
      </c>
      <c r="Q2395" s="22">
        <f t="shared" si="6"/>
        <v>685.82</v>
      </c>
      <c r="R2395" s="16">
        <v>0.0370761192708075</v>
      </c>
      <c r="S2395" s="16">
        <v>0.4</v>
      </c>
      <c r="T2395" s="16">
        <v>34291.0</v>
      </c>
      <c r="U2395" s="16">
        <v>0.0897761739561409</v>
      </c>
      <c r="V2395" s="16">
        <v>38481.4347641253</v>
      </c>
      <c r="W2395" s="16">
        <v>3078.51478113002</v>
      </c>
    </row>
    <row r="2396" ht="22.5" customHeight="1">
      <c r="A2396" s="2">
        <v>0.0</v>
      </c>
      <c r="B2396" s="10">
        <v>77366.0</v>
      </c>
      <c r="C2396" s="2">
        <v>130330.0</v>
      </c>
      <c r="D2396" s="2" t="s">
        <v>15</v>
      </c>
      <c r="E2396" s="2">
        <v>14.0</v>
      </c>
      <c r="F2396" s="2">
        <v>0.0</v>
      </c>
      <c r="G2396" s="2">
        <v>1.0</v>
      </c>
      <c r="H2396" s="2">
        <v>285.20006197</v>
      </c>
      <c r="I2396" s="2">
        <v>1.0</v>
      </c>
      <c r="J2396" s="2">
        <v>18.0</v>
      </c>
      <c r="K2396" s="18">
        <v>28.171651103</v>
      </c>
      <c r="L2396" s="19">
        <f t="shared" si="1"/>
        <v>77366</v>
      </c>
      <c r="M2396" s="20">
        <f t="shared" si="2"/>
        <v>130330</v>
      </c>
      <c r="N2396" s="21">
        <f t="shared" si="3"/>
        <v>0.593616205</v>
      </c>
      <c r="O2396" s="20">
        <f t="shared" si="4"/>
        <v>0.25</v>
      </c>
      <c r="P2396" s="19">
        <f t="shared" si="5"/>
        <v>19341.5</v>
      </c>
      <c r="Q2396" s="22">
        <f t="shared" si="6"/>
        <v>1547.32</v>
      </c>
      <c r="R2396" s="16">
        <v>0.0905999183675737</v>
      </c>
      <c r="S2396" s="16">
        <v>0.4</v>
      </c>
      <c r="T2396" s="16">
        <v>77366.0</v>
      </c>
      <c r="U2396" s="16">
        <v>0.1395818583965</v>
      </c>
      <c r="V2396" s="16">
        <v>134986.125708796</v>
      </c>
      <c r="W2396" s="16">
        <v>10798.8900567036</v>
      </c>
    </row>
    <row r="2397" ht="22.5" customHeight="1">
      <c r="A2397" s="2">
        <v>0.0</v>
      </c>
      <c r="B2397" s="10">
        <v>63671.0</v>
      </c>
      <c r="C2397" s="2">
        <v>70982.0</v>
      </c>
      <c r="D2397" s="2" t="s">
        <v>15</v>
      </c>
      <c r="E2397" s="2">
        <v>0.0</v>
      </c>
      <c r="F2397" s="2">
        <v>0.0</v>
      </c>
      <c r="G2397" s="2">
        <v>0.0</v>
      </c>
      <c r="H2397" s="2">
        <v>169.34664702</v>
      </c>
      <c r="I2397" s="2">
        <v>1.0</v>
      </c>
      <c r="J2397" s="2">
        <v>34.0</v>
      </c>
      <c r="K2397" s="18">
        <v>42.791632518</v>
      </c>
      <c r="L2397" s="19">
        <f t="shared" si="1"/>
        <v>63671</v>
      </c>
      <c r="M2397" s="20">
        <f t="shared" si="2"/>
        <v>70982</v>
      </c>
      <c r="N2397" s="21">
        <f t="shared" si="3"/>
        <v>0.8970020569</v>
      </c>
      <c r="O2397" s="20">
        <f t="shared" si="4"/>
        <v>0.45</v>
      </c>
      <c r="P2397" s="19">
        <f t="shared" si="5"/>
        <v>28651.95</v>
      </c>
      <c r="Q2397" s="22">
        <f t="shared" si="6"/>
        <v>2292.156</v>
      </c>
      <c r="R2397" s="16">
        <v>0.156904363338627</v>
      </c>
      <c r="S2397" s="16">
        <v>0.4</v>
      </c>
      <c r="T2397" s="16">
        <v>63671.0</v>
      </c>
      <c r="U2397" s="16">
        <v>0.169821927766408</v>
      </c>
      <c r="V2397" s="16">
        <v>135159.149535187</v>
      </c>
      <c r="W2397" s="16">
        <v>10812.731962815</v>
      </c>
    </row>
    <row r="2398" ht="22.5" customHeight="1">
      <c r="A2398" s="2">
        <v>0.0</v>
      </c>
      <c r="B2398" s="17"/>
      <c r="C2398" s="2">
        <v>69712.0</v>
      </c>
      <c r="E2398" s="2">
        <v>0.0</v>
      </c>
      <c r="F2398" s="2">
        <v>0.0</v>
      </c>
      <c r="G2398" s="2">
        <v>0.0</v>
      </c>
      <c r="I2398" s="2">
        <v>0.0</v>
      </c>
      <c r="J2398" s="2">
        <v>0.0</v>
      </c>
      <c r="K2398" s="18">
        <v>2.553521964</v>
      </c>
      <c r="L2398" s="19" t="str">
        <f t="shared" si="1"/>
        <v/>
      </c>
      <c r="M2398" s="20">
        <f t="shared" si="2"/>
        <v>69712</v>
      </c>
      <c r="N2398" s="21">
        <f t="shared" si="3"/>
        <v>0</v>
      </c>
      <c r="O2398" s="20">
        <f t="shared" si="4"/>
        <v>0.2</v>
      </c>
      <c r="P2398" s="19">
        <f t="shared" si="5"/>
        <v>0</v>
      </c>
      <c r="Q2398" s="22">
        <f t="shared" si="6"/>
        <v>0</v>
      </c>
      <c r="R2398" s="16">
        <v>0.021899708073225</v>
      </c>
      <c r="S2398" s="16">
        <v>0.4</v>
      </c>
      <c r="T2398" s="16">
        <v>0.0</v>
      </c>
      <c r="U2398" s="16">
        <v>0.0660936713410905</v>
      </c>
      <c r="V2398" s="16">
        <v>0.0</v>
      </c>
      <c r="W2398" s="16">
        <v>0.0</v>
      </c>
    </row>
    <row r="2399" ht="22.5" customHeight="1">
      <c r="A2399" s="2">
        <v>0.0</v>
      </c>
      <c r="B2399" s="10">
        <v>20996.0</v>
      </c>
      <c r="C2399" s="2">
        <v>41987.0</v>
      </c>
      <c r="D2399" s="2" t="s">
        <v>14</v>
      </c>
      <c r="E2399" s="2">
        <v>9.0</v>
      </c>
      <c r="F2399" s="2">
        <v>0.0</v>
      </c>
      <c r="G2399" s="2">
        <v>0.0</v>
      </c>
      <c r="H2399" s="2">
        <v>120.95551442</v>
      </c>
      <c r="I2399" s="2">
        <v>0.0</v>
      </c>
      <c r="J2399" s="2">
        <v>10.0</v>
      </c>
      <c r="K2399" s="18">
        <v>21.11871262</v>
      </c>
      <c r="L2399" s="19">
        <f t="shared" si="1"/>
        <v>20996</v>
      </c>
      <c r="M2399" s="20">
        <f t="shared" si="2"/>
        <v>41987</v>
      </c>
      <c r="N2399" s="21">
        <f t="shared" si="3"/>
        <v>0.5000595422</v>
      </c>
      <c r="O2399" s="20">
        <f t="shared" si="4"/>
        <v>0.25</v>
      </c>
      <c r="P2399" s="19">
        <f t="shared" si="5"/>
        <v>5249</v>
      </c>
      <c r="Q2399" s="22">
        <f t="shared" si="6"/>
        <v>419.92</v>
      </c>
      <c r="R2399" s="16">
        <v>0.0721229077802336</v>
      </c>
      <c r="S2399" s="16">
        <v>0.4</v>
      </c>
      <c r="T2399" s="16">
        <v>20996.0</v>
      </c>
      <c r="U2399" s="16">
        <v>0.126186235295106</v>
      </c>
      <c r="V2399" s="16">
        <v>33117.5774532007</v>
      </c>
      <c r="W2399" s="16">
        <v>2649.40619625605</v>
      </c>
    </row>
    <row r="2400" ht="22.5" customHeight="1">
      <c r="A2400" s="2">
        <v>0.0</v>
      </c>
      <c r="B2400" s="10">
        <v>32683.0</v>
      </c>
      <c r="C2400" s="2">
        <v>48467.0</v>
      </c>
      <c r="D2400" s="2" t="s">
        <v>11</v>
      </c>
      <c r="E2400" s="2">
        <v>11.0</v>
      </c>
      <c r="F2400" s="2">
        <v>0.0</v>
      </c>
      <c r="G2400" s="2">
        <v>0.0</v>
      </c>
      <c r="H2400" s="2">
        <v>114.41203294</v>
      </c>
      <c r="I2400" s="2">
        <v>0.0</v>
      </c>
      <c r="J2400" s="2">
        <v>10.0</v>
      </c>
      <c r="K2400" s="18">
        <v>21.46972396</v>
      </c>
      <c r="L2400" s="19">
        <f t="shared" si="1"/>
        <v>32683</v>
      </c>
      <c r="M2400" s="20">
        <f t="shared" si="2"/>
        <v>48467</v>
      </c>
      <c r="N2400" s="21">
        <f t="shared" si="3"/>
        <v>0.6743351146</v>
      </c>
      <c r="O2400" s="20">
        <f t="shared" si="4"/>
        <v>0.3</v>
      </c>
      <c r="P2400" s="19">
        <f t="shared" si="5"/>
        <v>9804.9</v>
      </c>
      <c r="Q2400" s="22">
        <f t="shared" si="6"/>
        <v>784.392</v>
      </c>
      <c r="R2400" s="16">
        <v>0.0783760721730548</v>
      </c>
      <c r="S2400" s="16">
        <v>0.4</v>
      </c>
      <c r="T2400" s="16">
        <v>32683.0</v>
      </c>
      <c r="U2400" s="16">
        <v>0.13105728638725</v>
      </c>
      <c r="V2400" s="16">
        <v>53541.8161374314</v>
      </c>
      <c r="W2400" s="16">
        <v>4283.34529099451</v>
      </c>
    </row>
    <row r="2401" ht="22.5" customHeight="1">
      <c r="A2401" s="2">
        <v>0.0</v>
      </c>
      <c r="B2401" s="10">
        <v>46955.0</v>
      </c>
      <c r="C2401" s="2">
        <v>67304.0</v>
      </c>
      <c r="D2401" s="2" t="s">
        <v>11</v>
      </c>
      <c r="E2401" s="2">
        <v>2.0</v>
      </c>
      <c r="F2401" s="2">
        <v>0.0</v>
      </c>
      <c r="G2401" s="2">
        <v>0.0</v>
      </c>
      <c r="H2401" s="2">
        <v>171.6224654</v>
      </c>
      <c r="I2401" s="2">
        <v>0.0</v>
      </c>
      <c r="J2401" s="2">
        <v>13.0</v>
      </c>
      <c r="K2401" s="18">
        <v>36.555188948</v>
      </c>
      <c r="L2401" s="19">
        <f t="shared" si="1"/>
        <v>46955</v>
      </c>
      <c r="M2401" s="20">
        <f t="shared" si="2"/>
        <v>67304</v>
      </c>
      <c r="N2401" s="21">
        <f t="shared" si="3"/>
        <v>0.6976554142</v>
      </c>
      <c r="O2401" s="20">
        <f t="shared" si="4"/>
        <v>0.3</v>
      </c>
      <c r="P2401" s="19">
        <f t="shared" si="5"/>
        <v>14086.5</v>
      </c>
      <c r="Q2401" s="22">
        <f t="shared" si="6"/>
        <v>1126.92</v>
      </c>
      <c r="R2401" s="16">
        <v>0.144383855253955</v>
      </c>
      <c r="S2401" s="16">
        <v>0.4</v>
      </c>
      <c r="T2401" s="16">
        <v>46955.0</v>
      </c>
      <c r="U2401" s="16">
        <v>0.165703218316661</v>
      </c>
      <c r="V2401" s="16">
        <v>97257.4327007353</v>
      </c>
      <c r="W2401" s="16">
        <v>7780.59461605882</v>
      </c>
    </row>
    <row r="2402" ht="22.5" customHeight="1">
      <c r="A2402" s="2">
        <v>0.0</v>
      </c>
      <c r="B2402" s="10">
        <v>61121.0</v>
      </c>
      <c r="C2402" s="2">
        <v>88844.0</v>
      </c>
      <c r="D2402" s="2" t="s">
        <v>11</v>
      </c>
      <c r="F2402" s="2">
        <v>0.0</v>
      </c>
      <c r="G2402" s="2">
        <v>0.0</v>
      </c>
      <c r="H2402" s="2">
        <v>295.79211095</v>
      </c>
      <c r="I2402" s="2">
        <v>0.0</v>
      </c>
      <c r="J2402" s="2">
        <v>20.0</v>
      </c>
      <c r="K2402" s="18">
        <v>30.303766952</v>
      </c>
      <c r="L2402" s="19">
        <f t="shared" si="1"/>
        <v>61121</v>
      </c>
      <c r="M2402" s="20">
        <f t="shared" si="2"/>
        <v>88844</v>
      </c>
      <c r="N2402" s="21">
        <f t="shared" si="3"/>
        <v>0.6879586691</v>
      </c>
      <c r="O2402" s="20">
        <f t="shared" si="4"/>
        <v>0.3</v>
      </c>
      <c r="P2402" s="19">
        <f t="shared" si="5"/>
        <v>18336.3</v>
      </c>
      <c r="Q2402" s="22">
        <f t="shared" si="6"/>
        <v>1466.904</v>
      </c>
      <c r="R2402" s="16">
        <v>0.0416840303114988</v>
      </c>
      <c r="S2402" s="16">
        <v>0.4</v>
      </c>
      <c r="T2402" s="16">
        <v>61121.0</v>
      </c>
      <c r="U2402" s="16">
        <v>0.0957248049617652</v>
      </c>
      <c r="V2402" s="16">
        <v>73134.9475508507</v>
      </c>
      <c r="W2402" s="16">
        <v>5850.79580406805</v>
      </c>
    </row>
    <row r="2403" ht="22.5" customHeight="1">
      <c r="A2403" s="2">
        <v>0.0</v>
      </c>
      <c r="B2403" s="10">
        <v>78965.0</v>
      </c>
      <c r="C2403" s="2">
        <v>90729.0</v>
      </c>
      <c r="D2403" s="2" t="s">
        <v>14</v>
      </c>
      <c r="E2403" s="2">
        <v>4.0</v>
      </c>
      <c r="F2403" s="2">
        <v>0.0</v>
      </c>
      <c r="G2403" s="2">
        <v>0.0</v>
      </c>
      <c r="H2403" s="2">
        <v>132.6602719</v>
      </c>
      <c r="I2403" s="2">
        <v>2.0</v>
      </c>
      <c r="J2403" s="2">
        <v>26.0</v>
      </c>
      <c r="K2403" s="18">
        <v>39.686959105</v>
      </c>
      <c r="L2403" s="19">
        <f t="shared" si="1"/>
        <v>78965</v>
      </c>
      <c r="M2403" s="20">
        <f t="shared" si="2"/>
        <v>90729</v>
      </c>
      <c r="N2403" s="21">
        <f t="shared" si="3"/>
        <v>0.8703391418</v>
      </c>
      <c r="O2403" s="20">
        <f t="shared" si="4"/>
        <v>0.45</v>
      </c>
      <c r="P2403" s="19">
        <f t="shared" si="5"/>
        <v>35534.25</v>
      </c>
      <c r="Q2403" s="22">
        <f t="shared" si="6"/>
        <v>2842.74</v>
      </c>
      <c r="R2403" s="16">
        <v>0.194245421895105</v>
      </c>
      <c r="S2403" s="16">
        <v>0.4</v>
      </c>
      <c r="T2403" s="16">
        <v>78965.0</v>
      </c>
      <c r="U2403" s="16">
        <v>0.178950858746067</v>
      </c>
      <c r="V2403" s="16">
        <v>176635.68201104</v>
      </c>
      <c r="W2403" s="16">
        <v>14130.8545608832</v>
      </c>
    </row>
    <row r="2404" ht="22.5" customHeight="1">
      <c r="A2404" s="2">
        <v>0.0</v>
      </c>
      <c r="B2404" s="10">
        <v>89605.0</v>
      </c>
      <c r="C2404" s="2">
        <v>106290.0</v>
      </c>
      <c r="D2404" s="2" t="s">
        <v>11</v>
      </c>
      <c r="E2404" s="2">
        <v>20.0</v>
      </c>
      <c r="F2404" s="2">
        <v>0.0</v>
      </c>
      <c r="G2404" s="2">
        <v>0.0</v>
      </c>
      <c r="H2404" s="2">
        <v>121.74760077</v>
      </c>
      <c r="I2404" s="2">
        <v>4.0</v>
      </c>
      <c r="J2404" s="2">
        <v>24.0</v>
      </c>
      <c r="K2404" s="18">
        <v>29.30354901</v>
      </c>
      <c r="L2404" s="19">
        <f t="shared" si="1"/>
        <v>89605</v>
      </c>
      <c r="M2404" s="20">
        <f t="shared" si="2"/>
        <v>106290</v>
      </c>
      <c r="N2404" s="21">
        <f t="shared" si="3"/>
        <v>0.8430238028</v>
      </c>
      <c r="O2404" s="20">
        <f t="shared" si="4"/>
        <v>0.45</v>
      </c>
      <c r="P2404" s="19">
        <f t="shared" si="5"/>
        <v>40322.25</v>
      </c>
      <c r="Q2404" s="22">
        <f t="shared" si="6"/>
        <v>3225.78</v>
      </c>
      <c r="R2404" s="16">
        <v>0.138790386879961</v>
      </c>
      <c r="S2404" s="16">
        <v>0.4</v>
      </c>
      <c r="T2404" s="16">
        <v>89605.0</v>
      </c>
      <c r="U2404" s="16">
        <v>0.163662363940722</v>
      </c>
      <c r="V2404" s="16">
        <v>183312.076511355</v>
      </c>
      <c r="W2404" s="16">
        <v>14664.9661209084</v>
      </c>
    </row>
    <row r="2405" ht="22.5" customHeight="1">
      <c r="A2405" s="2">
        <v>0.0</v>
      </c>
      <c r="B2405" s="10">
        <v>45516.0</v>
      </c>
      <c r="C2405" s="2">
        <v>63924.0</v>
      </c>
      <c r="D2405" s="2" t="s">
        <v>11</v>
      </c>
      <c r="F2405" s="2">
        <v>0.0</v>
      </c>
      <c r="G2405" s="2">
        <v>0.0</v>
      </c>
      <c r="H2405" s="2">
        <v>109.33079808</v>
      </c>
      <c r="I2405" s="2">
        <v>1.0</v>
      </c>
      <c r="J2405" s="2">
        <v>19.0</v>
      </c>
      <c r="K2405" s="18">
        <v>40.871987202</v>
      </c>
      <c r="L2405" s="19">
        <f t="shared" si="1"/>
        <v>45516</v>
      </c>
      <c r="M2405" s="20">
        <f t="shared" si="2"/>
        <v>63924</v>
      </c>
      <c r="N2405" s="21">
        <f t="shared" si="3"/>
        <v>0.7120330392</v>
      </c>
      <c r="O2405" s="20">
        <f t="shared" si="4"/>
        <v>0.3</v>
      </c>
      <c r="P2405" s="19">
        <f t="shared" si="5"/>
        <v>13654.8</v>
      </c>
      <c r="Q2405" s="22">
        <f t="shared" si="6"/>
        <v>1092.384</v>
      </c>
      <c r="R2405" s="16">
        <v>0.239486270688247</v>
      </c>
      <c r="S2405" s="16">
        <v>0.4</v>
      </c>
      <c r="T2405" s="16">
        <v>45516.0</v>
      </c>
      <c r="U2405" s="16">
        <v>0.185020689856613</v>
      </c>
      <c r="V2405" s="16">
        <v>105267.52149392</v>
      </c>
      <c r="W2405" s="16">
        <v>8421.40171951362</v>
      </c>
    </row>
    <row r="2406" ht="22.5" customHeight="1">
      <c r="A2406" s="2">
        <v>0.0</v>
      </c>
      <c r="B2406" s="10">
        <v>75360.0</v>
      </c>
      <c r="C2406" s="2">
        <v>105737.0</v>
      </c>
      <c r="D2406" s="2" t="s">
        <v>15</v>
      </c>
      <c r="E2406" s="2">
        <v>8.0</v>
      </c>
      <c r="F2406" s="2">
        <v>0.0</v>
      </c>
      <c r="G2406" s="2">
        <v>0.0</v>
      </c>
      <c r="H2406" s="2">
        <v>121.298029</v>
      </c>
      <c r="I2406" s="2">
        <v>1.0</v>
      </c>
      <c r="J2406" s="2">
        <v>27.0</v>
      </c>
      <c r="K2406" s="18">
        <v>24.761899592</v>
      </c>
      <c r="L2406" s="19">
        <f t="shared" si="1"/>
        <v>75360</v>
      </c>
      <c r="M2406" s="20">
        <f t="shared" si="2"/>
        <v>105737</v>
      </c>
      <c r="N2406" s="21">
        <f t="shared" si="3"/>
        <v>0.7127117282</v>
      </c>
      <c r="O2406" s="20">
        <f t="shared" si="4"/>
        <v>0.3</v>
      </c>
      <c r="P2406" s="19">
        <f t="shared" si="5"/>
        <v>22608</v>
      </c>
      <c r="Q2406" s="22">
        <f t="shared" si="6"/>
        <v>1808.64</v>
      </c>
      <c r="R2406" s="16">
        <v>0.0742273426740043</v>
      </c>
      <c r="S2406" s="16">
        <v>0.4</v>
      </c>
      <c r="T2406" s="16">
        <v>75360.0</v>
      </c>
      <c r="U2406" s="16">
        <v>0.12786765248816</v>
      </c>
      <c r="V2406" s="16">
        <v>120451.328643847</v>
      </c>
      <c r="W2406" s="16">
        <v>9636.10629150776</v>
      </c>
    </row>
    <row r="2407" ht="22.5" customHeight="1">
      <c r="A2407" s="2">
        <v>0.0</v>
      </c>
      <c r="B2407" s="10">
        <v>79288.0</v>
      </c>
      <c r="C2407" s="2">
        <v>92391.0</v>
      </c>
      <c r="D2407" s="2" t="s">
        <v>15</v>
      </c>
      <c r="E2407" s="2">
        <v>8.0</v>
      </c>
      <c r="F2407" s="2">
        <v>0.0</v>
      </c>
      <c r="G2407" s="2">
        <v>1.0</v>
      </c>
      <c r="H2407" s="2">
        <v>341.50155908</v>
      </c>
      <c r="J2407" s="2">
        <v>41.0</v>
      </c>
      <c r="K2407" s="18">
        <v>39.435496901</v>
      </c>
      <c r="L2407" s="19">
        <f t="shared" si="1"/>
        <v>79288</v>
      </c>
      <c r="M2407" s="20">
        <f t="shared" si="2"/>
        <v>92391</v>
      </c>
      <c r="N2407" s="21">
        <f t="shared" si="3"/>
        <v>0.8581788269</v>
      </c>
      <c r="O2407" s="20">
        <f t="shared" si="4"/>
        <v>0.45</v>
      </c>
      <c r="P2407" s="19">
        <f t="shared" si="5"/>
        <v>35679.6</v>
      </c>
      <c r="Q2407" s="22">
        <f t="shared" si="6"/>
        <v>2854.368</v>
      </c>
      <c r="R2407" s="16">
        <v>0.0866245371844051</v>
      </c>
      <c r="S2407" s="16">
        <v>0.4</v>
      </c>
      <c r="T2407" s="16">
        <v>79288.0</v>
      </c>
      <c r="U2407" s="16">
        <v>0.136943492285519</v>
      </c>
      <c r="V2407" s="16">
        <v>135724.695204178</v>
      </c>
      <c r="W2407" s="16">
        <v>10857.9756163342</v>
      </c>
    </row>
    <row r="2408" ht="22.5" customHeight="1">
      <c r="A2408" s="2">
        <v>0.0</v>
      </c>
      <c r="B2408" s="10">
        <v>46551.0</v>
      </c>
      <c r="C2408" s="2">
        <v>68545.0</v>
      </c>
      <c r="D2408" s="2" t="s">
        <v>11</v>
      </c>
      <c r="E2408" s="2">
        <v>7.0</v>
      </c>
      <c r="F2408" s="2">
        <v>0.0</v>
      </c>
      <c r="G2408" s="2">
        <v>0.0</v>
      </c>
      <c r="H2408" s="2">
        <v>118.74648606</v>
      </c>
      <c r="I2408" s="2">
        <v>3.0</v>
      </c>
      <c r="J2408" s="2">
        <v>49.0</v>
      </c>
      <c r="K2408" s="18">
        <v>29.571263376</v>
      </c>
      <c r="L2408" s="19">
        <f t="shared" si="1"/>
        <v>46551</v>
      </c>
      <c r="M2408" s="20">
        <f t="shared" si="2"/>
        <v>68545</v>
      </c>
      <c r="N2408" s="21">
        <f t="shared" si="3"/>
        <v>0.6791304982</v>
      </c>
      <c r="O2408" s="20">
        <f t="shared" si="4"/>
        <v>0.3</v>
      </c>
      <c r="P2408" s="19">
        <f t="shared" si="5"/>
        <v>13965.3</v>
      </c>
      <c r="Q2408" s="22">
        <f t="shared" si="6"/>
        <v>1117.224</v>
      </c>
      <c r="R2408" s="16">
        <v>0.082751560014327</v>
      </c>
      <c r="S2408" s="16">
        <v>0.4</v>
      </c>
      <c r="T2408" s="16">
        <v>46551.0</v>
      </c>
      <c r="U2408" s="16">
        <v>0.134251734462183</v>
      </c>
      <c r="V2408" s="16">
        <v>78119.4061368639</v>
      </c>
      <c r="W2408" s="16">
        <v>6249.55249094911</v>
      </c>
    </row>
    <row r="2409" ht="22.5" customHeight="1">
      <c r="A2409" s="2">
        <v>0.0</v>
      </c>
      <c r="B2409" s="10">
        <v>80123.0</v>
      </c>
      <c r="C2409" s="2">
        <v>102223.0</v>
      </c>
      <c r="D2409" s="2" t="s">
        <v>15</v>
      </c>
      <c r="E2409" s="2">
        <v>9.0</v>
      </c>
      <c r="F2409" s="2">
        <v>2.0</v>
      </c>
      <c r="G2409" s="2">
        <v>0.0</v>
      </c>
      <c r="H2409" s="2">
        <v>176.418283</v>
      </c>
      <c r="I2409" s="2">
        <v>0.0</v>
      </c>
      <c r="J2409" s="2">
        <v>30.0</v>
      </c>
      <c r="K2409" s="18">
        <v>27.644954624</v>
      </c>
      <c r="L2409" s="19">
        <f t="shared" si="1"/>
        <v>80123</v>
      </c>
      <c r="M2409" s="20">
        <f t="shared" si="2"/>
        <v>102223</v>
      </c>
      <c r="N2409" s="21">
        <f t="shared" si="3"/>
        <v>0.7838059928</v>
      </c>
      <c r="O2409" s="20">
        <f t="shared" si="4"/>
        <v>0.3</v>
      </c>
      <c r="P2409" s="19">
        <f t="shared" si="5"/>
        <v>24036.9</v>
      </c>
      <c r="Q2409" s="22">
        <f t="shared" si="6"/>
        <v>1922.952</v>
      </c>
      <c r="R2409" s="16">
        <v>0.156159387410901</v>
      </c>
      <c r="S2409" s="16">
        <v>0.4</v>
      </c>
      <c r="T2409" s="16">
        <v>80123.0</v>
      </c>
      <c r="U2409" s="16">
        <v>0.169593351432646</v>
      </c>
      <c r="V2409" s="16">
        <v>169854.101210473</v>
      </c>
      <c r="W2409" s="16">
        <v>13588.3280968379</v>
      </c>
    </row>
    <row r="2410" ht="22.5" customHeight="1">
      <c r="A2410" s="2">
        <v>0.0</v>
      </c>
      <c r="B2410" s="10">
        <v>45138.0</v>
      </c>
      <c r="C2410" s="2">
        <v>52029.0</v>
      </c>
      <c r="D2410" s="2" t="s">
        <v>11</v>
      </c>
      <c r="F2410" s="2">
        <v>0.0</v>
      </c>
      <c r="G2410" s="2">
        <v>0.0</v>
      </c>
      <c r="H2410" s="2">
        <v>94.38539454</v>
      </c>
      <c r="I2410" s="2">
        <v>0.0</v>
      </c>
      <c r="J2410" s="2">
        <v>15.0</v>
      </c>
      <c r="K2410" s="18">
        <v>40.136054213</v>
      </c>
      <c r="L2410" s="19">
        <f t="shared" si="1"/>
        <v>45138</v>
      </c>
      <c r="M2410" s="20">
        <f t="shared" si="2"/>
        <v>52029</v>
      </c>
      <c r="N2410" s="21">
        <f t="shared" si="3"/>
        <v>0.867554633</v>
      </c>
      <c r="O2410" s="20">
        <f t="shared" si="4"/>
        <v>0.45</v>
      </c>
      <c r="P2410" s="19">
        <f t="shared" si="5"/>
        <v>20312.1</v>
      </c>
      <c r="Q2410" s="22">
        <f t="shared" si="6"/>
        <v>1624.968</v>
      </c>
      <c r="R2410" s="16">
        <v>0.238984070880217</v>
      </c>
      <c r="S2410" s="16">
        <v>0.4</v>
      </c>
      <c r="T2410" s="16">
        <v>45138.0</v>
      </c>
      <c r="U2410" s="16">
        <v>0.184978095305178</v>
      </c>
      <c r="V2410" s="16">
        <v>104369.265823564</v>
      </c>
      <c r="W2410" s="16">
        <v>8349.54126588514</v>
      </c>
    </row>
    <row r="2411" ht="22.5" customHeight="1">
      <c r="A2411" s="2">
        <v>0.0</v>
      </c>
      <c r="B2411" s="10">
        <v>111914.0</v>
      </c>
      <c r="C2411" s="2">
        <v>142105.0</v>
      </c>
      <c r="D2411" s="2" t="s">
        <v>15</v>
      </c>
      <c r="E2411" s="2">
        <v>3.0</v>
      </c>
      <c r="F2411" s="2">
        <v>0.0</v>
      </c>
      <c r="G2411" s="2">
        <v>0.0</v>
      </c>
      <c r="H2411" s="2">
        <v>284.51696603</v>
      </c>
      <c r="I2411" s="2">
        <v>1.0</v>
      </c>
      <c r="J2411" s="2">
        <v>46.0</v>
      </c>
      <c r="K2411" s="18">
        <v>32.911384663</v>
      </c>
      <c r="L2411" s="19">
        <f t="shared" si="1"/>
        <v>111914</v>
      </c>
      <c r="M2411" s="20">
        <f t="shared" si="2"/>
        <v>142105</v>
      </c>
      <c r="N2411" s="21">
        <f t="shared" si="3"/>
        <v>0.7875444214</v>
      </c>
      <c r="O2411" s="20">
        <f t="shared" si="4"/>
        <v>0.3</v>
      </c>
      <c r="P2411" s="19">
        <f t="shared" si="5"/>
        <v>33574.2</v>
      </c>
      <c r="Q2411" s="22">
        <f t="shared" si="6"/>
        <v>2685.936</v>
      </c>
      <c r="R2411" s="16">
        <v>0.0344661699761291</v>
      </c>
      <c r="S2411" s="16">
        <v>0.4</v>
      </c>
      <c r="T2411" s="16">
        <v>111914.0</v>
      </c>
      <c r="U2411" s="16">
        <v>0.0861897768443459</v>
      </c>
      <c r="V2411" s="16">
        <v>120573.033571976</v>
      </c>
      <c r="W2411" s="16">
        <v>9645.84268575813</v>
      </c>
    </row>
    <row r="2412" ht="22.5" customHeight="1">
      <c r="A2412" s="2">
        <v>0.0</v>
      </c>
      <c r="B2412" s="10">
        <v>100487.0</v>
      </c>
      <c r="C2412" s="2">
        <v>118911.0</v>
      </c>
      <c r="D2412" s="2" t="s">
        <v>11</v>
      </c>
      <c r="E2412" s="2">
        <v>11.0</v>
      </c>
      <c r="F2412" s="2">
        <v>0.0</v>
      </c>
      <c r="G2412" s="2">
        <v>0.0</v>
      </c>
      <c r="H2412" s="2">
        <v>179.34102702</v>
      </c>
      <c r="I2412" s="2">
        <v>0.0</v>
      </c>
      <c r="J2412" s="2">
        <v>27.0</v>
      </c>
      <c r="K2412" s="18">
        <v>35.852863711</v>
      </c>
      <c r="L2412" s="19">
        <f t="shared" si="1"/>
        <v>100487</v>
      </c>
      <c r="M2412" s="20">
        <f t="shared" si="2"/>
        <v>118911</v>
      </c>
      <c r="N2412" s="21">
        <f t="shared" si="3"/>
        <v>0.8450605915</v>
      </c>
      <c r="O2412" s="20">
        <f t="shared" si="4"/>
        <v>0.45</v>
      </c>
      <c r="P2412" s="19">
        <f t="shared" si="5"/>
        <v>45219.15</v>
      </c>
      <c r="Q2412" s="22">
        <f t="shared" si="6"/>
        <v>3617.532</v>
      </c>
      <c r="R2412" s="16">
        <v>0.0948830124921868</v>
      </c>
      <c r="S2412" s="16">
        <v>0.4</v>
      </c>
      <c r="T2412" s="16">
        <v>100487.0</v>
      </c>
      <c r="U2412" s="16">
        <v>0.142291401852945</v>
      </c>
      <c r="V2412" s="16">
        <v>178730.451224961</v>
      </c>
      <c r="W2412" s="16">
        <v>14298.4360979969</v>
      </c>
    </row>
    <row r="2413" ht="22.5" customHeight="1">
      <c r="A2413" s="2">
        <v>0.0</v>
      </c>
      <c r="B2413" s="10">
        <v>78777.0</v>
      </c>
      <c r="C2413" s="2">
        <v>103344.0</v>
      </c>
      <c r="D2413" s="2" t="s">
        <v>15</v>
      </c>
      <c r="E2413" s="2">
        <v>5.0</v>
      </c>
      <c r="F2413" s="2">
        <v>0.0</v>
      </c>
      <c r="G2413" s="2">
        <v>0.0</v>
      </c>
      <c r="H2413" s="2">
        <v>104.40459654</v>
      </c>
      <c r="I2413" s="2">
        <v>1.0</v>
      </c>
      <c r="J2413" s="2">
        <v>27.0</v>
      </c>
      <c r="K2413" s="18">
        <v>24.35085757</v>
      </c>
      <c r="L2413" s="19">
        <f t="shared" si="1"/>
        <v>78777</v>
      </c>
      <c r="M2413" s="20">
        <f t="shared" si="2"/>
        <v>103344</v>
      </c>
      <c r="N2413" s="21">
        <f t="shared" si="3"/>
        <v>0.7622793776</v>
      </c>
      <c r="O2413" s="20">
        <f t="shared" si="4"/>
        <v>0.3</v>
      </c>
      <c r="P2413" s="19">
        <f t="shared" si="5"/>
        <v>23633.1</v>
      </c>
      <c r="Q2413" s="22">
        <f t="shared" si="6"/>
        <v>1890.648</v>
      </c>
      <c r="R2413" s="16">
        <v>0.0808281167091082</v>
      </c>
      <c r="S2413" s="16">
        <v>0.4</v>
      </c>
      <c r="T2413" s="16">
        <v>78777.0</v>
      </c>
      <c r="U2413" s="16">
        <v>0.132868140038332</v>
      </c>
      <c r="V2413" s="16">
        <v>130836.918347496</v>
      </c>
      <c r="W2413" s="16">
        <v>10466.9534677997</v>
      </c>
    </row>
    <row r="2414" ht="22.5" customHeight="1">
      <c r="A2414" s="2">
        <v>0.0</v>
      </c>
      <c r="B2414" s="10">
        <v>52440.0</v>
      </c>
      <c r="C2414" s="2">
        <v>62150.0</v>
      </c>
      <c r="D2414" s="2" t="s">
        <v>11</v>
      </c>
      <c r="E2414" s="2">
        <v>4.0</v>
      </c>
      <c r="F2414" s="2">
        <v>0.0</v>
      </c>
      <c r="G2414" s="2">
        <v>0.0</v>
      </c>
      <c r="H2414" s="2">
        <v>174.67690038</v>
      </c>
      <c r="I2414" s="2">
        <v>0.0</v>
      </c>
      <c r="J2414" s="2">
        <v>13.0</v>
      </c>
      <c r="K2414" s="18">
        <v>27.191720909</v>
      </c>
      <c r="L2414" s="19">
        <f t="shared" si="1"/>
        <v>52440</v>
      </c>
      <c r="M2414" s="20">
        <f t="shared" si="2"/>
        <v>62150</v>
      </c>
      <c r="N2414" s="21">
        <f t="shared" si="3"/>
        <v>0.8437650845</v>
      </c>
      <c r="O2414" s="20">
        <f t="shared" si="4"/>
        <v>0.45</v>
      </c>
      <c r="P2414" s="19">
        <f t="shared" si="5"/>
        <v>23598</v>
      </c>
      <c r="Q2414" s="22">
        <f t="shared" si="6"/>
        <v>1887.84</v>
      </c>
      <c r="R2414" s="16">
        <v>0.0793842720145749</v>
      </c>
      <c r="S2414" s="16">
        <v>0.4</v>
      </c>
      <c r="T2414" s="16">
        <v>52440.0</v>
      </c>
      <c r="U2414" s="16">
        <v>0.13180834560691</v>
      </c>
      <c r="V2414" s="16">
        <v>86400.3705453301</v>
      </c>
      <c r="W2414" s="16">
        <v>6912.0296436264</v>
      </c>
    </row>
    <row r="2415" ht="22.5" customHeight="1">
      <c r="A2415" s="2">
        <v>0.0</v>
      </c>
      <c r="B2415" s="10">
        <v>71511.0</v>
      </c>
      <c r="C2415" s="2">
        <v>88632.0</v>
      </c>
      <c r="D2415" s="2" t="s">
        <v>11</v>
      </c>
      <c r="E2415" s="2">
        <v>9.0</v>
      </c>
      <c r="F2415" s="2">
        <v>0.0</v>
      </c>
      <c r="G2415" s="2">
        <v>0.0</v>
      </c>
      <c r="H2415" s="2">
        <v>85.748149115</v>
      </c>
      <c r="I2415" s="2">
        <v>2.0</v>
      </c>
      <c r="J2415" s="2">
        <v>11.0</v>
      </c>
      <c r="K2415" s="18">
        <v>31.547811669</v>
      </c>
      <c r="L2415" s="19">
        <f t="shared" si="1"/>
        <v>71511</v>
      </c>
      <c r="M2415" s="20">
        <f t="shared" si="2"/>
        <v>88632</v>
      </c>
      <c r="N2415" s="21">
        <f t="shared" si="3"/>
        <v>0.8068304901</v>
      </c>
      <c r="O2415" s="20">
        <f t="shared" si="4"/>
        <v>0.45</v>
      </c>
      <c r="P2415" s="19">
        <f t="shared" si="5"/>
        <v>32179.95</v>
      </c>
      <c r="Q2415" s="22">
        <f t="shared" si="6"/>
        <v>2574.396</v>
      </c>
      <c r="R2415" s="16">
        <v>0.205712937479843</v>
      </c>
      <c r="S2415" s="16">
        <v>0.4</v>
      </c>
      <c r="T2415" s="16">
        <v>71511.0</v>
      </c>
      <c r="U2415" s="16">
        <v>0.180948179236155</v>
      </c>
      <c r="V2415" s="16">
        <v>161747.315566958</v>
      </c>
      <c r="W2415" s="16">
        <v>12939.7852453566</v>
      </c>
    </row>
    <row r="2416" ht="22.5" customHeight="1">
      <c r="A2416" s="2">
        <v>0.0</v>
      </c>
      <c r="B2416" s="10">
        <v>54927.0</v>
      </c>
      <c r="C2416" s="2">
        <v>63177.0</v>
      </c>
      <c r="D2416" s="2" t="s">
        <v>11</v>
      </c>
      <c r="E2416" s="2">
        <v>3.0</v>
      </c>
      <c r="F2416" s="2">
        <v>0.0</v>
      </c>
      <c r="G2416" s="2">
        <v>0.0</v>
      </c>
      <c r="H2416" s="2">
        <v>178.93616767</v>
      </c>
      <c r="I2416" s="2">
        <v>0.0</v>
      </c>
      <c r="J2416" s="2">
        <v>14.0</v>
      </c>
      <c r="K2416" s="18">
        <v>27.062233476</v>
      </c>
      <c r="L2416" s="19">
        <f t="shared" si="1"/>
        <v>54927</v>
      </c>
      <c r="M2416" s="20">
        <f t="shared" si="2"/>
        <v>63177</v>
      </c>
      <c r="N2416" s="21">
        <f t="shared" si="3"/>
        <v>0.8694145021</v>
      </c>
      <c r="O2416" s="20">
        <f t="shared" si="4"/>
        <v>0.45</v>
      </c>
      <c r="P2416" s="19">
        <f t="shared" si="5"/>
        <v>24717.15</v>
      </c>
      <c r="Q2416" s="22">
        <f t="shared" si="6"/>
        <v>1977.372</v>
      </c>
      <c r="R2416" s="16">
        <v>0.0758004440518166</v>
      </c>
      <c r="S2416" s="16">
        <v>0.4</v>
      </c>
      <c r="T2416" s="16">
        <v>54927.0</v>
      </c>
      <c r="U2416" s="16">
        <v>0.129096222032896</v>
      </c>
      <c r="V2416" s="16">
        <v>88635.8523450111</v>
      </c>
      <c r="W2416" s="16">
        <v>7090.86818760089</v>
      </c>
    </row>
    <row r="2417" ht="22.5" customHeight="1">
      <c r="A2417" s="2">
        <v>0.0</v>
      </c>
      <c r="B2417" s="17"/>
      <c r="C2417" s="2">
        <v>30625.0</v>
      </c>
      <c r="D2417" s="2" t="s">
        <v>11</v>
      </c>
      <c r="E2417" s="2">
        <v>11.0</v>
      </c>
      <c r="H2417" s="2">
        <v>89.856577087</v>
      </c>
      <c r="I2417" s="2">
        <v>2.0</v>
      </c>
      <c r="J2417" s="2">
        <v>9.0</v>
      </c>
      <c r="K2417" s="18">
        <v>33.474513805</v>
      </c>
      <c r="L2417" s="19" t="str">
        <f t="shared" si="1"/>
        <v/>
      </c>
      <c r="M2417" s="20">
        <f t="shared" si="2"/>
        <v>30625</v>
      </c>
      <c r="N2417" s="21">
        <f t="shared" si="3"/>
        <v>0</v>
      </c>
      <c r="O2417" s="20">
        <f t="shared" si="4"/>
        <v>0.2</v>
      </c>
      <c r="P2417" s="19">
        <f t="shared" si="5"/>
        <v>0</v>
      </c>
      <c r="Q2417" s="22">
        <f t="shared" si="6"/>
        <v>0</v>
      </c>
      <c r="R2417" s="16">
        <v>0.229432580327977</v>
      </c>
      <c r="S2417" s="16">
        <v>0.4</v>
      </c>
      <c r="T2417" s="16">
        <v>0.0</v>
      </c>
      <c r="U2417" s="16">
        <v>0.184069816793706</v>
      </c>
      <c r="V2417" s="16">
        <v>0.0</v>
      </c>
      <c r="W2417" s="16">
        <v>0.0</v>
      </c>
    </row>
    <row r="2418" ht="22.5" customHeight="1">
      <c r="A2418" s="2">
        <v>0.0</v>
      </c>
      <c r="B2418" s="10">
        <v>70896.0</v>
      </c>
      <c r="C2418" s="2">
        <v>91652.0</v>
      </c>
      <c r="D2418" s="2" t="s">
        <v>12</v>
      </c>
      <c r="E2418" s="2">
        <v>24.0</v>
      </c>
      <c r="F2418" s="2">
        <v>0.0</v>
      </c>
      <c r="G2418" s="2">
        <v>0.0</v>
      </c>
      <c r="H2418" s="2">
        <v>163.99161436</v>
      </c>
      <c r="I2418" s="2">
        <v>2.0</v>
      </c>
      <c r="J2418" s="2">
        <v>13.0</v>
      </c>
      <c r="K2418" s="18">
        <v>41.492816338</v>
      </c>
      <c r="L2418" s="19">
        <f t="shared" si="1"/>
        <v>70896</v>
      </c>
      <c r="M2418" s="20">
        <f t="shared" si="2"/>
        <v>91652</v>
      </c>
      <c r="N2418" s="21">
        <f t="shared" si="3"/>
        <v>0.7735346746</v>
      </c>
      <c r="O2418" s="20">
        <f t="shared" si="4"/>
        <v>0.3</v>
      </c>
      <c r="P2418" s="19">
        <f t="shared" si="5"/>
        <v>21268.8</v>
      </c>
      <c r="Q2418" s="22">
        <f t="shared" si="6"/>
        <v>1701.504</v>
      </c>
      <c r="R2418" s="16">
        <v>0.11873276376687</v>
      </c>
      <c r="S2418" s="16">
        <v>0.4</v>
      </c>
      <c r="T2418" s="16">
        <v>70896.0</v>
      </c>
      <c r="U2418" s="16">
        <v>0.155188969358567</v>
      </c>
      <c r="V2418" s="16">
        <v>137528.464645562</v>
      </c>
      <c r="W2418" s="16">
        <v>11002.277171645</v>
      </c>
    </row>
    <row r="2419" ht="22.5" customHeight="1">
      <c r="A2419" s="2">
        <v>0.0</v>
      </c>
      <c r="B2419" s="10">
        <v>35799.0</v>
      </c>
      <c r="C2419" s="2">
        <v>51720.0</v>
      </c>
      <c r="D2419" s="2" t="s">
        <v>11</v>
      </c>
      <c r="E2419" s="2">
        <v>10.0</v>
      </c>
      <c r="F2419" s="2">
        <v>0.0</v>
      </c>
      <c r="G2419" s="2">
        <v>0.0</v>
      </c>
      <c r="H2419" s="2">
        <v>123.21810499</v>
      </c>
      <c r="I2419" s="2">
        <v>1.0</v>
      </c>
      <c r="J2419" s="2">
        <v>9.0</v>
      </c>
      <c r="K2419" s="18">
        <v>18.324935276</v>
      </c>
      <c r="L2419" s="19">
        <f t="shared" si="1"/>
        <v>35799</v>
      </c>
      <c r="M2419" s="20">
        <f t="shared" si="2"/>
        <v>51720</v>
      </c>
      <c r="N2419" s="21">
        <f t="shared" si="3"/>
        <v>0.6921693735</v>
      </c>
      <c r="O2419" s="20">
        <f t="shared" si="4"/>
        <v>0.3</v>
      </c>
      <c r="P2419" s="19">
        <f t="shared" si="5"/>
        <v>10739.7</v>
      </c>
      <c r="Q2419" s="22">
        <f t="shared" si="6"/>
        <v>859.176</v>
      </c>
      <c r="R2419" s="16">
        <v>0.0711440575682257</v>
      </c>
      <c r="S2419" s="16">
        <v>0.4</v>
      </c>
      <c r="T2419" s="16">
        <v>35799.0</v>
      </c>
      <c r="U2419" s="16">
        <v>0.125388963323177</v>
      </c>
      <c r="V2419" s="16">
        <v>56109.9937250803</v>
      </c>
      <c r="W2419" s="16">
        <v>4488.79949800643</v>
      </c>
    </row>
    <row r="2420" ht="22.5" customHeight="1">
      <c r="A2420" s="2">
        <v>0.0</v>
      </c>
      <c r="B2420" s="10">
        <v>67956.0</v>
      </c>
      <c r="C2420" s="2">
        <v>80318.0</v>
      </c>
      <c r="D2420" s="2" t="s">
        <v>11</v>
      </c>
      <c r="E2420" s="2">
        <v>1.0</v>
      </c>
      <c r="F2420" s="2">
        <v>0.0</v>
      </c>
      <c r="G2420" s="2">
        <v>0.0</v>
      </c>
      <c r="H2420" s="2">
        <v>233.39727318</v>
      </c>
      <c r="I2420" s="2">
        <v>2.0</v>
      </c>
      <c r="J2420" s="2">
        <v>26.0</v>
      </c>
      <c r="K2420" s="18">
        <v>31.316415415</v>
      </c>
      <c r="L2420" s="19">
        <f t="shared" si="1"/>
        <v>67956</v>
      </c>
      <c r="M2420" s="20">
        <f t="shared" si="2"/>
        <v>80318</v>
      </c>
      <c r="N2420" s="21">
        <f t="shared" si="3"/>
        <v>0.846086805</v>
      </c>
      <c r="O2420" s="20">
        <f t="shared" si="4"/>
        <v>0.45</v>
      </c>
      <c r="P2420" s="19">
        <f t="shared" si="5"/>
        <v>30580.2</v>
      </c>
      <c r="Q2420" s="22">
        <f t="shared" si="6"/>
        <v>2446.416</v>
      </c>
      <c r="R2420" s="16">
        <v>0.073889274617459</v>
      </c>
      <c r="S2420" s="16">
        <v>0.4</v>
      </c>
      <c r="T2420" s="16">
        <v>67956.0</v>
      </c>
      <c r="U2420" s="16">
        <v>0.127600495985849</v>
      </c>
      <c r="V2420" s="16">
        <v>108390.241315179</v>
      </c>
      <c r="W2420" s="16">
        <v>8671.21930521436</v>
      </c>
    </row>
    <row r="2421" ht="22.5" customHeight="1">
      <c r="A2421" s="2">
        <v>1.0</v>
      </c>
      <c r="B2421" s="10">
        <v>38986.0</v>
      </c>
      <c r="C2421" s="2">
        <v>49970.0</v>
      </c>
      <c r="D2421" s="2" t="s">
        <v>11</v>
      </c>
      <c r="E2421" s="2">
        <v>1.0</v>
      </c>
      <c r="F2421" s="2">
        <v>8.0</v>
      </c>
      <c r="G2421" s="2">
        <v>1.0</v>
      </c>
      <c r="H2421" s="2">
        <v>220.91726199</v>
      </c>
      <c r="I2421" s="2">
        <v>0.0</v>
      </c>
      <c r="J2421" s="2">
        <v>17.0</v>
      </c>
      <c r="K2421" s="18">
        <v>47.914521113</v>
      </c>
      <c r="L2421" s="19">
        <f t="shared" si="1"/>
        <v>38986</v>
      </c>
      <c r="M2421" s="20">
        <f t="shared" si="2"/>
        <v>49970</v>
      </c>
      <c r="N2421" s="21">
        <f t="shared" si="3"/>
        <v>0.7801881129</v>
      </c>
      <c r="O2421" s="20">
        <f t="shared" si="4"/>
        <v>0.3</v>
      </c>
      <c r="P2421" s="19">
        <f t="shared" si="5"/>
        <v>11695.8</v>
      </c>
      <c r="Q2421" s="22">
        <f t="shared" si="6"/>
        <v>935.664</v>
      </c>
      <c r="R2421" s="16">
        <v>0.983729019575424</v>
      </c>
      <c r="S2421" s="16">
        <v>0.4</v>
      </c>
      <c r="T2421" s="16">
        <v>38986.0</v>
      </c>
      <c r="U2421" s="16">
        <v>0.00644874024727282</v>
      </c>
      <c r="V2421" s="16">
        <v>3142.63234100222</v>
      </c>
      <c r="W2421" s="16">
        <v>251.410587280178</v>
      </c>
    </row>
    <row r="2422" ht="22.5" customHeight="1">
      <c r="A2422" s="2">
        <v>1.0</v>
      </c>
      <c r="B2422" s="10">
        <v>69115.0</v>
      </c>
      <c r="C2422" s="2">
        <v>98900.0</v>
      </c>
      <c r="D2422" s="2" t="s">
        <v>11</v>
      </c>
      <c r="E2422" s="2">
        <v>18.0</v>
      </c>
      <c r="F2422" s="2">
        <v>0.0</v>
      </c>
      <c r="G2422" s="2">
        <v>0.0</v>
      </c>
      <c r="H2422" s="2">
        <v>177.86666667</v>
      </c>
      <c r="J2422" s="2">
        <v>11.0</v>
      </c>
      <c r="K2422" s="11"/>
      <c r="L2422" s="12">
        <f t="shared" si="1"/>
        <v>69115</v>
      </c>
      <c r="M2422" s="13">
        <f t="shared" si="2"/>
        <v>98900</v>
      </c>
      <c r="N2422" s="14">
        <f t="shared" si="3"/>
        <v>0.6988372093</v>
      </c>
      <c r="O2422" s="13">
        <f t="shared" si="4"/>
        <v>0.3</v>
      </c>
      <c r="P2422" s="12">
        <f t="shared" si="5"/>
        <v>20734.5</v>
      </c>
      <c r="Q2422" s="15">
        <f t="shared" si="6"/>
        <v>1658.76</v>
      </c>
      <c r="R2422" s="16">
        <v>0.134365086649329</v>
      </c>
      <c r="S2422" s="16">
        <v>0.4</v>
      </c>
      <c r="T2422" s="16">
        <v>69115.0</v>
      </c>
      <c r="U2422" s="16">
        <v>0.161953414110332</v>
      </c>
      <c r="V2422" s="16">
        <v>139917.627702945</v>
      </c>
      <c r="W2422" s="16">
        <v>11193.4102162356</v>
      </c>
    </row>
    <row r="2423" ht="22.5" customHeight="1">
      <c r="A2423" s="2">
        <v>0.0</v>
      </c>
      <c r="B2423" s="10">
        <v>49348.0</v>
      </c>
      <c r="C2423" s="2">
        <v>68000.0</v>
      </c>
      <c r="D2423" s="2" t="s">
        <v>12</v>
      </c>
      <c r="E2423" s="2">
        <v>0.2</v>
      </c>
      <c r="F2423" s="2">
        <v>0.0</v>
      </c>
      <c r="G2423" s="2">
        <v>0.0</v>
      </c>
      <c r="H2423" s="2">
        <v>178.6</v>
      </c>
      <c r="I2423" s="2">
        <v>0.0</v>
      </c>
      <c r="J2423" s="2">
        <v>25.0</v>
      </c>
      <c r="K2423" s="11"/>
      <c r="L2423" s="12">
        <f t="shared" si="1"/>
        <v>49348</v>
      </c>
      <c r="M2423" s="13">
        <f t="shared" si="2"/>
        <v>68000</v>
      </c>
      <c r="N2423" s="14">
        <f t="shared" si="3"/>
        <v>0.7257058824</v>
      </c>
      <c r="O2423" s="13">
        <f t="shared" si="4"/>
        <v>0.3</v>
      </c>
      <c r="P2423" s="12">
        <f t="shared" si="5"/>
        <v>14804.4</v>
      </c>
      <c r="Q2423" s="15">
        <f t="shared" si="6"/>
        <v>1184.352</v>
      </c>
      <c r="R2423" s="16">
        <v>0.0511641295872058</v>
      </c>
      <c r="S2423" s="16">
        <v>0.4</v>
      </c>
      <c r="T2423" s="16">
        <v>49348.0</v>
      </c>
      <c r="U2423" s="16">
        <v>0.106661974818019</v>
      </c>
      <c r="V2423" s="16">
        <v>65794.4391664956</v>
      </c>
      <c r="W2423" s="16">
        <v>5263.55513331964</v>
      </c>
    </row>
    <row r="2424" ht="22.5" customHeight="1">
      <c r="A2424" s="2">
        <v>1.0</v>
      </c>
      <c r="B2424" s="10">
        <v>149000.0</v>
      </c>
      <c r="D2424" s="2" t="s">
        <v>15</v>
      </c>
      <c r="E2424" s="2">
        <v>25.0</v>
      </c>
      <c r="F2424" s="2">
        <v>0.0</v>
      </c>
      <c r="G2424" s="2">
        <v>2.0</v>
      </c>
      <c r="H2424" s="2">
        <v>384.5</v>
      </c>
      <c r="I2424" s="2">
        <v>0.0</v>
      </c>
      <c r="J2424" s="2">
        <v>71.0</v>
      </c>
      <c r="K2424" s="11"/>
      <c r="L2424" s="12">
        <f t="shared" si="1"/>
        <v>149000</v>
      </c>
      <c r="M2424" s="12">
        <f t="shared" si="2"/>
        <v>331111.1111</v>
      </c>
      <c r="N2424" s="14">
        <f t="shared" si="3"/>
        <v>0.45</v>
      </c>
      <c r="O2424" s="13">
        <f t="shared" si="4"/>
        <v>0.2</v>
      </c>
      <c r="P2424" s="12">
        <f t="shared" si="5"/>
        <v>29800</v>
      </c>
      <c r="Q2424" s="15">
        <f t="shared" si="6"/>
        <v>2384</v>
      </c>
      <c r="R2424" s="16">
        <v>0.0443558604616032</v>
      </c>
      <c r="S2424" s="16">
        <v>0.4</v>
      </c>
      <c r="T2424" s="16">
        <v>149000.0</v>
      </c>
      <c r="U2424" s="16">
        <v>0.0989722019255988</v>
      </c>
      <c r="V2424" s="16">
        <v>184335.726086427</v>
      </c>
      <c r="W2424" s="16">
        <v>14746.8580869142</v>
      </c>
    </row>
    <row r="2425" ht="22.5" customHeight="1">
      <c r="A2425" s="2">
        <v>0.0</v>
      </c>
      <c r="B2425" s="10">
        <v>100685.0</v>
      </c>
      <c r="C2425" s="2">
        <v>129840.0</v>
      </c>
      <c r="D2425" s="2" t="s">
        <v>15</v>
      </c>
      <c r="E2425" s="2">
        <v>9.0</v>
      </c>
      <c r="F2425" s="2">
        <v>0.0</v>
      </c>
      <c r="G2425" s="2">
        <v>0.0</v>
      </c>
      <c r="H2425" s="2">
        <v>166.84639629</v>
      </c>
      <c r="I2425" s="2">
        <v>2.0</v>
      </c>
      <c r="J2425" s="2">
        <v>32.0</v>
      </c>
      <c r="K2425" s="18">
        <v>27.527227051</v>
      </c>
      <c r="L2425" s="19">
        <f t="shared" si="1"/>
        <v>100685</v>
      </c>
      <c r="M2425" s="20">
        <f t="shared" si="2"/>
        <v>129840</v>
      </c>
      <c r="N2425" s="21">
        <f t="shared" si="3"/>
        <v>0.7754544054</v>
      </c>
      <c r="O2425" s="20">
        <f t="shared" si="4"/>
        <v>0.3</v>
      </c>
      <c r="P2425" s="19">
        <f t="shared" si="5"/>
        <v>30205.5</v>
      </c>
      <c r="Q2425" s="22">
        <f t="shared" si="6"/>
        <v>2416.44</v>
      </c>
      <c r="R2425" s="16">
        <v>0.0696046773453632</v>
      </c>
      <c r="S2425" s="16">
        <v>0.4</v>
      </c>
      <c r="T2425" s="16">
        <v>100685.0</v>
      </c>
      <c r="U2425" s="16">
        <v>0.124115092078539</v>
      </c>
      <c r="V2425" s="16">
        <v>156206.600574097</v>
      </c>
      <c r="W2425" s="16">
        <v>12496.5280459277</v>
      </c>
    </row>
    <row r="2426" ht="22.5" customHeight="1">
      <c r="A2426" s="2">
        <v>0.0</v>
      </c>
      <c r="B2426" s="10">
        <v>67631.0</v>
      </c>
      <c r="C2426" s="2">
        <v>89458.0</v>
      </c>
      <c r="D2426" s="2" t="s">
        <v>11</v>
      </c>
      <c r="E2426" s="2">
        <v>4.0</v>
      </c>
      <c r="F2426" s="2">
        <v>0.0</v>
      </c>
      <c r="G2426" s="2">
        <v>0.0</v>
      </c>
      <c r="H2426" s="2">
        <v>24.955529607</v>
      </c>
      <c r="I2426" s="2">
        <v>1.0</v>
      </c>
      <c r="J2426" s="2">
        <v>4.0</v>
      </c>
      <c r="K2426" s="18">
        <v>39.103725167</v>
      </c>
      <c r="L2426" s="19">
        <f t="shared" si="1"/>
        <v>67631</v>
      </c>
      <c r="M2426" s="20">
        <f t="shared" si="2"/>
        <v>89458</v>
      </c>
      <c r="N2426" s="21">
        <f t="shared" si="3"/>
        <v>0.7560084062</v>
      </c>
      <c r="O2426" s="20">
        <f t="shared" si="4"/>
        <v>0.3</v>
      </c>
      <c r="P2426" s="19">
        <f t="shared" si="5"/>
        <v>20289.3</v>
      </c>
      <c r="Q2426" s="22">
        <f t="shared" si="6"/>
        <v>1623.144</v>
      </c>
      <c r="R2426" s="16">
        <v>0.398129239152203</v>
      </c>
      <c r="S2426" s="16">
        <v>0.4</v>
      </c>
      <c r="T2426" s="16">
        <v>67631.0</v>
      </c>
      <c r="U2426" s="16">
        <v>0.179023008537548</v>
      </c>
      <c r="V2426" s="16">
        <v>151343.813630036</v>
      </c>
      <c r="W2426" s="16">
        <v>12107.5050904029</v>
      </c>
    </row>
    <row r="2427" ht="22.5" customHeight="1">
      <c r="A2427" s="2">
        <v>0.0</v>
      </c>
      <c r="B2427" s="10">
        <v>59465.0</v>
      </c>
      <c r="C2427" s="2">
        <v>78444.0</v>
      </c>
      <c r="E2427" s="2">
        <v>7.0</v>
      </c>
      <c r="K2427" s="18">
        <v>24.539945806</v>
      </c>
      <c r="L2427" s="19">
        <f t="shared" si="1"/>
        <v>59465</v>
      </c>
      <c r="M2427" s="20">
        <f t="shared" si="2"/>
        <v>78444</v>
      </c>
      <c r="N2427" s="21">
        <f t="shared" si="3"/>
        <v>0.7580567029</v>
      </c>
      <c r="O2427" s="20">
        <f t="shared" si="4"/>
        <v>0.3</v>
      </c>
      <c r="P2427" s="19">
        <f t="shared" si="5"/>
        <v>17839.5</v>
      </c>
      <c r="Q2427" s="22">
        <f t="shared" si="6"/>
        <v>1427.16</v>
      </c>
      <c r="R2427" s="16">
        <v>0.0647083303882301</v>
      </c>
      <c r="S2427" s="16">
        <v>0.4</v>
      </c>
      <c r="T2427" s="16">
        <v>59465.0</v>
      </c>
      <c r="U2427" s="16">
        <v>0.119892590650847</v>
      </c>
      <c r="V2427" s="16">
        <v>89117.661288158</v>
      </c>
      <c r="W2427" s="16">
        <v>7129.41290305264</v>
      </c>
    </row>
    <row r="2428" ht="22.5" customHeight="1">
      <c r="A2428" s="2">
        <v>0.0</v>
      </c>
      <c r="B2428" s="17"/>
      <c r="C2428" s="2">
        <v>35183.0</v>
      </c>
      <c r="D2428" s="2" t="s">
        <v>11</v>
      </c>
      <c r="E2428" s="2">
        <v>12.0</v>
      </c>
      <c r="H2428" s="2">
        <v>94.36324735</v>
      </c>
      <c r="I2428" s="2">
        <v>1.0</v>
      </c>
      <c r="J2428" s="2">
        <v>8.0</v>
      </c>
      <c r="K2428" s="18">
        <v>32.605000982</v>
      </c>
      <c r="L2428" s="19" t="str">
        <f t="shared" si="1"/>
        <v/>
      </c>
      <c r="M2428" s="20">
        <f t="shared" si="2"/>
        <v>35183</v>
      </c>
      <c r="N2428" s="21">
        <f t="shared" si="3"/>
        <v>0</v>
      </c>
      <c r="O2428" s="20">
        <f t="shared" si="4"/>
        <v>0.2</v>
      </c>
      <c r="P2428" s="19">
        <f t="shared" si="5"/>
        <v>0</v>
      </c>
      <c r="Q2428" s="22">
        <f t="shared" si="6"/>
        <v>0</v>
      </c>
      <c r="R2428" s="16">
        <v>0.195606652740328</v>
      </c>
      <c r="S2428" s="16">
        <v>0.4</v>
      </c>
      <c r="T2428" s="16">
        <v>0.0</v>
      </c>
      <c r="U2428" s="16">
        <v>0.179205900852648</v>
      </c>
      <c r="V2428" s="16">
        <v>0.0</v>
      </c>
      <c r="W2428" s="16">
        <v>0.0</v>
      </c>
    </row>
    <row r="2429" ht="22.5" customHeight="1">
      <c r="A2429" s="2">
        <v>0.0</v>
      </c>
      <c r="B2429" s="10">
        <v>78503.0</v>
      </c>
      <c r="C2429" s="2">
        <v>90558.0</v>
      </c>
      <c r="D2429" s="2" t="s">
        <v>14</v>
      </c>
      <c r="E2429" s="2">
        <v>19.0</v>
      </c>
      <c r="F2429" s="2">
        <v>0.0</v>
      </c>
      <c r="G2429" s="2">
        <v>0.0</v>
      </c>
      <c r="H2429" s="2">
        <v>250.45228937</v>
      </c>
      <c r="I2429" s="2">
        <v>10.0</v>
      </c>
      <c r="J2429" s="2">
        <v>24.0</v>
      </c>
      <c r="K2429" s="18">
        <v>36.876234534</v>
      </c>
      <c r="L2429" s="19">
        <f t="shared" si="1"/>
        <v>78503</v>
      </c>
      <c r="M2429" s="20">
        <f t="shared" si="2"/>
        <v>90558</v>
      </c>
      <c r="N2429" s="21">
        <f t="shared" si="3"/>
        <v>0.866880894</v>
      </c>
      <c r="O2429" s="20">
        <f t="shared" si="4"/>
        <v>0.45</v>
      </c>
      <c r="P2429" s="19">
        <f t="shared" si="5"/>
        <v>35326.35</v>
      </c>
      <c r="Q2429" s="22">
        <f t="shared" si="6"/>
        <v>2826.108</v>
      </c>
      <c r="R2429" s="16">
        <v>0.212807310110136</v>
      </c>
      <c r="S2429" s="16">
        <v>0.4</v>
      </c>
      <c r="T2429" s="16">
        <v>78503.0</v>
      </c>
      <c r="U2429" s="16">
        <v>0.182018637796707</v>
      </c>
      <c r="V2429" s="16">
        <v>178612.614036936</v>
      </c>
      <c r="W2429" s="16">
        <v>14289.0091229549</v>
      </c>
    </row>
    <row r="2430" ht="22.5" customHeight="1">
      <c r="A2430" s="2">
        <v>0.0</v>
      </c>
      <c r="B2430" s="10">
        <v>41911.0</v>
      </c>
      <c r="C2430" s="2">
        <v>54985.0</v>
      </c>
      <c r="D2430" s="2" t="s">
        <v>15</v>
      </c>
      <c r="E2430" s="2">
        <v>4.0</v>
      </c>
      <c r="F2430" s="2">
        <v>0.0</v>
      </c>
      <c r="G2430" s="2">
        <v>0.0</v>
      </c>
      <c r="H2430" s="2">
        <v>254.66452576</v>
      </c>
      <c r="I2430" s="2">
        <v>0.0</v>
      </c>
      <c r="J2430" s="2">
        <v>35.0</v>
      </c>
      <c r="K2430" s="18">
        <v>38.724679607</v>
      </c>
      <c r="L2430" s="19">
        <f t="shared" si="1"/>
        <v>41911</v>
      </c>
      <c r="M2430" s="20">
        <f t="shared" si="2"/>
        <v>54985</v>
      </c>
      <c r="N2430" s="21">
        <f t="shared" si="3"/>
        <v>0.7622260617</v>
      </c>
      <c r="O2430" s="20">
        <f t="shared" si="4"/>
        <v>0.3</v>
      </c>
      <c r="P2430" s="19">
        <f t="shared" si="5"/>
        <v>12573.3</v>
      </c>
      <c r="Q2430" s="22">
        <f t="shared" si="6"/>
        <v>1005.864</v>
      </c>
      <c r="R2430" s="16">
        <v>0.0662099261065848</v>
      </c>
      <c r="S2430" s="16">
        <v>0.4</v>
      </c>
      <c r="T2430" s="16">
        <v>41911.0</v>
      </c>
      <c r="U2430" s="16">
        <v>0.121216010663226</v>
      </c>
      <c r="V2430" s="16">
        <v>63503.5527863311</v>
      </c>
      <c r="W2430" s="16">
        <v>5080.28422290649</v>
      </c>
    </row>
    <row r="2431" ht="22.5" customHeight="1">
      <c r="A2431" s="2">
        <v>0.0</v>
      </c>
      <c r="B2431" s="10">
        <v>54040.0</v>
      </c>
      <c r="C2431" s="2">
        <v>66442.0</v>
      </c>
      <c r="D2431" s="2" t="s">
        <v>11</v>
      </c>
      <c r="E2431" s="2">
        <v>6.0</v>
      </c>
      <c r="F2431" s="2">
        <v>0.0</v>
      </c>
      <c r="G2431" s="2">
        <v>0.0</v>
      </c>
      <c r="H2431" s="2">
        <v>237.59925433</v>
      </c>
      <c r="I2431" s="2">
        <v>0.0</v>
      </c>
      <c r="J2431" s="2">
        <v>18.0</v>
      </c>
      <c r="K2431" s="18">
        <v>34.883435314</v>
      </c>
      <c r="L2431" s="19">
        <f t="shared" si="1"/>
        <v>54040</v>
      </c>
      <c r="M2431" s="20">
        <f t="shared" si="2"/>
        <v>66442</v>
      </c>
      <c r="N2431" s="21">
        <f t="shared" si="3"/>
        <v>0.813340959</v>
      </c>
      <c r="O2431" s="20">
        <f t="shared" si="4"/>
        <v>0.45</v>
      </c>
      <c r="P2431" s="19">
        <f t="shared" si="5"/>
        <v>24318</v>
      </c>
      <c r="Q2431" s="22">
        <f t="shared" si="6"/>
        <v>1945.44</v>
      </c>
      <c r="R2431" s="16">
        <v>0.0812458449235816</v>
      </c>
      <c r="S2431" s="16">
        <v>0.4</v>
      </c>
      <c r="T2431" s="16">
        <v>54040.0</v>
      </c>
      <c r="U2431" s="16">
        <v>0.133171339533494</v>
      </c>
      <c r="V2431" s="16">
        <v>89957.2398548756</v>
      </c>
      <c r="W2431" s="16">
        <v>7196.57918839005</v>
      </c>
    </row>
    <row r="2432" ht="22.5" customHeight="1">
      <c r="A2432" s="2">
        <v>0.0</v>
      </c>
      <c r="B2432" s="17"/>
      <c r="C2432" s="2">
        <v>66776.0</v>
      </c>
      <c r="E2432" s="2">
        <v>8.0</v>
      </c>
      <c r="F2432" s="2">
        <v>0.0</v>
      </c>
      <c r="G2432" s="2">
        <v>0.0</v>
      </c>
      <c r="H2432" s="2">
        <v>118.97606272</v>
      </c>
      <c r="I2432" s="2">
        <v>0.0</v>
      </c>
      <c r="J2432" s="2">
        <v>14.0</v>
      </c>
      <c r="K2432" s="18">
        <v>25.963060686</v>
      </c>
      <c r="L2432" s="19" t="str">
        <f t="shared" si="1"/>
        <v/>
      </c>
      <c r="M2432" s="20">
        <f t="shared" si="2"/>
        <v>66776</v>
      </c>
      <c r="N2432" s="21">
        <f t="shared" si="3"/>
        <v>0</v>
      </c>
      <c r="O2432" s="20">
        <f t="shared" si="4"/>
        <v>0.2</v>
      </c>
      <c r="P2432" s="19">
        <f t="shared" si="5"/>
        <v>0</v>
      </c>
      <c r="Q2432" s="22">
        <f t="shared" si="6"/>
        <v>0</v>
      </c>
      <c r="R2432" s="16">
        <v>0.0948555802894329</v>
      </c>
      <c r="S2432" s="16">
        <v>0.4</v>
      </c>
      <c r="T2432" s="16">
        <v>0.0</v>
      </c>
      <c r="U2432" s="16">
        <v>0.142274470008425</v>
      </c>
      <c r="V2432" s="16">
        <v>0.0</v>
      </c>
      <c r="W2432" s="16">
        <v>0.0</v>
      </c>
    </row>
    <row r="2433" ht="22.5" customHeight="1">
      <c r="A2433" s="2">
        <v>0.0</v>
      </c>
      <c r="B2433" s="10">
        <v>15411.0</v>
      </c>
      <c r="C2433" s="2">
        <v>50493.0</v>
      </c>
      <c r="D2433" s="2" t="s">
        <v>12</v>
      </c>
      <c r="E2433" s="2">
        <v>24.0</v>
      </c>
      <c r="F2433" s="2">
        <v>0.0</v>
      </c>
      <c r="G2433" s="2">
        <v>0.0</v>
      </c>
      <c r="H2433" s="2">
        <v>259.74689056</v>
      </c>
      <c r="I2433" s="2">
        <v>0.0</v>
      </c>
      <c r="J2433" s="2">
        <v>19.0</v>
      </c>
      <c r="K2433" s="18">
        <v>30.568713386</v>
      </c>
      <c r="L2433" s="19">
        <f t="shared" si="1"/>
        <v>15411</v>
      </c>
      <c r="M2433" s="20">
        <f t="shared" si="2"/>
        <v>50493</v>
      </c>
      <c r="N2433" s="21">
        <f t="shared" si="3"/>
        <v>0.3052106233</v>
      </c>
      <c r="O2433" s="20">
        <f t="shared" si="4"/>
        <v>0.2</v>
      </c>
      <c r="P2433" s="19">
        <f t="shared" si="5"/>
        <v>3082.2</v>
      </c>
      <c r="Q2433" s="22">
        <f t="shared" si="6"/>
        <v>246.576</v>
      </c>
      <c r="R2433" s="16">
        <v>0.0236787814218141</v>
      </c>
      <c r="S2433" s="16">
        <v>0.4</v>
      </c>
      <c r="T2433" s="16">
        <v>15411.0</v>
      </c>
      <c r="U2433" s="16">
        <v>0.0692820795157042</v>
      </c>
      <c r="V2433" s="16">
        <v>13346.3265927064</v>
      </c>
      <c r="W2433" s="16">
        <v>1067.70612741651</v>
      </c>
    </row>
    <row r="2434" ht="22.5" customHeight="1">
      <c r="A2434" s="2">
        <v>0.0</v>
      </c>
      <c r="B2434" s="10">
        <v>58229.0</v>
      </c>
      <c r="C2434" s="2">
        <v>74027.0</v>
      </c>
      <c r="D2434" s="2" t="s">
        <v>11</v>
      </c>
      <c r="E2434" s="2">
        <v>2.0</v>
      </c>
      <c r="F2434" s="2">
        <v>0.0</v>
      </c>
      <c r="G2434" s="2">
        <v>0.0</v>
      </c>
      <c r="H2434" s="2">
        <v>228.56035401</v>
      </c>
      <c r="I2434" s="2">
        <v>0.0</v>
      </c>
      <c r="J2434" s="2">
        <v>9.0</v>
      </c>
      <c r="K2434" s="18">
        <v>34.124242283</v>
      </c>
      <c r="L2434" s="19">
        <f t="shared" si="1"/>
        <v>58229</v>
      </c>
      <c r="M2434" s="20">
        <f t="shared" si="2"/>
        <v>74027</v>
      </c>
      <c r="N2434" s="21">
        <f t="shared" si="3"/>
        <v>0.7865913788</v>
      </c>
      <c r="O2434" s="20">
        <f t="shared" si="4"/>
        <v>0.3</v>
      </c>
      <c r="P2434" s="19">
        <f t="shared" si="5"/>
        <v>17468.7</v>
      </c>
      <c r="Q2434" s="22">
        <f t="shared" si="6"/>
        <v>1397.496</v>
      </c>
      <c r="R2434" s="16">
        <v>0.100621705047248</v>
      </c>
      <c r="S2434" s="16">
        <v>0.4</v>
      </c>
      <c r="T2434" s="16">
        <v>58229.0</v>
      </c>
      <c r="U2434" s="16">
        <v>0.145719196946315</v>
      </c>
      <c r="V2434" s="16">
        <v>106063.538987337</v>
      </c>
      <c r="W2434" s="16">
        <v>8485.08311898701</v>
      </c>
    </row>
    <row r="2435" ht="22.5" customHeight="1">
      <c r="A2435" s="2">
        <v>0.0</v>
      </c>
      <c r="B2435" s="10">
        <v>68182.0</v>
      </c>
      <c r="C2435" s="2">
        <v>83091.0</v>
      </c>
      <c r="D2435" s="2" t="s">
        <v>12</v>
      </c>
      <c r="E2435" s="2">
        <v>5.0</v>
      </c>
      <c r="F2435" s="2">
        <v>0.0</v>
      </c>
      <c r="G2435" s="2">
        <v>0.0</v>
      </c>
      <c r="H2435" s="2">
        <v>135.84837377</v>
      </c>
      <c r="I2435" s="2">
        <v>0.0</v>
      </c>
      <c r="J2435" s="2">
        <v>19.0</v>
      </c>
      <c r="K2435" s="18">
        <v>24.684137856</v>
      </c>
      <c r="L2435" s="19">
        <f t="shared" si="1"/>
        <v>68182</v>
      </c>
      <c r="M2435" s="20">
        <f t="shared" si="2"/>
        <v>83091</v>
      </c>
      <c r="N2435" s="21">
        <f t="shared" si="3"/>
        <v>0.8205702182</v>
      </c>
      <c r="O2435" s="20">
        <f t="shared" si="4"/>
        <v>0.45</v>
      </c>
      <c r="P2435" s="19">
        <f t="shared" si="5"/>
        <v>30681.9</v>
      </c>
      <c r="Q2435" s="22">
        <f t="shared" si="6"/>
        <v>2454.552</v>
      </c>
      <c r="R2435" s="16">
        <v>0.0370208127391139</v>
      </c>
      <c r="S2435" s="16">
        <v>0.4</v>
      </c>
      <c r="T2435" s="16">
        <v>68182.0</v>
      </c>
      <c r="U2435" s="16">
        <v>0.0897018882290281</v>
      </c>
      <c r="V2435" s="16">
        <v>76450.6767903949</v>
      </c>
      <c r="W2435" s="16">
        <v>6116.05414323159</v>
      </c>
    </row>
    <row r="2436" ht="22.5" customHeight="1">
      <c r="A2436" s="2">
        <v>0.0</v>
      </c>
      <c r="B2436" s="10">
        <v>46057.0</v>
      </c>
      <c r="C2436" s="2">
        <v>63603.0</v>
      </c>
      <c r="D2436" s="2" t="s">
        <v>11</v>
      </c>
      <c r="F2436" s="2">
        <v>0.0</v>
      </c>
      <c r="G2436" s="2">
        <v>0.0</v>
      </c>
      <c r="H2436" s="2">
        <v>107.12103915</v>
      </c>
      <c r="I2436" s="2">
        <v>2.0</v>
      </c>
      <c r="J2436" s="2">
        <v>19.0</v>
      </c>
      <c r="K2436" s="18">
        <v>41.932036627</v>
      </c>
      <c r="L2436" s="19">
        <f t="shared" si="1"/>
        <v>46057</v>
      </c>
      <c r="M2436" s="20">
        <f t="shared" si="2"/>
        <v>63603</v>
      </c>
      <c r="N2436" s="21">
        <f t="shared" si="3"/>
        <v>0.7241325095</v>
      </c>
      <c r="O2436" s="20">
        <f t="shared" si="4"/>
        <v>0.3</v>
      </c>
      <c r="P2436" s="19">
        <f t="shared" si="5"/>
        <v>13817.1</v>
      </c>
      <c r="Q2436" s="22">
        <f t="shared" si="6"/>
        <v>1105.368</v>
      </c>
      <c r="R2436" s="16">
        <v>0.281398048831589</v>
      </c>
      <c r="S2436" s="16">
        <v>0.4</v>
      </c>
      <c r="T2436" s="16">
        <v>46057.0</v>
      </c>
      <c r="U2436" s="16">
        <v>0.186929919326402</v>
      </c>
      <c r="V2436" s="16">
        <v>107617.891180201</v>
      </c>
      <c r="W2436" s="16">
        <v>8609.43129441614</v>
      </c>
    </row>
    <row r="2437" ht="22.5" customHeight="1">
      <c r="A2437" s="2">
        <v>0.0</v>
      </c>
      <c r="B2437" s="10">
        <v>59658.0</v>
      </c>
      <c r="C2437" s="2">
        <v>80384.0</v>
      </c>
      <c r="E2437" s="2">
        <v>8.0</v>
      </c>
      <c r="K2437" s="18">
        <v>25.192869401</v>
      </c>
      <c r="L2437" s="19">
        <f t="shared" si="1"/>
        <v>59658</v>
      </c>
      <c r="M2437" s="20">
        <f t="shared" si="2"/>
        <v>80384</v>
      </c>
      <c r="N2437" s="21">
        <f t="shared" si="3"/>
        <v>0.7421626194</v>
      </c>
      <c r="O2437" s="20">
        <f t="shared" si="4"/>
        <v>0.3</v>
      </c>
      <c r="P2437" s="19">
        <f t="shared" si="5"/>
        <v>17897.4</v>
      </c>
      <c r="Q2437" s="22">
        <f t="shared" si="6"/>
        <v>1431.792</v>
      </c>
      <c r="R2437" s="16">
        <v>0.0670307317997585</v>
      </c>
      <c r="S2437" s="16">
        <v>0.4</v>
      </c>
      <c r="T2437" s="16">
        <v>59658.0</v>
      </c>
      <c r="U2437" s="16">
        <v>0.121928597223128</v>
      </c>
      <c r="V2437" s="16">
        <v>90925.2031642171</v>
      </c>
      <c r="W2437" s="16">
        <v>7274.01625313737</v>
      </c>
    </row>
    <row r="2438" ht="22.5" customHeight="1">
      <c r="A2438" s="2">
        <v>1.0</v>
      </c>
      <c r="B2438" s="10">
        <v>124000.0</v>
      </c>
      <c r="C2438" s="2">
        <v>168000.0</v>
      </c>
      <c r="D2438" s="2" t="s">
        <v>15</v>
      </c>
      <c r="E2438" s="2">
        <v>4.0</v>
      </c>
      <c r="F2438" s="2">
        <v>0.0</v>
      </c>
      <c r="G2438" s="2">
        <v>0.0</v>
      </c>
      <c r="H2438" s="2">
        <v>146.86666667</v>
      </c>
      <c r="I2438" s="2">
        <v>2.0</v>
      </c>
      <c r="J2438" s="2">
        <v>29.0</v>
      </c>
      <c r="K2438" s="11"/>
      <c r="L2438" s="12">
        <f t="shared" si="1"/>
        <v>124000</v>
      </c>
      <c r="M2438" s="13">
        <f t="shared" si="2"/>
        <v>168000</v>
      </c>
      <c r="N2438" s="14">
        <f t="shared" si="3"/>
        <v>0.7380952381</v>
      </c>
      <c r="O2438" s="13">
        <f t="shared" si="4"/>
        <v>0.3</v>
      </c>
      <c r="P2438" s="12">
        <f t="shared" si="5"/>
        <v>37200</v>
      </c>
      <c r="Q2438" s="15">
        <f t="shared" si="6"/>
        <v>2976</v>
      </c>
      <c r="R2438" s="16">
        <v>0.133515376577138</v>
      </c>
      <c r="S2438" s="16">
        <v>0.4</v>
      </c>
      <c r="T2438" s="16">
        <v>124000.0</v>
      </c>
      <c r="U2438" s="16">
        <v>0.161615396355013</v>
      </c>
      <c r="V2438" s="16">
        <v>250503.86435027</v>
      </c>
      <c r="W2438" s="16">
        <v>20040.3091480216</v>
      </c>
    </row>
    <row r="2439" ht="22.5" customHeight="1">
      <c r="A2439" s="2">
        <v>0.0</v>
      </c>
      <c r="B2439" s="10">
        <v>4810.0</v>
      </c>
      <c r="C2439" s="2">
        <v>88000.0</v>
      </c>
      <c r="D2439" s="2" t="s">
        <v>11</v>
      </c>
      <c r="E2439" s="2">
        <v>14.0</v>
      </c>
      <c r="F2439" s="2">
        <v>0.0</v>
      </c>
      <c r="G2439" s="2">
        <v>1.0</v>
      </c>
      <c r="H2439" s="2">
        <v>266.83333333</v>
      </c>
      <c r="I2439" s="2">
        <v>0.0</v>
      </c>
      <c r="J2439" s="2">
        <v>23.0</v>
      </c>
      <c r="K2439" s="11"/>
      <c r="L2439" s="12">
        <f t="shared" si="1"/>
        <v>4810</v>
      </c>
      <c r="M2439" s="13">
        <f t="shared" si="2"/>
        <v>88000</v>
      </c>
      <c r="N2439" s="14">
        <f t="shared" si="3"/>
        <v>0.05465909091</v>
      </c>
      <c r="O2439" s="13">
        <f t="shared" si="4"/>
        <v>0.2</v>
      </c>
      <c r="P2439" s="12">
        <f t="shared" si="5"/>
        <v>962</v>
      </c>
      <c r="Q2439" s="15">
        <f t="shared" si="6"/>
        <v>76.96</v>
      </c>
      <c r="R2439" s="16">
        <v>0.121233663374194</v>
      </c>
      <c r="S2439" s="16">
        <v>0.4</v>
      </c>
      <c r="T2439" s="16">
        <v>4810.0</v>
      </c>
      <c r="U2439" s="16">
        <v>0.156352166134614</v>
      </c>
      <c r="V2439" s="16">
        <v>9400.6739888437</v>
      </c>
      <c r="W2439" s="16">
        <v>752.053919107496</v>
      </c>
    </row>
    <row r="2440" ht="22.5" customHeight="1">
      <c r="A2440" s="2">
        <v>0.0</v>
      </c>
      <c r="B2440" s="10">
        <v>206126.0</v>
      </c>
      <c r="C2440" s="2">
        <v>235912.0</v>
      </c>
      <c r="D2440" s="2" t="s">
        <v>15</v>
      </c>
      <c r="E2440" s="2">
        <v>10.0</v>
      </c>
      <c r="F2440" s="2">
        <v>0.0</v>
      </c>
      <c r="G2440" s="2">
        <v>0.0</v>
      </c>
      <c r="H2440" s="2">
        <v>236.50811644</v>
      </c>
      <c r="I2440" s="2">
        <v>0.0</v>
      </c>
      <c r="J2440" s="2">
        <v>21.0</v>
      </c>
      <c r="K2440" s="18">
        <v>30.181217161</v>
      </c>
      <c r="L2440" s="19">
        <f t="shared" si="1"/>
        <v>206126</v>
      </c>
      <c r="M2440" s="20">
        <f t="shared" si="2"/>
        <v>235912</v>
      </c>
      <c r="N2440" s="21">
        <f t="shared" si="3"/>
        <v>0.873741056</v>
      </c>
      <c r="O2440" s="20">
        <f t="shared" si="4"/>
        <v>0.45</v>
      </c>
      <c r="P2440" s="19">
        <f t="shared" si="5"/>
        <v>92756.7</v>
      </c>
      <c r="Q2440" s="22">
        <f t="shared" si="6"/>
        <v>7420.536</v>
      </c>
      <c r="R2440" s="16">
        <v>0.0550412429973245</v>
      </c>
      <c r="S2440" s="16">
        <v>0.4</v>
      </c>
      <c r="T2440" s="16">
        <v>206126.0</v>
      </c>
      <c r="U2440" s="16">
        <v>0.11070693367017</v>
      </c>
      <c r="V2440" s="16">
        <v>285244.71762122</v>
      </c>
      <c r="W2440" s="16">
        <v>22819.5774096976</v>
      </c>
    </row>
    <row r="2441" ht="22.5" customHeight="1">
      <c r="A2441" s="2">
        <v>0.0</v>
      </c>
      <c r="B2441" s="10">
        <v>28050.0</v>
      </c>
      <c r="C2441" s="2">
        <v>49244.0</v>
      </c>
      <c r="D2441" s="2" t="s">
        <v>11</v>
      </c>
      <c r="E2441" s="2">
        <v>9.0</v>
      </c>
      <c r="F2441" s="2">
        <v>0.0</v>
      </c>
      <c r="G2441" s="2">
        <v>0.0</v>
      </c>
      <c r="H2441" s="2">
        <v>122.11663939</v>
      </c>
      <c r="I2441" s="2">
        <v>1.0</v>
      </c>
      <c r="J2441" s="2">
        <v>9.0</v>
      </c>
      <c r="K2441" s="18">
        <v>20.82876656</v>
      </c>
      <c r="L2441" s="19">
        <f t="shared" si="1"/>
        <v>28050</v>
      </c>
      <c r="M2441" s="20">
        <f t="shared" si="2"/>
        <v>49244</v>
      </c>
      <c r="N2441" s="21">
        <f t="shared" si="3"/>
        <v>0.5696125416</v>
      </c>
      <c r="O2441" s="20">
        <f t="shared" si="4"/>
        <v>0.25</v>
      </c>
      <c r="P2441" s="19">
        <f t="shared" si="5"/>
        <v>7012.5</v>
      </c>
      <c r="Q2441" s="22">
        <f t="shared" si="6"/>
        <v>561</v>
      </c>
      <c r="R2441" s="16">
        <v>0.0843359715767271</v>
      </c>
      <c r="S2441" s="16">
        <v>0.4</v>
      </c>
      <c r="T2441" s="16">
        <v>28050.0</v>
      </c>
      <c r="U2441" s="16">
        <v>0.135367855260205</v>
      </c>
      <c r="V2441" s="16">
        <v>47463.3542506095</v>
      </c>
      <c r="W2441" s="16">
        <v>3797.06834004876</v>
      </c>
    </row>
    <row r="2442" ht="22.5" customHeight="1">
      <c r="A2442" s="2">
        <v>0.0</v>
      </c>
      <c r="B2442" s="10">
        <v>16535.0</v>
      </c>
      <c r="C2442" s="2">
        <v>46993.0</v>
      </c>
      <c r="D2442" s="2" t="s">
        <v>12</v>
      </c>
      <c r="E2442" s="2">
        <v>24.0</v>
      </c>
      <c r="F2442" s="2">
        <v>0.0</v>
      </c>
      <c r="G2442" s="2">
        <v>0.0</v>
      </c>
      <c r="H2442" s="2">
        <v>260.89153319</v>
      </c>
      <c r="I2442" s="2">
        <v>0.0</v>
      </c>
      <c r="J2442" s="2">
        <v>20.0</v>
      </c>
      <c r="K2442" s="18">
        <v>28.1898371</v>
      </c>
      <c r="L2442" s="19">
        <f t="shared" si="1"/>
        <v>16535</v>
      </c>
      <c r="M2442" s="20">
        <f t="shared" si="2"/>
        <v>46993</v>
      </c>
      <c r="N2442" s="21">
        <f t="shared" si="3"/>
        <v>0.3518609155</v>
      </c>
      <c r="O2442" s="20">
        <f t="shared" si="4"/>
        <v>0.2</v>
      </c>
      <c r="P2442" s="19">
        <f t="shared" si="5"/>
        <v>3307</v>
      </c>
      <c r="Q2442" s="22">
        <f t="shared" si="6"/>
        <v>264.56</v>
      </c>
      <c r="R2442" s="16">
        <v>0.0196199089943727</v>
      </c>
      <c r="S2442" s="16">
        <v>0.4</v>
      </c>
      <c r="T2442" s="16">
        <v>16535.0</v>
      </c>
      <c r="U2442" s="16">
        <v>0.0617977918332901</v>
      </c>
      <c r="V2442" s="16">
        <v>12772.8310995431</v>
      </c>
      <c r="W2442" s="16">
        <v>1021.82648796345</v>
      </c>
    </row>
    <row r="2443" ht="22.5" customHeight="1">
      <c r="A2443" s="2">
        <v>0.0</v>
      </c>
      <c r="B2443" s="10">
        <v>76194.0</v>
      </c>
      <c r="C2443" s="2">
        <v>106461.0</v>
      </c>
      <c r="D2443" s="2" t="s">
        <v>11</v>
      </c>
      <c r="E2443" s="2">
        <v>4.0</v>
      </c>
      <c r="F2443" s="2">
        <v>0.0</v>
      </c>
      <c r="G2443" s="2">
        <v>0.0</v>
      </c>
      <c r="H2443" s="2">
        <v>80.706197627</v>
      </c>
      <c r="I2443" s="2">
        <v>1.0</v>
      </c>
      <c r="J2443" s="2">
        <v>13.0</v>
      </c>
      <c r="K2443" s="18">
        <v>34.529550086</v>
      </c>
      <c r="L2443" s="19">
        <f t="shared" si="1"/>
        <v>76194</v>
      </c>
      <c r="M2443" s="20">
        <f t="shared" si="2"/>
        <v>106461</v>
      </c>
      <c r="N2443" s="21">
        <f t="shared" si="3"/>
        <v>0.7156987066</v>
      </c>
      <c r="O2443" s="20">
        <f t="shared" si="4"/>
        <v>0.3</v>
      </c>
      <c r="P2443" s="19">
        <f t="shared" si="5"/>
        <v>22858.2</v>
      </c>
      <c r="Q2443" s="22">
        <f t="shared" si="6"/>
        <v>1828.656</v>
      </c>
      <c r="R2443" s="16">
        <v>0.220714266893777</v>
      </c>
      <c r="S2443" s="16">
        <v>0.4</v>
      </c>
      <c r="T2443" s="16">
        <v>76194.0</v>
      </c>
      <c r="U2443" s="16">
        <v>0.183071547108507</v>
      </c>
      <c r="V2443" s="16">
        <v>174361.91825482</v>
      </c>
      <c r="W2443" s="16">
        <v>13948.9534603856</v>
      </c>
    </row>
    <row r="2444" ht="22.5" customHeight="1">
      <c r="A2444" s="2">
        <v>1.0</v>
      </c>
      <c r="B2444" s="10">
        <v>21340.0</v>
      </c>
      <c r="C2444" s="2">
        <v>44605.0</v>
      </c>
      <c r="D2444" s="2" t="s">
        <v>12</v>
      </c>
      <c r="E2444" s="2">
        <v>13.0</v>
      </c>
      <c r="F2444" s="2">
        <v>0.0</v>
      </c>
      <c r="G2444" s="2">
        <v>0.0</v>
      </c>
      <c r="H2444" s="2">
        <v>126.73042833</v>
      </c>
      <c r="I2444" s="2">
        <v>0.0</v>
      </c>
      <c r="J2444" s="2">
        <v>5.0</v>
      </c>
      <c r="K2444" s="18">
        <v>36.46319167</v>
      </c>
      <c r="L2444" s="19">
        <f t="shared" si="1"/>
        <v>21340</v>
      </c>
      <c r="M2444" s="20">
        <f t="shared" si="2"/>
        <v>44605</v>
      </c>
      <c r="N2444" s="21">
        <f t="shared" si="3"/>
        <v>0.4784217016</v>
      </c>
      <c r="O2444" s="20">
        <f t="shared" si="4"/>
        <v>0.2</v>
      </c>
      <c r="P2444" s="19">
        <f t="shared" si="5"/>
        <v>4268</v>
      </c>
      <c r="Q2444" s="22">
        <f t="shared" si="6"/>
        <v>341.44</v>
      </c>
      <c r="R2444" s="16">
        <v>0.105829284536759</v>
      </c>
      <c r="S2444" s="16">
        <v>0.4</v>
      </c>
      <c r="T2444" s="16">
        <v>21340.0</v>
      </c>
      <c r="U2444" s="16">
        <v>0.148642204461711</v>
      </c>
      <c r="V2444" s="16">
        <v>39650.3080401614</v>
      </c>
      <c r="W2444" s="16">
        <v>3172.02464321291</v>
      </c>
    </row>
    <row r="2445" ht="22.5" customHeight="1">
      <c r="A2445" s="2">
        <v>1.0</v>
      </c>
      <c r="B2445" s="10">
        <v>67997.0</v>
      </c>
      <c r="C2445" s="2">
        <v>87000.0</v>
      </c>
      <c r="D2445" s="2" t="s">
        <v>11</v>
      </c>
      <c r="E2445" s="2">
        <v>11.0</v>
      </c>
      <c r="F2445" s="2">
        <v>1.0</v>
      </c>
      <c r="H2445" s="2">
        <v>93.333333333</v>
      </c>
      <c r="I2445" s="2">
        <v>3.0</v>
      </c>
      <c r="J2445" s="2">
        <v>23.0</v>
      </c>
      <c r="K2445" s="11"/>
      <c r="L2445" s="12">
        <f t="shared" si="1"/>
        <v>67997</v>
      </c>
      <c r="M2445" s="13">
        <f t="shared" si="2"/>
        <v>87000</v>
      </c>
      <c r="N2445" s="14">
        <f t="shared" si="3"/>
        <v>0.7815747126</v>
      </c>
      <c r="O2445" s="13">
        <f t="shared" si="4"/>
        <v>0.3</v>
      </c>
      <c r="P2445" s="12">
        <f t="shared" si="5"/>
        <v>20399.1</v>
      </c>
      <c r="Q2445" s="15">
        <f t="shared" si="6"/>
        <v>1631.928</v>
      </c>
      <c r="R2445" s="16">
        <v>0.323330043927981</v>
      </c>
      <c r="S2445" s="16">
        <v>0.4</v>
      </c>
      <c r="T2445" s="16">
        <v>67997.0</v>
      </c>
      <c r="U2445" s="16">
        <v>0.186035292050779</v>
      </c>
      <c r="V2445" s="16">
        <v>158123.02191971</v>
      </c>
      <c r="W2445" s="16">
        <v>12649.8417535768</v>
      </c>
    </row>
    <row r="2446" ht="22.5" customHeight="1">
      <c r="A2446" s="2">
        <v>0.0</v>
      </c>
      <c r="B2446" s="10">
        <v>82698.0</v>
      </c>
      <c r="C2446" s="2">
        <v>104963.0</v>
      </c>
      <c r="D2446" s="2" t="s">
        <v>12</v>
      </c>
      <c r="E2446" s="2">
        <v>30.0</v>
      </c>
      <c r="G2446" s="2">
        <v>1.0</v>
      </c>
      <c r="H2446" s="2">
        <v>344.28202028</v>
      </c>
      <c r="I2446" s="2">
        <v>1.0</v>
      </c>
      <c r="J2446" s="2">
        <v>50.0</v>
      </c>
      <c r="K2446" s="18">
        <v>33.974281202</v>
      </c>
      <c r="L2446" s="19">
        <f t="shared" si="1"/>
        <v>82698</v>
      </c>
      <c r="M2446" s="20">
        <f t="shared" si="2"/>
        <v>104963</v>
      </c>
      <c r="N2446" s="21">
        <f t="shared" si="3"/>
        <v>0.7878776331</v>
      </c>
      <c r="O2446" s="20">
        <f t="shared" si="4"/>
        <v>0.3</v>
      </c>
      <c r="P2446" s="19">
        <f t="shared" si="5"/>
        <v>24809.4</v>
      </c>
      <c r="Q2446" s="22">
        <f t="shared" si="6"/>
        <v>1984.752</v>
      </c>
      <c r="R2446" s="16">
        <v>0.0215163335825341</v>
      </c>
      <c r="S2446" s="16">
        <v>0.4</v>
      </c>
      <c r="T2446" s="16">
        <v>82698.0</v>
      </c>
      <c r="U2446" s="16">
        <v>0.0653884452831379</v>
      </c>
      <c r="V2446" s="16">
        <v>67593.6706003117</v>
      </c>
      <c r="W2446" s="16">
        <v>5407.49364802493</v>
      </c>
    </row>
    <row r="2447" ht="22.5" customHeight="1">
      <c r="A2447" s="2">
        <v>0.0</v>
      </c>
      <c r="B2447" s="10">
        <v>6871.0</v>
      </c>
      <c r="C2447" s="2">
        <v>52457.0</v>
      </c>
      <c r="D2447" s="2" t="s">
        <v>15</v>
      </c>
      <c r="E2447" s="2">
        <v>4.0</v>
      </c>
      <c r="F2447" s="2">
        <v>0.0</v>
      </c>
      <c r="G2447" s="2">
        <v>0.0</v>
      </c>
      <c r="H2447" s="2">
        <v>317.24400167</v>
      </c>
      <c r="I2447" s="2">
        <v>0.0</v>
      </c>
      <c r="J2447" s="2">
        <v>16.0</v>
      </c>
      <c r="K2447" s="18">
        <v>17.617908723</v>
      </c>
      <c r="L2447" s="19">
        <f t="shared" si="1"/>
        <v>6871</v>
      </c>
      <c r="M2447" s="20">
        <f t="shared" si="2"/>
        <v>52457</v>
      </c>
      <c r="N2447" s="21">
        <f t="shared" si="3"/>
        <v>0.1309834722</v>
      </c>
      <c r="O2447" s="20">
        <f t="shared" si="4"/>
        <v>0.2</v>
      </c>
      <c r="P2447" s="19">
        <f t="shared" si="5"/>
        <v>1374.2</v>
      </c>
      <c r="Q2447" s="22">
        <f t="shared" si="6"/>
        <v>109.936</v>
      </c>
      <c r="R2447" s="16">
        <v>0.0175872014416695</v>
      </c>
      <c r="S2447" s="16">
        <v>0.4</v>
      </c>
      <c r="T2447" s="16">
        <v>6871.0</v>
      </c>
      <c r="U2447" s="16">
        <v>0.0577432119470557</v>
      </c>
      <c r="V2447" s="16">
        <v>4959.42011610274</v>
      </c>
      <c r="W2447" s="16">
        <v>396.753609288219</v>
      </c>
    </row>
    <row r="2448" ht="22.5" customHeight="1">
      <c r="A2448" s="2">
        <v>0.0</v>
      </c>
      <c r="B2448" s="10">
        <v>51613.0</v>
      </c>
      <c r="C2448" s="2">
        <v>77912.0</v>
      </c>
      <c r="D2448" s="2" t="s">
        <v>12</v>
      </c>
      <c r="E2448" s="2">
        <v>0.0</v>
      </c>
      <c r="F2448" s="2">
        <v>0.0</v>
      </c>
      <c r="G2448" s="2">
        <v>0.0</v>
      </c>
      <c r="H2448" s="2">
        <v>182.88257536</v>
      </c>
      <c r="I2448" s="2">
        <v>0.0</v>
      </c>
      <c r="J2448" s="2">
        <v>25.0</v>
      </c>
      <c r="K2448" s="18">
        <v>32.224452406</v>
      </c>
      <c r="L2448" s="19">
        <f t="shared" si="1"/>
        <v>51613</v>
      </c>
      <c r="M2448" s="20">
        <f t="shared" si="2"/>
        <v>77912</v>
      </c>
      <c r="N2448" s="21">
        <f t="shared" si="3"/>
        <v>0.6624525105</v>
      </c>
      <c r="O2448" s="20">
        <f t="shared" si="4"/>
        <v>0.3</v>
      </c>
      <c r="P2448" s="19">
        <f t="shared" si="5"/>
        <v>15483.9</v>
      </c>
      <c r="Q2448" s="22">
        <f t="shared" si="6"/>
        <v>1238.712</v>
      </c>
      <c r="R2448" s="16">
        <v>0.0420998166961698</v>
      </c>
      <c r="S2448" s="16">
        <v>0.4</v>
      </c>
      <c r="T2448" s="16">
        <v>51613.0</v>
      </c>
      <c r="U2448" s="16">
        <v>0.0962394039934312</v>
      </c>
      <c r="V2448" s="16">
        <v>62090.0544789121</v>
      </c>
      <c r="W2448" s="16">
        <v>4967.20435831296</v>
      </c>
    </row>
    <row r="2449" ht="22.5" customHeight="1">
      <c r="A2449" s="2">
        <v>0.0</v>
      </c>
      <c r="B2449" s="10">
        <v>86199.0</v>
      </c>
      <c r="C2449" s="2">
        <v>95034.0</v>
      </c>
      <c r="D2449" s="2" t="s">
        <v>12</v>
      </c>
      <c r="F2449" s="2">
        <v>0.0</v>
      </c>
      <c r="G2449" s="2">
        <v>0.0</v>
      </c>
      <c r="H2449" s="2">
        <v>164.29505001</v>
      </c>
      <c r="I2449" s="2">
        <v>1.0</v>
      </c>
      <c r="J2449" s="2">
        <v>25.0</v>
      </c>
      <c r="K2449" s="18">
        <v>41.546002515</v>
      </c>
      <c r="L2449" s="19">
        <f t="shared" si="1"/>
        <v>86199</v>
      </c>
      <c r="M2449" s="20">
        <f t="shared" si="2"/>
        <v>95034</v>
      </c>
      <c r="N2449" s="21">
        <f t="shared" si="3"/>
        <v>0.9070332723</v>
      </c>
      <c r="O2449" s="20">
        <f t="shared" si="4"/>
        <v>0.7</v>
      </c>
      <c r="P2449" s="19">
        <f t="shared" si="5"/>
        <v>60339.3</v>
      </c>
      <c r="Q2449" s="22">
        <f t="shared" si="6"/>
        <v>4827.144</v>
      </c>
      <c r="R2449" s="16">
        <v>0.0916582559121989</v>
      </c>
      <c r="S2449" s="16">
        <v>0.4</v>
      </c>
      <c r="T2449" s="16">
        <v>86199.0</v>
      </c>
      <c r="U2449" s="16">
        <v>0.140263904768737</v>
      </c>
      <c r="V2449" s="16">
        <v>151132.604089505</v>
      </c>
      <c r="W2449" s="16">
        <v>12090.6083271604</v>
      </c>
    </row>
    <row r="2450" ht="22.5" customHeight="1">
      <c r="A2450" s="2">
        <v>0.0</v>
      </c>
      <c r="B2450" s="10">
        <v>82051.0</v>
      </c>
      <c r="C2450" s="2">
        <v>118505.0</v>
      </c>
      <c r="K2450" s="18">
        <v>35.890562469</v>
      </c>
      <c r="L2450" s="19">
        <f t="shared" si="1"/>
        <v>82051</v>
      </c>
      <c r="M2450" s="20">
        <f t="shared" si="2"/>
        <v>118505</v>
      </c>
      <c r="N2450" s="21">
        <f t="shared" si="3"/>
        <v>0.6923842876</v>
      </c>
      <c r="O2450" s="20">
        <f t="shared" si="4"/>
        <v>0.3</v>
      </c>
      <c r="P2450" s="19">
        <f t="shared" si="5"/>
        <v>24615.3</v>
      </c>
      <c r="Q2450" s="22">
        <f t="shared" si="6"/>
        <v>1969.224</v>
      </c>
      <c r="R2450" s="16">
        <v>0.130608095527118</v>
      </c>
      <c r="S2450" s="16">
        <v>0.4</v>
      </c>
      <c r="T2450" s="16">
        <v>82051.0</v>
      </c>
      <c r="U2450" s="16">
        <v>0.160434127186501</v>
      </c>
      <c r="V2450" s="16">
        <v>164547.257122245</v>
      </c>
      <c r="W2450" s="16">
        <v>13163.7805697796</v>
      </c>
    </row>
    <row r="2451" ht="22.5" customHeight="1">
      <c r="A2451" s="2">
        <v>0.0</v>
      </c>
      <c r="B2451" s="10">
        <v>82837.0</v>
      </c>
      <c r="C2451" s="2">
        <v>95796.0</v>
      </c>
      <c r="D2451" s="2" t="s">
        <v>11</v>
      </c>
      <c r="E2451" s="2">
        <v>0.0</v>
      </c>
      <c r="F2451" s="2">
        <v>0.0</v>
      </c>
      <c r="G2451" s="2">
        <v>0.0</v>
      </c>
      <c r="H2451" s="2">
        <v>148.35522113</v>
      </c>
      <c r="I2451" s="2">
        <v>0.0</v>
      </c>
      <c r="J2451" s="2">
        <v>23.0</v>
      </c>
      <c r="K2451" s="18">
        <v>42.033084871</v>
      </c>
      <c r="L2451" s="19">
        <f t="shared" si="1"/>
        <v>82837</v>
      </c>
      <c r="M2451" s="20">
        <f t="shared" si="2"/>
        <v>95796</v>
      </c>
      <c r="N2451" s="21">
        <f t="shared" si="3"/>
        <v>0.8647229529</v>
      </c>
      <c r="O2451" s="20">
        <f t="shared" si="4"/>
        <v>0.45</v>
      </c>
      <c r="P2451" s="19">
        <f t="shared" si="5"/>
        <v>37276.65</v>
      </c>
      <c r="Q2451" s="22">
        <f t="shared" si="6"/>
        <v>2982.132</v>
      </c>
      <c r="R2451" s="16">
        <v>0.184971540162622</v>
      </c>
      <c r="S2451" s="16">
        <v>0.4</v>
      </c>
      <c r="T2451" s="16">
        <v>82837.0</v>
      </c>
      <c r="U2451" s="16">
        <v>0.177078041377965</v>
      </c>
      <c r="V2451" s="16">
        <v>183357.671420331</v>
      </c>
      <c r="W2451" s="16">
        <v>14668.6137136265</v>
      </c>
    </row>
    <row r="2452" ht="22.5" customHeight="1">
      <c r="A2452" s="2">
        <v>0.0</v>
      </c>
      <c r="B2452" s="10">
        <v>63475.0</v>
      </c>
      <c r="C2452" s="2">
        <v>89430.0</v>
      </c>
      <c r="D2452" s="2" t="s">
        <v>11</v>
      </c>
      <c r="F2452" s="2">
        <v>0.0</v>
      </c>
      <c r="G2452" s="2">
        <v>0.0</v>
      </c>
      <c r="H2452" s="2">
        <v>286.30181489</v>
      </c>
      <c r="I2452" s="2">
        <v>0.0</v>
      </c>
      <c r="J2452" s="2">
        <v>19.0</v>
      </c>
      <c r="K2452" s="18">
        <v>28.638062771</v>
      </c>
      <c r="L2452" s="19">
        <f t="shared" si="1"/>
        <v>63475</v>
      </c>
      <c r="M2452" s="20">
        <f t="shared" si="2"/>
        <v>89430</v>
      </c>
      <c r="N2452" s="21">
        <f t="shared" si="3"/>
        <v>0.7097730068</v>
      </c>
      <c r="O2452" s="20">
        <f t="shared" si="4"/>
        <v>0.3</v>
      </c>
      <c r="P2452" s="19">
        <f t="shared" si="5"/>
        <v>19042.5</v>
      </c>
      <c r="Q2452" s="22">
        <f t="shared" si="6"/>
        <v>1523.4</v>
      </c>
      <c r="R2452" s="16">
        <v>0.0403168783921551</v>
      </c>
      <c r="S2452" s="16">
        <v>0.4</v>
      </c>
      <c r="T2452" s="16">
        <v>63475.0</v>
      </c>
      <c r="U2452" s="16">
        <v>0.0940077467014976</v>
      </c>
      <c r="V2452" s="16">
        <v>74589.2715234695</v>
      </c>
      <c r="W2452" s="16">
        <v>5967.14172187756</v>
      </c>
    </row>
    <row r="2453" ht="22.5" customHeight="1">
      <c r="A2453" s="2">
        <v>0.0</v>
      </c>
      <c r="B2453" s="10">
        <v>49264.0</v>
      </c>
      <c r="C2453" s="2">
        <v>68591.0</v>
      </c>
      <c r="D2453" s="2" t="s">
        <v>11</v>
      </c>
      <c r="E2453" s="2">
        <v>9.0</v>
      </c>
      <c r="F2453" s="2">
        <v>0.0</v>
      </c>
      <c r="G2453" s="2">
        <v>0.0</v>
      </c>
      <c r="H2453" s="2">
        <v>237.83915914</v>
      </c>
      <c r="I2453" s="2">
        <v>0.0</v>
      </c>
      <c r="J2453" s="2">
        <v>18.0</v>
      </c>
      <c r="K2453" s="18">
        <v>31.25670012</v>
      </c>
      <c r="L2453" s="19">
        <f t="shared" si="1"/>
        <v>49264</v>
      </c>
      <c r="M2453" s="20">
        <f t="shared" si="2"/>
        <v>68591</v>
      </c>
      <c r="N2453" s="21">
        <f t="shared" si="3"/>
        <v>0.718228339</v>
      </c>
      <c r="O2453" s="20">
        <f t="shared" si="4"/>
        <v>0.3</v>
      </c>
      <c r="P2453" s="19">
        <f t="shared" si="5"/>
        <v>14779.2</v>
      </c>
      <c r="Q2453" s="22">
        <f t="shared" si="6"/>
        <v>1182.336</v>
      </c>
      <c r="R2453" s="16">
        <v>0.0632531514914214</v>
      </c>
      <c r="S2453" s="16">
        <v>0.4</v>
      </c>
      <c r="T2453" s="16">
        <v>49264.0</v>
      </c>
      <c r="U2453" s="16">
        <v>0.118585035531176</v>
      </c>
      <c r="V2453" s="16">
        <v>73024.6648800987</v>
      </c>
      <c r="W2453" s="16">
        <v>5841.9731904079</v>
      </c>
    </row>
    <row r="2454" ht="22.5" customHeight="1">
      <c r="A2454" s="2">
        <v>0.0</v>
      </c>
      <c r="B2454" s="10">
        <v>99343.0</v>
      </c>
      <c r="C2454" s="2">
        <v>125821.0</v>
      </c>
      <c r="D2454" s="2" t="s">
        <v>14</v>
      </c>
      <c r="E2454" s="2">
        <v>5.0</v>
      </c>
      <c r="H2454" s="2">
        <v>257.04754426</v>
      </c>
      <c r="I2454" s="2">
        <v>2.0</v>
      </c>
      <c r="J2454" s="2">
        <v>41.0</v>
      </c>
      <c r="K2454" s="18">
        <v>39.832079025</v>
      </c>
      <c r="L2454" s="19">
        <f t="shared" si="1"/>
        <v>99343</v>
      </c>
      <c r="M2454" s="20">
        <f t="shared" si="2"/>
        <v>125821</v>
      </c>
      <c r="N2454" s="21">
        <f t="shared" si="3"/>
        <v>0.7895581819</v>
      </c>
      <c r="O2454" s="20">
        <f t="shared" si="4"/>
        <v>0.3</v>
      </c>
      <c r="P2454" s="19">
        <f t="shared" si="5"/>
        <v>29802.9</v>
      </c>
      <c r="Q2454" s="22">
        <f t="shared" si="6"/>
        <v>2384.232</v>
      </c>
      <c r="R2454" s="16">
        <v>0.0759575955422612</v>
      </c>
      <c r="S2454" s="16">
        <v>0.4</v>
      </c>
      <c r="T2454" s="16">
        <v>99343.0</v>
      </c>
      <c r="U2454" s="16">
        <v>0.129217653320779</v>
      </c>
      <c r="V2454" s="16">
        <v>160460.866673077</v>
      </c>
      <c r="W2454" s="16">
        <v>12836.8693338462</v>
      </c>
    </row>
    <row r="2455" ht="22.5" customHeight="1">
      <c r="A2455" s="2">
        <v>0.0</v>
      </c>
      <c r="B2455" s="10">
        <v>30306.0</v>
      </c>
      <c r="C2455" s="2">
        <v>44195.0</v>
      </c>
      <c r="D2455" s="2" t="s">
        <v>11</v>
      </c>
      <c r="E2455" s="2">
        <v>9.0</v>
      </c>
      <c r="F2455" s="2">
        <v>0.0</v>
      </c>
      <c r="G2455" s="2">
        <v>1.0</v>
      </c>
      <c r="H2455" s="2">
        <v>87.431226279</v>
      </c>
      <c r="I2455" s="2">
        <v>2.0</v>
      </c>
      <c r="J2455" s="2">
        <v>12.0</v>
      </c>
      <c r="K2455" s="18">
        <v>29.404935156</v>
      </c>
      <c r="L2455" s="19">
        <f t="shared" si="1"/>
        <v>30306</v>
      </c>
      <c r="M2455" s="20">
        <f t="shared" si="2"/>
        <v>44195</v>
      </c>
      <c r="N2455" s="21">
        <f t="shared" si="3"/>
        <v>0.6857336803</v>
      </c>
      <c r="O2455" s="20">
        <f t="shared" si="4"/>
        <v>0.3</v>
      </c>
      <c r="P2455" s="19">
        <f t="shared" si="5"/>
        <v>9091.8</v>
      </c>
      <c r="Q2455" s="22">
        <f t="shared" si="6"/>
        <v>727.344</v>
      </c>
      <c r="R2455" s="16">
        <v>0.322528749877231</v>
      </c>
      <c r="S2455" s="16">
        <v>0.4</v>
      </c>
      <c r="T2455" s="16">
        <v>30306.0</v>
      </c>
      <c r="U2455" s="16">
        <v>0.186075192908546</v>
      </c>
      <c r="V2455" s="16">
        <v>70489.93495358</v>
      </c>
      <c r="W2455" s="16">
        <v>5639.1947962864</v>
      </c>
    </row>
    <row r="2456" ht="22.5" customHeight="1">
      <c r="A2456" s="2">
        <v>0.0</v>
      </c>
      <c r="B2456" s="10">
        <v>47177.0</v>
      </c>
      <c r="C2456" s="2">
        <v>68456.0</v>
      </c>
      <c r="D2456" s="2" t="s">
        <v>15</v>
      </c>
      <c r="E2456" s="2">
        <v>3.0</v>
      </c>
      <c r="F2456" s="2">
        <v>0.0</v>
      </c>
      <c r="G2456" s="2">
        <v>0.0</v>
      </c>
      <c r="H2456" s="2">
        <v>193.68506884</v>
      </c>
      <c r="I2456" s="2">
        <v>2.0</v>
      </c>
      <c r="J2456" s="2">
        <v>18.0</v>
      </c>
      <c r="K2456" s="18">
        <v>34.542533238</v>
      </c>
      <c r="L2456" s="19">
        <f t="shared" si="1"/>
        <v>47177</v>
      </c>
      <c r="M2456" s="20">
        <f t="shared" si="2"/>
        <v>68456</v>
      </c>
      <c r="N2456" s="21">
        <f t="shared" si="3"/>
        <v>0.6891579993</v>
      </c>
      <c r="O2456" s="20">
        <f t="shared" si="4"/>
        <v>0.3</v>
      </c>
      <c r="P2456" s="19">
        <f t="shared" si="5"/>
        <v>14153.1</v>
      </c>
      <c r="Q2456" s="22">
        <f t="shared" si="6"/>
        <v>1132.248</v>
      </c>
      <c r="R2456" s="16">
        <v>0.128947162097338</v>
      </c>
      <c r="S2456" s="16">
        <v>0.4</v>
      </c>
      <c r="T2456" s="16">
        <v>47177.0</v>
      </c>
      <c r="U2456" s="16">
        <v>0.159741758854999</v>
      </c>
      <c r="V2456" s="16">
        <v>94201.7119687789</v>
      </c>
      <c r="W2456" s="16">
        <v>7536.13695750231</v>
      </c>
    </row>
    <row r="2457" ht="22.5" customHeight="1">
      <c r="A2457" s="2">
        <v>0.0</v>
      </c>
      <c r="B2457" s="10">
        <v>30210.0</v>
      </c>
      <c r="C2457" s="2">
        <v>42751.0</v>
      </c>
      <c r="D2457" s="2" t="s">
        <v>14</v>
      </c>
      <c r="E2457" s="2">
        <v>17.0</v>
      </c>
      <c r="F2457" s="2">
        <v>0.0</v>
      </c>
      <c r="G2457" s="2">
        <v>0.0</v>
      </c>
      <c r="H2457" s="2">
        <v>86.641823326</v>
      </c>
      <c r="I2457" s="2">
        <v>0.0</v>
      </c>
      <c r="J2457" s="2">
        <v>17.0</v>
      </c>
      <c r="K2457" s="18">
        <v>23.397362241</v>
      </c>
      <c r="L2457" s="19">
        <f t="shared" si="1"/>
        <v>30210</v>
      </c>
      <c r="M2457" s="20">
        <f t="shared" si="2"/>
        <v>42751</v>
      </c>
      <c r="N2457" s="21">
        <f t="shared" si="3"/>
        <v>0.7066501368</v>
      </c>
      <c r="O2457" s="20">
        <f t="shared" si="4"/>
        <v>0.3</v>
      </c>
      <c r="P2457" s="19">
        <f t="shared" si="5"/>
        <v>9063</v>
      </c>
      <c r="Q2457" s="22">
        <f t="shared" si="6"/>
        <v>725.04</v>
      </c>
      <c r="R2457" s="16">
        <v>0.0823183636327345</v>
      </c>
      <c r="S2457" s="16">
        <v>0.4</v>
      </c>
      <c r="T2457" s="16">
        <v>30210.0</v>
      </c>
      <c r="U2457" s="16">
        <v>0.133942892418038</v>
      </c>
      <c r="V2457" s="16">
        <v>50580.1847493616</v>
      </c>
      <c r="W2457" s="16">
        <v>4046.41477994892</v>
      </c>
    </row>
    <row r="2458" ht="22.5" customHeight="1">
      <c r="A2458" s="2">
        <v>1.0</v>
      </c>
      <c r="B2458" s="10">
        <v>51829.0</v>
      </c>
      <c r="C2458" s="2">
        <v>69136.0</v>
      </c>
      <c r="D2458" s="2" t="s">
        <v>11</v>
      </c>
      <c r="E2458" s="2">
        <v>14.0</v>
      </c>
      <c r="F2458" s="2">
        <v>0.0</v>
      </c>
      <c r="G2458" s="2">
        <v>0.0</v>
      </c>
      <c r="H2458" s="2">
        <v>169.98530778</v>
      </c>
      <c r="I2458" s="2">
        <v>0.0</v>
      </c>
      <c r="J2458" s="2">
        <v>18.0</v>
      </c>
      <c r="K2458" s="18">
        <v>35.635393849</v>
      </c>
      <c r="L2458" s="19">
        <f t="shared" si="1"/>
        <v>51829</v>
      </c>
      <c r="M2458" s="20">
        <f t="shared" si="2"/>
        <v>69136</v>
      </c>
      <c r="N2458" s="21">
        <f t="shared" si="3"/>
        <v>0.7496673224</v>
      </c>
      <c r="O2458" s="20">
        <f t="shared" si="4"/>
        <v>0.3</v>
      </c>
      <c r="P2458" s="19">
        <f t="shared" si="5"/>
        <v>15548.7</v>
      </c>
      <c r="Q2458" s="22">
        <f t="shared" si="6"/>
        <v>1243.896</v>
      </c>
      <c r="R2458" s="16">
        <v>0.11615868069687</v>
      </c>
      <c r="S2458" s="16">
        <v>0.4</v>
      </c>
      <c r="T2458" s="16">
        <v>51829.0</v>
      </c>
      <c r="U2458" s="16">
        <v>0.153957323332219</v>
      </c>
      <c r="V2458" s="16">
        <v>99743.1763873202</v>
      </c>
      <c r="W2458" s="16">
        <v>7979.45411098561</v>
      </c>
    </row>
    <row r="2459" ht="22.5" customHeight="1">
      <c r="A2459" s="2">
        <v>1.0</v>
      </c>
      <c r="B2459" s="10">
        <v>148396.0</v>
      </c>
      <c r="C2459" s="2">
        <v>162403.0</v>
      </c>
      <c r="D2459" s="2" t="s">
        <v>14</v>
      </c>
      <c r="E2459" s="2">
        <v>13.0</v>
      </c>
      <c r="F2459" s="2">
        <v>0.0</v>
      </c>
      <c r="G2459" s="2">
        <v>0.0</v>
      </c>
      <c r="H2459" s="2">
        <v>163.4989942</v>
      </c>
      <c r="I2459" s="2">
        <v>0.0</v>
      </c>
      <c r="J2459" s="2">
        <v>31.0</v>
      </c>
      <c r="K2459" s="18">
        <v>35.428415656</v>
      </c>
      <c r="L2459" s="19">
        <f t="shared" si="1"/>
        <v>148396</v>
      </c>
      <c r="M2459" s="20">
        <f t="shared" si="2"/>
        <v>162403</v>
      </c>
      <c r="N2459" s="21">
        <f t="shared" si="3"/>
        <v>0.9137515933</v>
      </c>
      <c r="O2459" s="20">
        <f t="shared" si="4"/>
        <v>0.7</v>
      </c>
      <c r="P2459" s="19">
        <f t="shared" si="5"/>
        <v>103877.2</v>
      </c>
      <c r="Q2459" s="22">
        <f t="shared" si="6"/>
        <v>8310.176</v>
      </c>
      <c r="R2459" s="16">
        <v>0.0880977213573521</v>
      </c>
      <c r="S2459" s="16">
        <v>0.4</v>
      </c>
      <c r="T2459" s="16">
        <v>148396.0</v>
      </c>
      <c r="U2459" s="16">
        <v>0.137935534859499</v>
      </c>
      <c r="V2459" s="16">
        <v>255863.520387628</v>
      </c>
      <c r="W2459" s="16">
        <v>20469.0816310102</v>
      </c>
    </row>
    <row r="2460" ht="22.5" customHeight="1">
      <c r="A2460" s="2">
        <v>0.0</v>
      </c>
      <c r="B2460" s="17"/>
      <c r="K2460" s="18">
        <v>24.595377852</v>
      </c>
      <c r="L2460" s="19" t="str">
        <f t="shared" si="1"/>
        <v/>
      </c>
      <c r="M2460" s="19">
        <f t="shared" si="2"/>
        <v>0</v>
      </c>
      <c r="N2460" s="21" t="str">
        <f t="shared" si="3"/>
        <v/>
      </c>
      <c r="O2460" s="20">
        <f t="shared" si="4"/>
        <v>1.05</v>
      </c>
      <c r="P2460" s="19">
        <f t="shared" si="5"/>
        <v>0</v>
      </c>
      <c r="Q2460" s="22">
        <f t="shared" si="6"/>
        <v>0</v>
      </c>
      <c r="R2460" s="16">
        <v>0.0649378801002061</v>
      </c>
      <c r="S2460" s="16">
        <v>0.4</v>
      </c>
      <c r="T2460" s="16">
        <v>0.0</v>
      </c>
      <c r="U2460" s="16">
        <v>0.120096583310017</v>
      </c>
      <c r="V2460" s="16">
        <v>0.0</v>
      </c>
      <c r="W2460" s="16">
        <v>0.0</v>
      </c>
    </row>
    <row r="2461" ht="22.5" customHeight="1">
      <c r="A2461" s="2">
        <v>0.0</v>
      </c>
      <c r="B2461" s="10">
        <v>10098.0</v>
      </c>
      <c r="C2461" s="2">
        <v>51653.0</v>
      </c>
      <c r="D2461" s="2" t="s">
        <v>15</v>
      </c>
      <c r="E2461" s="2">
        <v>3.0</v>
      </c>
      <c r="F2461" s="2">
        <v>0.0</v>
      </c>
      <c r="G2461" s="2">
        <v>0.0</v>
      </c>
      <c r="H2461" s="2">
        <v>302.652472</v>
      </c>
      <c r="I2461" s="2">
        <v>0.0</v>
      </c>
      <c r="J2461" s="2">
        <v>16.0</v>
      </c>
      <c r="K2461" s="18">
        <v>18.423923816</v>
      </c>
      <c r="L2461" s="19">
        <f t="shared" si="1"/>
        <v>10098</v>
      </c>
      <c r="M2461" s="20">
        <f t="shared" si="2"/>
        <v>51653</v>
      </c>
      <c r="N2461" s="21">
        <f t="shared" si="3"/>
        <v>0.1954968734</v>
      </c>
      <c r="O2461" s="20">
        <f t="shared" si="4"/>
        <v>0.2</v>
      </c>
      <c r="P2461" s="19">
        <f t="shared" si="5"/>
        <v>2019.6</v>
      </c>
      <c r="Q2461" s="22">
        <f t="shared" si="6"/>
        <v>161.568</v>
      </c>
      <c r="R2461" s="16">
        <v>0.0203389250637082</v>
      </c>
      <c r="S2461" s="16">
        <v>0.4</v>
      </c>
      <c r="T2461" s="16">
        <v>10098.0</v>
      </c>
      <c r="U2461" s="16">
        <v>0.0631797739209519</v>
      </c>
      <c r="V2461" s="16">
        <v>7974.86696317215</v>
      </c>
      <c r="W2461" s="16">
        <v>637.989357053772</v>
      </c>
    </row>
    <row r="2462" ht="22.5" customHeight="1">
      <c r="A2462" s="2">
        <v>0.0</v>
      </c>
      <c r="B2462" s="10">
        <v>76888.0</v>
      </c>
      <c r="C2462" s="2">
        <v>96552.0</v>
      </c>
      <c r="D2462" s="2" t="s">
        <v>15</v>
      </c>
      <c r="E2462" s="2">
        <v>9.0</v>
      </c>
      <c r="F2462" s="2">
        <v>2.0</v>
      </c>
      <c r="G2462" s="2">
        <v>0.0</v>
      </c>
      <c r="H2462" s="2">
        <v>189.56390632</v>
      </c>
      <c r="I2462" s="2">
        <v>0.0</v>
      </c>
      <c r="J2462" s="2">
        <v>30.0</v>
      </c>
      <c r="K2462" s="18">
        <v>29.417708768</v>
      </c>
      <c r="L2462" s="19">
        <f t="shared" si="1"/>
        <v>76888</v>
      </c>
      <c r="M2462" s="20">
        <f t="shared" si="2"/>
        <v>96552</v>
      </c>
      <c r="N2462" s="21">
        <f t="shared" si="3"/>
        <v>0.7963377247</v>
      </c>
      <c r="O2462" s="20">
        <f t="shared" si="4"/>
        <v>0.3</v>
      </c>
      <c r="P2462" s="19">
        <f t="shared" si="5"/>
        <v>23066.4</v>
      </c>
      <c r="Q2462" s="22">
        <f t="shared" si="6"/>
        <v>1845.312</v>
      </c>
      <c r="R2462" s="16">
        <v>0.161962856246534</v>
      </c>
      <c r="S2462" s="16">
        <v>0.4</v>
      </c>
      <c r="T2462" s="16">
        <v>76888.0</v>
      </c>
      <c r="U2462" s="16">
        <v>0.171321609973939</v>
      </c>
      <c r="V2462" s="16">
        <v>164657.199345953</v>
      </c>
      <c r="W2462" s="16">
        <v>13172.5759476762</v>
      </c>
    </row>
    <row r="2463" ht="22.5" customHeight="1">
      <c r="A2463" s="2">
        <v>0.0</v>
      </c>
      <c r="B2463" s="10">
        <v>89448.0</v>
      </c>
      <c r="C2463" s="2">
        <v>115380.0</v>
      </c>
      <c r="D2463" s="2" t="s">
        <v>12</v>
      </c>
      <c r="E2463" s="2">
        <v>11.0</v>
      </c>
      <c r="F2463" s="2">
        <v>0.0</v>
      </c>
      <c r="G2463" s="2">
        <v>0.0</v>
      </c>
      <c r="H2463" s="2">
        <v>222.81508892</v>
      </c>
      <c r="I2463" s="2">
        <v>0.0</v>
      </c>
      <c r="J2463" s="2">
        <v>12.0</v>
      </c>
      <c r="K2463" s="18">
        <v>40.524796869</v>
      </c>
      <c r="L2463" s="19">
        <f t="shared" si="1"/>
        <v>89448</v>
      </c>
      <c r="M2463" s="20">
        <f t="shared" si="2"/>
        <v>115380</v>
      </c>
      <c r="N2463" s="21">
        <f t="shared" si="3"/>
        <v>0.7752470099</v>
      </c>
      <c r="O2463" s="20">
        <f t="shared" si="4"/>
        <v>0.3</v>
      </c>
      <c r="P2463" s="19">
        <f t="shared" si="5"/>
        <v>26834.4</v>
      </c>
      <c r="Q2463" s="22">
        <f t="shared" si="6"/>
        <v>2146.752</v>
      </c>
      <c r="R2463" s="16">
        <v>0.0710095828934709</v>
      </c>
      <c r="S2463" s="16">
        <v>0.4</v>
      </c>
      <c r="T2463" s="16">
        <v>89448.0</v>
      </c>
      <c r="U2463" s="16">
        <v>0.12527866620584</v>
      </c>
      <c r="V2463" s="16">
        <v>140074.07668475</v>
      </c>
      <c r="W2463" s="16">
        <v>11205.92613478</v>
      </c>
    </row>
    <row r="2464" ht="22.5" customHeight="1">
      <c r="A2464" s="2">
        <v>1.0</v>
      </c>
      <c r="B2464" s="10">
        <v>94672.0</v>
      </c>
      <c r="D2464" s="2" t="s">
        <v>11</v>
      </c>
      <c r="E2464" s="2">
        <v>14.0</v>
      </c>
      <c r="F2464" s="2">
        <v>0.0</v>
      </c>
      <c r="G2464" s="2">
        <v>1.0</v>
      </c>
      <c r="H2464" s="2">
        <v>67.038031911</v>
      </c>
      <c r="I2464" s="2">
        <v>0.0</v>
      </c>
      <c r="J2464" s="2">
        <v>11.0</v>
      </c>
      <c r="K2464" s="18">
        <v>40.317434429</v>
      </c>
      <c r="L2464" s="19">
        <f t="shared" si="1"/>
        <v>94672</v>
      </c>
      <c r="M2464" s="19">
        <f t="shared" si="2"/>
        <v>210382.2222</v>
      </c>
      <c r="N2464" s="21">
        <f t="shared" si="3"/>
        <v>0.45</v>
      </c>
      <c r="O2464" s="20">
        <f t="shared" si="4"/>
        <v>0.2</v>
      </c>
      <c r="P2464" s="19">
        <f t="shared" si="5"/>
        <v>18934.4</v>
      </c>
      <c r="Q2464" s="22">
        <f t="shared" si="6"/>
        <v>1514.752</v>
      </c>
      <c r="R2464" s="16">
        <v>0.461947074973914</v>
      </c>
      <c r="S2464" s="16">
        <v>0.4</v>
      </c>
      <c r="T2464" s="16">
        <v>94672.0</v>
      </c>
      <c r="U2464" s="16">
        <v>0.168767870682638</v>
      </c>
      <c r="V2464" s="16">
        <v>199719.898165833</v>
      </c>
      <c r="W2464" s="16">
        <v>15977.5918532667</v>
      </c>
    </row>
    <row r="2465" ht="22.5" customHeight="1">
      <c r="A2465" s="2">
        <v>0.0</v>
      </c>
      <c r="B2465" s="10">
        <v>106417.0</v>
      </c>
      <c r="C2465" s="2">
        <v>123580.0</v>
      </c>
      <c r="D2465" s="2" t="s">
        <v>15</v>
      </c>
      <c r="E2465" s="2">
        <v>9.0</v>
      </c>
      <c r="F2465" s="2">
        <v>0.0</v>
      </c>
      <c r="G2465" s="2">
        <v>0.0</v>
      </c>
      <c r="H2465" s="2">
        <v>166.49606529</v>
      </c>
      <c r="I2465" s="2">
        <v>3.0</v>
      </c>
      <c r="J2465" s="2">
        <v>31.0</v>
      </c>
      <c r="K2465" s="18">
        <v>29.316710061</v>
      </c>
      <c r="L2465" s="19">
        <f t="shared" si="1"/>
        <v>106417</v>
      </c>
      <c r="M2465" s="20">
        <f t="shared" si="2"/>
        <v>123580</v>
      </c>
      <c r="N2465" s="21">
        <f t="shared" si="3"/>
        <v>0.8611183039</v>
      </c>
      <c r="O2465" s="20">
        <f t="shared" si="4"/>
        <v>0.45</v>
      </c>
      <c r="P2465" s="19">
        <f t="shared" si="5"/>
        <v>47887.65</v>
      </c>
      <c r="Q2465" s="22">
        <f t="shared" si="6"/>
        <v>3831.012</v>
      </c>
      <c r="R2465" s="16">
        <v>0.0900464781712396</v>
      </c>
      <c r="S2465" s="16">
        <v>0.4</v>
      </c>
      <c r="T2465" s="16">
        <v>106417.0</v>
      </c>
      <c r="U2465" s="16">
        <v>0.139221843113533</v>
      </c>
      <c r="V2465" s="16">
        <v>185194.63598266</v>
      </c>
      <c r="W2465" s="16">
        <v>14815.5708786128</v>
      </c>
    </row>
    <row r="2466" ht="22.5" customHeight="1">
      <c r="A2466" s="2">
        <v>0.0</v>
      </c>
      <c r="B2466" s="10">
        <v>27235.0</v>
      </c>
      <c r="C2466" s="2">
        <v>39102.0</v>
      </c>
      <c r="D2466" s="2" t="s">
        <v>11</v>
      </c>
      <c r="E2466" s="2">
        <v>8.0</v>
      </c>
      <c r="F2466" s="2">
        <v>0.0</v>
      </c>
      <c r="G2466" s="2">
        <v>0.0</v>
      </c>
      <c r="H2466" s="2">
        <v>71.420815089</v>
      </c>
      <c r="I2466" s="2">
        <v>2.0</v>
      </c>
      <c r="J2466" s="2">
        <v>11.0</v>
      </c>
      <c r="K2466" s="18">
        <v>29.151698162</v>
      </c>
      <c r="L2466" s="19">
        <f t="shared" si="1"/>
        <v>27235</v>
      </c>
      <c r="M2466" s="20">
        <f t="shared" si="2"/>
        <v>39102</v>
      </c>
      <c r="N2466" s="21">
        <f t="shared" si="3"/>
        <v>0.6965116874</v>
      </c>
      <c r="O2466" s="20">
        <f t="shared" si="4"/>
        <v>0.3</v>
      </c>
      <c r="P2466" s="19">
        <f t="shared" si="5"/>
        <v>8170.5</v>
      </c>
      <c r="Q2466" s="22">
        <f t="shared" si="6"/>
        <v>653.64</v>
      </c>
      <c r="R2466" s="16">
        <v>0.194176587641795</v>
      </c>
      <c r="S2466" s="16">
        <v>0.4</v>
      </c>
      <c r="T2466" s="16">
        <v>27235.0</v>
      </c>
      <c r="U2466" s="16">
        <v>0.178937829869026</v>
      </c>
      <c r="V2466" s="16">
        <v>60917.1474560367</v>
      </c>
      <c r="W2466" s="16">
        <v>4873.37179648293</v>
      </c>
    </row>
    <row r="2467" ht="22.5" customHeight="1">
      <c r="A2467" s="2">
        <v>0.0</v>
      </c>
      <c r="B2467" s="10">
        <v>77565.0</v>
      </c>
      <c r="C2467" s="2">
        <v>101320.0</v>
      </c>
      <c r="D2467" s="2" t="s">
        <v>15</v>
      </c>
      <c r="E2467" s="2">
        <v>6.0</v>
      </c>
      <c r="F2467" s="2">
        <v>0.0</v>
      </c>
      <c r="G2467" s="2">
        <v>0.0</v>
      </c>
      <c r="H2467" s="2">
        <v>120.82737185</v>
      </c>
      <c r="I2467" s="2">
        <v>0.0</v>
      </c>
      <c r="J2467" s="2">
        <v>26.0</v>
      </c>
      <c r="K2467" s="18">
        <v>25.27620451</v>
      </c>
      <c r="L2467" s="19">
        <f t="shared" si="1"/>
        <v>77565</v>
      </c>
      <c r="M2467" s="20">
        <f t="shared" si="2"/>
        <v>101320</v>
      </c>
      <c r="N2467" s="21">
        <f t="shared" si="3"/>
        <v>0.7655448085</v>
      </c>
      <c r="O2467" s="20">
        <f t="shared" si="4"/>
        <v>0.3</v>
      </c>
      <c r="P2467" s="19">
        <f t="shared" si="5"/>
        <v>23269.5</v>
      </c>
      <c r="Q2467" s="22">
        <f t="shared" si="6"/>
        <v>1861.56</v>
      </c>
      <c r="R2467" s="16">
        <v>0.0703422592963506</v>
      </c>
      <c r="S2467" s="16">
        <v>0.4</v>
      </c>
      <c r="T2467" s="16">
        <v>77565.0</v>
      </c>
      <c r="U2467" s="16">
        <v>0.12472854916136</v>
      </c>
      <c r="V2467" s="16">
        <v>120932.123946261</v>
      </c>
      <c r="W2467" s="16">
        <v>9674.56991570093</v>
      </c>
    </row>
    <row r="2468" ht="22.5" customHeight="1">
      <c r="A2468" s="2">
        <v>0.0</v>
      </c>
      <c r="B2468" s="10">
        <v>33150.0</v>
      </c>
      <c r="C2468" s="2">
        <v>46053.0</v>
      </c>
      <c r="D2468" s="2" t="s">
        <v>11</v>
      </c>
      <c r="E2468" s="2">
        <v>8.0</v>
      </c>
      <c r="F2468" s="2">
        <v>0.0</v>
      </c>
      <c r="G2468" s="2">
        <v>0.0</v>
      </c>
      <c r="H2468" s="2">
        <v>76.914717556</v>
      </c>
      <c r="I2468" s="2">
        <v>2.0</v>
      </c>
      <c r="J2468" s="2">
        <v>11.0</v>
      </c>
      <c r="K2468" s="18">
        <v>30.69643481</v>
      </c>
      <c r="L2468" s="19">
        <f t="shared" si="1"/>
        <v>33150</v>
      </c>
      <c r="M2468" s="20">
        <f t="shared" si="2"/>
        <v>46053</v>
      </c>
      <c r="N2468" s="21">
        <f t="shared" si="3"/>
        <v>0.7198228128</v>
      </c>
      <c r="O2468" s="20">
        <f t="shared" si="4"/>
        <v>0.3</v>
      </c>
      <c r="P2468" s="19">
        <f t="shared" si="5"/>
        <v>9945</v>
      </c>
      <c r="Q2468" s="22">
        <f t="shared" si="6"/>
        <v>795.6</v>
      </c>
      <c r="R2468" s="16">
        <v>0.205862211639271</v>
      </c>
      <c r="S2468" s="16">
        <v>0.4</v>
      </c>
      <c r="T2468" s="16">
        <v>33150.0</v>
      </c>
      <c r="U2468" s="16">
        <v>0.180971968951432</v>
      </c>
      <c r="V2468" s="16">
        <v>74990.2596342496</v>
      </c>
      <c r="W2468" s="16">
        <v>5999.22077073997</v>
      </c>
    </row>
    <row r="2469" ht="22.5" customHeight="1">
      <c r="A2469" s="2">
        <v>0.0</v>
      </c>
      <c r="B2469" s="10">
        <v>65660.0</v>
      </c>
      <c r="C2469" s="2">
        <v>81937.0</v>
      </c>
      <c r="D2469" s="2" t="s">
        <v>12</v>
      </c>
      <c r="E2469" s="2">
        <v>2.0</v>
      </c>
      <c r="F2469" s="2">
        <v>0.0</v>
      </c>
      <c r="G2469" s="2">
        <v>0.0</v>
      </c>
      <c r="H2469" s="2">
        <v>106.65751886</v>
      </c>
      <c r="I2469" s="2">
        <v>1.0</v>
      </c>
      <c r="J2469" s="2">
        <v>19.0</v>
      </c>
      <c r="K2469" s="18">
        <v>25.197806875</v>
      </c>
      <c r="L2469" s="19">
        <f t="shared" si="1"/>
        <v>65660</v>
      </c>
      <c r="M2469" s="20">
        <f t="shared" si="2"/>
        <v>81937</v>
      </c>
      <c r="N2469" s="21">
        <f t="shared" si="3"/>
        <v>0.8013473766</v>
      </c>
      <c r="O2469" s="20">
        <f t="shared" si="4"/>
        <v>0.45</v>
      </c>
      <c r="P2469" s="19">
        <f t="shared" si="5"/>
        <v>29547</v>
      </c>
      <c r="Q2469" s="22">
        <f t="shared" si="6"/>
        <v>2363.76</v>
      </c>
      <c r="R2469" s="16">
        <v>0.0522596210969841</v>
      </c>
      <c r="S2469" s="16">
        <v>0.4</v>
      </c>
      <c r="T2469" s="16">
        <v>65660.0</v>
      </c>
      <c r="U2469" s="16">
        <v>0.107827873890888</v>
      </c>
      <c r="V2469" s="16">
        <v>88499.7274959465</v>
      </c>
      <c r="W2469" s="16">
        <v>7079.97819967572</v>
      </c>
    </row>
    <row r="2470" ht="22.5" customHeight="1">
      <c r="A2470" s="2">
        <v>0.0</v>
      </c>
      <c r="B2470" s="10">
        <v>35164.0</v>
      </c>
      <c r="C2470" s="2">
        <v>68061.0</v>
      </c>
      <c r="D2470" s="2" t="s">
        <v>15</v>
      </c>
      <c r="E2470" s="2">
        <v>5.0</v>
      </c>
      <c r="F2470" s="2">
        <v>0.0</v>
      </c>
      <c r="G2470" s="2">
        <v>0.0</v>
      </c>
      <c r="H2470" s="2">
        <v>245.67057762</v>
      </c>
      <c r="I2470" s="2">
        <v>1.0</v>
      </c>
      <c r="J2470" s="2">
        <v>16.0</v>
      </c>
      <c r="K2470" s="18">
        <v>23.112289816</v>
      </c>
      <c r="L2470" s="19">
        <f t="shared" si="1"/>
        <v>35164</v>
      </c>
      <c r="M2470" s="20">
        <f t="shared" si="2"/>
        <v>68061</v>
      </c>
      <c r="N2470" s="21">
        <f t="shared" si="3"/>
        <v>0.5166541779</v>
      </c>
      <c r="O2470" s="20">
        <f t="shared" si="4"/>
        <v>0.25</v>
      </c>
      <c r="P2470" s="19">
        <f t="shared" si="5"/>
        <v>8791</v>
      </c>
      <c r="Q2470" s="22">
        <f t="shared" si="6"/>
        <v>703.28</v>
      </c>
      <c r="R2470" s="16">
        <v>0.0431573046821738</v>
      </c>
      <c r="S2470" s="16">
        <v>0.4</v>
      </c>
      <c r="T2470" s="16">
        <v>35164.0</v>
      </c>
      <c r="U2470" s="16">
        <v>0.0975326748346653</v>
      </c>
      <c r="V2470" s="16">
        <v>42870.4872235771</v>
      </c>
      <c r="W2470" s="16">
        <v>3429.63897788617</v>
      </c>
    </row>
    <row r="2471" ht="22.5" customHeight="1">
      <c r="A2471" s="2">
        <v>0.0</v>
      </c>
      <c r="B2471" s="10">
        <v>14275.0</v>
      </c>
      <c r="C2471" s="2">
        <v>90376.0</v>
      </c>
      <c r="D2471" s="2" t="s">
        <v>11</v>
      </c>
      <c r="E2471" s="2">
        <v>14.0</v>
      </c>
      <c r="F2471" s="2">
        <v>0.0</v>
      </c>
      <c r="G2471" s="2">
        <v>1.0</v>
      </c>
      <c r="H2471" s="2">
        <v>273.60251714</v>
      </c>
      <c r="I2471" s="2">
        <v>0.0</v>
      </c>
      <c r="J2471" s="2">
        <v>23.0</v>
      </c>
      <c r="K2471" s="18">
        <v>26.84247974</v>
      </c>
      <c r="L2471" s="19">
        <f t="shared" si="1"/>
        <v>14275</v>
      </c>
      <c r="M2471" s="20">
        <f t="shared" si="2"/>
        <v>90376</v>
      </c>
      <c r="N2471" s="21">
        <f t="shared" si="3"/>
        <v>0.157951226</v>
      </c>
      <c r="O2471" s="20">
        <f t="shared" si="4"/>
        <v>0.2</v>
      </c>
      <c r="P2471" s="19">
        <f t="shared" si="5"/>
        <v>2855</v>
      </c>
      <c r="Q2471" s="22">
        <f t="shared" si="6"/>
        <v>228.4</v>
      </c>
      <c r="R2471" s="16">
        <v>0.0711589121650371</v>
      </c>
      <c r="S2471" s="16">
        <v>0.4</v>
      </c>
      <c r="T2471" s="16">
        <v>14275.0</v>
      </c>
      <c r="U2471" s="16">
        <v>0.125401135732002</v>
      </c>
      <c r="V2471" s="16">
        <v>22376.2651571791</v>
      </c>
      <c r="W2471" s="16">
        <v>1790.10121257433</v>
      </c>
    </row>
    <row r="2472" ht="22.5" customHeight="1">
      <c r="A2472" s="2">
        <v>0.0</v>
      </c>
      <c r="B2472" s="10">
        <v>76931.0</v>
      </c>
      <c r="C2472" s="2">
        <v>94245.0</v>
      </c>
      <c r="D2472" s="2" t="s">
        <v>11</v>
      </c>
      <c r="E2472" s="2">
        <v>5.0</v>
      </c>
      <c r="F2472" s="2">
        <v>3.0</v>
      </c>
      <c r="G2472" s="2">
        <v>0.0</v>
      </c>
      <c r="H2472" s="2">
        <v>78.687519875</v>
      </c>
      <c r="I2472" s="2">
        <v>0.0</v>
      </c>
      <c r="J2472" s="2">
        <v>21.0</v>
      </c>
      <c r="K2472" s="18">
        <v>25.430314939</v>
      </c>
      <c r="L2472" s="19">
        <f t="shared" si="1"/>
        <v>76931</v>
      </c>
      <c r="M2472" s="20">
        <f t="shared" si="2"/>
        <v>94245</v>
      </c>
      <c r="N2472" s="21">
        <f t="shared" si="3"/>
        <v>0.8162873362</v>
      </c>
      <c r="O2472" s="20">
        <f t="shared" si="4"/>
        <v>0.45</v>
      </c>
      <c r="P2472" s="19">
        <f t="shared" si="5"/>
        <v>34618.95</v>
      </c>
      <c r="Q2472" s="22">
        <f t="shared" si="6"/>
        <v>2769.516</v>
      </c>
      <c r="R2472" s="16">
        <v>0.393235177742477</v>
      </c>
      <c r="S2472" s="16">
        <v>0.4</v>
      </c>
      <c r="T2472" s="16">
        <v>76931.0</v>
      </c>
      <c r="U2472" s="16">
        <v>0.179661851406133</v>
      </c>
      <c r="V2472" s="16">
        <v>172769.573631565</v>
      </c>
      <c r="W2472" s="16">
        <v>13821.5658905252</v>
      </c>
    </row>
    <row r="2473" ht="22.5" customHeight="1">
      <c r="A2473" s="2">
        <v>1.0</v>
      </c>
      <c r="B2473" s="10">
        <v>63000.0</v>
      </c>
      <c r="C2473" s="2">
        <v>89250.0</v>
      </c>
      <c r="D2473" s="2" t="s">
        <v>15</v>
      </c>
      <c r="E2473" s="2">
        <v>4.0</v>
      </c>
      <c r="F2473" s="2">
        <v>0.0</v>
      </c>
      <c r="G2473" s="2">
        <v>0.0</v>
      </c>
      <c r="H2473" s="2">
        <v>87.466666667</v>
      </c>
      <c r="I2473" s="2">
        <v>0.0</v>
      </c>
      <c r="J2473" s="2">
        <v>28.0</v>
      </c>
      <c r="K2473" s="11"/>
      <c r="L2473" s="12">
        <f t="shared" si="1"/>
        <v>63000</v>
      </c>
      <c r="M2473" s="13">
        <f t="shared" si="2"/>
        <v>89250</v>
      </c>
      <c r="N2473" s="14">
        <f t="shared" si="3"/>
        <v>0.7058823529</v>
      </c>
      <c r="O2473" s="13">
        <f t="shared" si="4"/>
        <v>0.3</v>
      </c>
      <c r="P2473" s="12">
        <f t="shared" si="5"/>
        <v>18900</v>
      </c>
      <c r="Q2473" s="15">
        <f t="shared" si="6"/>
        <v>1512</v>
      </c>
      <c r="R2473" s="16">
        <v>0.146646211692232</v>
      </c>
      <c r="S2473" s="16">
        <v>0.4</v>
      </c>
      <c r="T2473" s="16">
        <v>63000.0</v>
      </c>
      <c r="U2473" s="16">
        <v>0.166492322933195</v>
      </c>
      <c r="V2473" s="16">
        <v>131112.704309891</v>
      </c>
      <c r="W2473" s="16">
        <v>10489.0163447913</v>
      </c>
    </row>
    <row r="2474" ht="22.5" customHeight="1">
      <c r="A2474" s="2">
        <v>0.0</v>
      </c>
      <c r="B2474" s="10">
        <v>82967.0</v>
      </c>
      <c r="C2474" s="2">
        <v>114835.0</v>
      </c>
      <c r="K2474" s="18">
        <v>34.478073974</v>
      </c>
      <c r="L2474" s="19">
        <f t="shared" si="1"/>
        <v>82967</v>
      </c>
      <c r="M2474" s="20">
        <f t="shared" si="2"/>
        <v>114835</v>
      </c>
      <c r="N2474" s="21">
        <f t="shared" si="3"/>
        <v>0.7224887883</v>
      </c>
      <c r="O2474" s="20">
        <f t="shared" si="4"/>
        <v>0.3</v>
      </c>
      <c r="P2474" s="19">
        <f t="shared" si="5"/>
        <v>24890.1</v>
      </c>
      <c r="Q2474" s="22">
        <f t="shared" si="6"/>
        <v>1991.208</v>
      </c>
      <c r="R2474" s="16">
        <v>0.120036795652876</v>
      </c>
      <c r="S2474" s="16">
        <v>0.4</v>
      </c>
      <c r="T2474" s="16">
        <v>82967.0</v>
      </c>
      <c r="U2474" s="16">
        <v>0.155799541179268</v>
      </c>
      <c r="V2474" s="16">
        <v>161577.756662754</v>
      </c>
      <c r="W2474" s="16">
        <v>12926.2205330203</v>
      </c>
    </row>
    <row r="2475" ht="22.5" customHeight="1">
      <c r="A2475" s="2">
        <v>0.0</v>
      </c>
      <c r="B2475" s="10">
        <v>90662.0</v>
      </c>
      <c r="C2475" s="2">
        <v>111778.0</v>
      </c>
      <c r="D2475" s="2" t="s">
        <v>15</v>
      </c>
      <c r="E2475" s="2">
        <v>1.0</v>
      </c>
      <c r="F2475" s="2">
        <v>1.0</v>
      </c>
      <c r="G2475" s="2">
        <v>1.0</v>
      </c>
      <c r="H2475" s="2">
        <v>148.42324633</v>
      </c>
      <c r="I2475" s="2">
        <v>0.0</v>
      </c>
      <c r="J2475" s="2">
        <v>33.0</v>
      </c>
      <c r="K2475" s="18">
        <v>31.770101546</v>
      </c>
      <c r="L2475" s="19">
        <f t="shared" si="1"/>
        <v>90662</v>
      </c>
      <c r="M2475" s="20">
        <f t="shared" si="2"/>
        <v>111778</v>
      </c>
      <c r="N2475" s="21">
        <f t="shared" si="3"/>
        <v>0.8110898388</v>
      </c>
      <c r="O2475" s="20">
        <f t="shared" si="4"/>
        <v>0.45</v>
      </c>
      <c r="P2475" s="19">
        <f t="shared" si="5"/>
        <v>40797.9</v>
      </c>
      <c r="Q2475" s="22">
        <f t="shared" si="6"/>
        <v>3263.832</v>
      </c>
      <c r="R2475" s="16">
        <v>0.258772206742297</v>
      </c>
      <c r="S2475" s="16">
        <v>0.4</v>
      </c>
      <c r="T2475" s="16">
        <v>90662.0</v>
      </c>
      <c r="U2475" s="16">
        <v>0.1862882021388</v>
      </c>
      <c r="V2475" s="16">
        <v>211115.762278849</v>
      </c>
      <c r="W2475" s="16">
        <v>16889.2609823079</v>
      </c>
    </row>
    <row r="2476" ht="22.5" customHeight="1">
      <c r="A2476" s="2">
        <v>0.0</v>
      </c>
      <c r="B2476" s="10">
        <v>35832.0</v>
      </c>
      <c r="C2476" s="2">
        <v>66260.0</v>
      </c>
      <c r="D2476" s="2" t="s">
        <v>15</v>
      </c>
      <c r="E2476" s="2">
        <v>7.0</v>
      </c>
      <c r="F2476" s="2">
        <v>0.0</v>
      </c>
      <c r="G2476" s="2">
        <v>0.0</v>
      </c>
      <c r="H2476" s="2">
        <v>277.79408675</v>
      </c>
      <c r="I2476" s="2">
        <v>0.0</v>
      </c>
      <c r="J2476" s="2">
        <v>16.0</v>
      </c>
      <c r="K2476" s="18">
        <v>23.705359284</v>
      </c>
      <c r="L2476" s="19">
        <f t="shared" si="1"/>
        <v>35832</v>
      </c>
      <c r="M2476" s="20">
        <f t="shared" si="2"/>
        <v>66260</v>
      </c>
      <c r="N2476" s="21">
        <f t="shared" si="3"/>
        <v>0.5407787504</v>
      </c>
      <c r="O2476" s="20">
        <f t="shared" si="4"/>
        <v>0.25</v>
      </c>
      <c r="P2476" s="19">
        <f t="shared" si="5"/>
        <v>8958</v>
      </c>
      <c r="Q2476" s="22">
        <f t="shared" si="6"/>
        <v>716.64</v>
      </c>
      <c r="R2476" s="16">
        <v>0.0324721716080034</v>
      </c>
      <c r="S2476" s="16">
        <v>0.4</v>
      </c>
      <c r="T2476" s="16">
        <v>35832.0</v>
      </c>
      <c r="U2476" s="16">
        <v>0.0833323702942552</v>
      </c>
      <c r="V2476" s="16">
        <v>37324.5686547969</v>
      </c>
      <c r="W2476" s="16">
        <v>2985.96549238375</v>
      </c>
    </row>
    <row r="2477" ht="22.5" customHeight="1">
      <c r="A2477" s="2">
        <v>0.0</v>
      </c>
      <c r="B2477" s="10">
        <v>76875.0</v>
      </c>
      <c r="C2477" s="2">
        <v>95893.0</v>
      </c>
      <c r="D2477" s="2" t="s">
        <v>11</v>
      </c>
      <c r="E2477" s="2">
        <v>4.0</v>
      </c>
      <c r="F2477" s="2">
        <v>2.0</v>
      </c>
      <c r="G2477" s="2">
        <v>0.0</v>
      </c>
      <c r="H2477" s="2">
        <v>88.754574794</v>
      </c>
      <c r="I2477" s="2">
        <v>0.0</v>
      </c>
      <c r="J2477" s="2">
        <v>21.0</v>
      </c>
      <c r="K2477" s="18">
        <v>24.224695417</v>
      </c>
      <c r="L2477" s="19">
        <f t="shared" si="1"/>
        <v>76875</v>
      </c>
      <c r="M2477" s="20">
        <f t="shared" si="2"/>
        <v>95893</v>
      </c>
      <c r="N2477" s="21">
        <f t="shared" si="3"/>
        <v>0.8016747834</v>
      </c>
      <c r="O2477" s="20">
        <f t="shared" si="4"/>
        <v>0.45</v>
      </c>
      <c r="P2477" s="19">
        <f t="shared" si="5"/>
        <v>34593.75</v>
      </c>
      <c r="Q2477" s="22">
        <f t="shared" si="6"/>
        <v>2767.5</v>
      </c>
      <c r="R2477" s="16">
        <v>0.239497960072957</v>
      </c>
      <c r="S2477" s="16">
        <v>0.4</v>
      </c>
      <c r="T2477" s="16">
        <v>76875.0</v>
      </c>
      <c r="U2477" s="16">
        <v>0.185021675285942</v>
      </c>
      <c r="V2477" s="16">
        <v>177794.266095084</v>
      </c>
      <c r="W2477" s="16">
        <v>14223.5412876067</v>
      </c>
    </row>
    <row r="2478" ht="22.5" customHeight="1">
      <c r="A2478" s="2">
        <v>0.0</v>
      </c>
      <c r="B2478" s="10">
        <v>90722.0</v>
      </c>
      <c r="C2478" s="2">
        <v>105695.0</v>
      </c>
      <c r="D2478" s="2" t="s">
        <v>12</v>
      </c>
      <c r="E2478" s="2">
        <v>31.0</v>
      </c>
      <c r="G2478" s="2">
        <v>0.0</v>
      </c>
      <c r="H2478" s="2">
        <v>321.40837406</v>
      </c>
      <c r="I2478" s="2">
        <v>2.0</v>
      </c>
      <c r="J2478" s="2">
        <v>50.0</v>
      </c>
      <c r="K2478" s="18">
        <v>35.240741305</v>
      </c>
      <c r="L2478" s="19">
        <f t="shared" si="1"/>
        <v>90722</v>
      </c>
      <c r="M2478" s="20">
        <f t="shared" si="2"/>
        <v>105695</v>
      </c>
      <c r="N2478" s="21">
        <f t="shared" si="3"/>
        <v>0.8583376697</v>
      </c>
      <c r="O2478" s="20">
        <f t="shared" si="4"/>
        <v>0.45</v>
      </c>
      <c r="P2478" s="19">
        <f t="shared" si="5"/>
        <v>40824.9</v>
      </c>
      <c r="Q2478" s="22">
        <f t="shared" si="6"/>
        <v>3265.992</v>
      </c>
      <c r="R2478" s="16">
        <v>0.0139549542158296</v>
      </c>
      <c r="S2478" s="16">
        <v>0.4</v>
      </c>
      <c r="T2478" s="16">
        <v>90722.0</v>
      </c>
      <c r="U2478" s="16">
        <v>0.0498691020623143</v>
      </c>
      <c r="V2478" s="16">
        <v>56552.808466216</v>
      </c>
      <c r="W2478" s="16">
        <v>4524.22467729728</v>
      </c>
    </row>
    <row r="2479" ht="22.5" customHeight="1">
      <c r="A2479" s="2">
        <v>0.0</v>
      </c>
      <c r="B2479" s="10">
        <v>48910.0</v>
      </c>
      <c r="C2479" s="2">
        <v>70039.0</v>
      </c>
      <c r="D2479" s="2" t="s">
        <v>11</v>
      </c>
      <c r="E2479" s="2">
        <v>8.0</v>
      </c>
      <c r="F2479" s="2">
        <v>0.0</v>
      </c>
      <c r="G2479" s="2">
        <v>1.0</v>
      </c>
      <c r="H2479" s="2">
        <v>94.971595989</v>
      </c>
      <c r="I2479" s="2">
        <v>3.0</v>
      </c>
      <c r="J2479" s="2">
        <v>48.0</v>
      </c>
      <c r="K2479" s="18">
        <v>30.920501687</v>
      </c>
      <c r="L2479" s="19">
        <f t="shared" si="1"/>
        <v>48910</v>
      </c>
      <c r="M2479" s="20">
        <f t="shared" si="2"/>
        <v>70039</v>
      </c>
      <c r="N2479" s="21">
        <f t="shared" si="3"/>
        <v>0.6983252188</v>
      </c>
      <c r="O2479" s="20">
        <f t="shared" si="4"/>
        <v>0.3</v>
      </c>
      <c r="P2479" s="19">
        <f t="shared" si="5"/>
        <v>14673</v>
      </c>
      <c r="Q2479" s="22">
        <f t="shared" si="6"/>
        <v>1173.84</v>
      </c>
      <c r="R2479" s="16">
        <v>0.202824319948836</v>
      </c>
      <c r="S2479" s="16">
        <v>0.4</v>
      </c>
      <c r="T2479" s="16">
        <v>48910.0</v>
      </c>
      <c r="U2479" s="16">
        <v>0.180476861890621</v>
      </c>
      <c r="V2479" s="16">
        <v>110339.041438378</v>
      </c>
      <c r="W2479" s="16">
        <v>8827.1233150703</v>
      </c>
    </row>
    <row r="2480" ht="22.5" customHeight="1">
      <c r="A2480" s="2">
        <v>0.0</v>
      </c>
      <c r="B2480" s="10">
        <v>100255.0</v>
      </c>
      <c r="C2480" s="2">
        <v>116160.0</v>
      </c>
      <c r="D2480" s="2" t="s">
        <v>11</v>
      </c>
      <c r="E2480" s="2">
        <v>10.0</v>
      </c>
      <c r="F2480" s="2">
        <v>0.0</v>
      </c>
      <c r="G2480" s="2">
        <v>0.0</v>
      </c>
      <c r="H2480" s="2">
        <v>184.77721416</v>
      </c>
      <c r="I2480" s="2">
        <v>0.0</v>
      </c>
      <c r="J2480" s="2">
        <v>26.0</v>
      </c>
      <c r="K2480" s="18">
        <v>34.483990385</v>
      </c>
      <c r="L2480" s="19">
        <f t="shared" si="1"/>
        <v>100255</v>
      </c>
      <c r="M2480" s="20">
        <f t="shared" si="2"/>
        <v>116160</v>
      </c>
      <c r="N2480" s="21">
        <f t="shared" si="3"/>
        <v>0.8630767906</v>
      </c>
      <c r="O2480" s="20">
        <f t="shared" si="4"/>
        <v>0.45</v>
      </c>
      <c r="P2480" s="19">
        <f t="shared" si="5"/>
        <v>45114.75</v>
      </c>
      <c r="Q2480" s="22">
        <f t="shared" si="6"/>
        <v>3609.18</v>
      </c>
      <c r="R2480" s="16">
        <v>0.086962747044921</v>
      </c>
      <c r="S2480" s="16">
        <v>0.4</v>
      </c>
      <c r="T2480" s="16">
        <v>100255.0</v>
      </c>
      <c r="U2480" s="16">
        <v>0.137172761619422</v>
      </c>
      <c r="V2480" s="16">
        <v>171903.190201939</v>
      </c>
      <c r="W2480" s="16">
        <v>13752.2552161551</v>
      </c>
    </row>
    <row r="2481" ht="22.5" customHeight="1">
      <c r="A2481" s="2">
        <v>0.0</v>
      </c>
      <c r="B2481" s="10">
        <v>53738.0</v>
      </c>
      <c r="C2481" s="2">
        <v>66258.0</v>
      </c>
      <c r="D2481" s="2" t="s">
        <v>11</v>
      </c>
      <c r="E2481" s="2">
        <v>7.0</v>
      </c>
      <c r="F2481" s="2">
        <v>0.0</v>
      </c>
      <c r="G2481" s="2">
        <v>0.0</v>
      </c>
      <c r="H2481" s="2">
        <v>240.86344144</v>
      </c>
      <c r="I2481" s="2">
        <v>0.0</v>
      </c>
      <c r="J2481" s="2">
        <v>17.0</v>
      </c>
      <c r="K2481" s="18">
        <v>34.532496085</v>
      </c>
      <c r="L2481" s="19">
        <f t="shared" si="1"/>
        <v>53738</v>
      </c>
      <c r="M2481" s="20">
        <f t="shared" si="2"/>
        <v>66258</v>
      </c>
      <c r="N2481" s="21">
        <f t="shared" si="3"/>
        <v>0.8110416855</v>
      </c>
      <c r="O2481" s="20">
        <f t="shared" si="4"/>
        <v>0.45</v>
      </c>
      <c r="P2481" s="19">
        <f t="shared" si="5"/>
        <v>24182.1</v>
      </c>
      <c r="Q2481" s="22">
        <f t="shared" si="6"/>
        <v>1934.568</v>
      </c>
      <c r="R2481" s="16">
        <v>0.0792377011509444</v>
      </c>
      <c r="S2481" s="16">
        <v>0.4</v>
      </c>
      <c r="T2481" s="16">
        <v>53738.0</v>
      </c>
      <c r="U2481" s="16">
        <v>0.131699725981649</v>
      </c>
      <c r="V2481" s="16">
        <v>88465.9984350235</v>
      </c>
      <c r="W2481" s="16">
        <v>7077.27987480188</v>
      </c>
    </row>
    <row r="2482" ht="22.5" customHeight="1">
      <c r="A2482" s="2">
        <v>0.0</v>
      </c>
      <c r="B2482" s="10">
        <v>50570.0</v>
      </c>
      <c r="C2482" s="2">
        <v>69422.0</v>
      </c>
      <c r="D2482" s="2" t="s">
        <v>11</v>
      </c>
      <c r="E2482" s="2">
        <v>3.0</v>
      </c>
      <c r="F2482" s="2">
        <v>0.0</v>
      </c>
      <c r="G2482" s="2">
        <v>0.0</v>
      </c>
      <c r="H2482" s="2">
        <v>191.17794146</v>
      </c>
      <c r="I2482" s="2">
        <v>0.0</v>
      </c>
      <c r="J2482" s="2">
        <v>13.0</v>
      </c>
      <c r="K2482" s="18">
        <v>36.64708052</v>
      </c>
      <c r="L2482" s="19">
        <f t="shared" si="1"/>
        <v>50570</v>
      </c>
      <c r="M2482" s="20">
        <f t="shared" si="2"/>
        <v>69422</v>
      </c>
      <c r="N2482" s="21">
        <f t="shared" si="3"/>
        <v>0.7284434329</v>
      </c>
      <c r="O2482" s="20">
        <f t="shared" si="4"/>
        <v>0.3</v>
      </c>
      <c r="P2482" s="19">
        <f t="shared" si="5"/>
        <v>15171</v>
      </c>
      <c r="Q2482" s="22">
        <f t="shared" si="6"/>
        <v>1213.68</v>
      </c>
      <c r="R2482" s="16">
        <v>0.130616046396506</v>
      </c>
      <c r="S2482" s="16">
        <v>0.4</v>
      </c>
      <c r="T2482" s="16">
        <v>50570.0</v>
      </c>
      <c r="U2482" s="16">
        <v>0.160437410623514</v>
      </c>
      <c r="V2482" s="16">
        <v>101416.498190388</v>
      </c>
      <c r="W2482" s="16">
        <v>8113.31985523111</v>
      </c>
    </row>
    <row r="2483" ht="22.5" customHeight="1">
      <c r="A2483" s="2">
        <v>1.0</v>
      </c>
      <c r="B2483" s="17"/>
      <c r="D2483" s="2" t="s">
        <v>15</v>
      </c>
      <c r="E2483" s="2">
        <v>0.0</v>
      </c>
      <c r="K2483" s="11"/>
      <c r="L2483" s="12" t="str">
        <f t="shared" si="1"/>
        <v/>
      </c>
      <c r="M2483" s="12">
        <f t="shared" si="2"/>
        <v>0</v>
      </c>
      <c r="N2483" s="14" t="str">
        <f t="shared" si="3"/>
        <v/>
      </c>
      <c r="O2483" s="13">
        <f t="shared" si="4"/>
        <v>1.05</v>
      </c>
      <c r="P2483" s="12">
        <f t="shared" si="5"/>
        <v>0</v>
      </c>
      <c r="Q2483" s="15">
        <f t="shared" si="6"/>
        <v>0</v>
      </c>
      <c r="R2483" s="16">
        <v>0.127406500205552</v>
      </c>
      <c r="S2483" s="16">
        <v>0.4</v>
      </c>
      <c r="T2483" s="16">
        <v>0.0</v>
      </c>
      <c r="U2483" s="16">
        <v>0.159087902692194</v>
      </c>
      <c r="V2483" s="16">
        <v>0.0</v>
      </c>
      <c r="W2483" s="16">
        <v>0.0</v>
      </c>
    </row>
    <row r="2484" ht="22.5" customHeight="1">
      <c r="A2484" s="2">
        <v>0.0</v>
      </c>
      <c r="B2484" s="10">
        <v>64365.0</v>
      </c>
      <c r="C2484" s="2">
        <v>85272.0</v>
      </c>
      <c r="D2484" s="2" t="s">
        <v>11</v>
      </c>
      <c r="E2484" s="2">
        <v>0.0</v>
      </c>
      <c r="F2484" s="2">
        <v>1.0</v>
      </c>
      <c r="G2484" s="2">
        <v>0.0</v>
      </c>
      <c r="H2484" s="2">
        <v>242.55236799</v>
      </c>
      <c r="I2484" s="2">
        <v>2.0</v>
      </c>
      <c r="J2484" s="2">
        <v>26.0</v>
      </c>
      <c r="K2484" s="18">
        <v>29.819634389</v>
      </c>
      <c r="L2484" s="19">
        <f t="shared" si="1"/>
        <v>64365</v>
      </c>
      <c r="M2484" s="20">
        <f t="shared" si="2"/>
        <v>85272</v>
      </c>
      <c r="N2484" s="21">
        <f t="shared" si="3"/>
        <v>0.7548198705</v>
      </c>
      <c r="O2484" s="20">
        <f t="shared" si="4"/>
        <v>0.3</v>
      </c>
      <c r="P2484" s="19">
        <f t="shared" si="5"/>
        <v>19309.5</v>
      </c>
      <c r="Q2484" s="22">
        <f t="shared" si="6"/>
        <v>1544.76</v>
      </c>
      <c r="R2484" s="16">
        <v>0.109950245509023</v>
      </c>
      <c r="S2484" s="16">
        <v>0.4</v>
      </c>
      <c r="T2484" s="16">
        <v>64365.0</v>
      </c>
      <c r="U2484" s="16">
        <v>0.150836741403708</v>
      </c>
      <c r="V2484" s="16">
        <v>121357.585755621</v>
      </c>
      <c r="W2484" s="16">
        <v>9708.60686044968</v>
      </c>
    </row>
    <row r="2485" ht="22.5" customHeight="1">
      <c r="A2485" s="2">
        <v>1.0</v>
      </c>
      <c r="B2485" s="10">
        <v>63800.0</v>
      </c>
      <c r="C2485" s="2">
        <v>96500.0</v>
      </c>
      <c r="D2485" s="2" t="s">
        <v>14</v>
      </c>
      <c r="E2485" s="2">
        <v>9.0</v>
      </c>
      <c r="F2485" s="2">
        <v>0.0</v>
      </c>
      <c r="G2485" s="2">
        <v>4.0</v>
      </c>
      <c r="H2485" s="2">
        <v>185.43333333</v>
      </c>
      <c r="I2485" s="2">
        <v>2.0</v>
      </c>
      <c r="J2485" s="2">
        <v>14.0</v>
      </c>
      <c r="K2485" s="11"/>
      <c r="L2485" s="12">
        <f t="shared" si="1"/>
        <v>63800</v>
      </c>
      <c r="M2485" s="13">
        <f t="shared" si="2"/>
        <v>96500</v>
      </c>
      <c r="N2485" s="14">
        <f t="shared" si="3"/>
        <v>0.6611398964</v>
      </c>
      <c r="O2485" s="13">
        <f t="shared" si="4"/>
        <v>0.3</v>
      </c>
      <c r="P2485" s="12">
        <f t="shared" si="5"/>
        <v>19140</v>
      </c>
      <c r="Q2485" s="15">
        <f t="shared" si="6"/>
        <v>1531.2</v>
      </c>
      <c r="R2485" s="16">
        <v>0.79067178776</v>
      </c>
      <c r="S2485" s="16">
        <v>0.4</v>
      </c>
      <c r="T2485" s="16">
        <v>63800.0</v>
      </c>
      <c r="U2485" s="16">
        <v>0.0778108728557371</v>
      </c>
      <c r="V2485" s="16">
        <v>62054.1711024503</v>
      </c>
      <c r="W2485" s="16">
        <v>4964.33368819602</v>
      </c>
    </row>
    <row r="2486" ht="22.5" customHeight="1">
      <c r="A2486" s="2">
        <v>0.0</v>
      </c>
      <c r="B2486" s="17"/>
      <c r="C2486" s="2">
        <v>43475.0</v>
      </c>
      <c r="D2486" s="2" t="s">
        <v>11</v>
      </c>
      <c r="H2486" s="2">
        <v>339.7</v>
      </c>
      <c r="J2486" s="2">
        <v>17.0</v>
      </c>
      <c r="K2486" s="11"/>
      <c r="L2486" s="12" t="str">
        <f t="shared" si="1"/>
        <v/>
      </c>
      <c r="M2486" s="13">
        <f t="shared" si="2"/>
        <v>43475</v>
      </c>
      <c r="N2486" s="14">
        <f t="shared" si="3"/>
        <v>0</v>
      </c>
      <c r="O2486" s="13">
        <f t="shared" si="4"/>
        <v>0.2</v>
      </c>
      <c r="P2486" s="12">
        <f t="shared" si="5"/>
        <v>0</v>
      </c>
      <c r="Q2486" s="15">
        <f t="shared" si="6"/>
        <v>0</v>
      </c>
      <c r="R2486" s="16">
        <v>0.0530692614664557</v>
      </c>
      <c r="S2486" s="16">
        <v>0.4</v>
      </c>
      <c r="T2486" s="16">
        <v>0.0</v>
      </c>
      <c r="U2486" s="16">
        <v>0.108677733870634</v>
      </c>
      <c r="V2486" s="16">
        <v>0.0</v>
      </c>
      <c r="W2486" s="16">
        <v>0.0</v>
      </c>
    </row>
    <row r="2487" ht="22.5" customHeight="1">
      <c r="A2487" s="2">
        <v>0.0</v>
      </c>
      <c r="B2487" s="10">
        <v>49000.0</v>
      </c>
      <c r="C2487" s="2">
        <v>98900.0</v>
      </c>
      <c r="D2487" s="2" t="s">
        <v>11</v>
      </c>
      <c r="E2487" s="2">
        <v>0.1</v>
      </c>
      <c r="F2487" s="2">
        <v>0.0</v>
      </c>
      <c r="G2487" s="2">
        <v>3.0</v>
      </c>
      <c r="H2487" s="2">
        <v>51.666666667</v>
      </c>
      <c r="I2487" s="2">
        <v>1.0</v>
      </c>
      <c r="J2487" s="2">
        <v>10.0</v>
      </c>
      <c r="K2487" s="11"/>
      <c r="L2487" s="12">
        <f t="shared" si="1"/>
        <v>49000</v>
      </c>
      <c r="M2487" s="13">
        <f t="shared" si="2"/>
        <v>98900</v>
      </c>
      <c r="N2487" s="14">
        <f t="shared" si="3"/>
        <v>0.4954499494</v>
      </c>
      <c r="O2487" s="13">
        <f t="shared" si="4"/>
        <v>0.2</v>
      </c>
      <c r="P2487" s="12">
        <f t="shared" si="5"/>
        <v>9800</v>
      </c>
      <c r="Q2487" s="15">
        <f t="shared" si="6"/>
        <v>784</v>
      </c>
      <c r="R2487" s="16">
        <v>0.801041709562998</v>
      </c>
      <c r="S2487" s="16">
        <v>0.4</v>
      </c>
      <c r="T2487" s="16">
        <v>49000.0</v>
      </c>
      <c r="U2487" s="16">
        <v>0.0742322071070756</v>
      </c>
      <c r="V2487" s="16">
        <v>45467.2268530838</v>
      </c>
      <c r="W2487" s="16">
        <v>3637.3781482467</v>
      </c>
    </row>
    <row r="2488" ht="22.5" customHeight="1">
      <c r="A2488" s="2">
        <v>0.0</v>
      </c>
      <c r="B2488" s="10">
        <v>38000.0</v>
      </c>
      <c r="C2488" s="2">
        <v>59000.0</v>
      </c>
      <c r="E2488" s="2">
        <v>6.0</v>
      </c>
      <c r="F2488" s="2">
        <v>1.0</v>
      </c>
      <c r="G2488" s="2">
        <v>0.0</v>
      </c>
      <c r="H2488" s="2">
        <v>107.53333333</v>
      </c>
      <c r="I2488" s="2">
        <v>2.0</v>
      </c>
      <c r="J2488" s="2">
        <v>10.0</v>
      </c>
      <c r="K2488" s="11"/>
      <c r="L2488" s="12">
        <f t="shared" si="1"/>
        <v>38000</v>
      </c>
      <c r="M2488" s="13">
        <f t="shared" si="2"/>
        <v>59000</v>
      </c>
      <c r="N2488" s="14">
        <f t="shared" si="3"/>
        <v>0.6440677966</v>
      </c>
      <c r="O2488" s="13">
        <f t="shared" si="4"/>
        <v>0.3</v>
      </c>
      <c r="P2488" s="12">
        <f t="shared" si="5"/>
        <v>11400</v>
      </c>
      <c r="Q2488" s="15">
        <f t="shared" si="6"/>
        <v>912</v>
      </c>
      <c r="R2488" s="16">
        <v>0.349145440609203</v>
      </c>
      <c r="S2488" s="16">
        <v>0.4</v>
      </c>
      <c r="T2488" s="16">
        <v>38000.0</v>
      </c>
      <c r="U2488" s="16">
        <v>0.18432213776934</v>
      </c>
      <c r="V2488" s="16">
        <v>87553.0154404367</v>
      </c>
      <c r="W2488" s="16">
        <v>7004.24123523493</v>
      </c>
    </row>
    <row r="2489" ht="22.5" customHeight="1">
      <c r="A2489" s="2">
        <v>0.0</v>
      </c>
      <c r="B2489" s="10">
        <v>86861.0</v>
      </c>
      <c r="C2489" s="2">
        <v>93341.0</v>
      </c>
      <c r="D2489" s="2" t="s">
        <v>12</v>
      </c>
      <c r="F2489" s="2">
        <v>0.0</v>
      </c>
      <c r="G2489" s="2">
        <v>0.0</v>
      </c>
      <c r="H2489" s="2">
        <v>162.02394644</v>
      </c>
      <c r="I2489" s="2">
        <v>0.0</v>
      </c>
      <c r="J2489" s="2">
        <v>26.0</v>
      </c>
      <c r="K2489" s="18">
        <v>42.897162114</v>
      </c>
      <c r="L2489" s="19">
        <f t="shared" si="1"/>
        <v>86861</v>
      </c>
      <c r="M2489" s="20">
        <f t="shared" si="2"/>
        <v>93341</v>
      </c>
      <c r="N2489" s="21">
        <f t="shared" si="3"/>
        <v>0.9305771312</v>
      </c>
      <c r="O2489" s="20">
        <f t="shared" si="4"/>
        <v>0.7</v>
      </c>
      <c r="P2489" s="19">
        <f t="shared" si="5"/>
        <v>60802.7</v>
      </c>
      <c r="Q2489" s="22">
        <f t="shared" si="6"/>
        <v>4864.216</v>
      </c>
      <c r="R2489" s="16">
        <v>0.0876056953105097</v>
      </c>
      <c r="S2489" s="16">
        <v>0.4</v>
      </c>
      <c r="T2489" s="16">
        <v>86861.0</v>
      </c>
      <c r="U2489" s="16">
        <v>0.137606108300496</v>
      </c>
      <c r="V2489" s="16">
        <v>149407.552163618</v>
      </c>
      <c r="W2489" s="16">
        <v>11952.6041730894</v>
      </c>
    </row>
    <row r="2490" ht="22.5" customHeight="1">
      <c r="A2490" s="2">
        <v>0.0</v>
      </c>
      <c r="B2490" s="10">
        <v>46698.0</v>
      </c>
      <c r="C2490" s="2">
        <v>60679.0</v>
      </c>
      <c r="E2490" s="2">
        <v>6.0</v>
      </c>
      <c r="F2490" s="2">
        <v>1.0</v>
      </c>
      <c r="G2490" s="2">
        <v>0.0</v>
      </c>
      <c r="H2490" s="2">
        <v>126.49380515</v>
      </c>
      <c r="I2490" s="2">
        <v>2.0</v>
      </c>
      <c r="J2490" s="2">
        <v>10.0</v>
      </c>
      <c r="K2490" s="18">
        <v>28.394817363</v>
      </c>
      <c r="L2490" s="19">
        <f t="shared" si="1"/>
        <v>46698</v>
      </c>
      <c r="M2490" s="20">
        <f t="shared" si="2"/>
        <v>60679</v>
      </c>
      <c r="N2490" s="21">
        <f t="shared" si="3"/>
        <v>0.7695907975</v>
      </c>
      <c r="O2490" s="20">
        <f t="shared" si="4"/>
        <v>0.3</v>
      </c>
      <c r="P2490" s="19">
        <f t="shared" si="5"/>
        <v>14009.4</v>
      </c>
      <c r="Q2490" s="22">
        <f t="shared" si="6"/>
        <v>1120.752</v>
      </c>
      <c r="R2490" s="16">
        <v>0.235583929136319</v>
      </c>
      <c r="S2490" s="16">
        <v>0.4</v>
      </c>
      <c r="T2490" s="16">
        <v>46698.0</v>
      </c>
      <c r="U2490" s="16">
        <v>0.184676314315043</v>
      </c>
      <c r="V2490" s="16">
        <v>107800.181573548</v>
      </c>
      <c r="W2490" s="16">
        <v>8624.01452588389</v>
      </c>
    </row>
    <row r="2491" ht="22.5" customHeight="1">
      <c r="A2491" s="2">
        <v>0.0</v>
      </c>
      <c r="B2491" s="10">
        <v>30282.0</v>
      </c>
      <c r="C2491" s="2">
        <v>61986.0</v>
      </c>
      <c r="D2491" s="2" t="s">
        <v>15</v>
      </c>
      <c r="E2491" s="2">
        <v>7.0</v>
      </c>
      <c r="F2491" s="2">
        <v>0.0</v>
      </c>
      <c r="G2491" s="2">
        <v>0.0</v>
      </c>
      <c r="H2491" s="2">
        <v>249.24880458</v>
      </c>
      <c r="I2491" s="2">
        <v>0.0</v>
      </c>
      <c r="J2491" s="2">
        <v>16.0</v>
      </c>
      <c r="K2491" s="18">
        <v>21.009280887</v>
      </c>
      <c r="L2491" s="19">
        <f t="shared" si="1"/>
        <v>30282</v>
      </c>
      <c r="M2491" s="20">
        <f t="shared" si="2"/>
        <v>61986</v>
      </c>
      <c r="N2491" s="21">
        <f t="shared" si="3"/>
        <v>0.488529668</v>
      </c>
      <c r="O2491" s="20">
        <f t="shared" si="4"/>
        <v>0.2</v>
      </c>
      <c r="P2491" s="19">
        <f t="shared" si="5"/>
        <v>6056.4</v>
      </c>
      <c r="Q2491" s="22">
        <f t="shared" si="6"/>
        <v>484.512</v>
      </c>
      <c r="R2491" s="16">
        <v>0.0319908148835701</v>
      </c>
      <c r="S2491" s="16">
        <v>0.4</v>
      </c>
      <c r="T2491" s="16">
        <v>30282.0</v>
      </c>
      <c r="U2491" s="16">
        <v>0.0826263811599229</v>
      </c>
      <c r="V2491" s="16">
        <v>31276.1509285598</v>
      </c>
      <c r="W2491" s="16">
        <v>2502.09207428478</v>
      </c>
    </row>
    <row r="2492" ht="22.5" customHeight="1">
      <c r="A2492" s="2">
        <v>0.0</v>
      </c>
      <c r="B2492" s="10">
        <v>41807.0</v>
      </c>
      <c r="C2492" s="2">
        <v>50931.0</v>
      </c>
      <c r="D2492" s="2" t="s">
        <v>15</v>
      </c>
      <c r="E2492" s="2">
        <v>4.0</v>
      </c>
      <c r="F2492" s="2">
        <v>0.0</v>
      </c>
      <c r="G2492" s="2">
        <v>0.0</v>
      </c>
      <c r="H2492" s="2">
        <v>269.71854827</v>
      </c>
      <c r="I2492" s="2">
        <v>1.0</v>
      </c>
      <c r="J2492" s="2">
        <v>35.0</v>
      </c>
      <c r="K2492" s="18">
        <v>38.507887732</v>
      </c>
      <c r="L2492" s="19">
        <f t="shared" si="1"/>
        <v>41807</v>
      </c>
      <c r="M2492" s="20">
        <f t="shared" si="2"/>
        <v>50931</v>
      </c>
      <c r="N2492" s="21">
        <f t="shared" si="3"/>
        <v>0.8208556675</v>
      </c>
      <c r="O2492" s="20">
        <f t="shared" si="4"/>
        <v>0.45</v>
      </c>
      <c r="P2492" s="19">
        <f t="shared" si="5"/>
        <v>18813.15</v>
      </c>
      <c r="Q2492" s="22">
        <f t="shared" si="6"/>
        <v>1505.052</v>
      </c>
      <c r="R2492" s="16">
        <v>0.0680056954531104</v>
      </c>
      <c r="S2492" s="16">
        <v>0.4</v>
      </c>
      <c r="T2492" s="16">
        <v>41807.0</v>
      </c>
      <c r="U2492" s="16">
        <v>0.122765283969783</v>
      </c>
      <c r="V2492" s="16">
        <v>64155.6028365593</v>
      </c>
      <c r="W2492" s="16">
        <v>5132.44822692474</v>
      </c>
    </row>
    <row r="2493" ht="22.5" customHeight="1">
      <c r="A2493" s="2">
        <v>0.0</v>
      </c>
      <c r="B2493" s="10">
        <v>43983.0</v>
      </c>
      <c r="C2493" s="2">
        <v>60826.0</v>
      </c>
      <c r="E2493" s="2">
        <v>4.0</v>
      </c>
      <c r="F2493" s="2">
        <v>1.0</v>
      </c>
      <c r="G2493" s="2">
        <v>1.0</v>
      </c>
      <c r="H2493" s="2">
        <v>113.89796663</v>
      </c>
      <c r="I2493" s="2">
        <v>1.0</v>
      </c>
      <c r="J2493" s="2">
        <v>9.0</v>
      </c>
      <c r="K2493" s="18">
        <v>27.108081708</v>
      </c>
      <c r="L2493" s="19">
        <f t="shared" si="1"/>
        <v>43983</v>
      </c>
      <c r="M2493" s="20">
        <f t="shared" si="2"/>
        <v>60826</v>
      </c>
      <c r="N2493" s="21">
        <f t="shared" si="3"/>
        <v>0.7230953868</v>
      </c>
      <c r="O2493" s="20">
        <f t="shared" si="4"/>
        <v>0.3</v>
      </c>
      <c r="P2493" s="19">
        <f t="shared" si="5"/>
        <v>13194.9</v>
      </c>
      <c r="Q2493" s="22">
        <f t="shared" si="6"/>
        <v>1055.592</v>
      </c>
      <c r="R2493" s="16">
        <v>0.377936712735896</v>
      </c>
      <c r="S2493" s="16">
        <v>0.4</v>
      </c>
      <c r="T2493" s="16">
        <v>43983.0</v>
      </c>
      <c r="U2493" s="16">
        <v>0.181508267898974</v>
      </c>
      <c r="V2493" s="16">
        <v>99790.9768375073</v>
      </c>
      <c r="W2493" s="16">
        <v>7983.27814700058</v>
      </c>
    </row>
    <row r="2494" ht="22.5" customHeight="1">
      <c r="A2494" s="2">
        <v>0.0</v>
      </c>
      <c r="B2494" s="10">
        <v>63508.0</v>
      </c>
      <c r="C2494" s="2">
        <v>87310.0</v>
      </c>
      <c r="D2494" s="2" t="s">
        <v>11</v>
      </c>
      <c r="E2494" s="2">
        <v>2.0</v>
      </c>
      <c r="F2494" s="2">
        <v>0.0</v>
      </c>
      <c r="G2494" s="2">
        <v>0.0</v>
      </c>
      <c r="H2494" s="2">
        <v>127.16522994</v>
      </c>
      <c r="I2494" s="2">
        <v>3.0</v>
      </c>
      <c r="J2494" s="2">
        <v>10.0</v>
      </c>
      <c r="K2494" s="18">
        <v>38.953722682</v>
      </c>
      <c r="L2494" s="19">
        <f t="shared" si="1"/>
        <v>63508</v>
      </c>
      <c r="M2494" s="20">
        <f t="shared" si="2"/>
        <v>87310</v>
      </c>
      <c r="N2494" s="21">
        <f t="shared" si="3"/>
        <v>0.7273851792</v>
      </c>
      <c r="O2494" s="20">
        <f t="shared" si="4"/>
        <v>0.3</v>
      </c>
      <c r="P2494" s="19">
        <f t="shared" si="5"/>
        <v>19052.4</v>
      </c>
      <c r="Q2494" s="22">
        <f t="shared" si="6"/>
        <v>1524.192</v>
      </c>
      <c r="R2494" s="16">
        <v>0.291831432095229</v>
      </c>
      <c r="S2494" s="16">
        <v>0.4</v>
      </c>
      <c r="T2494" s="16">
        <v>63508.0</v>
      </c>
      <c r="U2494" s="16">
        <v>0.186946231343589</v>
      </c>
      <c r="V2494" s="16">
        <v>148407.265752108</v>
      </c>
      <c r="W2494" s="16">
        <v>11872.5812601686</v>
      </c>
    </row>
    <row r="2495" ht="22.5" customHeight="1">
      <c r="A2495" s="2">
        <v>0.0</v>
      </c>
      <c r="B2495" s="10">
        <v>60573.0</v>
      </c>
      <c r="C2495" s="2">
        <v>93187.0</v>
      </c>
      <c r="D2495" s="2" t="s">
        <v>11</v>
      </c>
      <c r="E2495" s="2">
        <v>0.0</v>
      </c>
      <c r="F2495" s="2">
        <v>0.0</v>
      </c>
      <c r="G2495" s="2">
        <v>0.0</v>
      </c>
      <c r="H2495" s="2">
        <v>30.009474259</v>
      </c>
      <c r="I2495" s="2">
        <v>2.0</v>
      </c>
      <c r="J2495" s="2">
        <v>3.0</v>
      </c>
      <c r="K2495" s="18">
        <v>39.080207117</v>
      </c>
      <c r="L2495" s="19">
        <f t="shared" si="1"/>
        <v>60573</v>
      </c>
      <c r="M2495" s="20">
        <f t="shared" si="2"/>
        <v>93187</v>
      </c>
      <c r="N2495" s="21">
        <f t="shared" si="3"/>
        <v>0.6500155601</v>
      </c>
      <c r="O2495" s="20">
        <f t="shared" si="4"/>
        <v>0.3</v>
      </c>
      <c r="P2495" s="19">
        <f t="shared" si="5"/>
        <v>18171.9</v>
      </c>
      <c r="Q2495" s="22">
        <f t="shared" si="6"/>
        <v>1453.752</v>
      </c>
      <c r="R2495" s="16">
        <v>0.434888800403521</v>
      </c>
      <c r="S2495" s="16">
        <v>0.4</v>
      </c>
      <c r="T2495" s="16">
        <v>60573.0</v>
      </c>
      <c r="U2495" s="16">
        <v>0.173530551019348</v>
      </c>
      <c r="V2495" s="16">
        <v>131390.825836187</v>
      </c>
      <c r="W2495" s="16">
        <v>10511.2660668949</v>
      </c>
    </row>
    <row r="2496" ht="22.5" customHeight="1">
      <c r="A2496" s="2">
        <v>0.0</v>
      </c>
      <c r="B2496" s="10">
        <v>88898.0</v>
      </c>
      <c r="C2496" s="2">
        <v>107208.0</v>
      </c>
      <c r="D2496" s="2" t="s">
        <v>12</v>
      </c>
      <c r="E2496" s="2">
        <v>30.0</v>
      </c>
      <c r="G2496" s="2">
        <v>0.0</v>
      </c>
      <c r="H2496" s="2">
        <v>329.76021459</v>
      </c>
      <c r="I2496" s="2">
        <v>1.0</v>
      </c>
      <c r="J2496" s="2">
        <v>50.0</v>
      </c>
      <c r="K2496" s="18">
        <v>36.745013007</v>
      </c>
      <c r="L2496" s="19">
        <f t="shared" si="1"/>
        <v>88898</v>
      </c>
      <c r="M2496" s="20">
        <f t="shared" si="2"/>
        <v>107208</v>
      </c>
      <c r="N2496" s="21">
        <f t="shared" si="3"/>
        <v>0.8292105067</v>
      </c>
      <c r="O2496" s="20">
        <f t="shared" si="4"/>
        <v>0.45</v>
      </c>
      <c r="P2496" s="19">
        <f t="shared" si="5"/>
        <v>40004.1</v>
      </c>
      <c r="Q2496" s="22">
        <f t="shared" si="6"/>
        <v>3200.328</v>
      </c>
      <c r="R2496" s="16">
        <v>0.0129950158754487</v>
      </c>
      <c r="S2496" s="16">
        <v>0.4</v>
      </c>
      <c r="T2496" s="16">
        <v>88898.0</v>
      </c>
      <c r="U2496" s="16">
        <v>0.0476290847536131</v>
      </c>
      <c r="V2496" s="16">
        <v>52926.6297053337</v>
      </c>
      <c r="W2496" s="16">
        <v>4234.13037642669</v>
      </c>
    </row>
    <row r="2497" ht="22.5" customHeight="1">
      <c r="A2497" s="2">
        <v>0.0</v>
      </c>
      <c r="B2497" s="10">
        <v>16448.0</v>
      </c>
      <c r="C2497" s="2">
        <v>38774.0</v>
      </c>
      <c r="D2497" s="2" t="s">
        <v>12</v>
      </c>
      <c r="E2497" s="2">
        <v>7.0</v>
      </c>
      <c r="F2497" s="2">
        <v>0.0</v>
      </c>
      <c r="G2497" s="2">
        <v>0.0</v>
      </c>
      <c r="H2497" s="2">
        <v>91.005539849</v>
      </c>
      <c r="I2497" s="2">
        <v>0.0</v>
      </c>
      <c r="J2497" s="2">
        <v>16.0</v>
      </c>
      <c r="K2497" s="18">
        <v>19.240351261</v>
      </c>
      <c r="L2497" s="19">
        <f t="shared" si="1"/>
        <v>16448</v>
      </c>
      <c r="M2497" s="20">
        <f t="shared" si="2"/>
        <v>38774</v>
      </c>
      <c r="N2497" s="21">
        <f t="shared" si="3"/>
        <v>0.4242017847</v>
      </c>
      <c r="O2497" s="20">
        <f t="shared" si="4"/>
        <v>0.2</v>
      </c>
      <c r="P2497" s="19">
        <f t="shared" si="5"/>
        <v>3289.6</v>
      </c>
      <c r="Q2497" s="22">
        <f t="shared" si="6"/>
        <v>263.168</v>
      </c>
      <c r="R2497" s="16">
        <v>0.0352190411312034</v>
      </c>
      <c r="S2497" s="16">
        <v>0.4</v>
      </c>
      <c r="T2497" s="16">
        <v>16448.0</v>
      </c>
      <c r="U2497" s="16">
        <v>0.087241615741802</v>
      </c>
      <c r="V2497" s="16">
        <v>17936.8761965144</v>
      </c>
      <c r="W2497" s="16">
        <v>1434.95009572115</v>
      </c>
    </row>
    <row r="2498" ht="22.5" customHeight="1">
      <c r="A2498" s="2">
        <v>0.0</v>
      </c>
      <c r="B2498" s="10">
        <v>73887.0</v>
      </c>
      <c r="C2498" s="2">
        <v>109451.0</v>
      </c>
      <c r="D2498" s="2" t="s">
        <v>11</v>
      </c>
      <c r="E2498" s="2">
        <v>6.0</v>
      </c>
      <c r="F2498" s="2">
        <v>0.0</v>
      </c>
      <c r="G2498" s="2">
        <v>0.0</v>
      </c>
      <c r="H2498" s="2">
        <v>81.314818639</v>
      </c>
      <c r="I2498" s="2">
        <v>2.0</v>
      </c>
      <c r="J2498" s="2">
        <v>13.0</v>
      </c>
      <c r="K2498" s="18">
        <v>33.981408348</v>
      </c>
      <c r="L2498" s="19">
        <f t="shared" si="1"/>
        <v>73887</v>
      </c>
      <c r="M2498" s="20">
        <f t="shared" si="2"/>
        <v>109451</v>
      </c>
      <c r="N2498" s="21">
        <f t="shared" si="3"/>
        <v>0.6750692091</v>
      </c>
      <c r="O2498" s="20">
        <f t="shared" si="4"/>
        <v>0.3</v>
      </c>
      <c r="P2498" s="19">
        <f t="shared" si="5"/>
        <v>22166.1</v>
      </c>
      <c r="Q2498" s="22">
        <f t="shared" si="6"/>
        <v>1773.288</v>
      </c>
      <c r="R2498" s="16">
        <v>0.234374030975963</v>
      </c>
      <c r="S2498" s="16">
        <v>0.4</v>
      </c>
      <c r="T2498" s="16">
        <v>73887.0</v>
      </c>
      <c r="U2498" s="16">
        <v>0.184563240452916</v>
      </c>
      <c r="V2498" s="16">
        <v>170460.301841808</v>
      </c>
      <c r="W2498" s="16">
        <v>13636.8241473446</v>
      </c>
    </row>
    <row r="2499" ht="22.5" customHeight="1">
      <c r="A2499" s="2">
        <v>0.0</v>
      </c>
      <c r="B2499" s="10">
        <v>65303.0</v>
      </c>
      <c r="C2499" s="2">
        <v>84590.0</v>
      </c>
      <c r="D2499" s="2" t="s">
        <v>12</v>
      </c>
      <c r="E2499" s="2">
        <v>6.0</v>
      </c>
      <c r="F2499" s="2">
        <v>0.0</v>
      </c>
      <c r="G2499" s="2">
        <v>0.0</v>
      </c>
      <c r="H2499" s="2">
        <v>121.06495368</v>
      </c>
      <c r="I2499" s="2">
        <v>1.0</v>
      </c>
      <c r="J2499" s="2">
        <v>19.0</v>
      </c>
      <c r="K2499" s="18">
        <v>22.576823939</v>
      </c>
      <c r="L2499" s="19">
        <f t="shared" si="1"/>
        <v>65303</v>
      </c>
      <c r="M2499" s="20">
        <f t="shared" si="2"/>
        <v>84590</v>
      </c>
      <c r="N2499" s="21">
        <f t="shared" si="3"/>
        <v>0.7719943256</v>
      </c>
      <c r="O2499" s="20">
        <f t="shared" si="4"/>
        <v>0.3</v>
      </c>
      <c r="P2499" s="19">
        <f t="shared" si="5"/>
        <v>19590.9</v>
      </c>
      <c r="Q2499" s="22">
        <f t="shared" si="6"/>
        <v>1567.272</v>
      </c>
      <c r="R2499" s="16">
        <v>0.0395633364175217</v>
      </c>
      <c r="S2499" s="16">
        <v>0.4</v>
      </c>
      <c r="T2499" s="16">
        <v>65303.0</v>
      </c>
      <c r="U2499" s="16">
        <v>0.0930445260431444</v>
      </c>
      <c r="V2499" s="16">
        <v>75951.0835524432</v>
      </c>
      <c r="W2499" s="16">
        <v>6076.08668419546</v>
      </c>
    </row>
    <row r="2500" ht="22.5" customHeight="1">
      <c r="A2500" s="2">
        <v>0.0</v>
      </c>
      <c r="B2500" s="10">
        <v>101179.0</v>
      </c>
      <c r="C2500" s="2">
        <v>117405.0</v>
      </c>
      <c r="D2500" s="2" t="s">
        <v>12</v>
      </c>
      <c r="E2500" s="2">
        <v>2.0</v>
      </c>
      <c r="F2500" s="2">
        <v>0.0</v>
      </c>
      <c r="G2500" s="2">
        <v>0.0</v>
      </c>
      <c r="H2500" s="2">
        <v>133.93050973</v>
      </c>
      <c r="I2500" s="2">
        <v>1.0</v>
      </c>
      <c r="J2500" s="2">
        <v>22.0</v>
      </c>
      <c r="K2500" s="18">
        <v>35.547407219</v>
      </c>
      <c r="L2500" s="19">
        <f t="shared" si="1"/>
        <v>101179</v>
      </c>
      <c r="M2500" s="20">
        <f t="shared" si="2"/>
        <v>117405</v>
      </c>
      <c r="N2500" s="21">
        <f t="shared" si="3"/>
        <v>0.8617946425</v>
      </c>
      <c r="O2500" s="20">
        <f t="shared" si="4"/>
        <v>0.45</v>
      </c>
      <c r="P2500" s="19">
        <f t="shared" si="5"/>
        <v>45530.55</v>
      </c>
      <c r="Q2500" s="22">
        <f t="shared" si="6"/>
        <v>3642.444</v>
      </c>
      <c r="R2500" s="16">
        <v>0.0815988276086915</v>
      </c>
      <c r="S2500" s="16">
        <v>0.4</v>
      </c>
      <c r="T2500" s="16">
        <v>101179.0</v>
      </c>
      <c r="U2500" s="16">
        <v>0.133426363669094</v>
      </c>
      <c r="V2500" s="16">
        <v>168749.325620942</v>
      </c>
      <c r="W2500" s="16">
        <v>13499.9460496753</v>
      </c>
    </row>
    <row r="2501" ht="22.5" customHeight="1">
      <c r="A2501" s="2">
        <v>0.0</v>
      </c>
      <c r="B2501" s="10">
        <v>70872.0</v>
      </c>
      <c r="C2501" s="2">
        <v>88731.0</v>
      </c>
      <c r="D2501" s="2" t="s">
        <v>11</v>
      </c>
      <c r="E2501" s="2">
        <v>4.0</v>
      </c>
      <c r="F2501" s="2">
        <v>0.0</v>
      </c>
      <c r="G2501" s="2">
        <v>0.0</v>
      </c>
      <c r="H2501" s="2">
        <v>243.99793481</v>
      </c>
      <c r="I2501" s="2">
        <v>3.0</v>
      </c>
      <c r="J2501" s="2">
        <v>26.0</v>
      </c>
      <c r="K2501" s="18">
        <v>29.048020616</v>
      </c>
      <c r="L2501" s="19">
        <f t="shared" si="1"/>
        <v>70872</v>
      </c>
      <c r="M2501" s="20">
        <f t="shared" si="2"/>
        <v>88731</v>
      </c>
      <c r="N2501" s="21">
        <f t="shared" si="3"/>
        <v>0.7987287419</v>
      </c>
      <c r="O2501" s="20">
        <f t="shared" si="4"/>
        <v>0.3</v>
      </c>
      <c r="P2501" s="19">
        <f t="shared" si="5"/>
        <v>21261.6</v>
      </c>
      <c r="Q2501" s="22">
        <f t="shared" si="6"/>
        <v>1700.928</v>
      </c>
      <c r="R2501" s="16">
        <v>0.0669741300407925</v>
      </c>
      <c r="S2501" s="16">
        <v>0.4</v>
      </c>
      <c r="T2501" s="16">
        <v>70872.0</v>
      </c>
      <c r="U2501" s="16">
        <v>0.121879700165535</v>
      </c>
      <c r="V2501" s="16">
        <v>107973.226376647</v>
      </c>
      <c r="W2501" s="16">
        <v>8637.8581101318</v>
      </c>
    </row>
    <row r="2502" ht="22.5" customHeight="1">
      <c r="A2502" s="2">
        <v>1.0</v>
      </c>
      <c r="B2502" s="10">
        <v>54359.0</v>
      </c>
      <c r="C2502" s="2">
        <v>78408.0</v>
      </c>
      <c r="D2502" s="2" t="s">
        <v>16</v>
      </c>
      <c r="E2502" s="2">
        <v>4.0</v>
      </c>
      <c r="F2502" s="2">
        <v>3.0</v>
      </c>
      <c r="G2502" s="2">
        <v>0.0</v>
      </c>
      <c r="H2502" s="2">
        <v>129.96775559</v>
      </c>
      <c r="I2502" s="2">
        <v>0.0</v>
      </c>
      <c r="J2502" s="2">
        <v>24.0</v>
      </c>
      <c r="K2502" s="18">
        <v>3.0161414514</v>
      </c>
      <c r="L2502" s="19">
        <f t="shared" si="1"/>
        <v>54359</v>
      </c>
      <c r="M2502" s="20">
        <f t="shared" si="2"/>
        <v>78408</v>
      </c>
      <c r="N2502" s="21">
        <f t="shared" si="3"/>
        <v>0.6932838486</v>
      </c>
      <c r="O2502" s="20">
        <f t="shared" si="4"/>
        <v>0.3</v>
      </c>
      <c r="P2502" s="19">
        <f t="shared" si="5"/>
        <v>16307.7</v>
      </c>
      <c r="Q2502" s="22">
        <f t="shared" si="6"/>
        <v>1304.616</v>
      </c>
      <c r="R2502" s="16">
        <v>0.148337036514432</v>
      </c>
      <c r="S2502" s="16">
        <v>0.4</v>
      </c>
      <c r="T2502" s="16">
        <v>54359.0</v>
      </c>
      <c r="U2502" s="16">
        <v>0.167068812635776</v>
      </c>
      <c r="V2502" s="16">
        <v>113521.169825851</v>
      </c>
      <c r="W2502" s="16">
        <v>9081.69358606815</v>
      </c>
    </row>
    <row r="2503" ht="22.5" customHeight="1">
      <c r="A2503" s="2">
        <v>1.0</v>
      </c>
      <c r="B2503" s="10">
        <v>55480.0</v>
      </c>
      <c r="C2503" s="2">
        <v>76464.0</v>
      </c>
      <c r="D2503" s="2" t="s">
        <v>11</v>
      </c>
      <c r="E2503" s="2">
        <v>15.0</v>
      </c>
      <c r="F2503" s="2">
        <v>0.0</v>
      </c>
      <c r="G2503" s="2">
        <v>1.0</v>
      </c>
      <c r="H2503" s="2">
        <v>122.08949983</v>
      </c>
      <c r="I2503" s="2">
        <v>5.0</v>
      </c>
      <c r="J2503" s="2">
        <v>20.0</v>
      </c>
      <c r="K2503" s="18">
        <v>43.06260476</v>
      </c>
      <c r="L2503" s="19">
        <f t="shared" si="1"/>
        <v>55480</v>
      </c>
      <c r="M2503" s="20">
        <f t="shared" si="2"/>
        <v>76464</v>
      </c>
      <c r="N2503" s="21">
        <f t="shared" si="3"/>
        <v>0.725570203</v>
      </c>
      <c r="O2503" s="20">
        <f t="shared" si="4"/>
        <v>0.3</v>
      </c>
      <c r="P2503" s="19">
        <f t="shared" si="5"/>
        <v>16644</v>
      </c>
      <c r="Q2503" s="22">
        <f t="shared" si="6"/>
        <v>1331.52</v>
      </c>
      <c r="R2503" s="16">
        <v>0.539653262438875</v>
      </c>
      <c r="S2503" s="16">
        <v>0.4</v>
      </c>
      <c r="T2503" s="16">
        <v>55480.0</v>
      </c>
      <c r="U2503" s="16">
        <v>0.152202507229733</v>
      </c>
      <c r="V2503" s="16">
        <v>105552.438763819</v>
      </c>
      <c r="W2503" s="16">
        <v>8444.19510110559</v>
      </c>
    </row>
    <row r="2504" ht="22.5" customHeight="1">
      <c r="A2504" s="2">
        <v>0.0</v>
      </c>
      <c r="B2504" s="10">
        <v>56506.0</v>
      </c>
      <c r="C2504" s="2">
        <v>81390.0</v>
      </c>
      <c r="D2504" s="2" t="s">
        <v>15</v>
      </c>
      <c r="E2504" s="2">
        <v>12.0</v>
      </c>
      <c r="F2504" s="2">
        <v>0.0</v>
      </c>
      <c r="G2504" s="2">
        <v>2.0</v>
      </c>
      <c r="H2504" s="2">
        <v>170.76666667</v>
      </c>
      <c r="I2504" s="2">
        <v>0.0</v>
      </c>
      <c r="J2504" s="2">
        <v>14.0</v>
      </c>
      <c r="K2504" s="11"/>
      <c r="L2504" s="12">
        <f t="shared" si="1"/>
        <v>56506</v>
      </c>
      <c r="M2504" s="13">
        <f t="shared" si="2"/>
        <v>81390</v>
      </c>
      <c r="N2504" s="14">
        <f t="shared" si="3"/>
        <v>0.6942621944</v>
      </c>
      <c r="O2504" s="13">
        <f t="shared" si="4"/>
        <v>0.3</v>
      </c>
      <c r="P2504" s="12">
        <f t="shared" si="5"/>
        <v>16951.8</v>
      </c>
      <c r="Q2504" s="15">
        <f t="shared" si="6"/>
        <v>1356.144</v>
      </c>
      <c r="R2504" s="16">
        <v>0.398538339279835</v>
      </c>
      <c r="S2504" s="16">
        <v>0.4</v>
      </c>
      <c r="T2504" s="16">
        <v>56506.0</v>
      </c>
      <c r="U2504" s="16">
        <v>0.178968577748958</v>
      </c>
      <c r="V2504" s="16">
        <v>126409.980678532</v>
      </c>
      <c r="W2504" s="16">
        <v>10112.7984542826</v>
      </c>
    </row>
    <row r="2505" ht="22.5" customHeight="1">
      <c r="A2505" s="2">
        <v>0.0</v>
      </c>
      <c r="B2505" s="10">
        <v>45701.0</v>
      </c>
      <c r="C2505" s="2">
        <v>78186.0</v>
      </c>
      <c r="D2505" s="2" t="s">
        <v>14</v>
      </c>
      <c r="E2505" s="2">
        <v>5.0</v>
      </c>
      <c r="F2505" s="2">
        <v>0.0</v>
      </c>
      <c r="G2505" s="2">
        <v>0.0</v>
      </c>
      <c r="H2505" s="2">
        <v>125.03135342</v>
      </c>
      <c r="I2505" s="2">
        <v>1.0</v>
      </c>
      <c r="J2505" s="2">
        <v>8.0</v>
      </c>
      <c r="K2505" s="18">
        <v>26.343855653</v>
      </c>
      <c r="L2505" s="19">
        <f t="shared" si="1"/>
        <v>45701</v>
      </c>
      <c r="M2505" s="20">
        <f t="shared" si="2"/>
        <v>78186</v>
      </c>
      <c r="N2505" s="21">
        <f t="shared" si="3"/>
        <v>0.5845164096</v>
      </c>
      <c r="O2505" s="20">
        <f t="shared" si="4"/>
        <v>0.25</v>
      </c>
      <c r="P2505" s="19">
        <f t="shared" si="5"/>
        <v>11425.25</v>
      </c>
      <c r="Q2505" s="22">
        <f t="shared" si="6"/>
        <v>914.02</v>
      </c>
      <c r="R2505" s="16">
        <v>0.117537788645544</v>
      </c>
      <c r="S2505" s="16">
        <v>0.4</v>
      </c>
      <c r="T2505" s="16">
        <v>45701.0</v>
      </c>
      <c r="U2505" s="16">
        <v>0.154621599807922</v>
      </c>
      <c r="V2505" s="16">
        <v>88329.521660273</v>
      </c>
      <c r="W2505" s="16">
        <v>7066.36173282184</v>
      </c>
    </row>
    <row r="2506" ht="22.5" customHeight="1">
      <c r="A2506" s="2">
        <v>0.0</v>
      </c>
      <c r="B2506" s="10">
        <v>85486.0</v>
      </c>
      <c r="C2506" s="2">
        <v>97795.0</v>
      </c>
      <c r="D2506" s="2" t="s">
        <v>12</v>
      </c>
      <c r="F2506" s="2">
        <v>0.0</v>
      </c>
      <c r="G2506" s="2">
        <v>0.0</v>
      </c>
      <c r="H2506" s="2">
        <v>173.01078502</v>
      </c>
      <c r="I2506" s="2">
        <v>1.0</v>
      </c>
      <c r="J2506" s="2">
        <v>26.0</v>
      </c>
      <c r="K2506" s="18">
        <v>41.583529165</v>
      </c>
      <c r="L2506" s="19">
        <f t="shared" si="1"/>
        <v>85486</v>
      </c>
      <c r="M2506" s="20">
        <f t="shared" si="2"/>
        <v>97795</v>
      </c>
      <c r="N2506" s="21">
        <f t="shared" si="3"/>
        <v>0.8741346695</v>
      </c>
      <c r="O2506" s="20">
        <f t="shared" si="4"/>
        <v>0.45</v>
      </c>
      <c r="P2506" s="19">
        <f t="shared" si="5"/>
        <v>38468.7</v>
      </c>
      <c r="Q2506" s="22">
        <f t="shared" si="6"/>
        <v>3077.496</v>
      </c>
      <c r="R2506" s="16">
        <v>0.0858475414120564</v>
      </c>
      <c r="S2506" s="16">
        <v>0.4</v>
      </c>
      <c r="T2506" s="16">
        <v>85486.0</v>
      </c>
      <c r="U2506" s="16">
        <v>0.136413306866682</v>
      </c>
      <c r="V2506" s="16">
        <v>145767.849385065</v>
      </c>
      <c r="W2506" s="16">
        <v>11661.4279508052</v>
      </c>
    </row>
    <row r="2507" ht="22.5" customHeight="1">
      <c r="A2507" s="2">
        <v>0.0</v>
      </c>
      <c r="B2507" s="10">
        <v>66329.0</v>
      </c>
      <c r="C2507" s="2">
        <v>100824.0</v>
      </c>
      <c r="D2507" s="2" t="s">
        <v>15</v>
      </c>
      <c r="E2507" s="2">
        <v>9.0</v>
      </c>
      <c r="F2507" s="2">
        <v>0.0</v>
      </c>
      <c r="G2507" s="2">
        <v>0.0</v>
      </c>
      <c r="H2507" s="2">
        <v>279.24075144</v>
      </c>
      <c r="I2507" s="2">
        <v>0.0</v>
      </c>
      <c r="J2507" s="2">
        <v>11.0</v>
      </c>
      <c r="K2507" s="18">
        <v>36.19837544</v>
      </c>
      <c r="L2507" s="19">
        <f t="shared" si="1"/>
        <v>66329</v>
      </c>
      <c r="M2507" s="20">
        <f t="shared" si="2"/>
        <v>100824</v>
      </c>
      <c r="N2507" s="21">
        <f t="shared" si="3"/>
        <v>0.6578691581</v>
      </c>
      <c r="O2507" s="20">
        <f t="shared" si="4"/>
        <v>0.3</v>
      </c>
      <c r="P2507" s="19">
        <f t="shared" si="5"/>
        <v>19898.7</v>
      </c>
      <c r="Q2507" s="22">
        <f t="shared" si="6"/>
        <v>1591.896</v>
      </c>
      <c r="R2507" s="16">
        <v>0.0795377740816332</v>
      </c>
      <c r="S2507" s="16">
        <v>0.4</v>
      </c>
      <c r="T2507" s="16">
        <v>66329.0</v>
      </c>
      <c r="U2507" s="16">
        <v>0.131921895738556</v>
      </c>
      <c r="V2507" s="16">
        <v>109378.092780534</v>
      </c>
      <c r="W2507" s="16">
        <v>8750.24742244274</v>
      </c>
    </row>
    <row r="2508" ht="22.5" customHeight="1">
      <c r="A2508" s="2">
        <v>0.0</v>
      </c>
      <c r="B2508" s="10">
        <v>89872.0</v>
      </c>
      <c r="C2508" s="2">
        <v>118027.0</v>
      </c>
      <c r="D2508" s="2" t="s">
        <v>15</v>
      </c>
      <c r="E2508" s="2">
        <v>0.0</v>
      </c>
      <c r="F2508" s="2">
        <v>1.0</v>
      </c>
      <c r="G2508" s="2">
        <v>1.0</v>
      </c>
      <c r="H2508" s="2">
        <v>155.44545292</v>
      </c>
      <c r="I2508" s="2">
        <v>1.0</v>
      </c>
      <c r="J2508" s="2">
        <v>34.0</v>
      </c>
      <c r="K2508" s="18">
        <v>33.135696766</v>
      </c>
      <c r="L2508" s="19">
        <f t="shared" si="1"/>
        <v>89872</v>
      </c>
      <c r="M2508" s="20">
        <f t="shared" si="2"/>
        <v>118027</v>
      </c>
      <c r="N2508" s="21">
        <f t="shared" si="3"/>
        <v>0.7614528879</v>
      </c>
      <c r="O2508" s="20">
        <f t="shared" si="4"/>
        <v>0.3</v>
      </c>
      <c r="P2508" s="19">
        <f t="shared" si="5"/>
        <v>26961.6</v>
      </c>
      <c r="Q2508" s="22">
        <f t="shared" si="6"/>
        <v>2156.928</v>
      </c>
      <c r="R2508" s="16">
        <v>0.292316854933362</v>
      </c>
      <c r="S2508" s="16">
        <v>0.4</v>
      </c>
      <c r="T2508" s="16">
        <v>89872.0</v>
      </c>
      <c r="U2508" s="16">
        <v>0.186942938445509</v>
      </c>
      <c r="V2508" s="16">
        <v>210011.697049684</v>
      </c>
      <c r="W2508" s="16">
        <v>16800.9357639747</v>
      </c>
    </row>
    <row r="2509" ht="22.5" customHeight="1">
      <c r="A2509" s="2">
        <v>0.0</v>
      </c>
      <c r="B2509" s="17"/>
      <c r="C2509" s="2">
        <v>44066.0</v>
      </c>
      <c r="D2509" s="2" t="s">
        <v>11</v>
      </c>
      <c r="E2509" s="2">
        <v>0.0</v>
      </c>
      <c r="F2509" s="2">
        <v>0.0</v>
      </c>
      <c r="G2509" s="2">
        <v>0.0</v>
      </c>
      <c r="H2509" s="2">
        <v>313.77973109</v>
      </c>
      <c r="I2509" s="2">
        <v>1.0</v>
      </c>
      <c r="J2509" s="2">
        <v>8.0</v>
      </c>
      <c r="K2509" s="18">
        <v>27.751942776</v>
      </c>
      <c r="L2509" s="19" t="str">
        <f t="shared" si="1"/>
        <v/>
      </c>
      <c r="M2509" s="20">
        <f t="shared" si="2"/>
        <v>44066</v>
      </c>
      <c r="N2509" s="21">
        <f t="shared" si="3"/>
        <v>0</v>
      </c>
      <c r="O2509" s="20">
        <f t="shared" si="4"/>
        <v>0.2</v>
      </c>
      <c r="P2509" s="19">
        <f t="shared" si="5"/>
        <v>0</v>
      </c>
      <c r="Q2509" s="22">
        <f t="shared" si="6"/>
        <v>0</v>
      </c>
      <c r="R2509" s="16">
        <v>0.0492524528352734</v>
      </c>
      <c r="S2509" s="16">
        <v>0.4</v>
      </c>
      <c r="T2509" s="16">
        <v>0.0</v>
      </c>
      <c r="U2509" s="16">
        <v>0.104581992425549</v>
      </c>
      <c r="V2509" s="16">
        <v>0.0</v>
      </c>
      <c r="W2509" s="16">
        <v>0.0</v>
      </c>
    </row>
    <row r="2510" ht="22.5" customHeight="1">
      <c r="A2510" s="2">
        <v>0.0</v>
      </c>
      <c r="B2510" s="10">
        <v>87167.0</v>
      </c>
      <c r="C2510" s="2">
        <v>114219.0</v>
      </c>
      <c r="D2510" s="2" t="s">
        <v>15</v>
      </c>
      <c r="E2510" s="2">
        <v>8.0</v>
      </c>
      <c r="F2510" s="2">
        <v>0.0</v>
      </c>
      <c r="G2510" s="2">
        <v>0.0</v>
      </c>
      <c r="H2510" s="2">
        <v>194.11317353</v>
      </c>
      <c r="I2510" s="2">
        <v>2.0</v>
      </c>
      <c r="J2510" s="2">
        <v>36.0</v>
      </c>
      <c r="K2510" s="18">
        <v>41.329763904</v>
      </c>
      <c r="L2510" s="19">
        <f t="shared" si="1"/>
        <v>87167</v>
      </c>
      <c r="M2510" s="20">
        <f t="shared" si="2"/>
        <v>114219</v>
      </c>
      <c r="N2510" s="21">
        <f t="shared" si="3"/>
        <v>0.7631567427</v>
      </c>
      <c r="O2510" s="20">
        <f t="shared" si="4"/>
        <v>0.3</v>
      </c>
      <c r="P2510" s="19">
        <f t="shared" si="5"/>
        <v>26150.1</v>
      </c>
      <c r="Q2510" s="22">
        <f t="shared" si="6"/>
        <v>2092.008</v>
      </c>
      <c r="R2510" s="16">
        <v>0.130574667511111</v>
      </c>
      <c r="S2510" s="16">
        <v>0.4</v>
      </c>
      <c r="T2510" s="16">
        <v>87167.0</v>
      </c>
      <c r="U2510" s="16">
        <v>0.160420319354262</v>
      </c>
      <c r="V2510" s="16">
        <v>174791.974714412</v>
      </c>
      <c r="W2510" s="16">
        <v>13983.357977153</v>
      </c>
    </row>
    <row r="2511" ht="22.5" customHeight="1">
      <c r="A2511" s="2">
        <v>1.0</v>
      </c>
      <c r="B2511" s="10">
        <v>57557.0</v>
      </c>
      <c r="C2511" s="2">
        <v>80611.0</v>
      </c>
      <c r="D2511" s="2" t="s">
        <v>11</v>
      </c>
      <c r="E2511" s="2">
        <v>12.0</v>
      </c>
      <c r="F2511" s="2">
        <v>0.0</v>
      </c>
      <c r="G2511" s="2">
        <v>0.0</v>
      </c>
      <c r="H2511" s="2">
        <v>103.10650454</v>
      </c>
      <c r="I2511" s="2">
        <v>0.0</v>
      </c>
      <c r="J2511" s="2">
        <v>7.0</v>
      </c>
      <c r="K2511" s="18">
        <v>39.840875348</v>
      </c>
      <c r="L2511" s="19">
        <f t="shared" si="1"/>
        <v>57557</v>
      </c>
      <c r="M2511" s="20">
        <f t="shared" si="2"/>
        <v>80611</v>
      </c>
      <c r="N2511" s="21">
        <f t="shared" si="3"/>
        <v>0.7140092543</v>
      </c>
      <c r="O2511" s="20">
        <f t="shared" si="4"/>
        <v>0.3</v>
      </c>
      <c r="P2511" s="19">
        <f t="shared" si="5"/>
        <v>17267.1</v>
      </c>
      <c r="Q2511" s="22">
        <f t="shared" si="6"/>
        <v>1381.368</v>
      </c>
      <c r="R2511" s="16">
        <v>0.253326890872845</v>
      </c>
      <c r="S2511" s="16">
        <v>0.4</v>
      </c>
      <c r="T2511" s="16">
        <v>57557.0</v>
      </c>
      <c r="U2511" s="16">
        <v>0.186001052952943</v>
      </c>
      <c r="V2511" s="16">
        <v>133820.782560156</v>
      </c>
      <c r="W2511" s="16">
        <v>10705.6626048125</v>
      </c>
    </row>
    <row r="2512" ht="22.5" customHeight="1">
      <c r="A2512" s="2">
        <v>0.0</v>
      </c>
      <c r="B2512" s="10">
        <v>65843.0</v>
      </c>
      <c r="C2512" s="2">
        <v>86628.0</v>
      </c>
      <c r="D2512" s="2" t="s">
        <v>11</v>
      </c>
      <c r="F2512" s="2">
        <v>0.0</v>
      </c>
      <c r="G2512" s="2">
        <v>0.0</v>
      </c>
      <c r="H2512" s="2">
        <v>288.58189104</v>
      </c>
      <c r="I2512" s="2">
        <v>0.0</v>
      </c>
      <c r="J2512" s="2">
        <v>20.0</v>
      </c>
      <c r="K2512" s="18">
        <v>28.275562841</v>
      </c>
      <c r="L2512" s="19">
        <f t="shared" si="1"/>
        <v>65843</v>
      </c>
      <c r="M2512" s="20">
        <f t="shared" si="2"/>
        <v>86628</v>
      </c>
      <c r="N2512" s="21">
        <f t="shared" si="3"/>
        <v>0.7600660295</v>
      </c>
      <c r="O2512" s="20">
        <f t="shared" si="4"/>
        <v>0.3</v>
      </c>
      <c r="P2512" s="19">
        <f t="shared" si="5"/>
        <v>19752.9</v>
      </c>
      <c r="Q2512" s="22">
        <f t="shared" si="6"/>
        <v>1580.232</v>
      </c>
      <c r="R2512" s="16">
        <v>0.0380161439560935</v>
      </c>
      <c r="S2512" s="16">
        <v>0.4</v>
      </c>
      <c r="T2512" s="16">
        <v>65843.0</v>
      </c>
      <c r="U2512" s="16">
        <v>0.091027889724414</v>
      </c>
      <c r="V2512" s="16">
        <v>74919.3667890574</v>
      </c>
      <c r="W2512" s="16">
        <v>5993.54934312459</v>
      </c>
    </row>
    <row r="2513" ht="22.5" customHeight="1">
      <c r="A2513" s="2">
        <v>0.0</v>
      </c>
      <c r="B2513" s="10">
        <v>22245.0</v>
      </c>
      <c r="C2513" s="2">
        <v>31531.0</v>
      </c>
      <c r="D2513" s="2" t="s">
        <v>12</v>
      </c>
      <c r="E2513" s="2">
        <v>7.0</v>
      </c>
      <c r="F2513" s="2">
        <v>0.0</v>
      </c>
      <c r="G2513" s="2">
        <v>0.0</v>
      </c>
      <c r="H2513" s="2">
        <v>91.074218176</v>
      </c>
      <c r="I2513" s="2">
        <v>0.0</v>
      </c>
      <c r="J2513" s="2">
        <v>16.0</v>
      </c>
      <c r="K2513" s="18">
        <v>21.620580277</v>
      </c>
      <c r="L2513" s="19">
        <f t="shared" si="1"/>
        <v>22245</v>
      </c>
      <c r="M2513" s="20">
        <f t="shared" si="2"/>
        <v>31531</v>
      </c>
      <c r="N2513" s="21">
        <f t="shared" si="3"/>
        <v>0.7054961784</v>
      </c>
      <c r="O2513" s="20">
        <f t="shared" si="4"/>
        <v>0.3</v>
      </c>
      <c r="P2513" s="19">
        <f t="shared" si="5"/>
        <v>6673.5</v>
      </c>
      <c r="Q2513" s="22">
        <f t="shared" si="6"/>
        <v>533.88</v>
      </c>
      <c r="R2513" s="16">
        <v>0.041165277586763</v>
      </c>
      <c r="S2513" s="16">
        <v>0.4</v>
      </c>
      <c r="T2513" s="16">
        <v>22245.0</v>
      </c>
      <c r="U2513" s="16">
        <v>0.0950778399780445</v>
      </c>
      <c r="V2513" s="16">
        <v>26437.581878895</v>
      </c>
      <c r="W2513" s="16">
        <v>2115.0065503116</v>
      </c>
    </row>
    <row r="2514" ht="22.5" customHeight="1">
      <c r="A2514" s="2">
        <v>0.0</v>
      </c>
      <c r="B2514" s="10">
        <v>44588.0</v>
      </c>
      <c r="C2514" s="2">
        <v>72331.0</v>
      </c>
      <c r="D2514" s="2" t="s">
        <v>15</v>
      </c>
      <c r="E2514" s="2">
        <v>6.0</v>
      </c>
      <c r="F2514" s="2">
        <v>0.0</v>
      </c>
      <c r="G2514" s="2">
        <v>0.0</v>
      </c>
      <c r="H2514" s="2">
        <v>156.33174453</v>
      </c>
      <c r="I2514" s="2">
        <v>2.0</v>
      </c>
      <c r="J2514" s="2">
        <v>11.0</v>
      </c>
      <c r="K2514" s="18">
        <v>28.164440536</v>
      </c>
      <c r="L2514" s="19">
        <f t="shared" si="1"/>
        <v>44588</v>
      </c>
      <c r="M2514" s="20">
        <f t="shared" si="2"/>
        <v>72331</v>
      </c>
      <c r="N2514" s="21">
        <f t="shared" si="3"/>
        <v>0.6164438484</v>
      </c>
      <c r="O2514" s="20">
        <f t="shared" si="4"/>
        <v>0.3</v>
      </c>
      <c r="P2514" s="19">
        <f t="shared" si="5"/>
        <v>13376.4</v>
      </c>
      <c r="Q2514" s="22">
        <f t="shared" si="6"/>
        <v>1070.112</v>
      </c>
      <c r="R2514" s="16">
        <v>0.120748273572673</v>
      </c>
      <c r="S2514" s="16">
        <v>0.4</v>
      </c>
      <c r="T2514" s="16">
        <v>44588.0</v>
      </c>
      <c r="U2514" s="16">
        <v>0.156128938883384</v>
      </c>
      <c r="V2514" s="16">
        <v>87018.4640866543</v>
      </c>
      <c r="W2514" s="16">
        <v>6961.47712693234</v>
      </c>
    </row>
    <row r="2515" ht="22.5" customHeight="1">
      <c r="A2515" s="2">
        <v>0.0</v>
      </c>
      <c r="B2515" s="10">
        <v>82930.0</v>
      </c>
      <c r="C2515" s="2">
        <v>103352.0</v>
      </c>
      <c r="D2515" s="2" t="s">
        <v>15</v>
      </c>
      <c r="E2515" s="2">
        <v>6.0</v>
      </c>
      <c r="F2515" s="2">
        <v>0.0</v>
      </c>
      <c r="G2515" s="2">
        <v>0.0</v>
      </c>
      <c r="H2515" s="2">
        <v>105.67597798</v>
      </c>
      <c r="I2515" s="2">
        <v>0.0</v>
      </c>
      <c r="J2515" s="2">
        <v>27.0</v>
      </c>
      <c r="K2515" s="18">
        <v>27.473814727</v>
      </c>
      <c r="L2515" s="19">
        <f t="shared" si="1"/>
        <v>82930</v>
      </c>
      <c r="M2515" s="20">
        <f t="shared" si="2"/>
        <v>103352</v>
      </c>
      <c r="N2515" s="21">
        <f t="shared" si="3"/>
        <v>0.8024034368</v>
      </c>
      <c r="O2515" s="20">
        <f t="shared" si="4"/>
        <v>0.45</v>
      </c>
      <c r="P2515" s="19">
        <f t="shared" si="5"/>
        <v>37318.5</v>
      </c>
      <c r="Q2515" s="22">
        <f t="shared" si="6"/>
        <v>2985.48</v>
      </c>
      <c r="R2515" s="16">
        <v>0.0859067785098475</v>
      </c>
      <c r="S2515" s="16">
        <v>0.4</v>
      </c>
      <c r="T2515" s="16">
        <v>82930.0</v>
      </c>
      <c r="U2515" s="16">
        <v>0.136453898514526</v>
      </c>
      <c r="V2515" s="16">
        <v>141451.522547621</v>
      </c>
      <c r="W2515" s="16">
        <v>11316.1218038097</v>
      </c>
    </row>
    <row r="2516" ht="22.5" customHeight="1">
      <c r="A2516" s="2">
        <v>0.0</v>
      </c>
      <c r="B2516" s="10">
        <v>87391.0</v>
      </c>
      <c r="C2516" s="2">
        <v>99494.0</v>
      </c>
      <c r="D2516" s="2" t="s">
        <v>11</v>
      </c>
      <c r="E2516" s="2">
        <v>18.0</v>
      </c>
      <c r="F2516" s="2">
        <v>0.0</v>
      </c>
      <c r="G2516" s="2">
        <v>0.0</v>
      </c>
      <c r="H2516" s="2">
        <v>134.85999691</v>
      </c>
      <c r="I2516" s="2">
        <v>4.0</v>
      </c>
      <c r="J2516" s="2">
        <v>23.0</v>
      </c>
      <c r="K2516" s="18">
        <v>29.535058556</v>
      </c>
      <c r="L2516" s="19">
        <f t="shared" si="1"/>
        <v>87391</v>
      </c>
      <c r="M2516" s="20">
        <f t="shared" si="2"/>
        <v>99494</v>
      </c>
      <c r="N2516" s="21">
        <f t="shared" si="3"/>
        <v>0.8783544736</v>
      </c>
      <c r="O2516" s="20">
        <f t="shared" si="4"/>
        <v>0.45</v>
      </c>
      <c r="P2516" s="19">
        <f t="shared" si="5"/>
        <v>39325.95</v>
      </c>
      <c r="Q2516" s="22">
        <f t="shared" si="6"/>
        <v>3146.076</v>
      </c>
      <c r="R2516" s="16">
        <v>0.135820286158358</v>
      </c>
      <c r="S2516" s="16">
        <v>0.4</v>
      </c>
      <c r="T2516" s="16">
        <v>87391.0</v>
      </c>
      <c r="U2516" s="16">
        <v>0.162524832258115</v>
      </c>
      <c r="V2516" s="16">
        <v>177540.095198362</v>
      </c>
      <c r="W2516" s="16">
        <v>14203.2076158689</v>
      </c>
    </row>
    <row r="2517" ht="22.5" customHeight="1">
      <c r="A2517" s="2">
        <v>0.0</v>
      </c>
      <c r="B2517" s="10">
        <v>97646.0</v>
      </c>
      <c r="C2517" s="2">
        <v>139884.0</v>
      </c>
      <c r="D2517" s="2" t="s">
        <v>15</v>
      </c>
      <c r="E2517" s="2">
        <v>13.0</v>
      </c>
      <c r="F2517" s="2">
        <v>0.0</v>
      </c>
      <c r="G2517" s="2">
        <v>0.0</v>
      </c>
      <c r="H2517" s="2">
        <v>119.08311639</v>
      </c>
      <c r="I2517" s="2">
        <v>5.0</v>
      </c>
      <c r="J2517" s="2">
        <v>22.0</v>
      </c>
      <c r="K2517" s="18">
        <v>36.360597073</v>
      </c>
      <c r="L2517" s="19">
        <f t="shared" si="1"/>
        <v>97646</v>
      </c>
      <c r="M2517" s="20">
        <f t="shared" si="2"/>
        <v>139884</v>
      </c>
      <c r="N2517" s="21">
        <f t="shared" si="3"/>
        <v>0.6980498127</v>
      </c>
      <c r="O2517" s="20">
        <f t="shared" si="4"/>
        <v>0.3</v>
      </c>
      <c r="P2517" s="19">
        <f t="shared" si="5"/>
        <v>29293.8</v>
      </c>
      <c r="Q2517" s="22">
        <f t="shared" si="6"/>
        <v>2343.504</v>
      </c>
      <c r="R2517" s="16">
        <v>0.248271595981473</v>
      </c>
      <c r="S2517" s="16">
        <v>0.4</v>
      </c>
      <c r="T2517" s="16">
        <v>97646.0</v>
      </c>
      <c r="U2517" s="16">
        <v>0.185685495509883</v>
      </c>
      <c r="V2517" s="16">
        <v>226643.073681975</v>
      </c>
      <c r="W2517" s="16">
        <v>18131.445894558</v>
      </c>
    </row>
    <row r="2518" ht="22.5" customHeight="1">
      <c r="A2518" s="2">
        <v>0.0</v>
      </c>
      <c r="B2518" s="10">
        <v>49849.0</v>
      </c>
      <c r="C2518" s="2">
        <v>70075.0</v>
      </c>
      <c r="D2518" s="2" t="s">
        <v>12</v>
      </c>
      <c r="E2518" s="2">
        <v>0.0</v>
      </c>
      <c r="F2518" s="2">
        <v>0.0</v>
      </c>
      <c r="G2518" s="2">
        <v>0.0</v>
      </c>
      <c r="H2518" s="2">
        <v>153.69186903</v>
      </c>
      <c r="I2518" s="2">
        <v>0.0</v>
      </c>
      <c r="J2518" s="2">
        <v>25.0</v>
      </c>
      <c r="K2518" s="18">
        <v>30.900915596</v>
      </c>
      <c r="L2518" s="19">
        <f t="shared" si="1"/>
        <v>49849</v>
      </c>
      <c r="M2518" s="20">
        <f t="shared" si="2"/>
        <v>70075</v>
      </c>
      <c r="N2518" s="21">
        <f t="shared" si="3"/>
        <v>0.7113663932</v>
      </c>
      <c r="O2518" s="20">
        <f t="shared" si="4"/>
        <v>0.3</v>
      </c>
      <c r="P2518" s="19">
        <f t="shared" si="5"/>
        <v>14954.7</v>
      </c>
      <c r="Q2518" s="22">
        <f t="shared" si="6"/>
        <v>1196.376</v>
      </c>
      <c r="R2518" s="16">
        <v>0.0455399090885405</v>
      </c>
      <c r="S2518" s="16">
        <v>0.4</v>
      </c>
      <c r="T2518" s="16">
        <v>49849.0</v>
      </c>
      <c r="U2518" s="16">
        <v>0.10036778802436</v>
      </c>
      <c r="V2518" s="16">
        <v>62540.4233153291</v>
      </c>
      <c r="W2518" s="16">
        <v>5003.23386522632</v>
      </c>
    </row>
    <row r="2519" ht="22.5" customHeight="1">
      <c r="A2519" s="2">
        <v>0.0</v>
      </c>
      <c r="B2519" s="10">
        <v>97930.0</v>
      </c>
      <c r="C2519" s="2">
        <v>113886.0</v>
      </c>
      <c r="D2519" s="2" t="s">
        <v>12</v>
      </c>
      <c r="E2519" s="2">
        <v>3.0</v>
      </c>
      <c r="F2519" s="2">
        <v>0.0</v>
      </c>
      <c r="G2519" s="2">
        <v>0.0</v>
      </c>
      <c r="H2519" s="2">
        <v>267.8272583</v>
      </c>
      <c r="I2519" s="2">
        <v>0.0</v>
      </c>
      <c r="J2519" s="2">
        <v>33.0</v>
      </c>
      <c r="K2519" s="18">
        <v>28.420293345</v>
      </c>
      <c r="L2519" s="19">
        <f t="shared" si="1"/>
        <v>97930</v>
      </c>
      <c r="M2519" s="20">
        <f t="shared" si="2"/>
        <v>113886</v>
      </c>
      <c r="N2519" s="21">
        <f t="shared" si="3"/>
        <v>0.8598949827</v>
      </c>
      <c r="O2519" s="20">
        <f t="shared" si="4"/>
        <v>0.45</v>
      </c>
      <c r="P2519" s="19">
        <f t="shared" si="5"/>
        <v>44068.5</v>
      </c>
      <c r="Q2519" s="22">
        <f t="shared" si="6"/>
        <v>3525.48</v>
      </c>
      <c r="R2519" s="16">
        <v>0.0164544340255804</v>
      </c>
      <c r="S2519" s="16">
        <v>0.4</v>
      </c>
      <c r="T2519" s="16">
        <v>97930.0</v>
      </c>
      <c r="U2519" s="16">
        <v>0.0553806992041988</v>
      </c>
      <c r="V2519" s="16">
        <v>67792.8984133399</v>
      </c>
      <c r="W2519" s="16">
        <v>5423.43187306719</v>
      </c>
    </row>
    <row r="2520" ht="22.5" customHeight="1">
      <c r="A2520" s="2">
        <v>0.0</v>
      </c>
      <c r="B2520" s="10">
        <v>51219.0</v>
      </c>
      <c r="C2520" s="2">
        <v>144894.0</v>
      </c>
      <c r="D2520" s="2" t="s">
        <v>11</v>
      </c>
      <c r="E2520" s="2">
        <v>1.0</v>
      </c>
      <c r="F2520" s="2">
        <v>0.0</v>
      </c>
      <c r="G2520" s="2">
        <v>0.0</v>
      </c>
      <c r="H2520" s="2">
        <v>275.28311554</v>
      </c>
      <c r="I2520" s="2">
        <v>5.0</v>
      </c>
      <c r="J2520" s="2">
        <v>42.0</v>
      </c>
      <c r="K2520" s="18">
        <v>39.323885122</v>
      </c>
      <c r="L2520" s="19">
        <f t="shared" si="1"/>
        <v>51219</v>
      </c>
      <c r="M2520" s="20">
        <f t="shared" si="2"/>
        <v>144894</v>
      </c>
      <c r="N2520" s="21">
        <f t="shared" si="3"/>
        <v>0.3534928983</v>
      </c>
      <c r="O2520" s="20">
        <f t="shared" si="4"/>
        <v>0.2</v>
      </c>
      <c r="P2520" s="19">
        <f t="shared" si="5"/>
        <v>10243.8</v>
      </c>
      <c r="Q2520" s="22">
        <f t="shared" si="6"/>
        <v>819.504</v>
      </c>
      <c r="R2520" s="16">
        <v>0.099914490116326</v>
      </c>
      <c r="S2520" s="16">
        <v>0.4</v>
      </c>
      <c r="T2520" s="16">
        <v>51219.0</v>
      </c>
      <c r="U2520" s="16">
        <v>0.145308779705912</v>
      </c>
      <c r="V2520" s="16">
        <v>93032.1298469641</v>
      </c>
      <c r="W2520" s="16">
        <v>7442.57038775712</v>
      </c>
    </row>
    <row r="2521" ht="22.5" customHeight="1">
      <c r="A2521" s="2">
        <v>0.0</v>
      </c>
      <c r="B2521" s="10">
        <v>48649.0</v>
      </c>
      <c r="C2521" s="2">
        <v>81342.0</v>
      </c>
      <c r="D2521" s="2" t="s">
        <v>14</v>
      </c>
      <c r="E2521" s="2">
        <v>3.0</v>
      </c>
      <c r="F2521" s="2">
        <v>0.0</v>
      </c>
      <c r="G2521" s="2">
        <v>0.0</v>
      </c>
      <c r="H2521" s="2">
        <v>110.05673141</v>
      </c>
      <c r="I2521" s="2">
        <v>0.0</v>
      </c>
      <c r="J2521" s="2">
        <v>8.0</v>
      </c>
      <c r="K2521" s="18">
        <v>28.802398701</v>
      </c>
      <c r="L2521" s="19">
        <f t="shared" si="1"/>
        <v>48649</v>
      </c>
      <c r="M2521" s="20">
        <f t="shared" si="2"/>
        <v>81342</v>
      </c>
      <c r="N2521" s="21">
        <f t="shared" si="3"/>
        <v>0.5980797128</v>
      </c>
      <c r="O2521" s="20">
        <f t="shared" si="4"/>
        <v>0.25</v>
      </c>
      <c r="P2521" s="19">
        <f t="shared" si="5"/>
        <v>12162.25</v>
      </c>
      <c r="Q2521" s="22">
        <f t="shared" si="6"/>
        <v>972.98</v>
      </c>
      <c r="R2521" s="16">
        <v>0.132588270048585</v>
      </c>
      <c r="S2521" s="16">
        <v>0.4</v>
      </c>
      <c r="T2521" s="16">
        <v>48649.0</v>
      </c>
      <c r="U2521" s="16">
        <v>0.161242883531718</v>
      </c>
      <c r="V2521" s="16">
        <v>98053.8130116819</v>
      </c>
      <c r="W2521" s="16">
        <v>7844.30504093455</v>
      </c>
    </row>
    <row r="2522" ht="22.5" customHeight="1">
      <c r="A2522" s="2">
        <v>1.0</v>
      </c>
      <c r="B2522" s="10">
        <v>58204.0</v>
      </c>
      <c r="C2522" s="2">
        <v>71257.0</v>
      </c>
      <c r="D2522" s="2" t="s">
        <v>12</v>
      </c>
      <c r="E2522" s="2">
        <v>3.0</v>
      </c>
      <c r="F2522" s="2">
        <v>3.0</v>
      </c>
      <c r="G2522" s="2">
        <v>2.0</v>
      </c>
      <c r="H2522" s="2">
        <v>206.51873487</v>
      </c>
      <c r="I2522" s="2">
        <v>1.0</v>
      </c>
      <c r="J2522" s="2">
        <v>50.0</v>
      </c>
      <c r="K2522" s="18">
        <v>43.762930265</v>
      </c>
      <c r="L2522" s="19">
        <f t="shared" si="1"/>
        <v>58204</v>
      </c>
      <c r="M2522" s="20">
        <f t="shared" si="2"/>
        <v>71257</v>
      </c>
      <c r="N2522" s="21">
        <f t="shared" si="3"/>
        <v>0.8168179968</v>
      </c>
      <c r="O2522" s="20">
        <f t="shared" si="4"/>
        <v>0.45</v>
      </c>
      <c r="P2522" s="19">
        <f t="shared" si="5"/>
        <v>26191.8</v>
      </c>
      <c r="Q2522" s="22">
        <f t="shared" si="6"/>
        <v>2095.344</v>
      </c>
      <c r="R2522" s="16">
        <v>0.598452473973204</v>
      </c>
      <c r="S2522" s="16">
        <v>0.4</v>
      </c>
      <c r="T2522" s="16">
        <v>58204.0</v>
      </c>
      <c r="U2522" s="16">
        <v>0.137271161602148</v>
      </c>
      <c r="V2522" s="16">
        <v>99871.6336236432</v>
      </c>
      <c r="W2522" s="16">
        <v>7989.73068989145</v>
      </c>
    </row>
    <row r="2523" ht="22.5" customHeight="1">
      <c r="A2523" s="2">
        <v>0.0</v>
      </c>
      <c r="B2523" s="10">
        <v>69723.0</v>
      </c>
      <c r="C2523" s="2">
        <v>83553.0</v>
      </c>
      <c r="D2523" s="2" t="s">
        <v>12</v>
      </c>
      <c r="E2523" s="2">
        <v>5.0</v>
      </c>
      <c r="F2523" s="2">
        <v>0.0</v>
      </c>
      <c r="G2523" s="2">
        <v>0.0</v>
      </c>
      <c r="H2523" s="2">
        <v>114.85553461</v>
      </c>
      <c r="I2523" s="2">
        <v>1.0</v>
      </c>
      <c r="J2523" s="2">
        <v>19.0</v>
      </c>
      <c r="K2523" s="18">
        <v>22.957291799</v>
      </c>
      <c r="L2523" s="19">
        <f t="shared" si="1"/>
        <v>69723</v>
      </c>
      <c r="M2523" s="20">
        <f t="shared" si="2"/>
        <v>83553</v>
      </c>
      <c r="N2523" s="21">
        <f t="shared" si="3"/>
        <v>0.8344763204</v>
      </c>
      <c r="O2523" s="20">
        <f t="shared" si="4"/>
        <v>0.45</v>
      </c>
      <c r="P2523" s="19">
        <f t="shared" si="5"/>
        <v>31375.35</v>
      </c>
      <c r="Q2523" s="22">
        <f t="shared" si="6"/>
        <v>2510.028</v>
      </c>
      <c r="R2523" s="16">
        <v>0.0422924316431358</v>
      </c>
      <c r="S2523" s="16">
        <v>0.4</v>
      </c>
      <c r="T2523" s="16">
        <v>69723.0</v>
      </c>
      <c r="U2523" s="16">
        <v>0.0964766161201087</v>
      </c>
      <c r="V2523" s="16">
        <v>84082.9888217792</v>
      </c>
      <c r="W2523" s="16">
        <v>6726.63910574234</v>
      </c>
    </row>
    <row r="2524" ht="22.5" customHeight="1">
      <c r="A2524" s="2">
        <v>0.0</v>
      </c>
      <c r="B2524" s="10">
        <v>72637.0</v>
      </c>
      <c r="C2524" s="2">
        <v>103297.0</v>
      </c>
      <c r="D2524" s="2" t="s">
        <v>11</v>
      </c>
      <c r="E2524" s="2">
        <v>4.0</v>
      </c>
      <c r="F2524" s="2">
        <v>2.0</v>
      </c>
      <c r="G2524" s="2">
        <v>0.0</v>
      </c>
      <c r="H2524" s="2">
        <v>83.466086341</v>
      </c>
      <c r="I2524" s="2">
        <v>0.0</v>
      </c>
      <c r="J2524" s="2">
        <v>20.0</v>
      </c>
      <c r="K2524" s="18">
        <v>22.553039619</v>
      </c>
      <c r="L2524" s="19">
        <f t="shared" si="1"/>
        <v>72637</v>
      </c>
      <c r="M2524" s="20">
        <f t="shared" si="2"/>
        <v>103297</v>
      </c>
      <c r="N2524" s="21">
        <f t="shared" si="3"/>
        <v>0.7031859589</v>
      </c>
      <c r="O2524" s="20">
        <f t="shared" si="4"/>
        <v>0.3</v>
      </c>
      <c r="P2524" s="19">
        <f t="shared" si="5"/>
        <v>21791.1</v>
      </c>
      <c r="Q2524" s="22">
        <f t="shared" si="6"/>
        <v>1743.288</v>
      </c>
      <c r="R2524" s="16">
        <v>0.228737763140547</v>
      </c>
      <c r="S2524" s="16">
        <v>0.4</v>
      </c>
      <c r="T2524" s="16">
        <v>72637.0</v>
      </c>
      <c r="U2524" s="16">
        <v>0.18399630672173</v>
      </c>
      <c r="V2524" s="16">
        <v>167061.746641828</v>
      </c>
      <c r="W2524" s="16">
        <v>13364.9397313463</v>
      </c>
    </row>
    <row r="2525" ht="22.5" customHeight="1">
      <c r="A2525" s="2">
        <v>0.0</v>
      </c>
      <c r="B2525" s="10">
        <v>60667.0</v>
      </c>
      <c r="C2525" s="2">
        <v>81293.0</v>
      </c>
      <c r="E2525" s="2">
        <v>6.0</v>
      </c>
      <c r="K2525" s="18">
        <v>27.573736504</v>
      </c>
      <c r="L2525" s="19">
        <f t="shared" si="1"/>
        <v>60667</v>
      </c>
      <c r="M2525" s="20">
        <f t="shared" si="2"/>
        <v>81293</v>
      </c>
      <c r="N2525" s="21">
        <f t="shared" si="3"/>
        <v>0.7462758171</v>
      </c>
      <c r="O2525" s="20">
        <f t="shared" si="4"/>
        <v>0.3</v>
      </c>
      <c r="P2525" s="19">
        <f t="shared" si="5"/>
        <v>18200.1</v>
      </c>
      <c r="Q2525" s="22">
        <f t="shared" si="6"/>
        <v>1456.008</v>
      </c>
      <c r="R2525" s="16">
        <v>0.0789374956885598</v>
      </c>
      <c r="S2525" s="16">
        <v>0.4</v>
      </c>
      <c r="T2525" s="16">
        <v>60667.0</v>
      </c>
      <c r="U2525" s="16">
        <v>0.13147665013342</v>
      </c>
      <c r="V2525" s="16">
        <v>99703.6741705524</v>
      </c>
      <c r="W2525" s="16">
        <v>7976.29393364419</v>
      </c>
    </row>
    <row r="2526" ht="22.5" customHeight="1">
      <c r="A2526" s="2">
        <v>0.0</v>
      </c>
      <c r="B2526" s="10">
        <v>45797.0</v>
      </c>
      <c r="C2526" s="2">
        <v>71942.0</v>
      </c>
      <c r="D2526" s="2" t="s">
        <v>11</v>
      </c>
      <c r="E2526" s="2">
        <v>11.0</v>
      </c>
      <c r="F2526" s="2">
        <v>0.0</v>
      </c>
      <c r="G2526" s="2">
        <v>0.0</v>
      </c>
      <c r="H2526" s="2">
        <v>233.67873071</v>
      </c>
      <c r="I2526" s="2">
        <v>0.0</v>
      </c>
      <c r="J2526" s="2">
        <v>17.0</v>
      </c>
      <c r="K2526" s="18">
        <v>33.550265214</v>
      </c>
      <c r="L2526" s="19">
        <f t="shared" si="1"/>
        <v>45797</v>
      </c>
      <c r="M2526" s="20">
        <f t="shared" si="2"/>
        <v>71942</v>
      </c>
      <c r="N2526" s="21">
        <f t="shared" si="3"/>
        <v>0.6365822468</v>
      </c>
      <c r="O2526" s="20">
        <f t="shared" si="4"/>
        <v>0.3</v>
      </c>
      <c r="P2526" s="19">
        <f t="shared" si="5"/>
        <v>13739.1</v>
      </c>
      <c r="Q2526" s="22">
        <f t="shared" si="6"/>
        <v>1099.128</v>
      </c>
      <c r="R2526" s="16">
        <v>0.0755227419751597</v>
      </c>
      <c r="S2526" s="16">
        <v>0.4</v>
      </c>
      <c r="T2526" s="16">
        <v>45797.0</v>
      </c>
      <c r="U2526" s="16">
        <v>0.128881067201752</v>
      </c>
      <c r="V2526" s="16">
        <v>73779.5779329835</v>
      </c>
      <c r="W2526" s="16">
        <v>5902.36623463868</v>
      </c>
    </row>
    <row r="2527" ht="22.5" customHeight="1">
      <c r="A2527" s="2">
        <v>0.0</v>
      </c>
      <c r="B2527" s="10">
        <v>36120.0</v>
      </c>
      <c r="C2527" s="2">
        <v>57095.0</v>
      </c>
      <c r="D2527" s="2" t="s">
        <v>15</v>
      </c>
      <c r="E2527" s="2">
        <v>4.0</v>
      </c>
      <c r="F2527" s="2">
        <v>0.0</v>
      </c>
      <c r="G2527" s="2">
        <v>0.0</v>
      </c>
      <c r="H2527" s="2">
        <v>239.02367545</v>
      </c>
      <c r="I2527" s="2">
        <v>1.0</v>
      </c>
      <c r="J2527" s="2">
        <v>35.0</v>
      </c>
      <c r="K2527" s="18">
        <v>38.171623527</v>
      </c>
      <c r="L2527" s="19">
        <f t="shared" si="1"/>
        <v>36120</v>
      </c>
      <c r="M2527" s="20">
        <f t="shared" si="2"/>
        <v>57095</v>
      </c>
      <c r="N2527" s="21">
        <f t="shared" si="3"/>
        <v>0.6326298275</v>
      </c>
      <c r="O2527" s="20">
        <f t="shared" si="4"/>
        <v>0.3</v>
      </c>
      <c r="P2527" s="19">
        <f t="shared" si="5"/>
        <v>10836</v>
      </c>
      <c r="Q2527" s="22">
        <f t="shared" si="6"/>
        <v>866.88</v>
      </c>
      <c r="R2527" s="16">
        <v>0.0787641391398868</v>
      </c>
      <c r="S2527" s="16">
        <v>0.4</v>
      </c>
      <c r="T2527" s="16">
        <v>36120.0</v>
      </c>
      <c r="U2527" s="16">
        <v>0.131347463189418</v>
      </c>
      <c r="V2527" s="16">
        <v>59303.3796300225</v>
      </c>
      <c r="W2527" s="16">
        <v>4744.2703704018</v>
      </c>
    </row>
    <row r="2528" ht="22.5" customHeight="1">
      <c r="A2528" s="2">
        <v>1.0</v>
      </c>
      <c r="B2528" s="17"/>
      <c r="C2528" s="2">
        <v>54869.0</v>
      </c>
      <c r="D2528" s="2" t="s">
        <v>12</v>
      </c>
      <c r="E2528" s="2">
        <v>8.0</v>
      </c>
      <c r="K2528" s="11"/>
      <c r="L2528" s="12" t="str">
        <f t="shared" si="1"/>
        <v/>
      </c>
      <c r="M2528" s="13">
        <f t="shared" si="2"/>
        <v>54869</v>
      </c>
      <c r="N2528" s="14">
        <f t="shared" si="3"/>
        <v>0</v>
      </c>
      <c r="O2528" s="13">
        <f t="shared" si="4"/>
        <v>0.2</v>
      </c>
      <c r="P2528" s="12">
        <f t="shared" si="5"/>
        <v>0</v>
      </c>
      <c r="Q2528" s="15">
        <f t="shared" si="6"/>
        <v>0</v>
      </c>
      <c r="R2528" s="16">
        <v>0.0633261686308011</v>
      </c>
      <c r="S2528" s="16">
        <v>0.4</v>
      </c>
      <c r="T2528" s="16">
        <v>0.0</v>
      </c>
      <c r="U2528" s="16">
        <v>0.118651244035396</v>
      </c>
      <c r="V2528" s="16">
        <v>0.0</v>
      </c>
      <c r="W2528" s="16">
        <v>0.0</v>
      </c>
    </row>
    <row r="2529" ht="22.5" customHeight="1">
      <c r="A2529" s="2">
        <v>0.0</v>
      </c>
      <c r="B2529" s="10">
        <v>80988.0</v>
      </c>
      <c r="C2529" s="2">
        <v>97404.0</v>
      </c>
      <c r="D2529" s="2" t="s">
        <v>15</v>
      </c>
      <c r="E2529" s="2">
        <v>10.0</v>
      </c>
      <c r="F2529" s="2">
        <v>3.0</v>
      </c>
      <c r="G2529" s="2">
        <v>0.0</v>
      </c>
      <c r="H2529" s="2">
        <v>188.50167197</v>
      </c>
      <c r="I2529" s="2">
        <v>1.0</v>
      </c>
      <c r="J2529" s="2">
        <v>30.0</v>
      </c>
      <c r="K2529" s="18">
        <v>26.5682704</v>
      </c>
      <c r="L2529" s="19">
        <f t="shared" si="1"/>
        <v>80988</v>
      </c>
      <c r="M2529" s="20">
        <f t="shared" si="2"/>
        <v>97404</v>
      </c>
      <c r="N2529" s="21">
        <f t="shared" si="3"/>
        <v>0.8314648269</v>
      </c>
      <c r="O2529" s="20">
        <f t="shared" si="4"/>
        <v>0.45</v>
      </c>
      <c r="P2529" s="19">
        <f t="shared" si="5"/>
        <v>36444.6</v>
      </c>
      <c r="Q2529" s="22">
        <f t="shared" si="6"/>
        <v>2915.568</v>
      </c>
      <c r="R2529" s="16">
        <v>0.246058195672448</v>
      </c>
      <c r="S2529" s="16">
        <v>0.4</v>
      </c>
      <c r="T2529" s="16">
        <v>80988.0</v>
      </c>
      <c r="U2529" s="16">
        <v>0.185532125650892</v>
      </c>
      <c r="V2529" s="16">
        <v>187823.44740268</v>
      </c>
      <c r="W2529" s="16">
        <v>15025.8757922144</v>
      </c>
    </row>
    <row r="2530" ht="22.5" customHeight="1">
      <c r="A2530" s="2">
        <v>0.0</v>
      </c>
      <c r="B2530" s="10">
        <v>81483.0</v>
      </c>
      <c r="C2530" s="2">
        <v>134347.0</v>
      </c>
      <c r="D2530" s="2" t="s">
        <v>15</v>
      </c>
      <c r="E2530" s="2">
        <v>14.0</v>
      </c>
      <c r="F2530" s="2">
        <v>0.0</v>
      </c>
      <c r="G2530" s="2">
        <v>0.0</v>
      </c>
      <c r="H2530" s="2">
        <v>305.91507573</v>
      </c>
      <c r="I2530" s="2">
        <v>0.0</v>
      </c>
      <c r="J2530" s="2">
        <v>18.0</v>
      </c>
      <c r="K2530" s="18">
        <v>29.653563484</v>
      </c>
      <c r="L2530" s="19">
        <f t="shared" si="1"/>
        <v>81483</v>
      </c>
      <c r="M2530" s="20">
        <f t="shared" si="2"/>
        <v>134347</v>
      </c>
      <c r="N2530" s="21">
        <f t="shared" si="3"/>
        <v>0.6065114963</v>
      </c>
      <c r="O2530" s="20">
        <f t="shared" si="4"/>
        <v>0.3</v>
      </c>
      <c r="P2530" s="19">
        <f t="shared" si="5"/>
        <v>24444.9</v>
      </c>
      <c r="Q2530" s="22">
        <f t="shared" si="6"/>
        <v>1955.592</v>
      </c>
      <c r="R2530" s="16">
        <v>0.0373962472537251</v>
      </c>
      <c r="S2530" s="16">
        <v>0.4</v>
      </c>
      <c r="T2530" s="16">
        <v>81483.0</v>
      </c>
      <c r="U2530" s="16">
        <v>0.0902047495889634</v>
      </c>
      <c r="V2530" s="16">
        <v>91876.9201344688</v>
      </c>
      <c r="W2530" s="16">
        <v>7350.1536107575</v>
      </c>
    </row>
    <row r="2531" ht="22.5" customHeight="1">
      <c r="A2531" s="2">
        <v>0.0</v>
      </c>
      <c r="B2531" s="10">
        <v>93226.0</v>
      </c>
      <c r="C2531" s="2">
        <v>108149.0</v>
      </c>
      <c r="D2531" s="2" t="s">
        <v>13</v>
      </c>
      <c r="E2531" s="2">
        <v>11.0</v>
      </c>
      <c r="G2531" s="2">
        <v>1.0</v>
      </c>
      <c r="H2531" s="2">
        <v>152.79769083</v>
      </c>
      <c r="I2531" s="2">
        <v>1.0</v>
      </c>
      <c r="J2531" s="2">
        <v>17.0</v>
      </c>
      <c r="K2531" s="18">
        <v>34.250266185</v>
      </c>
      <c r="L2531" s="19">
        <f t="shared" si="1"/>
        <v>93226</v>
      </c>
      <c r="M2531" s="20">
        <f t="shared" si="2"/>
        <v>108149</v>
      </c>
      <c r="N2531" s="21">
        <f t="shared" si="3"/>
        <v>0.862014443</v>
      </c>
      <c r="O2531" s="20">
        <f t="shared" si="4"/>
        <v>0.45</v>
      </c>
      <c r="P2531" s="19">
        <f t="shared" si="5"/>
        <v>41951.7</v>
      </c>
      <c r="Q2531" s="22">
        <f t="shared" si="6"/>
        <v>3356.136</v>
      </c>
      <c r="R2531" s="16">
        <v>0.507732475294193</v>
      </c>
      <c r="S2531" s="16">
        <v>0.4</v>
      </c>
      <c r="T2531" s="16">
        <v>93226.0</v>
      </c>
      <c r="U2531" s="16">
        <v>0.159485338394945</v>
      </c>
      <c r="V2531" s="16">
        <v>185852.25196509</v>
      </c>
      <c r="W2531" s="16">
        <v>14868.1801572072</v>
      </c>
    </row>
    <row r="2532" ht="22.5" customHeight="1">
      <c r="A2532" s="2">
        <v>1.0</v>
      </c>
      <c r="B2532" s="10">
        <v>45000.0</v>
      </c>
      <c r="C2532" s="2">
        <v>85000.0</v>
      </c>
      <c r="D2532" s="2" t="s">
        <v>14</v>
      </c>
      <c r="E2532" s="2">
        <v>11.0</v>
      </c>
      <c r="F2532" s="2">
        <v>0.0</v>
      </c>
      <c r="G2532" s="2">
        <v>0.0</v>
      </c>
      <c r="H2532" s="2">
        <v>110.0</v>
      </c>
      <c r="I2532" s="2">
        <v>0.0</v>
      </c>
      <c r="J2532" s="2">
        <v>31.0</v>
      </c>
      <c r="K2532" s="11"/>
      <c r="L2532" s="12">
        <f t="shared" si="1"/>
        <v>45000</v>
      </c>
      <c r="M2532" s="13">
        <f t="shared" si="2"/>
        <v>85000</v>
      </c>
      <c r="N2532" s="14">
        <f t="shared" si="3"/>
        <v>0.5294117647</v>
      </c>
      <c r="O2532" s="13">
        <f t="shared" si="4"/>
        <v>0.25</v>
      </c>
      <c r="P2532" s="12">
        <f t="shared" si="5"/>
        <v>11250</v>
      </c>
      <c r="Q2532" s="15">
        <f t="shared" si="6"/>
        <v>900</v>
      </c>
      <c r="R2532" s="16">
        <v>0.114514441561902</v>
      </c>
      <c r="S2532" s="16">
        <v>0.4</v>
      </c>
      <c r="T2532" s="16">
        <v>45000.0</v>
      </c>
      <c r="U2532" s="16">
        <v>0.153151848535254</v>
      </c>
      <c r="V2532" s="16">
        <v>86147.9148010805</v>
      </c>
      <c r="W2532" s="16">
        <v>6891.83318408644</v>
      </c>
    </row>
    <row r="2533" ht="22.5" customHeight="1">
      <c r="A2533" s="2">
        <v>1.0</v>
      </c>
      <c r="B2533" s="10">
        <v>399550.0</v>
      </c>
      <c r="D2533" s="2" t="s">
        <v>14</v>
      </c>
      <c r="E2533" s="2">
        <v>0.9</v>
      </c>
      <c r="F2533" s="2">
        <v>0.0</v>
      </c>
      <c r="G2533" s="2">
        <v>0.0</v>
      </c>
      <c r="H2533" s="2">
        <v>138.16666667</v>
      </c>
      <c r="I2533" s="2">
        <v>1.0</v>
      </c>
      <c r="J2533" s="2">
        <v>18.0</v>
      </c>
      <c r="K2533" s="11"/>
      <c r="L2533" s="12">
        <f t="shared" si="1"/>
        <v>399550</v>
      </c>
      <c r="M2533" s="12">
        <f t="shared" si="2"/>
        <v>887888.8889</v>
      </c>
      <c r="N2533" s="14">
        <f t="shared" si="3"/>
        <v>0.45</v>
      </c>
      <c r="O2533" s="13">
        <f t="shared" si="4"/>
        <v>0.2</v>
      </c>
      <c r="P2533" s="12">
        <f t="shared" si="5"/>
        <v>79910</v>
      </c>
      <c r="Q2533" s="15">
        <f t="shared" si="6"/>
        <v>6392.8</v>
      </c>
      <c r="R2533" s="16">
        <v>0.152858346719816</v>
      </c>
      <c r="S2533" s="16">
        <v>0.4</v>
      </c>
      <c r="T2533" s="16">
        <v>399550.0</v>
      </c>
      <c r="U2533" s="16">
        <v>0.16855604335353</v>
      </c>
      <c r="V2533" s="16">
        <v>841832.08902379</v>
      </c>
      <c r="W2533" s="16">
        <v>67346.5671219032</v>
      </c>
    </row>
    <row r="2534" ht="22.5" customHeight="1">
      <c r="A2534" s="2">
        <v>1.0</v>
      </c>
      <c r="B2534" s="17"/>
      <c r="E2534" s="2">
        <v>1.0</v>
      </c>
      <c r="F2534" s="2">
        <v>1.0</v>
      </c>
      <c r="G2534" s="2">
        <v>0.0</v>
      </c>
      <c r="H2534" s="2">
        <v>108.53333333</v>
      </c>
      <c r="I2534" s="2">
        <v>0.0</v>
      </c>
      <c r="J2534" s="2">
        <v>22.0</v>
      </c>
      <c r="K2534" s="11"/>
      <c r="L2534" s="12" t="str">
        <f t="shared" si="1"/>
        <v/>
      </c>
      <c r="M2534" s="12">
        <f t="shared" si="2"/>
        <v>0</v>
      </c>
      <c r="N2534" s="14" t="str">
        <f t="shared" si="3"/>
        <v/>
      </c>
      <c r="O2534" s="13">
        <f t="shared" si="4"/>
        <v>1.05</v>
      </c>
      <c r="P2534" s="12">
        <f t="shared" si="5"/>
        <v>0</v>
      </c>
      <c r="Q2534" s="15">
        <f t="shared" si="6"/>
        <v>0</v>
      </c>
      <c r="R2534" s="16">
        <v>0.243357910814365</v>
      </c>
      <c r="S2534" s="16">
        <v>0.4</v>
      </c>
      <c r="T2534" s="16">
        <v>0.0</v>
      </c>
      <c r="U2534" s="16">
        <v>0.18533223410525</v>
      </c>
      <c r="V2534" s="16">
        <v>0.0</v>
      </c>
      <c r="W2534" s="16">
        <v>0.0</v>
      </c>
    </row>
    <row r="2535" ht="22.5" customHeight="1">
      <c r="A2535" s="2">
        <v>1.0</v>
      </c>
      <c r="B2535" s="10">
        <v>63000.0</v>
      </c>
      <c r="C2535" s="2">
        <v>100050.0</v>
      </c>
      <c r="D2535" s="2" t="s">
        <v>11</v>
      </c>
      <c r="F2535" s="2">
        <v>1.0</v>
      </c>
      <c r="G2535" s="2">
        <v>0.0</v>
      </c>
      <c r="H2535" s="2">
        <v>135.3</v>
      </c>
      <c r="I2535" s="2">
        <v>1.0</v>
      </c>
      <c r="J2535" s="2">
        <v>20.0</v>
      </c>
      <c r="K2535" s="11"/>
      <c r="L2535" s="12">
        <f t="shared" si="1"/>
        <v>63000</v>
      </c>
      <c r="M2535" s="13">
        <f t="shared" si="2"/>
        <v>100050</v>
      </c>
      <c r="N2535" s="14">
        <f t="shared" si="3"/>
        <v>0.6296851574</v>
      </c>
      <c r="O2535" s="13">
        <f t="shared" si="4"/>
        <v>0.3</v>
      </c>
      <c r="P2535" s="12">
        <f t="shared" si="5"/>
        <v>18900</v>
      </c>
      <c r="Q2535" s="15">
        <f t="shared" si="6"/>
        <v>1512</v>
      </c>
      <c r="R2535" s="16">
        <v>0.239503823726482</v>
      </c>
      <c r="S2535" s="16">
        <v>0.4</v>
      </c>
      <c r="T2535" s="16">
        <v>63000.0</v>
      </c>
      <c r="U2535" s="16">
        <v>0.185022169496069</v>
      </c>
      <c r="V2535" s="16">
        <v>145704.958478154</v>
      </c>
      <c r="W2535" s="16">
        <v>11656.3966782523</v>
      </c>
    </row>
    <row r="2536" ht="22.5" customHeight="1">
      <c r="A2536" s="2">
        <v>1.0</v>
      </c>
      <c r="B2536" s="10">
        <v>4734.0</v>
      </c>
      <c r="C2536" s="2">
        <v>55500.0</v>
      </c>
      <c r="D2536" s="2" t="s">
        <v>11</v>
      </c>
      <c r="E2536" s="2">
        <v>24.0</v>
      </c>
      <c r="F2536" s="2">
        <v>2.0</v>
      </c>
      <c r="G2536" s="2">
        <v>0.0</v>
      </c>
      <c r="H2536" s="2">
        <v>14.6</v>
      </c>
      <c r="I2536" s="2">
        <v>1.0</v>
      </c>
      <c r="J2536" s="2">
        <v>1.0</v>
      </c>
      <c r="K2536" s="11"/>
      <c r="L2536" s="12">
        <f t="shared" si="1"/>
        <v>4734</v>
      </c>
      <c r="M2536" s="13">
        <f t="shared" si="2"/>
        <v>55500</v>
      </c>
      <c r="N2536" s="14">
        <f t="shared" si="3"/>
        <v>0.0852972973</v>
      </c>
      <c r="O2536" s="13">
        <f t="shared" si="4"/>
        <v>0.2</v>
      </c>
      <c r="P2536" s="12">
        <f t="shared" si="5"/>
        <v>946.8</v>
      </c>
      <c r="Q2536" s="15">
        <f t="shared" si="6"/>
        <v>75.744</v>
      </c>
      <c r="R2536" s="16">
        <v>0.613866812510519</v>
      </c>
      <c r="S2536" s="16">
        <v>0.4</v>
      </c>
      <c r="T2536" s="16">
        <v>4734.0</v>
      </c>
      <c r="U2536" s="16">
        <v>0.133063856922783</v>
      </c>
      <c r="V2536" s="16">
        <v>7874.05373340571</v>
      </c>
      <c r="W2536" s="16">
        <v>629.924298672457</v>
      </c>
    </row>
    <row r="2537" ht="22.5" customHeight="1">
      <c r="A2537" s="2">
        <v>1.0</v>
      </c>
      <c r="B2537" s="17"/>
      <c r="C2537" s="2">
        <v>27500.0</v>
      </c>
      <c r="D2537" s="2" t="s">
        <v>11</v>
      </c>
      <c r="E2537" s="2">
        <v>11.0</v>
      </c>
      <c r="F2537" s="2">
        <v>1.0</v>
      </c>
      <c r="G2537" s="2">
        <v>1.0</v>
      </c>
      <c r="H2537" s="2">
        <v>62.3</v>
      </c>
      <c r="I2537" s="2">
        <v>2.0</v>
      </c>
      <c r="J2537" s="2">
        <v>3.0</v>
      </c>
      <c r="K2537" s="11"/>
      <c r="L2537" s="12" t="str">
        <f t="shared" si="1"/>
        <v/>
      </c>
      <c r="M2537" s="13">
        <f t="shared" si="2"/>
        <v>27500</v>
      </c>
      <c r="N2537" s="14">
        <f t="shared" si="3"/>
        <v>0</v>
      </c>
      <c r="O2537" s="13">
        <f t="shared" si="4"/>
        <v>0.2</v>
      </c>
      <c r="P2537" s="12">
        <f t="shared" si="5"/>
        <v>0</v>
      </c>
      <c r="Q2537" s="15">
        <f t="shared" si="6"/>
        <v>0</v>
      </c>
      <c r="R2537" s="16">
        <v>0.636160970678924</v>
      </c>
      <c r="S2537" s="16">
        <v>0.4</v>
      </c>
      <c r="T2537" s="16">
        <v>0.0</v>
      </c>
      <c r="U2537" s="16">
        <v>0.126782111237271</v>
      </c>
      <c r="V2537" s="16">
        <v>0.0</v>
      </c>
      <c r="W2537" s="16">
        <v>0.0</v>
      </c>
    </row>
    <row r="2538" ht="22.5" customHeight="1">
      <c r="A2538" s="2">
        <v>1.0</v>
      </c>
      <c r="B2538" s="10">
        <v>8200.0</v>
      </c>
      <c r="C2538" s="2">
        <v>42075.0</v>
      </c>
      <c r="D2538" s="2" t="s">
        <v>15</v>
      </c>
      <c r="E2538" s="2">
        <v>18.0</v>
      </c>
      <c r="F2538" s="2">
        <v>1.0</v>
      </c>
      <c r="G2538" s="2">
        <v>0.0</v>
      </c>
      <c r="H2538" s="2">
        <v>122.23314815</v>
      </c>
      <c r="I2538" s="2">
        <v>0.0</v>
      </c>
      <c r="J2538" s="2">
        <v>23.0</v>
      </c>
      <c r="K2538" s="11"/>
      <c r="L2538" s="12">
        <f t="shared" si="1"/>
        <v>8200</v>
      </c>
      <c r="M2538" s="13">
        <f t="shared" si="2"/>
        <v>42075</v>
      </c>
      <c r="N2538" s="14">
        <f t="shared" si="3"/>
        <v>0.1948900772</v>
      </c>
      <c r="O2538" s="13">
        <f t="shared" si="4"/>
        <v>0.2</v>
      </c>
      <c r="P2538" s="12">
        <f t="shared" si="5"/>
        <v>1640</v>
      </c>
      <c r="Q2538" s="15">
        <f t="shared" si="6"/>
        <v>131.2</v>
      </c>
      <c r="R2538" s="16">
        <v>0.204015873149039</v>
      </c>
      <c r="S2538" s="16">
        <v>0.4</v>
      </c>
      <c r="T2538" s="16">
        <v>8200.0</v>
      </c>
      <c r="U2538" s="16">
        <v>0.180673816406268</v>
      </c>
      <c r="V2538" s="16">
        <v>18519.0661816425</v>
      </c>
      <c r="W2538" s="16">
        <v>1481.5252945314</v>
      </c>
    </row>
    <row r="2539" ht="22.5" customHeight="1">
      <c r="A2539" s="2">
        <v>1.0</v>
      </c>
      <c r="B2539" s="10">
        <v>98000.0</v>
      </c>
      <c r="C2539" s="2">
        <v>132790.0</v>
      </c>
      <c r="D2539" s="2" t="s">
        <v>11</v>
      </c>
      <c r="E2539" s="2">
        <v>1.5</v>
      </c>
      <c r="F2539" s="2">
        <v>0.0</v>
      </c>
      <c r="G2539" s="2">
        <v>3.0</v>
      </c>
      <c r="H2539" s="2">
        <v>107.66666667</v>
      </c>
      <c r="I2539" s="2">
        <v>1.0</v>
      </c>
      <c r="J2539" s="2">
        <v>21.0</v>
      </c>
      <c r="K2539" s="11"/>
      <c r="L2539" s="12">
        <f t="shared" si="1"/>
        <v>98000</v>
      </c>
      <c r="M2539" s="13">
        <f t="shared" si="2"/>
        <v>132790</v>
      </c>
      <c r="N2539" s="14">
        <f t="shared" si="3"/>
        <v>0.7380073801</v>
      </c>
      <c r="O2539" s="13">
        <f t="shared" si="4"/>
        <v>0.3</v>
      </c>
      <c r="P2539" s="12">
        <f t="shared" si="5"/>
        <v>29400</v>
      </c>
      <c r="Q2539" s="15">
        <f t="shared" si="6"/>
        <v>2352</v>
      </c>
      <c r="R2539" s="16">
        <v>0.690005983222854</v>
      </c>
      <c r="S2539" s="16">
        <v>0.4</v>
      </c>
      <c r="T2539" s="16">
        <v>98000.0</v>
      </c>
      <c r="U2539" s="16">
        <v>0.110726100097021</v>
      </c>
      <c r="V2539" s="16">
        <v>135639.472618851</v>
      </c>
      <c r="W2539" s="16">
        <v>10851.1578095081</v>
      </c>
    </row>
    <row r="2540" ht="22.5" customHeight="1">
      <c r="A2540" s="2">
        <v>1.0</v>
      </c>
      <c r="B2540" s="10">
        <v>49200.0</v>
      </c>
      <c r="C2540" s="2">
        <v>72900.0</v>
      </c>
      <c r="D2540" s="2" t="s">
        <v>11</v>
      </c>
      <c r="E2540" s="2">
        <v>10.0</v>
      </c>
      <c r="F2540" s="2">
        <v>0.0</v>
      </c>
      <c r="G2540" s="2">
        <v>0.0</v>
      </c>
      <c r="H2540" s="2">
        <v>174.03329961</v>
      </c>
      <c r="I2540" s="2">
        <v>1.0</v>
      </c>
      <c r="J2540" s="2">
        <v>16.0</v>
      </c>
      <c r="K2540" s="11"/>
      <c r="L2540" s="12">
        <f t="shared" si="1"/>
        <v>49200</v>
      </c>
      <c r="M2540" s="13">
        <f t="shared" si="2"/>
        <v>72900</v>
      </c>
      <c r="N2540" s="14">
        <f t="shared" si="3"/>
        <v>0.6748971193</v>
      </c>
      <c r="O2540" s="13">
        <f t="shared" si="4"/>
        <v>0.3</v>
      </c>
      <c r="P2540" s="12">
        <f t="shared" si="5"/>
        <v>14760</v>
      </c>
      <c r="Q2540" s="15">
        <f t="shared" si="6"/>
        <v>1180.8</v>
      </c>
      <c r="R2540" s="16">
        <v>0.130112053358147</v>
      </c>
      <c r="S2540" s="16">
        <v>0.4</v>
      </c>
      <c r="T2540" s="16">
        <v>49200.0</v>
      </c>
      <c r="U2540" s="16">
        <v>0.160228698478611</v>
      </c>
      <c r="V2540" s="16">
        <v>98540.649564346</v>
      </c>
      <c r="W2540" s="16">
        <v>7883.25196514768</v>
      </c>
    </row>
    <row r="2541" ht="22.5" customHeight="1">
      <c r="A2541" s="2">
        <v>1.0</v>
      </c>
      <c r="B2541" s="10">
        <v>163000.0</v>
      </c>
      <c r="C2541" s="2">
        <v>207562.0</v>
      </c>
      <c r="D2541" s="2" t="s">
        <v>15</v>
      </c>
      <c r="E2541" s="2">
        <v>6.0</v>
      </c>
      <c r="F2541" s="2">
        <v>0.0</v>
      </c>
      <c r="G2541" s="2">
        <v>0.0</v>
      </c>
      <c r="H2541" s="2">
        <v>247.58424908</v>
      </c>
      <c r="I2541" s="2">
        <v>1.0</v>
      </c>
      <c r="J2541" s="2">
        <v>27.0</v>
      </c>
      <c r="K2541" s="11"/>
      <c r="L2541" s="12">
        <f t="shared" si="1"/>
        <v>163000</v>
      </c>
      <c r="M2541" s="13">
        <f t="shared" si="2"/>
        <v>207562</v>
      </c>
      <c r="N2541" s="14">
        <f t="shared" si="3"/>
        <v>0.7853075226</v>
      </c>
      <c r="O2541" s="13">
        <f t="shared" si="4"/>
        <v>0.3</v>
      </c>
      <c r="P2541" s="12">
        <f t="shared" si="5"/>
        <v>48900</v>
      </c>
      <c r="Q2541" s="15">
        <f t="shared" si="6"/>
        <v>3912</v>
      </c>
      <c r="R2541" s="16">
        <v>0.0713608035521902</v>
      </c>
      <c r="S2541" s="16">
        <v>0.4</v>
      </c>
      <c r="T2541" s="16">
        <v>163000.0</v>
      </c>
      <c r="U2541" s="16">
        <v>0.12556634782509</v>
      </c>
      <c r="V2541" s="16">
        <v>255841.433693622</v>
      </c>
      <c r="W2541" s="16">
        <v>20467.3146954897</v>
      </c>
    </row>
    <row r="2542" ht="22.5" customHeight="1">
      <c r="A2542" s="2">
        <v>1.0</v>
      </c>
      <c r="B2542" s="10">
        <v>45000.0</v>
      </c>
      <c r="C2542" s="2">
        <v>68250.0</v>
      </c>
      <c r="D2542" s="2" t="s">
        <v>11</v>
      </c>
      <c r="E2542" s="2">
        <v>7.0</v>
      </c>
      <c r="F2542" s="2">
        <v>0.0</v>
      </c>
      <c r="G2542" s="2">
        <v>1.0</v>
      </c>
      <c r="H2542" s="2">
        <v>55.966666667</v>
      </c>
      <c r="I2542" s="2">
        <v>0.0</v>
      </c>
      <c r="J2542" s="2">
        <v>4.0</v>
      </c>
      <c r="K2542" s="11"/>
      <c r="L2542" s="12">
        <f t="shared" si="1"/>
        <v>45000</v>
      </c>
      <c r="M2542" s="13">
        <f t="shared" si="2"/>
        <v>68250</v>
      </c>
      <c r="N2542" s="14">
        <f t="shared" si="3"/>
        <v>0.6593406593</v>
      </c>
      <c r="O2542" s="13">
        <f t="shared" si="4"/>
        <v>0.3</v>
      </c>
      <c r="P2542" s="12">
        <f t="shared" si="5"/>
        <v>13500</v>
      </c>
      <c r="Q2542" s="15">
        <f t="shared" si="6"/>
        <v>1080</v>
      </c>
      <c r="R2542" s="16">
        <v>0.437584065394966</v>
      </c>
      <c r="S2542" s="16">
        <v>0.4</v>
      </c>
      <c r="T2542" s="16">
        <v>45000.0</v>
      </c>
      <c r="U2542" s="16">
        <v>0.17308221984486</v>
      </c>
      <c r="V2542" s="16">
        <v>97358.7486627339</v>
      </c>
      <c r="W2542" s="16">
        <v>7788.69989301871</v>
      </c>
    </row>
    <row r="2543" ht="22.5" customHeight="1">
      <c r="A2543" s="2">
        <v>1.0</v>
      </c>
      <c r="B2543" s="10">
        <v>86000.0</v>
      </c>
      <c r="D2543" s="2" t="s">
        <v>14</v>
      </c>
      <c r="E2543" s="2">
        <v>1.0</v>
      </c>
      <c r="F2543" s="2">
        <v>0.0</v>
      </c>
      <c r="G2543" s="2">
        <v>0.0</v>
      </c>
      <c r="H2543" s="2">
        <v>63.7</v>
      </c>
      <c r="I2543" s="2">
        <v>1.0</v>
      </c>
      <c r="J2543" s="2">
        <v>27.0</v>
      </c>
      <c r="K2543" s="11"/>
      <c r="L2543" s="12">
        <f t="shared" si="1"/>
        <v>86000</v>
      </c>
      <c r="M2543" s="12">
        <f t="shared" si="2"/>
        <v>191111.1111</v>
      </c>
      <c r="N2543" s="14">
        <f t="shared" si="3"/>
        <v>0.45</v>
      </c>
      <c r="O2543" s="13">
        <f t="shared" si="4"/>
        <v>0.2</v>
      </c>
      <c r="P2543" s="12">
        <f t="shared" si="5"/>
        <v>17200</v>
      </c>
      <c r="Q2543" s="15">
        <f t="shared" si="6"/>
        <v>1376</v>
      </c>
      <c r="R2543" s="16">
        <v>0.185569666997122</v>
      </c>
      <c r="S2543" s="16">
        <v>0.4</v>
      </c>
      <c r="T2543" s="16">
        <v>86000.0</v>
      </c>
      <c r="U2543" s="16">
        <v>0.177206122788119</v>
      </c>
      <c r="V2543" s="16">
        <v>190496.581997228</v>
      </c>
      <c r="W2543" s="16">
        <v>15239.7265597782</v>
      </c>
    </row>
    <row r="2544" ht="22.5" customHeight="1">
      <c r="A2544" s="2">
        <v>1.0</v>
      </c>
      <c r="B2544" s="10">
        <v>37000.0</v>
      </c>
      <c r="C2544" s="2">
        <v>58488.0</v>
      </c>
      <c r="D2544" s="2" t="s">
        <v>11</v>
      </c>
      <c r="E2544" s="2">
        <v>2.0</v>
      </c>
      <c r="F2544" s="2">
        <v>0.0</v>
      </c>
      <c r="G2544" s="2">
        <v>0.0</v>
      </c>
      <c r="H2544" s="2">
        <v>266.93333333</v>
      </c>
      <c r="I2544" s="2">
        <v>0.0</v>
      </c>
      <c r="J2544" s="2">
        <v>48.0</v>
      </c>
      <c r="K2544" s="11"/>
      <c r="L2544" s="12">
        <f t="shared" si="1"/>
        <v>37000</v>
      </c>
      <c r="M2544" s="13">
        <f t="shared" si="2"/>
        <v>58488</v>
      </c>
      <c r="N2544" s="14">
        <f t="shared" si="3"/>
        <v>0.6326083983</v>
      </c>
      <c r="O2544" s="13">
        <f t="shared" si="4"/>
        <v>0.3</v>
      </c>
      <c r="P2544" s="12">
        <f t="shared" si="5"/>
        <v>11100</v>
      </c>
      <c r="Q2544" s="15">
        <f t="shared" si="6"/>
        <v>888</v>
      </c>
      <c r="R2544" s="16">
        <v>0.0369697696851716</v>
      </c>
      <c r="S2544" s="16">
        <v>0.4</v>
      </c>
      <c r="T2544" s="16">
        <v>37000.0</v>
      </c>
      <c r="U2544" s="16">
        <v>0.0896332651229697</v>
      </c>
      <c r="V2544" s="16">
        <v>41455.3851193735</v>
      </c>
      <c r="W2544" s="16">
        <v>3316.43080954988</v>
      </c>
    </row>
    <row r="2545" ht="22.5" customHeight="1">
      <c r="A2545" s="2">
        <v>1.0</v>
      </c>
      <c r="B2545" s="10">
        <v>83000.0</v>
      </c>
      <c r="C2545" s="2">
        <v>114000.0</v>
      </c>
      <c r="D2545" s="2" t="s">
        <v>15</v>
      </c>
      <c r="E2545" s="2">
        <v>18.0</v>
      </c>
      <c r="F2545" s="2">
        <v>0.0</v>
      </c>
      <c r="G2545" s="2">
        <v>0.0</v>
      </c>
      <c r="H2545" s="2">
        <v>207.23333333</v>
      </c>
      <c r="I2545" s="2">
        <v>0.0</v>
      </c>
      <c r="J2545" s="2">
        <v>27.0</v>
      </c>
      <c r="K2545" s="11"/>
      <c r="L2545" s="12">
        <f t="shared" si="1"/>
        <v>83000</v>
      </c>
      <c r="M2545" s="13">
        <f t="shared" si="2"/>
        <v>114000</v>
      </c>
      <c r="N2545" s="14">
        <f t="shared" si="3"/>
        <v>0.7280701754</v>
      </c>
      <c r="O2545" s="13">
        <f t="shared" si="4"/>
        <v>0.3</v>
      </c>
      <c r="P2545" s="12">
        <f t="shared" si="5"/>
        <v>24900</v>
      </c>
      <c r="Q2545" s="15">
        <f t="shared" si="6"/>
        <v>1992</v>
      </c>
      <c r="R2545" s="16">
        <v>0.0729532979351575</v>
      </c>
      <c r="S2545" s="16">
        <v>0.4</v>
      </c>
      <c r="T2545" s="16">
        <v>83000.0</v>
      </c>
      <c r="U2545" s="16">
        <v>0.126854971923393</v>
      </c>
      <c r="V2545" s="16">
        <v>131612.033370521</v>
      </c>
      <c r="W2545" s="16">
        <v>10528.9626696416</v>
      </c>
    </row>
    <row r="2546" ht="22.5" customHeight="1">
      <c r="A2546" s="2">
        <v>1.0</v>
      </c>
      <c r="B2546" s="10">
        <v>40772.0</v>
      </c>
      <c r="C2546" s="2">
        <v>62025.0</v>
      </c>
      <c r="D2546" s="2" t="s">
        <v>11</v>
      </c>
      <c r="F2546" s="2">
        <v>0.0</v>
      </c>
      <c r="G2546" s="2">
        <v>1.0</v>
      </c>
      <c r="H2546" s="2">
        <v>120.6</v>
      </c>
      <c r="I2546" s="2">
        <v>2.0</v>
      </c>
      <c r="J2546" s="2">
        <v>19.0</v>
      </c>
      <c r="K2546" s="11"/>
      <c r="L2546" s="12">
        <f t="shared" si="1"/>
        <v>40772</v>
      </c>
      <c r="M2546" s="13">
        <f t="shared" si="2"/>
        <v>62025</v>
      </c>
      <c r="N2546" s="14">
        <f t="shared" si="3"/>
        <v>0.6573478436</v>
      </c>
      <c r="O2546" s="13">
        <f t="shared" si="4"/>
        <v>0.3</v>
      </c>
      <c r="P2546" s="12">
        <f t="shared" si="5"/>
        <v>12231.6</v>
      </c>
      <c r="Q2546" s="15">
        <f t="shared" si="6"/>
        <v>978.528</v>
      </c>
      <c r="R2546" s="16">
        <v>0.329209475358284</v>
      </c>
      <c r="S2546" s="16">
        <v>0.4</v>
      </c>
      <c r="T2546" s="16">
        <v>40772.0</v>
      </c>
      <c r="U2546" s="16">
        <v>0.185717340691678</v>
      </c>
      <c r="V2546" s="16">
        <v>94650.8426835141</v>
      </c>
      <c r="W2546" s="16">
        <v>7572.06741468113</v>
      </c>
    </row>
    <row r="2547" ht="22.5" customHeight="1">
      <c r="A2547" s="2">
        <v>1.0</v>
      </c>
      <c r="B2547" s="10">
        <v>20000.0</v>
      </c>
      <c r="C2547" s="2">
        <v>47394.0</v>
      </c>
      <c r="D2547" s="2" t="s">
        <v>11</v>
      </c>
      <c r="E2547" s="2">
        <v>13.0</v>
      </c>
      <c r="F2547" s="2">
        <v>0.0</v>
      </c>
      <c r="G2547" s="2">
        <v>0.0</v>
      </c>
      <c r="H2547" s="2">
        <v>66.133333333</v>
      </c>
      <c r="I2547" s="2">
        <v>0.0</v>
      </c>
      <c r="J2547" s="2">
        <v>11.0</v>
      </c>
      <c r="K2547" s="11"/>
      <c r="L2547" s="12">
        <f t="shared" si="1"/>
        <v>20000</v>
      </c>
      <c r="M2547" s="13">
        <f t="shared" si="2"/>
        <v>47394</v>
      </c>
      <c r="N2547" s="14">
        <f t="shared" si="3"/>
        <v>0.4219943453</v>
      </c>
      <c r="O2547" s="13">
        <f t="shared" si="4"/>
        <v>0.2</v>
      </c>
      <c r="P2547" s="12">
        <f t="shared" si="5"/>
        <v>4000</v>
      </c>
      <c r="Q2547" s="15">
        <f t="shared" si="6"/>
        <v>320</v>
      </c>
      <c r="R2547" s="16">
        <v>0.214060507538452</v>
      </c>
      <c r="S2547" s="16">
        <v>0.4</v>
      </c>
      <c r="T2547" s="16">
        <v>20000.0</v>
      </c>
      <c r="U2547" s="16">
        <v>0.182195188516801</v>
      </c>
      <c r="V2547" s="16">
        <v>45548.7971292004</v>
      </c>
      <c r="W2547" s="16">
        <v>3643.90377033603</v>
      </c>
    </row>
    <row r="2548" ht="22.5" customHeight="1">
      <c r="A2548" s="2">
        <v>1.0</v>
      </c>
      <c r="B2548" s="10">
        <v>29000.0</v>
      </c>
      <c r="C2548" s="2">
        <v>105000.0</v>
      </c>
      <c r="D2548" s="2" t="s">
        <v>11</v>
      </c>
      <c r="E2548" s="2">
        <v>7.0</v>
      </c>
      <c r="F2548" s="2">
        <v>0.0</v>
      </c>
      <c r="G2548" s="2">
        <v>4.0</v>
      </c>
      <c r="H2548" s="2">
        <v>97.666666667</v>
      </c>
      <c r="I2548" s="2">
        <v>1.0</v>
      </c>
      <c r="J2548" s="2">
        <v>8.0</v>
      </c>
      <c r="K2548" s="11"/>
      <c r="L2548" s="12">
        <f t="shared" si="1"/>
        <v>29000</v>
      </c>
      <c r="M2548" s="13">
        <f t="shared" si="2"/>
        <v>105000</v>
      </c>
      <c r="N2548" s="14">
        <f t="shared" si="3"/>
        <v>0.2761904762</v>
      </c>
      <c r="O2548" s="13">
        <f t="shared" si="4"/>
        <v>0.2</v>
      </c>
      <c r="P2548" s="12">
        <f t="shared" si="5"/>
        <v>5800</v>
      </c>
      <c r="Q2548" s="15">
        <f t="shared" si="6"/>
        <v>464</v>
      </c>
      <c r="R2548" s="16">
        <v>0.870733267300333</v>
      </c>
      <c r="S2548" s="16">
        <v>0.4</v>
      </c>
      <c r="T2548" s="16">
        <v>29000.0</v>
      </c>
      <c r="U2548" s="16">
        <v>0.0493839352812095</v>
      </c>
      <c r="V2548" s="16">
        <v>17901.6765394384</v>
      </c>
      <c r="W2548" s="16">
        <v>1432.13412315507</v>
      </c>
    </row>
    <row r="2549" ht="22.5" customHeight="1">
      <c r="A2549" s="2">
        <v>1.0</v>
      </c>
      <c r="B2549" s="10">
        <v>38000.0</v>
      </c>
      <c r="C2549" s="2">
        <v>73200.0</v>
      </c>
      <c r="D2549" s="2" t="s">
        <v>11</v>
      </c>
      <c r="E2549" s="2">
        <v>6.0</v>
      </c>
      <c r="F2549" s="2">
        <v>0.0</v>
      </c>
      <c r="G2549" s="2">
        <v>0.0</v>
      </c>
      <c r="H2549" s="2">
        <v>171.3</v>
      </c>
      <c r="I2549" s="2">
        <v>0.0</v>
      </c>
      <c r="J2549" s="2">
        <v>17.0</v>
      </c>
      <c r="K2549" s="11"/>
      <c r="L2549" s="12">
        <f t="shared" si="1"/>
        <v>38000</v>
      </c>
      <c r="M2549" s="13">
        <f t="shared" si="2"/>
        <v>73200</v>
      </c>
      <c r="N2549" s="14">
        <f t="shared" si="3"/>
        <v>0.5191256831</v>
      </c>
      <c r="O2549" s="13">
        <f t="shared" si="4"/>
        <v>0.25</v>
      </c>
      <c r="P2549" s="12">
        <f t="shared" si="5"/>
        <v>9500</v>
      </c>
      <c r="Q2549" s="15">
        <f t="shared" si="6"/>
        <v>760</v>
      </c>
      <c r="R2549" s="16">
        <v>0.117970630414192</v>
      </c>
      <c r="S2549" s="16">
        <v>0.4</v>
      </c>
      <c r="T2549" s="16">
        <v>38000.0</v>
      </c>
      <c r="U2549" s="16">
        <v>0.154827986438504</v>
      </c>
      <c r="V2549" s="16">
        <v>73543.2935582896</v>
      </c>
      <c r="W2549" s="16">
        <v>5883.46348466317</v>
      </c>
    </row>
    <row r="2550" ht="22.5" customHeight="1">
      <c r="A2550" s="2">
        <v>1.0</v>
      </c>
      <c r="B2550" s="17"/>
      <c r="E2550" s="2">
        <v>0.0</v>
      </c>
      <c r="F2550" s="2">
        <v>2.0</v>
      </c>
      <c r="G2550" s="2">
        <v>1.0</v>
      </c>
      <c r="H2550" s="2">
        <v>91.266666667</v>
      </c>
      <c r="I2550" s="2">
        <v>1.0</v>
      </c>
      <c r="J2550" s="2">
        <v>10.0</v>
      </c>
      <c r="K2550" s="11"/>
      <c r="L2550" s="12" t="str">
        <f t="shared" si="1"/>
        <v/>
      </c>
      <c r="M2550" s="12">
        <f t="shared" si="2"/>
        <v>0</v>
      </c>
      <c r="N2550" s="14" t="str">
        <f t="shared" si="3"/>
        <v/>
      </c>
      <c r="O2550" s="13">
        <f t="shared" si="4"/>
        <v>1.05</v>
      </c>
      <c r="P2550" s="12">
        <f t="shared" si="5"/>
        <v>0</v>
      </c>
      <c r="Q2550" s="15">
        <f t="shared" si="6"/>
        <v>0</v>
      </c>
      <c r="R2550" s="16">
        <v>0.680642124126036</v>
      </c>
      <c r="S2550" s="16">
        <v>0.4</v>
      </c>
      <c r="T2550" s="16">
        <v>0.0</v>
      </c>
      <c r="U2550" s="16">
        <v>0.113603045569214</v>
      </c>
      <c r="V2550" s="16">
        <v>0.0</v>
      </c>
      <c r="W2550" s="16">
        <v>0.0</v>
      </c>
    </row>
    <row r="2551" ht="22.5" customHeight="1">
      <c r="A2551" s="2">
        <v>1.0</v>
      </c>
      <c r="B2551" s="10">
        <v>89000.0</v>
      </c>
      <c r="C2551" s="2">
        <v>122400.0</v>
      </c>
      <c r="D2551" s="2" t="s">
        <v>14</v>
      </c>
      <c r="E2551" s="2">
        <v>1.0</v>
      </c>
      <c r="F2551" s="2">
        <v>0.0</v>
      </c>
      <c r="G2551" s="2">
        <v>2.0</v>
      </c>
      <c r="H2551" s="2">
        <v>136.46666667</v>
      </c>
      <c r="I2551" s="2">
        <v>0.0</v>
      </c>
      <c r="J2551" s="2">
        <v>19.0</v>
      </c>
      <c r="K2551" s="11"/>
      <c r="L2551" s="12">
        <f t="shared" si="1"/>
        <v>89000</v>
      </c>
      <c r="M2551" s="13">
        <f t="shared" si="2"/>
        <v>122400</v>
      </c>
      <c r="N2551" s="14">
        <f t="shared" si="3"/>
        <v>0.727124183</v>
      </c>
      <c r="O2551" s="13">
        <f t="shared" si="4"/>
        <v>0.3</v>
      </c>
      <c r="P2551" s="12">
        <f t="shared" si="5"/>
        <v>26700</v>
      </c>
      <c r="Q2551" s="15">
        <f t="shared" si="6"/>
        <v>2136</v>
      </c>
      <c r="R2551" s="16">
        <v>0.429884171837557</v>
      </c>
      <c r="S2551" s="16">
        <v>0.4</v>
      </c>
      <c r="T2551" s="16">
        <v>89000.0</v>
      </c>
      <c r="U2551" s="16">
        <v>0.174347129606501</v>
      </c>
      <c r="V2551" s="16">
        <v>193961.181687233</v>
      </c>
      <c r="W2551" s="16">
        <v>15516.8945349786</v>
      </c>
    </row>
    <row r="2552" ht="22.5" customHeight="1">
      <c r="A2552" s="2">
        <v>1.0</v>
      </c>
      <c r="B2552" s="10">
        <v>48786.0</v>
      </c>
      <c r="C2552" s="2">
        <v>72500.0</v>
      </c>
      <c r="D2552" s="2" t="s">
        <v>11</v>
      </c>
      <c r="E2552" s="2">
        <v>10.0</v>
      </c>
      <c r="F2552" s="2">
        <v>0.0</v>
      </c>
      <c r="G2552" s="2">
        <v>0.0</v>
      </c>
      <c r="H2552" s="2">
        <v>75.4</v>
      </c>
      <c r="I2552" s="2">
        <v>2.0</v>
      </c>
      <c r="J2552" s="2">
        <v>9.0</v>
      </c>
      <c r="K2552" s="11"/>
      <c r="L2552" s="12">
        <f t="shared" si="1"/>
        <v>48786</v>
      </c>
      <c r="M2552" s="13">
        <f t="shared" si="2"/>
        <v>72500</v>
      </c>
      <c r="N2552" s="14">
        <f t="shared" si="3"/>
        <v>0.6729103448</v>
      </c>
      <c r="O2552" s="13">
        <f t="shared" si="4"/>
        <v>0.3</v>
      </c>
      <c r="P2552" s="12">
        <f t="shared" si="5"/>
        <v>14635.8</v>
      </c>
      <c r="Q2552" s="15">
        <f t="shared" si="6"/>
        <v>1170.864</v>
      </c>
      <c r="R2552" s="16">
        <v>0.264241062908268</v>
      </c>
      <c r="S2552" s="16">
        <v>0.4</v>
      </c>
      <c r="T2552" s="16">
        <v>48786.0</v>
      </c>
      <c r="U2552" s="16">
        <v>0.186523149130853</v>
      </c>
      <c r="V2552" s="16">
        <v>113746.479418722</v>
      </c>
      <c r="W2552" s="16">
        <v>9099.71835349781</v>
      </c>
    </row>
    <row r="2553" ht="22.5" customHeight="1">
      <c r="A2553" s="2">
        <v>1.0</v>
      </c>
      <c r="B2553" s="10">
        <v>57900.0</v>
      </c>
      <c r="C2553" s="2">
        <v>88200.0</v>
      </c>
      <c r="D2553" s="2" t="s">
        <v>15</v>
      </c>
      <c r="E2553" s="2">
        <v>10.0</v>
      </c>
      <c r="K2553" s="11"/>
      <c r="L2553" s="12">
        <f t="shared" si="1"/>
        <v>57900</v>
      </c>
      <c r="M2553" s="13">
        <f t="shared" si="2"/>
        <v>88200</v>
      </c>
      <c r="N2553" s="14">
        <f t="shared" si="3"/>
        <v>0.656462585</v>
      </c>
      <c r="O2553" s="13">
        <f t="shared" si="4"/>
        <v>0.3</v>
      </c>
      <c r="P2553" s="12">
        <f t="shared" si="5"/>
        <v>17370</v>
      </c>
      <c r="Q2553" s="15">
        <f t="shared" si="6"/>
        <v>1389.6</v>
      </c>
      <c r="R2553" s="16">
        <v>0.119978513304792</v>
      </c>
      <c r="S2553" s="16">
        <v>0.4</v>
      </c>
      <c r="T2553" s="16">
        <v>57900.0</v>
      </c>
      <c r="U2553" s="16">
        <v>0.155772441672768</v>
      </c>
      <c r="V2553" s="16">
        <v>112740.304660666</v>
      </c>
      <c r="W2553" s="16">
        <v>9019.22437285328</v>
      </c>
    </row>
    <row r="2554" ht="22.5" customHeight="1">
      <c r="A2554" s="2">
        <v>1.0</v>
      </c>
      <c r="B2554" s="10">
        <v>34200.0</v>
      </c>
      <c r="C2554" s="2">
        <v>38900.0</v>
      </c>
      <c r="D2554" s="2" t="s">
        <v>11</v>
      </c>
      <c r="E2554" s="2">
        <v>9.2</v>
      </c>
      <c r="F2554" s="2">
        <v>0.0</v>
      </c>
      <c r="G2554" s="2">
        <v>0.0</v>
      </c>
      <c r="H2554" s="2">
        <v>170.7</v>
      </c>
      <c r="I2554" s="2">
        <v>4.0</v>
      </c>
      <c r="J2554" s="2">
        <v>21.0</v>
      </c>
      <c r="K2554" s="11"/>
      <c r="L2554" s="12">
        <f t="shared" si="1"/>
        <v>34200</v>
      </c>
      <c r="M2554" s="13">
        <f t="shared" si="2"/>
        <v>38900</v>
      </c>
      <c r="N2554" s="14">
        <f t="shared" si="3"/>
        <v>0.8791773779</v>
      </c>
      <c r="O2554" s="13">
        <f t="shared" si="4"/>
        <v>0.45</v>
      </c>
      <c r="P2554" s="12">
        <f t="shared" si="5"/>
        <v>15390</v>
      </c>
      <c r="Q2554" s="15">
        <f t="shared" si="6"/>
        <v>1231.2</v>
      </c>
      <c r="R2554" s="16">
        <v>0.169118198186697</v>
      </c>
      <c r="S2554" s="16">
        <v>0.4</v>
      </c>
      <c r="T2554" s="16">
        <v>34200.0</v>
      </c>
      <c r="U2554" s="16">
        <v>0.173292604826376</v>
      </c>
      <c r="V2554" s="16">
        <v>74082.5885632758</v>
      </c>
      <c r="W2554" s="16">
        <v>5926.60708506206</v>
      </c>
    </row>
    <row r="2555" ht="22.5" customHeight="1">
      <c r="A2555" s="2">
        <v>1.0</v>
      </c>
      <c r="B2555" s="10">
        <v>37624.0</v>
      </c>
      <c r="C2555" s="2">
        <v>60562.0</v>
      </c>
      <c r="D2555" s="2" t="s">
        <v>11</v>
      </c>
      <c r="F2555" s="2">
        <v>0.0</v>
      </c>
      <c r="G2555" s="2">
        <v>1.0</v>
      </c>
      <c r="H2555" s="2">
        <v>186.86666667</v>
      </c>
      <c r="I2555" s="2">
        <v>7.0</v>
      </c>
      <c r="J2555" s="2">
        <v>26.0</v>
      </c>
      <c r="K2555" s="11"/>
      <c r="L2555" s="12">
        <f t="shared" si="1"/>
        <v>37624</v>
      </c>
      <c r="M2555" s="13">
        <f t="shared" si="2"/>
        <v>60562</v>
      </c>
      <c r="N2555" s="14">
        <f t="shared" si="3"/>
        <v>0.621247647</v>
      </c>
      <c r="O2555" s="13">
        <f t="shared" si="4"/>
        <v>0.3</v>
      </c>
      <c r="P2555" s="12">
        <f t="shared" si="5"/>
        <v>11287.2</v>
      </c>
      <c r="Q2555" s="15">
        <f t="shared" si="6"/>
        <v>902.976</v>
      </c>
      <c r="R2555" s="16">
        <v>0.354011522445614</v>
      </c>
      <c r="S2555" s="16">
        <v>0.4</v>
      </c>
      <c r="T2555" s="16">
        <v>37624.0</v>
      </c>
      <c r="U2555" s="16">
        <v>0.183910518800082</v>
      </c>
      <c r="V2555" s="16">
        <v>86493.1169916786</v>
      </c>
      <c r="W2555" s="16">
        <v>6919.44935933429</v>
      </c>
    </row>
    <row r="2556" ht="22.5" customHeight="1">
      <c r="A2556" s="2">
        <v>1.0</v>
      </c>
      <c r="B2556" s="10">
        <v>106239.0</v>
      </c>
      <c r="C2556" s="2">
        <v>135942.0</v>
      </c>
      <c r="D2556" s="2" t="s">
        <v>15</v>
      </c>
      <c r="E2556" s="2">
        <v>19.5</v>
      </c>
      <c r="F2556" s="2">
        <v>0.0</v>
      </c>
      <c r="G2556" s="2">
        <v>1.0</v>
      </c>
      <c r="H2556" s="2">
        <v>9.1</v>
      </c>
      <c r="I2556" s="2">
        <v>2.0</v>
      </c>
      <c r="J2556" s="2">
        <v>24.0</v>
      </c>
      <c r="K2556" s="11"/>
      <c r="L2556" s="12">
        <f t="shared" si="1"/>
        <v>106239</v>
      </c>
      <c r="M2556" s="13">
        <f t="shared" si="2"/>
        <v>135942</v>
      </c>
      <c r="N2556" s="14">
        <f t="shared" si="3"/>
        <v>0.7815024054</v>
      </c>
      <c r="O2556" s="13">
        <f t="shared" si="4"/>
        <v>0.3</v>
      </c>
      <c r="P2556" s="12">
        <f t="shared" si="5"/>
        <v>31871.7</v>
      </c>
      <c r="Q2556" s="15">
        <f t="shared" si="6"/>
        <v>2549.736</v>
      </c>
      <c r="R2556" s="16">
        <v>0.435488114513717</v>
      </c>
      <c r="S2556" s="16">
        <v>0.4</v>
      </c>
      <c r="T2556" s="16">
        <v>106239.0</v>
      </c>
      <c r="U2556" s="16">
        <v>0.173431375515167</v>
      </c>
      <c r="V2556" s="16">
        <v>230314.698791948</v>
      </c>
      <c r="W2556" s="16">
        <v>18425.1759033558</v>
      </c>
    </row>
    <row r="2557" ht="22.5" customHeight="1">
      <c r="A2557" s="2">
        <v>1.0</v>
      </c>
      <c r="B2557" s="10">
        <v>18500.0</v>
      </c>
      <c r="C2557" s="2">
        <v>19000.0</v>
      </c>
      <c r="D2557" s="2" t="s">
        <v>11</v>
      </c>
      <c r="E2557" s="2">
        <v>2.0</v>
      </c>
      <c r="F2557" s="2">
        <v>0.0</v>
      </c>
      <c r="G2557" s="2">
        <v>1.0</v>
      </c>
      <c r="H2557" s="2">
        <v>20.166666667</v>
      </c>
      <c r="I2557" s="2">
        <v>0.0</v>
      </c>
      <c r="J2557" s="2">
        <v>2.0</v>
      </c>
      <c r="K2557" s="11"/>
      <c r="L2557" s="12">
        <f t="shared" si="1"/>
        <v>18500</v>
      </c>
      <c r="M2557" s="13">
        <f t="shared" si="2"/>
        <v>19000</v>
      </c>
      <c r="N2557" s="14">
        <f t="shared" si="3"/>
        <v>0.9736842105</v>
      </c>
      <c r="O2557" s="13">
        <f t="shared" si="4"/>
        <v>0.7</v>
      </c>
      <c r="P2557" s="12">
        <f t="shared" si="5"/>
        <v>12950</v>
      </c>
      <c r="Q2557" s="15">
        <f t="shared" si="6"/>
        <v>1036</v>
      </c>
      <c r="R2557" s="16">
        <v>0.510186470928115</v>
      </c>
      <c r="S2557" s="16">
        <v>0.4</v>
      </c>
      <c r="T2557" s="16">
        <v>18500.0</v>
      </c>
      <c r="U2557" s="16">
        <v>0.158947893128731</v>
      </c>
      <c r="V2557" s="16">
        <v>36756.7002860192</v>
      </c>
      <c r="W2557" s="16">
        <v>2940.53602288153</v>
      </c>
    </row>
    <row r="2558" ht="22.5" customHeight="1">
      <c r="A2558" s="2">
        <v>1.0</v>
      </c>
      <c r="B2558" s="10">
        <v>5500.0</v>
      </c>
      <c r="C2558" s="2">
        <v>29025.0</v>
      </c>
      <c r="D2558" s="2" t="s">
        <v>11</v>
      </c>
      <c r="E2558" s="2">
        <v>25.0</v>
      </c>
      <c r="F2558" s="2">
        <v>0.0</v>
      </c>
      <c r="G2558" s="2">
        <v>5.0</v>
      </c>
      <c r="H2558" s="2">
        <v>275.5</v>
      </c>
      <c r="I2558" s="2">
        <v>1.0</v>
      </c>
      <c r="J2558" s="2">
        <v>19.0</v>
      </c>
      <c r="K2558" s="11"/>
      <c r="L2558" s="12">
        <f t="shared" si="1"/>
        <v>5500</v>
      </c>
      <c r="M2558" s="13">
        <f t="shared" si="2"/>
        <v>29025</v>
      </c>
      <c r="N2558" s="14">
        <f t="shared" si="3"/>
        <v>0.1894918174</v>
      </c>
      <c r="O2558" s="13">
        <f t="shared" si="4"/>
        <v>0.2</v>
      </c>
      <c r="P2558" s="12">
        <f t="shared" si="5"/>
        <v>1100</v>
      </c>
      <c r="Q2558" s="15">
        <f t="shared" si="6"/>
        <v>88</v>
      </c>
      <c r="R2558" s="16">
        <v>0.78054333706844</v>
      </c>
      <c r="S2558" s="16">
        <v>0.4</v>
      </c>
      <c r="T2558" s="16">
        <v>5500.0</v>
      </c>
      <c r="U2558" s="16">
        <v>0.0812746098472961</v>
      </c>
      <c r="V2558" s="16">
        <v>5587.62942700161</v>
      </c>
      <c r="W2558" s="16">
        <v>447.010354160128</v>
      </c>
    </row>
    <row r="2559" ht="22.5" customHeight="1">
      <c r="A2559" s="2">
        <v>1.0</v>
      </c>
      <c r="B2559" s="10">
        <v>71269.0</v>
      </c>
      <c r="C2559" s="2">
        <v>97500.0</v>
      </c>
      <c r="D2559" s="2" t="s">
        <v>11</v>
      </c>
      <c r="E2559" s="2">
        <v>9.0</v>
      </c>
      <c r="F2559" s="2">
        <v>0.0</v>
      </c>
      <c r="G2559" s="2">
        <v>0.0</v>
      </c>
      <c r="H2559" s="2">
        <v>118.16666667</v>
      </c>
      <c r="I2559" s="2">
        <v>1.0</v>
      </c>
      <c r="J2559" s="2">
        <v>19.0</v>
      </c>
      <c r="K2559" s="11"/>
      <c r="L2559" s="12">
        <f t="shared" si="1"/>
        <v>71269</v>
      </c>
      <c r="M2559" s="13">
        <f t="shared" si="2"/>
        <v>97500</v>
      </c>
      <c r="N2559" s="14">
        <f t="shared" si="3"/>
        <v>0.7309641026</v>
      </c>
      <c r="O2559" s="13">
        <f t="shared" si="4"/>
        <v>0.3</v>
      </c>
      <c r="P2559" s="12">
        <f t="shared" si="5"/>
        <v>21380.7</v>
      </c>
      <c r="Q2559" s="15">
        <f t="shared" si="6"/>
        <v>1710.456</v>
      </c>
      <c r="R2559" s="16">
        <v>0.16361054690766</v>
      </c>
      <c r="S2559" s="16">
        <v>0.4</v>
      </c>
      <c r="T2559" s="16">
        <v>71269.0</v>
      </c>
      <c r="U2559" s="16">
        <v>0.171790796492593</v>
      </c>
      <c r="V2559" s="16">
        <v>153041.978440382</v>
      </c>
      <c r="W2559" s="16">
        <v>12243.3582752306</v>
      </c>
    </row>
    <row r="2560" ht="22.5" customHeight="1">
      <c r="A2560" s="2">
        <v>1.0</v>
      </c>
      <c r="B2560" s="10">
        <v>96931.0</v>
      </c>
      <c r="C2560" s="2">
        <v>137390.0</v>
      </c>
      <c r="D2560" s="2" t="s">
        <v>11</v>
      </c>
      <c r="E2560" s="2">
        <v>0.2</v>
      </c>
      <c r="F2560" s="2">
        <v>0.0</v>
      </c>
      <c r="G2560" s="2">
        <v>0.0</v>
      </c>
      <c r="H2560" s="2">
        <v>114.86666667</v>
      </c>
      <c r="I2560" s="2">
        <v>1.0</v>
      </c>
      <c r="J2560" s="2">
        <v>16.0</v>
      </c>
      <c r="K2560" s="11"/>
      <c r="L2560" s="12">
        <f t="shared" si="1"/>
        <v>96931</v>
      </c>
      <c r="M2560" s="13">
        <f t="shared" si="2"/>
        <v>137390</v>
      </c>
      <c r="N2560" s="14">
        <f t="shared" si="3"/>
        <v>0.705517141</v>
      </c>
      <c r="O2560" s="13">
        <f t="shared" si="4"/>
        <v>0.3</v>
      </c>
      <c r="P2560" s="12">
        <f t="shared" si="5"/>
        <v>29079.3</v>
      </c>
      <c r="Q2560" s="15">
        <f t="shared" si="6"/>
        <v>2326.344</v>
      </c>
      <c r="R2560" s="16">
        <v>0.184968828195862</v>
      </c>
      <c r="S2560" s="16">
        <v>0.4</v>
      </c>
      <c r="T2560" s="16">
        <v>96931.0</v>
      </c>
      <c r="U2560" s="16">
        <v>0.177077458301273</v>
      </c>
      <c r="V2560" s="16">
        <v>214553.688882509</v>
      </c>
      <c r="W2560" s="16">
        <v>17164.2951106007</v>
      </c>
    </row>
    <row r="2561" ht="22.5" customHeight="1">
      <c r="A2561" s="2">
        <v>1.0</v>
      </c>
      <c r="B2561" s="17"/>
      <c r="C2561" s="2">
        <v>74750.0</v>
      </c>
      <c r="K2561" s="11"/>
      <c r="L2561" s="12" t="str">
        <f t="shared" si="1"/>
        <v/>
      </c>
      <c r="M2561" s="13">
        <f t="shared" si="2"/>
        <v>74750</v>
      </c>
      <c r="N2561" s="14">
        <f t="shared" si="3"/>
        <v>0</v>
      </c>
      <c r="O2561" s="13">
        <f t="shared" si="4"/>
        <v>0.2</v>
      </c>
      <c r="P2561" s="12">
        <f t="shared" si="5"/>
        <v>0</v>
      </c>
      <c r="Q2561" s="15">
        <f t="shared" si="6"/>
        <v>0</v>
      </c>
      <c r="R2561" s="16">
        <v>0.122876136670088</v>
      </c>
      <c r="S2561" s="16">
        <v>0.4</v>
      </c>
      <c r="T2561" s="16">
        <v>0.0</v>
      </c>
      <c r="U2561" s="16">
        <v>0.157098615787679</v>
      </c>
      <c r="V2561" s="16">
        <v>0.0</v>
      </c>
      <c r="W2561" s="16">
        <v>0.0</v>
      </c>
    </row>
    <row r="2562" ht="22.5" customHeight="1">
      <c r="A2562" s="2">
        <v>0.0</v>
      </c>
      <c r="B2562" s="10">
        <v>2619.0</v>
      </c>
      <c r="C2562" s="2">
        <v>57310.0</v>
      </c>
      <c r="D2562" s="2" t="s">
        <v>13</v>
      </c>
      <c r="E2562" s="2">
        <v>0.3</v>
      </c>
      <c r="F2562" s="2">
        <v>0.0</v>
      </c>
      <c r="G2562" s="2">
        <v>0.0</v>
      </c>
      <c r="H2562" s="2">
        <v>322.6</v>
      </c>
      <c r="I2562" s="2">
        <v>0.0</v>
      </c>
      <c r="J2562" s="2">
        <v>6.0</v>
      </c>
      <c r="K2562" s="11"/>
      <c r="L2562" s="12">
        <f t="shared" si="1"/>
        <v>2619</v>
      </c>
      <c r="M2562" s="13">
        <f t="shared" si="2"/>
        <v>57310</v>
      </c>
      <c r="N2562" s="14">
        <f t="shared" si="3"/>
        <v>0.04569883092</v>
      </c>
      <c r="O2562" s="13">
        <f t="shared" si="4"/>
        <v>0.2</v>
      </c>
      <c r="P2562" s="12">
        <f t="shared" si="5"/>
        <v>523.8</v>
      </c>
      <c r="Q2562" s="15">
        <f t="shared" si="6"/>
        <v>41.904</v>
      </c>
      <c r="R2562" s="16">
        <v>0.178610954654802</v>
      </c>
      <c r="S2562" s="16">
        <v>0.4</v>
      </c>
      <c r="T2562" s="16">
        <v>2619.0</v>
      </c>
      <c r="U2562" s="16">
        <v>0.17565132972485</v>
      </c>
      <c r="V2562" s="16">
        <v>5750.38540686728</v>
      </c>
      <c r="W2562" s="16">
        <v>460.030832549382</v>
      </c>
    </row>
    <row r="2563" ht="22.5" customHeight="1">
      <c r="A2563" s="2">
        <v>0.0</v>
      </c>
      <c r="B2563" s="17"/>
      <c r="C2563" s="2">
        <v>87360.0</v>
      </c>
      <c r="D2563" s="2" t="s">
        <v>12</v>
      </c>
      <c r="E2563" s="2">
        <v>28.0</v>
      </c>
      <c r="F2563" s="2">
        <v>0.0</v>
      </c>
      <c r="G2563" s="2">
        <v>0.0</v>
      </c>
      <c r="H2563" s="2">
        <v>323.63333333</v>
      </c>
      <c r="I2563" s="2">
        <v>0.0</v>
      </c>
      <c r="J2563" s="2">
        <v>16.0</v>
      </c>
      <c r="K2563" s="11"/>
      <c r="L2563" s="12" t="str">
        <f t="shared" si="1"/>
        <v/>
      </c>
      <c r="M2563" s="13">
        <f t="shared" si="2"/>
        <v>87360</v>
      </c>
      <c r="N2563" s="14">
        <f t="shared" si="3"/>
        <v>0</v>
      </c>
      <c r="O2563" s="13">
        <f t="shared" si="4"/>
        <v>0.2</v>
      </c>
      <c r="P2563" s="12">
        <f t="shared" si="5"/>
        <v>0</v>
      </c>
      <c r="Q2563" s="15">
        <f t="shared" si="6"/>
        <v>0</v>
      </c>
      <c r="R2563" s="16">
        <v>0.0227121108614387</v>
      </c>
      <c r="S2563" s="16">
        <v>0.4</v>
      </c>
      <c r="T2563" s="16">
        <v>0.0</v>
      </c>
      <c r="U2563" s="16">
        <v>0.0675664640074376</v>
      </c>
      <c r="V2563" s="16">
        <v>0.0</v>
      </c>
      <c r="W2563" s="16">
        <v>0.0</v>
      </c>
    </row>
    <row r="2564" ht="22.5" customHeight="1">
      <c r="A2564" s="2">
        <v>0.0</v>
      </c>
      <c r="B2564" s="10">
        <v>50000.0</v>
      </c>
      <c r="C2564" s="2">
        <v>90000.0</v>
      </c>
      <c r="D2564" s="2" t="s">
        <v>15</v>
      </c>
      <c r="E2564" s="2">
        <v>5.5</v>
      </c>
      <c r="F2564" s="2">
        <v>0.0</v>
      </c>
      <c r="G2564" s="2">
        <v>0.0</v>
      </c>
      <c r="H2564" s="2">
        <v>130.86666667</v>
      </c>
      <c r="I2564" s="2">
        <v>2.0</v>
      </c>
      <c r="J2564" s="2">
        <v>22.0</v>
      </c>
      <c r="K2564" s="11"/>
      <c r="L2564" s="12">
        <f t="shared" si="1"/>
        <v>50000</v>
      </c>
      <c r="M2564" s="13">
        <f t="shared" si="2"/>
        <v>90000</v>
      </c>
      <c r="N2564" s="14">
        <f t="shared" si="3"/>
        <v>0.5555555556</v>
      </c>
      <c r="O2564" s="13">
        <f t="shared" si="4"/>
        <v>0.25</v>
      </c>
      <c r="P2564" s="12">
        <f t="shared" si="5"/>
        <v>12500</v>
      </c>
      <c r="Q2564" s="15">
        <f t="shared" si="6"/>
        <v>1000</v>
      </c>
      <c r="R2564" s="16">
        <v>0.164442296296352</v>
      </c>
      <c r="S2564" s="16">
        <v>0.4</v>
      </c>
      <c r="T2564" s="16">
        <v>50000.0</v>
      </c>
      <c r="U2564" s="16">
        <v>0.172024114331793</v>
      </c>
      <c r="V2564" s="16">
        <v>107515.071457371</v>
      </c>
      <c r="W2564" s="16">
        <v>8601.20571658968</v>
      </c>
    </row>
    <row r="2565" ht="22.5" customHeight="1">
      <c r="A2565" s="2">
        <v>0.0</v>
      </c>
      <c r="B2565" s="10">
        <v>18000.0</v>
      </c>
      <c r="C2565" s="2">
        <v>163580.0</v>
      </c>
      <c r="D2565" s="2" t="s">
        <v>16</v>
      </c>
      <c r="E2565" s="2">
        <v>7.0</v>
      </c>
      <c r="F2565" s="2">
        <v>0.0</v>
      </c>
      <c r="G2565" s="2">
        <v>0.0</v>
      </c>
      <c r="H2565" s="2">
        <v>304.36666667</v>
      </c>
      <c r="I2565" s="2">
        <v>0.0</v>
      </c>
      <c r="J2565" s="2">
        <v>27.0</v>
      </c>
      <c r="K2565" s="11"/>
      <c r="L2565" s="12">
        <f t="shared" si="1"/>
        <v>18000</v>
      </c>
      <c r="M2565" s="13">
        <f t="shared" si="2"/>
        <v>163580</v>
      </c>
      <c r="N2565" s="14">
        <f t="shared" si="3"/>
        <v>0.1100379019</v>
      </c>
      <c r="O2565" s="13">
        <f t="shared" si="4"/>
        <v>0.2</v>
      </c>
      <c r="P2565" s="12">
        <f t="shared" si="5"/>
        <v>3600</v>
      </c>
      <c r="Q2565" s="15">
        <f t="shared" si="6"/>
        <v>288</v>
      </c>
      <c r="R2565" s="16">
        <v>0.0792790529973475</v>
      </c>
      <c r="S2565" s="16">
        <v>0.4</v>
      </c>
      <c r="T2565" s="16">
        <v>18000.0</v>
      </c>
      <c r="U2565" s="16">
        <v>0.131730390182581</v>
      </c>
      <c r="V2565" s="16">
        <v>29639.3377910808</v>
      </c>
      <c r="W2565" s="16">
        <v>2371.14702328646</v>
      </c>
    </row>
    <row r="2566" ht="22.5" customHeight="1">
      <c r="A2566" s="2">
        <v>0.0</v>
      </c>
      <c r="B2566" s="10">
        <v>62000.0</v>
      </c>
      <c r="C2566" s="2">
        <v>94575.0</v>
      </c>
      <c r="D2566" s="2" t="s">
        <v>15</v>
      </c>
      <c r="E2566" s="2">
        <v>23.0</v>
      </c>
      <c r="F2566" s="2">
        <v>0.0</v>
      </c>
      <c r="G2566" s="2">
        <v>0.0</v>
      </c>
      <c r="H2566" s="2">
        <v>238.4</v>
      </c>
      <c r="I2566" s="2">
        <v>1.0</v>
      </c>
      <c r="J2566" s="2">
        <v>24.0</v>
      </c>
      <c r="K2566" s="11"/>
      <c r="L2566" s="12">
        <f t="shared" si="1"/>
        <v>62000</v>
      </c>
      <c r="M2566" s="13">
        <f t="shared" si="2"/>
        <v>94575</v>
      </c>
      <c r="N2566" s="14">
        <f t="shared" si="3"/>
        <v>0.6555643669</v>
      </c>
      <c r="O2566" s="13">
        <f t="shared" si="4"/>
        <v>0.3</v>
      </c>
      <c r="P2566" s="12">
        <f t="shared" si="5"/>
        <v>18600</v>
      </c>
      <c r="Q2566" s="15">
        <f t="shared" si="6"/>
        <v>1488</v>
      </c>
      <c r="R2566" s="16">
        <v>0.0717927460559416</v>
      </c>
      <c r="S2566" s="16">
        <v>0.4</v>
      </c>
      <c r="T2566" s="16">
        <v>62000.0</v>
      </c>
      <c r="U2566" s="16">
        <v>0.125918412158485</v>
      </c>
      <c r="V2566" s="16">
        <v>97586.7694228259</v>
      </c>
      <c r="W2566" s="16">
        <v>7806.94155382607</v>
      </c>
    </row>
    <row r="2567" ht="22.5" customHeight="1">
      <c r="A2567" s="2">
        <v>0.0</v>
      </c>
      <c r="B2567" s="10">
        <v>48882.0</v>
      </c>
      <c r="C2567" s="2">
        <v>156000.0</v>
      </c>
      <c r="D2567" s="2" t="s">
        <v>15</v>
      </c>
      <c r="E2567" s="2">
        <v>20.0</v>
      </c>
      <c r="F2567" s="2">
        <v>0.0</v>
      </c>
      <c r="G2567" s="2">
        <v>0.0</v>
      </c>
      <c r="H2567" s="2">
        <v>239.5</v>
      </c>
      <c r="I2567" s="2">
        <v>0.0</v>
      </c>
      <c r="J2567" s="2">
        <v>28.0</v>
      </c>
      <c r="K2567" s="11"/>
      <c r="L2567" s="12">
        <f t="shared" si="1"/>
        <v>48882</v>
      </c>
      <c r="M2567" s="13">
        <f t="shared" si="2"/>
        <v>156000</v>
      </c>
      <c r="N2567" s="14">
        <f t="shared" si="3"/>
        <v>0.3133461538</v>
      </c>
      <c r="O2567" s="13">
        <f t="shared" si="4"/>
        <v>0.2</v>
      </c>
      <c r="P2567" s="12">
        <f t="shared" si="5"/>
        <v>9776.4</v>
      </c>
      <c r="Q2567" s="15">
        <f t="shared" si="6"/>
        <v>782.112</v>
      </c>
      <c r="R2567" s="16">
        <v>0.0589922409193999</v>
      </c>
      <c r="S2567" s="16">
        <v>0.4</v>
      </c>
      <c r="T2567" s="16">
        <v>48882.0</v>
      </c>
      <c r="U2567" s="16">
        <v>0.114607510170963</v>
      </c>
      <c r="V2567" s="16">
        <v>70028.0539022132</v>
      </c>
      <c r="W2567" s="16">
        <v>5602.24431217706</v>
      </c>
    </row>
    <row r="2568" ht="22.5" customHeight="1">
      <c r="A2568" s="2">
        <v>0.0</v>
      </c>
      <c r="B2568" s="17"/>
      <c r="C2568" s="2">
        <v>48800.0</v>
      </c>
      <c r="D2568" s="2" t="s">
        <v>12</v>
      </c>
      <c r="E2568" s="2">
        <v>2.0</v>
      </c>
      <c r="F2568" s="2">
        <v>0.0</v>
      </c>
      <c r="G2568" s="2">
        <v>0.0</v>
      </c>
      <c r="H2568" s="2">
        <v>86.266666667</v>
      </c>
      <c r="I2568" s="2">
        <v>2.0</v>
      </c>
      <c r="J2568" s="2">
        <v>9.0</v>
      </c>
      <c r="K2568" s="11"/>
      <c r="L2568" s="12" t="str">
        <f t="shared" si="1"/>
        <v/>
      </c>
      <c r="M2568" s="13">
        <f t="shared" si="2"/>
        <v>48800</v>
      </c>
      <c r="N2568" s="14">
        <f t="shared" si="3"/>
        <v>0</v>
      </c>
      <c r="O2568" s="13">
        <f t="shared" si="4"/>
        <v>0.2</v>
      </c>
      <c r="P2568" s="12">
        <f t="shared" si="5"/>
        <v>0</v>
      </c>
      <c r="Q2568" s="15">
        <f t="shared" si="6"/>
        <v>0</v>
      </c>
      <c r="R2568" s="16">
        <v>0.147398764840799</v>
      </c>
      <c r="S2568" s="16">
        <v>0.4</v>
      </c>
      <c r="T2568" s="16">
        <v>0.0</v>
      </c>
      <c r="U2568" s="16">
        <v>0.166750295627624</v>
      </c>
      <c r="V2568" s="16">
        <v>0.0</v>
      </c>
      <c r="W2568" s="16">
        <v>0.0</v>
      </c>
    </row>
    <row r="2569" ht="22.5" customHeight="1">
      <c r="A2569" s="2">
        <v>0.0</v>
      </c>
      <c r="B2569" s="10">
        <v>42720.0</v>
      </c>
      <c r="C2569" s="2">
        <v>70000.0</v>
      </c>
      <c r="D2569" s="2" t="s">
        <v>11</v>
      </c>
      <c r="E2569" s="2">
        <v>1.0</v>
      </c>
      <c r="G2569" s="2">
        <v>2.0</v>
      </c>
      <c r="H2569" s="2">
        <v>289.0</v>
      </c>
      <c r="I2569" s="2">
        <v>1.0</v>
      </c>
      <c r="J2569" s="2">
        <v>10.0</v>
      </c>
      <c r="K2569" s="11"/>
      <c r="L2569" s="12">
        <f t="shared" si="1"/>
        <v>42720</v>
      </c>
      <c r="M2569" s="13">
        <f t="shared" si="2"/>
        <v>70000</v>
      </c>
      <c r="N2569" s="14">
        <f t="shared" si="3"/>
        <v>0.6102857143</v>
      </c>
      <c r="O2569" s="13">
        <f t="shared" si="4"/>
        <v>0.3</v>
      </c>
      <c r="P2569" s="12">
        <f t="shared" si="5"/>
        <v>12816</v>
      </c>
      <c r="Q2569" s="15">
        <f t="shared" si="6"/>
        <v>1025.28</v>
      </c>
      <c r="R2569" s="16">
        <v>0.309097756194192</v>
      </c>
      <c r="S2569" s="16">
        <v>0.4</v>
      </c>
      <c r="T2569" s="16">
        <v>42720.0</v>
      </c>
      <c r="U2569" s="16">
        <v>0.186617571052878</v>
      </c>
      <c r="V2569" s="16">
        <v>99653.7829422372</v>
      </c>
      <c r="W2569" s="16">
        <v>7972.30263537897</v>
      </c>
    </row>
    <row r="2570" ht="22.5" customHeight="1">
      <c r="A2570" s="2">
        <v>0.0</v>
      </c>
      <c r="B2570" s="10">
        <v>73335.0</v>
      </c>
      <c r="C2570" s="2">
        <v>99400.0</v>
      </c>
      <c r="D2570" s="2" t="s">
        <v>15</v>
      </c>
      <c r="E2570" s="2">
        <v>0.5</v>
      </c>
      <c r="F2570" s="2">
        <v>0.0</v>
      </c>
      <c r="G2570" s="2">
        <v>0.0</v>
      </c>
      <c r="H2570" s="2">
        <v>273.93333333</v>
      </c>
      <c r="I2570" s="2">
        <v>2.0</v>
      </c>
      <c r="J2570" s="2">
        <v>21.0</v>
      </c>
      <c r="K2570" s="11"/>
      <c r="L2570" s="12">
        <f t="shared" si="1"/>
        <v>73335</v>
      </c>
      <c r="M2570" s="13">
        <f t="shared" si="2"/>
        <v>99400</v>
      </c>
      <c r="N2570" s="14">
        <f t="shared" si="3"/>
        <v>0.73777666</v>
      </c>
      <c r="O2570" s="13">
        <f t="shared" si="4"/>
        <v>0.3</v>
      </c>
      <c r="P2570" s="12">
        <f t="shared" si="5"/>
        <v>22000.5</v>
      </c>
      <c r="Q2570" s="15">
        <f t="shared" si="6"/>
        <v>1760.04</v>
      </c>
      <c r="R2570" s="16">
        <v>0.0821061828124584</v>
      </c>
      <c r="S2570" s="16">
        <v>0.4</v>
      </c>
      <c r="T2570" s="16">
        <v>73335.0</v>
      </c>
      <c r="U2570" s="16">
        <v>0.133791037108693</v>
      </c>
      <c r="V2570" s="16">
        <v>122644.571329575</v>
      </c>
      <c r="W2570" s="16">
        <v>9811.56570636606</v>
      </c>
    </row>
    <row r="2571" ht="22.5" customHeight="1">
      <c r="A2571" s="2">
        <v>0.0</v>
      </c>
      <c r="B2571" s="10">
        <v>125000.0</v>
      </c>
      <c r="C2571" s="2">
        <v>154000.0</v>
      </c>
      <c r="D2571" s="2" t="s">
        <v>14</v>
      </c>
      <c r="F2571" s="2">
        <v>0.0</v>
      </c>
      <c r="G2571" s="2">
        <v>0.0</v>
      </c>
      <c r="H2571" s="2">
        <v>223.20307018</v>
      </c>
      <c r="I2571" s="2">
        <v>0.0</v>
      </c>
      <c r="J2571" s="2">
        <v>19.0</v>
      </c>
      <c r="K2571" s="11"/>
      <c r="L2571" s="12">
        <f t="shared" si="1"/>
        <v>125000</v>
      </c>
      <c r="M2571" s="13">
        <f t="shared" si="2"/>
        <v>154000</v>
      </c>
      <c r="N2571" s="14">
        <f t="shared" si="3"/>
        <v>0.8116883117</v>
      </c>
      <c r="O2571" s="13">
        <f t="shared" si="4"/>
        <v>0.45</v>
      </c>
      <c r="P2571" s="12">
        <f t="shared" si="5"/>
        <v>56250</v>
      </c>
      <c r="Q2571" s="15">
        <f t="shared" si="6"/>
        <v>4500</v>
      </c>
      <c r="R2571" s="16">
        <v>0.0822436661867872</v>
      </c>
      <c r="S2571" s="16">
        <v>0.4</v>
      </c>
      <c r="T2571" s="16">
        <v>125000.0</v>
      </c>
      <c r="U2571" s="16">
        <v>0.1338894762218</v>
      </c>
      <c r="V2571" s="16">
        <v>209202.306596562</v>
      </c>
      <c r="W2571" s="16">
        <v>16736.184527725</v>
      </c>
    </row>
    <row r="2572" ht="22.5" customHeight="1">
      <c r="A2572" s="2">
        <v>0.0</v>
      </c>
      <c r="B2572" s="10">
        <v>135442.0</v>
      </c>
      <c r="C2572" s="2">
        <v>175900.0</v>
      </c>
      <c r="D2572" s="2" t="s">
        <v>14</v>
      </c>
      <c r="E2572" s="2">
        <v>11.0</v>
      </c>
      <c r="F2572" s="2">
        <v>0.0</v>
      </c>
      <c r="G2572" s="2">
        <v>0.0</v>
      </c>
      <c r="H2572" s="2">
        <v>247.56666667</v>
      </c>
      <c r="I2572" s="2">
        <v>0.0</v>
      </c>
      <c r="J2572" s="2">
        <v>21.0</v>
      </c>
      <c r="K2572" s="11"/>
      <c r="L2572" s="12">
        <f t="shared" si="1"/>
        <v>135442</v>
      </c>
      <c r="M2572" s="13">
        <f t="shared" si="2"/>
        <v>175900</v>
      </c>
      <c r="N2572" s="14">
        <f t="shared" si="3"/>
        <v>0.769994315</v>
      </c>
      <c r="O2572" s="13">
        <f t="shared" si="4"/>
        <v>0.3</v>
      </c>
      <c r="P2572" s="12">
        <f t="shared" si="5"/>
        <v>40632.6</v>
      </c>
      <c r="Q2572" s="15">
        <f t="shared" si="6"/>
        <v>3250.608</v>
      </c>
      <c r="R2572" s="16">
        <v>0.0672631324728814</v>
      </c>
      <c r="S2572" s="16">
        <v>0.4</v>
      </c>
      <c r="T2572" s="16">
        <v>135442.0</v>
      </c>
      <c r="U2572" s="16">
        <v>0.122128989927356</v>
      </c>
      <c r="V2572" s="16">
        <v>206767.433171762</v>
      </c>
      <c r="W2572" s="16">
        <v>16541.3946537409</v>
      </c>
    </row>
    <row r="2573" ht="22.5" customHeight="1">
      <c r="A2573" s="2">
        <v>0.0</v>
      </c>
      <c r="B2573" s="17"/>
      <c r="C2573" s="2">
        <v>94000.0</v>
      </c>
      <c r="D2573" s="2" t="s">
        <v>11</v>
      </c>
      <c r="F2573" s="2">
        <v>0.0</v>
      </c>
      <c r="G2573" s="2">
        <v>0.0</v>
      </c>
      <c r="H2573" s="2">
        <v>186.7</v>
      </c>
      <c r="I2573" s="2">
        <v>1.0</v>
      </c>
      <c r="J2573" s="2">
        <v>10.0</v>
      </c>
      <c r="K2573" s="11"/>
      <c r="L2573" s="12" t="str">
        <f t="shared" si="1"/>
        <v/>
      </c>
      <c r="M2573" s="13">
        <f t="shared" si="2"/>
        <v>94000</v>
      </c>
      <c r="N2573" s="14">
        <f t="shared" si="3"/>
        <v>0</v>
      </c>
      <c r="O2573" s="13">
        <f t="shared" si="4"/>
        <v>0.2</v>
      </c>
      <c r="P2573" s="12">
        <f t="shared" si="5"/>
        <v>0</v>
      </c>
      <c r="Q2573" s="15">
        <f t="shared" si="6"/>
        <v>0</v>
      </c>
      <c r="R2573" s="16">
        <v>0.139817634611604</v>
      </c>
      <c r="S2573" s="16">
        <v>0.4</v>
      </c>
      <c r="T2573" s="16">
        <v>0.0</v>
      </c>
      <c r="U2573" s="16">
        <v>0.164046972145625</v>
      </c>
      <c r="V2573" s="16">
        <v>0.0</v>
      </c>
      <c r="W2573" s="16">
        <v>0.0</v>
      </c>
    </row>
    <row r="2574" ht="22.5" customHeight="1">
      <c r="A2574" s="2">
        <v>0.0</v>
      </c>
      <c r="B2574" s="10">
        <v>53000.0</v>
      </c>
      <c r="C2574" s="2">
        <v>83400.0</v>
      </c>
      <c r="D2574" s="2" t="s">
        <v>15</v>
      </c>
      <c r="E2574" s="2">
        <v>5.0</v>
      </c>
      <c r="F2574" s="2">
        <v>0.0</v>
      </c>
      <c r="G2574" s="2">
        <v>0.0</v>
      </c>
      <c r="H2574" s="2">
        <v>120.3</v>
      </c>
      <c r="I2574" s="2">
        <v>0.0</v>
      </c>
      <c r="J2574" s="2">
        <v>13.0</v>
      </c>
      <c r="K2574" s="11"/>
      <c r="L2574" s="12">
        <f t="shared" si="1"/>
        <v>53000</v>
      </c>
      <c r="M2574" s="13">
        <f t="shared" si="2"/>
        <v>83400</v>
      </c>
      <c r="N2574" s="14">
        <f t="shared" si="3"/>
        <v>0.6354916067</v>
      </c>
      <c r="O2574" s="13">
        <f t="shared" si="4"/>
        <v>0.3</v>
      </c>
      <c r="P2574" s="12">
        <f t="shared" si="5"/>
        <v>15900</v>
      </c>
      <c r="Q2574" s="15">
        <f t="shared" si="6"/>
        <v>1272</v>
      </c>
      <c r="R2574" s="16">
        <v>0.16542500990121</v>
      </c>
      <c r="S2574" s="16">
        <v>0.4</v>
      </c>
      <c r="T2574" s="16">
        <v>53000.0</v>
      </c>
      <c r="U2574" s="16">
        <v>0.172296760407168</v>
      </c>
      <c r="V2574" s="16">
        <v>114146.603769749</v>
      </c>
      <c r="W2574" s="16">
        <v>9131.72830157993</v>
      </c>
    </row>
    <row r="2575" ht="22.5" customHeight="1">
      <c r="A2575" s="2">
        <v>0.0</v>
      </c>
      <c r="B2575" s="10">
        <v>54261.0</v>
      </c>
      <c r="C2575" s="2">
        <v>88000.0</v>
      </c>
      <c r="D2575" s="2" t="s">
        <v>15</v>
      </c>
      <c r="E2575" s="2">
        <v>10.0</v>
      </c>
      <c r="F2575" s="2">
        <v>0.0</v>
      </c>
      <c r="G2575" s="2">
        <v>0.0</v>
      </c>
      <c r="I2575" s="2">
        <v>1.0</v>
      </c>
      <c r="J2575" s="2">
        <v>16.0</v>
      </c>
      <c r="K2575" s="11"/>
      <c r="L2575" s="12">
        <f t="shared" si="1"/>
        <v>54261</v>
      </c>
      <c r="M2575" s="13">
        <f t="shared" si="2"/>
        <v>88000</v>
      </c>
      <c r="N2575" s="14">
        <f t="shared" si="3"/>
        <v>0.6166022727</v>
      </c>
      <c r="O2575" s="13">
        <f t="shared" si="4"/>
        <v>0.3</v>
      </c>
      <c r="P2575" s="12">
        <f t="shared" si="5"/>
        <v>16278.3</v>
      </c>
      <c r="Q2575" s="15">
        <f t="shared" si="6"/>
        <v>1302.264</v>
      </c>
      <c r="R2575" s="16">
        <v>0.129997261877189</v>
      </c>
      <c r="S2575" s="16">
        <v>0.4</v>
      </c>
      <c r="T2575" s="16">
        <v>54261.0</v>
      </c>
      <c r="U2575" s="16">
        <v>0.160180996147862</v>
      </c>
      <c r="V2575" s="16">
        <v>108644.762899739</v>
      </c>
      <c r="W2575" s="16">
        <v>8691.58103197916</v>
      </c>
    </row>
    <row r="2576" ht="22.5" customHeight="1">
      <c r="A2576" s="2">
        <v>0.0</v>
      </c>
      <c r="B2576" s="10">
        <v>94705.0</v>
      </c>
      <c r="C2576" s="2">
        <v>114400.0</v>
      </c>
      <c r="D2576" s="2" t="s">
        <v>11</v>
      </c>
      <c r="E2576" s="2">
        <v>9.0</v>
      </c>
      <c r="F2576" s="2">
        <v>0.0</v>
      </c>
      <c r="G2576" s="2">
        <v>0.0</v>
      </c>
      <c r="H2576" s="2">
        <v>300.26666667</v>
      </c>
      <c r="I2576" s="2">
        <v>2.0</v>
      </c>
      <c r="J2576" s="2">
        <v>19.0</v>
      </c>
      <c r="K2576" s="11"/>
      <c r="L2576" s="12">
        <f t="shared" si="1"/>
        <v>94705</v>
      </c>
      <c r="M2576" s="13">
        <f t="shared" si="2"/>
        <v>114400</v>
      </c>
      <c r="N2576" s="14">
        <f t="shared" si="3"/>
        <v>0.8278409091</v>
      </c>
      <c r="O2576" s="13">
        <f t="shared" si="4"/>
        <v>0.45</v>
      </c>
      <c r="P2576" s="12">
        <f t="shared" si="5"/>
        <v>42617.25</v>
      </c>
      <c r="Q2576" s="15">
        <f t="shared" si="6"/>
        <v>3409.38</v>
      </c>
      <c r="R2576" s="16">
        <v>0.0707270447571745</v>
      </c>
      <c r="S2576" s="16">
        <v>0.4</v>
      </c>
      <c r="T2576" s="16">
        <v>94705.0</v>
      </c>
      <c r="U2576" s="16">
        <v>0.125046317078246</v>
      </c>
      <c r="V2576" s="16">
        <v>148031.393236191</v>
      </c>
      <c r="W2576" s="16">
        <v>11842.5114588953</v>
      </c>
    </row>
    <row r="2577" ht="22.5" customHeight="1">
      <c r="A2577" s="2">
        <v>0.0</v>
      </c>
      <c r="B2577" s="10">
        <v>42657.0</v>
      </c>
      <c r="C2577" s="2">
        <v>65000.0</v>
      </c>
      <c r="D2577" s="2" t="s">
        <v>15</v>
      </c>
      <c r="E2577" s="2">
        <v>18.0</v>
      </c>
      <c r="F2577" s="2">
        <v>0.0</v>
      </c>
      <c r="G2577" s="2">
        <v>0.0</v>
      </c>
      <c r="H2577" s="2">
        <v>181.6</v>
      </c>
      <c r="I2577" s="2">
        <v>0.0</v>
      </c>
      <c r="J2577" s="2">
        <v>23.0</v>
      </c>
      <c r="K2577" s="11"/>
      <c r="L2577" s="12">
        <f t="shared" si="1"/>
        <v>42657</v>
      </c>
      <c r="M2577" s="13">
        <f t="shared" si="2"/>
        <v>65000</v>
      </c>
      <c r="N2577" s="14">
        <f t="shared" si="3"/>
        <v>0.6562615385</v>
      </c>
      <c r="O2577" s="13">
        <f t="shared" si="4"/>
        <v>0.3</v>
      </c>
      <c r="P2577" s="12">
        <f t="shared" si="5"/>
        <v>12797.1</v>
      </c>
      <c r="Q2577" s="15">
        <f t="shared" si="6"/>
        <v>1023.768</v>
      </c>
      <c r="R2577" s="16">
        <v>0.0912052661107579</v>
      </c>
      <c r="S2577" s="16">
        <v>0.4</v>
      </c>
      <c r="T2577" s="16">
        <v>42657.0</v>
      </c>
      <c r="U2577" s="16">
        <v>0.1399729993826</v>
      </c>
      <c r="V2577" s="16">
        <v>74635.352933295</v>
      </c>
      <c r="W2577" s="16">
        <v>5970.8282346636</v>
      </c>
    </row>
    <row r="2578" ht="22.5" customHeight="1">
      <c r="A2578" s="2">
        <v>0.0</v>
      </c>
      <c r="B2578" s="10">
        <v>122486.0</v>
      </c>
      <c r="C2578" s="2">
        <v>159000.0</v>
      </c>
      <c r="D2578" s="2" t="s">
        <v>12</v>
      </c>
      <c r="E2578" s="2">
        <v>5.0</v>
      </c>
      <c r="F2578" s="2">
        <v>0.0</v>
      </c>
      <c r="G2578" s="2">
        <v>0.0</v>
      </c>
      <c r="H2578" s="2">
        <v>137.0</v>
      </c>
      <c r="I2578" s="2">
        <v>1.0</v>
      </c>
      <c r="J2578" s="2">
        <v>21.0</v>
      </c>
      <c r="K2578" s="11"/>
      <c r="L2578" s="12">
        <f t="shared" si="1"/>
        <v>122486</v>
      </c>
      <c r="M2578" s="13">
        <f t="shared" si="2"/>
        <v>159000</v>
      </c>
      <c r="N2578" s="14">
        <f t="shared" si="3"/>
        <v>0.7703522013</v>
      </c>
      <c r="O2578" s="13">
        <f t="shared" si="4"/>
        <v>0.3</v>
      </c>
      <c r="P2578" s="12">
        <f t="shared" si="5"/>
        <v>36745.8</v>
      </c>
      <c r="Q2578" s="15">
        <f t="shared" si="6"/>
        <v>2939.664</v>
      </c>
      <c r="R2578" s="16">
        <v>0.0770548222339967</v>
      </c>
      <c r="S2578" s="16">
        <v>0.4</v>
      </c>
      <c r="T2578" s="16">
        <v>122486.0</v>
      </c>
      <c r="U2578" s="16">
        <v>0.130058998842735</v>
      </c>
      <c r="V2578" s="16">
        <v>199130.081653141</v>
      </c>
      <c r="W2578" s="16">
        <v>15930.4065322513</v>
      </c>
    </row>
    <row r="2579" ht="22.5" customHeight="1">
      <c r="A2579" s="2">
        <v>0.0</v>
      </c>
      <c r="B2579" s="10">
        <v>48000.0</v>
      </c>
      <c r="C2579" s="2">
        <v>105000.0</v>
      </c>
      <c r="D2579" s="2" t="s">
        <v>12</v>
      </c>
      <c r="E2579" s="2">
        <v>2.0</v>
      </c>
      <c r="G2579" s="2">
        <v>3.0</v>
      </c>
      <c r="H2579" s="2">
        <v>142.0</v>
      </c>
      <c r="I2579" s="2">
        <v>1.0</v>
      </c>
      <c r="J2579" s="2">
        <v>24.0</v>
      </c>
      <c r="K2579" s="11"/>
      <c r="L2579" s="12">
        <f t="shared" si="1"/>
        <v>48000</v>
      </c>
      <c r="M2579" s="13">
        <f t="shared" si="2"/>
        <v>105000</v>
      </c>
      <c r="N2579" s="14">
        <f t="shared" si="3"/>
        <v>0.4571428571</v>
      </c>
      <c r="O2579" s="13">
        <f t="shared" si="4"/>
        <v>0.2</v>
      </c>
      <c r="P2579" s="12">
        <f t="shared" si="5"/>
        <v>9600</v>
      </c>
      <c r="Q2579" s="15">
        <f t="shared" si="6"/>
        <v>768</v>
      </c>
      <c r="R2579" s="16">
        <v>0.450986839897581</v>
      </c>
      <c r="S2579" s="16">
        <v>0.4</v>
      </c>
      <c r="T2579" s="16">
        <v>48000.0</v>
      </c>
      <c r="U2579" s="16">
        <v>0.170766017299057</v>
      </c>
      <c r="V2579" s="16">
        <v>102459.610379434</v>
      </c>
      <c r="W2579" s="16">
        <v>8196.76883035475</v>
      </c>
    </row>
    <row r="2580" ht="22.5" customHeight="1">
      <c r="A2580" s="2">
        <v>0.0</v>
      </c>
      <c r="B2580" s="10">
        <v>102988.0</v>
      </c>
      <c r="C2580" s="2">
        <v>130000.0</v>
      </c>
      <c r="D2580" s="2" t="s">
        <v>11</v>
      </c>
      <c r="E2580" s="2">
        <v>1.3</v>
      </c>
      <c r="F2580" s="2">
        <v>0.0</v>
      </c>
      <c r="G2580" s="2">
        <v>0.0</v>
      </c>
      <c r="H2580" s="2">
        <v>289.16666667</v>
      </c>
      <c r="I2580" s="2">
        <v>0.0</v>
      </c>
      <c r="J2580" s="2">
        <v>47.0</v>
      </c>
      <c r="K2580" s="11"/>
      <c r="L2580" s="12">
        <f t="shared" si="1"/>
        <v>102988</v>
      </c>
      <c r="M2580" s="13">
        <f t="shared" si="2"/>
        <v>130000</v>
      </c>
      <c r="N2580" s="14">
        <f t="shared" si="3"/>
        <v>0.7922153846</v>
      </c>
      <c r="O2580" s="13">
        <f t="shared" si="4"/>
        <v>0.3</v>
      </c>
      <c r="P2580" s="12">
        <f t="shared" si="5"/>
        <v>30896.4</v>
      </c>
      <c r="Q2580" s="15">
        <f t="shared" si="6"/>
        <v>2471.712</v>
      </c>
      <c r="R2580" s="16">
        <v>0.0334493302021883</v>
      </c>
      <c r="S2580" s="16">
        <v>0.4</v>
      </c>
      <c r="T2580" s="16">
        <v>102988.0</v>
      </c>
      <c r="U2580" s="16">
        <v>0.0847459093262267</v>
      </c>
      <c r="V2580" s="16">
        <v>109097.646371118</v>
      </c>
      <c r="W2580" s="16">
        <v>8727.81170968944</v>
      </c>
    </row>
    <row r="2581" ht="22.5" customHeight="1">
      <c r="A2581" s="2">
        <v>0.0</v>
      </c>
      <c r="B2581" s="10">
        <v>86177.0</v>
      </c>
      <c r="C2581" s="2">
        <v>111500.0</v>
      </c>
      <c r="D2581" s="2" t="s">
        <v>11</v>
      </c>
      <c r="E2581" s="2">
        <v>14.0</v>
      </c>
      <c r="F2581" s="2">
        <v>0.0</v>
      </c>
      <c r="G2581" s="2">
        <v>0.0</v>
      </c>
      <c r="H2581" s="2">
        <v>133.93333333</v>
      </c>
      <c r="I2581" s="2">
        <v>2.0</v>
      </c>
      <c r="J2581" s="2">
        <v>9.0</v>
      </c>
      <c r="K2581" s="11"/>
      <c r="L2581" s="12">
        <f t="shared" si="1"/>
        <v>86177</v>
      </c>
      <c r="M2581" s="13">
        <f t="shared" si="2"/>
        <v>111500</v>
      </c>
      <c r="N2581" s="14">
        <f t="shared" si="3"/>
        <v>0.7728878924</v>
      </c>
      <c r="O2581" s="13">
        <f t="shared" si="4"/>
        <v>0.3</v>
      </c>
      <c r="P2581" s="12">
        <f t="shared" si="5"/>
        <v>25853.1</v>
      </c>
      <c r="Q2581" s="15">
        <f t="shared" si="6"/>
        <v>2068.248</v>
      </c>
      <c r="R2581" s="16">
        <v>0.198217988554258</v>
      </c>
      <c r="S2581" s="16">
        <v>0.4</v>
      </c>
      <c r="T2581" s="16">
        <v>86177.0</v>
      </c>
      <c r="U2581" s="16">
        <v>0.179681387273229</v>
      </c>
      <c r="V2581" s="16">
        <v>193555.036388063</v>
      </c>
      <c r="W2581" s="16">
        <v>15484.402911045</v>
      </c>
    </row>
    <row r="2582" ht="22.5" customHeight="1">
      <c r="A2582" s="2">
        <v>0.0</v>
      </c>
      <c r="B2582" s="10">
        <v>23473.0</v>
      </c>
      <c r="C2582" s="2">
        <v>74000.0</v>
      </c>
      <c r="D2582" s="2" t="s">
        <v>11</v>
      </c>
      <c r="F2582" s="2">
        <v>0.0</v>
      </c>
      <c r="G2582" s="2">
        <v>0.0</v>
      </c>
      <c r="H2582" s="2">
        <v>244.76666667</v>
      </c>
      <c r="I2582" s="2">
        <v>1.0</v>
      </c>
      <c r="J2582" s="2">
        <v>50.0</v>
      </c>
      <c r="K2582" s="11"/>
      <c r="L2582" s="12">
        <f t="shared" si="1"/>
        <v>23473</v>
      </c>
      <c r="M2582" s="13">
        <f t="shared" si="2"/>
        <v>74000</v>
      </c>
      <c r="N2582" s="14">
        <f t="shared" si="3"/>
        <v>0.3172027027</v>
      </c>
      <c r="O2582" s="13">
        <f t="shared" si="4"/>
        <v>0.2</v>
      </c>
      <c r="P2582" s="12">
        <f t="shared" si="5"/>
        <v>4694.6</v>
      </c>
      <c r="Q2582" s="15">
        <f t="shared" si="6"/>
        <v>375.568</v>
      </c>
      <c r="R2582" s="16">
        <v>0.0440843991342235</v>
      </c>
      <c r="S2582" s="16">
        <v>0.4</v>
      </c>
      <c r="T2582" s="16">
        <v>23473.0</v>
      </c>
      <c r="U2582" s="16">
        <v>0.0986485610813387</v>
      </c>
      <c r="V2582" s="16">
        <v>28944.7209282783</v>
      </c>
      <c r="W2582" s="16">
        <v>2315.57767426226</v>
      </c>
    </row>
    <row r="2583" ht="22.5" customHeight="1">
      <c r="A2583" s="2">
        <v>0.0</v>
      </c>
      <c r="B2583" s="10">
        <v>72000.0</v>
      </c>
      <c r="C2583" s="2">
        <v>95000.0</v>
      </c>
      <c r="D2583" s="2" t="s">
        <v>11</v>
      </c>
      <c r="E2583" s="2">
        <v>0.0</v>
      </c>
      <c r="F2583" s="2">
        <v>0.0</v>
      </c>
      <c r="G2583" s="2">
        <v>0.0</v>
      </c>
      <c r="H2583" s="2">
        <v>147.1</v>
      </c>
      <c r="I2583" s="2">
        <v>1.0</v>
      </c>
      <c r="J2583" s="2">
        <v>18.0</v>
      </c>
      <c r="K2583" s="11"/>
      <c r="L2583" s="12">
        <f t="shared" si="1"/>
        <v>72000</v>
      </c>
      <c r="M2583" s="13">
        <f t="shared" si="2"/>
        <v>95000</v>
      </c>
      <c r="N2583" s="14">
        <f t="shared" si="3"/>
        <v>0.7578947368</v>
      </c>
      <c r="O2583" s="13">
        <f t="shared" si="4"/>
        <v>0.3</v>
      </c>
      <c r="P2583" s="12">
        <f t="shared" si="5"/>
        <v>21600</v>
      </c>
      <c r="Q2583" s="15">
        <f t="shared" si="6"/>
        <v>1728</v>
      </c>
      <c r="R2583" s="16">
        <v>0.152124387630649</v>
      </c>
      <c r="S2583" s="16">
        <v>0.4</v>
      </c>
      <c r="T2583" s="16">
        <v>72000.0</v>
      </c>
      <c r="U2583" s="16">
        <v>0.16831990356164</v>
      </c>
      <c r="V2583" s="16">
        <v>151487.913205476</v>
      </c>
      <c r="W2583" s="16">
        <v>12119.0330564381</v>
      </c>
    </row>
    <row r="2584" ht="22.5" customHeight="1">
      <c r="A2584" s="2">
        <v>0.0</v>
      </c>
      <c r="B2584" s="10">
        <v>59000.0</v>
      </c>
      <c r="C2584" s="2">
        <v>86420.0</v>
      </c>
      <c r="D2584" s="2" t="s">
        <v>12</v>
      </c>
      <c r="E2584" s="2">
        <v>1.5</v>
      </c>
      <c r="F2584" s="2">
        <v>0.0</v>
      </c>
      <c r="G2584" s="2">
        <v>0.0</v>
      </c>
      <c r="H2584" s="2">
        <v>160.3</v>
      </c>
      <c r="I2584" s="2">
        <v>0.0</v>
      </c>
      <c r="J2584" s="2">
        <v>25.0</v>
      </c>
      <c r="K2584" s="11"/>
      <c r="L2584" s="12">
        <f t="shared" si="1"/>
        <v>59000</v>
      </c>
      <c r="M2584" s="13">
        <f t="shared" si="2"/>
        <v>86420</v>
      </c>
      <c r="N2584" s="14">
        <f t="shared" si="3"/>
        <v>0.6827123351</v>
      </c>
      <c r="O2584" s="13">
        <f t="shared" si="4"/>
        <v>0.3</v>
      </c>
      <c r="P2584" s="12">
        <f t="shared" si="5"/>
        <v>17700</v>
      </c>
      <c r="Q2584" s="15">
        <f t="shared" si="6"/>
        <v>1416</v>
      </c>
      <c r="R2584" s="16">
        <v>0.0562035386879754</v>
      </c>
      <c r="S2584" s="16">
        <v>0.4</v>
      </c>
      <c r="T2584" s="16">
        <v>59000.0</v>
      </c>
      <c r="U2584" s="16">
        <v>0.111876716539445</v>
      </c>
      <c r="V2584" s="16">
        <v>82509.0784478412</v>
      </c>
      <c r="W2584" s="16">
        <v>6600.7262758273</v>
      </c>
    </row>
    <row r="2585" ht="22.5" customHeight="1">
      <c r="A2585" s="2">
        <v>0.0</v>
      </c>
      <c r="B2585" s="10">
        <v>92000.0</v>
      </c>
      <c r="C2585" s="2">
        <v>154000.0</v>
      </c>
      <c r="D2585" s="2" t="s">
        <v>14</v>
      </c>
      <c r="E2585" s="2">
        <v>1.0</v>
      </c>
      <c r="F2585" s="2">
        <v>0.0</v>
      </c>
      <c r="G2585" s="2">
        <v>0.0</v>
      </c>
      <c r="H2585" s="2">
        <v>207.96666667</v>
      </c>
      <c r="I2585" s="2">
        <v>1.0</v>
      </c>
      <c r="J2585" s="2">
        <v>19.0</v>
      </c>
      <c r="K2585" s="11"/>
      <c r="L2585" s="12">
        <f t="shared" si="1"/>
        <v>92000</v>
      </c>
      <c r="M2585" s="13">
        <f t="shared" si="2"/>
        <v>154000</v>
      </c>
      <c r="N2585" s="14">
        <f t="shared" si="3"/>
        <v>0.5974025974</v>
      </c>
      <c r="O2585" s="13">
        <f t="shared" si="4"/>
        <v>0.25</v>
      </c>
      <c r="P2585" s="12">
        <f t="shared" si="5"/>
        <v>23000</v>
      </c>
      <c r="Q2585" s="15">
        <f t="shared" si="6"/>
        <v>1840</v>
      </c>
      <c r="R2585" s="16">
        <v>0.104465353826424</v>
      </c>
      <c r="S2585" s="16">
        <v>0.4</v>
      </c>
      <c r="T2585" s="16">
        <v>92000.0</v>
      </c>
      <c r="U2585" s="16">
        <v>0.147893172292268</v>
      </c>
      <c r="V2585" s="16">
        <v>170077.148136108</v>
      </c>
      <c r="W2585" s="16">
        <v>13606.1718508886</v>
      </c>
    </row>
    <row r="2586" ht="22.5" customHeight="1">
      <c r="A2586" s="2">
        <v>0.0</v>
      </c>
      <c r="B2586" s="10">
        <v>89126.0</v>
      </c>
      <c r="C2586" s="2">
        <v>118300.0</v>
      </c>
      <c r="D2586" s="2" t="s">
        <v>12</v>
      </c>
      <c r="E2586" s="2">
        <v>0.4</v>
      </c>
      <c r="G2586" s="2">
        <v>3.0</v>
      </c>
      <c r="H2586" s="2">
        <v>263.16666667</v>
      </c>
      <c r="I2586" s="2">
        <v>1.0</v>
      </c>
      <c r="J2586" s="2">
        <v>30.0</v>
      </c>
      <c r="K2586" s="11"/>
      <c r="L2586" s="12">
        <f t="shared" si="1"/>
        <v>89126</v>
      </c>
      <c r="M2586" s="13">
        <f t="shared" si="2"/>
        <v>118300</v>
      </c>
      <c r="N2586" s="14">
        <f t="shared" si="3"/>
        <v>0.7533896872</v>
      </c>
      <c r="O2586" s="13">
        <f t="shared" si="4"/>
        <v>0.3</v>
      </c>
      <c r="P2586" s="12">
        <f t="shared" si="5"/>
        <v>26737.8</v>
      </c>
      <c r="Q2586" s="15">
        <f t="shared" si="6"/>
        <v>2139.024</v>
      </c>
      <c r="R2586" s="16">
        <v>0.261256263185691</v>
      </c>
      <c r="S2586" s="16">
        <v>0.4</v>
      </c>
      <c r="T2586" s="16">
        <v>89126.0</v>
      </c>
      <c r="U2586" s="16">
        <v>0.186401460844626</v>
      </c>
      <c r="V2586" s="16">
        <v>207665.207490477</v>
      </c>
      <c r="W2586" s="16">
        <v>16613.2165992382</v>
      </c>
    </row>
    <row r="2587" ht="22.5" customHeight="1">
      <c r="A2587" s="2">
        <v>0.0</v>
      </c>
      <c r="B2587" s="10">
        <v>95300.0</v>
      </c>
      <c r="C2587" s="2">
        <v>135700.0</v>
      </c>
      <c r="D2587" s="2" t="s">
        <v>12</v>
      </c>
      <c r="E2587" s="2">
        <v>3.0</v>
      </c>
      <c r="H2587" s="2">
        <v>115.66666667</v>
      </c>
      <c r="I2587" s="2">
        <v>3.0</v>
      </c>
      <c r="J2587" s="2">
        <v>16.0</v>
      </c>
      <c r="K2587" s="11"/>
      <c r="L2587" s="12">
        <f t="shared" si="1"/>
        <v>95300</v>
      </c>
      <c r="M2587" s="13">
        <f t="shared" si="2"/>
        <v>135700</v>
      </c>
      <c r="N2587" s="14">
        <f t="shared" si="3"/>
        <v>0.702284451</v>
      </c>
      <c r="O2587" s="13">
        <f t="shared" si="4"/>
        <v>0.3</v>
      </c>
      <c r="P2587" s="12">
        <f t="shared" si="5"/>
        <v>28590</v>
      </c>
      <c r="Q2587" s="15">
        <f t="shared" si="6"/>
        <v>2287.2</v>
      </c>
      <c r="R2587" s="16">
        <v>0.123066942893003</v>
      </c>
      <c r="S2587" s="16">
        <v>0.4</v>
      </c>
      <c r="T2587" s="16">
        <v>95300.0</v>
      </c>
      <c r="U2587" s="16">
        <v>0.15718444645593</v>
      </c>
      <c r="V2587" s="16">
        <v>187245.971840626</v>
      </c>
      <c r="W2587" s="16">
        <v>14979.6777472501</v>
      </c>
    </row>
    <row r="2588" ht="22.5" customHeight="1">
      <c r="A2588" s="2">
        <v>0.0</v>
      </c>
      <c r="B2588" s="10">
        <v>36900.0</v>
      </c>
      <c r="C2588" s="2">
        <v>58600.0</v>
      </c>
      <c r="D2588" s="2" t="s">
        <v>11</v>
      </c>
      <c r="E2588" s="2">
        <v>26.0</v>
      </c>
      <c r="F2588" s="2">
        <v>0.0</v>
      </c>
      <c r="G2588" s="2">
        <v>0.0</v>
      </c>
      <c r="H2588" s="2">
        <v>247.1</v>
      </c>
      <c r="I2588" s="2">
        <v>0.0</v>
      </c>
      <c r="J2588" s="2">
        <v>14.0</v>
      </c>
      <c r="K2588" s="11"/>
      <c r="L2588" s="12">
        <f t="shared" si="1"/>
        <v>36900</v>
      </c>
      <c r="M2588" s="13">
        <f t="shared" si="2"/>
        <v>58600</v>
      </c>
      <c r="N2588" s="14">
        <f t="shared" si="3"/>
        <v>0.6296928328</v>
      </c>
      <c r="O2588" s="13">
        <f t="shared" si="4"/>
        <v>0.3</v>
      </c>
      <c r="P2588" s="12">
        <f t="shared" si="5"/>
        <v>11070</v>
      </c>
      <c r="Q2588" s="15">
        <f t="shared" si="6"/>
        <v>885.6</v>
      </c>
      <c r="R2588" s="16">
        <v>0.0739031146158478</v>
      </c>
      <c r="S2588" s="16">
        <v>0.4</v>
      </c>
      <c r="T2588" s="16">
        <v>36900.0</v>
      </c>
      <c r="U2588" s="16">
        <v>0.127611454951071</v>
      </c>
      <c r="V2588" s="16">
        <v>58860.7835961819</v>
      </c>
      <c r="W2588" s="16">
        <v>4708.86268769455</v>
      </c>
    </row>
    <row r="2589" ht="22.5" customHeight="1">
      <c r="A2589" s="2">
        <v>0.0</v>
      </c>
      <c r="B2589" s="10">
        <v>100000.0</v>
      </c>
      <c r="C2589" s="2">
        <v>115000.0</v>
      </c>
      <c r="D2589" s="2" t="s">
        <v>15</v>
      </c>
      <c r="E2589" s="2">
        <v>1.0</v>
      </c>
      <c r="F2589" s="2">
        <v>0.0</v>
      </c>
      <c r="G2589" s="2">
        <v>0.0</v>
      </c>
      <c r="H2589" s="2">
        <v>128.86666667</v>
      </c>
      <c r="I2589" s="2">
        <v>0.0</v>
      </c>
      <c r="J2589" s="2">
        <v>30.0</v>
      </c>
      <c r="K2589" s="11"/>
      <c r="L2589" s="12">
        <f t="shared" si="1"/>
        <v>100000</v>
      </c>
      <c r="M2589" s="13">
        <f t="shared" si="2"/>
        <v>115000</v>
      </c>
      <c r="N2589" s="14">
        <f t="shared" si="3"/>
        <v>0.8695652174</v>
      </c>
      <c r="O2589" s="13">
        <f t="shared" si="4"/>
        <v>0.45</v>
      </c>
      <c r="P2589" s="12">
        <f t="shared" si="5"/>
        <v>45000</v>
      </c>
      <c r="Q2589" s="15">
        <f t="shared" si="6"/>
        <v>3600</v>
      </c>
      <c r="R2589" s="16">
        <v>0.115971811217248</v>
      </c>
      <c r="S2589" s="16">
        <v>0.4</v>
      </c>
      <c r="T2589" s="16">
        <v>100000.0</v>
      </c>
      <c r="U2589" s="16">
        <v>0.153866523886333</v>
      </c>
      <c r="V2589" s="16">
        <v>192333.154857916</v>
      </c>
      <c r="W2589" s="16">
        <v>15386.6523886333</v>
      </c>
    </row>
    <row r="2590" ht="22.5" customHeight="1">
      <c r="A2590" s="2">
        <v>0.0</v>
      </c>
      <c r="B2590" s="10">
        <v>116000.0</v>
      </c>
      <c r="C2590" s="2">
        <v>202800.0</v>
      </c>
      <c r="D2590" s="2" t="s">
        <v>11</v>
      </c>
      <c r="E2590" s="2">
        <v>3.5</v>
      </c>
      <c r="F2590" s="2">
        <v>0.0</v>
      </c>
      <c r="G2590" s="2">
        <v>0.0</v>
      </c>
      <c r="H2590" s="2">
        <v>202.96666667</v>
      </c>
      <c r="I2590" s="2">
        <v>0.0</v>
      </c>
      <c r="J2590" s="2">
        <v>17.0</v>
      </c>
      <c r="K2590" s="11"/>
      <c r="L2590" s="12">
        <f t="shared" si="1"/>
        <v>116000</v>
      </c>
      <c r="M2590" s="13">
        <f t="shared" si="2"/>
        <v>202800</v>
      </c>
      <c r="N2590" s="14">
        <f t="shared" si="3"/>
        <v>0.5719921105</v>
      </c>
      <c r="O2590" s="13">
        <f t="shared" si="4"/>
        <v>0.25</v>
      </c>
      <c r="P2590" s="12">
        <f t="shared" si="5"/>
        <v>29000</v>
      </c>
      <c r="Q2590" s="15">
        <f t="shared" si="6"/>
        <v>2320</v>
      </c>
      <c r="R2590" s="16">
        <v>0.101392682971864</v>
      </c>
      <c r="S2590" s="16">
        <v>0.4</v>
      </c>
      <c r="T2590" s="16">
        <v>116000.0</v>
      </c>
      <c r="U2590" s="16">
        <v>0.146162880569683</v>
      </c>
      <c r="V2590" s="16">
        <v>211936.176826041</v>
      </c>
      <c r="W2590" s="16">
        <v>16954.8941460833</v>
      </c>
    </row>
    <row r="2591" ht="22.5" customHeight="1">
      <c r="A2591" s="2">
        <v>0.0</v>
      </c>
      <c r="B2591" s="10">
        <v>84000.0</v>
      </c>
      <c r="C2591" s="2">
        <v>110975.0</v>
      </c>
      <c r="D2591" s="2" t="s">
        <v>11</v>
      </c>
      <c r="E2591" s="2">
        <v>20.0</v>
      </c>
      <c r="F2591" s="2">
        <v>0.0</v>
      </c>
      <c r="G2591" s="2">
        <v>0.0</v>
      </c>
      <c r="H2591" s="2">
        <v>282.16666667</v>
      </c>
      <c r="I2591" s="2">
        <v>1.0</v>
      </c>
      <c r="J2591" s="2">
        <v>17.0</v>
      </c>
      <c r="K2591" s="11"/>
      <c r="L2591" s="12">
        <f t="shared" si="1"/>
        <v>84000</v>
      </c>
      <c r="M2591" s="13">
        <f t="shared" si="2"/>
        <v>110975</v>
      </c>
      <c r="N2591" s="14">
        <f t="shared" si="3"/>
        <v>0.7569272359</v>
      </c>
      <c r="O2591" s="13">
        <f t="shared" si="4"/>
        <v>0.3</v>
      </c>
      <c r="P2591" s="12">
        <f t="shared" si="5"/>
        <v>25200</v>
      </c>
      <c r="Q2591" s="15">
        <f t="shared" si="6"/>
        <v>2016</v>
      </c>
      <c r="R2591" s="16">
        <v>0.0671923272956437</v>
      </c>
      <c r="S2591" s="16">
        <v>0.4</v>
      </c>
      <c r="T2591" s="16">
        <v>84000.0</v>
      </c>
      <c r="U2591" s="16">
        <v>0.122068000077237</v>
      </c>
      <c r="V2591" s="16">
        <v>128171.400081099</v>
      </c>
      <c r="W2591" s="16">
        <v>10253.7120064879</v>
      </c>
    </row>
    <row r="2592" ht="22.5" customHeight="1">
      <c r="A2592" s="2">
        <v>0.0</v>
      </c>
      <c r="B2592" s="10">
        <v>15832.0</v>
      </c>
      <c r="C2592" s="2">
        <v>35300.0</v>
      </c>
      <c r="D2592" s="2" t="s">
        <v>12</v>
      </c>
      <c r="E2592" s="2">
        <v>1.0</v>
      </c>
      <c r="F2592" s="2">
        <v>0.0</v>
      </c>
      <c r="G2592" s="2">
        <v>0.0</v>
      </c>
      <c r="H2592" s="2">
        <v>211.03333333</v>
      </c>
      <c r="I2592" s="2">
        <v>0.0</v>
      </c>
      <c r="J2592" s="2">
        <v>16.0</v>
      </c>
      <c r="K2592" s="11"/>
      <c r="L2592" s="12">
        <f t="shared" si="1"/>
        <v>15832</v>
      </c>
      <c r="M2592" s="13">
        <f t="shared" si="2"/>
        <v>35300</v>
      </c>
      <c r="N2592" s="14">
        <f t="shared" si="3"/>
        <v>0.4484985836</v>
      </c>
      <c r="O2592" s="13">
        <f t="shared" si="4"/>
        <v>0.2</v>
      </c>
      <c r="P2592" s="12">
        <f t="shared" si="5"/>
        <v>3166.4</v>
      </c>
      <c r="Q2592" s="15">
        <f t="shared" si="6"/>
        <v>253.312</v>
      </c>
      <c r="R2592" s="16">
        <v>0.051603113399261</v>
      </c>
      <c r="S2592" s="16">
        <v>0.4</v>
      </c>
      <c r="T2592" s="16">
        <v>15832.0</v>
      </c>
      <c r="U2592" s="16">
        <v>0.107131406334939</v>
      </c>
      <c r="V2592" s="16">
        <v>21201.3053136844</v>
      </c>
      <c r="W2592" s="16">
        <v>1696.10442509475</v>
      </c>
    </row>
    <row r="2593" ht="22.5" customHeight="1">
      <c r="A2593" s="2">
        <v>1.0</v>
      </c>
      <c r="B2593" s="10">
        <v>62674.0</v>
      </c>
      <c r="C2593" s="2">
        <v>76950.0</v>
      </c>
      <c r="D2593" s="2" t="s">
        <v>14</v>
      </c>
      <c r="E2593" s="2">
        <v>8.0</v>
      </c>
      <c r="F2593" s="2">
        <v>1.0</v>
      </c>
      <c r="G2593" s="2">
        <v>5.0</v>
      </c>
      <c r="H2593" s="2">
        <v>249.53333333</v>
      </c>
      <c r="I2593" s="2">
        <v>0.0</v>
      </c>
      <c r="J2593" s="2">
        <v>31.0</v>
      </c>
      <c r="K2593" s="11"/>
      <c r="L2593" s="12">
        <f t="shared" si="1"/>
        <v>62674</v>
      </c>
      <c r="M2593" s="13">
        <f t="shared" si="2"/>
        <v>76950</v>
      </c>
      <c r="N2593" s="14">
        <f t="shared" si="3"/>
        <v>0.8144769331</v>
      </c>
      <c r="O2593" s="13">
        <f t="shared" si="4"/>
        <v>0.45</v>
      </c>
      <c r="P2593" s="12">
        <f t="shared" si="5"/>
        <v>28203.3</v>
      </c>
      <c r="Q2593" s="15">
        <f t="shared" si="6"/>
        <v>2256.264</v>
      </c>
      <c r="R2593" s="16">
        <v>0.842527302377285</v>
      </c>
      <c r="S2593" s="16">
        <v>0.4</v>
      </c>
      <c r="T2593" s="16">
        <v>62674.0</v>
      </c>
      <c r="U2593" s="16">
        <v>0.0596021484221349</v>
      </c>
      <c r="V2593" s="16">
        <v>46693.813127611</v>
      </c>
      <c r="W2593" s="16">
        <v>3735.50505020888</v>
      </c>
    </row>
    <row r="2594" ht="22.5" customHeight="1">
      <c r="A2594" s="2">
        <v>1.0</v>
      </c>
      <c r="B2594" s="17"/>
      <c r="C2594" s="2">
        <v>50000.0</v>
      </c>
      <c r="D2594" s="2" t="s">
        <v>11</v>
      </c>
      <c r="E2594" s="2">
        <v>0.0</v>
      </c>
      <c r="F2594" s="2">
        <v>3.0</v>
      </c>
      <c r="G2594" s="2">
        <v>4.0</v>
      </c>
      <c r="H2594" s="2">
        <v>206.96666667</v>
      </c>
      <c r="I2594" s="2">
        <v>1.0</v>
      </c>
      <c r="J2594" s="2">
        <v>45.0</v>
      </c>
      <c r="K2594" s="11"/>
      <c r="L2594" s="12" t="str">
        <f t="shared" si="1"/>
        <v/>
      </c>
      <c r="M2594" s="13">
        <f t="shared" si="2"/>
        <v>50000</v>
      </c>
      <c r="N2594" s="14">
        <f t="shared" si="3"/>
        <v>0</v>
      </c>
      <c r="O2594" s="13">
        <f t="shared" si="4"/>
        <v>0.2</v>
      </c>
      <c r="P2594" s="12">
        <f t="shared" si="5"/>
        <v>0</v>
      </c>
      <c r="Q2594" s="15">
        <f t="shared" si="6"/>
        <v>0</v>
      </c>
      <c r="R2594" s="16">
        <v>0.902174856487379</v>
      </c>
      <c r="S2594" s="16">
        <v>0.4</v>
      </c>
      <c r="T2594" s="16">
        <v>0.0</v>
      </c>
      <c r="U2594" s="16">
        <v>0.037750523803044</v>
      </c>
      <c r="V2594" s="16">
        <v>0.0</v>
      </c>
      <c r="W2594" s="16">
        <v>0.0</v>
      </c>
    </row>
    <row r="2595" ht="22.5" customHeight="1">
      <c r="A2595" s="2">
        <v>1.0</v>
      </c>
      <c r="B2595" s="10">
        <v>89200.0</v>
      </c>
      <c r="C2595" s="2">
        <v>114750.0</v>
      </c>
      <c r="D2595" s="2" t="s">
        <v>15</v>
      </c>
      <c r="E2595" s="2">
        <v>11.0</v>
      </c>
      <c r="F2595" s="2">
        <v>0.0</v>
      </c>
      <c r="G2595" s="2">
        <v>0.0</v>
      </c>
      <c r="H2595" s="2">
        <v>114.6</v>
      </c>
      <c r="I2595" s="2">
        <v>0.0</v>
      </c>
      <c r="J2595" s="2">
        <v>27.0</v>
      </c>
      <c r="K2595" s="11"/>
      <c r="L2595" s="12">
        <f t="shared" si="1"/>
        <v>89200</v>
      </c>
      <c r="M2595" s="13">
        <f t="shared" si="2"/>
        <v>114750</v>
      </c>
      <c r="N2595" s="14">
        <f t="shared" si="3"/>
        <v>0.7773420479</v>
      </c>
      <c r="O2595" s="13">
        <f t="shared" si="4"/>
        <v>0.3</v>
      </c>
      <c r="P2595" s="12">
        <f t="shared" si="5"/>
        <v>26760</v>
      </c>
      <c r="Q2595" s="15">
        <f t="shared" si="6"/>
        <v>2140.8</v>
      </c>
      <c r="R2595" s="16">
        <v>0.12492288643514</v>
      </c>
      <c r="S2595" s="16">
        <v>0.4</v>
      </c>
      <c r="T2595" s="16">
        <v>89200.0</v>
      </c>
      <c r="U2595" s="16">
        <v>0.158009831768314</v>
      </c>
      <c r="V2595" s="16">
        <v>176180.96242167</v>
      </c>
      <c r="W2595" s="16">
        <v>14094.4769937336</v>
      </c>
    </row>
    <row r="2596" ht="22.5" customHeight="1">
      <c r="A2596" s="2">
        <v>1.0</v>
      </c>
      <c r="B2596" s="10">
        <v>109000.0</v>
      </c>
      <c r="C2596" s="2">
        <v>155000.0</v>
      </c>
      <c r="D2596" s="2" t="s">
        <v>12</v>
      </c>
      <c r="E2596" s="2">
        <v>0.0</v>
      </c>
      <c r="F2596" s="2">
        <v>3.0</v>
      </c>
      <c r="G2596" s="2">
        <v>2.0</v>
      </c>
      <c r="H2596" s="2">
        <v>105.5</v>
      </c>
      <c r="I2596" s="2">
        <v>1.0</v>
      </c>
      <c r="J2596" s="2">
        <v>28.0</v>
      </c>
      <c r="K2596" s="11"/>
      <c r="L2596" s="12">
        <f t="shared" si="1"/>
        <v>109000</v>
      </c>
      <c r="M2596" s="13">
        <f t="shared" si="2"/>
        <v>155000</v>
      </c>
      <c r="N2596" s="14">
        <f t="shared" si="3"/>
        <v>0.7032258065</v>
      </c>
      <c r="O2596" s="13">
        <f t="shared" si="4"/>
        <v>0.3</v>
      </c>
      <c r="P2596" s="12">
        <f t="shared" si="5"/>
        <v>32700</v>
      </c>
      <c r="Q2596" s="15">
        <f t="shared" si="6"/>
        <v>2616</v>
      </c>
      <c r="R2596" s="16">
        <v>0.713648168391535</v>
      </c>
      <c r="S2596" s="16">
        <v>0.4</v>
      </c>
      <c r="T2596" s="16">
        <v>109000.0</v>
      </c>
      <c r="U2596" s="16">
        <v>0.103313614975079</v>
      </c>
      <c r="V2596" s="16">
        <v>140764.800403546</v>
      </c>
      <c r="W2596" s="16">
        <v>11261.1840322837</v>
      </c>
    </row>
    <row r="2597" ht="22.5" customHeight="1">
      <c r="A2597" s="2">
        <v>1.0</v>
      </c>
      <c r="B2597" s="10">
        <v>42006.0</v>
      </c>
      <c r="D2597" s="2" t="s">
        <v>11</v>
      </c>
      <c r="E2597" s="2">
        <v>10.0</v>
      </c>
      <c r="F2597" s="2">
        <v>0.0</v>
      </c>
      <c r="G2597" s="2">
        <v>1.0</v>
      </c>
      <c r="H2597" s="2">
        <v>75.333333333</v>
      </c>
      <c r="I2597" s="2">
        <v>0.0</v>
      </c>
      <c r="J2597" s="2">
        <v>33.0</v>
      </c>
      <c r="K2597" s="11"/>
      <c r="L2597" s="12">
        <f t="shared" si="1"/>
        <v>42006</v>
      </c>
      <c r="M2597" s="12">
        <f t="shared" si="2"/>
        <v>93346.66667</v>
      </c>
      <c r="N2597" s="14">
        <f t="shared" si="3"/>
        <v>0.45</v>
      </c>
      <c r="O2597" s="13">
        <f t="shared" si="4"/>
        <v>0.2</v>
      </c>
      <c r="P2597" s="12">
        <f t="shared" si="5"/>
        <v>8401.2</v>
      </c>
      <c r="Q2597" s="15">
        <f t="shared" si="6"/>
        <v>672.096</v>
      </c>
      <c r="R2597" s="16">
        <v>0.259131580344495</v>
      </c>
      <c r="S2597" s="16">
        <v>0.4</v>
      </c>
      <c r="T2597" s="16">
        <v>42006.0</v>
      </c>
      <c r="U2597" s="16">
        <v>0.186305267535555</v>
      </c>
      <c r="V2597" s="16">
        <v>97824.2383512316</v>
      </c>
      <c r="W2597" s="16">
        <v>7825.93906809853</v>
      </c>
    </row>
    <row r="2598" ht="22.5" customHeight="1">
      <c r="A2598" s="2">
        <v>1.0</v>
      </c>
      <c r="B2598" s="10">
        <v>153000.0</v>
      </c>
      <c r="C2598" s="2">
        <v>185625.0</v>
      </c>
      <c r="D2598" s="2" t="s">
        <v>14</v>
      </c>
      <c r="E2598" s="2">
        <v>8.0</v>
      </c>
      <c r="G2598" s="2">
        <v>2.0</v>
      </c>
      <c r="H2598" s="2">
        <v>154.2</v>
      </c>
      <c r="J2598" s="2">
        <v>31.0</v>
      </c>
      <c r="K2598" s="11"/>
      <c r="L2598" s="12">
        <f t="shared" si="1"/>
        <v>153000</v>
      </c>
      <c r="M2598" s="13">
        <f t="shared" si="2"/>
        <v>185625</v>
      </c>
      <c r="N2598" s="14">
        <f t="shared" si="3"/>
        <v>0.8242424242</v>
      </c>
      <c r="O2598" s="13">
        <f t="shared" si="4"/>
        <v>0.45</v>
      </c>
      <c r="P2598" s="12">
        <f t="shared" si="5"/>
        <v>68850</v>
      </c>
      <c r="Q2598" s="15">
        <f t="shared" si="6"/>
        <v>5508</v>
      </c>
      <c r="R2598" s="16">
        <v>0.359484708500421</v>
      </c>
      <c r="S2598" s="16">
        <v>0.4</v>
      </c>
      <c r="T2598" s="16">
        <v>153000.0</v>
      </c>
      <c r="U2598" s="16">
        <v>0.183415652420793</v>
      </c>
      <c r="V2598" s="16">
        <v>350782.435254766</v>
      </c>
      <c r="W2598" s="16">
        <v>28062.5948203813</v>
      </c>
    </row>
    <row r="2599" ht="22.5" customHeight="1">
      <c r="A2599" s="2">
        <v>1.0</v>
      </c>
      <c r="B2599" s="10">
        <v>33000.0</v>
      </c>
      <c r="E2599" s="2">
        <v>0.9</v>
      </c>
      <c r="F2599" s="2">
        <v>7.0</v>
      </c>
      <c r="G2599" s="2">
        <v>5.0</v>
      </c>
      <c r="H2599" s="2">
        <v>144.86666667</v>
      </c>
      <c r="I2599" s="2">
        <v>0.0</v>
      </c>
      <c r="J2599" s="2">
        <v>20.0</v>
      </c>
      <c r="K2599" s="11"/>
      <c r="L2599" s="12">
        <f t="shared" si="1"/>
        <v>33000</v>
      </c>
      <c r="M2599" s="12">
        <f t="shared" si="2"/>
        <v>73333.33333</v>
      </c>
      <c r="N2599" s="14">
        <f t="shared" si="3"/>
        <v>0.45</v>
      </c>
      <c r="O2599" s="13">
        <f t="shared" si="4"/>
        <v>0.2</v>
      </c>
      <c r="P2599" s="12">
        <f t="shared" si="5"/>
        <v>6600</v>
      </c>
      <c r="Q2599" s="15">
        <f t="shared" si="6"/>
        <v>528</v>
      </c>
      <c r="R2599" s="16">
        <v>0.997887288654195</v>
      </c>
      <c r="S2599" s="16">
        <v>0.4</v>
      </c>
      <c r="T2599" s="16">
        <v>33000.0</v>
      </c>
      <c r="U2599" s="16">
        <v>8.42931024300641E-4</v>
      </c>
      <c r="V2599" s="16">
        <v>347.709047524014</v>
      </c>
      <c r="W2599" s="16">
        <v>27.8167238019211</v>
      </c>
    </row>
    <row r="2600" ht="22.5" customHeight="1">
      <c r="A2600" s="2">
        <v>1.0</v>
      </c>
      <c r="B2600" s="10">
        <v>116400.0</v>
      </c>
      <c r="C2600" s="2">
        <v>146450.0</v>
      </c>
      <c r="D2600" s="2" t="s">
        <v>11</v>
      </c>
      <c r="E2600" s="2">
        <v>17.5</v>
      </c>
      <c r="F2600" s="2">
        <v>0.0</v>
      </c>
      <c r="G2600" s="2">
        <v>1.0</v>
      </c>
      <c r="H2600" s="2">
        <v>255.66666667</v>
      </c>
      <c r="I2600" s="2">
        <v>1.0</v>
      </c>
      <c r="J2600" s="2">
        <v>29.0</v>
      </c>
      <c r="K2600" s="11"/>
      <c r="L2600" s="12">
        <f t="shared" si="1"/>
        <v>116400</v>
      </c>
      <c r="M2600" s="13">
        <f t="shared" si="2"/>
        <v>146450</v>
      </c>
      <c r="N2600" s="14">
        <f t="shared" si="3"/>
        <v>0.7948105155</v>
      </c>
      <c r="O2600" s="13">
        <f t="shared" si="4"/>
        <v>0.3</v>
      </c>
      <c r="P2600" s="12">
        <f t="shared" si="5"/>
        <v>34920</v>
      </c>
      <c r="Q2600" s="15">
        <f t="shared" si="6"/>
        <v>2793.6</v>
      </c>
      <c r="R2600" s="16">
        <v>0.125234046861914</v>
      </c>
      <c r="S2600" s="16">
        <v>0.4</v>
      </c>
      <c r="T2600" s="16">
        <v>116400.0</v>
      </c>
      <c r="U2600" s="16">
        <v>0.158146544694314</v>
      </c>
      <c r="V2600" s="16">
        <v>230103.222530227</v>
      </c>
      <c r="W2600" s="16">
        <v>18408.2578024181</v>
      </c>
    </row>
    <row r="2601" ht="22.5" customHeight="1">
      <c r="A2601" s="2">
        <v>1.0</v>
      </c>
      <c r="B2601" s="10">
        <v>6124.0</v>
      </c>
      <c r="C2601" s="2">
        <v>35000.0</v>
      </c>
      <c r="D2601" s="2" t="s">
        <v>11</v>
      </c>
      <c r="E2601" s="2">
        <v>1.5</v>
      </c>
      <c r="F2601" s="2">
        <v>1.0</v>
      </c>
      <c r="G2601" s="2">
        <v>0.0</v>
      </c>
      <c r="H2601" s="2">
        <v>91.266666667</v>
      </c>
      <c r="I2601" s="2">
        <v>0.0</v>
      </c>
      <c r="J2601" s="2">
        <v>5.0</v>
      </c>
      <c r="K2601" s="11"/>
      <c r="L2601" s="12">
        <f t="shared" si="1"/>
        <v>6124</v>
      </c>
      <c r="M2601" s="13">
        <f t="shared" si="2"/>
        <v>35000</v>
      </c>
      <c r="N2601" s="14">
        <f t="shared" si="3"/>
        <v>0.1749714286</v>
      </c>
      <c r="O2601" s="13">
        <f t="shared" si="4"/>
        <v>0.2</v>
      </c>
      <c r="P2601" s="12">
        <f t="shared" si="5"/>
        <v>1224.8</v>
      </c>
      <c r="Q2601" s="15">
        <f t="shared" si="6"/>
        <v>97.984</v>
      </c>
      <c r="R2601" s="16">
        <v>0.343846365271254</v>
      </c>
      <c r="S2601" s="16">
        <v>0.4</v>
      </c>
      <c r="T2601" s="16">
        <v>6124.0</v>
      </c>
      <c r="U2601" s="16">
        <v>0.184739339218383</v>
      </c>
      <c r="V2601" s="16">
        <v>14141.7964171672</v>
      </c>
      <c r="W2601" s="16">
        <v>1131.34371337338</v>
      </c>
    </row>
    <row r="2602" ht="22.5" customHeight="1">
      <c r="A2602" s="2">
        <v>1.0</v>
      </c>
      <c r="B2602" s="10">
        <v>18900.0</v>
      </c>
      <c r="C2602" s="2">
        <v>80400.0</v>
      </c>
      <c r="D2602" s="2" t="s">
        <v>15</v>
      </c>
      <c r="E2602" s="2">
        <v>7.0</v>
      </c>
      <c r="F2602" s="2">
        <v>0.0</v>
      </c>
      <c r="G2602" s="2">
        <v>1.0</v>
      </c>
      <c r="H2602" s="2">
        <v>142.0</v>
      </c>
      <c r="I2602" s="2">
        <v>0.0</v>
      </c>
      <c r="J2602" s="2">
        <v>12.0</v>
      </c>
      <c r="K2602" s="11"/>
      <c r="L2602" s="12">
        <f t="shared" si="1"/>
        <v>18900</v>
      </c>
      <c r="M2602" s="13">
        <f t="shared" si="2"/>
        <v>80400</v>
      </c>
      <c r="N2602" s="14">
        <f t="shared" si="3"/>
        <v>0.2350746269</v>
      </c>
      <c r="O2602" s="13">
        <f t="shared" si="4"/>
        <v>0.2</v>
      </c>
      <c r="P2602" s="12">
        <f t="shared" si="5"/>
        <v>3780</v>
      </c>
      <c r="Q2602" s="15">
        <f t="shared" si="6"/>
        <v>302.4</v>
      </c>
      <c r="R2602" s="16">
        <v>0.278996621521895</v>
      </c>
      <c r="S2602" s="16">
        <v>0.4</v>
      </c>
      <c r="T2602" s="16">
        <v>18900.0</v>
      </c>
      <c r="U2602" s="16">
        <v>0.186902061432392</v>
      </c>
      <c r="V2602" s="16">
        <v>44155.6120134028</v>
      </c>
      <c r="W2602" s="16">
        <v>3532.44896107222</v>
      </c>
    </row>
    <row r="2603" ht="22.5" customHeight="1">
      <c r="A2603" s="2">
        <v>1.0</v>
      </c>
      <c r="B2603" s="10">
        <v>54294.0</v>
      </c>
      <c r="C2603" s="2">
        <v>85460.0</v>
      </c>
      <c r="D2603" s="2" t="s">
        <v>11</v>
      </c>
      <c r="E2603" s="2">
        <v>18.0</v>
      </c>
      <c r="F2603" s="2">
        <v>0.0</v>
      </c>
      <c r="G2603" s="2">
        <v>3.0</v>
      </c>
      <c r="H2603" s="2">
        <v>118.66666667</v>
      </c>
      <c r="I2603" s="2">
        <v>1.0</v>
      </c>
      <c r="J2603" s="2">
        <v>23.0</v>
      </c>
      <c r="K2603" s="11"/>
      <c r="L2603" s="12">
        <f t="shared" si="1"/>
        <v>54294</v>
      </c>
      <c r="M2603" s="13">
        <f t="shared" si="2"/>
        <v>85460</v>
      </c>
      <c r="N2603" s="14">
        <f t="shared" si="3"/>
        <v>0.6353147671</v>
      </c>
      <c r="O2603" s="13">
        <f t="shared" si="4"/>
        <v>0.3</v>
      </c>
      <c r="P2603" s="12">
        <f t="shared" si="5"/>
        <v>16288.2</v>
      </c>
      <c r="Q2603" s="15">
        <f t="shared" si="6"/>
        <v>1303.056</v>
      </c>
      <c r="R2603" s="16">
        <v>0.640191492304771</v>
      </c>
      <c r="S2603" s="16">
        <v>0.4</v>
      </c>
      <c r="T2603" s="16">
        <v>54294.0</v>
      </c>
      <c r="U2603" s="16">
        <v>0.125622552792974</v>
      </c>
      <c r="V2603" s="16">
        <v>85256.8860167721</v>
      </c>
      <c r="W2603" s="16">
        <v>6820.55088134177</v>
      </c>
    </row>
    <row r="2604" ht="22.5" customHeight="1">
      <c r="A2604" s="2">
        <v>1.0</v>
      </c>
      <c r="B2604" s="17"/>
      <c r="C2604" s="2">
        <v>26100.0</v>
      </c>
      <c r="D2604" s="2" t="s">
        <v>11</v>
      </c>
      <c r="E2604" s="2">
        <v>1.6</v>
      </c>
      <c r="F2604" s="2">
        <v>0.0</v>
      </c>
      <c r="G2604" s="2">
        <v>1.0</v>
      </c>
      <c r="H2604" s="2">
        <v>105.46666667</v>
      </c>
      <c r="I2604" s="2">
        <v>17.0</v>
      </c>
      <c r="J2604" s="2">
        <v>20.0</v>
      </c>
      <c r="K2604" s="11"/>
      <c r="L2604" s="12" t="str">
        <f t="shared" si="1"/>
        <v/>
      </c>
      <c r="M2604" s="13">
        <f t="shared" si="2"/>
        <v>26100</v>
      </c>
      <c r="N2604" s="14">
        <f t="shared" si="3"/>
        <v>0</v>
      </c>
      <c r="O2604" s="13">
        <f t="shared" si="4"/>
        <v>0.2</v>
      </c>
      <c r="P2604" s="12">
        <f t="shared" si="5"/>
        <v>0</v>
      </c>
      <c r="Q2604" s="15">
        <f t="shared" si="6"/>
        <v>0</v>
      </c>
      <c r="R2604" s="16">
        <v>0.798841340124945</v>
      </c>
      <c r="S2604" s="16">
        <v>0.4</v>
      </c>
      <c r="T2604" s="16">
        <v>0.0</v>
      </c>
      <c r="U2604" s="16">
        <v>0.0749942554166467</v>
      </c>
      <c r="V2604" s="16">
        <v>0.0</v>
      </c>
      <c r="W2604" s="16">
        <v>0.0</v>
      </c>
    </row>
    <row r="2605" ht="22.5" customHeight="1">
      <c r="A2605" s="2">
        <v>1.0</v>
      </c>
      <c r="B2605" s="10">
        <v>73500.0</v>
      </c>
      <c r="C2605" s="2">
        <v>105000.0</v>
      </c>
      <c r="D2605" s="2" t="s">
        <v>11</v>
      </c>
      <c r="E2605" s="2">
        <v>1.0</v>
      </c>
      <c r="F2605" s="2">
        <v>0.0</v>
      </c>
      <c r="G2605" s="2">
        <v>2.0</v>
      </c>
      <c r="H2605" s="2">
        <v>205.93333333</v>
      </c>
      <c r="I2605" s="2">
        <v>2.0</v>
      </c>
      <c r="J2605" s="2">
        <v>25.0</v>
      </c>
      <c r="K2605" s="11"/>
      <c r="L2605" s="12">
        <f t="shared" si="1"/>
        <v>73500</v>
      </c>
      <c r="M2605" s="13">
        <f t="shared" si="2"/>
        <v>105000</v>
      </c>
      <c r="N2605" s="14">
        <f t="shared" si="3"/>
        <v>0.7</v>
      </c>
      <c r="O2605" s="13">
        <f t="shared" si="4"/>
        <v>0.3</v>
      </c>
      <c r="P2605" s="12">
        <f t="shared" si="5"/>
        <v>22050</v>
      </c>
      <c r="Q2605" s="15">
        <f t="shared" si="6"/>
        <v>1764</v>
      </c>
      <c r="R2605" s="16">
        <v>0.371797923321079</v>
      </c>
      <c r="S2605" s="16">
        <v>0.4</v>
      </c>
      <c r="T2605" s="16">
        <v>73500.0</v>
      </c>
      <c r="U2605" s="16">
        <v>0.182182761862938</v>
      </c>
      <c r="V2605" s="16">
        <v>167380.412461575</v>
      </c>
      <c r="W2605" s="16">
        <v>13390.432996926</v>
      </c>
    </row>
    <row r="2606" ht="22.5" customHeight="1">
      <c r="A2606" s="2">
        <v>1.0</v>
      </c>
      <c r="B2606" s="10">
        <v>40000.0</v>
      </c>
      <c r="C2606" s="2">
        <v>58000.0</v>
      </c>
      <c r="D2606" s="2" t="s">
        <v>15</v>
      </c>
      <c r="E2606" s="2">
        <v>4.0</v>
      </c>
      <c r="F2606" s="2">
        <v>7.0</v>
      </c>
      <c r="G2606" s="2">
        <v>0.0</v>
      </c>
      <c r="H2606" s="2">
        <v>268.83333333</v>
      </c>
      <c r="I2606" s="2">
        <v>3.0</v>
      </c>
      <c r="J2606" s="2">
        <v>26.0</v>
      </c>
      <c r="K2606" s="11"/>
      <c r="L2606" s="12">
        <f t="shared" si="1"/>
        <v>40000</v>
      </c>
      <c r="M2606" s="13">
        <f t="shared" si="2"/>
        <v>58000</v>
      </c>
      <c r="N2606" s="14">
        <f t="shared" si="3"/>
        <v>0.6896551724</v>
      </c>
      <c r="O2606" s="13">
        <f t="shared" si="4"/>
        <v>0.3</v>
      </c>
      <c r="P2606" s="12">
        <f t="shared" si="5"/>
        <v>12000</v>
      </c>
      <c r="Q2606" s="15">
        <f t="shared" si="6"/>
        <v>960</v>
      </c>
      <c r="R2606" s="16">
        <v>0.847719435791831</v>
      </c>
      <c r="S2606" s="16">
        <v>0.4</v>
      </c>
      <c r="T2606" s="16">
        <v>40000.0</v>
      </c>
      <c r="U2606" s="16">
        <v>0.0577371772693148</v>
      </c>
      <c r="V2606" s="16">
        <v>28868.5886346574</v>
      </c>
      <c r="W2606" s="16">
        <v>2309.48709077259</v>
      </c>
    </row>
    <row r="2607" ht="22.5" customHeight="1">
      <c r="A2607" s="2">
        <v>1.0</v>
      </c>
      <c r="B2607" s="10">
        <v>68000.0</v>
      </c>
      <c r="C2607" s="2">
        <v>96000.0</v>
      </c>
      <c r="D2607" s="2" t="s">
        <v>14</v>
      </c>
      <c r="E2607" s="2">
        <v>12.0</v>
      </c>
      <c r="F2607" s="2">
        <v>0.0</v>
      </c>
      <c r="G2607" s="2">
        <v>3.0</v>
      </c>
      <c r="H2607" s="2">
        <v>109.56666667</v>
      </c>
      <c r="I2607" s="2">
        <v>0.0</v>
      </c>
      <c r="J2607" s="2">
        <v>24.0</v>
      </c>
      <c r="K2607" s="11"/>
      <c r="L2607" s="12">
        <f t="shared" si="1"/>
        <v>68000</v>
      </c>
      <c r="M2607" s="13">
        <f t="shared" si="2"/>
        <v>96000</v>
      </c>
      <c r="N2607" s="14">
        <f t="shared" si="3"/>
        <v>0.7083333333</v>
      </c>
      <c r="O2607" s="13">
        <f t="shared" si="4"/>
        <v>0.3</v>
      </c>
      <c r="P2607" s="12">
        <f t="shared" si="5"/>
        <v>20400</v>
      </c>
      <c r="Q2607" s="15">
        <f t="shared" si="6"/>
        <v>1632</v>
      </c>
      <c r="R2607" s="16">
        <v>0.616509654356497</v>
      </c>
      <c r="S2607" s="16">
        <v>0.4</v>
      </c>
      <c r="T2607" s="16">
        <v>68000.0</v>
      </c>
      <c r="U2607" s="16">
        <v>0.132331139232346</v>
      </c>
      <c r="V2607" s="16">
        <v>112481.468347494</v>
      </c>
      <c r="W2607" s="16">
        <v>8998.51746779959</v>
      </c>
    </row>
    <row r="2608" ht="22.5" customHeight="1">
      <c r="A2608" s="2">
        <v>1.0</v>
      </c>
      <c r="B2608" s="10">
        <v>62100.0</v>
      </c>
      <c r="C2608" s="2">
        <v>40000.0</v>
      </c>
      <c r="D2608" s="2" t="s">
        <v>15</v>
      </c>
      <c r="E2608" s="2">
        <v>1.0</v>
      </c>
      <c r="F2608" s="2">
        <v>0.0</v>
      </c>
      <c r="G2608" s="2">
        <v>0.0</v>
      </c>
      <c r="H2608" s="2">
        <v>111.6</v>
      </c>
      <c r="I2608" s="2">
        <v>2.0</v>
      </c>
      <c r="J2608" s="2">
        <v>13.0</v>
      </c>
      <c r="K2608" s="11"/>
      <c r="L2608" s="12">
        <f t="shared" si="1"/>
        <v>62100</v>
      </c>
      <c r="M2608" s="13">
        <f t="shared" si="2"/>
        <v>40000</v>
      </c>
      <c r="N2608" s="14">
        <f t="shared" si="3"/>
        <v>1.5525</v>
      </c>
      <c r="O2608" s="13">
        <f t="shared" si="4"/>
        <v>1.05</v>
      </c>
      <c r="P2608" s="12">
        <f t="shared" si="5"/>
        <v>65205</v>
      </c>
      <c r="Q2608" s="15">
        <f t="shared" si="6"/>
        <v>5216.4</v>
      </c>
      <c r="R2608" s="16">
        <v>0.21847287409786</v>
      </c>
      <c r="S2608" s="16">
        <v>0.4</v>
      </c>
      <c r="T2608" s="16">
        <v>62100.0</v>
      </c>
      <c r="U2608" s="16">
        <v>0.182787666594097</v>
      </c>
      <c r="V2608" s="16">
        <v>141888.926193668</v>
      </c>
      <c r="W2608" s="16">
        <v>11351.1140954934</v>
      </c>
    </row>
    <row r="2609" ht="22.5" customHeight="1">
      <c r="A2609" s="2">
        <v>1.0</v>
      </c>
      <c r="B2609" s="10">
        <v>74000.0</v>
      </c>
      <c r="C2609" s="2">
        <v>90000.0</v>
      </c>
      <c r="D2609" s="2" t="s">
        <v>15</v>
      </c>
      <c r="E2609" s="2">
        <v>9.0</v>
      </c>
      <c r="F2609" s="2">
        <v>1.0</v>
      </c>
      <c r="G2609" s="2">
        <v>3.0</v>
      </c>
      <c r="H2609" s="2">
        <v>136.96666667</v>
      </c>
      <c r="I2609" s="2">
        <v>0.0</v>
      </c>
      <c r="J2609" s="2">
        <v>27.0</v>
      </c>
      <c r="K2609" s="11"/>
      <c r="L2609" s="12">
        <f t="shared" si="1"/>
        <v>74000</v>
      </c>
      <c r="M2609" s="13">
        <f t="shared" si="2"/>
        <v>90000</v>
      </c>
      <c r="N2609" s="14">
        <f t="shared" si="3"/>
        <v>0.8222222222</v>
      </c>
      <c r="O2609" s="13">
        <f t="shared" si="4"/>
        <v>0.45</v>
      </c>
      <c r="P2609" s="12">
        <f t="shared" si="5"/>
        <v>33300</v>
      </c>
      <c r="Q2609" s="15">
        <f t="shared" si="6"/>
        <v>2664</v>
      </c>
      <c r="R2609" s="16">
        <v>0.707994609986998</v>
      </c>
      <c r="S2609" s="16">
        <v>0.4</v>
      </c>
      <c r="T2609" s="16">
        <v>74000.0</v>
      </c>
      <c r="U2609" s="16">
        <v>0.105105106448121</v>
      </c>
      <c r="V2609" s="16">
        <v>97222.2234645119</v>
      </c>
      <c r="W2609" s="16">
        <v>7777.77787716095</v>
      </c>
    </row>
    <row r="2610" ht="22.5" customHeight="1">
      <c r="A2610" s="2">
        <v>1.0</v>
      </c>
      <c r="B2610" s="10">
        <v>16400.0</v>
      </c>
      <c r="C2610" s="2">
        <v>205950.0</v>
      </c>
      <c r="D2610" s="2" t="s">
        <v>14</v>
      </c>
      <c r="E2610" s="2">
        <v>10.0</v>
      </c>
      <c r="F2610" s="2">
        <v>8.0</v>
      </c>
      <c r="G2610" s="2">
        <v>3.0</v>
      </c>
      <c r="H2610" s="2">
        <v>135.93333333</v>
      </c>
      <c r="I2610" s="2">
        <v>11.0</v>
      </c>
      <c r="J2610" s="2">
        <v>42.0</v>
      </c>
      <c r="K2610" s="11"/>
      <c r="L2610" s="12">
        <f t="shared" si="1"/>
        <v>16400</v>
      </c>
      <c r="M2610" s="13">
        <f t="shared" si="2"/>
        <v>205950</v>
      </c>
      <c r="N2610" s="14">
        <f t="shared" si="3"/>
        <v>0.07963097839</v>
      </c>
      <c r="O2610" s="13">
        <f t="shared" si="4"/>
        <v>0.2</v>
      </c>
      <c r="P2610" s="12">
        <f t="shared" si="5"/>
        <v>3280</v>
      </c>
      <c r="Q2610" s="15">
        <f t="shared" si="6"/>
        <v>262.4</v>
      </c>
      <c r="R2610" s="16">
        <v>0.99769648726959</v>
      </c>
      <c r="S2610" s="16">
        <v>0.4</v>
      </c>
      <c r="T2610" s="16">
        <v>16400.0</v>
      </c>
      <c r="U2610" s="16">
        <v>9.18934931157799E-4</v>
      </c>
      <c r="V2610" s="16">
        <v>188.381660887348</v>
      </c>
      <c r="W2610" s="16">
        <v>15.0705328709879</v>
      </c>
    </row>
    <row r="2611" ht="22.5" customHeight="1">
      <c r="A2611" s="2">
        <v>1.0</v>
      </c>
      <c r="B2611" s="10">
        <v>55300.0</v>
      </c>
      <c r="C2611" s="2">
        <v>81000.0</v>
      </c>
      <c r="D2611" s="2" t="s">
        <v>11</v>
      </c>
      <c r="E2611" s="2">
        <v>5.3</v>
      </c>
      <c r="F2611" s="2">
        <v>8.0</v>
      </c>
      <c r="G2611" s="2">
        <v>0.0</v>
      </c>
      <c r="H2611" s="2">
        <v>259.73333333</v>
      </c>
      <c r="I2611" s="2">
        <v>4.0</v>
      </c>
      <c r="J2611" s="2">
        <v>30.0</v>
      </c>
      <c r="K2611" s="11"/>
      <c r="L2611" s="12">
        <f t="shared" si="1"/>
        <v>55300</v>
      </c>
      <c r="M2611" s="13">
        <f t="shared" si="2"/>
        <v>81000</v>
      </c>
      <c r="N2611" s="14">
        <f t="shared" si="3"/>
        <v>0.6827160494</v>
      </c>
      <c r="O2611" s="13">
        <f t="shared" si="4"/>
        <v>0.3</v>
      </c>
      <c r="P2611" s="12">
        <f t="shared" si="5"/>
        <v>16590</v>
      </c>
      <c r="Q2611" s="15">
        <f t="shared" si="6"/>
        <v>1327.2</v>
      </c>
      <c r="R2611" s="16">
        <v>0.916508568410735</v>
      </c>
      <c r="S2611" s="16">
        <v>0.4</v>
      </c>
      <c r="T2611" s="16">
        <v>55300.0</v>
      </c>
      <c r="U2611" s="16">
        <v>0.032365324387196</v>
      </c>
      <c r="V2611" s="16">
        <v>22372.5304826492</v>
      </c>
      <c r="W2611" s="16">
        <v>1789.80243861194</v>
      </c>
    </row>
    <row r="2612" ht="22.5" customHeight="1">
      <c r="A2612" s="2">
        <v>1.0</v>
      </c>
      <c r="B2612" s="10">
        <v>166000.0</v>
      </c>
      <c r="C2612" s="2">
        <v>182175.0</v>
      </c>
      <c r="E2612" s="2">
        <v>3.5</v>
      </c>
      <c r="F2612" s="2">
        <v>4.0</v>
      </c>
      <c r="G2612" s="2">
        <v>0.0</v>
      </c>
      <c r="H2612" s="2">
        <v>74.066666667</v>
      </c>
      <c r="I2612" s="2">
        <v>2.0</v>
      </c>
      <c r="J2612" s="2">
        <v>14.0</v>
      </c>
      <c r="K2612" s="11"/>
      <c r="L2612" s="12">
        <f t="shared" si="1"/>
        <v>166000</v>
      </c>
      <c r="M2612" s="13">
        <f t="shared" si="2"/>
        <v>182175</v>
      </c>
      <c r="N2612" s="14">
        <f t="shared" si="3"/>
        <v>0.9112117469</v>
      </c>
      <c r="O2612" s="13">
        <f t="shared" si="4"/>
        <v>0.7</v>
      </c>
      <c r="P2612" s="12">
        <f t="shared" si="5"/>
        <v>116200</v>
      </c>
      <c r="Q2612" s="15">
        <f t="shared" si="6"/>
        <v>9296</v>
      </c>
      <c r="R2612" s="16">
        <v>0.779126760220904</v>
      </c>
      <c r="S2612" s="16">
        <v>0.4</v>
      </c>
      <c r="T2612" s="16">
        <v>166000.0</v>
      </c>
      <c r="U2612" s="16">
        <v>0.0817565230091789</v>
      </c>
      <c r="V2612" s="16">
        <v>169644.785244046</v>
      </c>
      <c r="W2612" s="16">
        <v>13571.5828195237</v>
      </c>
    </row>
    <row r="2613" ht="22.5" customHeight="1">
      <c r="A2613" s="2">
        <v>1.0</v>
      </c>
      <c r="B2613" s="10">
        <v>54000.0</v>
      </c>
      <c r="C2613" s="2">
        <v>72865.0</v>
      </c>
      <c r="D2613" s="2" t="s">
        <v>12</v>
      </c>
      <c r="E2613" s="2">
        <v>2.9</v>
      </c>
      <c r="F2613" s="2">
        <v>0.0</v>
      </c>
      <c r="G2613" s="2">
        <v>1.0</v>
      </c>
      <c r="H2613" s="2">
        <v>145.1</v>
      </c>
      <c r="I2613" s="2">
        <v>1.0</v>
      </c>
      <c r="J2613" s="2">
        <v>15.0</v>
      </c>
      <c r="K2613" s="11"/>
      <c r="L2613" s="12">
        <f t="shared" si="1"/>
        <v>54000</v>
      </c>
      <c r="M2613" s="13">
        <f t="shared" si="2"/>
        <v>72865</v>
      </c>
      <c r="N2613" s="14">
        <f t="shared" si="3"/>
        <v>0.7410965484</v>
      </c>
      <c r="O2613" s="13">
        <f t="shared" si="4"/>
        <v>0.3</v>
      </c>
      <c r="P2613" s="12">
        <f t="shared" si="5"/>
        <v>16200</v>
      </c>
      <c r="Q2613" s="15">
        <f t="shared" si="6"/>
        <v>1296</v>
      </c>
      <c r="R2613" s="16">
        <v>0.169238943424249</v>
      </c>
      <c r="S2613" s="16">
        <v>0.4</v>
      </c>
      <c r="T2613" s="16">
        <v>54000.0</v>
      </c>
      <c r="U2613" s="16">
        <v>0.173324405007469</v>
      </c>
      <c r="V2613" s="16">
        <v>116993.973380042</v>
      </c>
      <c r="W2613" s="16">
        <v>9359.51787040336</v>
      </c>
    </row>
    <row r="2614" ht="22.5" customHeight="1">
      <c r="A2614" s="2">
        <v>1.0</v>
      </c>
      <c r="B2614" s="10">
        <v>47000.0</v>
      </c>
      <c r="C2614" s="2">
        <v>73900.0</v>
      </c>
      <c r="D2614" s="2" t="s">
        <v>12</v>
      </c>
      <c r="E2614" s="2">
        <v>2.0</v>
      </c>
      <c r="F2614" s="2">
        <v>1.0</v>
      </c>
      <c r="G2614" s="2">
        <v>5.0</v>
      </c>
      <c r="H2614" s="2">
        <v>73.1</v>
      </c>
      <c r="I2614" s="2">
        <v>1.0</v>
      </c>
      <c r="J2614" s="2">
        <v>16.0</v>
      </c>
      <c r="K2614" s="11"/>
      <c r="L2614" s="12">
        <f t="shared" si="1"/>
        <v>47000</v>
      </c>
      <c r="M2614" s="13">
        <f t="shared" si="2"/>
        <v>73900</v>
      </c>
      <c r="N2614" s="14">
        <f t="shared" si="3"/>
        <v>0.6359945873</v>
      </c>
      <c r="O2614" s="13">
        <f t="shared" si="4"/>
        <v>0.3</v>
      </c>
      <c r="P2614" s="12">
        <f t="shared" si="5"/>
        <v>14100</v>
      </c>
      <c r="Q2614" s="15">
        <f t="shared" si="6"/>
        <v>1128</v>
      </c>
      <c r="R2614" s="16">
        <v>0.928019799629576</v>
      </c>
      <c r="S2614" s="16">
        <v>0.4</v>
      </c>
      <c r="T2614" s="16">
        <v>47000.0</v>
      </c>
      <c r="U2614" s="16">
        <v>0.0280043947887524</v>
      </c>
      <c r="V2614" s="16">
        <v>16452.581938392</v>
      </c>
      <c r="W2614" s="16">
        <v>1316.20655507136</v>
      </c>
    </row>
    <row r="2615" ht="22.5" customHeight="1">
      <c r="A2615" s="2">
        <v>1.0</v>
      </c>
      <c r="B2615" s="10">
        <v>82000.0</v>
      </c>
      <c r="C2615" s="2">
        <v>130000.0</v>
      </c>
      <c r="D2615" s="2" t="s">
        <v>14</v>
      </c>
      <c r="E2615" s="2">
        <v>18.0</v>
      </c>
      <c r="F2615" s="2">
        <v>0.0</v>
      </c>
      <c r="G2615" s="2">
        <v>5.0</v>
      </c>
      <c r="H2615" s="2">
        <v>122.73333333</v>
      </c>
      <c r="I2615" s="2">
        <v>10.0</v>
      </c>
      <c r="J2615" s="2">
        <v>19.0</v>
      </c>
      <c r="K2615" s="11"/>
      <c r="L2615" s="12">
        <f t="shared" si="1"/>
        <v>82000</v>
      </c>
      <c r="M2615" s="13">
        <f t="shared" si="2"/>
        <v>130000</v>
      </c>
      <c r="N2615" s="14">
        <f t="shared" si="3"/>
        <v>0.6307692308</v>
      </c>
      <c r="O2615" s="13">
        <f t="shared" si="4"/>
        <v>0.3</v>
      </c>
      <c r="P2615" s="12">
        <f t="shared" si="5"/>
        <v>24600</v>
      </c>
      <c r="Q2615" s="15">
        <f t="shared" si="6"/>
        <v>1968</v>
      </c>
      <c r="R2615" s="16">
        <v>0.96679465912307</v>
      </c>
      <c r="S2615" s="16">
        <v>0.4</v>
      </c>
      <c r="T2615" s="16">
        <v>82000.0</v>
      </c>
      <c r="U2615" s="16">
        <v>0.0130811840642004</v>
      </c>
      <c r="V2615" s="16">
        <v>13408.2136658054</v>
      </c>
      <c r="W2615" s="16">
        <v>1072.65709326443</v>
      </c>
    </row>
    <row r="2616" ht="22.5" customHeight="1">
      <c r="A2616" s="2">
        <v>1.0</v>
      </c>
      <c r="B2616" s="10">
        <v>61438.0</v>
      </c>
      <c r="C2616" s="2">
        <v>127300.0</v>
      </c>
      <c r="D2616" s="2" t="s">
        <v>16</v>
      </c>
      <c r="E2616" s="2">
        <v>4.0</v>
      </c>
      <c r="F2616" s="2">
        <v>1.0</v>
      </c>
      <c r="G2616" s="2">
        <v>3.0</v>
      </c>
      <c r="H2616" s="2">
        <v>134.26666667</v>
      </c>
      <c r="I2616" s="2">
        <v>1.0</v>
      </c>
      <c r="J2616" s="2">
        <v>17.0</v>
      </c>
      <c r="K2616" s="11"/>
      <c r="L2616" s="12">
        <f t="shared" si="1"/>
        <v>61438</v>
      </c>
      <c r="M2616" s="13">
        <f t="shared" si="2"/>
        <v>127300</v>
      </c>
      <c r="N2616" s="14">
        <f t="shared" si="3"/>
        <v>0.4826237235</v>
      </c>
      <c r="O2616" s="13">
        <f t="shared" si="4"/>
        <v>0.2</v>
      </c>
      <c r="P2616" s="12">
        <f t="shared" si="5"/>
        <v>12287.6</v>
      </c>
      <c r="Q2616" s="15">
        <f t="shared" si="6"/>
        <v>983.008</v>
      </c>
      <c r="R2616" s="16">
        <v>0.868332753817558</v>
      </c>
      <c r="S2616" s="16">
        <v>0.4</v>
      </c>
      <c r="T2616" s="16">
        <v>61438.0</v>
      </c>
      <c r="U2616" s="16">
        <v>0.0502617573730572</v>
      </c>
      <c r="V2616" s="16">
        <v>38599.7731185736</v>
      </c>
      <c r="W2616" s="16">
        <v>3087.98184948588</v>
      </c>
    </row>
    <row r="2617" ht="22.5" customHeight="1">
      <c r="A2617" s="2">
        <v>1.0</v>
      </c>
      <c r="B2617" s="10">
        <v>42000.0</v>
      </c>
      <c r="C2617" s="2">
        <v>111351.0</v>
      </c>
      <c r="D2617" s="2" t="s">
        <v>11</v>
      </c>
      <c r="E2617" s="2">
        <v>6.0</v>
      </c>
      <c r="G2617" s="2">
        <v>6.0</v>
      </c>
      <c r="H2617" s="2">
        <v>225.63333333</v>
      </c>
      <c r="I2617" s="2">
        <v>0.0</v>
      </c>
      <c r="J2617" s="2">
        <v>17.0</v>
      </c>
      <c r="K2617" s="11"/>
      <c r="L2617" s="12">
        <f t="shared" si="1"/>
        <v>42000</v>
      </c>
      <c r="M2617" s="13">
        <f t="shared" si="2"/>
        <v>111351</v>
      </c>
      <c r="N2617" s="14">
        <f t="shared" si="3"/>
        <v>0.3771856562</v>
      </c>
      <c r="O2617" s="13">
        <f t="shared" si="4"/>
        <v>0.2</v>
      </c>
      <c r="P2617" s="12">
        <f t="shared" si="5"/>
        <v>8400</v>
      </c>
      <c r="Q2617" s="15">
        <f t="shared" si="6"/>
        <v>672</v>
      </c>
      <c r="R2617" s="16">
        <v>0.91646255167444</v>
      </c>
      <c r="S2617" s="16">
        <v>0.4</v>
      </c>
      <c r="T2617" s="16">
        <v>42000.0</v>
      </c>
      <c r="U2617" s="16">
        <v>0.0323826931513687</v>
      </c>
      <c r="V2617" s="16">
        <v>17000.9139044685</v>
      </c>
      <c r="W2617" s="16">
        <v>1360.07311235748</v>
      </c>
    </row>
    <row r="2618" ht="22.5" customHeight="1">
      <c r="A2618" s="2">
        <v>1.0</v>
      </c>
      <c r="B2618" s="10">
        <v>79000.0</v>
      </c>
      <c r="C2618" s="2">
        <v>108000.0</v>
      </c>
      <c r="D2618" s="2" t="s">
        <v>11</v>
      </c>
      <c r="E2618" s="2">
        <v>0.4</v>
      </c>
      <c r="F2618" s="2">
        <v>0.0</v>
      </c>
      <c r="G2618" s="2">
        <v>0.0</v>
      </c>
      <c r="H2618" s="2">
        <v>385.5</v>
      </c>
      <c r="I2618" s="2">
        <v>3.0</v>
      </c>
      <c r="J2618" s="2">
        <v>31.0</v>
      </c>
      <c r="K2618" s="11"/>
      <c r="L2618" s="12">
        <f t="shared" si="1"/>
        <v>79000</v>
      </c>
      <c r="M2618" s="13">
        <f t="shared" si="2"/>
        <v>108000</v>
      </c>
      <c r="N2618" s="14">
        <f t="shared" si="3"/>
        <v>0.7314814815</v>
      </c>
      <c r="O2618" s="13">
        <f t="shared" si="4"/>
        <v>0.3</v>
      </c>
      <c r="P2618" s="12">
        <f t="shared" si="5"/>
        <v>23700</v>
      </c>
      <c r="Q2618" s="15">
        <f t="shared" si="6"/>
        <v>1896</v>
      </c>
      <c r="R2618" s="16">
        <v>0.040584642800419</v>
      </c>
      <c r="S2618" s="16">
        <v>0.4</v>
      </c>
      <c r="T2618" s="16">
        <v>79000.0</v>
      </c>
      <c r="U2618" s="16">
        <v>0.0943471079303284</v>
      </c>
      <c r="V2618" s="16">
        <v>93167.7690811993</v>
      </c>
      <c r="W2618" s="16">
        <v>7453.42152649594</v>
      </c>
    </row>
    <row r="2619" ht="22.5" customHeight="1">
      <c r="A2619" s="2">
        <v>1.0</v>
      </c>
      <c r="B2619" s="10">
        <v>125000.0</v>
      </c>
      <c r="C2619" s="2">
        <v>177100.0</v>
      </c>
      <c r="D2619" s="2" t="s">
        <v>15</v>
      </c>
      <c r="E2619" s="2">
        <v>10.0</v>
      </c>
      <c r="F2619" s="2">
        <v>3.0</v>
      </c>
      <c r="G2619" s="2">
        <v>1.0</v>
      </c>
      <c r="H2619" s="2">
        <v>221.16666667</v>
      </c>
      <c r="I2619" s="2">
        <v>0.0</v>
      </c>
      <c r="J2619" s="2">
        <v>14.0</v>
      </c>
      <c r="K2619" s="11"/>
      <c r="L2619" s="12">
        <f t="shared" si="1"/>
        <v>125000</v>
      </c>
      <c r="M2619" s="13">
        <f t="shared" si="2"/>
        <v>177100</v>
      </c>
      <c r="N2619" s="14">
        <f t="shared" si="3"/>
        <v>0.7058159232</v>
      </c>
      <c r="O2619" s="13">
        <f t="shared" si="4"/>
        <v>0.3</v>
      </c>
      <c r="P2619" s="12">
        <f t="shared" si="5"/>
        <v>37500</v>
      </c>
      <c r="Q2619" s="15">
        <f t="shared" si="6"/>
        <v>3000</v>
      </c>
      <c r="R2619" s="16">
        <v>0.568626589544299</v>
      </c>
      <c r="S2619" s="16">
        <v>0.4</v>
      </c>
      <c r="T2619" s="16">
        <v>125000.0</v>
      </c>
      <c r="U2619" s="16">
        <v>0.14507610153974</v>
      </c>
      <c r="V2619" s="16">
        <v>226681.408655845</v>
      </c>
      <c r="W2619" s="16">
        <v>18134.5126924676</v>
      </c>
    </row>
    <row r="2620" ht="22.5" customHeight="1">
      <c r="A2620" s="2">
        <v>1.0</v>
      </c>
      <c r="B2620" s="10">
        <v>77544.0</v>
      </c>
      <c r="C2620" s="2">
        <v>102000.0</v>
      </c>
      <c r="D2620" s="2" t="s">
        <v>13</v>
      </c>
      <c r="E2620" s="2">
        <v>4.0</v>
      </c>
      <c r="F2620" s="2">
        <v>0.0</v>
      </c>
      <c r="G2620" s="2">
        <v>0.0</v>
      </c>
      <c r="H2620" s="2">
        <v>11.7</v>
      </c>
      <c r="I2620" s="2">
        <v>2.0</v>
      </c>
      <c r="J2620" s="2">
        <v>35.0</v>
      </c>
      <c r="K2620" s="11"/>
      <c r="L2620" s="12">
        <f t="shared" si="1"/>
        <v>77544</v>
      </c>
      <c r="M2620" s="13">
        <f t="shared" si="2"/>
        <v>102000</v>
      </c>
      <c r="N2620" s="14">
        <f t="shared" si="3"/>
        <v>0.7602352941</v>
      </c>
      <c r="O2620" s="13">
        <f t="shared" si="4"/>
        <v>0.3</v>
      </c>
      <c r="P2620" s="12">
        <f t="shared" si="5"/>
        <v>23263.2</v>
      </c>
      <c r="Q2620" s="15">
        <f t="shared" si="6"/>
        <v>1861.056</v>
      </c>
      <c r="R2620" s="16">
        <v>0.4718264274154</v>
      </c>
      <c r="S2620" s="16">
        <v>0.4</v>
      </c>
      <c r="T2620" s="16">
        <v>77544.0</v>
      </c>
      <c r="U2620" s="16">
        <v>0.166889664922735</v>
      </c>
      <c r="V2620" s="16">
        <v>161766.152209607</v>
      </c>
      <c r="W2620" s="16">
        <v>12941.2921767685</v>
      </c>
    </row>
    <row r="2621" ht="22.5" customHeight="1">
      <c r="A2621" s="2">
        <v>1.0</v>
      </c>
      <c r="B2621" s="10">
        <v>61265.0</v>
      </c>
      <c r="D2621" s="2" t="s">
        <v>12</v>
      </c>
      <c r="E2621" s="2">
        <v>22.0</v>
      </c>
      <c r="F2621" s="2">
        <v>0.0</v>
      </c>
      <c r="G2621" s="2">
        <v>0.0</v>
      </c>
      <c r="H2621" s="2">
        <v>186.66666667</v>
      </c>
      <c r="I2621" s="2">
        <v>1.0</v>
      </c>
      <c r="J2621" s="2">
        <v>21.0</v>
      </c>
      <c r="K2621" s="11"/>
      <c r="L2621" s="12">
        <f t="shared" si="1"/>
        <v>61265</v>
      </c>
      <c r="M2621" s="12">
        <f t="shared" si="2"/>
        <v>136144.4444</v>
      </c>
      <c r="N2621" s="14">
        <f t="shared" si="3"/>
        <v>0.45</v>
      </c>
      <c r="O2621" s="13">
        <f t="shared" si="4"/>
        <v>0.2</v>
      </c>
      <c r="P2621" s="12">
        <f t="shared" si="5"/>
        <v>12253</v>
      </c>
      <c r="Q2621" s="15">
        <f t="shared" si="6"/>
        <v>980.24</v>
      </c>
      <c r="R2621" s="16">
        <v>0.0524918251828138</v>
      </c>
      <c r="S2621" s="16">
        <v>0.4</v>
      </c>
      <c r="T2621" s="16">
        <v>61265.0</v>
      </c>
      <c r="U2621" s="16">
        <v>0.108072629083438</v>
      </c>
      <c r="V2621" s="16">
        <v>82763.3702599609</v>
      </c>
      <c r="W2621" s="16">
        <v>6621.06962079687</v>
      </c>
    </row>
    <row r="2622" ht="22.5" customHeight="1">
      <c r="A2622" s="2">
        <v>0.0</v>
      </c>
      <c r="B2622" s="10">
        <v>96983.0</v>
      </c>
      <c r="C2622" s="2">
        <v>140487.0</v>
      </c>
      <c r="D2622" s="2" t="s">
        <v>15</v>
      </c>
      <c r="E2622" s="2">
        <v>15.0</v>
      </c>
      <c r="F2622" s="2">
        <v>0.0</v>
      </c>
      <c r="G2622" s="2">
        <v>0.0</v>
      </c>
      <c r="H2622" s="2">
        <v>132.42191904</v>
      </c>
      <c r="I2622" s="2">
        <v>4.0</v>
      </c>
      <c r="J2622" s="2">
        <v>21.0</v>
      </c>
      <c r="K2622" s="18">
        <v>35.348485897</v>
      </c>
      <c r="L2622" s="19">
        <f t="shared" si="1"/>
        <v>96983</v>
      </c>
      <c r="M2622" s="20">
        <f t="shared" si="2"/>
        <v>140487</v>
      </c>
      <c r="N2622" s="21">
        <f t="shared" si="3"/>
        <v>0.690334337</v>
      </c>
      <c r="O2622" s="20">
        <f t="shared" si="4"/>
        <v>0.3</v>
      </c>
      <c r="P2622" s="19">
        <f t="shared" si="5"/>
        <v>29094.9</v>
      </c>
      <c r="Q2622" s="22">
        <f t="shared" si="6"/>
        <v>2327.592</v>
      </c>
      <c r="R2622" s="16">
        <v>0.201150063012335</v>
      </c>
      <c r="S2622" s="16">
        <v>0.4</v>
      </c>
      <c r="T2622" s="16">
        <v>96983.0</v>
      </c>
      <c r="U2622" s="16">
        <v>0.180194038471621</v>
      </c>
      <c r="V2622" s="16">
        <v>218446.980413666</v>
      </c>
      <c r="W2622" s="16">
        <v>17475.7584330933</v>
      </c>
    </row>
    <row r="2623" ht="22.5" customHeight="1">
      <c r="A2623" s="2">
        <v>0.0</v>
      </c>
      <c r="B2623" s="10">
        <v>26284.0</v>
      </c>
      <c r="C2623" s="2">
        <v>40908.0</v>
      </c>
      <c r="D2623" s="2" t="s">
        <v>15</v>
      </c>
      <c r="E2623" s="2">
        <v>20.0</v>
      </c>
      <c r="F2623" s="2">
        <v>0.0</v>
      </c>
      <c r="G2623" s="2">
        <v>1.0</v>
      </c>
      <c r="H2623" s="2">
        <v>198.83120375</v>
      </c>
      <c r="I2623" s="2">
        <v>1.0</v>
      </c>
      <c r="J2623" s="2">
        <v>16.0</v>
      </c>
      <c r="K2623" s="18">
        <v>32.012392305</v>
      </c>
      <c r="L2623" s="19">
        <f t="shared" si="1"/>
        <v>26284</v>
      </c>
      <c r="M2623" s="20">
        <f t="shared" si="2"/>
        <v>40908</v>
      </c>
      <c r="N2623" s="21">
        <f t="shared" si="3"/>
        <v>0.6425149115</v>
      </c>
      <c r="O2623" s="20">
        <f t="shared" si="4"/>
        <v>0.3</v>
      </c>
      <c r="P2623" s="19">
        <f t="shared" si="5"/>
        <v>7885.2</v>
      </c>
      <c r="Q2623" s="22">
        <f t="shared" si="6"/>
        <v>630.816</v>
      </c>
      <c r="R2623" s="16">
        <v>0.178182030736529</v>
      </c>
      <c r="S2623" s="16">
        <v>0.4</v>
      </c>
      <c r="T2623" s="16">
        <v>26284.0</v>
      </c>
      <c r="U2623" s="16">
        <v>0.175550784151899</v>
      </c>
      <c r="V2623" s="16">
        <v>57677.2101331065</v>
      </c>
      <c r="W2623" s="16">
        <v>4614.17681064852</v>
      </c>
    </row>
    <row r="2624" ht="22.5" customHeight="1">
      <c r="A2624" s="2">
        <v>0.0</v>
      </c>
      <c r="B2624" s="10">
        <v>5627.0</v>
      </c>
      <c r="C2624" s="2">
        <v>64962.0</v>
      </c>
      <c r="D2624" s="2" t="s">
        <v>13</v>
      </c>
      <c r="E2624" s="2">
        <v>0.0</v>
      </c>
      <c r="F2624" s="2">
        <v>0.0</v>
      </c>
      <c r="G2624" s="2">
        <v>0.0</v>
      </c>
      <c r="H2624" s="2">
        <v>341.50208471</v>
      </c>
      <c r="I2624" s="2">
        <v>0.0</v>
      </c>
      <c r="J2624" s="2">
        <v>6.0</v>
      </c>
      <c r="K2624" s="18">
        <v>39.996710402</v>
      </c>
      <c r="L2624" s="19">
        <f t="shared" si="1"/>
        <v>5627</v>
      </c>
      <c r="M2624" s="20">
        <f t="shared" si="2"/>
        <v>64962</v>
      </c>
      <c r="N2624" s="21">
        <f t="shared" si="3"/>
        <v>0.08661987008</v>
      </c>
      <c r="O2624" s="20">
        <f t="shared" si="4"/>
        <v>0.2</v>
      </c>
      <c r="P2624" s="19">
        <f t="shared" si="5"/>
        <v>1125.4</v>
      </c>
      <c r="Q2624" s="22">
        <f t="shared" si="6"/>
        <v>90.032</v>
      </c>
      <c r="R2624" s="16">
        <v>0.216684701908647</v>
      </c>
      <c r="S2624" s="16">
        <v>0.4</v>
      </c>
      <c r="T2624" s="16">
        <v>5627.0</v>
      </c>
      <c r="U2624" s="16">
        <v>0.182552979860013</v>
      </c>
      <c r="V2624" s="16">
        <v>12840.3202209037</v>
      </c>
      <c r="W2624" s="16">
        <v>1027.22561767229</v>
      </c>
    </row>
    <row r="2625" ht="22.5" customHeight="1">
      <c r="A2625" s="2">
        <v>0.0</v>
      </c>
      <c r="B2625" s="10">
        <v>46867.0</v>
      </c>
      <c r="C2625" s="2">
        <v>67529.0</v>
      </c>
      <c r="D2625" s="2" t="s">
        <v>11</v>
      </c>
      <c r="E2625" s="2">
        <v>7.0</v>
      </c>
      <c r="F2625" s="2">
        <v>0.0</v>
      </c>
      <c r="G2625" s="2">
        <v>0.0</v>
      </c>
      <c r="H2625" s="2">
        <v>133.78758095</v>
      </c>
      <c r="I2625" s="2">
        <v>3.0</v>
      </c>
      <c r="J2625" s="2">
        <v>48.0</v>
      </c>
      <c r="K2625" s="18">
        <v>31.486460831</v>
      </c>
      <c r="L2625" s="19">
        <f t="shared" si="1"/>
        <v>46867</v>
      </c>
      <c r="M2625" s="20">
        <f t="shared" si="2"/>
        <v>67529</v>
      </c>
      <c r="N2625" s="21">
        <f t="shared" si="3"/>
        <v>0.694027751</v>
      </c>
      <c r="O2625" s="20">
        <f t="shared" si="4"/>
        <v>0.3</v>
      </c>
      <c r="P2625" s="19">
        <f t="shared" si="5"/>
        <v>14060.1</v>
      </c>
      <c r="Q2625" s="22">
        <f t="shared" si="6"/>
        <v>1124.808</v>
      </c>
      <c r="R2625" s="16">
        <v>0.0878073443988834</v>
      </c>
      <c r="S2625" s="16">
        <v>0.4</v>
      </c>
      <c r="T2625" s="16">
        <v>46867.0</v>
      </c>
      <c r="U2625" s="16">
        <v>0.137741348132392</v>
      </c>
      <c r="V2625" s="16">
        <v>80694.0470365105</v>
      </c>
      <c r="W2625" s="16">
        <v>6455.52376292084</v>
      </c>
    </row>
    <row r="2626" ht="22.5" customHeight="1">
      <c r="A2626" s="2">
        <v>0.0</v>
      </c>
      <c r="B2626" s="10">
        <v>73187.0</v>
      </c>
      <c r="C2626" s="2">
        <v>111623.0</v>
      </c>
      <c r="D2626" s="2" t="s">
        <v>11</v>
      </c>
      <c r="E2626" s="2">
        <v>4.0</v>
      </c>
      <c r="F2626" s="2">
        <v>0.0</v>
      </c>
      <c r="G2626" s="2">
        <v>0.0</v>
      </c>
      <c r="H2626" s="2">
        <v>98.139893685</v>
      </c>
      <c r="I2626" s="2">
        <v>2.0</v>
      </c>
      <c r="J2626" s="2">
        <v>14.0</v>
      </c>
      <c r="K2626" s="18">
        <v>36.237233671</v>
      </c>
      <c r="L2626" s="19">
        <f t="shared" si="1"/>
        <v>73187</v>
      </c>
      <c r="M2626" s="20">
        <f t="shared" si="2"/>
        <v>111623</v>
      </c>
      <c r="N2626" s="21">
        <f t="shared" si="3"/>
        <v>0.6556623635</v>
      </c>
      <c r="O2626" s="20">
        <f t="shared" si="4"/>
        <v>0.3</v>
      </c>
      <c r="P2626" s="19">
        <f t="shared" si="5"/>
        <v>21956.1</v>
      </c>
      <c r="Q2626" s="22">
        <f t="shared" si="6"/>
        <v>1756.488</v>
      </c>
      <c r="R2626" s="16">
        <v>0.242625444598562</v>
      </c>
      <c r="S2626" s="16">
        <v>0.4</v>
      </c>
      <c r="T2626" s="16">
        <v>73187.0</v>
      </c>
      <c r="U2626" s="16">
        <v>0.185275562965828</v>
      </c>
      <c r="V2626" s="16">
        <v>169497.032834751</v>
      </c>
      <c r="W2626" s="16">
        <v>13559.7626267801</v>
      </c>
    </row>
    <row r="2627" ht="22.5" customHeight="1">
      <c r="A2627" s="2">
        <v>0.0</v>
      </c>
      <c r="B2627" s="10">
        <v>65584.0</v>
      </c>
      <c r="C2627" s="2">
        <v>92582.0</v>
      </c>
      <c r="D2627" s="2" t="s">
        <v>11</v>
      </c>
      <c r="E2627" s="2">
        <v>10.0</v>
      </c>
      <c r="F2627" s="2">
        <v>0.0</v>
      </c>
      <c r="G2627" s="2">
        <v>0.0</v>
      </c>
      <c r="H2627" s="2">
        <v>82.948973217</v>
      </c>
      <c r="I2627" s="2">
        <v>2.0</v>
      </c>
      <c r="J2627" s="2">
        <v>10.0</v>
      </c>
      <c r="K2627" s="18">
        <v>34.317240799</v>
      </c>
      <c r="L2627" s="19">
        <f t="shared" si="1"/>
        <v>65584</v>
      </c>
      <c r="M2627" s="20">
        <f t="shared" si="2"/>
        <v>92582</v>
      </c>
      <c r="N2627" s="21">
        <f t="shared" si="3"/>
        <v>0.7083882396</v>
      </c>
      <c r="O2627" s="20">
        <f t="shared" si="4"/>
        <v>0.3</v>
      </c>
      <c r="P2627" s="19">
        <f t="shared" si="5"/>
        <v>19675.2</v>
      </c>
      <c r="Q2627" s="22">
        <f t="shared" si="6"/>
        <v>1574.016</v>
      </c>
      <c r="R2627" s="16">
        <v>0.24431338392873</v>
      </c>
      <c r="S2627" s="16">
        <v>0.4</v>
      </c>
      <c r="T2627" s="16">
        <v>65584.0</v>
      </c>
      <c r="U2627" s="16">
        <v>0.185404582811146</v>
      </c>
      <c r="V2627" s="16">
        <v>151994.676988577</v>
      </c>
      <c r="W2627" s="16">
        <v>12159.5741590862</v>
      </c>
    </row>
    <row r="2628" ht="22.5" customHeight="1">
      <c r="A2628" s="2">
        <v>0.0</v>
      </c>
      <c r="B2628" s="17"/>
      <c r="C2628" s="2">
        <v>68020.0</v>
      </c>
      <c r="E2628" s="2">
        <v>1.0</v>
      </c>
      <c r="F2628" s="2">
        <v>0.0</v>
      </c>
      <c r="G2628" s="2">
        <v>0.0</v>
      </c>
      <c r="I2628" s="2">
        <v>0.0</v>
      </c>
      <c r="J2628" s="2">
        <v>0.0</v>
      </c>
      <c r="K2628" s="18">
        <v>1.920694367</v>
      </c>
      <c r="L2628" s="19" t="str">
        <f t="shared" si="1"/>
        <v/>
      </c>
      <c r="M2628" s="20">
        <f t="shared" si="2"/>
        <v>68020</v>
      </c>
      <c r="N2628" s="21">
        <f t="shared" si="3"/>
        <v>0</v>
      </c>
      <c r="O2628" s="20">
        <f t="shared" si="4"/>
        <v>0.2</v>
      </c>
      <c r="P2628" s="19">
        <f t="shared" si="5"/>
        <v>0</v>
      </c>
      <c r="Q2628" s="22">
        <f t="shared" si="6"/>
        <v>0</v>
      </c>
      <c r="R2628" s="16">
        <v>0.0208522058073469</v>
      </c>
      <c r="S2628" s="16">
        <v>0.4</v>
      </c>
      <c r="T2628" s="16">
        <v>0.0</v>
      </c>
      <c r="U2628" s="16">
        <v>0.0641507240584639</v>
      </c>
      <c r="V2628" s="16">
        <v>0.0</v>
      </c>
      <c r="W2628" s="16">
        <v>0.0</v>
      </c>
    </row>
    <row r="2629" ht="22.5" customHeight="1">
      <c r="A2629" s="2">
        <v>0.0</v>
      </c>
      <c r="B2629" s="10">
        <v>27954.0</v>
      </c>
      <c r="C2629" s="2">
        <v>79333.0</v>
      </c>
      <c r="D2629" s="2" t="s">
        <v>11</v>
      </c>
      <c r="F2629" s="2">
        <v>0.0</v>
      </c>
      <c r="G2629" s="2">
        <v>0.0</v>
      </c>
      <c r="H2629" s="2">
        <v>256.0038054</v>
      </c>
      <c r="I2629" s="2">
        <v>1.0</v>
      </c>
      <c r="J2629" s="2">
        <v>49.0</v>
      </c>
      <c r="K2629" s="18">
        <v>42.581948931</v>
      </c>
      <c r="L2629" s="19">
        <f t="shared" si="1"/>
        <v>27954</v>
      </c>
      <c r="M2629" s="20">
        <f t="shared" si="2"/>
        <v>79333</v>
      </c>
      <c r="N2629" s="21">
        <f t="shared" si="3"/>
        <v>0.3523628251</v>
      </c>
      <c r="O2629" s="20">
        <f t="shared" si="4"/>
        <v>0.2</v>
      </c>
      <c r="P2629" s="19">
        <f t="shared" si="5"/>
        <v>5590.8</v>
      </c>
      <c r="Q2629" s="22">
        <f t="shared" si="6"/>
        <v>447.264</v>
      </c>
      <c r="R2629" s="16">
        <v>0.0695837244818281</v>
      </c>
      <c r="S2629" s="16">
        <v>0.4</v>
      </c>
      <c r="T2629" s="16">
        <v>27954.0</v>
      </c>
      <c r="U2629" s="16">
        <v>0.124097581409169</v>
      </c>
      <c r="V2629" s="16">
        <v>43362.797383899</v>
      </c>
      <c r="W2629" s="16">
        <v>3469.02379071192</v>
      </c>
    </row>
    <row r="2630" ht="22.5" customHeight="1">
      <c r="A2630" s="2">
        <v>0.0</v>
      </c>
      <c r="B2630" s="10">
        <v>84832.0</v>
      </c>
      <c r="C2630" s="2">
        <v>107207.0</v>
      </c>
      <c r="D2630" s="2" t="s">
        <v>11</v>
      </c>
      <c r="E2630" s="2">
        <v>19.0</v>
      </c>
      <c r="F2630" s="2">
        <v>0.0</v>
      </c>
      <c r="G2630" s="2">
        <v>0.0</v>
      </c>
      <c r="H2630" s="2">
        <v>124.45053234</v>
      </c>
      <c r="I2630" s="2">
        <v>4.0</v>
      </c>
      <c r="J2630" s="2">
        <v>23.0</v>
      </c>
      <c r="K2630" s="18">
        <v>28.558183481</v>
      </c>
      <c r="L2630" s="19">
        <f t="shared" si="1"/>
        <v>84832</v>
      </c>
      <c r="M2630" s="20">
        <f t="shared" si="2"/>
        <v>107207</v>
      </c>
      <c r="N2630" s="21">
        <f t="shared" si="3"/>
        <v>0.7912916134</v>
      </c>
      <c r="O2630" s="20">
        <f t="shared" si="4"/>
        <v>0.3</v>
      </c>
      <c r="P2630" s="19">
        <f t="shared" si="5"/>
        <v>25449.6</v>
      </c>
      <c r="Q2630" s="22">
        <f t="shared" si="6"/>
        <v>2035.968</v>
      </c>
      <c r="R2630" s="16">
        <v>0.134411847531105</v>
      </c>
      <c r="S2630" s="16">
        <v>0.4</v>
      </c>
      <c r="T2630" s="16">
        <v>84832.0</v>
      </c>
      <c r="U2630" s="16">
        <v>0.16197192201516</v>
      </c>
      <c r="V2630" s="16">
        <v>171755.026104876</v>
      </c>
      <c r="W2630" s="16">
        <v>13740.40208839</v>
      </c>
    </row>
    <row r="2631" ht="22.5" customHeight="1">
      <c r="A2631" s="2">
        <v>0.0</v>
      </c>
      <c r="B2631" s="10">
        <v>89165.0</v>
      </c>
      <c r="C2631" s="2">
        <v>106392.0</v>
      </c>
      <c r="D2631" s="2" t="s">
        <v>13</v>
      </c>
      <c r="E2631" s="2">
        <v>12.0</v>
      </c>
      <c r="G2631" s="2">
        <v>2.0</v>
      </c>
      <c r="H2631" s="2">
        <v>166.08501799</v>
      </c>
      <c r="I2631" s="2">
        <v>0.0</v>
      </c>
      <c r="J2631" s="2">
        <v>17.0</v>
      </c>
      <c r="K2631" s="18">
        <v>35.033102504</v>
      </c>
      <c r="L2631" s="19">
        <f t="shared" si="1"/>
        <v>89165</v>
      </c>
      <c r="M2631" s="20">
        <f t="shared" si="2"/>
        <v>106392</v>
      </c>
      <c r="N2631" s="21">
        <f t="shared" si="3"/>
        <v>0.8380799308</v>
      </c>
      <c r="O2631" s="20">
        <f t="shared" si="4"/>
        <v>0.45</v>
      </c>
      <c r="P2631" s="19">
        <f t="shared" si="5"/>
        <v>40124.25</v>
      </c>
      <c r="Q2631" s="22">
        <f t="shared" si="6"/>
        <v>3209.94</v>
      </c>
      <c r="R2631" s="16">
        <v>0.65803659818824</v>
      </c>
      <c r="S2631" s="16">
        <v>0.4</v>
      </c>
      <c r="T2631" s="16">
        <v>89165.0</v>
      </c>
      <c r="U2631" s="16">
        <v>0.120404094132691</v>
      </c>
      <c r="V2631" s="16">
        <v>134197.888166768</v>
      </c>
      <c r="W2631" s="16">
        <v>10735.8310533414</v>
      </c>
    </row>
    <row r="2632" ht="22.5" customHeight="1">
      <c r="A2632" s="2">
        <v>0.0</v>
      </c>
      <c r="B2632" s="10">
        <v>44623.0</v>
      </c>
      <c r="C2632" s="2">
        <v>72225.0</v>
      </c>
      <c r="D2632" s="2" t="s">
        <v>11</v>
      </c>
      <c r="E2632" s="2">
        <v>1.0</v>
      </c>
      <c r="F2632" s="2">
        <v>0.0</v>
      </c>
      <c r="G2632" s="2">
        <v>0.0</v>
      </c>
      <c r="H2632" s="2">
        <v>268.4203579</v>
      </c>
      <c r="I2632" s="2">
        <v>0.0</v>
      </c>
      <c r="J2632" s="2">
        <v>21.0</v>
      </c>
      <c r="K2632" s="18">
        <v>28.13158042</v>
      </c>
      <c r="L2632" s="19">
        <f t="shared" si="1"/>
        <v>44623</v>
      </c>
      <c r="M2632" s="20">
        <f t="shared" si="2"/>
        <v>72225</v>
      </c>
      <c r="N2632" s="21">
        <f t="shared" si="3"/>
        <v>0.6178331603</v>
      </c>
      <c r="O2632" s="20">
        <f t="shared" si="4"/>
        <v>0.3</v>
      </c>
      <c r="P2632" s="19">
        <f t="shared" si="5"/>
        <v>13386.9</v>
      </c>
      <c r="Q2632" s="22">
        <f t="shared" si="6"/>
        <v>1070.952</v>
      </c>
      <c r="R2632" s="16">
        <v>0.0429661747655369</v>
      </c>
      <c r="S2632" s="16">
        <v>0.4</v>
      </c>
      <c r="T2632" s="16">
        <v>44623.0</v>
      </c>
      <c r="U2632" s="16">
        <v>0.0973005597027075</v>
      </c>
      <c r="V2632" s="16">
        <v>54273.0359451739</v>
      </c>
      <c r="W2632" s="16">
        <v>4341.84287561391</v>
      </c>
    </row>
    <row r="2633" ht="22.5" customHeight="1">
      <c r="A2633" s="2">
        <v>0.0</v>
      </c>
      <c r="B2633" s="10">
        <v>140193.0</v>
      </c>
      <c r="C2633" s="2">
        <v>176342.0</v>
      </c>
      <c r="D2633" s="2" t="s">
        <v>14</v>
      </c>
      <c r="E2633" s="2">
        <v>11.0</v>
      </c>
      <c r="F2633" s="2">
        <v>0.0</v>
      </c>
      <c r="G2633" s="2">
        <v>0.0</v>
      </c>
      <c r="H2633" s="2">
        <v>248.18841905</v>
      </c>
      <c r="I2633" s="2">
        <v>0.0</v>
      </c>
      <c r="J2633" s="2">
        <v>20.0</v>
      </c>
      <c r="K2633" s="18">
        <v>30.080158196</v>
      </c>
      <c r="L2633" s="19">
        <f t="shared" si="1"/>
        <v>140193</v>
      </c>
      <c r="M2633" s="20">
        <f t="shared" si="2"/>
        <v>176342</v>
      </c>
      <c r="N2633" s="21">
        <f t="shared" si="3"/>
        <v>0.7950062946</v>
      </c>
      <c r="O2633" s="20">
        <f t="shared" si="4"/>
        <v>0.3</v>
      </c>
      <c r="P2633" s="19">
        <f t="shared" si="5"/>
        <v>42057.9</v>
      </c>
      <c r="Q2633" s="22">
        <f t="shared" si="6"/>
        <v>3364.632</v>
      </c>
      <c r="R2633" s="16">
        <v>0.0503396476713433</v>
      </c>
      <c r="S2633" s="16">
        <v>0.4</v>
      </c>
      <c r="T2633" s="16">
        <v>140193.0</v>
      </c>
      <c r="U2633" s="16">
        <v>0.105772103626619</v>
      </c>
      <c r="V2633" s="16">
        <v>185356.356546582</v>
      </c>
      <c r="W2633" s="16">
        <v>14828.5085237266</v>
      </c>
    </row>
    <row r="2634" ht="22.5" customHeight="1">
      <c r="A2634" s="2">
        <v>0.0</v>
      </c>
      <c r="B2634" s="10">
        <v>81461.0</v>
      </c>
      <c r="C2634" s="2">
        <v>93548.0</v>
      </c>
      <c r="D2634" s="2" t="s">
        <v>11</v>
      </c>
      <c r="E2634" s="2">
        <v>2.0</v>
      </c>
      <c r="F2634" s="2">
        <v>0.0</v>
      </c>
      <c r="G2634" s="2">
        <v>0.0</v>
      </c>
      <c r="H2634" s="2">
        <v>160.1036</v>
      </c>
      <c r="I2634" s="2">
        <v>0.0</v>
      </c>
      <c r="J2634" s="2">
        <v>22.0</v>
      </c>
      <c r="K2634" s="18">
        <v>41.007363531</v>
      </c>
      <c r="L2634" s="19">
        <f t="shared" si="1"/>
        <v>81461</v>
      </c>
      <c r="M2634" s="20">
        <f t="shared" si="2"/>
        <v>93548</v>
      </c>
      <c r="N2634" s="21">
        <f t="shared" si="3"/>
        <v>0.8707936033</v>
      </c>
      <c r="O2634" s="20">
        <f t="shared" si="4"/>
        <v>0.45</v>
      </c>
      <c r="P2634" s="19">
        <f t="shared" si="5"/>
        <v>36657.45</v>
      </c>
      <c r="Q2634" s="22">
        <f t="shared" si="6"/>
        <v>2932.596</v>
      </c>
      <c r="R2634" s="16">
        <v>0.166126153140947</v>
      </c>
      <c r="S2634" s="16">
        <v>0.4</v>
      </c>
      <c r="T2634" s="16">
        <v>81461.0</v>
      </c>
      <c r="U2634" s="16">
        <v>0.172489301721742</v>
      </c>
      <c r="V2634" s="16">
        <v>175639.387594435</v>
      </c>
      <c r="W2634" s="16">
        <v>14051.1510075548</v>
      </c>
    </row>
    <row r="2635" ht="22.5" customHeight="1">
      <c r="A2635" s="2">
        <v>1.0</v>
      </c>
      <c r="B2635" s="10">
        <v>45351.0</v>
      </c>
      <c r="C2635" s="2">
        <v>65481.0</v>
      </c>
      <c r="D2635" s="2" t="s">
        <v>11</v>
      </c>
      <c r="E2635" s="2">
        <v>4.0</v>
      </c>
      <c r="F2635" s="2">
        <v>0.0</v>
      </c>
      <c r="G2635" s="2">
        <v>0.0</v>
      </c>
      <c r="H2635" s="2">
        <v>91.715292521</v>
      </c>
      <c r="I2635" s="2">
        <v>9.0</v>
      </c>
      <c r="J2635" s="2">
        <v>18.0</v>
      </c>
      <c r="K2635" s="18">
        <v>39.070153046</v>
      </c>
      <c r="L2635" s="19">
        <f t="shared" si="1"/>
        <v>45351</v>
      </c>
      <c r="M2635" s="20">
        <f t="shared" si="2"/>
        <v>65481</v>
      </c>
      <c r="N2635" s="21">
        <f t="shared" si="3"/>
        <v>0.6925825812</v>
      </c>
      <c r="O2635" s="20">
        <f t="shared" si="4"/>
        <v>0.3</v>
      </c>
      <c r="P2635" s="19">
        <f t="shared" si="5"/>
        <v>13605.3</v>
      </c>
      <c r="Q2635" s="22">
        <f t="shared" si="6"/>
        <v>1088.424</v>
      </c>
      <c r="R2635" s="16">
        <v>0.482232872703705</v>
      </c>
      <c r="S2635" s="16">
        <v>0.4</v>
      </c>
      <c r="T2635" s="16">
        <v>45351.0</v>
      </c>
      <c r="U2635" s="16">
        <v>0.16483493095242</v>
      </c>
      <c r="V2635" s="16">
        <v>93442.8619202903</v>
      </c>
      <c r="W2635" s="16">
        <v>7475.42895362322</v>
      </c>
    </row>
    <row r="2636" ht="22.5" customHeight="1">
      <c r="A2636" s="2">
        <v>0.0</v>
      </c>
      <c r="B2636" s="17"/>
      <c r="C2636" s="2">
        <v>53238.0</v>
      </c>
      <c r="D2636" s="2" t="s">
        <v>11</v>
      </c>
      <c r="H2636" s="2">
        <v>350.96116447</v>
      </c>
      <c r="J2636" s="2">
        <v>16.0</v>
      </c>
      <c r="K2636" s="18">
        <v>34.055847665</v>
      </c>
      <c r="L2636" s="19" t="str">
        <f t="shared" si="1"/>
        <v/>
      </c>
      <c r="M2636" s="20">
        <f t="shared" si="2"/>
        <v>53238</v>
      </c>
      <c r="N2636" s="21">
        <f t="shared" si="3"/>
        <v>0</v>
      </c>
      <c r="O2636" s="20">
        <f t="shared" si="4"/>
        <v>0.2</v>
      </c>
      <c r="P2636" s="19">
        <f t="shared" si="5"/>
        <v>0</v>
      </c>
      <c r="Q2636" s="22">
        <f t="shared" si="6"/>
        <v>0</v>
      </c>
      <c r="R2636" s="16">
        <v>0.0483037321279127</v>
      </c>
      <c r="S2636" s="16">
        <v>0.4</v>
      </c>
      <c r="T2636" s="16">
        <v>0.0</v>
      </c>
      <c r="U2636" s="16">
        <v>0.103527571596575</v>
      </c>
      <c r="V2636" s="16">
        <v>0.0</v>
      </c>
      <c r="W2636" s="16">
        <v>0.0</v>
      </c>
    </row>
    <row r="2637" ht="22.5" customHeight="1">
      <c r="A2637" s="2">
        <v>0.0</v>
      </c>
      <c r="B2637" s="10">
        <v>73505.0</v>
      </c>
      <c r="C2637" s="2">
        <v>109656.0</v>
      </c>
      <c r="D2637" s="2" t="s">
        <v>11</v>
      </c>
      <c r="E2637" s="2">
        <v>5.0</v>
      </c>
      <c r="F2637" s="2">
        <v>0.0</v>
      </c>
      <c r="G2637" s="2">
        <v>0.0</v>
      </c>
      <c r="H2637" s="2">
        <v>81.964151286</v>
      </c>
      <c r="I2637" s="2">
        <v>2.0</v>
      </c>
      <c r="J2637" s="2">
        <v>13.0</v>
      </c>
      <c r="K2637" s="18">
        <v>36.461210536</v>
      </c>
      <c r="L2637" s="19">
        <f t="shared" si="1"/>
        <v>73505</v>
      </c>
      <c r="M2637" s="20">
        <f t="shared" si="2"/>
        <v>109656</v>
      </c>
      <c r="N2637" s="21">
        <f t="shared" si="3"/>
        <v>0.6703235573</v>
      </c>
      <c r="O2637" s="20">
        <f t="shared" si="4"/>
        <v>0.3</v>
      </c>
      <c r="P2637" s="19">
        <f t="shared" si="5"/>
        <v>22051.5</v>
      </c>
      <c r="Q2637" s="22">
        <f t="shared" si="6"/>
        <v>1764.12</v>
      </c>
      <c r="R2637" s="16">
        <v>0.266713647488977</v>
      </c>
      <c r="S2637" s="16">
        <v>0.4</v>
      </c>
      <c r="T2637" s="16">
        <v>73505.0</v>
      </c>
      <c r="U2637" s="16">
        <v>0.186612221921881</v>
      </c>
      <c r="V2637" s="16">
        <v>171461.642154598</v>
      </c>
      <c r="W2637" s="16">
        <v>13716.9313723679</v>
      </c>
    </row>
    <row r="2638" ht="22.5" customHeight="1">
      <c r="A2638" s="2">
        <v>0.0</v>
      </c>
      <c r="B2638" s="10">
        <v>72645.0</v>
      </c>
      <c r="C2638" s="2">
        <v>106343.0</v>
      </c>
      <c r="D2638" s="2" t="s">
        <v>11</v>
      </c>
      <c r="E2638" s="2">
        <v>5.0</v>
      </c>
      <c r="F2638" s="2">
        <v>0.0</v>
      </c>
      <c r="G2638" s="2">
        <v>0.0</v>
      </c>
      <c r="H2638" s="2">
        <v>80.772149906</v>
      </c>
      <c r="I2638" s="2">
        <v>2.0</v>
      </c>
      <c r="J2638" s="2">
        <v>13.0</v>
      </c>
      <c r="K2638" s="18">
        <v>34.475596781</v>
      </c>
      <c r="L2638" s="19">
        <f t="shared" si="1"/>
        <v>72645</v>
      </c>
      <c r="M2638" s="20">
        <f t="shared" si="2"/>
        <v>106343</v>
      </c>
      <c r="N2638" s="21">
        <f t="shared" si="3"/>
        <v>0.6831197164</v>
      </c>
      <c r="O2638" s="20">
        <f t="shared" si="4"/>
        <v>0.3</v>
      </c>
      <c r="P2638" s="19">
        <f t="shared" si="5"/>
        <v>21793.5</v>
      </c>
      <c r="Q2638" s="22">
        <f t="shared" si="6"/>
        <v>1743.48</v>
      </c>
      <c r="R2638" s="16">
        <v>0.242328756401225</v>
      </c>
      <c r="S2638" s="16">
        <v>0.4</v>
      </c>
      <c r="T2638" s="16">
        <v>72645.0</v>
      </c>
      <c r="U2638" s="16">
        <v>0.185252308464593</v>
      </c>
      <c r="V2638" s="16">
        <v>168220.674355129</v>
      </c>
      <c r="W2638" s="16">
        <v>13457.6539484103</v>
      </c>
    </row>
    <row r="2639" ht="22.5" customHeight="1">
      <c r="A2639" s="2">
        <v>0.0</v>
      </c>
      <c r="B2639" s="10">
        <v>49533.0</v>
      </c>
      <c r="C2639" s="2">
        <v>63607.0</v>
      </c>
      <c r="D2639" s="2" t="s">
        <v>11</v>
      </c>
      <c r="E2639" s="2">
        <v>2.0</v>
      </c>
      <c r="F2639" s="2">
        <v>0.0</v>
      </c>
      <c r="G2639" s="2">
        <v>0.0</v>
      </c>
      <c r="H2639" s="2">
        <v>180.52329284</v>
      </c>
      <c r="I2639" s="2">
        <v>0.0</v>
      </c>
      <c r="J2639" s="2">
        <v>14.0</v>
      </c>
      <c r="K2639" s="18">
        <v>36.377182949</v>
      </c>
      <c r="L2639" s="19">
        <f t="shared" si="1"/>
        <v>49533</v>
      </c>
      <c r="M2639" s="20">
        <f t="shared" si="2"/>
        <v>63607</v>
      </c>
      <c r="N2639" s="21">
        <f t="shared" si="3"/>
        <v>0.7787350449</v>
      </c>
      <c r="O2639" s="20">
        <f t="shared" si="4"/>
        <v>0.3</v>
      </c>
      <c r="P2639" s="19">
        <f t="shared" si="5"/>
        <v>14859.9</v>
      </c>
      <c r="Q2639" s="22">
        <f t="shared" si="6"/>
        <v>1188.792</v>
      </c>
      <c r="R2639" s="16">
        <v>0.133885207576381</v>
      </c>
      <c r="S2639" s="16">
        <v>0.4</v>
      </c>
      <c r="T2639" s="16">
        <v>49533.0</v>
      </c>
      <c r="U2639" s="16">
        <v>0.161762914052449</v>
      </c>
      <c r="V2639" s="16">
        <v>100157.530271999</v>
      </c>
      <c r="W2639" s="16">
        <v>8012.60242175995</v>
      </c>
    </row>
    <row r="2640" ht="22.5" customHeight="1">
      <c r="A2640" s="2">
        <v>0.0</v>
      </c>
      <c r="B2640" s="10">
        <v>68043.0</v>
      </c>
      <c r="C2640" s="2">
        <v>80686.0</v>
      </c>
      <c r="D2640" s="2" t="s">
        <v>12</v>
      </c>
      <c r="E2640" s="2">
        <v>4.0</v>
      </c>
      <c r="F2640" s="2">
        <v>0.0</v>
      </c>
      <c r="G2640" s="2">
        <v>0.0</v>
      </c>
      <c r="H2640" s="2">
        <v>119.67249086</v>
      </c>
      <c r="I2640" s="2">
        <v>1.0</v>
      </c>
      <c r="J2640" s="2">
        <v>20.0</v>
      </c>
      <c r="K2640" s="18">
        <v>21.418227456</v>
      </c>
      <c r="L2640" s="19">
        <f t="shared" si="1"/>
        <v>68043</v>
      </c>
      <c r="M2640" s="20">
        <f t="shared" si="2"/>
        <v>80686</v>
      </c>
      <c r="N2640" s="21">
        <f t="shared" si="3"/>
        <v>0.8433061498</v>
      </c>
      <c r="O2640" s="20">
        <f t="shared" si="4"/>
        <v>0.45</v>
      </c>
      <c r="P2640" s="19">
        <f t="shared" si="5"/>
        <v>30619.35</v>
      </c>
      <c r="Q2640" s="22">
        <f t="shared" si="6"/>
        <v>2449.548</v>
      </c>
      <c r="R2640" s="16">
        <v>0.0366288524258482</v>
      </c>
      <c r="S2640" s="16">
        <v>0.4</v>
      </c>
      <c r="T2640" s="16">
        <v>68043.0</v>
      </c>
      <c r="U2640" s="16">
        <v>0.0891733488809185</v>
      </c>
      <c r="V2640" s="16">
        <v>75845.2772238042</v>
      </c>
      <c r="W2640" s="16">
        <v>6067.62217790434</v>
      </c>
    </row>
    <row r="2641" ht="22.5" customHeight="1">
      <c r="A2641" s="2">
        <v>0.0</v>
      </c>
      <c r="B2641" s="17"/>
      <c r="C2641" s="2">
        <v>57940.0</v>
      </c>
      <c r="D2641" s="2" t="s">
        <v>12</v>
      </c>
      <c r="E2641" s="2">
        <v>0.0</v>
      </c>
      <c r="F2641" s="2">
        <v>0.0</v>
      </c>
      <c r="G2641" s="2">
        <v>0.0</v>
      </c>
      <c r="H2641" s="2">
        <v>86.894929919</v>
      </c>
      <c r="I2641" s="2">
        <v>1.0</v>
      </c>
      <c r="J2641" s="2">
        <v>8.0</v>
      </c>
      <c r="K2641" s="18">
        <v>38.850348541</v>
      </c>
      <c r="L2641" s="19" t="str">
        <f t="shared" si="1"/>
        <v/>
      </c>
      <c r="M2641" s="20">
        <f t="shared" si="2"/>
        <v>57940</v>
      </c>
      <c r="N2641" s="21">
        <f t="shared" si="3"/>
        <v>0</v>
      </c>
      <c r="O2641" s="20">
        <f t="shared" si="4"/>
        <v>0.2</v>
      </c>
      <c r="P2641" s="19">
        <f t="shared" si="5"/>
        <v>0</v>
      </c>
      <c r="Q2641" s="22">
        <f t="shared" si="6"/>
        <v>0</v>
      </c>
      <c r="R2641" s="16">
        <v>0.170418888470571</v>
      </c>
      <c r="S2641" s="16">
        <v>0.4</v>
      </c>
      <c r="T2641" s="16">
        <v>0.0</v>
      </c>
      <c r="U2641" s="16">
        <v>0.173632670362123</v>
      </c>
      <c r="V2641" s="16">
        <v>0.0</v>
      </c>
      <c r="W2641" s="16">
        <v>0.0</v>
      </c>
    </row>
    <row r="2642" ht="22.5" customHeight="1">
      <c r="A2642" s="2">
        <v>0.0</v>
      </c>
      <c r="B2642" s="10">
        <v>96763.0</v>
      </c>
      <c r="C2642" s="2">
        <v>114896.0</v>
      </c>
      <c r="D2642" s="2" t="s">
        <v>12</v>
      </c>
      <c r="E2642" s="2">
        <v>2.0</v>
      </c>
      <c r="F2642" s="2">
        <v>0.0</v>
      </c>
      <c r="G2642" s="2">
        <v>0.0</v>
      </c>
      <c r="H2642" s="2">
        <v>144.52964999</v>
      </c>
      <c r="I2642" s="2">
        <v>0.0</v>
      </c>
      <c r="J2642" s="2">
        <v>21.0</v>
      </c>
      <c r="K2642" s="18">
        <v>36.371704029</v>
      </c>
      <c r="L2642" s="19">
        <f t="shared" si="1"/>
        <v>96763</v>
      </c>
      <c r="M2642" s="20">
        <f t="shared" si="2"/>
        <v>114896</v>
      </c>
      <c r="N2642" s="21">
        <f t="shared" si="3"/>
        <v>0.8421790141</v>
      </c>
      <c r="O2642" s="20">
        <f t="shared" si="4"/>
        <v>0.45</v>
      </c>
      <c r="P2642" s="19">
        <f t="shared" si="5"/>
        <v>43543.35</v>
      </c>
      <c r="Q2642" s="22">
        <f t="shared" si="6"/>
        <v>3483.468</v>
      </c>
      <c r="R2642" s="16">
        <v>0.0733225286126409</v>
      </c>
      <c r="S2642" s="16">
        <v>0.4</v>
      </c>
      <c r="T2642" s="16">
        <v>96763.0</v>
      </c>
      <c r="U2642" s="16">
        <v>0.127150107661531</v>
      </c>
      <c r="V2642" s="16">
        <v>153792.823345659</v>
      </c>
      <c r="W2642" s="16">
        <v>12303.4258676527</v>
      </c>
    </row>
    <row r="2643" ht="22.5" customHeight="1">
      <c r="A2643" s="2">
        <v>1.0</v>
      </c>
      <c r="B2643" s="10">
        <v>54000.0</v>
      </c>
      <c r="C2643" s="2">
        <v>77542.0</v>
      </c>
      <c r="D2643" s="2" t="s">
        <v>15</v>
      </c>
      <c r="E2643" s="2">
        <v>13.0</v>
      </c>
      <c r="F2643" s="2">
        <v>1.0</v>
      </c>
      <c r="G2643" s="2">
        <v>1.0</v>
      </c>
      <c r="H2643" s="2">
        <v>122.56666667</v>
      </c>
      <c r="I2643" s="2">
        <v>1.0</v>
      </c>
      <c r="J2643" s="2">
        <v>26.0</v>
      </c>
      <c r="K2643" s="11"/>
      <c r="L2643" s="12">
        <f t="shared" si="1"/>
        <v>54000</v>
      </c>
      <c r="M2643" s="13">
        <f t="shared" si="2"/>
        <v>77542</v>
      </c>
      <c r="N2643" s="14">
        <f t="shared" si="3"/>
        <v>0.6963967914</v>
      </c>
      <c r="O2643" s="13">
        <f t="shared" si="4"/>
        <v>0.3</v>
      </c>
      <c r="P2643" s="12">
        <f t="shared" si="5"/>
        <v>16200</v>
      </c>
      <c r="Q2643" s="15">
        <f t="shared" si="6"/>
        <v>1296</v>
      </c>
      <c r="R2643" s="16">
        <v>0.38288990395386</v>
      </c>
      <c r="S2643" s="16">
        <v>0.4</v>
      </c>
      <c r="T2643" s="16">
        <v>54000.0</v>
      </c>
      <c r="U2643" s="16">
        <v>0.18093593121363</v>
      </c>
      <c r="V2643" s="16">
        <v>122131.7535692</v>
      </c>
      <c r="W2643" s="16">
        <v>9770.54028553605</v>
      </c>
    </row>
    <row r="2644" ht="22.5" customHeight="1">
      <c r="A2644" s="2">
        <v>0.0</v>
      </c>
      <c r="B2644" s="17"/>
      <c r="C2644" s="2">
        <v>65961.0</v>
      </c>
      <c r="E2644" s="2">
        <v>0.0</v>
      </c>
      <c r="F2644" s="2">
        <v>0.0</v>
      </c>
      <c r="G2644" s="2">
        <v>0.0</v>
      </c>
      <c r="I2644" s="2">
        <v>0.0</v>
      </c>
      <c r="J2644" s="2">
        <v>0.0</v>
      </c>
      <c r="K2644" s="18">
        <v>1.6035079777</v>
      </c>
      <c r="L2644" s="19" t="str">
        <f t="shared" si="1"/>
        <v/>
      </c>
      <c r="M2644" s="20">
        <f t="shared" si="2"/>
        <v>65961</v>
      </c>
      <c r="N2644" s="21">
        <f t="shared" si="3"/>
        <v>0</v>
      </c>
      <c r="O2644" s="20">
        <f t="shared" si="4"/>
        <v>0.2</v>
      </c>
      <c r="P2644" s="19">
        <f t="shared" si="5"/>
        <v>0</v>
      </c>
      <c r="Q2644" s="22">
        <f t="shared" si="6"/>
        <v>0</v>
      </c>
      <c r="R2644" s="16">
        <v>0.0205519047219613</v>
      </c>
      <c r="S2644" s="16">
        <v>0.4</v>
      </c>
      <c r="T2644" s="16">
        <v>0.0</v>
      </c>
      <c r="U2644" s="16">
        <v>0.0635842062555646</v>
      </c>
      <c r="V2644" s="16">
        <v>0.0</v>
      </c>
      <c r="W2644" s="16">
        <v>0.0</v>
      </c>
    </row>
    <row r="2645" ht="22.5" customHeight="1">
      <c r="A2645" s="2">
        <v>0.0</v>
      </c>
      <c r="B2645" s="10">
        <v>38549.0</v>
      </c>
      <c r="C2645" s="2">
        <v>59853.0</v>
      </c>
      <c r="E2645" s="2">
        <v>5.0</v>
      </c>
      <c r="F2645" s="2">
        <v>0.0</v>
      </c>
      <c r="G2645" s="2">
        <v>0.0</v>
      </c>
      <c r="H2645" s="2">
        <v>104.18324735</v>
      </c>
      <c r="I2645" s="2">
        <v>2.0</v>
      </c>
      <c r="J2645" s="2">
        <v>9.0</v>
      </c>
      <c r="K2645" s="18">
        <v>29.141862813</v>
      </c>
      <c r="L2645" s="19">
        <f t="shared" si="1"/>
        <v>38549</v>
      </c>
      <c r="M2645" s="20">
        <f t="shared" si="2"/>
        <v>59853</v>
      </c>
      <c r="N2645" s="21">
        <f t="shared" si="3"/>
        <v>0.6440612835</v>
      </c>
      <c r="O2645" s="20">
        <f t="shared" si="4"/>
        <v>0.3</v>
      </c>
      <c r="P2645" s="19">
        <f t="shared" si="5"/>
        <v>11564.7</v>
      </c>
      <c r="Q2645" s="22">
        <f t="shared" si="6"/>
        <v>925.176</v>
      </c>
      <c r="R2645" s="16">
        <v>0.174934837362999</v>
      </c>
      <c r="S2645" s="16">
        <v>0.4</v>
      </c>
      <c r="T2645" s="16">
        <v>38549.0</v>
      </c>
      <c r="U2645" s="16">
        <v>0.17477136094499</v>
      </c>
      <c r="V2645" s="16">
        <v>84215.7649133555</v>
      </c>
      <c r="W2645" s="16">
        <v>6737.26119306844</v>
      </c>
    </row>
    <row r="2646" ht="22.5" customHeight="1">
      <c r="A2646" s="2">
        <v>1.0</v>
      </c>
      <c r="B2646" s="17"/>
      <c r="E2646" s="2">
        <v>0.0</v>
      </c>
      <c r="F2646" s="2">
        <v>0.0</v>
      </c>
      <c r="G2646" s="2">
        <v>0.0</v>
      </c>
      <c r="I2646" s="2">
        <v>0.0</v>
      </c>
      <c r="J2646" s="2">
        <v>0.0</v>
      </c>
      <c r="K2646" s="11"/>
      <c r="L2646" s="12" t="str">
        <f t="shared" si="1"/>
        <v/>
      </c>
      <c r="M2646" s="12">
        <f t="shared" si="2"/>
        <v>0</v>
      </c>
      <c r="N2646" s="14" t="str">
        <f t="shared" si="3"/>
        <v/>
      </c>
      <c r="O2646" s="13">
        <f t="shared" si="4"/>
        <v>1.05</v>
      </c>
      <c r="P2646" s="12">
        <f t="shared" si="5"/>
        <v>0</v>
      </c>
      <c r="Q2646" s="15">
        <f t="shared" si="6"/>
        <v>0</v>
      </c>
      <c r="R2646" s="16">
        <v>0.169142035724557</v>
      </c>
      <c r="S2646" s="16">
        <v>0.4</v>
      </c>
      <c r="T2646" s="16">
        <v>0.0</v>
      </c>
      <c r="U2646" s="16">
        <v>0.173298886585372</v>
      </c>
      <c r="V2646" s="16">
        <v>0.0</v>
      </c>
      <c r="W2646" s="16">
        <v>0.0</v>
      </c>
    </row>
    <row r="2647" ht="22.5" customHeight="1">
      <c r="A2647" s="2">
        <v>0.0</v>
      </c>
      <c r="B2647" s="10">
        <v>60264.0</v>
      </c>
      <c r="C2647" s="2">
        <v>87110.0</v>
      </c>
      <c r="D2647" s="2" t="s">
        <v>15</v>
      </c>
      <c r="E2647" s="2">
        <v>5.0</v>
      </c>
      <c r="F2647" s="2">
        <v>0.0</v>
      </c>
      <c r="G2647" s="2">
        <v>0.0</v>
      </c>
      <c r="H2647" s="2">
        <v>111.39938495</v>
      </c>
      <c r="I2647" s="2">
        <v>0.0</v>
      </c>
      <c r="J2647" s="2">
        <v>13.0</v>
      </c>
      <c r="K2647" s="18">
        <v>26.062043252</v>
      </c>
      <c r="L2647" s="19">
        <f t="shared" si="1"/>
        <v>60264</v>
      </c>
      <c r="M2647" s="20">
        <f t="shared" si="2"/>
        <v>87110</v>
      </c>
      <c r="N2647" s="21">
        <f t="shared" si="3"/>
        <v>0.6918149466</v>
      </c>
      <c r="O2647" s="20">
        <f t="shared" si="4"/>
        <v>0.3</v>
      </c>
      <c r="P2647" s="19">
        <f t="shared" si="5"/>
        <v>18079.2</v>
      </c>
      <c r="Q2647" s="22">
        <f t="shared" si="6"/>
        <v>1446.336</v>
      </c>
      <c r="R2647" s="16">
        <v>0.102724645815793</v>
      </c>
      <c r="S2647" s="16">
        <v>0.4</v>
      </c>
      <c r="T2647" s="16">
        <v>60264.0</v>
      </c>
      <c r="U2647" s="16">
        <v>0.146920327096551</v>
      </c>
      <c r="V2647" s="16">
        <v>110675.082401831</v>
      </c>
      <c r="W2647" s="16">
        <v>8854.00659214655</v>
      </c>
    </row>
    <row r="2648" ht="22.5" customHeight="1">
      <c r="A2648" s="2">
        <v>0.0</v>
      </c>
      <c r="B2648" s="10">
        <v>53549.0</v>
      </c>
      <c r="C2648" s="2">
        <v>99812.0</v>
      </c>
      <c r="D2648" s="2" t="s">
        <v>15</v>
      </c>
      <c r="E2648" s="2">
        <v>4.0</v>
      </c>
      <c r="F2648" s="2">
        <v>0.0</v>
      </c>
      <c r="G2648" s="2">
        <v>0.0</v>
      </c>
      <c r="H2648" s="2">
        <v>127.12214723</v>
      </c>
      <c r="I2648" s="2">
        <v>2.0</v>
      </c>
      <c r="J2648" s="2">
        <v>21.0</v>
      </c>
      <c r="K2648" s="18">
        <v>37.957103675</v>
      </c>
      <c r="L2648" s="19">
        <f t="shared" si="1"/>
        <v>53549</v>
      </c>
      <c r="M2648" s="20">
        <f t="shared" si="2"/>
        <v>99812</v>
      </c>
      <c r="N2648" s="21">
        <f t="shared" si="3"/>
        <v>0.5364986174</v>
      </c>
      <c r="O2648" s="20">
        <f t="shared" si="4"/>
        <v>0.25</v>
      </c>
      <c r="P2648" s="19">
        <f t="shared" si="5"/>
        <v>13387.25</v>
      </c>
      <c r="Q2648" s="22">
        <f t="shared" si="6"/>
        <v>1070.98</v>
      </c>
      <c r="R2648" s="16">
        <v>0.204376343094107</v>
      </c>
      <c r="S2648" s="16">
        <v>0.4</v>
      </c>
      <c r="T2648" s="16">
        <v>53549.0</v>
      </c>
      <c r="U2648" s="16">
        <v>0.18073269542351</v>
      </c>
      <c r="V2648" s="16">
        <v>120975.688840419</v>
      </c>
      <c r="W2648" s="16">
        <v>9678.05510723357</v>
      </c>
    </row>
    <row r="2649" ht="22.5" customHeight="1">
      <c r="A2649" s="2">
        <v>0.0</v>
      </c>
      <c r="B2649" s="10">
        <v>44959.0</v>
      </c>
      <c r="C2649" s="2">
        <v>68483.0</v>
      </c>
      <c r="D2649" s="2" t="s">
        <v>14</v>
      </c>
      <c r="E2649" s="2">
        <v>27.0</v>
      </c>
      <c r="F2649" s="2">
        <v>1.0</v>
      </c>
      <c r="G2649" s="2">
        <v>0.0</v>
      </c>
      <c r="H2649" s="2">
        <v>279.94798859</v>
      </c>
      <c r="I2649" s="2">
        <v>1.0</v>
      </c>
      <c r="J2649" s="2">
        <v>17.0</v>
      </c>
      <c r="K2649" s="18">
        <v>37.180947854</v>
      </c>
      <c r="L2649" s="19">
        <f t="shared" si="1"/>
        <v>44959</v>
      </c>
      <c r="M2649" s="20">
        <f t="shared" si="2"/>
        <v>68483</v>
      </c>
      <c r="N2649" s="21">
        <f t="shared" si="3"/>
        <v>0.6564986931</v>
      </c>
      <c r="O2649" s="20">
        <f t="shared" si="4"/>
        <v>0.3</v>
      </c>
      <c r="P2649" s="19">
        <f t="shared" si="5"/>
        <v>13487.7</v>
      </c>
      <c r="Q2649" s="22">
        <f t="shared" si="6"/>
        <v>1079.016</v>
      </c>
      <c r="R2649" s="16">
        <v>0.123277528328483</v>
      </c>
      <c r="S2649" s="16">
        <v>0.4</v>
      </c>
      <c r="T2649" s="16">
        <v>44959.0</v>
      </c>
      <c r="U2649" s="16">
        <v>0.15727896230777</v>
      </c>
      <c r="V2649" s="16">
        <v>88388.8108299379</v>
      </c>
      <c r="W2649" s="16">
        <v>7071.10486639503</v>
      </c>
    </row>
    <row r="2650" ht="22.5" customHeight="1">
      <c r="A2650" s="2">
        <v>0.0</v>
      </c>
      <c r="B2650" s="10">
        <v>101378.0</v>
      </c>
      <c r="C2650" s="2">
        <v>143229.0</v>
      </c>
      <c r="D2650" s="2" t="s">
        <v>15</v>
      </c>
      <c r="E2650" s="2">
        <v>12.0</v>
      </c>
      <c r="F2650" s="2">
        <v>0.0</v>
      </c>
      <c r="G2650" s="2">
        <v>0.0</v>
      </c>
      <c r="H2650" s="2">
        <v>129.53731519</v>
      </c>
      <c r="I2650" s="2">
        <v>4.0</v>
      </c>
      <c r="J2650" s="2">
        <v>21.0</v>
      </c>
      <c r="K2650" s="18">
        <v>36.776212768</v>
      </c>
      <c r="L2650" s="19">
        <f t="shared" si="1"/>
        <v>101378</v>
      </c>
      <c r="M2650" s="20">
        <f t="shared" si="2"/>
        <v>143229</v>
      </c>
      <c r="N2650" s="21">
        <f t="shared" si="3"/>
        <v>0.7078035873</v>
      </c>
      <c r="O2650" s="20">
        <f t="shared" si="4"/>
        <v>0.3</v>
      </c>
      <c r="P2650" s="19">
        <f t="shared" si="5"/>
        <v>30413.4</v>
      </c>
      <c r="Q2650" s="22">
        <f t="shared" si="6"/>
        <v>2433.072</v>
      </c>
      <c r="R2650" s="16">
        <v>0.223744637236885</v>
      </c>
      <c r="S2650" s="16">
        <v>0.4</v>
      </c>
      <c r="T2650" s="16">
        <v>101378.0</v>
      </c>
      <c r="U2650" s="16">
        <v>0.183437429453097</v>
      </c>
      <c r="V2650" s="16">
        <v>232456.4965387</v>
      </c>
      <c r="W2650" s="16">
        <v>18596.519723096</v>
      </c>
    </row>
    <row r="2651" ht="22.5" customHeight="1">
      <c r="A2651" s="2">
        <v>0.0</v>
      </c>
      <c r="B2651" s="10">
        <v>45579.0</v>
      </c>
      <c r="C2651" s="2">
        <v>54065.0</v>
      </c>
      <c r="D2651" s="2" t="s">
        <v>11</v>
      </c>
      <c r="F2651" s="2">
        <v>0.0</v>
      </c>
      <c r="G2651" s="2">
        <v>0.0</v>
      </c>
      <c r="H2651" s="2">
        <v>79.757390313</v>
      </c>
      <c r="I2651" s="2">
        <v>0.0</v>
      </c>
      <c r="J2651" s="2">
        <v>15.0</v>
      </c>
      <c r="K2651" s="18">
        <v>41.447331871</v>
      </c>
      <c r="L2651" s="19">
        <f t="shared" si="1"/>
        <v>45579</v>
      </c>
      <c r="M2651" s="20">
        <f t="shared" si="2"/>
        <v>54065</v>
      </c>
      <c r="N2651" s="21">
        <f t="shared" si="3"/>
        <v>0.8430407842</v>
      </c>
      <c r="O2651" s="20">
        <f t="shared" si="4"/>
        <v>0.45</v>
      </c>
      <c r="P2651" s="19">
        <f t="shared" si="5"/>
        <v>20510.55</v>
      </c>
      <c r="Q2651" s="22">
        <f t="shared" si="6"/>
        <v>1640.844</v>
      </c>
      <c r="R2651" s="16">
        <v>0.272453239481791</v>
      </c>
      <c r="S2651" s="16">
        <v>0.4</v>
      </c>
      <c r="T2651" s="16">
        <v>45579.0</v>
      </c>
      <c r="U2651" s="16">
        <v>0.186778825698232</v>
      </c>
      <c r="V2651" s="16">
        <v>106414.901206246</v>
      </c>
      <c r="W2651" s="16">
        <v>8513.19209649973</v>
      </c>
    </row>
    <row r="2652" ht="22.5" customHeight="1">
      <c r="A2652" s="2">
        <v>0.0</v>
      </c>
      <c r="B2652" s="10">
        <v>26196.0</v>
      </c>
      <c r="C2652" s="2">
        <v>45657.0</v>
      </c>
      <c r="D2652" s="2" t="s">
        <v>11</v>
      </c>
      <c r="E2652" s="2">
        <v>9.0</v>
      </c>
      <c r="F2652" s="2">
        <v>0.0</v>
      </c>
      <c r="G2652" s="2">
        <v>0.0</v>
      </c>
      <c r="H2652" s="2">
        <v>86.716593393</v>
      </c>
      <c r="I2652" s="2">
        <v>1.0</v>
      </c>
      <c r="J2652" s="2">
        <v>12.0</v>
      </c>
      <c r="K2652" s="18">
        <v>29.321754466</v>
      </c>
      <c r="L2652" s="19">
        <f t="shared" si="1"/>
        <v>26196</v>
      </c>
      <c r="M2652" s="20">
        <f t="shared" si="2"/>
        <v>45657</v>
      </c>
      <c r="N2652" s="21">
        <f t="shared" si="3"/>
        <v>0.5737564886</v>
      </c>
      <c r="O2652" s="20">
        <f t="shared" si="4"/>
        <v>0.25</v>
      </c>
      <c r="P2652" s="19">
        <f t="shared" si="5"/>
        <v>6549</v>
      </c>
      <c r="Q2652" s="22">
        <f t="shared" si="6"/>
        <v>523.92</v>
      </c>
      <c r="R2652" s="16">
        <v>0.159205651663388</v>
      </c>
      <c r="S2652" s="16">
        <v>0.4</v>
      </c>
      <c r="T2652" s="16">
        <v>26196.0</v>
      </c>
      <c r="U2652" s="16">
        <v>0.170515409559535</v>
      </c>
      <c r="V2652" s="16">
        <v>55835.2708602697</v>
      </c>
      <c r="W2652" s="16">
        <v>4466.82166882158</v>
      </c>
    </row>
    <row r="2653" ht="22.5" customHeight="1">
      <c r="A2653" s="2">
        <v>0.0</v>
      </c>
      <c r="B2653" s="10">
        <v>127045.0</v>
      </c>
      <c r="C2653" s="2">
        <v>163833.0</v>
      </c>
      <c r="D2653" s="2" t="s">
        <v>12</v>
      </c>
      <c r="E2653" s="2">
        <v>4.0</v>
      </c>
      <c r="F2653" s="2">
        <v>0.0</v>
      </c>
      <c r="G2653" s="2">
        <v>0.0</v>
      </c>
      <c r="H2653" s="2">
        <v>135.97527671</v>
      </c>
      <c r="I2653" s="2">
        <v>0.0</v>
      </c>
      <c r="J2653" s="2">
        <v>21.0</v>
      </c>
      <c r="K2653" s="18">
        <v>25.861812336</v>
      </c>
      <c r="L2653" s="19">
        <f t="shared" si="1"/>
        <v>127045</v>
      </c>
      <c r="M2653" s="20">
        <f t="shared" si="2"/>
        <v>163833</v>
      </c>
      <c r="N2653" s="21">
        <f t="shared" si="3"/>
        <v>0.7754542736</v>
      </c>
      <c r="O2653" s="20">
        <f t="shared" si="4"/>
        <v>0.3</v>
      </c>
      <c r="P2653" s="19">
        <f t="shared" si="5"/>
        <v>38113.5</v>
      </c>
      <c r="Q2653" s="22">
        <f t="shared" si="6"/>
        <v>3049.08</v>
      </c>
      <c r="R2653" s="16">
        <v>0.0385004606960439</v>
      </c>
      <c r="S2653" s="16">
        <v>0.4</v>
      </c>
      <c r="T2653" s="16">
        <v>127045.0</v>
      </c>
      <c r="U2653" s="16">
        <v>0.0916648947224345</v>
      </c>
      <c r="V2653" s="16">
        <v>145569.581875146</v>
      </c>
      <c r="W2653" s="16">
        <v>11645.5665500116</v>
      </c>
    </row>
    <row r="2654" ht="22.5" customHeight="1">
      <c r="A2654" s="2">
        <v>0.0</v>
      </c>
      <c r="B2654" s="10">
        <v>44700.0</v>
      </c>
      <c r="C2654" s="2">
        <v>76456.0</v>
      </c>
      <c r="D2654" s="2" t="s">
        <v>14</v>
      </c>
      <c r="E2654" s="2">
        <v>5.0</v>
      </c>
      <c r="F2654" s="2">
        <v>0.0</v>
      </c>
      <c r="G2654" s="2">
        <v>0.0</v>
      </c>
      <c r="H2654" s="2">
        <v>134.5043482</v>
      </c>
      <c r="I2654" s="2">
        <v>0.0</v>
      </c>
      <c r="J2654" s="2">
        <v>9.0</v>
      </c>
      <c r="K2654" s="18">
        <v>29.383996531</v>
      </c>
      <c r="L2654" s="19">
        <f t="shared" si="1"/>
        <v>44700</v>
      </c>
      <c r="M2654" s="20">
        <f t="shared" si="2"/>
        <v>76456</v>
      </c>
      <c r="N2654" s="21">
        <f t="shared" si="3"/>
        <v>0.5846499948</v>
      </c>
      <c r="O2654" s="20">
        <f t="shared" si="4"/>
        <v>0.25</v>
      </c>
      <c r="P2654" s="19">
        <f t="shared" si="5"/>
        <v>11175</v>
      </c>
      <c r="Q2654" s="22">
        <f t="shared" si="6"/>
        <v>894</v>
      </c>
      <c r="R2654" s="16">
        <v>0.117152557916449</v>
      </c>
      <c r="S2654" s="16">
        <v>0.4</v>
      </c>
      <c r="T2654" s="16">
        <v>44700.0</v>
      </c>
      <c r="U2654" s="16">
        <v>0.154437074015012</v>
      </c>
      <c r="V2654" s="16">
        <v>86291.7151058881</v>
      </c>
      <c r="W2654" s="16">
        <v>6903.33720847105</v>
      </c>
    </row>
    <row r="2655" ht="22.5" customHeight="1">
      <c r="A2655" s="2">
        <v>0.0</v>
      </c>
      <c r="B2655" s="10">
        <v>39679.0</v>
      </c>
      <c r="C2655" s="2">
        <v>62674.0</v>
      </c>
      <c r="E2655" s="2">
        <v>5.0</v>
      </c>
      <c r="F2655" s="2">
        <v>1.0</v>
      </c>
      <c r="G2655" s="2">
        <v>0.0</v>
      </c>
      <c r="H2655" s="2">
        <v>95.599100855</v>
      </c>
      <c r="I2655" s="2">
        <v>1.0</v>
      </c>
      <c r="J2655" s="2">
        <v>9.0</v>
      </c>
      <c r="K2655" s="18">
        <v>28.505590561</v>
      </c>
      <c r="L2655" s="19">
        <f t="shared" si="1"/>
        <v>39679</v>
      </c>
      <c r="M2655" s="20">
        <f t="shared" si="2"/>
        <v>62674</v>
      </c>
      <c r="N2655" s="21">
        <f t="shared" si="3"/>
        <v>0.6331014456</v>
      </c>
      <c r="O2655" s="20">
        <f t="shared" si="4"/>
        <v>0.3</v>
      </c>
      <c r="P2655" s="19">
        <f t="shared" si="5"/>
        <v>11903.7</v>
      </c>
      <c r="Q2655" s="22">
        <f t="shared" si="6"/>
        <v>952.296</v>
      </c>
      <c r="R2655" s="16">
        <v>0.251699933727671</v>
      </c>
      <c r="S2655" s="16">
        <v>0.4</v>
      </c>
      <c r="T2655" s="16">
        <v>39679.0</v>
      </c>
      <c r="U2655" s="16">
        <v>0.185904711630696</v>
      </c>
      <c r="V2655" s="16">
        <v>92206.41315993</v>
      </c>
      <c r="W2655" s="16">
        <v>7376.5130527944</v>
      </c>
    </row>
    <row r="2656" ht="22.5" customHeight="1">
      <c r="A2656" s="2">
        <v>0.0</v>
      </c>
      <c r="B2656" s="17"/>
      <c r="C2656" s="2">
        <v>32289.0</v>
      </c>
      <c r="D2656" s="2" t="s">
        <v>11</v>
      </c>
      <c r="E2656" s="2">
        <v>13.0</v>
      </c>
      <c r="H2656" s="2">
        <v>81.954054827</v>
      </c>
      <c r="I2656" s="2">
        <v>1.0</v>
      </c>
      <c r="J2656" s="2">
        <v>9.0</v>
      </c>
      <c r="K2656" s="18">
        <v>33.534708383</v>
      </c>
      <c r="L2656" s="19" t="str">
        <f t="shared" si="1"/>
        <v/>
      </c>
      <c r="M2656" s="20">
        <f t="shared" si="2"/>
        <v>32289</v>
      </c>
      <c r="N2656" s="21">
        <f t="shared" si="3"/>
        <v>0</v>
      </c>
      <c r="O2656" s="20">
        <f t="shared" si="4"/>
        <v>0.2</v>
      </c>
      <c r="P2656" s="19">
        <f t="shared" si="5"/>
        <v>0</v>
      </c>
      <c r="Q2656" s="22">
        <f t="shared" si="6"/>
        <v>0</v>
      </c>
      <c r="R2656" s="16">
        <v>0.213008473150677</v>
      </c>
      <c r="S2656" s="16">
        <v>0.4</v>
      </c>
      <c r="T2656" s="16">
        <v>0.0</v>
      </c>
      <c r="U2656" s="16">
        <v>0.182047227320544</v>
      </c>
      <c r="V2656" s="16">
        <v>0.0</v>
      </c>
      <c r="W2656" s="16">
        <v>0.0</v>
      </c>
    </row>
    <row r="2657" ht="22.5" customHeight="1">
      <c r="A2657" s="2">
        <v>0.0</v>
      </c>
      <c r="B2657" s="10">
        <v>81298.0</v>
      </c>
      <c r="C2657" s="2">
        <v>108947.0</v>
      </c>
      <c r="D2657" s="2" t="s">
        <v>15</v>
      </c>
      <c r="E2657" s="2">
        <v>9.0</v>
      </c>
      <c r="F2657" s="2">
        <v>0.0</v>
      </c>
      <c r="G2657" s="2">
        <v>0.0</v>
      </c>
      <c r="H2657" s="2">
        <v>194.44346565</v>
      </c>
      <c r="I2657" s="2">
        <v>1.0</v>
      </c>
      <c r="J2657" s="2">
        <v>35.0</v>
      </c>
      <c r="K2657" s="18">
        <v>42.245940745</v>
      </c>
      <c r="L2657" s="19">
        <f t="shared" si="1"/>
        <v>81298</v>
      </c>
      <c r="M2657" s="20">
        <f t="shared" si="2"/>
        <v>108947</v>
      </c>
      <c r="N2657" s="21">
        <f t="shared" si="3"/>
        <v>0.74621605</v>
      </c>
      <c r="O2657" s="20">
        <f t="shared" si="4"/>
        <v>0.3</v>
      </c>
      <c r="P2657" s="19">
        <f t="shared" si="5"/>
        <v>24389.4</v>
      </c>
      <c r="Q2657" s="22">
        <f t="shared" si="6"/>
        <v>1951.152</v>
      </c>
      <c r="R2657" s="16">
        <v>0.12437016456291</v>
      </c>
      <c r="S2657" s="16">
        <v>0.4</v>
      </c>
      <c r="T2657" s="16">
        <v>81298.0</v>
      </c>
      <c r="U2657" s="16">
        <v>0.157765809646353</v>
      </c>
      <c r="V2657" s="16">
        <v>160325.559907865</v>
      </c>
      <c r="W2657" s="16">
        <v>12826.0447926292</v>
      </c>
    </row>
    <row r="2658" ht="22.5" customHeight="1">
      <c r="A2658" s="2">
        <v>0.0</v>
      </c>
      <c r="B2658" s="17"/>
      <c r="C2658" s="2">
        <v>98114.0</v>
      </c>
      <c r="D2658" s="2" t="s">
        <v>11</v>
      </c>
      <c r="F2658" s="2">
        <v>0.0</v>
      </c>
      <c r="G2658" s="2">
        <v>0.0</v>
      </c>
      <c r="H2658" s="2">
        <v>198.07538071</v>
      </c>
      <c r="I2658" s="2">
        <v>1.0</v>
      </c>
      <c r="J2658" s="2">
        <v>10.0</v>
      </c>
      <c r="K2658" s="18">
        <v>31.545842659</v>
      </c>
      <c r="L2658" s="19" t="str">
        <f t="shared" si="1"/>
        <v/>
      </c>
      <c r="M2658" s="20">
        <f t="shared" si="2"/>
        <v>98114</v>
      </c>
      <c r="N2658" s="21">
        <f t="shared" si="3"/>
        <v>0</v>
      </c>
      <c r="O2658" s="20">
        <f t="shared" si="4"/>
        <v>0.2</v>
      </c>
      <c r="P2658" s="19">
        <f t="shared" si="5"/>
        <v>0</v>
      </c>
      <c r="Q2658" s="22">
        <f t="shared" si="6"/>
        <v>0</v>
      </c>
      <c r="R2658" s="16">
        <v>0.108035726649139</v>
      </c>
      <c r="S2658" s="16">
        <v>0.4</v>
      </c>
      <c r="T2658" s="16">
        <v>0.0</v>
      </c>
      <c r="U2658" s="16">
        <v>0.149829830448744</v>
      </c>
      <c r="V2658" s="16">
        <v>0.0</v>
      </c>
      <c r="W2658" s="16">
        <v>0.0</v>
      </c>
    </row>
    <row r="2659" ht="22.5" customHeight="1">
      <c r="A2659" s="2">
        <v>1.0</v>
      </c>
      <c r="B2659" s="10">
        <v>58000.0</v>
      </c>
      <c r="C2659" s="2">
        <v>77000.0</v>
      </c>
      <c r="D2659" s="2" t="s">
        <v>11</v>
      </c>
      <c r="E2659" s="2">
        <v>0.9</v>
      </c>
      <c r="F2659" s="2">
        <v>1.0</v>
      </c>
      <c r="G2659" s="2">
        <v>0.0</v>
      </c>
      <c r="H2659" s="2">
        <v>127.86666667</v>
      </c>
      <c r="I2659" s="2">
        <v>3.0</v>
      </c>
      <c r="J2659" s="2">
        <v>26.0</v>
      </c>
      <c r="K2659" s="11"/>
      <c r="L2659" s="12">
        <f t="shared" si="1"/>
        <v>58000</v>
      </c>
      <c r="M2659" s="13">
        <f t="shared" si="2"/>
        <v>77000</v>
      </c>
      <c r="N2659" s="14">
        <f t="shared" si="3"/>
        <v>0.7532467532</v>
      </c>
      <c r="O2659" s="13">
        <f t="shared" si="4"/>
        <v>0.3</v>
      </c>
      <c r="P2659" s="12">
        <f t="shared" si="5"/>
        <v>17400</v>
      </c>
      <c r="Q2659" s="15">
        <f t="shared" si="6"/>
        <v>1392</v>
      </c>
      <c r="R2659" s="16">
        <v>0.28046544954511</v>
      </c>
      <c r="S2659" s="16">
        <v>0.4</v>
      </c>
      <c r="T2659" s="16">
        <v>58000.0</v>
      </c>
      <c r="U2659" s="16">
        <v>0.186920192918958</v>
      </c>
      <c r="V2659" s="16">
        <v>135517.139866244</v>
      </c>
      <c r="W2659" s="16">
        <v>10841.3711892995</v>
      </c>
    </row>
    <row r="2660" ht="22.5" customHeight="1">
      <c r="A2660" s="2">
        <v>0.0</v>
      </c>
      <c r="B2660" s="10">
        <v>5076.0</v>
      </c>
      <c r="C2660" s="2">
        <v>66536.0</v>
      </c>
      <c r="D2660" s="2" t="s">
        <v>13</v>
      </c>
      <c r="E2660" s="2">
        <v>2.0</v>
      </c>
      <c r="F2660" s="2">
        <v>0.0</v>
      </c>
      <c r="G2660" s="2">
        <v>0.0</v>
      </c>
      <c r="H2660" s="2">
        <v>323.10200419</v>
      </c>
      <c r="I2660" s="2">
        <v>0.0</v>
      </c>
      <c r="J2660" s="2">
        <v>5.0</v>
      </c>
      <c r="K2660" s="18">
        <v>40.252928754</v>
      </c>
      <c r="L2660" s="19">
        <f t="shared" si="1"/>
        <v>5076</v>
      </c>
      <c r="M2660" s="20">
        <f t="shared" si="2"/>
        <v>66536</v>
      </c>
      <c r="N2660" s="21">
        <f t="shared" si="3"/>
        <v>0.07628952747</v>
      </c>
      <c r="O2660" s="20">
        <f t="shared" si="4"/>
        <v>0.2</v>
      </c>
      <c r="P2660" s="19">
        <f t="shared" si="5"/>
        <v>1015.2</v>
      </c>
      <c r="Q2660" s="22">
        <f t="shared" si="6"/>
        <v>81.216</v>
      </c>
      <c r="R2660" s="16">
        <v>0.240559042936352</v>
      </c>
      <c r="S2660" s="16">
        <v>0.4</v>
      </c>
      <c r="T2660" s="16">
        <v>5076.0</v>
      </c>
      <c r="U2660" s="16">
        <v>0.185109989260412</v>
      </c>
      <c r="V2660" s="16">
        <v>11745.2288185731</v>
      </c>
      <c r="W2660" s="16">
        <v>939.618305485854</v>
      </c>
    </row>
    <row r="2661" ht="22.5" customHeight="1">
      <c r="A2661" s="2">
        <v>0.0</v>
      </c>
      <c r="B2661" s="10">
        <v>44414.0</v>
      </c>
      <c r="C2661" s="2">
        <v>60098.0</v>
      </c>
      <c r="E2661" s="2">
        <v>4.0</v>
      </c>
      <c r="F2661" s="2">
        <v>1.0</v>
      </c>
      <c r="G2661" s="2">
        <v>0.0</v>
      </c>
      <c r="H2661" s="2">
        <v>105.74964198</v>
      </c>
      <c r="I2661" s="2">
        <v>2.0</v>
      </c>
      <c r="J2661" s="2">
        <v>9.0</v>
      </c>
      <c r="K2661" s="18">
        <v>27.375269408</v>
      </c>
      <c r="L2661" s="19">
        <f t="shared" si="1"/>
        <v>44414</v>
      </c>
      <c r="M2661" s="20">
        <f t="shared" si="2"/>
        <v>60098</v>
      </c>
      <c r="N2661" s="21">
        <f t="shared" si="3"/>
        <v>0.7390262571</v>
      </c>
      <c r="O2661" s="20">
        <f t="shared" si="4"/>
        <v>0.3</v>
      </c>
      <c r="P2661" s="19">
        <f t="shared" si="5"/>
        <v>13324.2</v>
      </c>
      <c r="Q2661" s="22">
        <f t="shared" si="6"/>
        <v>1065.936</v>
      </c>
      <c r="R2661" s="16">
        <v>0.252099890226289</v>
      </c>
      <c r="S2661" s="16">
        <v>0.4</v>
      </c>
      <c r="T2661" s="16">
        <v>44414.0</v>
      </c>
      <c r="U2661" s="16">
        <v>0.185928850821581</v>
      </c>
      <c r="V2661" s="16">
        <v>103223.049754871</v>
      </c>
      <c r="W2661" s="16">
        <v>8257.8439803897</v>
      </c>
    </row>
    <row r="2662" ht="22.5" customHeight="1">
      <c r="A2662" s="2">
        <v>0.0</v>
      </c>
      <c r="B2662" s="10">
        <v>59544.0</v>
      </c>
      <c r="C2662" s="2">
        <v>86360.0</v>
      </c>
      <c r="D2662" s="2" t="s">
        <v>15</v>
      </c>
      <c r="E2662" s="2">
        <v>5.0</v>
      </c>
      <c r="F2662" s="2">
        <v>0.0</v>
      </c>
      <c r="G2662" s="2">
        <v>0.0</v>
      </c>
      <c r="H2662" s="2">
        <v>120.13670832</v>
      </c>
      <c r="I2662" s="2">
        <v>0.0</v>
      </c>
      <c r="J2662" s="2">
        <v>12.0</v>
      </c>
      <c r="K2662" s="18">
        <v>27.616333832</v>
      </c>
      <c r="L2662" s="19">
        <f t="shared" si="1"/>
        <v>59544</v>
      </c>
      <c r="M2662" s="20">
        <f t="shared" si="2"/>
        <v>86360</v>
      </c>
      <c r="N2662" s="21">
        <f t="shared" si="3"/>
        <v>0.6894858731</v>
      </c>
      <c r="O2662" s="20">
        <f t="shared" si="4"/>
        <v>0.3</v>
      </c>
      <c r="P2662" s="19">
        <f t="shared" si="5"/>
        <v>17863.2</v>
      </c>
      <c r="Q2662" s="22">
        <f t="shared" si="6"/>
        <v>1429.056</v>
      </c>
      <c r="R2662" s="16">
        <v>0.110085150114175</v>
      </c>
      <c r="S2662" s="16">
        <v>0.4</v>
      </c>
      <c r="T2662" s="16">
        <v>59544.0</v>
      </c>
      <c r="U2662" s="16">
        <v>0.150906880066533</v>
      </c>
      <c r="V2662" s="16">
        <v>112319.99083352</v>
      </c>
      <c r="W2662" s="16">
        <v>8985.59926668166</v>
      </c>
    </row>
    <row r="2663" ht="22.5" customHeight="1">
      <c r="A2663" s="2">
        <v>0.0</v>
      </c>
      <c r="B2663" s="10">
        <v>87116.0</v>
      </c>
      <c r="C2663" s="2">
        <v>105971.0</v>
      </c>
      <c r="D2663" s="2" t="s">
        <v>11</v>
      </c>
      <c r="E2663" s="2">
        <v>21.0</v>
      </c>
      <c r="F2663" s="2">
        <v>0.0</v>
      </c>
      <c r="G2663" s="2">
        <v>0.0</v>
      </c>
      <c r="H2663" s="2">
        <v>147.94667979</v>
      </c>
      <c r="I2663" s="2">
        <v>4.0</v>
      </c>
      <c r="J2663" s="2">
        <v>24.0</v>
      </c>
      <c r="K2663" s="18">
        <v>27.961550213</v>
      </c>
      <c r="L2663" s="19">
        <f t="shared" si="1"/>
        <v>87116</v>
      </c>
      <c r="M2663" s="20">
        <f t="shared" si="2"/>
        <v>105971</v>
      </c>
      <c r="N2663" s="21">
        <f t="shared" si="3"/>
        <v>0.8220739636</v>
      </c>
      <c r="O2663" s="20">
        <f t="shared" si="4"/>
        <v>0.45</v>
      </c>
      <c r="P2663" s="19">
        <f t="shared" si="5"/>
        <v>39202.2</v>
      </c>
      <c r="Q2663" s="22">
        <f t="shared" si="6"/>
        <v>3136.176</v>
      </c>
      <c r="R2663" s="16">
        <v>0.11117715759436</v>
      </c>
      <c r="S2663" s="16">
        <v>0.4</v>
      </c>
      <c r="T2663" s="16">
        <v>87116.0</v>
      </c>
      <c r="U2663" s="16">
        <v>0.151470742258748</v>
      </c>
      <c r="V2663" s="16">
        <v>164944.064782664</v>
      </c>
      <c r="W2663" s="16">
        <v>13195.5251826131</v>
      </c>
    </row>
    <row r="2664" ht="22.5" customHeight="1">
      <c r="A2664" s="2">
        <v>0.0</v>
      </c>
      <c r="B2664" s="10">
        <v>47453.0</v>
      </c>
      <c r="C2664" s="2">
        <v>73068.0</v>
      </c>
      <c r="D2664" s="2" t="s">
        <v>15</v>
      </c>
      <c r="E2664" s="2">
        <v>20.0</v>
      </c>
      <c r="F2664" s="2">
        <v>0.0</v>
      </c>
      <c r="G2664" s="2">
        <v>0.0</v>
      </c>
      <c r="H2664" s="2">
        <v>196.69969558</v>
      </c>
      <c r="I2664" s="2">
        <v>0.0</v>
      </c>
      <c r="J2664" s="2">
        <v>16.0</v>
      </c>
      <c r="K2664" s="18">
        <v>22.383856558</v>
      </c>
      <c r="L2664" s="19">
        <f t="shared" si="1"/>
        <v>47453</v>
      </c>
      <c r="M2664" s="20">
        <f t="shared" si="2"/>
        <v>73068</v>
      </c>
      <c r="N2664" s="21">
        <f t="shared" si="3"/>
        <v>0.6494361417</v>
      </c>
      <c r="O2664" s="20">
        <f t="shared" si="4"/>
        <v>0.3</v>
      </c>
      <c r="P2664" s="19">
        <f t="shared" si="5"/>
        <v>14235.9</v>
      </c>
      <c r="Q2664" s="22">
        <f t="shared" si="6"/>
        <v>1138.872</v>
      </c>
      <c r="R2664" s="16">
        <v>0.0433401276615451</v>
      </c>
      <c r="S2664" s="16">
        <v>0.4</v>
      </c>
      <c r="T2664" s="16">
        <v>47453.0</v>
      </c>
      <c r="U2664" s="16">
        <v>0.0977540367891152</v>
      </c>
      <c r="V2664" s="16">
        <v>57984.0288469235</v>
      </c>
      <c r="W2664" s="16">
        <v>4638.72230775388</v>
      </c>
    </row>
    <row r="2665" ht="22.5" customHeight="1">
      <c r="A2665" s="2">
        <v>0.0</v>
      </c>
      <c r="B2665" s="10">
        <v>137128.0</v>
      </c>
      <c r="C2665" s="2">
        <v>184660.0</v>
      </c>
      <c r="D2665" s="2" t="s">
        <v>14</v>
      </c>
      <c r="E2665" s="2">
        <v>11.0</v>
      </c>
      <c r="F2665" s="2">
        <v>0.0</v>
      </c>
      <c r="G2665" s="2">
        <v>0.0</v>
      </c>
      <c r="H2665" s="2">
        <v>254.35602009</v>
      </c>
      <c r="I2665" s="2">
        <v>0.0</v>
      </c>
      <c r="J2665" s="2">
        <v>21.0</v>
      </c>
      <c r="K2665" s="18">
        <v>28.815035637</v>
      </c>
      <c r="L2665" s="19">
        <f t="shared" si="1"/>
        <v>137128</v>
      </c>
      <c r="M2665" s="20">
        <f t="shared" si="2"/>
        <v>184660</v>
      </c>
      <c r="N2665" s="21">
        <f t="shared" si="3"/>
        <v>0.7425972057</v>
      </c>
      <c r="O2665" s="20">
        <f t="shared" si="4"/>
        <v>0.3</v>
      </c>
      <c r="P2665" s="19">
        <f t="shared" si="5"/>
        <v>41138.4</v>
      </c>
      <c r="Q2665" s="22">
        <f t="shared" si="6"/>
        <v>3291.072</v>
      </c>
      <c r="R2665" s="16">
        <v>0.0438095608969351</v>
      </c>
      <c r="S2665" s="16">
        <v>0.4</v>
      </c>
      <c r="T2665" s="16">
        <v>137128.0</v>
      </c>
      <c r="U2665" s="16">
        <v>0.0983194724074538</v>
      </c>
      <c r="V2665" s="16">
        <v>168529.407653616</v>
      </c>
      <c r="W2665" s="16">
        <v>13482.3526122893</v>
      </c>
    </row>
    <row r="2666" ht="22.5" customHeight="1">
      <c r="A2666" s="2">
        <v>0.0</v>
      </c>
      <c r="B2666" s="10">
        <v>102925.0</v>
      </c>
      <c r="C2666" s="2">
        <v>114520.0</v>
      </c>
      <c r="D2666" s="2" t="s">
        <v>12</v>
      </c>
      <c r="E2666" s="2">
        <v>3.0</v>
      </c>
      <c r="F2666" s="2">
        <v>0.0</v>
      </c>
      <c r="G2666" s="2">
        <v>0.0</v>
      </c>
      <c r="H2666" s="2">
        <v>137.38937273</v>
      </c>
      <c r="I2666" s="2">
        <v>0.0</v>
      </c>
      <c r="J2666" s="2">
        <v>22.0</v>
      </c>
      <c r="K2666" s="18">
        <v>36.44647661</v>
      </c>
      <c r="L2666" s="19">
        <f t="shared" si="1"/>
        <v>102925</v>
      </c>
      <c r="M2666" s="20">
        <f t="shared" si="2"/>
        <v>114520</v>
      </c>
      <c r="N2666" s="21">
        <f t="shared" si="3"/>
        <v>0.8987513098</v>
      </c>
      <c r="O2666" s="20">
        <f t="shared" si="4"/>
        <v>0.45</v>
      </c>
      <c r="P2666" s="19">
        <f t="shared" si="5"/>
        <v>46316.25</v>
      </c>
      <c r="Q2666" s="22">
        <f t="shared" si="6"/>
        <v>3705.3</v>
      </c>
      <c r="R2666" s="16">
        <v>0.0745238861536915</v>
      </c>
      <c r="S2666" s="16">
        <v>0.4</v>
      </c>
      <c r="T2666" s="16">
        <v>102925.0</v>
      </c>
      <c r="U2666" s="16">
        <v>0.128101075955348</v>
      </c>
      <c r="V2666" s="16">
        <v>164810.040533802</v>
      </c>
      <c r="W2666" s="16">
        <v>13184.8032427042</v>
      </c>
    </row>
    <row r="2667" ht="22.5" customHeight="1">
      <c r="A2667" s="2">
        <v>0.0</v>
      </c>
      <c r="B2667" s="10">
        <v>85303.0</v>
      </c>
      <c r="C2667" s="2">
        <v>131022.0</v>
      </c>
      <c r="D2667" s="2" t="s">
        <v>15</v>
      </c>
      <c r="E2667" s="2">
        <v>14.0</v>
      </c>
      <c r="F2667" s="2">
        <v>0.0</v>
      </c>
      <c r="G2667" s="2">
        <v>0.0</v>
      </c>
      <c r="H2667" s="2">
        <v>295.49573298</v>
      </c>
      <c r="I2667" s="2">
        <v>0.0</v>
      </c>
      <c r="J2667" s="2">
        <v>18.0</v>
      </c>
      <c r="K2667" s="18">
        <v>29.609920041</v>
      </c>
      <c r="L2667" s="19">
        <f t="shared" si="1"/>
        <v>85303</v>
      </c>
      <c r="M2667" s="20">
        <f t="shared" si="2"/>
        <v>131022</v>
      </c>
      <c r="N2667" s="21">
        <f t="shared" si="3"/>
        <v>0.6510586008</v>
      </c>
      <c r="O2667" s="20">
        <f t="shared" si="4"/>
        <v>0.3</v>
      </c>
      <c r="P2667" s="19">
        <f t="shared" si="5"/>
        <v>25590.9</v>
      </c>
      <c r="Q2667" s="22">
        <f t="shared" si="6"/>
        <v>2047.272</v>
      </c>
      <c r="R2667" s="16">
        <v>0.0395642697397392</v>
      </c>
      <c r="S2667" s="16">
        <v>0.4</v>
      </c>
      <c r="T2667" s="16">
        <v>85303.0</v>
      </c>
      <c r="U2667" s="16">
        <v>0.0930457266251076</v>
      </c>
      <c r="V2667" s="16">
        <v>99213.4952287694</v>
      </c>
      <c r="W2667" s="16">
        <v>7937.07961830155</v>
      </c>
    </row>
    <row r="2668" ht="22.5" customHeight="1">
      <c r="A2668" s="2">
        <v>0.0</v>
      </c>
      <c r="B2668" s="10">
        <v>49428.0</v>
      </c>
      <c r="C2668" s="2">
        <v>62696.0</v>
      </c>
      <c r="D2668" s="2" t="s">
        <v>14</v>
      </c>
      <c r="E2668" s="2">
        <v>27.0</v>
      </c>
      <c r="F2668" s="2">
        <v>0.0</v>
      </c>
      <c r="G2668" s="2">
        <v>0.0</v>
      </c>
      <c r="H2668" s="2">
        <v>265.39531284</v>
      </c>
      <c r="I2668" s="2">
        <v>1.0</v>
      </c>
      <c r="J2668" s="2">
        <v>16.0</v>
      </c>
      <c r="K2668" s="18">
        <v>38.500796453</v>
      </c>
      <c r="L2668" s="19">
        <f t="shared" si="1"/>
        <v>49428</v>
      </c>
      <c r="M2668" s="20">
        <f t="shared" si="2"/>
        <v>62696</v>
      </c>
      <c r="N2668" s="21">
        <f t="shared" si="3"/>
        <v>0.7883756539</v>
      </c>
      <c r="O2668" s="20">
        <f t="shared" si="4"/>
        <v>0.3</v>
      </c>
      <c r="P2668" s="19">
        <f t="shared" si="5"/>
        <v>14828.4</v>
      </c>
      <c r="Q2668" s="22">
        <f t="shared" si="6"/>
        <v>1186.272</v>
      </c>
      <c r="R2668" s="16">
        <v>0.0871181427555464</v>
      </c>
      <c r="S2668" s="16">
        <v>0.4</v>
      </c>
      <c r="T2668" s="16">
        <v>49428.0</v>
      </c>
      <c r="U2668" s="16">
        <v>0.137277797969838</v>
      </c>
      <c r="V2668" s="16">
        <v>84817.0874756647</v>
      </c>
      <c r="W2668" s="16">
        <v>6785.36699805318</v>
      </c>
    </row>
    <row r="2669" ht="22.5" customHeight="1">
      <c r="A2669" s="2">
        <v>0.0</v>
      </c>
      <c r="B2669" s="10">
        <v>69320.0</v>
      </c>
      <c r="C2669" s="2">
        <v>89644.0</v>
      </c>
      <c r="D2669" s="2" t="s">
        <v>11</v>
      </c>
      <c r="E2669" s="2">
        <v>11.0</v>
      </c>
      <c r="F2669" s="2">
        <v>0.0</v>
      </c>
      <c r="G2669" s="2">
        <v>0.0</v>
      </c>
      <c r="H2669" s="2">
        <v>91.743482377</v>
      </c>
      <c r="I2669" s="2">
        <v>2.0</v>
      </c>
      <c r="J2669" s="2">
        <v>11.0</v>
      </c>
      <c r="K2669" s="18">
        <v>31.114929746</v>
      </c>
      <c r="L2669" s="19">
        <f t="shared" si="1"/>
        <v>69320</v>
      </c>
      <c r="M2669" s="20">
        <f t="shared" si="2"/>
        <v>89644</v>
      </c>
      <c r="N2669" s="21">
        <f t="shared" si="3"/>
        <v>0.7732809781</v>
      </c>
      <c r="O2669" s="20">
        <f t="shared" si="4"/>
        <v>0.3</v>
      </c>
      <c r="P2669" s="19">
        <f t="shared" si="5"/>
        <v>20796</v>
      </c>
      <c r="Q2669" s="22">
        <f t="shared" si="6"/>
        <v>1663.68</v>
      </c>
      <c r="R2669" s="16">
        <v>0.193147969824102</v>
      </c>
      <c r="S2669" s="16">
        <v>0.4</v>
      </c>
      <c r="T2669" s="16">
        <v>69320.0</v>
      </c>
      <c r="U2669" s="16">
        <v>0.178741611503761</v>
      </c>
      <c r="V2669" s="16">
        <v>154879.606368008</v>
      </c>
      <c r="W2669" s="16">
        <v>12390.3685094407</v>
      </c>
    </row>
    <row r="2670" ht="22.5" customHeight="1">
      <c r="A2670" s="2">
        <v>0.0</v>
      </c>
      <c r="B2670" s="17"/>
      <c r="C2670" s="2">
        <v>67103.0</v>
      </c>
      <c r="E2670" s="2">
        <v>1.0</v>
      </c>
      <c r="F2670" s="2">
        <v>0.0</v>
      </c>
      <c r="G2670" s="2">
        <v>0.0</v>
      </c>
      <c r="I2670" s="2">
        <v>0.0</v>
      </c>
      <c r="J2670" s="2">
        <v>0.0</v>
      </c>
      <c r="K2670" s="18">
        <v>3.6889584957</v>
      </c>
      <c r="L2670" s="19" t="str">
        <f t="shared" si="1"/>
        <v/>
      </c>
      <c r="M2670" s="20">
        <f t="shared" si="2"/>
        <v>67103</v>
      </c>
      <c r="N2670" s="21">
        <f t="shared" si="3"/>
        <v>0</v>
      </c>
      <c r="O2670" s="20">
        <f t="shared" si="4"/>
        <v>0.2</v>
      </c>
      <c r="P2670" s="19">
        <f t="shared" si="5"/>
        <v>0</v>
      </c>
      <c r="Q2670" s="22">
        <f t="shared" si="6"/>
        <v>0</v>
      </c>
      <c r="R2670" s="16">
        <v>0.0234666098183252</v>
      </c>
      <c r="S2670" s="16">
        <v>0.4</v>
      </c>
      <c r="T2670" s="16">
        <v>0.0</v>
      </c>
      <c r="U2670" s="16">
        <v>0.0689088598837154</v>
      </c>
      <c r="V2670" s="16">
        <v>0.0</v>
      </c>
      <c r="W2670" s="16">
        <v>0.0</v>
      </c>
    </row>
    <row r="2671" ht="22.5" customHeight="1">
      <c r="A2671" s="2">
        <v>1.0</v>
      </c>
      <c r="B2671" s="10">
        <v>105328.0</v>
      </c>
      <c r="C2671" s="2">
        <v>113931.0</v>
      </c>
      <c r="D2671" s="2" t="s">
        <v>15</v>
      </c>
      <c r="E2671" s="2">
        <v>3.0</v>
      </c>
      <c r="F2671" s="2">
        <v>0.0</v>
      </c>
      <c r="G2671" s="2">
        <v>0.0</v>
      </c>
      <c r="H2671" s="2">
        <v>138.13350449</v>
      </c>
      <c r="I2671" s="2">
        <v>2.0</v>
      </c>
      <c r="J2671" s="2">
        <v>32.0</v>
      </c>
      <c r="K2671" s="18">
        <v>61.89063458</v>
      </c>
      <c r="L2671" s="19">
        <f t="shared" si="1"/>
        <v>105328</v>
      </c>
      <c r="M2671" s="20">
        <f t="shared" si="2"/>
        <v>113931</v>
      </c>
      <c r="N2671" s="21">
        <f t="shared" si="3"/>
        <v>0.9244893839</v>
      </c>
      <c r="O2671" s="20">
        <f t="shared" si="4"/>
        <v>0.7</v>
      </c>
      <c r="P2671" s="19">
        <f t="shared" si="5"/>
        <v>73729.6</v>
      </c>
      <c r="Q2671" s="22">
        <f t="shared" si="6"/>
        <v>5898.368</v>
      </c>
      <c r="R2671" s="16">
        <v>0.4913737437654</v>
      </c>
      <c r="S2671" s="16">
        <v>0.4</v>
      </c>
      <c r="T2671" s="16">
        <v>105328.0</v>
      </c>
      <c r="U2671" s="16">
        <v>0.162967566039793</v>
      </c>
      <c r="V2671" s="16">
        <v>214563.097447992</v>
      </c>
      <c r="W2671" s="16">
        <v>17165.0477958394</v>
      </c>
    </row>
    <row r="2672" ht="22.5" customHeight="1">
      <c r="A2672" s="2">
        <v>0.0</v>
      </c>
      <c r="B2672" s="10">
        <v>47200.0</v>
      </c>
      <c r="C2672" s="2">
        <v>74510.0</v>
      </c>
      <c r="D2672" s="2" t="s">
        <v>15</v>
      </c>
      <c r="E2672" s="2">
        <v>17.0</v>
      </c>
      <c r="F2672" s="2">
        <v>0.0</v>
      </c>
      <c r="G2672" s="2">
        <v>0.0</v>
      </c>
      <c r="H2672" s="2">
        <v>174.5215618</v>
      </c>
      <c r="I2672" s="2">
        <v>0.0</v>
      </c>
      <c r="J2672" s="2">
        <v>23.0</v>
      </c>
      <c r="K2672" s="18">
        <v>41.863376119</v>
      </c>
      <c r="L2672" s="19">
        <f t="shared" si="1"/>
        <v>47200</v>
      </c>
      <c r="M2672" s="20">
        <f t="shared" si="2"/>
        <v>74510</v>
      </c>
      <c r="N2672" s="21">
        <f t="shared" si="3"/>
        <v>0.6334720172</v>
      </c>
      <c r="O2672" s="20">
        <f t="shared" si="4"/>
        <v>0.3</v>
      </c>
      <c r="P2672" s="19">
        <f t="shared" si="5"/>
        <v>14160</v>
      </c>
      <c r="Q2672" s="22">
        <f t="shared" si="6"/>
        <v>1132.8</v>
      </c>
      <c r="R2672" s="16">
        <v>0.145241692662998</v>
      </c>
      <c r="S2672" s="16">
        <v>0.4</v>
      </c>
      <c r="T2672" s="16">
        <v>47200.0</v>
      </c>
      <c r="U2672" s="16">
        <v>0.166004844269427</v>
      </c>
      <c r="V2672" s="16">
        <v>97942.8581189623</v>
      </c>
      <c r="W2672" s="16">
        <v>7835.42864951698</v>
      </c>
    </row>
    <row r="2673" ht="22.5" customHeight="1">
      <c r="A2673" s="2">
        <v>0.0</v>
      </c>
      <c r="B2673" s="10">
        <v>20005.0</v>
      </c>
      <c r="C2673" s="2">
        <v>39605.0</v>
      </c>
      <c r="D2673" s="2" t="s">
        <v>14</v>
      </c>
      <c r="E2673" s="2">
        <v>8.0</v>
      </c>
      <c r="F2673" s="2">
        <v>0.0</v>
      </c>
      <c r="G2673" s="2">
        <v>0.0</v>
      </c>
      <c r="H2673" s="2">
        <v>96.734902994</v>
      </c>
      <c r="I2673" s="2">
        <v>0.0</v>
      </c>
      <c r="J2673" s="2">
        <v>10.0</v>
      </c>
      <c r="K2673" s="18">
        <v>21.74161074</v>
      </c>
      <c r="L2673" s="19">
        <f t="shared" si="1"/>
        <v>20005</v>
      </c>
      <c r="M2673" s="20">
        <f t="shared" si="2"/>
        <v>39605</v>
      </c>
      <c r="N2673" s="21">
        <f t="shared" si="3"/>
        <v>0.5051129908</v>
      </c>
      <c r="O2673" s="20">
        <f t="shared" si="4"/>
        <v>0.25</v>
      </c>
      <c r="P2673" s="19">
        <f t="shared" si="5"/>
        <v>5001.25</v>
      </c>
      <c r="Q2673" s="22">
        <f t="shared" si="6"/>
        <v>400.1</v>
      </c>
      <c r="R2673" s="16">
        <v>0.0861209277330009</v>
      </c>
      <c r="S2673" s="16">
        <v>0.4</v>
      </c>
      <c r="T2673" s="16">
        <v>20005.0</v>
      </c>
      <c r="U2673" s="16">
        <v>0.136600406089867</v>
      </c>
      <c r="V2673" s="16">
        <v>34158.6390478474</v>
      </c>
      <c r="W2673" s="16">
        <v>2732.69112382779</v>
      </c>
    </row>
    <row r="2674" ht="22.5" customHeight="1">
      <c r="A2674" s="2">
        <v>0.0</v>
      </c>
      <c r="B2674" s="10">
        <v>142766.0</v>
      </c>
      <c r="C2674" s="2">
        <v>177998.0</v>
      </c>
      <c r="D2674" s="2" t="s">
        <v>14</v>
      </c>
      <c r="E2674" s="2">
        <v>12.0</v>
      </c>
      <c r="F2674" s="2">
        <v>0.0</v>
      </c>
      <c r="G2674" s="2">
        <v>0.0</v>
      </c>
      <c r="H2674" s="2">
        <v>260.38343907</v>
      </c>
      <c r="I2674" s="2">
        <v>0.0</v>
      </c>
      <c r="J2674" s="2">
        <v>21.0</v>
      </c>
      <c r="K2674" s="18">
        <v>27.533272218</v>
      </c>
      <c r="L2674" s="19">
        <f t="shared" si="1"/>
        <v>142766</v>
      </c>
      <c r="M2674" s="20">
        <f t="shared" si="2"/>
        <v>177998</v>
      </c>
      <c r="N2674" s="21">
        <f t="shared" si="3"/>
        <v>0.8020651917</v>
      </c>
      <c r="O2674" s="20">
        <f t="shared" si="4"/>
        <v>0.45</v>
      </c>
      <c r="P2674" s="19">
        <f t="shared" si="5"/>
        <v>64244.7</v>
      </c>
      <c r="Q2674" s="22">
        <f t="shared" si="6"/>
        <v>5139.576</v>
      </c>
      <c r="R2674" s="16">
        <v>0.0386739005185518</v>
      </c>
      <c r="S2674" s="16">
        <v>0.4</v>
      </c>
      <c r="T2674" s="16">
        <v>142766.0</v>
      </c>
      <c r="U2674" s="16">
        <v>0.0918917302013882</v>
      </c>
      <c r="V2674" s="16">
        <v>163987.684424142</v>
      </c>
      <c r="W2674" s="16">
        <v>13119.0147539313</v>
      </c>
    </row>
    <row r="2675" ht="22.5" customHeight="1">
      <c r="A2675" s="2">
        <v>1.0</v>
      </c>
      <c r="B2675" s="10">
        <v>96341.0</v>
      </c>
      <c r="C2675" s="2">
        <v>118734.0</v>
      </c>
      <c r="D2675" s="2" t="s">
        <v>11</v>
      </c>
      <c r="E2675" s="2">
        <v>1.0</v>
      </c>
      <c r="F2675" s="2">
        <v>1.0</v>
      </c>
      <c r="H2675" s="2">
        <v>90.732780399</v>
      </c>
      <c r="I2675" s="2">
        <v>1.0</v>
      </c>
      <c r="J2675" s="2">
        <v>26.0</v>
      </c>
      <c r="K2675" s="18">
        <v>39.140055969</v>
      </c>
      <c r="L2675" s="19">
        <f t="shared" si="1"/>
        <v>96341</v>
      </c>
      <c r="M2675" s="20">
        <f t="shared" si="2"/>
        <v>118734</v>
      </c>
      <c r="N2675" s="21">
        <f t="shared" si="3"/>
        <v>0.8114019573</v>
      </c>
      <c r="O2675" s="20">
        <f t="shared" si="4"/>
        <v>0.45</v>
      </c>
      <c r="P2675" s="19">
        <f t="shared" si="5"/>
        <v>43353.45</v>
      </c>
      <c r="Q2675" s="22">
        <f t="shared" si="6"/>
        <v>3468.276</v>
      </c>
      <c r="R2675" s="16">
        <v>0.332601487367482</v>
      </c>
      <c r="S2675" s="16">
        <v>0.4</v>
      </c>
      <c r="T2675" s="16">
        <v>96341.0</v>
      </c>
      <c r="U2675" s="16">
        <v>0.185514049315851</v>
      </c>
      <c r="V2675" s="16">
        <v>223407.61281423</v>
      </c>
      <c r="W2675" s="16">
        <v>17872.6090251384</v>
      </c>
    </row>
    <row r="2676" ht="22.5" customHeight="1">
      <c r="A2676" s="2">
        <v>0.0</v>
      </c>
      <c r="B2676" s="10">
        <v>34854.0</v>
      </c>
      <c r="C2676" s="2">
        <v>63519.0</v>
      </c>
      <c r="D2676" s="2" t="s">
        <v>15</v>
      </c>
      <c r="E2676" s="2">
        <v>6.0</v>
      </c>
      <c r="F2676" s="2">
        <v>0.0</v>
      </c>
      <c r="G2676" s="2">
        <v>0.0</v>
      </c>
      <c r="H2676" s="2">
        <v>275.47969762</v>
      </c>
      <c r="I2676" s="2">
        <v>0.0</v>
      </c>
      <c r="J2676" s="2">
        <v>15.0</v>
      </c>
      <c r="K2676" s="18">
        <v>20.785145567</v>
      </c>
      <c r="L2676" s="19">
        <f t="shared" si="1"/>
        <v>34854</v>
      </c>
      <c r="M2676" s="20">
        <f t="shared" si="2"/>
        <v>63519</v>
      </c>
      <c r="N2676" s="21">
        <f t="shared" si="3"/>
        <v>0.5487177065</v>
      </c>
      <c r="O2676" s="20">
        <f t="shared" si="4"/>
        <v>0.25</v>
      </c>
      <c r="P2676" s="19">
        <f t="shared" si="5"/>
        <v>8713.5</v>
      </c>
      <c r="Q2676" s="22">
        <f t="shared" si="6"/>
        <v>697.08</v>
      </c>
      <c r="R2676" s="16">
        <v>0.0279118288803861</v>
      </c>
      <c r="S2676" s="16">
        <v>0.4</v>
      </c>
      <c r="T2676" s="16">
        <v>34854.0</v>
      </c>
      <c r="U2676" s="16">
        <v>0.0763682515852459</v>
      </c>
      <c r="V2676" s="16">
        <v>33271.738009402</v>
      </c>
      <c r="W2676" s="16">
        <v>2661.73904075216</v>
      </c>
    </row>
    <row r="2677" ht="22.5" customHeight="1">
      <c r="A2677" s="2">
        <v>0.0</v>
      </c>
      <c r="B2677" s="10">
        <v>41049.0</v>
      </c>
      <c r="C2677" s="2">
        <v>50892.0</v>
      </c>
      <c r="D2677" s="2" t="s">
        <v>15</v>
      </c>
      <c r="E2677" s="2">
        <v>1.0</v>
      </c>
      <c r="F2677" s="2">
        <v>0.0</v>
      </c>
      <c r="G2677" s="2">
        <v>0.0</v>
      </c>
      <c r="H2677" s="2">
        <v>276.16735776</v>
      </c>
      <c r="I2677" s="2">
        <v>1.0</v>
      </c>
      <c r="J2677" s="2">
        <v>34.0</v>
      </c>
      <c r="K2677" s="18">
        <v>38.379833716</v>
      </c>
      <c r="L2677" s="19">
        <f t="shared" si="1"/>
        <v>41049</v>
      </c>
      <c r="M2677" s="20">
        <f t="shared" si="2"/>
        <v>50892</v>
      </c>
      <c r="N2677" s="21">
        <f t="shared" si="3"/>
        <v>0.8065904268</v>
      </c>
      <c r="O2677" s="20">
        <f t="shared" si="4"/>
        <v>0.45</v>
      </c>
      <c r="P2677" s="19">
        <f t="shared" si="5"/>
        <v>18472.05</v>
      </c>
      <c r="Q2677" s="22">
        <f t="shared" si="6"/>
        <v>1477.764</v>
      </c>
      <c r="R2677" s="16">
        <v>0.0677910255229051</v>
      </c>
      <c r="S2677" s="16">
        <v>0.4</v>
      </c>
      <c r="T2677" s="16">
        <v>41049.0</v>
      </c>
      <c r="U2677" s="16">
        <v>0.122581958395786</v>
      </c>
      <c r="V2677" s="16">
        <v>62898.3351273579</v>
      </c>
      <c r="W2677" s="16">
        <v>5031.86681018863</v>
      </c>
    </row>
    <row r="2678" ht="22.5" customHeight="1">
      <c r="A2678" s="2">
        <v>0.0</v>
      </c>
      <c r="B2678" s="10">
        <v>43961.0</v>
      </c>
      <c r="C2678" s="2">
        <v>62171.0</v>
      </c>
      <c r="D2678" s="2" t="s">
        <v>11</v>
      </c>
      <c r="F2678" s="2">
        <v>0.0</v>
      </c>
      <c r="G2678" s="2">
        <v>0.0</v>
      </c>
      <c r="H2678" s="2">
        <v>124.80684586</v>
      </c>
      <c r="I2678" s="2">
        <v>1.0</v>
      </c>
      <c r="J2678" s="2">
        <v>18.0</v>
      </c>
      <c r="K2678" s="18">
        <v>39.580054341</v>
      </c>
      <c r="L2678" s="19">
        <f t="shared" si="1"/>
        <v>43961</v>
      </c>
      <c r="M2678" s="20">
        <f t="shared" si="2"/>
        <v>62171</v>
      </c>
      <c r="N2678" s="21">
        <f t="shared" si="3"/>
        <v>0.7070981647</v>
      </c>
      <c r="O2678" s="20">
        <f t="shared" si="4"/>
        <v>0.3</v>
      </c>
      <c r="P2678" s="19">
        <f t="shared" si="5"/>
        <v>13188.3</v>
      </c>
      <c r="Q2678" s="22">
        <f t="shared" si="6"/>
        <v>1055.064</v>
      </c>
      <c r="R2678" s="16">
        <v>0.212098361739611</v>
      </c>
      <c r="S2678" s="16">
        <v>0.4</v>
      </c>
      <c r="T2678" s="16">
        <v>43961.0</v>
      </c>
      <c r="U2678" s="16">
        <v>0.181917116850365</v>
      </c>
      <c r="V2678" s="16">
        <v>99965.7296732365</v>
      </c>
      <c r="W2678" s="16">
        <v>7997.25837385892</v>
      </c>
    </row>
    <row r="2679" ht="22.5" customHeight="1">
      <c r="A2679" s="2">
        <v>0.0</v>
      </c>
      <c r="B2679" s="10">
        <v>90108.0</v>
      </c>
      <c r="C2679" s="2">
        <v>118941.0</v>
      </c>
      <c r="D2679" s="2" t="s">
        <v>14</v>
      </c>
      <c r="E2679" s="2">
        <v>2.0</v>
      </c>
      <c r="F2679" s="2">
        <v>0.0</v>
      </c>
      <c r="G2679" s="2">
        <v>2.0</v>
      </c>
      <c r="H2679" s="2">
        <v>170.93894263</v>
      </c>
      <c r="I2679" s="2">
        <v>0.0</v>
      </c>
      <c r="J2679" s="2">
        <v>25.0</v>
      </c>
      <c r="K2679" s="18">
        <v>41.157501063</v>
      </c>
      <c r="L2679" s="19">
        <f t="shared" si="1"/>
        <v>90108</v>
      </c>
      <c r="M2679" s="20">
        <f t="shared" si="2"/>
        <v>118941</v>
      </c>
      <c r="N2679" s="21">
        <f t="shared" si="3"/>
        <v>0.7575856937</v>
      </c>
      <c r="O2679" s="20">
        <f t="shared" si="4"/>
        <v>0.3</v>
      </c>
      <c r="P2679" s="19">
        <f t="shared" si="5"/>
        <v>27032.4</v>
      </c>
      <c r="Q2679" s="22">
        <f t="shared" si="6"/>
        <v>2162.592</v>
      </c>
      <c r="R2679" s="16">
        <v>0.449977555777752</v>
      </c>
      <c r="S2679" s="16">
        <v>0.4</v>
      </c>
      <c r="T2679" s="16">
        <v>90108.0</v>
      </c>
      <c r="U2679" s="16">
        <v>0.170945379134725</v>
      </c>
      <c r="V2679" s="16">
        <v>192544.327788398</v>
      </c>
      <c r="W2679" s="16">
        <v>15403.5462230718</v>
      </c>
    </row>
    <row r="2680" ht="22.5" customHeight="1">
      <c r="A2680" s="2">
        <v>0.0</v>
      </c>
      <c r="B2680" s="10">
        <v>40341.0</v>
      </c>
      <c r="C2680" s="2">
        <v>58834.0</v>
      </c>
      <c r="D2680" s="2" t="s">
        <v>11</v>
      </c>
      <c r="F2680" s="2">
        <v>0.0</v>
      </c>
      <c r="G2680" s="2">
        <v>0.0</v>
      </c>
      <c r="H2680" s="2">
        <v>100.01445522</v>
      </c>
      <c r="I2680" s="2">
        <v>0.0</v>
      </c>
      <c r="J2680" s="2">
        <v>15.0</v>
      </c>
      <c r="K2680" s="18">
        <v>41.102676905</v>
      </c>
      <c r="L2680" s="19">
        <f t="shared" si="1"/>
        <v>40341</v>
      </c>
      <c r="M2680" s="20">
        <f t="shared" si="2"/>
        <v>58834</v>
      </c>
      <c r="N2680" s="21">
        <f t="shared" si="3"/>
        <v>0.6856749499</v>
      </c>
      <c r="O2680" s="20">
        <f t="shared" si="4"/>
        <v>0.3</v>
      </c>
      <c r="P2680" s="19">
        <f t="shared" si="5"/>
        <v>12102.3</v>
      </c>
      <c r="Q2680" s="22">
        <f t="shared" si="6"/>
        <v>968.184</v>
      </c>
      <c r="R2680" s="16">
        <v>0.244992263905829</v>
      </c>
      <c r="S2680" s="16">
        <v>0.4</v>
      </c>
      <c r="T2680" s="16">
        <v>40341.0</v>
      </c>
      <c r="U2680" s="16">
        <v>0.185454908217403</v>
      </c>
      <c r="V2680" s="16">
        <v>93517.9556549782</v>
      </c>
      <c r="W2680" s="16">
        <v>7481.43645239825</v>
      </c>
    </row>
    <row r="2681" ht="22.5" customHeight="1">
      <c r="A2681" s="2">
        <v>0.0</v>
      </c>
      <c r="B2681" s="10">
        <v>7879.0</v>
      </c>
      <c r="C2681" s="2">
        <v>95124.0</v>
      </c>
      <c r="D2681" s="2" t="s">
        <v>11</v>
      </c>
      <c r="E2681" s="2">
        <v>13.0</v>
      </c>
      <c r="F2681" s="2">
        <v>0.0</v>
      </c>
      <c r="G2681" s="2">
        <v>1.0</v>
      </c>
      <c r="H2681" s="2">
        <v>270.28589924</v>
      </c>
      <c r="I2681" s="2">
        <v>0.0</v>
      </c>
      <c r="J2681" s="2">
        <v>22.0</v>
      </c>
      <c r="K2681" s="18">
        <v>29.160140823</v>
      </c>
      <c r="L2681" s="19">
        <f t="shared" si="1"/>
        <v>7879</v>
      </c>
      <c r="M2681" s="20">
        <f t="shared" si="2"/>
        <v>95124</v>
      </c>
      <c r="N2681" s="21">
        <f t="shared" si="3"/>
        <v>0.08282872882</v>
      </c>
      <c r="O2681" s="20">
        <f t="shared" si="4"/>
        <v>0.2</v>
      </c>
      <c r="P2681" s="19">
        <f t="shared" si="5"/>
        <v>1575.8</v>
      </c>
      <c r="Q2681" s="22">
        <f t="shared" si="6"/>
        <v>126.064</v>
      </c>
      <c r="R2681" s="16">
        <v>0.0861696726295945</v>
      </c>
      <c r="S2681" s="16">
        <v>0.4</v>
      </c>
      <c r="T2681" s="16">
        <v>7879.0</v>
      </c>
      <c r="U2681" s="16">
        <v>0.136633702719265</v>
      </c>
      <c r="V2681" s="16">
        <v>13456.7117965636</v>
      </c>
      <c r="W2681" s="16">
        <v>1076.53694372509</v>
      </c>
    </row>
    <row r="2682" ht="22.5" customHeight="1">
      <c r="A2682" s="2">
        <v>0.0</v>
      </c>
      <c r="B2682" s="10">
        <v>65000.0</v>
      </c>
      <c r="C2682" s="2">
        <v>92000.0</v>
      </c>
      <c r="D2682" s="2" t="s">
        <v>12</v>
      </c>
      <c r="E2682" s="2">
        <v>1.0</v>
      </c>
      <c r="F2682" s="2">
        <v>0.0</v>
      </c>
      <c r="G2682" s="2">
        <v>0.0</v>
      </c>
      <c r="H2682" s="2">
        <v>152.13333333</v>
      </c>
      <c r="I2682" s="2">
        <v>4.0</v>
      </c>
      <c r="J2682" s="2">
        <v>20.0</v>
      </c>
      <c r="K2682" s="11"/>
      <c r="L2682" s="12">
        <f t="shared" si="1"/>
        <v>65000</v>
      </c>
      <c r="M2682" s="13">
        <f t="shared" si="2"/>
        <v>92000</v>
      </c>
      <c r="N2682" s="14">
        <f t="shared" si="3"/>
        <v>0.7065217391</v>
      </c>
      <c r="O2682" s="13">
        <f t="shared" si="4"/>
        <v>0.3</v>
      </c>
      <c r="P2682" s="12">
        <f t="shared" si="5"/>
        <v>19500</v>
      </c>
      <c r="Q2682" s="15">
        <f t="shared" si="6"/>
        <v>1560</v>
      </c>
      <c r="R2682" s="16">
        <v>0.106716761520882</v>
      </c>
      <c r="S2682" s="16">
        <v>0.4</v>
      </c>
      <c r="T2682" s="16">
        <v>65000.0</v>
      </c>
      <c r="U2682" s="16">
        <v>0.149123438386773</v>
      </c>
      <c r="V2682" s="16">
        <v>121162.793689253</v>
      </c>
      <c r="W2682" s="16">
        <v>9693.02349514026</v>
      </c>
    </row>
    <row r="2683" ht="22.5" customHeight="1">
      <c r="A2683" s="2">
        <v>0.0</v>
      </c>
      <c r="B2683" s="10">
        <v>102699.0</v>
      </c>
      <c r="C2683" s="2">
        <v>121925.0</v>
      </c>
      <c r="D2683" s="2" t="s">
        <v>12</v>
      </c>
      <c r="E2683" s="2">
        <v>2.0</v>
      </c>
      <c r="F2683" s="2">
        <v>0.0</v>
      </c>
      <c r="G2683" s="2">
        <v>0.0</v>
      </c>
      <c r="H2683" s="2">
        <v>155.92014866</v>
      </c>
      <c r="I2683" s="2">
        <v>0.0</v>
      </c>
      <c r="J2683" s="2">
        <v>22.0</v>
      </c>
      <c r="K2683" s="18">
        <v>36.745639039</v>
      </c>
      <c r="L2683" s="19">
        <f t="shared" si="1"/>
        <v>102699</v>
      </c>
      <c r="M2683" s="20">
        <f t="shared" si="2"/>
        <v>121925</v>
      </c>
      <c r="N2683" s="21">
        <f t="shared" si="3"/>
        <v>0.8423128973</v>
      </c>
      <c r="O2683" s="20">
        <f t="shared" si="4"/>
        <v>0.45</v>
      </c>
      <c r="P2683" s="19">
        <f t="shared" si="5"/>
        <v>46214.55</v>
      </c>
      <c r="Q2683" s="22">
        <f t="shared" si="6"/>
        <v>3697.164</v>
      </c>
      <c r="R2683" s="16">
        <v>0.0690458423042869</v>
      </c>
      <c r="S2683" s="16">
        <v>0.4</v>
      </c>
      <c r="T2683" s="16">
        <v>102699.0</v>
      </c>
      <c r="U2683" s="16">
        <v>0.123646464818598</v>
      </c>
      <c r="V2683" s="16">
        <v>158729.603630065</v>
      </c>
      <c r="W2683" s="16">
        <v>12698.3682904052</v>
      </c>
    </row>
    <row r="2684" ht="22.5" customHeight="1">
      <c r="A2684" s="2">
        <v>0.0</v>
      </c>
      <c r="B2684" s="17"/>
      <c r="C2684" s="2">
        <v>100320.0</v>
      </c>
      <c r="D2684" s="2" t="s">
        <v>11</v>
      </c>
      <c r="F2684" s="2">
        <v>0.0</v>
      </c>
      <c r="G2684" s="2">
        <v>0.0</v>
      </c>
      <c r="H2684" s="2">
        <v>190.25647598</v>
      </c>
      <c r="I2684" s="2">
        <v>0.0</v>
      </c>
      <c r="J2684" s="2">
        <v>9.0</v>
      </c>
      <c r="K2684" s="18">
        <v>33.799992283</v>
      </c>
      <c r="L2684" s="19" t="str">
        <f t="shared" si="1"/>
        <v/>
      </c>
      <c r="M2684" s="20">
        <f t="shared" si="2"/>
        <v>100320</v>
      </c>
      <c r="N2684" s="21">
        <f t="shared" si="3"/>
        <v>0</v>
      </c>
      <c r="O2684" s="20">
        <f t="shared" si="4"/>
        <v>0.2</v>
      </c>
      <c r="P2684" s="19">
        <f t="shared" si="5"/>
        <v>0</v>
      </c>
      <c r="Q2684" s="22">
        <f t="shared" si="6"/>
        <v>0</v>
      </c>
      <c r="R2684" s="16">
        <v>0.117084662686685</v>
      </c>
      <c r="S2684" s="16">
        <v>0.4</v>
      </c>
      <c r="T2684" s="16">
        <v>0.0</v>
      </c>
      <c r="U2684" s="16">
        <v>0.154404469780985</v>
      </c>
      <c r="V2684" s="16">
        <v>0.0</v>
      </c>
      <c r="W2684" s="16">
        <v>0.0</v>
      </c>
    </row>
    <row r="2685" ht="22.5" customHeight="1">
      <c r="A2685" s="2">
        <v>0.0</v>
      </c>
      <c r="B2685" s="10">
        <v>77636.0</v>
      </c>
      <c r="C2685" s="2">
        <v>95682.0</v>
      </c>
      <c r="D2685" s="2" t="s">
        <v>15</v>
      </c>
      <c r="E2685" s="2">
        <v>10.0</v>
      </c>
      <c r="F2685" s="2">
        <v>1.0</v>
      </c>
      <c r="G2685" s="2">
        <v>1.0</v>
      </c>
      <c r="H2685" s="2">
        <v>335.84132178</v>
      </c>
      <c r="J2685" s="2">
        <v>41.0</v>
      </c>
      <c r="K2685" s="18">
        <v>37.982543748</v>
      </c>
      <c r="L2685" s="19">
        <f t="shared" si="1"/>
        <v>77636</v>
      </c>
      <c r="M2685" s="20">
        <f t="shared" si="2"/>
        <v>95682</v>
      </c>
      <c r="N2685" s="21">
        <f t="shared" si="3"/>
        <v>0.8113960829</v>
      </c>
      <c r="O2685" s="20">
        <f t="shared" si="4"/>
        <v>0.45</v>
      </c>
      <c r="P2685" s="19">
        <f t="shared" si="5"/>
        <v>34936.2</v>
      </c>
      <c r="Q2685" s="22">
        <f t="shared" si="6"/>
        <v>2794.896</v>
      </c>
      <c r="R2685" s="16">
        <v>0.136063344909703</v>
      </c>
      <c r="S2685" s="16">
        <v>0.4</v>
      </c>
      <c r="T2685" s="16">
        <v>77636.0</v>
      </c>
      <c r="U2685" s="16">
        <v>0.162619363991551</v>
      </c>
      <c r="V2685" s="16">
        <v>157813.961785601</v>
      </c>
      <c r="W2685" s="16">
        <v>12625.116942848</v>
      </c>
    </row>
    <row r="2686" ht="22.5" customHeight="1">
      <c r="A2686" s="2">
        <v>0.0</v>
      </c>
      <c r="B2686" s="10">
        <v>71233.0</v>
      </c>
      <c r="C2686" s="2">
        <v>84439.0</v>
      </c>
      <c r="D2686" s="2" t="s">
        <v>11</v>
      </c>
      <c r="E2686" s="2">
        <v>1.0</v>
      </c>
      <c r="F2686" s="2">
        <v>0.0</v>
      </c>
      <c r="G2686" s="2">
        <v>0.0</v>
      </c>
      <c r="H2686" s="2">
        <v>242.98332141</v>
      </c>
      <c r="I2686" s="2">
        <v>2.0</v>
      </c>
      <c r="J2686" s="2">
        <v>26.0</v>
      </c>
      <c r="K2686" s="18">
        <v>32.210050357</v>
      </c>
      <c r="L2686" s="19">
        <f t="shared" si="1"/>
        <v>71233</v>
      </c>
      <c r="M2686" s="20">
        <f t="shared" si="2"/>
        <v>84439</v>
      </c>
      <c r="N2686" s="21">
        <f t="shared" si="3"/>
        <v>0.8436030744</v>
      </c>
      <c r="O2686" s="20">
        <f t="shared" si="4"/>
        <v>0.45</v>
      </c>
      <c r="P2686" s="19">
        <f t="shared" si="5"/>
        <v>32054.85</v>
      </c>
      <c r="Q2686" s="22">
        <f t="shared" si="6"/>
        <v>2564.388</v>
      </c>
      <c r="R2686" s="16">
        <v>0.074189492303248</v>
      </c>
      <c r="S2686" s="16">
        <v>0.4</v>
      </c>
      <c r="T2686" s="16">
        <v>71233.0</v>
      </c>
      <c r="U2686" s="16">
        <v>0.127837796998137</v>
      </c>
      <c r="V2686" s="16">
        <v>113828.372419603</v>
      </c>
      <c r="W2686" s="16">
        <v>9106.26979356831</v>
      </c>
    </row>
    <row r="2687" ht="22.5" customHeight="1">
      <c r="A2687" s="2">
        <v>0.0</v>
      </c>
      <c r="B2687" s="10">
        <v>8723.0</v>
      </c>
      <c r="C2687" s="2">
        <v>66817.0</v>
      </c>
      <c r="D2687" s="2" t="s">
        <v>13</v>
      </c>
      <c r="E2687" s="2">
        <v>0.0</v>
      </c>
      <c r="F2687" s="2">
        <v>0.0</v>
      </c>
      <c r="G2687" s="2">
        <v>0.0</v>
      </c>
      <c r="H2687" s="2">
        <v>309.50263352</v>
      </c>
      <c r="I2687" s="2">
        <v>0.0</v>
      </c>
      <c r="J2687" s="2">
        <v>5.0</v>
      </c>
      <c r="K2687" s="18">
        <v>37.7638359</v>
      </c>
      <c r="L2687" s="19">
        <f t="shared" si="1"/>
        <v>8723</v>
      </c>
      <c r="M2687" s="20">
        <f t="shared" si="2"/>
        <v>66817</v>
      </c>
      <c r="N2687" s="21">
        <f t="shared" si="3"/>
        <v>0.1305506084</v>
      </c>
      <c r="O2687" s="20">
        <f t="shared" si="4"/>
        <v>0.2</v>
      </c>
      <c r="P2687" s="19">
        <f t="shared" si="5"/>
        <v>1744.6</v>
      </c>
      <c r="Q2687" s="22">
        <f t="shared" si="6"/>
        <v>139.568</v>
      </c>
      <c r="R2687" s="16">
        <v>0.226961136578376</v>
      </c>
      <c r="S2687" s="16">
        <v>0.4</v>
      </c>
      <c r="T2687" s="16">
        <v>8723.0</v>
      </c>
      <c r="U2687" s="16">
        <v>0.183803642108487</v>
      </c>
      <c r="V2687" s="16">
        <v>20041.4896264041</v>
      </c>
      <c r="W2687" s="16">
        <v>1603.31917011233</v>
      </c>
    </row>
    <row r="2688" ht="22.5" customHeight="1">
      <c r="A2688" s="2">
        <v>0.0</v>
      </c>
      <c r="B2688" s="10">
        <v>64028.0</v>
      </c>
      <c r="C2688" s="2">
        <v>95482.0</v>
      </c>
      <c r="D2688" s="2" t="s">
        <v>12</v>
      </c>
      <c r="E2688" s="2">
        <v>2.0</v>
      </c>
      <c r="F2688" s="2">
        <v>0.0</v>
      </c>
      <c r="G2688" s="2">
        <v>0.0</v>
      </c>
      <c r="H2688" s="2">
        <v>174.16439552</v>
      </c>
      <c r="I2688" s="2">
        <v>0.0</v>
      </c>
      <c r="J2688" s="2">
        <v>24.0</v>
      </c>
      <c r="K2688" s="18">
        <v>24.861603531</v>
      </c>
      <c r="L2688" s="19">
        <f t="shared" si="1"/>
        <v>64028</v>
      </c>
      <c r="M2688" s="20">
        <f t="shared" si="2"/>
        <v>95482</v>
      </c>
      <c r="N2688" s="21">
        <f t="shared" si="3"/>
        <v>0.6705766532</v>
      </c>
      <c r="O2688" s="20">
        <f t="shared" si="4"/>
        <v>0.3</v>
      </c>
      <c r="P2688" s="19">
        <f t="shared" si="5"/>
        <v>19208.4</v>
      </c>
      <c r="Q2688" s="22">
        <f t="shared" si="6"/>
        <v>1536.672</v>
      </c>
      <c r="R2688" s="16">
        <v>0.0274667855893949</v>
      </c>
      <c r="S2688" s="16">
        <v>0.4</v>
      </c>
      <c r="T2688" s="16">
        <v>64028.0</v>
      </c>
      <c r="U2688" s="16">
        <v>0.0756534959468947</v>
      </c>
      <c r="V2688" s="16">
        <v>60549.2754810972</v>
      </c>
      <c r="W2688" s="16">
        <v>4843.94203848777</v>
      </c>
    </row>
    <row r="2689" ht="22.5" customHeight="1">
      <c r="A2689" s="2">
        <v>0.0</v>
      </c>
      <c r="B2689" s="10">
        <v>53433.0</v>
      </c>
      <c r="C2689" s="2">
        <v>114245.0</v>
      </c>
      <c r="D2689" s="2" t="s">
        <v>12</v>
      </c>
      <c r="E2689" s="2">
        <v>2.0</v>
      </c>
      <c r="G2689" s="2">
        <v>3.0</v>
      </c>
      <c r="H2689" s="2">
        <v>155.36748659</v>
      </c>
      <c r="I2689" s="2">
        <v>1.0</v>
      </c>
      <c r="J2689" s="2">
        <v>24.0</v>
      </c>
      <c r="K2689" s="18">
        <v>36.954615162</v>
      </c>
      <c r="L2689" s="19">
        <f t="shared" si="1"/>
        <v>53433</v>
      </c>
      <c r="M2689" s="20">
        <f t="shared" si="2"/>
        <v>114245</v>
      </c>
      <c r="N2689" s="21">
        <f t="shared" si="3"/>
        <v>0.46770537</v>
      </c>
      <c r="O2689" s="20">
        <f t="shared" si="4"/>
        <v>0.2</v>
      </c>
      <c r="P2689" s="19">
        <f t="shared" si="5"/>
        <v>10686.6</v>
      </c>
      <c r="Q2689" s="22">
        <f t="shared" si="6"/>
        <v>854.928</v>
      </c>
      <c r="R2689" s="16">
        <v>0.466764459180901</v>
      </c>
      <c r="S2689" s="16">
        <v>0.4</v>
      </c>
      <c r="T2689" s="16">
        <v>53433.0</v>
      </c>
      <c r="U2689" s="16">
        <v>0.167860987383982</v>
      </c>
      <c r="V2689" s="16">
        <v>112116.451736104</v>
      </c>
      <c r="W2689" s="16">
        <v>8969.31613888835</v>
      </c>
    </row>
    <row r="2690" ht="22.5" customHeight="1">
      <c r="A2690" s="2">
        <v>0.0</v>
      </c>
      <c r="B2690" s="10">
        <v>59745.0</v>
      </c>
      <c r="C2690" s="2">
        <v>81269.0</v>
      </c>
      <c r="E2690" s="2">
        <v>8.0</v>
      </c>
      <c r="K2690" s="18">
        <v>26.985581223</v>
      </c>
      <c r="L2690" s="19">
        <f t="shared" si="1"/>
        <v>59745</v>
      </c>
      <c r="M2690" s="20">
        <f t="shared" si="2"/>
        <v>81269</v>
      </c>
      <c r="N2690" s="21">
        <f t="shared" si="3"/>
        <v>0.7351511647</v>
      </c>
      <c r="O2690" s="20">
        <f t="shared" si="4"/>
        <v>0.3</v>
      </c>
      <c r="P2690" s="19">
        <f t="shared" si="5"/>
        <v>17923.5</v>
      </c>
      <c r="Q2690" s="22">
        <f t="shared" si="6"/>
        <v>1433.88</v>
      </c>
      <c r="R2690" s="16">
        <v>0.0751073993867519</v>
      </c>
      <c r="S2690" s="16">
        <v>0.4</v>
      </c>
      <c r="T2690" s="16">
        <v>59745.0</v>
      </c>
      <c r="U2690" s="16">
        <v>0.128557898310029</v>
      </c>
      <c r="V2690" s="16">
        <v>96008.6454316589</v>
      </c>
      <c r="W2690" s="16">
        <v>7680.69163453271</v>
      </c>
    </row>
    <row r="2691" ht="22.5" customHeight="1">
      <c r="A2691" s="2">
        <v>0.0</v>
      </c>
      <c r="B2691" s="10">
        <v>65298.0</v>
      </c>
      <c r="C2691" s="2">
        <v>94301.0</v>
      </c>
      <c r="D2691" s="2" t="s">
        <v>12</v>
      </c>
      <c r="E2691" s="2">
        <v>1.0</v>
      </c>
      <c r="F2691" s="2">
        <v>0.0</v>
      </c>
      <c r="G2691" s="2">
        <v>0.0</v>
      </c>
      <c r="H2691" s="2">
        <v>150.49986791</v>
      </c>
      <c r="I2691" s="2">
        <v>4.0</v>
      </c>
      <c r="J2691" s="2">
        <v>19.0</v>
      </c>
      <c r="K2691" s="18">
        <v>31.35764214</v>
      </c>
      <c r="L2691" s="19">
        <f t="shared" si="1"/>
        <v>65298</v>
      </c>
      <c r="M2691" s="20">
        <f t="shared" si="2"/>
        <v>94301</v>
      </c>
      <c r="N2691" s="21">
        <f t="shared" si="3"/>
        <v>0.6924422859</v>
      </c>
      <c r="O2691" s="20">
        <f t="shared" si="4"/>
        <v>0.3</v>
      </c>
      <c r="P2691" s="19">
        <f t="shared" si="5"/>
        <v>19589.4</v>
      </c>
      <c r="Q2691" s="22">
        <f t="shared" si="6"/>
        <v>1567.152</v>
      </c>
      <c r="R2691" s="16">
        <v>0.0885129871544378</v>
      </c>
      <c r="S2691" s="16">
        <v>0.4</v>
      </c>
      <c r="T2691" s="16">
        <v>65298.0</v>
      </c>
      <c r="U2691" s="16">
        <v>0.138212096049027</v>
      </c>
      <c r="V2691" s="16">
        <v>112812.168097617</v>
      </c>
      <c r="W2691" s="16">
        <v>9024.97344780941</v>
      </c>
    </row>
    <row r="2692" ht="22.5" customHeight="1">
      <c r="A2692" s="2">
        <v>0.0</v>
      </c>
      <c r="B2692" s="10">
        <v>22057.0</v>
      </c>
      <c r="C2692" s="2">
        <v>44461.0</v>
      </c>
      <c r="D2692" s="2" t="s">
        <v>12</v>
      </c>
      <c r="E2692" s="2">
        <v>1.0</v>
      </c>
      <c r="F2692" s="2">
        <v>0.0</v>
      </c>
      <c r="G2692" s="2">
        <v>0.0</v>
      </c>
      <c r="H2692" s="2">
        <v>210.27547612</v>
      </c>
      <c r="I2692" s="2">
        <v>0.0</v>
      </c>
      <c r="J2692" s="2">
        <v>16.0</v>
      </c>
      <c r="K2692" s="18">
        <v>40.432252239</v>
      </c>
      <c r="L2692" s="19">
        <f t="shared" si="1"/>
        <v>22057</v>
      </c>
      <c r="M2692" s="20">
        <f t="shared" si="2"/>
        <v>44461</v>
      </c>
      <c r="N2692" s="21">
        <f t="shared" si="3"/>
        <v>0.4960977036</v>
      </c>
      <c r="O2692" s="20">
        <f t="shared" si="4"/>
        <v>0.2</v>
      </c>
      <c r="P2692" s="19">
        <f t="shared" si="5"/>
        <v>4411.4</v>
      </c>
      <c r="Q2692" s="22">
        <f t="shared" si="6"/>
        <v>352.912</v>
      </c>
      <c r="R2692" s="16">
        <v>0.0740154507861127</v>
      </c>
      <c r="S2692" s="16">
        <v>0.4</v>
      </c>
      <c r="T2692" s="16">
        <v>22057.0</v>
      </c>
      <c r="U2692" s="16">
        <v>0.127700336907694</v>
      </c>
      <c r="V2692" s="16">
        <v>35208.5791396627</v>
      </c>
      <c r="W2692" s="16">
        <v>2816.68633117301</v>
      </c>
    </row>
    <row r="2693" ht="22.5" customHeight="1">
      <c r="A2693" s="2">
        <v>0.0</v>
      </c>
      <c r="B2693" s="10">
        <v>22079.0</v>
      </c>
      <c r="C2693" s="2">
        <v>168281.0</v>
      </c>
      <c r="D2693" s="2" t="s">
        <v>16</v>
      </c>
      <c r="E2693" s="2">
        <v>8.0</v>
      </c>
      <c r="F2693" s="2">
        <v>0.0</v>
      </c>
      <c r="G2693" s="2">
        <v>0.0</v>
      </c>
      <c r="H2693" s="2">
        <v>301.4910256</v>
      </c>
      <c r="I2693" s="2">
        <v>0.0</v>
      </c>
      <c r="J2693" s="2">
        <v>27.0</v>
      </c>
      <c r="K2693" s="18">
        <v>27.771122696</v>
      </c>
      <c r="L2693" s="19">
        <f t="shared" si="1"/>
        <v>22079</v>
      </c>
      <c r="M2693" s="20">
        <f t="shared" si="2"/>
        <v>168281</v>
      </c>
      <c r="N2693" s="21">
        <f t="shared" si="3"/>
        <v>0.1312031661</v>
      </c>
      <c r="O2693" s="20">
        <f t="shared" si="4"/>
        <v>0.2</v>
      </c>
      <c r="P2693" s="19">
        <f t="shared" si="5"/>
        <v>4415.8</v>
      </c>
      <c r="Q2693" s="22">
        <f t="shared" si="6"/>
        <v>353.264</v>
      </c>
      <c r="R2693" s="16">
        <v>0.0508440525549807</v>
      </c>
      <c r="S2693" s="16">
        <v>0.4</v>
      </c>
      <c r="T2693" s="16">
        <v>22079.0</v>
      </c>
      <c r="U2693" s="16">
        <v>0.10631779204622</v>
      </c>
      <c r="V2693" s="16">
        <v>29342.3816323563</v>
      </c>
      <c r="W2693" s="16">
        <v>2347.3905305885</v>
      </c>
    </row>
    <row r="2694" ht="22.5" customHeight="1">
      <c r="A2694" s="2">
        <v>0.0</v>
      </c>
      <c r="B2694" s="10">
        <v>57840.0</v>
      </c>
      <c r="C2694" s="2">
        <v>86903.0</v>
      </c>
      <c r="D2694" s="2" t="s">
        <v>11</v>
      </c>
      <c r="E2694" s="2">
        <v>0.0</v>
      </c>
      <c r="F2694" s="2">
        <v>0.0</v>
      </c>
      <c r="G2694" s="2">
        <v>0.0</v>
      </c>
      <c r="H2694" s="2">
        <v>110.82722442</v>
      </c>
      <c r="I2694" s="2">
        <v>4.0</v>
      </c>
      <c r="J2694" s="2">
        <v>11.0</v>
      </c>
      <c r="K2694" s="18">
        <v>38.826177523</v>
      </c>
      <c r="L2694" s="19">
        <f t="shared" si="1"/>
        <v>57840</v>
      </c>
      <c r="M2694" s="20">
        <f t="shared" si="2"/>
        <v>86903</v>
      </c>
      <c r="N2694" s="21">
        <f t="shared" si="3"/>
        <v>0.6655696581</v>
      </c>
      <c r="O2694" s="20">
        <f t="shared" si="4"/>
        <v>0.3</v>
      </c>
      <c r="P2694" s="19">
        <f t="shared" si="5"/>
        <v>17352</v>
      </c>
      <c r="Q2694" s="22">
        <f t="shared" si="6"/>
        <v>1388.16</v>
      </c>
      <c r="R2694" s="16">
        <v>0.33729816757245</v>
      </c>
      <c r="S2694" s="16">
        <v>0.4</v>
      </c>
      <c r="T2694" s="16">
        <v>57840.0</v>
      </c>
      <c r="U2694" s="16">
        <v>0.185209079201691</v>
      </c>
      <c r="V2694" s="16">
        <v>133906.164262822</v>
      </c>
      <c r="W2694" s="16">
        <v>10712.4931410258</v>
      </c>
    </row>
    <row r="2695" ht="22.5" customHeight="1">
      <c r="A2695" s="2">
        <v>0.0</v>
      </c>
      <c r="B2695" s="10">
        <v>14695.0</v>
      </c>
      <c r="C2695" s="2">
        <v>48095.0</v>
      </c>
      <c r="D2695" s="2" t="s">
        <v>15</v>
      </c>
      <c r="E2695" s="2">
        <v>1.0</v>
      </c>
      <c r="F2695" s="2">
        <v>0.0</v>
      </c>
      <c r="G2695" s="2">
        <v>0.0</v>
      </c>
      <c r="H2695" s="2">
        <v>301.65766575</v>
      </c>
      <c r="I2695" s="2">
        <v>0.0</v>
      </c>
      <c r="J2695" s="2">
        <v>16.0</v>
      </c>
      <c r="K2695" s="18">
        <v>19.012446366</v>
      </c>
      <c r="L2695" s="19">
        <f t="shared" si="1"/>
        <v>14695</v>
      </c>
      <c r="M2695" s="20">
        <f t="shared" si="2"/>
        <v>48095</v>
      </c>
      <c r="N2695" s="21">
        <f t="shared" si="3"/>
        <v>0.3055411165</v>
      </c>
      <c r="O2695" s="20">
        <f t="shared" si="4"/>
        <v>0.2</v>
      </c>
      <c r="P2695" s="19">
        <f t="shared" si="5"/>
        <v>2939</v>
      </c>
      <c r="Q2695" s="22">
        <f t="shared" si="6"/>
        <v>235.12</v>
      </c>
      <c r="R2695" s="16">
        <v>0.0215651119268293</v>
      </c>
      <c r="S2695" s="16">
        <v>0.4</v>
      </c>
      <c r="T2695" s="16">
        <v>14695.0</v>
      </c>
      <c r="U2695" s="16">
        <v>0.0654785454856539</v>
      </c>
      <c r="V2695" s="16">
        <v>12027.590323896</v>
      </c>
      <c r="W2695" s="16">
        <v>962.207225911685</v>
      </c>
    </row>
    <row r="2696" ht="22.5" customHeight="1">
      <c r="A2696" s="2">
        <v>0.0</v>
      </c>
      <c r="B2696" s="10">
        <v>83039.0</v>
      </c>
      <c r="C2696" s="2">
        <v>99630.0</v>
      </c>
      <c r="D2696" s="2" t="s">
        <v>15</v>
      </c>
      <c r="E2696" s="2">
        <v>8.0</v>
      </c>
      <c r="F2696" s="2">
        <v>1.0</v>
      </c>
      <c r="G2696" s="2">
        <v>2.0</v>
      </c>
      <c r="H2696" s="2">
        <v>354.46029943</v>
      </c>
      <c r="J2696" s="2">
        <v>42.0</v>
      </c>
      <c r="K2696" s="18">
        <v>38.265951013</v>
      </c>
      <c r="L2696" s="19">
        <f t="shared" si="1"/>
        <v>83039</v>
      </c>
      <c r="M2696" s="20">
        <f t="shared" si="2"/>
        <v>99630</v>
      </c>
      <c r="N2696" s="21">
        <f t="shared" si="3"/>
        <v>0.8334738533</v>
      </c>
      <c r="O2696" s="20">
        <f t="shared" si="4"/>
        <v>0.45</v>
      </c>
      <c r="P2696" s="19">
        <f t="shared" si="5"/>
        <v>37367.55</v>
      </c>
      <c r="Q2696" s="22">
        <f t="shared" si="6"/>
        <v>2989.404</v>
      </c>
      <c r="R2696" s="16">
        <v>0.238621452190575</v>
      </c>
      <c r="S2696" s="16">
        <v>0.4</v>
      </c>
      <c r="T2696" s="16">
        <v>83039.0</v>
      </c>
      <c r="U2696" s="16">
        <v>0.184947024796264</v>
      </c>
      <c r="V2696" s="16">
        <v>191972.699900712</v>
      </c>
      <c r="W2696" s="16">
        <v>15357.8159920569</v>
      </c>
    </row>
    <row r="2697" ht="22.5" customHeight="1">
      <c r="A2697" s="2">
        <v>0.0</v>
      </c>
      <c r="B2697" s="17"/>
      <c r="C2697" s="2">
        <v>92320.0</v>
      </c>
      <c r="D2697" s="2" t="s">
        <v>12</v>
      </c>
      <c r="E2697" s="2">
        <v>28.0</v>
      </c>
      <c r="F2697" s="2">
        <v>0.0</v>
      </c>
      <c r="G2697" s="2">
        <v>0.0</v>
      </c>
      <c r="H2697" s="2">
        <v>325.99844856</v>
      </c>
      <c r="I2697" s="2">
        <v>0.0</v>
      </c>
      <c r="J2697" s="2">
        <v>15.0</v>
      </c>
      <c r="K2697" s="18">
        <v>15.335560256</v>
      </c>
      <c r="L2697" s="19" t="str">
        <f t="shared" si="1"/>
        <v/>
      </c>
      <c r="M2697" s="20">
        <f t="shared" si="2"/>
        <v>92320</v>
      </c>
      <c r="N2697" s="21">
        <f t="shared" si="3"/>
        <v>0</v>
      </c>
      <c r="O2697" s="20">
        <f t="shared" si="4"/>
        <v>0.2</v>
      </c>
      <c r="P2697" s="19">
        <f t="shared" si="5"/>
        <v>0</v>
      </c>
      <c r="Q2697" s="22">
        <f t="shared" si="6"/>
        <v>0</v>
      </c>
      <c r="R2697" s="16">
        <v>0.00613731220968859</v>
      </c>
      <c r="S2697" s="16">
        <v>0.4</v>
      </c>
      <c r="T2697" s="16">
        <v>0.0</v>
      </c>
      <c r="U2697" s="16">
        <v>0.0287847470697435</v>
      </c>
      <c r="V2697" s="16">
        <v>0.0</v>
      </c>
      <c r="W2697" s="16">
        <v>0.0</v>
      </c>
    </row>
    <row r="2698" ht="22.5" customHeight="1">
      <c r="A2698" s="2">
        <v>0.0</v>
      </c>
      <c r="B2698" s="10">
        <v>62094.0</v>
      </c>
      <c r="C2698" s="2">
        <v>96938.0</v>
      </c>
      <c r="D2698" s="2" t="s">
        <v>15</v>
      </c>
      <c r="E2698" s="2">
        <v>9.0</v>
      </c>
      <c r="F2698" s="2">
        <v>0.0</v>
      </c>
      <c r="G2698" s="2">
        <v>0.0</v>
      </c>
      <c r="I2698" s="2">
        <v>0.0</v>
      </c>
      <c r="J2698" s="2">
        <v>15.0</v>
      </c>
      <c r="K2698" s="18">
        <v>25.407142509</v>
      </c>
      <c r="L2698" s="19">
        <f t="shared" si="1"/>
        <v>62094</v>
      </c>
      <c r="M2698" s="20">
        <f t="shared" si="2"/>
        <v>96938</v>
      </c>
      <c r="N2698" s="21">
        <f t="shared" si="3"/>
        <v>0.640553756</v>
      </c>
      <c r="O2698" s="20">
        <f t="shared" si="4"/>
        <v>0.3</v>
      </c>
      <c r="P2698" s="19">
        <f t="shared" si="5"/>
        <v>18628.2</v>
      </c>
      <c r="Q2698" s="22">
        <f t="shared" si="6"/>
        <v>1490.256</v>
      </c>
      <c r="R2698" s="16">
        <v>0.0659915940402796</v>
      </c>
      <c r="S2698" s="16">
        <v>0.4</v>
      </c>
      <c r="T2698" s="16">
        <v>62094.0</v>
      </c>
      <c r="U2698" s="16">
        <v>0.12102518701401</v>
      </c>
      <c r="V2698" s="16">
        <v>93936.7245305996</v>
      </c>
      <c r="W2698" s="16">
        <v>7514.93796244797</v>
      </c>
    </row>
    <row r="2699" ht="22.5" customHeight="1">
      <c r="A2699" s="2">
        <v>0.0</v>
      </c>
      <c r="B2699" s="10">
        <v>82439.0</v>
      </c>
      <c r="C2699" s="2">
        <v>99896.0</v>
      </c>
      <c r="D2699" s="2" t="s">
        <v>15</v>
      </c>
      <c r="E2699" s="2">
        <v>1.0</v>
      </c>
      <c r="F2699" s="2">
        <v>0.0</v>
      </c>
      <c r="G2699" s="2">
        <v>0.0</v>
      </c>
      <c r="H2699" s="2">
        <v>281.20032907</v>
      </c>
      <c r="I2699" s="2">
        <v>1.0</v>
      </c>
      <c r="J2699" s="2">
        <v>21.0</v>
      </c>
      <c r="K2699" s="18">
        <v>39.408871403</v>
      </c>
      <c r="L2699" s="19">
        <f t="shared" si="1"/>
        <v>82439</v>
      </c>
      <c r="M2699" s="20">
        <f t="shared" si="2"/>
        <v>99896</v>
      </c>
      <c r="N2699" s="21">
        <f t="shared" si="3"/>
        <v>0.8252482582</v>
      </c>
      <c r="O2699" s="20">
        <f t="shared" si="4"/>
        <v>0.45</v>
      </c>
      <c r="P2699" s="19">
        <f t="shared" si="5"/>
        <v>37097.55</v>
      </c>
      <c r="Q2699" s="22">
        <f t="shared" si="6"/>
        <v>2967.804</v>
      </c>
      <c r="R2699" s="16">
        <v>0.0925643046426908</v>
      </c>
      <c r="S2699" s="16">
        <v>0.4</v>
      </c>
      <c r="T2699" s="16">
        <v>82439.0</v>
      </c>
      <c r="U2699" s="16">
        <v>0.140841203681493</v>
      </c>
      <c r="V2699" s="16">
        <v>145135.099878732</v>
      </c>
      <c r="W2699" s="16">
        <v>11610.8079902986</v>
      </c>
    </row>
    <row r="2700" ht="22.5" customHeight="1">
      <c r="A2700" s="2">
        <v>0.0</v>
      </c>
      <c r="B2700" s="10">
        <v>83004.0</v>
      </c>
      <c r="C2700" s="2">
        <v>121108.0</v>
      </c>
      <c r="K2700" s="18">
        <v>36.823393194</v>
      </c>
      <c r="L2700" s="19">
        <f t="shared" si="1"/>
        <v>83004</v>
      </c>
      <c r="M2700" s="20">
        <f t="shared" si="2"/>
        <v>121108</v>
      </c>
      <c r="N2700" s="21">
        <f t="shared" si="3"/>
        <v>0.6853717343</v>
      </c>
      <c r="O2700" s="20">
        <f t="shared" si="4"/>
        <v>0.3</v>
      </c>
      <c r="P2700" s="19">
        <f t="shared" si="5"/>
        <v>24901.2</v>
      </c>
      <c r="Q2700" s="22">
        <f t="shared" si="6"/>
        <v>1992.096</v>
      </c>
      <c r="R2700" s="16">
        <v>0.138015665363752</v>
      </c>
      <c r="S2700" s="16">
        <v>0.4</v>
      </c>
      <c r="T2700" s="16">
        <v>83004.0</v>
      </c>
      <c r="U2700" s="16">
        <v>0.163369325492669</v>
      </c>
      <c r="V2700" s="16">
        <v>169503.843664919</v>
      </c>
      <c r="W2700" s="16">
        <v>13560.3074931935</v>
      </c>
    </row>
    <row r="2701" ht="22.5" customHeight="1">
      <c r="A2701" s="2">
        <v>0.0</v>
      </c>
      <c r="B2701" s="10">
        <v>39065.0</v>
      </c>
      <c r="C2701" s="2">
        <v>54970.0</v>
      </c>
      <c r="D2701" s="2" t="s">
        <v>11</v>
      </c>
      <c r="F2701" s="2">
        <v>0.0</v>
      </c>
      <c r="G2701" s="2">
        <v>0.0</v>
      </c>
      <c r="H2701" s="2">
        <v>73.756690232</v>
      </c>
      <c r="I2701" s="2">
        <v>0.0</v>
      </c>
      <c r="J2701" s="2">
        <v>15.0</v>
      </c>
      <c r="K2701" s="18">
        <v>41.823084717</v>
      </c>
      <c r="L2701" s="19">
        <f t="shared" si="1"/>
        <v>39065</v>
      </c>
      <c r="M2701" s="20">
        <f t="shared" si="2"/>
        <v>54970</v>
      </c>
      <c r="N2701" s="21">
        <f t="shared" si="3"/>
        <v>0.7106603602</v>
      </c>
      <c r="O2701" s="20">
        <f t="shared" si="4"/>
        <v>0.3</v>
      </c>
      <c r="P2701" s="19">
        <f t="shared" si="5"/>
        <v>11719.5</v>
      </c>
      <c r="Q2701" s="22">
        <f t="shared" si="6"/>
        <v>937.56</v>
      </c>
      <c r="R2701" s="16">
        <v>0.28473972895047</v>
      </c>
      <c r="S2701" s="16">
        <v>0.4</v>
      </c>
      <c r="T2701" s="16">
        <v>39065.0</v>
      </c>
      <c r="U2701" s="16">
        <v>0.186953494186899</v>
      </c>
      <c r="V2701" s="16">
        <v>91291.7281301404</v>
      </c>
      <c r="W2701" s="16">
        <v>7303.33825041123</v>
      </c>
    </row>
    <row r="2702" ht="22.5" customHeight="1">
      <c r="A2702" s="2">
        <v>0.0</v>
      </c>
      <c r="B2702" s="10">
        <v>79541.0</v>
      </c>
      <c r="C2702" s="2">
        <v>94973.0</v>
      </c>
      <c r="D2702" s="2" t="s">
        <v>11</v>
      </c>
      <c r="E2702" s="2">
        <v>5.0</v>
      </c>
      <c r="F2702" s="2">
        <v>2.0</v>
      </c>
      <c r="G2702" s="2">
        <v>0.0</v>
      </c>
      <c r="H2702" s="2">
        <v>76.2075921</v>
      </c>
      <c r="I2702" s="2">
        <v>0.0</v>
      </c>
      <c r="J2702" s="2">
        <v>20.0</v>
      </c>
      <c r="K2702" s="18">
        <v>22.902506621</v>
      </c>
      <c r="L2702" s="19">
        <f t="shared" si="1"/>
        <v>79541</v>
      </c>
      <c r="M2702" s="20">
        <f t="shared" si="2"/>
        <v>94973</v>
      </c>
      <c r="N2702" s="21">
        <f t="shared" si="3"/>
        <v>0.8375117139</v>
      </c>
      <c r="O2702" s="20">
        <f t="shared" si="4"/>
        <v>0.45</v>
      </c>
      <c r="P2702" s="19">
        <f t="shared" si="5"/>
        <v>35793.45</v>
      </c>
      <c r="Q2702" s="22">
        <f t="shared" si="6"/>
        <v>2863.476</v>
      </c>
      <c r="R2702" s="16">
        <v>0.239481008925857</v>
      </c>
      <c r="S2702" s="16">
        <v>0.4</v>
      </c>
      <c r="T2702" s="16">
        <v>79541.0</v>
      </c>
      <c r="U2702" s="16">
        <v>0.185020246194402</v>
      </c>
      <c r="V2702" s="16">
        <v>183958.692531862</v>
      </c>
      <c r="W2702" s="16">
        <v>14716.6954025489</v>
      </c>
    </row>
    <row r="2703" ht="22.5" customHeight="1">
      <c r="A2703" s="2">
        <v>0.0</v>
      </c>
      <c r="B2703" s="10">
        <v>81500.0</v>
      </c>
      <c r="C2703" s="2">
        <v>102000.0</v>
      </c>
      <c r="D2703" s="2" t="s">
        <v>15</v>
      </c>
      <c r="E2703" s="2">
        <v>3.5</v>
      </c>
      <c r="F2703" s="2">
        <v>0.0</v>
      </c>
      <c r="G2703" s="2">
        <v>0.0</v>
      </c>
      <c r="H2703" s="2">
        <v>123.76666667</v>
      </c>
      <c r="I2703" s="2">
        <v>1.0</v>
      </c>
      <c r="J2703" s="2">
        <v>25.0</v>
      </c>
      <c r="K2703" s="11"/>
      <c r="L2703" s="12">
        <f t="shared" si="1"/>
        <v>81500</v>
      </c>
      <c r="M2703" s="13">
        <f t="shared" si="2"/>
        <v>102000</v>
      </c>
      <c r="N2703" s="14">
        <f t="shared" si="3"/>
        <v>0.7990196078</v>
      </c>
      <c r="O2703" s="13">
        <f t="shared" si="4"/>
        <v>0.3</v>
      </c>
      <c r="P2703" s="12">
        <f t="shared" si="5"/>
        <v>24450</v>
      </c>
      <c r="Q2703" s="15">
        <f t="shared" si="6"/>
        <v>1956</v>
      </c>
      <c r="R2703" s="16">
        <v>0.145407748210347</v>
      </c>
      <c r="S2703" s="16">
        <v>0.4</v>
      </c>
      <c r="T2703" s="16">
        <v>81500.0</v>
      </c>
      <c r="U2703" s="16">
        <v>0.16606288939103</v>
      </c>
      <c r="V2703" s="16">
        <v>169176.568567112</v>
      </c>
      <c r="W2703" s="16">
        <v>13534.125485369</v>
      </c>
    </row>
    <row r="2704" ht="22.5" customHeight="1">
      <c r="A2704" s="2">
        <v>0.0</v>
      </c>
      <c r="B2704" s="10">
        <v>101000.0</v>
      </c>
      <c r="C2704" s="2">
        <v>112500.0</v>
      </c>
      <c r="D2704" s="2" t="s">
        <v>11</v>
      </c>
      <c r="E2704" s="2">
        <v>1.0</v>
      </c>
      <c r="F2704" s="2">
        <v>0.0</v>
      </c>
      <c r="G2704" s="2">
        <v>0.0</v>
      </c>
      <c r="H2704" s="2">
        <v>129.86666667</v>
      </c>
      <c r="I2704" s="2">
        <v>2.0</v>
      </c>
      <c r="J2704" s="2">
        <v>21.0</v>
      </c>
      <c r="K2704" s="11"/>
      <c r="L2704" s="12">
        <f t="shared" si="1"/>
        <v>101000</v>
      </c>
      <c r="M2704" s="13">
        <f t="shared" si="2"/>
        <v>112500</v>
      </c>
      <c r="N2704" s="14">
        <f t="shared" si="3"/>
        <v>0.8977777778</v>
      </c>
      <c r="O2704" s="13">
        <f t="shared" si="4"/>
        <v>0.45</v>
      </c>
      <c r="P2704" s="12">
        <f t="shared" si="5"/>
        <v>45450</v>
      </c>
      <c r="Q2704" s="15">
        <f t="shared" si="6"/>
        <v>3636</v>
      </c>
      <c r="R2704" s="16">
        <v>0.173751217520297</v>
      </c>
      <c r="S2704" s="16">
        <v>0.4</v>
      </c>
      <c r="T2704" s="16">
        <v>101000.0</v>
      </c>
      <c r="U2704" s="16">
        <v>0.174479142162587</v>
      </c>
      <c r="V2704" s="16">
        <v>220279.916980267</v>
      </c>
      <c r="W2704" s="16">
        <v>17622.3933584213</v>
      </c>
    </row>
    <row r="2705" ht="22.5" customHeight="1">
      <c r="A2705" s="2">
        <v>0.0</v>
      </c>
      <c r="B2705" s="10">
        <v>42100.0</v>
      </c>
      <c r="C2705" s="2">
        <v>65000.0</v>
      </c>
      <c r="D2705" s="2" t="s">
        <v>11</v>
      </c>
      <c r="E2705" s="2">
        <v>7.0</v>
      </c>
      <c r="F2705" s="2">
        <v>0.0</v>
      </c>
      <c r="G2705" s="2">
        <v>0.0</v>
      </c>
      <c r="H2705" s="2">
        <v>95.333333333</v>
      </c>
      <c r="I2705" s="2">
        <v>3.0</v>
      </c>
      <c r="J2705" s="2">
        <v>15.0</v>
      </c>
      <c r="K2705" s="11"/>
      <c r="L2705" s="12">
        <f t="shared" si="1"/>
        <v>42100</v>
      </c>
      <c r="M2705" s="13">
        <f t="shared" si="2"/>
        <v>65000</v>
      </c>
      <c r="N2705" s="14">
        <f t="shared" si="3"/>
        <v>0.6476923077</v>
      </c>
      <c r="O2705" s="13">
        <f t="shared" si="4"/>
        <v>0.3</v>
      </c>
      <c r="P2705" s="12">
        <f t="shared" si="5"/>
        <v>12630</v>
      </c>
      <c r="Q2705" s="15">
        <f t="shared" si="6"/>
        <v>1010.4</v>
      </c>
      <c r="R2705" s="16">
        <v>0.244844449465201</v>
      </c>
      <c r="S2705" s="16">
        <v>0.4</v>
      </c>
      <c r="T2705" s="16">
        <v>42100.0</v>
      </c>
      <c r="U2705" s="16">
        <v>0.185444026884504</v>
      </c>
      <c r="V2705" s="16">
        <v>97589.9191479704</v>
      </c>
      <c r="W2705" s="16">
        <v>7807.19353183763</v>
      </c>
    </row>
    <row r="2706" ht="22.5" customHeight="1">
      <c r="A2706" s="2">
        <v>1.0</v>
      </c>
      <c r="B2706" s="10">
        <v>21383.0</v>
      </c>
      <c r="C2706" s="2">
        <v>38480.0</v>
      </c>
      <c r="D2706" s="2" t="s">
        <v>14</v>
      </c>
      <c r="E2706" s="2">
        <v>20.0</v>
      </c>
      <c r="F2706" s="2">
        <v>0.0</v>
      </c>
      <c r="G2706" s="2">
        <v>1.0</v>
      </c>
      <c r="H2706" s="2">
        <v>182.6</v>
      </c>
      <c r="I2706" s="2">
        <v>4.0</v>
      </c>
      <c r="J2706" s="2">
        <v>31.0</v>
      </c>
      <c r="K2706" s="11"/>
      <c r="L2706" s="12">
        <f t="shared" si="1"/>
        <v>21383</v>
      </c>
      <c r="M2706" s="13">
        <f t="shared" si="2"/>
        <v>38480</v>
      </c>
      <c r="N2706" s="14">
        <f t="shared" si="3"/>
        <v>0.5556912682</v>
      </c>
      <c r="O2706" s="13">
        <f t="shared" si="4"/>
        <v>0.25</v>
      </c>
      <c r="P2706" s="12">
        <f t="shared" si="5"/>
        <v>5345.75</v>
      </c>
      <c r="Q2706" s="15">
        <f t="shared" si="6"/>
        <v>427.66</v>
      </c>
      <c r="R2706" s="16">
        <v>0.228232569258666</v>
      </c>
      <c r="S2706" s="16">
        <v>0.4</v>
      </c>
      <c r="T2706" s="16">
        <v>21383.0</v>
      </c>
      <c r="U2706" s="16">
        <v>0.18394221093293</v>
      </c>
      <c r="V2706" s="16">
        <v>49165.4537047356</v>
      </c>
      <c r="W2706" s="16">
        <v>3933.23629637885</v>
      </c>
    </row>
    <row r="2707" ht="22.5" customHeight="1">
      <c r="A2707" s="2">
        <v>1.0</v>
      </c>
      <c r="B2707" s="10">
        <v>96700.0</v>
      </c>
      <c r="D2707" s="2" t="s">
        <v>11</v>
      </c>
      <c r="E2707" s="2">
        <v>5.0</v>
      </c>
      <c r="F2707" s="2">
        <v>0.0</v>
      </c>
      <c r="G2707" s="2">
        <v>1.0</v>
      </c>
      <c r="H2707" s="2">
        <v>225.16666667</v>
      </c>
      <c r="I2707" s="2">
        <v>0.0</v>
      </c>
      <c r="J2707" s="2">
        <v>24.0</v>
      </c>
      <c r="K2707" s="11"/>
      <c r="L2707" s="12">
        <f t="shared" si="1"/>
        <v>96700</v>
      </c>
      <c r="M2707" s="12">
        <f t="shared" si="2"/>
        <v>214888.8889</v>
      </c>
      <c r="N2707" s="14">
        <f t="shared" si="3"/>
        <v>0.45</v>
      </c>
      <c r="O2707" s="13">
        <f t="shared" si="4"/>
        <v>0.2</v>
      </c>
      <c r="P2707" s="12">
        <f t="shared" si="5"/>
        <v>19340</v>
      </c>
      <c r="Q2707" s="15">
        <f t="shared" si="6"/>
        <v>1547.2</v>
      </c>
      <c r="R2707" s="16">
        <v>0.155025813132411</v>
      </c>
      <c r="S2707" s="16">
        <v>0.4</v>
      </c>
      <c r="T2707" s="16">
        <v>96700.0</v>
      </c>
      <c r="U2707" s="16">
        <v>0.169241667197134</v>
      </c>
      <c r="V2707" s="16">
        <v>204570.865224536</v>
      </c>
      <c r="W2707" s="16">
        <v>16365.6692179628</v>
      </c>
    </row>
    <row r="2708" ht="22.5" customHeight="1">
      <c r="A2708" s="2">
        <v>0.0</v>
      </c>
      <c r="B2708" s="10">
        <v>101311.0</v>
      </c>
      <c r="C2708" s="2">
        <v>113253.0</v>
      </c>
      <c r="D2708" s="2" t="s">
        <v>11</v>
      </c>
      <c r="E2708" s="2">
        <v>0.0</v>
      </c>
      <c r="F2708" s="2">
        <v>0.0</v>
      </c>
      <c r="G2708" s="2">
        <v>0.0</v>
      </c>
      <c r="H2708" s="2">
        <v>140.07577118</v>
      </c>
      <c r="I2708" s="2">
        <v>1.0</v>
      </c>
      <c r="J2708" s="2">
        <v>21.0</v>
      </c>
      <c r="K2708" s="18">
        <v>40.667462294</v>
      </c>
      <c r="L2708" s="19">
        <f t="shared" si="1"/>
        <v>101311</v>
      </c>
      <c r="M2708" s="20">
        <f t="shared" si="2"/>
        <v>113253</v>
      </c>
      <c r="N2708" s="21">
        <f t="shared" si="3"/>
        <v>0.8945546696</v>
      </c>
      <c r="O2708" s="20">
        <f t="shared" si="4"/>
        <v>0.45</v>
      </c>
      <c r="P2708" s="19">
        <f t="shared" si="5"/>
        <v>45589.95</v>
      </c>
      <c r="Q2708" s="22">
        <f t="shared" si="6"/>
        <v>3647.196</v>
      </c>
      <c r="R2708" s="16">
        <v>0.206024758872353</v>
      </c>
      <c r="S2708" s="16">
        <v>0.4</v>
      </c>
      <c r="T2708" s="16">
        <v>101311.0</v>
      </c>
      <c r="U2708" s="16">
        <v>0.180997811141499</v>
      </c>
      <c r="V2708" s="16">
        <v>229213.365556955</v>
      </c>
      <c r="W2708" s="16">
        <v>18337.0692445564</v>
      </c>
    </row>
    <row r="2709" ht="22.5" customHeight="1">
      <c r="A2709" s="2">
        <v>0.0</v>
      </c>
      <c r="B2709" s="10">
        <v>127172.0</v>
      </c>
      <c r="C2709" s="2">
        <v>156578.0</v>
      </c>
      <c r="D2709" s="2" t="s">
        <v>14</v>
      </c>
      <c r="F2709" s="2">
        <v>0.0</v>
      </c>
      <c r="G2709" s="2">
        <v>0.0</v>
      </c>
      <c r="H2709" s="2">
        <v>213.28602181</v>
      </c>
      <c r="I2709" s="2">
        <v>0.0</v>
      </c>
      <c r="J2709" s="2">
        <v>19.0</v>
      </c>
      <c r="K2709" s="18">
        <v>36.290353532</v>
      </c>
      <c r="L2709" s="19">
        <f t="shared" si="1"/>
        <v>127172</v>
      </c>
      <c r="M2709" s="20">
        <f t="shared" si="2"/>
        <v>156578</v>
      </c>
      <c r="N2709" s="21">
        <f t="shared" si="3"/>
        <v>0.8121958385</v>
      </c>
      <c r="O2709" s="20">
        <f t="shared" si="4"/>
        <v>0.45</v>
      </c>
      <c r="P2709" s="19">
        <f t="shared" si="5"/>
        <v>57227.4</v>
      </c>
      <c r="Q2709" s="22">
        <f t="shared" si="6"/>
        <v>4578.192</v>
      </c>
      <c r="R2709" s="16">
        <v>0.0947959476106006</v>
      </c>
      <c r="S2709" s="16">
        <v>0.4</v>
      </c>
      <c r="T2709" s="16">
        <v>127172.0</v>
      </c>
      <c r="U2709" s="16">
        <v>0.142237644813218</v>
      </c>
      <c r="V2709" s="16">
        <v>226108.072077332</v>
      </c>
      <c r="W2709" s="16">
        <v>18088.6457661865</v>
      </c>
    </row>
    <row r="2710" ht="22.5" customHeight="1">
      <c r="A2710" s="2">
        <v>0.0</v>
      </c>
      <c r="B2710" s="10">
        <v>88251.0</v>
      </c>
      <c r="C2710" s="2">
        <v>103063.0</v>
      </c>
      <c r="D2710" s="2" t="s">
        <v>11</v>
      </c>
      <c r="E2710" s="2">
        <v>18.0</v>
      </c>
      <c r="F2710" s="2">
        <v>0.0</v>
      </c>
      <c r="G2710" s="2">
        <v>0.0</v>
      </c>
      <c r="H2710" s="2">
        <v>127.56618833</v>
      </c>
      <c r="I2710" s="2">
        <v>3.0</v>
      </c>
      <c r="J2710" s="2">
        <v>23.0</v>
      </c>
      <c r="K2710" s="18">
        <v>28.171777473</v>
      </c>
      <c r="L2710" s="19">
        <f t="shared" si="1"/>
        <v>88251</v>
      </c>
      <c r="M2710" s="20">
        <f t="shared" si="2"/>
        <v>103063</v>
      </c>
      <c r="N2710" s="21">
        <f t="shared" si="3"/>
        <v>0.8562820799</v>
      </c>
      <c r="O2710" s="20">
        <f t="shared" si="4"/>
        <v>0.45</v>
      </c>
      <c r="P2710" s="19">
        <f t="shared" si="5"/>
        <v>39712.95</v>
      </c>
      <c r="Q2710" s="22">
        <f t="shared" si="6"/>
        <v>3177.036</v>
      </c>
      <c r="R2710" s="16">
        <v>0.115787145729895</v>
      </c>
      <c r="S2710" s="16">
        <v>0.4</v>
      </c>
      <c r="T2710" s="16">
        <v>88251.0</v>
      </c>
      <c r="U2710" s="16">
        <v>0.153776608937257</v>
      </c>
      <c r="V2710" s="16">
        <v>169636.743941524</v>
      </c>
      <c r="W2710" s="16">
        <v>13570.9395153219</v>
      </c>
    </row>
    <row r="2711" ht="22.5" customHeight="1">
      <c r="A2711" s="2">
        <v>0.0</v>
      </c>
      <c r="B2711" s="10">
        <v>59083.0</v>
      </c>
      <c r="C2711" s="2">
        <v>96073.0</v>
      </c>
      <c r="D2711" s="2" t="s">
        <v>15</v>
      </c>
      <c r="E2711" s="2">
        <v>8.0</v>
      </c>
      <c r="F2711" s="2">
        <v>0.0</v>
      </c>
      <c r="G2711" s="2">
        <v>0.0</v>
      </c>
      <c r="H2711" s="2">
        <v>194.00548665</v>
      </c>
      <c r="I2711" s="2">
        <v>0.0</v>
      </c>
      <c r="J2711" s="2">
        <v>19.0</v>
      </c>
      <c r="K2711" s="18">
        <v>20.487979653</v>
      </c>
      <c r="L2711" s="19">
        <f t="shared" si="1"/>
        <v>59083</v>
      </c>
      <c r="M2711" s="20">
        <f t="shared" si="2"/>
        <v>96073</v>
      </c>
      <c r="N2711" s="21">
        <f t="shared" si="3"/>
        <v>0.6149802754</v>
      </c>
      <c r="O2711" s="20">
        <f t="shared" si="4"/>
        <v>0.3</v>
      </c>
      <c r="P2711" s="19">
        <f t="shared" si="5"/>
        <v>17724.9</v>
      </c>
      <c r="Q2711" s="22">
        <f t="shared" si="6"/>
        <v>1417.992</v>
      </c>
      <c r="R2711" s="16">
        <v>0.0393756980923135</v>
      </c>
      <c r="S2711" s="16">
        <v>0.4</v>
      </c>
      <c r="T2711" s="16">
        <v>59083.0</v>
      </c>
      <c r="U2711" s="16">
        <v>0.0928027725179078</v>
      </c>
      <c r="V2711" s="16">
        <v>68538.3276084443</v>
      </c>
      <c r="W2711" s="16">
        <v>5483.06620867554</v>
      </c>
    </row>
    <row r="2712" ht="22.5" customHeight="1">
      <c r="A2712" s="2">
        <v>0.0</v>
      </c>
      <c r="B2712" s="10">
        <v>109767.0</v>
      </c>
      <c r="C2712" s="2">
        <v>117552.0</v>
      </c>
      <c r="D2712" s="2" t="s">
        <v>15</v>
      </c>
      <c r="E2712" s="2">
        <v>0.0</v>
      </c>
      <c r="F2712" s="2">
        <v>0.0</v>
      </c>
      <c r="G2712" s="2">
        <v>0.0</v>
      </c>
      <c r="H2712" s="2">
        <v>125.9425923</v>
      </c>
      <c r="I2712" s="2">
        <v>0.0</v>
      </c>
      <c r="J2712" s="2">
        <v>30.0</v>
      </c>
      <c r="K2712" s="18">
        <v>37.68939304</v>
      </c>
      <c r="L2712" s="19">
        <f t="shared" si="1"/>
        <v>109767</v>
      </c>
      <c r="M2712" s="20">
        <f t="shared" si="2"/>
        <v>117552</v>
      </c>
      <c r="N2712" s="21">
        <f t="shared" si="3"/>
        <v>0.9337739894</v>
      </c>
      <c r="O2712" s="20">
        <f t="shared" si="4"/>
        <v>0.7</v>
      </c>
      <c r="P2712" s="19">
        <f t="shared" si="5"/>
        <v>76836.9</v>
      </c>
      <c r="Q2712" s="22">
        <f t="shared" si="6"/>
        <v>6146.952</v>
      </c>
      <c r="R2712" s="16">
        <v>0.140126117694845</v>
      </c>
      <c r="S2712" s="16">
        <v>0.4</v>
      </c>
      <c r="T2712" s="16">
        <v>109767.0</v>
      </c>
      <c r="U2712" s="16">
        <v>0.164161597308309</v>
      </c>
      <c r="V2712" s="16">
        <v>225244.075646765</v>
      </c>
      <c r="W2712" s="16">
        <v>18019.5260517412</v>
      </c>
    </row>
    <row r="2713" ht="22.5" customHeight="1">
      <c r="A2713" s="2">
        <v>0.0</v>
      </c>
      <c r="B2713" s="10">
        <v>54412.0</v>
      </c>
      <c r="C2713" s="2">
        <v>95123.0</v>
      </c>
      <c r="D2713" s="2" t="s">
        <v>15</v>
      </c>
      <c r="E2713" s="2">
        <v>6.0</v>
      </c>
      <c r="F2713" s="2">
        <v>0.0</v>
      </c>
      <c r="G2713" s="2">
        <v>0.0</v>
      </c>
      <c r="H2713" s="2">
        <v>134.24264794</v>
      </c>
      <c r="I2713" s="2">
        <v>2.0</v>
      </c>
      <c r="J2713" s="2">
        <v>22.0</v>
      </c>
      <c r="K2713" s="18">
        <v>35.085720684</v>
      </c>
      <c r="L2713" s="19">
        <f t="shared" si="1"/>
        <v>54412</v>
      </c>
      <c r="M2713" s="20">
        <f t="shared" si="2"/>
        <v>95123</v>
      </c>
      <c r="N2713" s="21">
        <f t="shared" si="3"/>
        <v>0.5720172829</v>
      </c>
      <c r="O2713" s="20">
        <f t="shared" si="4"/>
        <v>0.25</v>
      </c>
      <c r="P2713" s="19">
        <f t="shared" si="5"/>
        <v>13603</v>
      </c>
      <c r="Q2713" s="22">
        <f t="shared" si="6"/>
        <v>1088.24</v>
      </c>
      <c r="R2713" s="16">
        <v>0.163279751200947</v>
      </c>
      <c r="S2713" s="16">
        <v>0.4</v>
      </c>
      <c r="T2713" s="16">
        <v>54412.0</v>
      </c>
      <c r="U2713" s="16">
        <v>0.171697348357048</v>
      </c>
      <c r="V2713" s="16">
        <v>116779.951485046</v>
      </c>
      <c r="W2713" s="16">
        <v>9342.3961188037</v>
      </c>
    </row>
    <row r="2714" ht="22.5" customHeight="1">
      <c r="A2714" s="2">
        <v>0.0</v>
      </c>
      <c r="B2714" s="10">
        <v>53736.0</v>
      </c>
      <c r="C2714" s="2">
        <v>102094.0</v>
      </c>
      <c r="D2714" s="2" t="s">
        <v>11</v>
      </c>
      <c r="E2714" s="2">
        <v>0.0</v>
      </c>
      <c r="F2714" s="2">
        <v>0.0</v>
      </c>
      <c r="G2714" s="2">
        <v>2.0</v>
      </c>
      <c r="H2714" s="2">
        <v>33.449694439</v>
      </c>
      <c r="I2714" s="2">
        <v>1.0</v>
      </c>
      <c r="J2714" s="2">
        <v>10.0</v>
      </c>
      <c r="K2714" s="18">
        <v>40.104809597</v>
      </c>
      <c r="L2714" s="19">
        <f t="shared" si="1"/>
        <v>53736</v>
      </c>
      <c r="M2714" s="20">
        <f t="shared" si="2"/>
        <v>102094</v>
      </c>
      <c r="N2714" s="21">
        <f t="shared" si="3"/>
        <v>0.5263384724</v>
      </c>
      <c r="O2714" s="20">
        <f t="shared" si="4"/>
        <v>0.25</v>
      </c>
      <c r="P2714" s="19">
        <f t="shared" si="5"/>
        <v>13434</v>
      </c>
      <c r="Q2714" s="22">
        <f t="shared" si="6"/>
        <v>1074.72</v>
      </c>
      <c r="R2714" s="16">
        <v>0.744771114942307</v>
      </c>
      <c r="S2714" s="16">
        <v>0.4</v>
      </c>
      <c r="T2714" s="16">
        <v>53736.0</v>
      </c>
      <c r="U2714" s="16">
        <v>0.0932474419342546</v>
      </c>
      <c r="V2714" s="16">
        <v>62634.3067472388</v>
      </c>
      <c r="W2714" s="16">
        <v>5010.7445397791</v>
      </c>
    </row>
    <row r="2715" ht="22.5" customHeight="1">
      <c r="A2715" s="2">
        <v>0.0</v>
      </c>
      <c r="B2715" s="17"/>
      <c r="C2715" s="2">
        <v>53184.0</v>
      </c>
      <c r="D2715" s="2" t="s">
        <v>12</v>
      </c>
      <c r="E2715" s="2">
        <v>1.0</v>
      </c>
      <c r="F2715" s="2">
        <v>0.0</v>
      </c>
      <c r="G2715" s="2">
        <v>0.0</v>
      </c>
      <c r="H2715" s="2">
        <v>81.62597086</v>
      </c>
      <c r="I2715" s="2">
        <v>1.0</v>
      </c>
      <c r="J2715" s="2">
        <v>9.0</v>
      </c>
      <c r="K2715" s="18">
        <v>39.007822759</v>
      </c>
      <c r="L2715" s="19" t="str">
        <f t="shared" si="1"/>
        <v/>
      </c>
      <c r="M2715" s="20">
        <f t="shared" si="2"/>
        <v>53184</v>
      </c>
      <c r="N2715" s="21">
        <f t="shared" si="3"/>
        <v>0</v>
      </c>
      <c r="O2715" s="20">
        <f t="shared" si="4"/>
        <v>0.2</v>
      </c>
      <c r="P2715" s="19">
        <f t="shared" si="5"/>
        <v>0</v>
      </c>
      <c r="Q2715" s="22">
        <f t="shared" si="6"/>
        <v>0</v>
      </c>
      <c r="R2715" s="16">
        <v>0.17214157312306</v>
      </c>
      <c r="S2715" s="16">
        <v>0.4</v>
      </c>
      <c r="T2715" s="16">
        <v>0.0</v>
      </c>
      <c r="U2715" s="16">
        <v>0.174074675503461</v>
      </c>
      <c r="V2715" s="16">
        <v>0.0</v>
      </c>
      <c r="W2715" s="16">
        <v>0.0</v>
      </c>
    </row>
    <row r="2716" ht="22.5" customHeight="1">
      <c r="A2716" s="2">
        <v>0.0</v>
      </c>
      <c r="B2716" s="10">
        <v>84989.0</v>
      </c>
      <c r="C2716" s="2">
        <v>98781.0</v>
      </c>
      <c r="D2716" s="2" t="s">
        <v>12</v>
      </c>
      <c r="F2716" s="2">
        <v>0.0</v>
      </c>
      <c r="G2716" s="2">
        <v>0.0</v>
      </c>
      <c r="H2716" s="2">
        <v>184.54574572</v>
      </c>
      <c r="I2716" s="2">
        <v>0.0</v>
      </c>
      <c r="J2716" s="2">
        <v>25.0</v>
      </c>
      <c r="K2716" s="18">
        <v>43.016977602</v>
      </c>
      <c r="L2716" s="19">
        <f t="shared" si="1"/>
        <v>84989</v>
      </c>
      <c r="M2716" s="20">
        <f t="shared" si="2"/>
        <v>98781</v>
      </c>
      <c r="N2716" s="21">
        <f t="shared" si="3"/>
        <v>0.8603780079</v>
      </c>
      <c r="O2716" s="20">
        <f t="shared" si="4"/>
        <v>0.45</v>
      </c>
      <c r="P2716" s="19">
        <f t="shared" si="5"/>
        <v>38245.05</v>
      </c>
      <c r="Q2716" s="22">
        <f t="shared" si="6"/>
        <v>3059.604</v>
      </c>
      <c r="R2716" s="16">
        <v>0.0797856723671357</v>
      </c>
      <c r="S2716" s="16">
        <v>0.4</v>
      </c>
      <c r="T2716" s="16">
        <v>84989.0</v>
      </c>
      <c r="U2716" s="16">
        <v>0.132104829884096</v>
      </c>
      <c r="V2716" s="16">
        <v>140343.217337743</v>
      </c>
      <c r="W2716" s="16">
        <v>11227.4573870194</v>
      </c>
    </row>
    <row r="2717" ht="22.5" customHeight="1">
      <c r="A2717" s="2">
        <v>0.0</v>
      </c>
      <c r="B2717" s="10">
        <v>33113.0</v>
      </c>
      <c r="C2717" s="2">
        <v>57991.0</v>
      </c>
      <c r="D2717" s="2" t="s">
        <v>11</v>
      </c>
      <c r="E2717" s="2">
        <v>4.0</v>
      </c>
      <c r="F2717" s="2">
        <v>0.0</v>
      </c>
      <c r="G2717" s="2">
        <v>0.0</v>
      </c>
      <c r="H2717" s="2">
        <v>122.5788363</v>
      </c>
      <c r="I2717" s="2">
        <v>1.0</v>
      </c>
      <c r="J2717" s="2">
        <v>16.0</v>
      </c>
      <c r="K2717" s="18">
        <v>40.569888421</v>
      </c>
      <c r="L2717" s="19">
        <f t="shared" si="1"/>
        <v>33113</v>
      </c>
      <c r="M2717" s="20">
        <f t="shared" si="2"/>
        <v>57991</v>
      </c>
      <c r="N2717" s="21">
        <f t="shared" si="3"/>
        <v>0.5710023969</v>
      </c>
      <c r="O2717" s="20">
        <f t="shared" si="4"/>
        <v>0.25</v>
      </c>
      <c r="P2717" s="19">
        <f t="shared" si="5"/>
        <v>8278.25</v>
      </c>
      <c r="Q2717" s="22">
        <f t="shared" si="6"/>
        <v>662.26</v>
      </c>
      <c r="R2717" s="16">
        <v>0.237733413195147</v>
      </c>
      <c r="S2717" s="16">
        <v>0.4</v>
      </c>
      <c r="T2717" s="16">
        <v>33113.0</v>
      </c>
      <c r="U2717" s="16">
        <v>0.184869816032818</v>
      </c>
      <c r="V2717" s="16">
        <v>76519.9277286838</v>
      </c>
      <c r="W2717" s="16">
        <v>6121.59421829471</v>
      </c>
    </row>
    <row r="2718" ht="22.5" customHeight="1">
      <c r="A2718" s="2">
        <v>0.0</v>
      </c>
      <c r="B2718" s="10">
        <v>24025.0</v>
      </c>
      <c r="C2718" s="2">
        <v>42722.0</v>
      </c>
      <c r="D2718" s="2" t="s">
        <v>12</v>
      </c>
      <c r="E2718" s="2">
        <v>2.0</v>
      </c>
      <c r="F2718" s="2">
        <v>0.0</v>
      </c>
      <c r="G2718" s="2">
        <v>0.0</v>
      </c>
      <c r="H2718" s="2">
        <v>207.96214095</v>
      </c>
      <c r="I2718" s="2">
        <v>0.0</v>
      </c>
      <c r="J2718" s="2">
        <v>15.0</v>
      </c>
      <c r="K2718" s="18">
        <v>37.122837197</v>
      </c>
      <c r="L2718" s="19">
        <f t="shared" si="1"/>
        <v>24025</v>
      </c>
      <c r="M2718" s="20">
        <f t="shared" si="2"/>
        <v>42722</v>
      </c>
      <c r="N2718" s="21">
        <f t="shared" si="3"/>
        <v>0.5623566312</v>
      </c>
      <c r="O2718" s="20">
        <f t="shared" si="4"/>
        <v>0.25</v>
      </c>
      <c r="P2718" s="19">
        <f t="shared" si="5"/>
        <v>6006.25</v>
      </c>
      <c r="Q2718" s="22">
        <f t="shared" si="6"/>
        <v>480.5</v>
      </c>
      <c r="R2718" s="16">
        <v>0.0616342943439403</v>
      </c>
      <c r="S2718" s="16">
        <v>0.4</v>
      </c>
      <c r="T2718" s="16">
        <v>24025.0</v>
      </c>
      <c r="U2718" s="16">
        <v>0.117100542075214</v>
      </c>
      <c r="V2718" s="16">
        <v>35166.7565419629</v>
      </c>
      <c r="W2718" s="16">
        <v>2813.34052335703</v>
      </c>
    </row>
    <row r="2719" ht="22.5" customHeight="1">
      <c r="A2719" s="2">
        <v>1.0</v>
      </c>
      <c r="B2719" s="10">
        <v>78375.0</v>
      </c>
      <c r="C2719" s="2">
        <v>108175.0</v>
      </c>
      <c r="D2719" s="2" t="s">
        <v>11</v>
      </c>
      <c r="E2719" s="2">
        <v>6.0</v>
      </c>
      <c r="F2719" s="2">
        <v>1.0</v>
      </c>
      <c r="G2719" s="2">
        <v>0.0</v>
      </c>
      <c r="H2719" s="2">
        <v>82.104836481</v>
      </c>
      <c r="I2719" s="2">
        <v>0.0</v>
      </c>
      <c r="J2719" s="2">
        <v>20.0</v>
      </c>
      <c r="K2719" s="18">
        <v>22.50324916</v>
      </c>
      <c r="L2719" s="19">
        <f t="shared" si="1"/>
        <v>78375</v>
      </c>
      <c r="M2719" s="20">
        <f t="shared" si="2"/>
        <v>108175</v>
      </c>
      <c r="N2719" s="21">
        <f t="shared" si="3"/>
        <v>0.724520453</v>
      </c>
      <c r="O2719" s="20">
        <f t="shared" si="4"/>
        <v>0.3</v>
      </c>
      <c r="P2719" s="19">
        <f t="shared" si="5"/>
        <v>23512.5</v>
      </c>
      <c r="Q2719" s="22">
        <f t="shared" si="6"/>
        <v>1881</v>
      </c>
      <c r="R2719" s="16">
        <v>0.140492679613688</v>
      </c>
      <c r="S2719" s="16">
        <v>0.4</v>
      </c>
      <c r="T2719" s="16">
        <v>78375.0</v>
      </c>
      <c r="U2719" s="16">
        <v>0.164297281896306</v>
      </c>
      <c r="V2719" s="16">
        <v>160959.993357787</v>
      </c>
      <c r="W2719" s="16">
        <v>12876.7994686229</v>
      </c>
    </row>
    <row r="2720" ht="22.5" customHeight="1">
      <c r="A2720" s="2">
        <v>0.0</v>
      </c>
      <c r="B2720" s="10">
        <v>77069.0</v>
      </c>
      <c r="C2720" s="2">
        <v>104534.0</v>
      </c>
      <c r="D2720" s="2" t="s">
        <v>15</v>
      </c>
      <c r="E2720" s="2">
        <v>0.0</v>
      </c>
      <c r="F2720" s="2">
        <v>0.0</v>
      </c>
      <c r="G2720" s="2">
        <v>0.0</v>
      </c>
      <c r="H2720" s="2">
        <v>276.9242472</v>
      </c>
      <c r="I2720" s="2">
        <v>2.0</v>
      </c>
      <c r="J2720" s="2">
        <v>21.0</v>
      </c>
      <c r="K2720" s="18">
        <v>39.244599535</v>
      </c>
      <c r="L2720" s="19">
        <f t="shared" si="1"/>
        <v>77069</v>
      </c>
      <c r="M2720" s="20">
        <f t="shared" si="2"/>
        <v>104534</v>
      </c>
      <c r="N2720" s="21">
        <f t="shared" si="3"/>
        <v>0.7372625175</v>
      </c>
      <c r="O2720" s="20">
        <f t="shared" si="4"/>
        <v>0.3</v>
      </c>
      <c r="P2720" s="19">
        <f t="shared" si="5"/>
        <v>23120.7</v>
      </c>
      <c r="Q2720" s="22">
        <f t="shared" si="6"/>
        <v>1849.656</v>
      </c>
      <c r="R2720" s="16">
        <v>0.106279179135207</v>
      </c>
      <c r="S2720" s="16">
        <v>0.4</v>
      </c>
      <c r="T2720" s="16">
        <v>77069.0</v>
      </c>
      <c r="U2720" s="16">
        <v>0.148886760289171</v>
      </c>
      <c r="V2720" s="16">
        <v>143431.921609077</v>
      </c>
      <c r="W2720" s="16">
        <v>11474.5537287261</v>
      </c>
    </row>
    <row r="2721" ht="22.5" customHeight="1">
      <c r="A2721" s="2">
        <v>1.0</v>
      </c>
      <c r="B2721" s="10">
        <v>49421.0</v>
      </c>
      <c r="C2721" s="2">
        <v>67343.0</v>
      </c>
      <c r="D2721" s="2" t="s">
        <v>11</v>
      </c>
      <c r="E2721" s="2">
        <v>4.0</v>
      </c>
      <c r="F2721" s="2">
        <v>0.0</v>
      </c>
      <c r="G2721" s="2">
        <v>0.0</v>
      </c>
      <c r="H2721" s="2">
        <v>57.929415092</v>
      </c>
      <c r="I2721" s="2">
        <v>6.0</v>
      </c>
      <c r="J2721" s="2">
        <v>22.0</v>
      </c>
      <c r="K2721" s="18">
        <v>42.929614185</v>
      </c>
      <c r="L2721" s="19">
        <f t="shared" si="1"/>
        <v>49421</v>
      </c>
      <c r="M2721" s="20">
        <f t="shared" si="2"/>
        <v>67343</v>
      </c>
      <c r="N2721" s="21">
        <f t="shared" si="3"/>
        <v>0.73386989</v>
      </c>
      <c r="O2721" s="20">
        <f t="shared" si="4"/>
        <v>0.3</v>
      </c>
      <c r="P2721" s="19">
        <f t="shared" si="5"/>
        <v>14826.3</v>
      </c>
      <c r="Q2721" s="22">
        <f t="shared" si="6"/>
        <v>1186.104</v>
      </c>
      <c r="R2721" s="16">
        <v>0.475809219237914</v>
      </c>
      <c r="S2721" s="16">
        <v>0.4</v>
      </c>
      <c r="T2721" s="16">
        <v>49421.0</v>
      </c>
      <c r="U2721" s="16">
        <v>0.16611237609068</v>
      </c>
      <c r="V2721" s="16">
        <v>102617.996734718</v>
      </c>
      <c r="W2721" s="16">
        <v>8209.43973877751</v>
      </c>
    </row>
    <row r="2722" ht="22.5" customHeight="1">
      <c r="A2722" s="2">
        <v>0.0</v>
      </c>
      <c r="B2722" s="10">
        <v>103934.0</v>
      </c>
      <c r="C2722" s="2">
        <v>113696.0</v>
      </c>
      <c r="D2722" s="2" t="s">
        <v>12</v>
      </c>
      <c r="E2722" s="2">
        <v>4.0</v>
      </c>
      <c r="F2722" s="2">
        <v>0.0</v>
      </c>
      <c r="G2722" s="2">
        <v>0.0</v>
      </c>
      <c r="H2722" s="2">
        <v>265.5863519</v>
      </c>
      <c r="I2722" s="2">
        <v>1.0</v>
      </c>
      <c r="J2722" s="2">
        <v>34.0</v>
      </c>
      <c r="K2722" s="18">
        <v>26.750403963</v>
      </c>
      <c r="L2722" s="19">
        <f t="shared" si="1"/>
        <v>103934</v>
      </c>
      <c r="M2722" s="20">
        <f t="shared" si="2"/>
        <v>113696</v>
      </c>
      <c r="N2722" s="21">
        <f t="shared" si="3"/>
        <v>0.9141394596</v>
      </c>
      <c r="O2722" s="20">
        <f t="shared" si="4"/>
        <v>0.7</v>
      </c>
      <c r="P2722" s="19">
        <f t="shared" si="5"/>
        <v>72753.8</v>
      </c>
      <c r="Q2722" s="22">
        <f t="shared" si="6"/>
        <v>5820.304</v>
      </c>
      <c r="R2722" s="16">
        <v>0.0164850774832392</v>
      </c>
      <c r="S2722" s="16">
        <v>0.4</v>
      </c>
      <c r="T2722" s="16">
        <v>103934.0</v>
      </c>
      <c r="U2722" s="16">
        <v>0.0554456512669356</v>
      </c>
      <c r="V2722" s="16">
        <v>72033.6039847211</v>
      </c>
      <c r="W2722" s="16">
        <v>5762.68831877769</v>
      </c>
    </row>
    <row r="2723" ht="22.5" customHeight="1">
      <c r="A2723" s="2">
        <v>0.0</v>
      </c>
      <c r="B2723" s="10">
        <v>32131.0</v>
      </c>
      <c r="C2723" s="2">
        <v>47338.0</v>
      </c>
      <c r="D2723" s="2" t="s">
        <v>11</v>
      </c>
      <c r="E2723" s="2">
        <v>9.0</v>
      </c>
      <c r="F2723" s="2">
        <v>0.0</v>
      </c>
      <c r="G2723" s="2">
        <v>0.0</v>
      </c>
      <c r="H2723" s="2">
        <v>93.373142196</v>
      </c>
      <c r="I2723" s="2">
        <v>1.0</v>
      </c>
      <c r="J2723" s="2">
        <v>11.0</v>
      </c>
      <c r="K2723" s="18">
        <v>31.409186356</v>
      </c>
      <c r="L2723" s="19">
        <f t="shared" si="1"/>
        <v>32131</v>
      </c>
      <c r="M2723" s="20">
        <f t="shared" si="2"/>
        <v>47338</v>
      </c>
      <c r="N2723" s="21">
        <f t="shared" si="3"/>
        <v>0.678757024</v>
      </c>
      <c r="O2723" s="20">
        <f t="shared" si="4"/>
        <v>0.3</v>
      </c>
      <c r="P2723" s="19">
        <f t="shared" si="5"/>
        <v>9639.3</v>
      </c>
      <c r="Q2723" s="22">
        <f t="shared" si="6"/>
        <v>771.144</v>
      </c>
      <c r="R2723" s="16">
        <v>0.17682744283333</v>
      </c>
      <c r="S2723" s="16">
        <v>0.4</v>
      </c>
      <c r="T2723" s="16">
        <v>32131.0</v>
      </c>
      <c r="U2723" s="16">
        <v>0.175229577631354</v>
      </c>
      <c r="V2723" s="16">
        <v>70378.7694859132</v>
      </c>
      <c r="W2723" s="16">
        <v>5630.30155887305</v>
      </c>
    </row>
    <row r="2724" ht="22.5" customHeight="1">
      <c r="A2724" s="2">
        <v>0.0</v>
      </c>
      <c r="B2724" s="10">
        <v>100848.0</v>
      </c>
      <c r="C2724" s="2">
        <v>129454.0</v>
      </c>
      <c r="D2724" s="2" t="s">
        <v>15</v>
      </c>
      <c r="E2724" s="2">
        <v>10.0</v>
      </c>
      <c r="F2724" s="2">
        <v>0.0</v>
      </c>
      <c r="G2724" s="2">
        <v>0.0</v>
      </c>
      <c r="H2724" s="2">
        <v>174.89651925</v>
      </c>
      <c r="I2724" s="2">
        <v>2.0</v>
      </c>
      <c r="J2724" s="2">
        <v>31.0</v>
      </c>
      <c r="K2724" s="18">
        <v>28.065590866</v>
      </c>
      <c r="L2724" s="19">
        <f t="shared" si="1"/>
        <v>100848</v>
      </c>
      <c r="M2724" s="20">
        <f t="shared" si="2"/>
        <v>129454</v>
      </c>
      <c r="N2724" s="21">
        <f t="shared" si="3"/>
        <v>0.7790257543</v>
      </c>
      <c r="O2724" s="20">
        <f t="shared" si="4"/>
        <v>0.3</v>
      </c>
      <c r="P2724" s="19">
        <f t="shared" si="5"/>
        <v>30254.4</v>
      </c>
      <c r="Q2724" s="22">
        <f t="shared" si="6"/>
        <v>2420.352</v>
      </c>
      <c r="R2724" s="16">
        <v>0.0699452666870295</v>
      </c>
      <c r="S2724" s="16">
        <v>0.4</v>
      </c>
      <c r="T2724" s="16">
        <v>100848.0</v>
      </c>
      <c r="U2724" s="16">
        <v>0.12439907697699</v>
      </c>
      <c r="V2724" s="16">
        <v>156817.476437193</v>
      </c>
      <c r="W2724" s="16">
        <v>12545.3981149755</v>
      </c>
    </row>
    <row r="2725" ht="22.5" customHeight="1">
      <c r="A2725" s="2">
        <v>0.0</v>
      </c>
      <c r="B2725" s="10">
        <v>48275.0</v>
      </c>
      <c r="C2725" s="2">
        <v>69427.0</v>
      </c>
      <c r="D2725" s="2" t="s">
        <v>15</v>
      </c>
      <c r="E2725" s="2">
        <v>17.0</v>
      </c>
      <c r="F2725" s="2">
        <v>0.0</v>
      </c>
      <c r="G2725" s="2">
        <v>0.0</v>
      </c>
      <c r="H2725" s="2">
        <v>202.54621956</v>
      </c>
      <c r="I2725" s="2">
        <v>0.0</v>
      </c>
      <c r="J2725" s="2">
        <v>15.0</v>
      </c>
      <c r="K2725" s="18">
        <v>23.160040592</v>
      </c>
      <c r="L2725" s="19">
        <f t="shared" si="1"/>
        <v>48275</v>
      </c>
      <c r="M2725" s="20">
        <f t="shared" si="2"/>
        <v>69427</v>
      </c>
      <c r="N2725" s="21">
        <f t="shared" si="3"/>
        <v>0.6953346681</v>
      </c>
      <c r="O2725" s="20">
        <f t="shared" si="4"/>
        <v>0.3</v>
      </c>
      <c r="P2725" s="19">
        <f t="shared" si="5"/>
        <v>14482.5</v>
      </c>
      <c r="Q2725" s="22">
        <f t="shared" si="6"/>
        <v>1158.6</v>
      </c>
      <c r="R2725" s="16">
        <v>0.0459820706450016</v>
      </c>
      <c r="S2725" s="16">
        <v>0.4</v>
      </c>
      <c r="T2725" s="16">
        <v>48275.0</v>
      </c>
      <c r="U2725" s="16">
        <v>0.100882362231815</v>
      </c>
      <c r="V2725" s="16">
        <v>60876.2004592611</v>
      </c>
      <c r="W2725" s="16">
        <v>4870.09603674089</v>
      </c>
    </row>
    <row r="2726" ht="22.5" customHeight="1">
      <c r="A2726" s="2">
        <v>0.0</v>
      </c>
      <c r="B2726" s="10">
        <v>32855.0</v>
      </c>
      <c r="C2726" s="2">
        <v>69663.0</v>
      </c>
      <c r="D2726" s="2" t="s">
        <v>15</v>
      </c>
      <c r="E2726" s="2">
        <v>7.0</v>
      </c>
      <c r="F2726" s="2">
        <v>0.0</v>
      </c>
      <c r="G2726" s="2">
        <v>0.0</v>
      </c>
      <c r="H2726" s="2">
        <v>256.2275509</v>
      </c>
      <c r="I2726" s="2">
        <v>1.0</v>
      </c>
      <c r="J2726" s="2">
        <v>16.0</v>
      </c>
      <c r="K2726" s="18">
        <v>23.3103728</v>
      </c>
      <c r="L2726" s="19">
        <f t="shared" si="1"/>
        <v>32855</v>
      </c>
      <c r="M2726" s="20">
        <f t="shared" si="2"/>
        <v>69663</v>
      </c>
      <c r="N2726" s="21">
        <f t="shared" si="3"/>
        <v>0.4716276933</v>
      </c>
      <c r="O2726" s="20">
        <f t="shared" si="4"/>
        <v>0.2</v>
      </c>
      <c r="P2726" s="19">
        <f t="shared" si="5"/>
        <v>6571</v>
      </c>
      <c r="Q2726" s="22">
        <f t="shared" si="6"/>
        <v>525.68</v>
      </c>
      <c r="R2726" s="16">
        <v>0.0406455555484589</v>
      </c>
      <c r="S2726" s="16">
        <v>0.4</v>
      </c>
      <c r="T2726" s="16">
        <v>32855.0</v>
      </c>
      <c r="U2726" s="16">
        <v>0.0944240972657843</v>
      </c>
      <c r="V2726" s="16">
        <v>38778.7964458417</v>
      </c>
      <c r="W2726" s="16">
        <v>3102.30371566734</v>
      </c>
    </row>
    <row r="2727" ht="22.5" customHeight="1">
      <c r="A2727" s="2">
        <v>0.0</v>
      </c>
      <c r="B2727" s="10">
        <v>10074.0</v>
      </c>
      <c r="C2727" s="2">
        <v>57135.0</v>
      </c>
      <c r="D2727" s="2" t="s">
        <v>15</v>
      </c>
      <c r="E2727" s="2">
        <v>4.0</v>
      </c>
      <c r="F2727" s="2">
        <v>0.0</v>
      </c>
      <c r="G2727" s="2">
        <v>0.0</v>
      </c>
      <c r="H2727" s="2">
        <v>310.36675681</v>
      </c>
      <c r="I2727" s="2">
        <v>0.0</v>
      </c>
      <c r="J2727" s="2">
        <v>16.0</v>
      </c>
      <c r="K2727" s="18">
        <v>17.601206169</v>
      </c>
      <c r="L2727" s="19">
        <f t="shared" si="1"/>
        <v>10074</v>
      </c>
      <c r="M2727" s="20">
        <f t="shared" si="2"/>
        <v>57135</v>
      </c>
      <c r="N2727" s="21">
        <f t="shared" si="3"/>
        <v>0.1763192439</v>
      </c>
      <c r="O2727" s="20">
        <f t="shared" si="4"/>
        <v>0.2</v>
      </c>
      <c r="P2727" s="19">
        <f t="shared" si="5"/>
        <v>2014.8</v>
      </c>
      <c r="Q2727" s="22">
        <f t="shared" si="6"/>
        <v>161.184</v>
      </c>
      <c r="R2727" s="16">
        <v>0.018283071523508</v>
      </c>
      <c r="S2727" s="16">
        <v>0.4</v>
      </c>
      <c r="T2727" s="16">
        <v>10074.0</v>
      </c>
      <c r="U2727" s="16">
        <v>0.0591568829166552</v>
      </c>
      <c r="V2727" s="16">
        <v>7449.33048127981</v>
      </c>
      <c r="W2727" s="16">
        <v>595.946438502385</v>
      </c>
    </row>
    <row r="2728" ht="22.5" customHeight="1">
      <c r="A2728" s="2">
        <v>0.0</v>
      </c>
      <c r="B2728" s="10">
        <v>50402.0</v>
      </c>
      <c r="C2728" s="2">
        <v>65561.0</v>
      </c>
      <c r="D2728" s="2" t="s">
        <v>14</v>
      </c>
      <c r="E2728" s="2">
        <v>25.0</v>
      </c>
      <c r="F2728" s="2">
        <v>0.0</v>
      </c>
      <c r="G2728" s="2">
        <v>0.0</v>
      </c>
      <c r="H2728" s="2">
        <v>282.62290524</v>
      </c>
      <c r="I2728" s="2">
        <v>0.0</v>
      </c>
      <c r="J2728" s="2">
        <v>16.0</v>
      </c>
      <c r="K2728" s="18">
        <v>38.097902468</v>
      </c>
      <c r="L2728" s="19">
        <f t="shared" si="1"/>
        <v>50402</v>
      </c>
      <c r="M2728" s="20">
        <f t="shared" si="2"/>
        <v>65561</v>
      </c>
      <c r="N2728" s="21">
        <f t="shared" si="3"/>
        <v>0.7687802199</v>
      </c>
      <c r="O2728" s="20">
        <f t="shared" si="4"/>
        <v>0.3</v>
      </c>
      <c r="P2728" s="19">
        <f t="shared" si="5"/>
        <v>15120.6</v>
      </c>
      <c r="Q2728" s="22">
        <f t="shared" si="6"/>
        <v>1209.648</v>
      </c>
      <c r="R2728" s="16">
        <v>0.0693009769743964</v>
      </c>
      <c r="S2728" s="16">
        <v>0.4</v>
      </c>
      <c r="T2728" s="16">
        <v>50402.0</v>
      </c>
      <c r="U2728" s="16">
        <v>0.12386082831568</v>
      </c>
      <c r="V2728" s="16">
        <v>78035.4183595865</v>
      </c>
      <c r="W2728" s="16">
        <v>6242.83346876692</v>
      </c>
    </row>
    <row r="2729" ht="22.5" customHeight="1">
      <c r="A2729" s="2">
        <v>1.0</v>
      </c>
      <c r="B2729" s="10">
        <v>180017.0</v>
      </c>
      <c r="C2729" s="2">
        <v>206148.0</v>
      </c>
      <c r="D2729" s="2" t="s">
        <v>14</v>
      </c>
      <c r="E2729" s="2">
        <v>2.0</v>
      </c>
      <c r="F2729" s="2">
        <v>0.0</v>
      </c>
      <c r="G2729" s="2">
        <v>2.0</v>
      </c>
      <c r="H2729" s="2">
        <v>196.03365793</v>
      </c>
      <c r="I2729" s="2">
        <v>1.0</v>
      </c>
      <c r="J2729" s="2">
        <v>49.0</v>
      </c>
      <c r="K2729" s="18">
        <v>36.417342576</v>
      </c>
      <c r="L2729" s="19">
        <f t="shared" si="1"/>
        <v>180017</v>
      </c>
      <c r="M2729" s="20">
        <f t="shared" si="2"/>
        <v>206148</v>
      </c>
      <c r="N2729" s="21">
        <f t="shared" si="3"/>
        <v>0.8732415546</v>
      </c>
      <c r="O2729" s="20">
        <f t="shared" si="4"/>
        <v>0.45</v>
      </c>
      <c r="P2729" s="19">
        <f t="shared" si="5"/>
        <v>81007.65</v>
      </c>
      <c r="Q2729" s="22">
        <f t="shared" si="6"/>
        <v>6480.612</v>
      </c>
      <c r="R2729" s="16">
        <v>0.251556047632569</v>
      </c>
      <c r="S2729" s="16">
        <v>0.4</v>
      </c>
      <c r="T2729" s="16">
        <v>180017.0</v>
      </c>
      <c r="U2729" s="16">
        <v>0.185895954574269</v>
      </c>
      <c r="V2729" s="16">
        <v>418305.400682454</v>
      </c>
      <c r="W2729" s="16">
        <v>33464.4320545963</v>
      </c>
    </row>
    <row r="2730" ht="22.5" customHeight="1">
      <c r="A2730" s="2">
        <v>0.0</v>
      </c>
      <c r="B2730" s="10">
        <v>59518.0</v>
      </c>
      <c r="C2730" s="2">
        <v>91172.0</v>
      </c>
      <c r="D2730" s="2" t="s">
        <v>12</v>
      </c>
      <c r="E2730" s="2">
        <v>2.0</v>
      </c>
      <c r="F2730" s="2">
        <v>0.0</v>
      </c>
      <c r="G2730" s="2">
        <v>0.0</v>
      </c>
      <c r="H2730" s="2">
        <v>159.00351063</v>
      </c>
      <c r="I2730" s="2">
        <v>0.0</v>
      </c>
      <c r="J2730" s="2">
        <v>25.0</v>
      </c>
      <c r="K2730" s="18">
        <v>24.990490702</v>
      </c>
      <c r="L2730" s="19">
        <f t="shared" si="1"/>
        <v>59518</v>
      </c>
      <c r="M2730" s="20">
        <f t="shared" si="2"/>
        <v>91172</v>
      </c>
      <c r="N2730" s="21">
        <f t="shared" si="3"/>
        <v>0.6528100733</v>
      </c>
      <c r="O2730" s="20">
        <f t="shared" si="4"/>
        <v>0.3</v>
      </c>
      <c r="P2730" s="19">
        <f t="shared" si="5"/>
        <v>17855.4</v>
      </c>
      <c r="Q2730" s="22">
        <f t="shared" si="6"/>
        <v>1428.432</v>
      </c>
      <c r="R2730" s="16">
        <v>0.029557520176081</v>
      </c>
      <c r="S2730" s="16">
        <v>0.4</v>
      </c>
      <c r="T2730" s="16">
        <v>59518.0</v>
      </c>
      <c r="U2730" s="16">
        <v>0.0789548281207686</v>
      </c>
      <c r="V2730" s="16">
        <v>58740.4182511488</v>
      </c>
      <c r="W2730" s="16">
        <v>4699.2334600919</v>
      </c>
    </row>
    <row r="2731" ht="22.5" customHeight="1">
      <c r="A2731" s="2">
        <v>1.0</v>
      </c>
      <c r="B2731" s="10">
        <v>63456.0</v>
      </c>
      <c r="C2731" s="2">
        <v>96794.0</v>
      </c>
      <c r="D2731" s="2" t="s">
        <v>15</v>
      </c>
      <c r="E2731" s="2">
        <v>3.0</v>
      </c>
      <c r="F2731" s="2">
        <v>0.0</v>
      </c>
      <c r="G2731" s="2">
        <v>0.0</v>
      </c>
      <c r="H2731" s="2">
        <v>85.529362471</v>
      </c>
      <c r="I2731" s="2">
        <v>0.0</v>
      </c>
      <c r="J2731" s="2">
        <v>28.0</v>
      </c>
      <c r="K2731" s="18">
        <v>37.362645</v>
      </c>
      <c r="L2731" s="19">
        <f t="shared" si="1"/>
        <v>63456</v>
      </c>
      <c r="M2731" s="20">
        <f t="shared" si="2"/>
        <v>96794</v>
      </c>
      <c r="N2731" s="21">
        <f t="shared" si="3"/>
        <v>0.6555778251</v>
      </c>
      <c r="O2731" s="20">
        <f t="shared" si="4"/>
        <v>0.3</v>
      </c>
      <c r="P2731" s="19">
        <f t="shared" si="5"/>
        <v>19036.8</v>
      </c>
      <c r="Q2731" s="22">
        <f t="shared" si="6"/>
        <v>1522.944</v>
      </c>
      <c r="R2731" s="16">
        <v>0.171873660388004</v>
      </c>
      <c r="S2731" s="16">
        <v>0.4</v>
      </c>
      <c r="T2731" s="16">
        <v>63456.0</v>
      </c>
      <c r="U2731" s="16">
        <v>0.174006557920781</v>
      </c>
      <c r="V2731" s="16">
        <v>138022.001742764</v>
      </c>
      <c r="W2731" s="16">
        <v>11041.7601394211</v>
      </c>
    </row>
    <row r="2732" ht="22.5" customHeight="1">
      <c r="A2732" s="2">
        <v>0.0</v>
      </c>
      <c r="B2732" s="10">
        <v>25822.0</v>
      </c>
      <c r="C2732" s="2">
        <v>43334.0</v>
      </c>
      <c r="D2732" s="2" t="s">
        <v>12</v>
      </c>
      <c r="E2732" s="2">
        <v>1.0</v>
      </c>
      <c r="F2732" s="2">
        <v>0.0</v>
      </c>
      <c r="G2732" s="2">
        <v>0.0</v>
      </c>
      <c r="H2732" s="2">
        <v>211.01664194</v>
      </c>
      <c r="I2732" s="2">
        <v>0.0</v>
      </c>
      <c r="J2732" s="2">
        <v>15.0</v>
      </c>
      <c r="K2732" s="18">
        <v>40.529405126</v>
      </c>
      <c r="L2732" s="19">
        <f t="shared" si="1"/>
        <v>25822</v>
      </c>
      <c r="M2732" s="20">
        <f t="shared" si="2"/>
        <v>43334</v>
      </c>
      <c r="N2732" s="21">
        <f t="shared" si="3"/>
        <v>0.5958831403</v>
      </c>
      <c r="O2732" s="20">
        <f t="shared" si="4"/>
        <v>0.25</v>
      </c>
      <c r="P2732" s="19">
        <f t="shared" si="5"/>
        <v>6455.5</v>
      </c>
      <c r="Q2732" s="22">
        <f t="shared" si="6"/>
        <v>516.44</v>
      </c>
      <c r="R2732" s="16">
        <v>0.0757589974236639</v>
      </c>
      <c r="S2732" s="16">
        <v>0.4</v>
      </c>
      <c r="T2732" s="16">
        <v>25822.0</v>
      </c>
      <c r="U2732" s="16">
        <v>0.129064157073747</v>
      </c>
      <c r="V2732" s="16">
        <v>41658.6832994787</v>
      </c>
      <c r="W2732" s="16">
        <v>3332.6946639583</v>
      </c>
    </row>
    <row r="2733" ht="22.5" customHeight="1">
      <c r="A2733" s="2">
        <v>0.0</v>
      </c>
      <c r="B2733" s="10">
        <v>104451.0</v>
      </c>
      <c r="C2733" s="2">
        <v>119195.0</v>
      </c>
      <c r="D2733" s="2" t="s">
        <v>12</v>
      </c>
      <c r="E2733" s="2">
        <v>5.0</v>
      </c>
      <c r="F2733" s="2">
        <v>0.0</v>
      </c>
      <c r="G2733" s="2">
        <v>0.0</v>
      </c>
      <c r="H2733" s="2">
        <v>264.76165219</v>
      </c>
      <c r="I2733" s="2">
        <v>0.0</v>
      </c>
      <c r="J2733" s="2">
        <v>34.0</v>
      </c>
      <c r="K2733" s="18">
        <v>29.963272776</v>
      </c>
      <c r="L2733" s="19">
        <f t="shared" si="1"/>
        <v>104451</v>
      </c>
      <c r="M2733" s="20">
        <f t="shared" si="2"/>
        <v>119195</v>
      </c>
      <c r="N2733" s="21">
        <f t="shared" si="3"/>
        <v>0.8763035362</v>
      </c>
      <c r="O2733" s="20">
        <f t="shared" si="4"/>
        <v>0.45</v>
      </c>
      <c r="P2733" s="19">
        <f t="shared" si="5"/>
        <v>47002.95</v>
      </c>
      <c r="Q2733" s="22">
        <f t="shared" si="6"/>
        <v>3760.236</v>
      </c>
      <c r="R2733" s="16">
        <v>0.0179215695440797</v>
      </c>
      <c r="S2733" s="16">
        <v>0.4</v>
      </c>
      <c r="T2733" s="16">
        <v>104451.0</v>
      </c>
      <c r="U2733" s="16">
        <v>0.0584259427711447</v>
      </c>
      <c r="V2733" s="16">
        <v>76283.1018548605</v>
      </c>
      <c r="W2733" s="16">
        <v>6102.64814838884</v>
      </c>
    </row>
    <row r="2734" ht="22.5" customHeight="1">
      <c r="A2734" s="2">
        <v>0.0</v>
      </c>
      <c r="B2734" s="10">
        <v>58085.0</v>
      </c>
      <c r="C2734" s="2">
        <v>91192.0</v>
      </c>
      <c r="D2734" s="2" t="s">
        <v>15</v>
      </c>
      <c r="E2734" s="2">
        <v>10.0</v>
      </c>
      <c r="F2734" s="2">
        <v>0.0</v>
      </c>
      <c r="G2734" s="2">
        <v>0.0</v>
      </c>
      <c r="H2734" s="2">
        <v>191.34421696</v>
      </c>
      <c r="I2734" s="2">
        <v>0.0</v>
      </c>
      <c r="J2734" s="2">
        <v>19.0</v>
      </c>
      <c r="K2734" s="18">
        <v>21.364312322</v>
      </c>
      <c r="L2734" s="19">
        <f t="shared" si="1"/>
        <v>58085</v>
      </c>
      <c r="M2734" s="20">
        <f t="shared" si="2"/>
        <v>91192</v>
      </c>
      <c r="N2734" s="21">
        <f t="shared" si="3"/>
        <v>0.6369528029</v>
      </c>
      <c r="O2734" s="20">
        <f t="shared" si="4"/>
        <v>0.3</v>
      </c>
      <c r="P2734" s="19">
        <f t="shared" si="5"/>
        <v>17425.5</v>
      </c>
      <c r="Q2734" s="22">
        <f t="shared" si="6"/>
        <v>1394.04</v>
      </c>
      <c r="R2734" s="16">
        <v>0.0417844382770484</v>
      </c>
      <c r="S2734" s="16">
        <v>0.4</v>
      </c>
      <c r="T2734" s="16">
        <v>58085.0</v>
      </c>
      <c r="U2734" s="16">
        <v>0.0958493951188718</v>
      </c>
      <c r="V2734" s="16">
        <v>69592.6514434958</v>
      </c>
      <c r="W2734" s="16">
        <v>5567.41211547966</v>
      </c>
    </row>
    <row r="2735" ht="22.5" customHeight="1">
      <c r="A2735" s="2">
        <v>0.0</v>
      </c>
      <c r="B2735" s="17"/>
      <c r="C2735" s="2">
        <v>43899.0</v>
      </c>
      <c r="D2735" s="2" t="s">
        <v>11</v>
      </c>
      <c r="E2735" s="2">
        <v>0.0</v>
      </c>
      <c r="F2735" s="2">
        <v>0.0</v>
      </c>
      <c r="G2735" s="2">
        <v>0.0</v>
      </c>
      <c r="H2735" s="2">
        <v>324.55174135</v>
      </c>
      <c r="I2735" s="2">
        <v>1.0</v>
      </c>
      <c r="J2735" s="2">
        <v>9.0</v>
      </c>
      <c r="K2735" s="18">
        <v>27.77956059</v>
      </c>
      <c r="L2735" s="19" t="str">
        <f t="shared" si="1"/>
        <v/>
      </c>
      <c r="M2735" s="20">
        <f t="shared" si="2"/>
        <v>43899</v>
      </c>
      <c r="N2735" s="21">
        <f t="shared" si="3"/>
        <v>0</v>
      </c>
      <c r="O2735" s="20">
        <f t="shared" si="4"/>
        <v>0.2</v>
      </c>
      <c r="P2735" s="19">
        <f t="shared" si="5"/>
        <v>0</v>
      </c>
      <c r="Q2735" s="22">
        <f t="shared" si="6"/>
        <v>0</v>
      </c>
      <c r="R2735" s="16">
        <v>0.0454341590524723</v>
      </c>
      <c r="S2735" s="16">
        <v>0.4</v>
      </c>
      <c r="T2735" s="16">
        <v>0.0</v>
      </c>
      <c r="U2735" s="16">
        <v>0.100244194218051</v>
      </c>
      <c r="V2735" s="16">
        <v>0.0</v>
      </c>
      <c r="W2735" s="16">
        <v>0.0</v>
      </c>
    </row>
    <row r="2736" ht="22.5" customHeight="1">
      <c r="A2736" s="2">
        <v>0.0</v>
      </c>
      <c r="B2736" s="10">
        <v>34574.0</v>
      </c>
      <c r="C2736" s="2">
        <v>69751.0</v>
      </c>
      <c r="D2736" s="2" t="s">
        <v>15</v>
      </c>
      <c r="E2736" s="2">
        <v>6.0</v>
      </c>
      <c r="F2736" s="2">
        <v>0.0</v>
      </c>
      <c r="G2736" s="2">
        <v>0.0</v>
      </c>
      <c r="H2736" s="2">
        <v>254.05619611</v>
      </c>
      <c r="I2736" s="2">
        <v>1.0</v>
      </c>
      <c r="J2736" s="2">
        <v>16.0</v>
      </c>
      <c r="K2736" s="18">
        <v>22.721013568</v>
      </c>
      <c r="L2736" s="19">
        <f t="shared" si="1"/>
        <v>34574</v>
      </c>
      <c r="M2736" s="20">
        <f t="shared" si="2"/>
        <v>69751</v>
      </c>
      <c r="N2736" s="21">
        <f t="shared" si="3"/>
        <v>0.4956774813</v>
      </c>
      <c r="O2736" s="20">
        <f t="shared" si="4"/>
        <v>0.2</v>
      </c>
      <c r="P2736" s="19">
        <f t="shared" si="5"/>
        <v>6914.8</v>
      </c>
      <c r="Q2736" s="22">
        <f t="shared" si="6"/>
        <v>553.184</v>
      </c>
      <c r="R2736" s="16">
        <v>0.0398510085536757</v>
      </c>
      <c r="S2736" s="16">
        <v>0.4</v>
      </c>
      <c r="T2736" s="16">
        <v>34574.0</v>
      </c>
      <c r="U2736" s="16">
        <v>0.093413682386924</v>
      </c>
      <c r="V2736" s="16">
        <v>40371.0581855688</v>
      </c>
      <c r="W2736" s="16">
        <v>3229.68465484551</v>
      </c>
    </row>
    <row r="2737" ht="22.5" customHeight="1">
      <c r="A2737" s="2">
        <v>0.0</v>
      </c>
      <c r="B2737" s="10">
        <v>110900.0</v>
      </c>
      <c r="C2737" s="2">
        <v>126400.0</v>
      </c>
      <c r="E2737" s="2">
        <v>16.0</v>
      </c>
      <c r="F2737" s="2">
        <v>0.0</v>
      </c>
      <c r="G2737" s="2">
        <v>0.0</v>
      </c>
      <c r="H2737" s="2">
        <v>179.56666667</v>
      </c>
      <c r="I2737" s="2">
        <v>1.0</v>
      </c>
      <c r="J2737" s="2">
        <v>18.0</v>
      </c>
      <c r="K2737" s="11"/>
      <c r="L2737" s="12">
        <f t="shared" si="1"/>
        <v>110900</v>
      </c>
      <c r="M2737" s="13">
        <f t="shared" si="2"/>
        <v>126400</v>
      </c>
      <c r="N2737" s="14">
        <f t="shared" si="3"/>
        <v>0.8773734177</v>
      </c>
      <c r="O2737" s="13">
        <f t="shared" si="4"/>
        <v>0.45</v>
      </c>
      <c r="P2737" s="12">
        <f t="shared" si="5"/>
        <v>49905</v>
      </c>
      <c r="Q2737" s="15">
        <f t="shared" si="6"/>
        <v>3992.4</v>
      </c>
      <c r="R2737" s="16">
        <v>0.117157125073601</v>
      </c>
      <c r="S2737" s="16">
        <v>0.4</v>
      </c>
      <c r="T2737" s="16">
        <v>110900.0</v>
      </c>
      <c r="U2737" s="16">
        <v>0.154439266340062</v>
      </c>
      <c r="V2737" s="16">
        <v>214091.432963912</v>
      </c>
      <c r="W2737" s="16">
        <v>17127.3146371129</v>
      </c>
    </row>
    <row r="2738" ht="22.5" customHeight="1">
      <c r="A2738" s="2">
        <v>0.0</v>
      </c>
      <c r="B2738" s="10">
        <v>47749.0</v>
      </c>
      <c r="C2738" s="2">
        <v>74451.0</v>
      </c>
      <c r="D2738" s="2" t="s">
        <v>14</v>
      </c>
      <c r="E2738" s="2">
        <v>3.0</v>
      </c>
      <c r="F2738" s="2">
        <v>0.0</v>
      </c>
      <c r="G2738" s="2">
        <v>0.0</v>
      </c>
      <c r="H2738" s="2">
        <v>133.89931229</v>
      </c>
      <c r="I2738" s="2">
        <v>1.0</v>
      </c>
      <c r="J2738" s="2">
        <v>8.0</v>
      </c>
      <c r="K2738" s="18">
        <v>27.922034782</v>
      </c>
      <c r="L2738" s="19">
        <f t="shared" si="1"/>
        <v>47749</v>
      </c>
      <c r="M2738" s="20">
        <f t="shared" si="2"/>
        <v>74451</v>
      </c>
      <c r="N2738" s="21">
        <f t="shared" si="3"/>
        <v>0.6413480007</v>
      </c>
      <c r="O2738" s="20">
        <f t="shared" si="4"/>
        <v>0.3</v>
      </c>
      <c r="P2738" s="19">
        <f t="shared" si="5"/>
        <v>14324.7</v>
      </c>
      <c r="Q2738" s="22">
        <f t="shared" si="6"/>
        <v>1145.976</v>
      </c>
      <c r="R2738" s="16">
        <v>0.124896069774792</v>
      </c>
      <c r="S2738" s="16">
        <v>0.4</v>
      </c>
      <c r="T2738" s="16">
        <v>47749.0</v>
      </c>
      <c r="U2738" s="16">
        <v>0.157998027199967</v>
      </c>
      <c r="V2738" s="16">
        <v>94303.0975096406</v>
      </c>
      <c r="W2738" s="16">
        <v>7544.24780077124</v>
      </c>
    </row>
    <row r="2739" ht="22.5" customHeight="1">
      <c r="A2739" s="2">
        <v>0.0</v>
      </c>
      <c r="B2739" s="17"/>
      <c r="C2739" s="2">
        <v>55421.0</v>
      </c>
      <c r="D2739" s="2" t="s">
        <v>12</v>
      </c>
      <c r="E2739" s="2">
        <v>2.0</v>
      </c>
      <c r="F2739" s="2">
        <v>0.0</v>
      </c>
      <c r="G2739" s="2">
        <v>0.0</v>
      </c>
      <c r="H2739" s="2">
        <v>81.278511267</v>
      </c>
      <c r="I2739" s="2">
        <v>2.0</v>
      </c>
      <c r="J2739" s="2">
        <v>9.0</v>
      </c>
      <c r="K2739" s="18">
        <v>38.723895033</v>
      </c>
      <c r="L2739" s="19" t="str">
        <f t="shared" si="1"/>
        <v/>
      </c>
      <c r="M2739" s="20">
        <f t="shared" si="2"/>
        <v>55421</v>
      </c>
      <c r="N2739" s="21">
        <f t="shared" si="3"/>
        <v>0</v>
      </c>
      <c r="O2739" s="20">
        <f t="shared" si="4"/>
        <v>0.2</v>
      </c>
      <c r="P2739" s="19">
        <f t="shared" si="5"/>
        <v>0</v>
      </c>
      <c r="Q2739" s="22">
        <f t="shared" si="6"/>
        <v>0</v>
      </c>
      <c r="R2739" s="16">
        <v>0.188125509171011</v>
      </c>
      <c r="S2739" s="16">
        <v>0.4</v>
      </c>
      <c r="T2739" s="16">
        <v>0.0</v>
      </c>
      <c r="U2739" s="16">
        <v>0.177741925250645</v>
      </c>
      <c r="V2739" s="16">
        <v>0.0</v>
      </c>
      <c r="W2739" s="16">
        <v>0.0</v>
      </c>
    </row>
    <row r="2740" ht="22.5" customHeight="1">
      <c r="A2740" s="2">
        <v>0.0</v>
      </c>
      <c r="B2740" s="10">
        <v>73793.0</v>
      </c>
      <c r="C2740" s="2">
        <v>86176.0</v>
      </c>
      <c r="D2740" s="2" t="s">
        <v>11</v>
      </c>
      <c r="E2740" s="2">
        <v>2.0</v>
      </c>
      <c r="F2740" s="2">
        <v>1.0</v>
      </c>
      <c r="G2740" s="2">
        <v>0.0</v>
      </c>
      <c r="H2740" s="2">
        <v>229.36937607</v>
      </c>
      <c r="I2740" s="2">
        <v>3.0</v>
      </c>
      <c r="J2740" s="2">
        <v>26.0</v>
      </c>
      <c r="K2740" s="18">
        <v>30.958519988</v>
      </c>
      <c r="L2740" s="19">
        <f t="shared" si="1"/>
        <v>73793</v>
      </c>
      <c r="M2740" s="20">
        <f t="shared" si="2"/>
        <v>86176</v>
      </c>
      <c r="N2740" s="21">
        <f t="shared" si="3"/>
        <v>0.8563057</v>
      </c>
      <c r="O2740" s="20">
        <f t="shared" si="4"/>
        <v>0.45</v>
      </c>
      <c r="P2740" s="19">
        <f t="shared" si="5"/>
        <v>33206.85</v>
      </c>
      <c r="Q2740" s="22">
        <f t="shared" si="6"/>
        <v>2656.548</v>
      </c>
      <c r="R2740" s="16">
        <v>0.139824760769799</v>
      </c>
      <c r="S2740" s="16">
        <v>0.4</v>
      </c>
      <c r="T2740" s="16">
        <v>73793.0</v>
      </c>
      <c r="U2740" s="16">
        <v>0.164049624594994</v>
      </c>
      <c r="V2740" s="16">
        <v>151321.42434673</v>
      </c>
      <c r="W2740" s="16">
        <v>12105.7139477384</v>
      </c>
    </row>
    <row r="2741" ht="22.5" customHeight="1">
      <c r="A2741" s="2">
        <v>0.0</v>
      </c>
      <c r="B2741" s="10">
        <v>30703.0</v>
      </c>
      <c r="C2741" s="2">
        <v>57184.0</v>
      </c>
      <c r="D2741" s="2" t="s">
        <v>11</v>
      </c>
      <c r="E2741" s="2">
        <v>10.0</v>
      </c>
      <c r="F2741" s="2">
        <v>0.0</v>
      </c>
      <c r="G2741" s="2">
        <v>0.0</v>
      </c>
      <c r="H2741" s="2">
        <v>122.80432653</v>
      </c>
      <c r="I2741" s="2">
        <v>0.0</v>
      </c>
      <c r="J2741" s="2">
        <v>10.0</v>
      </c>
      <c r="K2741" s="18">
        <v>18.150902154</v>
      </c>
      <c r="L2741" s="19">
        <f t="shared" si="1"/>
        <v>30703</v>
      </c>
      <c r="M2741" s="20">
        <f t="shared" si="2"/>
        <v>57184</v>
      </c>
      <c r="N2741" s="21">
        <f t="shared" si="3"/>
        <v>0.5369159205</v>
      </c>
      <c r="O2741" s="20">
        <f t="shared" si="4"/>
        <v>0.25</v>
      </c>
      <c r="P2741" s="19">
        <f t="shared" si="5"/>
        <v>7675.75</v>
      </c>
      <c r="Q2741" s="22">
        <f t="shared" si="6"/>
        <v>614.06</v>
      </c>
      <c r="R2741" s="16">
        <v>0.060991691769363</v>
      </c>
      <c r="S2741" s="16">
        <v>0.4</v>
      </c>
      <c r="T2741" s="16">
        <v>30703.0</v>
      </c>
      <c r="U2741" s="16">
        <v>0.116502330685306</v>
      </c>
      <c r="V2741" s="16">
        <v>44712.138237887</v>
      </c>
      <c r="W2741" s="16">
        <v>3576.97105903096</v>
      </c>
    </row>
    <row r="2742" ht="22.5" customHeight="1">
      <c r="A2742" s="2">
        <v>0.0</v>
      </c>
      <c r="B2742" s="10">
        <v>28669.0</v>
      </c>
      <c r="C2742" s="2">
        <v>43078.0</v>
      </c>
      <c r="D2742" s="2" t="s">
        <v>14</v>
      </c>
      <c r="E2742" s="2">
        <v>14.0</v>
      </c>
      <c r="F2742" s="2">
        <v>1.0</v>
      </c>
      <c r="G2742" s="2">
        <v>0.0</v>
      </c>
      <c r="H2742" s="2">
        <v>108.19889491</v>
      </c>
      <c r="I2742" s="2">
        <v>1.0</v>
      </c>
      <c r="J2742" s="2">
        <v>17.0</v>
      </c>
      <c r="K2742" s="18">
        <v>24.674174851</v>
      </c>
      <c r="L2742" s="19">
        <f t="shared" si="1"/>
        <v>28669</v>
      </c>
      <c r="M2742" s="20">
        <f t="shared" si="2"/>
        <v>43078</v>
      </c>
      <c r="N2742" s="21">
        <f t="shared" si="3"/>
        <v>0.6655137193</v>
      </c>
      <c r="O2742" s="20">
        <f t="shared" si="4"/>
        <v>0.3</v>
      </c>
      <c r="P2742" s="19">
        <f t="shared" si="5"/>
        <v>8600.7</v>
      </c>
      <c r="Q2742" s="22">
        <f t="shared" si="6"/>
        <v>688.056</v>
      </c>
      <c r="R2742" s="16">
        <v>0.152939467540784</v>
      </c>
      <c r="S2742" s="16">
        <v>0.4</v>
      </c>
      <c r="T2742" s="16">
        <v>28669.0</v>
      </c>
      <c r="U2742" s="16">
        <v>0.168582018667025</v>
      </c>
      <c r="V2742" s="16">
        <v>60413.473664562</v>
      </c>
      <c r="W2742" s="16">
        <v>4833.07789316496</v>
      </c>
    </row>
    <row r="2743" ht="22.5" customHeight="1">
      <c r="A2743" s="2">
        <v>0.0</v>
      </c>
      <c r="B2743" s="10">
        <v>101981.0</v>
      </c>
      <c r="C2743" s="2">
        <v>145125.0</v>
      </c>
      <c r="D2743" s="2" t="s">
        <v>12</v>
      </c>
      <c r="E2743" s="2">
        <v>3.0</v>
      </c>
      <c r="H2743" s="2">
        <v>105.55256959</v>
      </c>
      <c r="I2743" s="2">
        <v>3.0</v>
      </c>
      <c r="J2743" s="2">
        <v>15.0</v>
      </c>
      <c r="K2743" s="18">
        <v>32.699440101</v>
      </c>
      <c r="L2743" s="19">
        <f t="shared" si="1"/>
        <v>101981</v>
      </c>
      <c r="M2743" s="20">
        <f t="shared" si="2"/>
        <v>145125</v>
      </c>
      <c r="N2743" s="21">
        <f t="shared" si="3"/>
        <v>0.7027114556</v>
      </c>
      <c r="O2743" s="20">
        <f t="shared" si="4"/>
        <v>0.3</v>
      </c>
      <c r="P2743" s="19">
        <f t="shared" si="5"/>
        <v>30594.3</v>
      </c>
      <c r="Q2743" s="22">
        <f t="shared" si="6"/>
        <v>2447.544</v>
      </c>
      <c r="R2743" s="16">
        <v>0.116179975174582</v>
      </c>
      <c r="S2743" s="16">
        <v>0.4</v>
      </c>
      <c r="T2743" s="16">
        <v>101981.0</v>
      </c>
      <c r="U2743" s="16">
        <v>0.153967658243457</v>
      </c>
      <c r="V2743" s="16">
        <v>196272.196941575</v>
      </c>
      <c r="W2743" s="16">
        <v>15701.775755326</v>
      </c>
    </row>
    <row r="2744" ht="22.5" customHeight="1">
      <c r="A2744" s="2">
        <v>0.0</v>
      </c>
      <c r="B2744" s="10">
        <v>7839.0</v>
      </c>
      <c r="C2744" s="2">
        <v>48276.0</v>
      </c>
      <c r="D2744" s="2" t="s">
        <v>15</v>
      </c>
      <c r="E2744" s="2">
        <v>4.0</v>
      </c>
      <c r="F2744" s="2">
        <v>0.0</v>
      </c>
      <c r="G2744" s="2">
        <v>0.0</v>
      </c>
      <c r="H2744" s="2">
        <v>315.17831848</v>
      </c>
      <c r="I2744" s="2">
        <v>0.0</v>
      </c>
      <c r="J2744" s="2">
        <v>16.0</v>
      </c>
      <c r="K2744" s="18">
        <v>18.301959465</v>
      </c>
      <c r="L2744" s="19">
        <f t="shared" si="1"/>
        <v>7839</v>
      </c>
      <c r="M2744" s="20">
        <f t="shared" si="2"/>
        <v>48276</v>
      </c>
      <c r="N2744" s="21">
        <f t="shared" si="3"/>
        <v>0.1623788218</v>
      </c>
      <c r="O2744" s="20">
        <f t="shared" si="4"/>
        <v>0.2</v>
      </c>
      <c r="P2744" s="19">
        <f t="shared" si="5"/>
        <v>1567.8</v>
      </c>
      <c r="Q2744" s="22">
        <f t="shared" si="6"/>
        <v>125.424</v>
      </c>
      <c r="R2744" s="16">
        <v>0.0186350391902705</v>
      </c>
      <c r="S2744" s="16">
        <v>0.4</v>
      </c>
      <c r="T2744" s="16">
        <v>7839.0</v>
      </c>
      <c r="U2744" s="16">
        <v>0.0598615287530598</v>
      </c>
      <c r="V2744" s="16">
        <v>5865.68154869044</v>
      </c>
      <c r="W2744" s="16">
        <v>469.254523895235</v>
      </c>
    </row>
    <row r="2745" ht="22.5" customHeight="1">
      <c r="A2745" s="2">
        <v>0.0</v>
      </c>
      <c r="B2745" s="10">
        <v>39452.0</v>
      </c>
      <c r="C2745" s="2">
        <v>56834.0</v>
      </c>
      <c r="D2745" s="2" t="s">
        <v>11</v>
      </c>
      <c r="E2745" s="2">
        <v>7.0</v>
      </c>
      <c r="F2745" s="2">
        <v>1.0</v>
      </c>
      <c r="G2745" s="2">
        <v>0.0</v>
      </c>
      <c r="H2745" s="2">
        <v>120.0565557</v>
      </c>
      <c r="I2745" s="2">
        <v>1.0</v>
      </c>
      <c r="J2745" s="2">
        <v>15.0</v>
      </c>
      <c r="K2745" s="18">
        <v>39.908934154</v>
      </c>
      <c r="L2745" s="19">
        <f t="shared" si="1"/>
        <v>39452</v>
      </c>
      <c r="M2745" s="20">
        <f t="shared" si="2"/>
        <v>56834</v>
      </c>
      <c r="N2745" s="21">
        <f t="shared" si="3"/>
        <v>0.6941619453</v>
      </c>
      <c r="O2745" s="20">
        <f t="shared" si="4"/>
        <v>0.3</v>
      </c>
      <c r="P2745" s="19">
        <f t="shared" si="5"/>
        <v>11835.6</v>
      </c>
      <c r="Q2745" s="22">
        <f t="shared" si="6"/>
        <v>946.848</v>
      </c>
      <c r="R2745" s="16">
        <v>0.352892170959951</v>
      </c>
      <c r="S2745" s="16">
        <v>0.4</v>
      </c>
      <c r="T2745" s="16">
        <v>39452.0</v>
      </c>
      <c r="U2745" s="16">
        <v>0.184007589893352</v>
      </c>
      <c r="V2745" s="16">
        <v>90743.3429559066</v>
      </c>
      <c r="W2745" s="16">
        <v>7259.46743647253</v>
      </c>
    </row>
    <row r="2746" ht="22.5" customHeight="1">
      <c r="A2746" s="2">
        <v>0.0</v>
      </c>
      <c r="B2746" s="10">
        <v>50121.0</v>
      </c>
      <c r="C2746" s="2">
        <v>67755.0</v>
      </c>
      <c r="D2746" s="2" t="s">
        <v>11</v>
      </c>
      <c r="E2746" s="2">
        <v>3.0</v>
      </c>
      <c r="F2746" s="2">
        <v>0.0</v>
      </c>
      <c r="G2746" s="2">
        <v>0.0</v>
      </c>
      <c r="H2746" s="2">
        <v>168.74803195</v>
      </c>
      <c r="I2746" s="2">
        <v>0.0</v>
      </c>
      <c r="J2746" s="2">
        <v>14.0</v>
      </c>
      <c r="K2746" s="18">
        <v>37.560862761</v>
      </c>
      <c r="L2746" s="19">
        <f t="shared" si="1"/>
        <v>50121</v>
      </c>
      <c r="M2746" s="20">
        <f t="shared" si="2"/>
        <v>67755</v>
      </c>
      <c r="N2746" s="21">
        <f t="shared" si="3"/>
        <v>0.7397387647</v>
      </c>
      <c r="O2746" s="20">
        <f t="shared" si="4"/>
        <v>0.3</v>
      </c>
      <c r="P2746" s="19">
        <f t="shared" si="5"/>
        <v>15036.3</v>
      </c>
      <c r="Q2746" s="22">
        <f t="shared" si="6"/>
        <v>1202.904</v>
      </c>
      <c r="R2746" s="16">
        <v>0.151430769556054</v>
      </c>
      <c r="S2746" s="16">
        <v>0.4</v>
      </c>
      <c r="T2746" s="16">
        <v>50121.0</v>
      </c>
      <c r="U2746" s="16">
        <v>0.168094876961751</v>
      </c>
      <c r="V2746" s="16">
        <v>105313.541602499</v>
      </c>
      <c r="W2746" s="16">
        <v>8425.08332819995</v>
      </c>
    </row>
    <row r="2747" ht="22.5" customHeight="1">
      <c r="A2747" s="2">
        <v>1.0</v>
      </c>
      <c r="B2747" s="10">
        <v>57993.0</v>
      </c>
      <c r="C2747" s="2">
        <v>82248.0</v>
      </c>
      <c r="D2747" s="2" t="s">
        <v>11</v>
      </c>
      <c r="E2747" s="2">
        <v>10.0</v>
      </c>
      <c r="F2747" s="2">
        <v>0.0</v>
      </c>
      <c r="G2747" s="2">
        <v>0.0</v>
      </c>
      <c r="H2747" s="2">
        <v>173.07296854</v>
      </c>
      <c r="I2747" s="2">
        <v>0.0</v>
      </c>
      <c r="J2747" s="2">
        <v>16.0</v>
      </c>
      <c r="K2747" s="18">
        <v>32.142468978</v>
      </c>
      <c r="L2747" s="19">
        <f t="shared" si="1"/>
        <v>57993</v>
      </c>
      <c r="M2747" s="20">
        <f t="shared" si="2"/>
        <v>82248</v>
      </c>
      <c r="N2747" s="21">
        <f t="shared" si="3"/>
        <v>0.7050992121</v>
      </c>
      <c r="O2747" s="20">
        <f t="shared" si="4"/>
        <v>0.3</v>
      </c>
      <c r="P2747" s="19">
        <f t="shared" si="5"/>
        <v>17397.9</v>
      </c>
      <c r="Q2747" s="22">
        <f t="shared" si="6"/>
        <v>1391.832</v>
      </c>
      <c r="R2747" s="16">
        <v>0.098594930698917</v>
      </c>
      <c r="S2747" s="16">
        <v>0.4</v>
      </c>
      <c r="T2747" s="16">
        <v>57993.0</v>
      </c>
      <c r="U2747" s="16">
        <v>0.144534122852216</v>
      </c>
      <c r="V2747" s="16">
        <v>104774.592332107</v>
      </c>
      <c r="W2747" s="16">
        <v>8381.96738656856</v>
      </c>
    </row>
    <row r="2748" ht="22.5" customHeight="1">
      <c r="A2748" s="2">
        <v>0.0</v>
      </c>
      <c r="B2748" s="10">
        <v>56206.0</v>
      </c>
      <c r="C2748" s="2">
        <v>137388.0</v>
      </c>
      <c r="D2748" s="2" t="s">
        <v>11</v>
      </c>
      <c r="E2748" s="2">
        <v>2.0</v>
      </c>
      <c r="F2748" s="2">
        <v>0.0</v>
      </c>
      <c r="G2748" s="2">
        <v>0.0</v>
      </c>
      <c r="H2748" s="2">
        <v>275.52354642</v>
      </c>
      <c r="I2748" s="2">
        <v>4.0</v>
      </c>
      <c r="J2748" s="2">
        <v>42.0</v>
      </c>
      <c r="K2748" s="18">
        <v>39.744298707</v>
      </c>
      <c r="L2748" s="19">
        <f t="shared" si="1"/>
        <v>56206</v>
      </c>
      <c r="M2748" s="20">
        <f t="shared" si="2"/>
        <v>137388</v>
      </c>
      <c r="N2748" s="21">
        <f t="shared" si="3"/>
        <v>0.409104143</v>
      </c>
      <c r="O2748" s="20">
        <f t="shared" si="4"/>
        <v>0.2</v>
      </c>
      <c r="P2748" s="19">
        <f t="shared" si="5"/>
        <v>11241.2</v>
      </c>
      <c r="Q2748" s="22">
        <f t="shared" si="6"/>
        <v>899.296</v>
      </c>
      <c r="R2748" s="16">
        <v>0.0902803489654863</v>
      </c>
      <c r="S2748" s="16">
        <v>0.4</v>
      </c>
      <c r="T2748" s="16">
        <v>56206.0</v>
      </c>
      <c r="U2748" s="16">
        <v>0.139374259669449</v>
      </c>
      <c r="V2748" s="16">
        <v>97920.8704872636</v>
      </c>
      <c r="W2748" s="16">
        <v>7833.66963898109</v>
      </c>
    </row>
    <row r="2749" ht="22.5" customHeight="1">
      <c r="A2749" s="2">
        <v>0.0</v>
      </c>
      <c r="B2749" s="10">
        <v>158506.0</v>
      </c>
      <c r="C2749" s="2">
        <v>179499.0</v>
      </c>
      <c r="D2749" s="2" t="s">
        <v>15</v>
      </c>
      <c r="E2749" s="2">
        <v>8.0</v>
      </c>
      <c r="G2749" s="2">
        <v>0.0</v>
      </c>
      <c r="H2749" s="2">
        <v>195.6860259</v>
      </c>
      <c r="I2749" s="2">
        <v>4.0</v>
      </c>
      <c r="J2749" s="2">
        <v>26.0</v>
      </c>
      <c r="K2749" s="18">
        <v>40.73934639</v>
      </c>
      <c r="L2749" s="19">
        <f t="shared" si="1"/>
        <v>158506</v>
      </c>
      <c r="M2749" s="20">
        <f t="shared" si="2"/>
        <v>179499</v>
      </c>
      <c r="N2749" s="21">
        <f t="shared" si="3"/>
        <v>0.8830467022</v>
      </c>
      <c r="O2749" s="20">
        <f t="shared" si="4"/>
        <v>0.45</v>
      </c>
      <c r="P2749" s="19">
        <f t="shared" si="5"/>
        <v>71327.7</v>
      </c>
      <c r="Q2749" s="22">
        <f t="shared" si="6"/>
        <v>5706.216</v>
      </c>
      <c r="R2749" s="16">
        <v>0.189782969787135</v>
      </c>
      <c r="S2749" s="16">
        <v>0.4</v>
      </c>
      <c r="T2749" s="16">
        <v>158506.0</v>
      </c>
      <c r="U2749" s="16">
        <v>0.178079548549565</v>
      </c>
      <c r="V2749" s="16">
        <v>352833.461529968</v>
      </c>
      <c r="W2749" s="16">
        <v>28226.6769223974</v>
      </c>
    </row>
    <row r="2750" ht="22.5" customHeight="1">
      <c r="A2750" s="2">
        <v>0.0</v>
      </c>
      <c r="B2750" s="10">
        <v>59316.0</v>
      </c>
      <c r="C2750" s="2">
        <v>80837.0</v>
      </c>
      <c r="D2750" s="2" t="s">
        <v>11</v>
      </c>
      <c r="E2750" s="2">
        <v>1.0</v>
      </c>
      <c r="F2750" s="2">
        <v>0.0</v>
      </c>
      <c r="G2750" s="2">
        <v>0.0</v>
      </c>
      <c r="H2750" s="2">
        <v>126.91272316</v>
      </c>
      <c r="I2750" s="2">
        <v>3.0</v>
      </c>
      <c r="J2750" s="2">
        <v>11.0</v>
      </c>
      <c r="K2750" s="18">
        <v>35.901463044</v>
      </c>
      <c r="L2750" s="19">
        <f t="shared" si="1"/>
        <v>59316</v>
      </c>
      <c r="M2750" s="20">
        <f t="shared" si="2"/>
        <v>80837</v>
      </c>
      <c r="N2750" s="21">
        <f t="shared" si="3"/>
        <v>0.733772901</v>
      </c>
      <c r="O2750" s="20">
        <f t="shared" si="4"/>
        <v>0.3</v>
      </c>
      <c r="P2750" s="19">
        <f t="shared" si="5"/>
        <v>17794.8</v>
      </c>
      <c r="Q2750" s="22">
        <f t="shared" si="6"/>
        <v>1423.584</v>
      </c>
      <c r="R2750" s="16">
        <v>0.247950117250827</v>
      </c>
      <c r="S2750" s="16">
        <v>0.4</v>
      </c>
      <c r="T2750" s="16">
        <v>59316.0</v>
      </c>
      <c r="U2750" s="16">
        <v>0.185663800598194</v>
      </c>
      <c r="V2750" s="16">
        <v>137660.424953531</v>
      </c>
      <c r="W2750" s="16">
        <v>11012.8339962825</v>
      </c>
    </row>
    <row r="2751" ht="22.5" customHeight="1">
      <c r="A2751" s="2">
        <v>0.0</v>
      </c>
      <c r="B2751" s="10">
        <v>127793.0</v>
      </c>
      <c r="C2751" s="2">
        <v>158580.0</v>
      </c>
      <c r="D2751" s="2" t="s">
        <v>14</v>
      </c>
      <c r="F2751" s="2">
        <v>0.0</v>
      </c>
      <c r="G2751" s="2">
        <v>0.0</v>
      </c>
      <c r="H2751" s="2">
        <v>229.34507544</v>
      </c>
      <c r="I2751" s="2">
        <v>0.0</v>
      </c>
      <c r="J2751" s="2">
        <v>19.0</v>
      </c>
      <c r="K2751" s="18">
        <v>39.509681073</v>
      </c>
      <c r="L2751" s="19">
        <f t="shared" si="1"/>
        <v>127793</v>
      </c>
      <c r="M2751" s="20">
        <f t="shared" si="2"/>
        <v>158580</v>
      </c>
      <c r="N2751" s="21">
        <f t="shared" si="3"/>
        <v>0.8058582419</v>
      </c>
      <c r="O2751" s="20">
        <f t="shared" si="4"/>
        <v>0.45</v>
      </c>
      <c r="P2751" s="19">
        <f t="shared" si="5"/>
        <v>57506.85</v>
      </c>
      <c r="Q2751" s="22">
        <f t="shared" si="6"/>
        <v>4600.548</v>
      </c>
      <c r="R2751" s="16">
        <v>0.106077643816469</v>
      </c>
      <c r="S2751" s="16">
        <v>0.4</v>
      </c>
      <c r="T2751" s="16">
        <v>127793.0</v>
      </c>
      <c r="U2751" s="16">
        <v>0.148777361909081</v>
      </c>
      <c r="V2751" s="16">
        <v>237658.81763059</v>
      </c>
      <c r="W2751" s="16">
        <v>19012.7054104472</v>
      </c>
    </row>
    <row r="2752" ht="22.5" customHeight="1">
      <c r="A2752" s="2">
        <v>0.0</v>
      </c>
      <c r="B2752" s="10">
        <v>36650.0</v>
      </c>
      <c r="C2752" s="2">
        <v>62963.0</v>
      </c>
      <c r="D2752" s="2" t="s">
        <v>15</v>
      </c>
      <c r="E2752" s="2">
        <v>6.0</v>
      </c>
      <c r="F2752" s="2">
        <v>0.0</v>
      </c>
      <c r="G2752" s="2">
        <v>0.0</v>
      </c>
      <c r="H2752" s="2">
        <v>260.85678864</v>
      </c>
      <c r="I2752" s="2">
        <v>0.0</v>
      </c>
      <c r="J2752" s="2">
        <v>16.0</v>
      </c>
      <c r="K2752" s="18">
        <v>24.299059351</v>
      </c>
      <c r="L2752" s="19">
        <f t="shared" si="1"/>
        <v>36650</v>
      </c>
      <c r="M2752" s="20">
        <f t="shared" si="2"/>
        <v>62963</v>
      </c>
      <c r="N2752" s="21">
        <f t="shared" si="3"/>
        <v>0.5820878929</v>
      </c>
      <c r="O2752" s="20">
        <f t="shared" si="4"/>
        <v>0.25</v>
      </c>
      <c r="P2752" s="19">
        <f t="shared" si="5"/>
        <v>9162.5</v>
      </c>
      <c r="Q2752" s="22">
        <f t="shared" si="6"/>
        <v>733</v>
      </c>
      <c r="R2752" s="16">
        <v>0.0374410499299413</v>
      </c>
      <c r="S2752" s="16">
        <v>0.4</v>
      </c>
      <c r="T2752" s="16">
        <v>36650.0</v>
      </c>
      <c r="U2752" s="16">
        <v>0.0902645390378839</v>
      </c>
      <c r="V2752" s="16">
        <v>41352.4419467305</v>
      </c>
      <c r="W2752" s="16">
        <v>3308.19535573844</v>
      </c>
    </row>
    <row r="2753" ht="22.5" customHeight="1">
      <c r="A2753" s="2">
        <v>0.0</v>
      </c>
      <c r="B2753" s="10">
        <v>74761.0</v>
      </c>
      <c r="C2753" s="2">
        <v>92729.0</v>
      </c>
      <c r="D2753" s="2" t="s">
        <v>15</v>
      </c>
      <c r="E2753" s="2">
        <v>9.0</v>
      </c>
      <c r="F2753" s="2">
        <v>0.0</v>
      </c>
      <c r="G2753" s="2">
        <v>1.0</v>
      </c>
      <c r="H2753" s="2">
        <v>339.08926344</v>
      </c>
      <c r="J2753" s="2">
        <v>42.0</v>
      </c>
      <c r="K2753" s="18">
        <v>37.47461725</v>
      </c>
      <c r="L2753" s="19">
        <f t="shared" si="1"/>
        <v>74761</v>
      </c>
      <c r="M2753" s="20">
        <f t="shared" si="2"/>
        <v>92729</v>
      </c>
      <c r="N2753" s="21">
        <f t="shared" si="3"/>
        <v>0.8062310604</v>
      </c>
      <c r="O2753" s="20">
        <f t="shared" si="4"/>
        <v>0.45</v>
      </c>
      <c r="P2753" s="19">
        <f t="shared" si="5"/>
        <v>33642.45</v>
      </c>
      <c r="Q2753" s="22">
        <f t="shared" si="6"/>
        <v>2691.396</v>
      </c>
      <c r="R2753" s="16">
        <v>0.0755068919897346</v>
      </c>
      <c r="S2753" s="16">
        <v>0.4</v>
      </c>
      <c r="T2753" s="16">
        <v>74761.0</v>
      </c>
      <c r="U2753" s="16">
        <v>0.128868764964801</v>
      </c>
      <c r="V2753" s="16">
        <v>120429.471719169</v>
      </c>
      <c r="W2753" s="16">
        <v>9634.35773753352</v>
      </c>
    </row>
    <row r="2754" ht="22.5" customHeight="1">
      <c r="A2754" s="2">
        <v>0.0</v>
      </c>
      <c r="B2754" s="10">
        <v>25448.0</v>
      </c>
      <c r="C2754" s="2">
        <v>39188.0</v>
      </c>
      <c r="D2754" s="2" t="s">
        <v>12</v>
      </c>
      <c r="E2754" s="2">
        <v>3.0</v>
      </c>
      <c r="F2754" s="2">
        <v>0.0</v>
      </c>
      <c r="G2754" s="2">
        <v>0.0</v>
      </c>
      <c r="H2754" s="2">
        <v>215.59249909</v>
      </c>
      <c r="I2754" s="2">
        <v>0.0</v>
      </c>
      <c r="J2754" s="2">
        <v>16.0</v>
      </c>
      <c r="K2754" s="18">
        <v>38.975114989</v>
      </c>
      <c r="L2754" s="19">
        <f t="shared" si="1"/>
        <v>25448</v>
      </c>
      <c r="M2754" s="20">
        <f t="shared" si="2"/>
        <v>39188</v>
      </c>
      <c r="N2754" s="21">
        <f t="shared" si="3"/>
        <v>0.649382464</v>
      </c>
      <c r="O2754" s="20">
        <f t="shared" si="4"/>
        <v>0.3</v>
      </c>
      <c r="P2754" s="19">
        <f t="shared" si="5"/>
        <v>7634.4</v>
      </c>
      <c r="Q2754" s="22">
        <f t="shared" si="6"/>
        <v>610.752</v>
      </c>
      <c r="R2754" s="16">
        <v>0.0646905276398889</v>
      </c>
      <c r="S2754" s="16">
        <v>0.4</v>
      </c>
      <c r="T2754" s="16">
        <v>25448.0</v>
      </c>
      <c r="U2754" s="16">
        <v>0.119876744381463</v>
      </c>
      <c r="V2754" s="16">
        <v>38132.7923877435</v>
      </c>
      <c r="W2754" s="16">
        <v>3050.62339101948</v>
      </c>
    </row>
    <row r="2755" ht="22.5" customHeight="1">
      <c r="A2755" s="2">
        <v>0.0</v>
      </c>
      <c r="B2755" s="10">
        <v>93730.0</v>
      </c>
      <c r="C2755" s="2">
        <v>106841.0</v>
      </c>
      <c r="D2755" s="2" t="s">
        <v>13</v>
      </c>
      <c r="E2755" s="2">
        <v>13.0</v>
      </c>
      <c r="G2755" s="2">
        <v>1.0</v>
      </c>
      <c r="H2755" s="2">
        <v>132.82057094</v>
      </c>
      <c r="I2755" s="2">
        <v>0.0</v>
      </c>
      <c r="J2755" s="2">
        <v>18.0</v>
      </c>
      <c r="K2755" s="18">
        <v>33.292973693</v>
      </c>
      <c r="L2755" s="19">
        <f t="shared" si="1"/>
        <v>93730</v>
      </c>
      <c r="M2755" s="20">
        <f t="shared" si="2"/>
        <v>106841</v>
      </c>
      <c r="N2755" s="21">
        <f t="shared" si="3"/>
        <v>0.8772849374</v>
      </c>
      <c r="O2755" s="20">
        <f t="shared" si="4"/>
        <v>0.45</v>
      </c>
      <c r="P2755" s="19">
        <f t="shared" si="5"/>
        <v>42178.5</v>
      </c>
      <c r="Q2755" s="22">
        <f t="shared" si="6"/>
        <v>3374.28</v>
      </c>
      <c r="R2755" s="16">
        <v>0.478643793258847</v>
      </c>
      <c r="S2755" s="16">
        <v>0.4</v>
      </c>
      <c r="T2755" s="16">
        <v>93730.0</v>
      </c>
      <c r="U2755" s="16">
        <v>0.165552269891543</v>
      </c>
      <c r="V2755" s="16">
        <v>193965.178211679</v>
      </c>
      <c r="W2755" s="16">
        <v>15517.2142569343</v>
      </c>
    </row>
    <row r="2756" ht="22.5" customHeight="1">
      <c r="A2756" s="2">
        <v>0.0</v>
      </c>
      <c r="B2756" s="10">
        <v>88929.0</v>
      </c>
      <c r="C2756" s="2">
        <v>115249.0</v>
      </c>
      <c r="D2756" s="2" t="s">
        <v>15</v>
      </c>
      <c r="E2756" s="2">
        <v>0.0</v>
      </c>
      <c r="F2756" s="2">
        <v>0.0</v>
      </c>
      <c r="G2756" s="2">
        <v>2.0</v>
      </c>
      <c r="H2756" s="2">
        <v>156.13091398</v>
      </c>
      <c r="I2756" s="2">
        <v>0.0</v>
      </c>
      <c r="J2756" s="2">
        <v>34.0</v>
      </c>
      <c r="K2756" s="18">
        <v>32.033870396</v>
      </c>
      <c r="L2756" s="19">
        <f t="shared" si="1"/>
        <v>88929</v>
      </c>
      <c r="M2756" s="20">
        <f t="shared" si="2"/>
        <v>115249</v>
      </c>
      <c r="N2756" s="21">
        <f t="shared" si="3"/>
        <v>0.7716249165</v>
      </c>
      <c r="O2756" s="20">
        <f t="shared" si="4"/>
        <v>0.3</v>
      </c>
      <c r="P2756" s="19">
        <f t="shared" si="5"/>
        <v>26678.7</v>
      </c>
      <c r="Q2756" s="22">
        <f t="shared" si="6"/>
        <v>2134.296</v>
      </c>
      <c r="R2756" s="16">
        <v>0.290157974101539</v>
      </c>
      <c r="S2756" s="16">
        <v>0.4</v>
      </c>
      <c r="T2756" s="16">
        <v>88929.0</v>
      </c>
      <c r="U2756" s="16">
        <v>0.186954862296669</v>
      </c>
      <c r="V2756" s="16">
        <v>207821.361864756</v>
      </c>
      <c r="W2756" s="16">
        <v>16625.7089491805</v>
      </c>
    </row>
    <row r="2757" ht="22.5" customHeight="1">
      <c r="A2757" s="2">
        <v>0.0</v>
      </c>
      <c r="B2757" s="10">
        <v>79185.0</v>
      </c>
      <c r="C2757" s="2">
        <v>88693.0</v>
      </c>
      <c r="D2757" s="2" t="s">
        <v>14</v>
      </c>
      <c r="E2757" s="2">
        <v>19.0</v>
      </c>
      <c r="F2757" s="2">
        <v>0.0</v>
      </c>
      <c r="G2757" s="2">
        <v>0.0</v>
      </c>
      <c r="H2757" s="2">
        <v>244.20784011</v>
      </c>
      <c r="I2757" s="2">
        <v>10.0</v>
      </c>
      <c r="J2757" s="2">
        <v>23.0</v>
      </c>
      <c r="K2757" s="18">
        <v>36.339362348</v>
      </c>
      <c r="L2757" s="19">
        <f t="shared" si="1"/>
        <v>79185</v>
      </c>
      <c r="M2757" s="20">
        <f t="shared" si="2"/>
        <v>88693</v>
      </c>
      <c r="N2757" s="21">
        <f t="shared" si="3"/>
        <v>0.8927987553</v>
      </c>
      <c r="O2757" s="20">
        <f t="shared" si="4"/>
        <v>0.45</v>
      </c>
      <c r="P2757" s="19">
        <f t="shared" si="5"/>
        <v>35633.25</v>
      </c>
      <c r="Q2757" s="22">
        <f t="shared" si="6"/>
        <v>2850.66</v>
      </c>
      <c r="R2757" s="16">
        <v>0.216711397204329</v>
      </c>
      <c r="S2757" s="16">
        <v>0.4</v>
      </c>
      <c r="T2757" s="16">
        <v>79185.0</v>
      </c>
      <c r="U2757" s="16">
        <v>0.182556537486859</v>
      </c>
      <c r="V2757" s="16">
        <v>180696.742761211</v>
      </c>
      <c r="W2757" s="16">
        <v>14455.7394208969</v>
      </c>
    </row>
    <row r="2758" ht="22.5" customHeight="1">
      <c r="A2758" s="2">
        <v>0.0</v>
      </c>
      <c r="B2758" s="10">
        <v>98646.0</v>
      </c>
      <c r="C2758" s="2">
        <v>115669.0</v>
      </c>
      <c r="D2758" s="2" t="s">
        <v>11</v>
      </c>
      <c r="E2758" s="2">
        <v>13.0</v>
      </c>
      <c r="F2758" s="2">
        <v>0.0</v>
      </c>
      <c r="G2758" s="2">
        <v>0.0</v>
      </c>
      <c r="H2758" s="2">
        <v>177.54896592</v>
      </c>
      <c r="I2758" s="2">
        <v>0.0</v>
      </c>
      <c r="J2758" s="2">
        <v>26.0</v>
      </c>
      <c r="K2758" s="18">
        <v>33.350529004</v>
      </c>
      <c r="L2758" s="19">
        <f t="shared" si="1"/>
        <v>98646</v>
      </c>
      <c r="M2758" s="20">
        <f t="shared" si="2"/>
        <v>115669</v>
      </c>
      <c r="N2758" s="21">
        <f t="shared" si="3"/>
        <v>0.8528300582</v>
      </c>
      <c r="O2758" s="20">
        <f t="shared" si="4"/>
        <v>0.45</v>
      </c>
      <c r="P2758" s="19">
        <f t="shared" si="5"/>
        <v>44390.7</v>
      </c>
      <c r="Q2758" s="22">
        <f t="shared" si="6"/>
        <v>3551.256</v>
      </c>
      <c r="R2758" s="16">
        <v>0.082673791581065</v>
      </c>
      <c r="S2758" s="16">
        <v>0.4</v>
      </c>
      <c r="T2758" s="16">
        <v>98646.0</v>
      </c>
      <c r="U2758" s="16">
        <v>0.134196407861646</v>
      </c>
      <c r="V2758" s="16">
        <v>165474.235623999</v>
      </c>
      <c r="W2758" s="16">
        <v>13237.9388499199</v>
      </c>
    </row>
    <row r="2759" ht="22.5" customHeight="1">
      <c r="A2759" s="2">
        <v>0.0</v>
      </c>
      <c r="B2759" s="10">
        <v>71412.0</v>
      </c>
      <c r="C2759" s="2">
        <v>93723.0</v>
      </c>
      <c r="D2759" s="2" t="s">
        <v>14</v>
      </c>
      <c r="E2759" s="2">
        <v>19.0</v>
      </c>
      <c r="F2759" s="2">
        <v>0.0</v>
      </c>
      <c r="G2759" s="2">
        <v>0.0</v>
      </c>
      <c r="H2759" s="2">
        <v>238.50131586</v>
      </c>
      <c r="I2759" s="2">
        <v>11.0</v>
      </c>
      <c r="J2759" s="2">
        <v>24.0</v>
      </c>
      <c r="K2759" s="18">
        <v>35.965898215</v>
      </c>
      <c r="L2759" s="19">
        <f t="shared" si="1"/>
        <v>71412</v>
      </c>
      <c r="M2759" s="20">
        <f t="shared" si="2"/>
        <v>93723</v>
      </c>
      <c r="N2759" s="21">
        <f t="shared" si="3"/>
        <v>0.7619474409</v>
      </c>
      <c r="O2759" s="20">
        <f t="shared" si="4"/>
        <v>0.3</v>
      </c>
      <c r="P2759" s="19">
        <f t="shared" si="5"/>
        <v>21423.6</v>
      </c>
      <c r="Q2759" s="22">
        <f t="shared" si="6"/>
        <v>1713.888</v>
      </c>
      <c r="R2759" s="16">
        <v>0.237372086190999</v>
      </c>
      <c r="S2759" s="16">
        <v>0.4</v>
      </c>
      <c r="T2759" s="16">
        <v>71412.0</v>
      </c>
      <c r="U2759" s="16">
        <v>0.184837945169368</v>
      </c>
      <c r="V2759" s="16">
        <v>164995.591755436</v>
      </c>
      <c r="W2759" s="16">
        <v>13199.6473404349</v>
      </c>
    </row>
    <row r="2760" ht="22.5" customHeight="1">
      <c r="A2760" s="2">
        <v>0.0</v>
      </c>
      <c r="B2760" s="10">
        <v>97596.0</v>
      </c>
      <c r="C2760" s="2">
        <v>119326.0</v>
      </c>
      <c r="D2760" s="2" t="s">
        <v>12</v>
      </c>
      <c r="E2760" s="2">
        <v>0.0</v>
      </c>
      <c r="G2760" s="2">
        <v>3.0</v>
      </c>
      <c r="H2760" s="2">
        <v>254.70773261</v>
      </c>
      <c r="I2760" s="2">
        <v>1.0</v>
      </c>
      <c r="J2760" s="2">
        <v>30.0</v>
      </c>
      <c r="K2760" s="18">
        <v>40.987300926</v>
      </c>
      <c r="L2760" s="19">
        <f t="shared" si="1"/>
        <v>97596</v>
      </c>
      <c r="M2760" s="20">
        <f t="shared" si="2"/>
        <v>119326</v>
      </c>
      <c r="N2760" s="21">
        <f t="shared" si="3"/>
        <v>0.8178938371</v>
      </c>
      <c r="O2760" s="20">
        <f t="shared" si="4"/>
        <v>0.45</v>
      </c>
      <c r="P2760" s="19">
        <f t="shared" si="5"/>
        <v>43918.2</v>
      </c>
      <c r="Q2760" s="22">
        <f t="shared" si="6"/>
        <v>3513.456</v>
      </c>
      <c r="R2760" s="16">
        <v>0.361546004508075</v>
      </c>
      <c r="S2760" s="16">
        <v>0.4</v>
      </c>
      <c r="T2760" s="16">
        <v>97596.0</v>
      </c>
      <c r="U2760" s="16">
        <v>0.183220676500431</v>
      </c>
      <c r="V2760" s="16">
        <v>223520.064296701</v>
      </c>
      <c r="W2760" s="16">
        <v>17881.6051437361</v>
      </c>
    </row>
    <row r="2761" ht="22.5" customHeight="1">
      <c r="A2761" s="2">
        <v>0.0</v>
      </c>
      <c r="B2761" s="10">
        <v>52051.0</v>
      </c>
      <c r="C2761" s="2">
        <v>88200.0</v>
      </c>
      <c r="D2761" s="2" t="s">
        <v>12</v>
      </c>
      <c r="E2761" s="2">
        <v>30.0</v>
      </c>
      <c r="F2761" s="2">
        <v>0.0</v>
      </c>
      <c r="G2761" s="2">
        <v>0.0</v>
      </c>
      <c r="H2761" s="2">
        <v>211.06666667</v>
      </c>
      <c r="I2761" s="2">
        <v>0.0</v>
      </c>
      <c r="J2761" s="2">
        <v>22.0</v>
      </c>
      <c r="K2761" s="11"/>
      <c r="L2761" s="12">
        <f t="shared" si="1"/>
        <v>52051</v>
      </c>
      <c r="M2761" s="13">
        <f t="shared" si="2"/>
        <v>88200</v>
      </c>
      <c r="N2761" s="14">
        <f t="shared" si="3"/>
        <v>0.5901473923</v>
      </c>
      <c r="O2761" s="13">
        <f t="shared" si="4"/>
        <v>0.25</v>
      </c>
      <c r="P2761" s="12">
        <f t="shared" si="5"/>
        <v>13012.75</v>
      </c>
      <c r="Q2761" s="15">
        <f t="shared" si="6"/>
        <v>1041.02</v>
      </c>
      <c r="R2761" s="16">
        <v>0.0374114488520241</v>
      </c>
      <c r="S2761" s="16">
        <v>0.4</v>
      </c>
      <c r="T2761" s="16">
        <v>52051.0</v>
      </c>
      <c r="U2761" s="16">
        <v>0.0902250414459565</v>
      </c>
      <c r="V2761" s="16">
        <v>58703.7954037935</v>
      </c>
      <c r="W2761" s="16">
        <v>4696.30363230348</v>
      </c>
    </row>
    <row r="2762" ht="22.5" customHeight="1">
      <c r="A2762" s="2">
        <v>1.0</v>
      </c>
      <c r="B2762" s="10">
        <v>48100.0</v>
      </c>
      <c r="C2762" s="2">
        <v>67000.0</v>
      </c>
      <c r="D2762" s="2" t="s">
        <v>11</v>
      </c>
      <c r="E2762" s="2">
        <v>15.0</v>
      </c>
      <c r="K2762" s="11"/>
      <c r="L2762" s="12">
        <f t="shared" si="1"/>
        <v>48100</v>
      </c>
      <c r="M2762" s="13">
        <f t="shared" si="2"/>
        <v>67000</v>
      </c>
      <c r="N2762" s="14">
        <f t="shared" si="3"/>
        <v>0.7179104478</v>
      </c>
      <c r="O2762" s="13">
        <f t="shared" si="4"/>
        <v>0.3</v>
      </c>
      <c r="P2762" s="12">
        <f t="shared" si="5"/>
        <v>14430</v>
      </c>
      <c r="Q2762" s="15">
        <f t="shared" si="6"/>
        <v>1154.4</v>
      </c>
      <c r="R2762" s="16">
        <v>0.117087077211228</v>
      </c>
      <c r="S2762" s="16">
        <v>0.4</v>
      </c>
      <c r="T2762" s="16">
        <v>48100.0</v>
      </c>
      <c r="U2762" s="16">
        <v>0.154405629693302</v>
      </c>
      <c r="V2762" s="16">
        <v>92836.384853098</v>
      </c>
      <c r="W2762" s="16">
        <v>7426.91078824784</v>
      </c>
    </row>
    <row r="2763" ht="22.5" customHeight="1">
      <c r="A2763" s="2">
        <v>1.0</v>
      </c>
      <c r="B2763" s="10">
        <v>26452.0</v>
      </c>
      <c r="C2763" s="2">
        <v>43900.0</v>
      </c>
      <c r="D2763" s="2" t="s">
        <v>14</v>
      </c>
      <c r="E2763" s="2">
        <v>21.0</v>
      </c>
      <c r="F2763" s="2">
        <v>1.0</v>
      </c>
      <c r="G2763" s="2">
        <v>2.0</v>
      </c>
      <c r="H2763" s="2">
        <v>215.06666667</v>
      </c>
      <c r="I2763" s="2">
        <v>0.0</v>
      </c>
      <c r="J2763" s="2">
        <v>19.0</v>
      </c>
      <c r="K2763" s="11"/>
      <c r="L2763" s="12">
        <f t="shared" si="1"/>
        <v>26452</v>
      </c>
      <c r="M2763" s="13">
        <f t="shared" si="2"/>
        <v>43900</v>
      </c>
      <c r="N2763" s="14">
        <f t="shared" si="3"/>
        <v>0.6025512528</v>
      </c>
      <c r="O2763" s="13">
        <f t="shared" si="4"/>
        <v>0.3</v>
      </c>
      <c r="P2763" s="12">
        <f t="shared" si="5"/>
        <v>7935.6</v>
      </c>
      <c r="Q2763" s="15">
        <f t="shared" si="6"/>
        <v>634.848</v>
      </c>
      <c r="R2763" s="16">
        <v>0.426203037605786</v>
      </c>
      <c r="S2763" s="16">
        <v>0.4</v>
      </c>
      <c r="T2763" s="16">
        <v>26452.0</v>
      </c>
      <c r="U2763" s="16">
        <v>0.174934391965888</v>
      </c>
      <c r="V2763" s="16">
        <v>57842.0567035209</v>
      </c>
      <c r="W2763" s="16">
        <v>4627.36453628167</v>
      </c>
    </row>
    <row r="2764" ht="22.5" customHeight="1">
      <c r="A2764" s="2">
        <v>1.0</v>
      </c>
      <c r="B2764" s="10">
        <v>38900.0</v>
      </c>
      <c r="C2764" s="2">
        <v>60500.0</v>
      </c>
      <c r="D2764" s="2" t="s">
        <v>11</v>
      </c>
      <c r="E2764" s="2">
        <v>8.0</v>
      </c>
      <c r="F2764" s="2">
        <v>7.0</v>
      </c>
      <c r="G2764" s="2">
        <v>4.0</v>
      </c>
      <c r="H2764" s="2">
        <v>95.9</v>
      </c>
      <c r="I2764" s="2">
        <v>2.0</v>
      </c>
      <c r="J2764" s="2">
        <v>53.0</v>
      </c>
      <c r="K2764" s="11"/>
      <c r="L2764" s="12">
        <f t="shared" si="1"/>
        <v>38900</v>
      </c>
      <c r="M2764" s="13">
        <f t="shared" si="2"/>
        <v>60500</v>
      </c>
      <c r="N2764" s="14">
        <f t="shared" si="3"/>
        <v>0.6429752066</v>
      </c>
      <c r="O2764" s="13">
        <f t="shared" si="4"/>
        <v>0.3</v>
      </c>
      <c r="P2764" s="12">
        <f t="shared" si="5"/>
        <v>11670</v>
      </c>
      <c r="Q2764" s="15">
        <f t="shared" si="6"/>
        <v>933.6</v>
      </c>
      <c r="R2764" s="16">
        <v>0.994055204450625</v>
      </c>
      <c r="S2764" s="16">
        <v>0.4</v>
      </c>
      <c r="T2764" s="16">
        <v>38900.0</v>
      </c>
      <c r="U2764" s="16">
        <v>0.00236659539798793</v>
      </c>
      <c r="V2764" s="16">
        <v>1150.75701227163</v>
      </c>
      <c r="W2764" s="16">
        <v>92.0605609817307</v>
      </c>
    </row>
    <row r="2765" ht="22.5" customHeight="1">
      <c r="A2765" s="2">
        <v>0.0</v>
      </c>
      <c r="B2765" s="10">
        <v>28269.0</v>
      </c>
      <c r="C2765" s="2">
        <v>52822.0</v>
      </c>
      <c r="D2765" s="2" t="s">
        <v>11</v>
      </c>
      <c r="E2765" s="2">
        <v>9.0</v>
      </c>
      <c r="F2765" s="2">
        <v>0.0</v>
      </c>
      <c r="G2765" s="2">
        <v>0.0</v>
      </c>
      <c r="H2765" s="2">
        <v>120.61092122</v>
      </c>
      <c r="I2765" s="2">
        <v>1.0</v>
      </c>
      <c r="J2765" s="2">
        <v>9.0</v>
      </c>
      <c r="K2765" s="18">
        <v>18.182891915</v>
      </c>
      <c r="L2765" s="19">
        <f t="shared" si="1"/>
        <v>28269</v>
      </c>
      <c r="M2765" s="20">
        <f t="shared" si="2"/>
        <v>52822</v>
      </c>
      <c r="N2765" s="21">
        <f t="shared" si="3"/>
        <v>0.5351747378</v>
      </c>
      <c r="O2765" s="20">
        <f t="shared" si="4"/>
        <v>0.25</v>
      </c>
      <c r="P2765" s="19">
        <f t="shared" si="5"/>
        <v>7067.25</v>
      </c>
      <c r="Q2765" s="22">
        <f t="shared" si="6"/>
        <v>565.38</v>
      </c>
      <c r="R2765" s="16">
        <v>0.0719787672313833</v>
      </c>
      <c r="S2765" s="16">
        <v>0.4</v>
      </c>
      <c r="T2765" s="16">
        <v>28269.0</v>
      </c>
      <c r="U2765" s="16">
        <v>0.126069446415356</v>
      </c>
      <c r="V2765" s="16">
        <v>44548.2147589462</v>
      </c>
      <c r="W2765" s="16">
        <v>3563.8571807157</v>
      </c>
    </row>
    <row r="2766" ht="22.5" customHeight="1">
      <c r="A2766" s="2">
        <v>0.0</v>
      </c>
      <c r="B2766" s="10">
        <v>25751.0</v>
      </c>
      <c r="C2766" s="2">
        <v>43531.0</v>
      </c>
      <c r="D2766" s="2" t="s">
        <v>12</v>
      </c>
      <c r="E2766" s="2">
        <v>0.0</v>
      </c>
      <c r="F2766" s="2">
        <v>0.0</v>
      </c>
      <c r="G2766" s="2">
        <v>0.0</v>
      </c>
      <c r="H2766" s="2">
        <v>213.35928169</v>
      </c>
      <c r="I2766" s="2">
        <v>0.0</v>
      </c>
      <c r="J2766" s="2">
        <v>16.0</v>
      </c>
      <c r="K2766" s="18">
        <v>37.794991933</v>
      </c>
      <c r="L2766" s="19">
        <f t="shared" si="1"/>
        <v>25751</v>
      </c>
      <c r="M2766" s="20">
        <f t="shared" si="2"/>
        <v>43531</v>
      </c>
      <c r="N2766" s="21">
        <f t="shared" si="3"/>
        <v>0.5915554432</v>
      </c>
      <c r="O2766" s="20">
        <f t="shared" si="4"/>
        <v>0.25</v>
      </c>
      <c r="P2766" s="19">
        <f t="shared" si="5"/>
        <v>6437.75</v>
      </c>
      <c r="Q2766" s="22">
        <f t="shared" si="6"/>
        <v>515.02</v>
      </c>
      <c r="R2766" s="16">
        <v>0.0619129621780843</v>
      </c>
      <c r="S2766" s="16">
        <v>0.4</v>
      </c>
      <c r="T2766" s="16">
        <v>25751.0</v>
      </c>
      <c r="U2766" s="16">
        <v>0.117358364773687</v>
      </c>
      <c r="V2766" s="16">
        <v>37776.1906410903</v>
      </c>
      <c r="W2766" s="16">
        <v>3022.09525128722</v>
      </c>
    </row>
    <row r="2767" ht="22.5" customHeight="1">
      <c r="A2767" s="2">
        <v>0.0</v>
      </c>
      <c r="B2767" s="10">
        <v>46846.0</v>
      </c>
      <c r="C2767" s="2">
        <v>70082.0</v>
      </c>
      <c r="D2767" s="2" t="s">
        <v>15</v>
      </c>
      <c r="E2767" s="2">
        <v>7.0</v>
      </c>
      <c r="F2767" s="2">
        <v>0.0</v>
      </c>
      <c r="G2767" s="2">
        <v>0.0</v>
      </c>
      <c r="H2767" s="2">
        <v>152.16806013</v>
      </c>
      <c r="I2767" s="2">
        <v>2.0</v>
      </c>
      <c r="J2767" s="2">
        <v>12.0</v>
      </c>
      <c r="K2767" s="18">
        <v>30.131497225</v>
      </c>
      <c r="L2767" s="19">
        <f t="shared" si="1"/>
        <v>46846</v>
      </c>
      <c r="M2767" s="20">
        <f t="shared" si="2"/>
        <v>70082</v>
      </c>
      <c r="N2767" s="21">
        <f t="shared" si="3"/>
        <v>0.6684455352</v>
      </c>
      <c r="O2767" s="20">
        <f t="shared" si="4"/>
        <v>0.3</v>
      </c>
      <c r="P2767" s="19">
        <f t="shared" si="5"/>
        <v>14053.8</v>
      </c>
      <c r="Q2767" s="22">
        <f t="shared" si="6"/>
        <v>1124.304</v>
      </c>
      <c r="R2767" s="16">
        <v>0.135152970397585</v>
      </c>
      <c r="S2767" s="16">
        <v>0.4</v>
      </c>
      <c r="T2767" s="16">
        <v>46846.0</v>
      </c>
      <c r="U2767" s="16">
        <v>0.162263958958645</v>
      </c>
      <c r="V2767" s="16">
        <v>95017.7177672088</v>
      </c>
      <c r="W2767" s="16">
        <v>7601.41742137671</v>
      </c>
    </row>
    <row r="2768" ht="22.5" customHeight="1">
      <c r="A2768" s="2">
        <v>0.0</v>
      </c>
      <c r="B2768" s="10">
        <v>46125.0</v>
      </c>
      <c r="C2768" s="2">
        <v>63276.0</v>
      </c>
      <c r="D2768" s="2" t="s">
        <v>14</v>
      </c>
      <c r="E2768" s="2">
        <v>27.0</v>
      </c>
      <c r="F2768" s="2">
        <v>0.0</v>
      </c>
      <c r="G2768" s="2">
        <v>0.0</v>
      </c>
      <c r="H2768" s="2">
        <v>298.47641102</v>
      </c>
      <c r="I2768" s="2">
        <v>0.0</v>
      </c>
      <c r="J2768" s="2">
        <v>16.0</v>
      </c>
      <c r="K2768" s="18">
        <v>39.30720132</v>
      </c>
      <c r="L2768" s="19">
        <f t="shared" si="1"/>
        <v>46125</v>
      </c>
      <c r="M2768" s="20">
        <f t="shared" si="2"/>
        <v>63276</v>
      </c>
      <c r="N2768" s="21">
        <f t="shared" si="3"/>
        <v>0.7289493647</v>
      </c>
      <c r="O2768" s="20">
        <f t="shared" si="4"/>
        <v>0.3</v>
      </c>
      <c r="P2768" s="19">
        <f t="shared" si="5"/>
        <v>13837.5</v>
      </c>
      <c r="Q2768" s="22">
        <f t="shared" si="6"/>
        <v>1107</v>
      </c>
      <c r="R2768" s="16">
        <v>0.0677174015401639</v>
      </c>
      <c r="S2768" s="16">
        <v>0.4</v>
      </c>
      <c r="T2768" s="16">
        <v>46125.0</v>
      </c>
      <c r="U2768" s="16">
        <v>0.122518968086534</v>
      </c>
      <c r="V2768" s="16">
        <v>70639.8425373927</v>
      </c>
      <c r="W2768" s="16">
        <v>5651.18740299142</v>
      </c>
    </row>
    <row r="2769" ht="22.5" customHeight="1">
      <c r="A2769" s="2">
        <v>1.0</v>
      </c>
      <c r="B2769" s="10">
        <v>54653.0</v>
      </c>
      <c r="C2769" s="2">
        <v>73117.0</v>
      </c>
      <c r="D2769" s="2" t="s">
        <v>11</v>
      </c>
      <c r="E2769" s="2">
        <v>13.0</v>
      </c>
      <c r="K2769" s="18">
        <v>29.541850912</v>
      </c>
      <c r="L2769" s="19">
        <f t="shared" si="1"/>
        <v>54653</v>
      </c>
      <c r="M2769" s="20">
        <f t="shared" si="2"/>
        <v>73117</v>
      </c>
      <c r="N2769" s="21">
        <f t="shared" si="3"/>
        <v>0.7474732278</v>
      </c>
      <c r="O2769" s="20">
        <f t="shared" si="4"/>
        <v>0.3</v>
      </c>
      <c r="P2769" s="19">
        <f t="shared" si="5"/>
        <v>16395.9</v>
      </c>
      <c r="Q2769" s="22">
        <f t="shared" si="6"/>
        <v>1311.672</v>
      </c>
      <c r="R2769" s="16">
        <v>0.0854571163409771</v>
      </c>
      <c r="S2769" s="16">
        <v>0.4</v>
      </c>
      <c r="T2769" s="16">
        <v>54653.0</v>
      </c>
      <c r="U2769" s="16">
        <v>0.136145061470434</v>
      </c>
      <c r="V2769" s="16">
        <v>93009.200556796</v>
      </c>
      <c r="W2769" s="16">
        <v>7440.73604454368</v>
      </c>
    </row>
    <row r="2770" ht="22.5" customHeight="1">
      <c r="A2770" s="2">
        <v>0.0</v>
      </c>
      <c r="B2770" s="10">
        <v>20800.0</v>
      </c>
      <c r="C2770" s="2">
        <v>173566.0</v>
      </c>
      <c r="D2770" s="2" t="s">
        <v>16</v>
      </c>
      <c r="E2770" s="2">
        <v>6.0</v>
      </c>
      <c r="F2770" s="2">
        <v>0.0</v>
      </c>
      <c r="G2770" s="2">
        <v>0.0</v>
      </c>
      <c r="H2770" s="2">
        <v>292.03418548</v>
      </c>
      <c r="I2770" s="2">
        <v>0.0</v>
      </c>
      <c r="J2770" s="2">
        <v>26.0</v>
      </c>
      <c r="K2770" s="18">
        <v>25.562881927</v>
      </c>
      <c r="L2770" s="19">
        <f t="shared" si="1"/>
        <v>20800</v>
      </c>
      <c r="M2770" s="20">
        <f t="shared" si="2"/>
        <v>173566</v>
      </c>
      <c r="N2770" s="21">
        <f t="shared" si="3"/>
        <v>0.119839139</v>
      </c>
      <c r="O2770" s="20">
        <f t="shared" si="4"/>
        <v>0.2</v>
      </c>
      <c r="P2770" s="19">
        <f t="shared" si="5"/>
        <v>4160</v>
      </c>
      <c r="Q2770" s="22">
        <f t="shared" si="6"/>
        <v>332.8</v>
      </c>
      <c r="R2770" s="16">
        <v>0.0481020383473743</v>
      </c>
      <c r="S2770" s="16">
        <v>0.4</v>
      </c>
      <c r="T2770" s="16">
        <v>20800.0</v>
      </c>
      <c r="U2770" s="16">
        <v>0.103301460400225</v>
      </c>
      <c r="V2770" s="16">
        <v>26858.3797040586</v>
      </c>
      <c r="W2770" s="16">
        <v>2148.67037632468</v>
      </c>
    </row>
    <row r="2771" ht="22.5" customHeight="1">
      <c r="A2771" s="2">
        <v>1.0</v>
      </c>
      <c r="B2771" s="10">
        <v>82054.0</v>
      </c>
      <c r="C2771" s="2">
        <v>104627.0</v>
      </c>
      <c r="D2771" s="2" t="s">
        <v>13</v>
      </c>
      <c r="E2771" s="2">
        <v>3.0</v>
      </c>
      <c r="F2771" s="2">
        <v>0.0</v>
      </c>
      <c r="G2771" s="2">
        <v>0.0</v>
      </c>
      <c r="H2771" s="2">
        <v>9.0485150864</v>
      </c>
      <c r="I2771" s="2">
        <v>1.0</v>
      </c>
      <c r="J2771" s="2">
        <v>35.0</v>
      </c>
      <c r="K2771" s="18">
        <v>60.645756259</v>
      </c>
      <c r="L2771" s="19">
        <f t="shared" si="1"/>
        <v>82054</v>
      </c>
      <c r="M2771" s="20">
        <f t="shared" si="2"/>
        <v>104627</v>
      </c>
      <c r="N2771" s="21">
        <f t="shared" si="3"/>
        <v>0.7842526308</v>
      </c>
      <c r="O2771" s="20">
        <f t="shared" si="4"/>
        <v>0.3</v>
      </c>
      <c r="P2771" s="19">
        <f t="shared" si="5"/>
        <v>24616.2</v>
      </c>
      <c r="Q2771" s="22">
        <f t="shared" si="6"/>
        <v>1969.296</v>
      </c>
      <c r="R2771" s="16">
        <v>0.823198348616247</v>
      </c>
      <c r="S2771" s="16">
        <v>0.4</v>
      </c>
      <c r="T2771" s="16">
        <v>82054.0</v>
      </c>
      <c r="U2771" s="16">
        <v>0.0664795587123491</v>
      </c>
      <c r="V2771" s="16">
        <v>68186.4213822886</v>
      </c>
      <c r="W2771" s="16">
        <v>5454.91371058309</v>
      </c>
    </row>
    <row r="2772" ht="22.5" customHeight="1">
      <c r="A2772" s="2">
        <v>0.0</v>
      </c>
      <c r="B2772" s="10">
        <v>116543.0</v>
      </c>
      <c r="C2772" s="2">
        <v>133986.0</v>
      </c>
      <c r="E2772" s="2">
        <v>17.0</v>
      </c>
      <c r="F2772" s="2">
        <v>0.0</v>
      </c>
      <c r="G2772" s="2">
        <v>0.0</v>
      </c>
      <c r="H2772" s="2">
        <v>164.6813583</v>
      </c>
      <c r="I2772" s="2">
        <v>1.0</v>
      </c>
      <c r="J2772" s="2">
        <v>18.0</v>
      </c>
      <c r="K2772" s="18">
        <v>37.570819629</v>
      </c>
      <c r="L2772" s="19">
        <f t="shared" si="1"/>
        <v>116543</v>
      </c>
      <c r="M2772" s="20">
        <f t="shared" si="2"/>
        <v>133986</v>
      </c>
      <c r="N2772" s="21">
        <f t="shared" si="3"/>
        <v>0.8698147568</v>
      </c>
      <c r="O2772" s="20">
        <f t="shared" si="4"/>
        <v>0.45</v>
      </c>
      <c r="P2772" s="19">
        <f t="shared" si="5"/>
        <v>52444.35</v>
      </c>
      <c r="Q2772" s="22">
        <f t="shared" si="6"/>
        <v>4195.548</v>
      </c>
      <c r="R2772" s="16">
        <v>0.147564179400365</v>
      </c>
      <c r="S2772" s="16">
        <v>0.4</v>
      </c>
      <c r="T2772" s="16">
        <v>116543.0</v>
      </c>
      <c r="U2772" s="16">
        <v>0.166806699907778</v>
      </c>
      <c r="V2772" s="16">
        <v>243001.915341902</v>
      </c>
      <c r="W2772" s="16">
        <v>19440.1532273522</v>
      </c>
    </row>
    <row r="2773" ht="22.5" customHeight="1">
      <c r="A2773" s="2">
        <v>0.0</v>
      </c>
      <c r="B2773" s="10">
        <v>17727.0</v>
      </c>
      <c r="C2773" s="2">
        <v>39746.0</v>
      </c>
      <c r="D2773" s="2" t="s">
        <v>12</v>
      </c>
      <c r="E2773" s="2">
        <v>1.0</v>
      </c>
      <c r="F2773" s="2">
        <v>0.0</v>
      </c>
      <c r="G2773" s="2">
        <v>0.0</v>
      </c>
      <c r="H2773" s="2">
        <v>204.09586981</v>
      </c>
      <c r="I2773" s="2">
        <v>0.0</v>
      </c>
      <c r="J2773" s="2">
        <v>16.0</v>
      </c>
      <c r="K2773" s="18">
        <v>40.660186443</v>
      </c>
      <c r="L2773" s="19">
        <f t="shared" si="1"/>
        <v>17727</v>
      </c>
      <c r="M2773" s="20">
        <f t="shared" si="2"/>
        <v>39746</v>
      </c>
      <c r="N2773" s="21">
        <f t="shared" si="3"/>
        <v>0.4460071454</v>
      </c>
      <c r="O2773" s="20">
        <f t="shared" si="4"/>
        <v>0.2</v>
      </c>
      <c r="P2773" s="19">
        <f t="shared" si="5"/>
        <v>3545.4</v>
      </c>
      <c r="Q2773" s="22">
        <f t="shared" si="6"/>
        <v>283.632</v>
      </c>
      <c r="R2773" s="16">
        <v>0.0776664546348543</v>
      </c>
      <c r="S2773" s="16">
        <v>0.4</v>
      </c>
      <c r="T2773" s="16">
        <v>17727.0</v>
      </c>
      <c r="U2773" s="16">
        <v>0.130523121763554</v>
      </c>
      <c r="V2773" s="16">
        <v>28922.2922437816</v>
      </c>
      <c r="W2773" s="16">
        <v>2313.78337950253</v>
      </c>
    </row>
    <row r="2774" ht="22.5" customHeight="1">
      <c r="A2774" s="2">
        <v>0.0</v>
      </c>
      <c r="B2774" s="10">
        <v>96426.0</v>
      </c>
      <c r="C2774" s="2">
        <v>122322.0</v>
      </c>
      <c r="D2774" s="2" t="s">
        <v>12</v>
      </c>
      <c r="E2774" s="2">
        <v>12.0</v>
      </c>
      <c r="F2774" s="2">
        <v>0.0</v>
      </c>
      <c r="G2774" s="2">
        <v>0.0</v>
      </c>
      <c r="H2774" s="2">
        <v>226.28452431</v>
      </c>
      <c r="I2774" s="2">
        <v>0.0</v>
      </c>
      <c r="J2774" s="2">
        <v>12.0</v>
      </c>
      <c r="K2774" s="18">
        <v>40.86810919</v>
      </c>
      <c r="L2774" s="19">
        <f t="shared" si="1"/>
        <v>96426</v>
      </c>
      <c r="M2774" s="20">
        <f t="shared" si="2"/>
        <v>122322</v>
      </c>
      <c r="N2774" s="21">
        <f t="shared" si="3"/>
        <v>0.7882964634</v>
      </c>
      <c r="O2774" s="20">
        <f t="shared" si="4"/>
        <v>0.3</v>
      </c>
      <c r="P2774" s="19">
        <f t="shared" si="5"/>
        <v>28927.8</v>
      </c>
      <c r="Q2774" s="22">
        <f t="shared" si="6"/>
        <v>2314.224</v>
      </c>
      <c r="R2774" s="16">
        <v>0.0707519828330951</v>
      </c>
      <c r="S2774" s="16">
        <v>0.4</v>
      </c>
      <c r="T2774" s="16">
        <v>96426.0</v>
      </c>
      <c r="U2774" s="16">
        <v>0.12506685854684</v>
      </c>
      <c r="V2774" s="16">
        <v>150746.211277971</v>
      </c>
      <c r="W2774" s="16">
        <v>12059.6969022376</v>
      </c>
    </row>
    <row r="2775" ht="22.5" customHeight="1">
      <c r="A2775" s="2">
        <v>0.0</v>
      </c>
      <c r="B2775" s="17"/>
      <c r="C2775" s="2">
        <v>66837.0</v>
      </c>
      <c r="E2775" s="2">
        <v>9.0</v>
      </c>
      <c r="F2775" s="2">
        <v>0.0</v>
      </c>
      <c r="G2775" s="2">
        <v>0.0</v>
      </c>
      <c r="H2775" s="2">
        <v>94.69068521</v>
      </c>
      <c r="I2775" s="2">
        <v>0.0</v>
      </c>
      <c r="J2775" s="2">
        <v>15.0</v>
      </c>
      <c r="K2775" s="18">
        <v>26.322569547</v>
      </c>
      <c r="L2775" s="19" t="str">
        <f t="shared" si="1"/>
        <v/>
      </c>
      <c r="M2775" s="20">
        <f t="shared" si="2"/>
        <v>66837</v>
      </c>
      <c r="N2775" s="21">
        <f t="shared" si="3"/>
        <v>0</v>
      </c>
      <c r="O2775" s="20">
        <f t="shared" si="4"/>
        <v>0.2</v>
      </c>
      <c r="P2775" s="19">
        <f t="shared" si="5"/>
        <v>0</v>
      </c>
      <c r="Q2775" s="22">
        <f t="shared" si="6"/>
        <v>0</v>
      </c>
      <c r="R2775" s="16">
        <v>0.107418170884508</v>
      </c>
      <c r="S2775" s="16">
        <v>0.4</v>
      </c>
      <c r="T2775" s="16">
        <v>0.0</v>
      </c>
      <c r="U2775" s="16">
        <v>0.149500392559787</v>
      </c>
      <c r="V2775" s="16">
        <v>0.0</v>
      </c>
      <c r="W2775" s="16">
        <v>0.0</v>
      </c>
    </row>
    <row r="2776" ht="22.5" customHeight="1">
      <c r="A2776" s="2">
        <v>0.0</v>
      </c>
      <c r="B2776" s="10">
        <v>83758.0</v>
      </c>
      <c r="C2776" s="2">
        <v>106992.0</v>
      </c>
      <c r="D2776" s="2" t="s">
        <v>15</v>
      </c>
      <c r="E2776" s="2">
        <v>3.0</v>
      </c>
      <c r="F2776" s="2">
        <v>0.0</v>
      </c>
      <c r="G2776" s="2">
        <v>0.0</v>
      </c>
      <c r="H2776" s="2">
        <v>127.66581767</v>
      </c>
      <c r="I2776" s="2">
        <v>1.0</v>
      </c>
      <c r="J2776" s="2">
        <v>24.0</v>
      </c>
      <c r="K2776" s="18">
        <v>39.014519389</v>
      </c>
      <c r="L2776" s="19">
        <f t="shared" si="1"/>
        <v>83758</v>
      </c>
      <c r="M2776" s="20">
        <f t="shared" si="2"/>
        <v>106992</v>
      </c>
      <c r="N2776" s="21">
        <f t="shared" si="3"/>
        <v>0.7828435771</v>
      </c>
      <c r="O2776" s="20">
        <f t="shared" si="4"/>
        <v>0.3</v>
      </c>
      <c r="P2776" s="19">
        <f t="shared" si="5"/>
        <v>25127.4</v>
      </c>
      <c r="Q2776" s="22">
        <f t="shared" si="6"/>
        <v>2010.192</v>
      </c>
      <c r="R2776" s="16">
        <v>0.184746941806218</v>
      </c>
      <c r="S2776" s="16">
        <v>0.4</v>
      </c>
      <c r="T2776" s="16">
        <v>83758.0</v>
      </c>
      <c r="U2776" s="16">
        <v>0.177029680613574</v>
      </c>
      <c r="V2776" s="16">
        <v>185345.649860397</v>
      </c>
      <c r="W2776" s="16">
        <v>14827.6519888317</v>
      </c>
    </row>
    <row r="2777" ht="22.5" customHeight="1">
      <c r="A2777" s="2">
        <v>0.0</v>
      </c>
      <c r="B2777" s="10">
        <v>102572.0</v>
      </c>
      <c r="C2777" s="2">
        <v>112721.0</v>
      </c>
      <c r="D2777" s="2" t="s">
        <v>12</v>
      </c>
      <c r="E2777" s="2">
        <v>3.0</v>
      </c>
      <c r="F2777" s="2">
        <v>0.0</v>
      </c>
      <c r="G2777" s="2">
        <v>1.0</v>
      </c>
      <c r="H2777" s="2">
        <v>271.27079103</v>
      </c>
      <c r="I2777" s="2">
        <v>0.0</v>
      </c>
      <c r="J2777" s="2">
        <v>33.0</v>
      </c>
      <c r="K2777" s="18">
        <v>29.634414887</v>
      </c>
      <c r="L2777" s="19">
        <f t="shared" si="1"/>
        <v>102572</v>
      </c>
      <c r="M2777" s="20">
        <f t="shared" si="2"/>
        <v>112721</v>
      </c>
      <c r="N2777" s="21">
        <f t="shared" si="3"/>
        <v>0.9099635383</v>
      </c>
      <c r="O2777" s="20">
        <f t="shared" si="4"/>
        <v>0.7</v>
      </c>
      <c r="P2777" s="19">
        <f t="shared" si="5"/>
        <v>71800.4</v>
      </c>
      <c r="Q2777" s="22">
        <f t="shared" si="6"/>
        <v>5744.032</v>
      </c>
      <c r="R2777" s="16">
        <v>0.0376895750919514</v>
      </c>
      <c r="S2777" s="16">
        <v>0.4</v>
      </c>
      <c r="T2777" s="16">
        <v>102572.0</v>
      </c>
      <c r="U2777" s="16">
        <v>0.0905953527400086</v>
      </c>
      <c r="V2777" s="16">
        <v>116156.831515602</v>
      </c>
      <c r="W2777" s="16">
        <v>9292.54652124816</v>
      </c>
    </row>
    <row r="2778" ht="22.5" customHeight="1">
      <c r="A2778" s="2">
        <v>0.0</v>
      </c>
      <c r="B2778" s="10">
        <v>49151.0</v>
      </c>
      <c r="C2778" s="2">
        <v>62005.0</v>
      </c>
      <c r="D2778" s="2" t="s">
        <v>11</v>
      </c>
      <c r="E2778" s="2">
        <v>4.0</v>
      </c>
      <c r="F2778" s="2">
        <v>0.0</v>
      </c>
      <c r="G2778" s="2">
        <v>0.0</v>
      </c>
      <c r="H2778" s="2">
        <v>185.65308797</v>
      </c>
      <c r="I2778" s="2">
        <v>0.0</v>
      </c>
      <c r="J2778" s="2">
        <v>14.0</v>
      </c>
      <c r="K2778" s="18">
        <v>36.021100446</v>
      </c>
      <c r="L2778" s="19">
        <f t="shared" si="1"/>
        <v>49151</v>
      </c>
      <c r="M2778" s="20">
        <f t="shared" si="2"/>
        <v>62005</v>
      </c>
      <c r="N2778" s="21">
        <f t="shared" si="3"/>
        <v>0.7926941376</v>
      </c>
      <c r="O2778" s="20">
        <f t="shared" si="4"/>
        <v>0.3</v>
      </c>
      <c r="P2778" s="19">
        <f t="shared" si="5"/>
        <v>14745.3</v>
      </c>
      <c r="Q2778" s="22">
        <f t="shared" si="6"/>
        <v>1179.624</v>
      </c>
      <c r="R2778" s="16">
        <v>0.126154923663285</v>
      </c>
      <c r="S2778" s="16">
        <v>0.4</v>
      </c>
      <c r="T2778" s="16">
        <v>49151.0</v>
      </c>
      <c r="U2778" s="16">
        <v>0.158548369894044</v>
      </c>
      <c r="V2778" s="16">
        <v>97410.1366082772</v>
      </c>
      <c r="W2778" s="16">
        <v>7792.81092866217</v>
      </c>
    </row>
    <row r="2779" ht="22.5" customHeight="1">
      <c r="A2779" s="2">
        <v>0.0</v>
      </c>
      <c r="B2779" s="10">
        <v>102881.0</v>
      </c>
      <c r="C2779" s="2">
        <v>117868.0</v>
      </c>
      <c r="D2779" s="2" t="s">
        <v>11</v>
      </c>
      <c r="E2779" s="2">
        <v>11.0</v>
      </c>
      <c r="F2779" s="2">
        <v>0.0</v>
      </c>
      <c r="G2779" s="2">
        <v>0.0</v>
      </c>
      <c r="H2779" s="2">
        <v>287.44113086</v>
      </c>
      <c r="I2779" s="2">
        <v>2.0</v>
      </c>
      <c r="J2779" s="2">
        <v>19.0</v>
      </c>
      <c r="K2779" s="18">
        <v>31.759876787</v>
      </c>
      <c r="L2779" s="19">
        <f t="shared" si="1"/>
        <v>102881</v>
      </c>
      <c r="M2779" s="20">
        <f t="shared" si="2"/>
        <v>117868</v>
      </c>
      <c r="N2779" s="21">
        <f t="shared" si="3"/>
        <v>0.872849289</v>
      </c>
      <c r="O2779" s="20">
        <f t="shared" si="4"/>
        <v>0.45</v>
      </c>
      <c r="P2779" s="19">
        <f t="shared" si="5"/>
        <v>46296.45</v>
      </c>
      <c r="Q2779" s="22">
        <f t="shared" si="6"/>
        <v>3703.716</v>
      </c>
      <c r="R2779" s="16">
        <v>0.0614702160220663</v>
      </c>
      <c r="S2779" s="16">
        <v>0.4</v>
      </c>
      <c r="T2779" s="16">
        <v>102881.0</v>
      </c>
      <c r="U2779" s="16">
        <v>0.116948287530889</v>
      </c>
      <c r="V2779" s="16">
        <v>150396.959618317</v>
      </c>
      <c r="W2779" s="16">
        <v>12031.7567694654</v>
      </c>
    </row>
    <row r="2780" ht="22.5" customHeight="1">
      <c r="A2780" s="2">
        <v>0.0</v>
      </c>
      <c r="B2780" s="10">
        <v>104458.0</v>
      </c>
      <c r="C2780" s="2">
        <v>137583.0</v>
      </c>
      <c r="D2780" s="2" t="s">
        <v>11</v>
      </c>
      <c r="E2780" s="2">
        <v>1.0</v>
      </c>
      <c r="F2780" s="2">
        <v>0.0</v>
      </c>
      <c r="G2780" s="2">
        <v>0.0</v>
      </c>
      <c r="H2780" s="2">
        <v>280.78980103</v>
      </c>
      <c r="I2780" s="2">
        <v>0.0</v>
      </c>
      <c r="J2780" s="2">
        <v>46.0</v>
      </c>
      <c r="K2780" s="18">
        <v>41.23523649</v>
      </c>
      <c r="L2780" s="19">
        <f t="shared" si="1"/>
        <v>104458</v>
      </c>
      <c r="M2780" s="20">
        <f t="shared" si="2"/>
        <v>137583</v>
      </c>
      <c r="N2780" s="21">
        <f t="shared" si="3"/>
        <v>0.7592362428</v>
      </c>
      <c r="O2780" s="20">
        <f t="shared" si="4"/>
        <v>0.3</v>
      </c>
      <c r="P2780" s="19">
        <f t="shared" si="5"/>
        <v>31337.4</v>
      </c>
      <c r="Q2780" s="22">
        <f t="shared" si="6"/>
        <v>2506.992</v>
      </c>
      <c r="R2780" s="16">
        <v>0.054462863539434</v>
      </c>
      <c r="S2780" s="16">
        <v>0.4</v>
      </c>
      <c r="T2780" s="16">
        <v>104458.0</v>
      </c>
      <c r="U2780" s="16">
        <v>0.110117655723889</v>
      </c>
      <c r="V2780" s="16">
        <v>143783.376020075</v>
      </c>
      <c r="W2780" s="16">
        <v>11502.670081606</v>
      </c>
    </row>
    <row r="2781" ht="22.5" customHeight="1">
      <c r="A2781" s="2">
        <v>0.0</v>
      </c>
      <c r="B2781" s="10">
        <v>27599.0</v>
      </c>
      <c r="C2781" s="2">
        <v>47615.0</v>
      </c>
      <c r="D2781" s="2" t="s">
        <v>11</v>
      </c>
      <c r="E2781" s="2">
        <v>10.0</v>
      </c>
      <c r="F2781" s="2">
        <v>0.0</v>
      </c>
      <c r="G2781" s="2">
        <v>0.0</v>
      </c>
      <c r="H2781" s="2">
        <v>90.327628204</v>
      </c>
      <c r="I2781" s="2">
        <v>1.0</v>
      </c>
      <c r="J2781" s="2">
        <v>12.0</v>
      </c>
      <c r="K2781" s="18">
        <v>29.674749569</v>
      </c>
      <c r="L2781" s="19">
        <f t="shared" si="1"/>
        <v>27599</v>
      </c>
      <c r="M2781" s="20">
        <f t="shared" si="2"/>
        <v>47615</v>
      </c>
      <c r="N2781" s="21">
        <f t="shared" si="3"/>
        <v>0.5796282684</v>
      </c>
      <c r="O2781" s="20">
        <f t="shared" si="4"/>
        <v>0.25</v>
      </c>
      <c r="P2781" s="19">
        <f t="shared" si="5"/>
        <v>6899.75</v>
      </c>
      <c r="Q2781" s="22">
        <f t="shared" si="6"/>
        <v>551.98</v>
      </c>
      <c r="R2781" s="16">
        <v>0.158659313959102</v>
      </c>
      <c r="S2781" s="16">
        <v>0.4</v>
      </c>
      <c r="T2781" s="16">
        <v>27599.0</v>
      </c>
      <c r="U2781" s="16">
        <v>0.170352485385069</v>
      </c>
      <c r="V2781" s="16">
        <v>58769.4780517816</v>
      </c>
      <c r="W2781" s="16">
        <v>4701.55824414253</v>
      </c>
    </row>
    <row r="2782" ht="22.5" customHeight="1">
      <c r="A2782" s="2">
        <v>0.0</v>
      </c>
      <c r="B2782" s="10">
        <v>75701.0</v>
      </c>
      <c r="C2782" s="2">
        <v>106389.0</v>
      </c>
      <c r="D2782" s="2" t="s">
        <v>15</v>
      </c>
      <c r="E2782" s="2">
        <v>0.0</v>
      </c>
      <c r="F2782" s="2">
        <v>0.0</v>
      </c>
      <c r="G2782" s="2">
        <v>0.0</v>
      </c>
      <c r="H2782" s="2">
        <v>278.68039442</v>
      </c>
      <c r="I2782" s="2">
        <v>2.0</v>
      </c>
      <c r="J2782" s="2">
        <v>21.0</v>
      </c>
      <c r="K2782" s="18">
        <v>40.108259064</v>
      </c>
      <c r="L2782" s="19">
        <f t="shared" si="1"/>
        <v>75701</v>
      </c>
      <c r="M2782" s="20">
        <f t="shared" si="2"/>
        <v>106389</v>
      </c>
      <c r="N2782" s="21">
        <f t="shared" si="3"/>
        <v>0.7115491263</v>
      </c>
      <c r="O2782" s="20">
        <f t="shared" si="4"/>
        <v>0.3</v>
      </c>
      <c r="P2782" s="19">
        <f t="shared" si="5"/>
        <v>22710.3</v>
      </c>
      <c r="Q2782" s="22">
        <f t="shared" si="6"/>
        <v>1816.824</v>
      </c>
      <c r="R2782" s="16">
        <v>0.110986140538763</v>
      </c>
      <c r="S2782" s="16">
        <v>0.4</v>
      </c>
      <c r="T2782" s="16">
        <v>75701.0</v>
      </c>
      <c r="U2782" s="16">
        <v>0.151372607084359</v>
      </c>
      <c r="V2782" s="16">
        <v>143238.221611164</v>
      </c>
      <c r="W2782" s="16">
        <v>11459.0577288931</v>
      </c>
    </row>
    <row r="2783" ht="22.5" customHeight="1">
      <c r="A2783" s="2">
        <v>0.0</v>
      </c>
      <c r="B2783" s="10">
        <v>62622.0</v>
      </c>
      <c r="C2783" s="2">
        <v>106824.0</v>
      </c>
      <c r="D2783" s="2" t="s">
        <v>15</v>
      </c>
      <c r="E2783" s="2">
        <v>9.0</v>
      </c>
      <c r="F2783" s="2">
        <v>0.0</v>
      </c>
      <c r="G2783" s="2">
        <v>0.0</v>
      </c>
      <c r="H2783" s="2">
        <v>261.02141544</v>
      </c>
      <c r="I2783" s="2">
        <v>0.0</v>
      </c>
      <c r="J2783" s="2">
        <v>11.0</v>
      </c>
      <c r="K2783" s="18">
        <v>34.97887956</v>
      </c>
      <c r="L2783" s="19">
        <f t="shared" si="1"/>
        <v>62622</v>
      </c>
      <c r="M2783" s="20">
        <f t="shared" si="2"/>
        <v>106824</v>
      </c>
      <c r="N2783" s="21">
        <f t="shared" si="3"/>
        <v>0.5862165805</v>
      </c>
      <c r="O2783" s="20">
        <f t="shared" si="4"/>
        <v>0.25</v>
      </c>
      <c r="P2783" s="19">
        <f t="shared" si="5"/>
        <v>15655.5</v>
      </c>
      <c r="Q2783" s="22">
        <f t="shared" si="6"/>
        <v>1252.44</v>
      </c>
      <c r="R2783" s="16">
        <v>0.0813422010679244</v>
      </c>
      <c r="S2783" s="16">
        <v>0.4</v>
      </c>
      <c r="T2783" s="16">
        <v>62622.0</v>
      </c>
      <c r="U2783" s="16">
        <v>0.133241062314171</v>
      </c>
      <c r="V2783" s="16">
        <v>104297.772552975</v>
      </c>
      <c r="W2783" s="16">
        <v>8343.82180423806</v>
      </c>
    </row>
    <row r="2784" ht="22.5" customHeight="1">
      <c r="A2784" s="2">
        <v>0.0</v>
      </c>
      <c r="B2784" s="10">
        <v>76724.0</v>
      </c>
      <c r="C2784" s="2">
        <v>96942.0</v>
      </c>
      <c r="D2784" s="2" t="s">
        <v>11</v>
      </c>
      <c r="E2784" s="2">
        <v>0.0</v>
      </c>
      <c r="F2784" s="2">
        <v>1.0</v>
      </c>
      <c r="G2784" s="2">
        <v>0.0</v>
      </c>
      <c r="H2784" s="2">
        <v>157.41095093</v>
      </c>
      <c r="I2784" s="2">
        <v>1.0</v>
      </c>
      <c r="J2784" s="2">
        <v>18.0</v>
      </c>
      <c r="K2784" s="18">
        <v>34.23989502</v>
      </c>
      <c r="L2784" s="19">
        <f t="shared" si="1"/>
        <v>76724</v>
      </c>
      <c r="M2784" s="20">
        <f t="shared" si="2"/>
        <v>96942</v>
      </c>
      <c r="N2784" s="21">
        <f t="shared" si="3"/>
        <v>0.7914423057</v>
      </c>
      <c r="O2784" s="20">
        <f t="shared" si="4"/>
        <v>0.3</v>
      </c>
      <c r="P2784" s="19">
        <f t="shared" si="5"/>
        <v>23017.2</v>
      </c>
      <c r="Q2784" s="22">
        <f t="shared" si="6"/>
        <v>1841.376</v>
      </c>
      <c r="R2784" s="16">
        <v>0.225276156096778</v>
      </c>
      <c r="S2784" s="16">
        <v>0.4</v>
      </c>
      <c r="T2784" s="16">
        <v>76724.0</v>
      </c>
      <c r="U2784" s="16">
        <v>0.183614616145416</v>
      </c>
      <c r="V2784" s="16">
        <v>176095.597614261</v>
      </c>
      <c r="W2784" s="16">
        <v>14087.6478091409</v>
      </c>
    </row>
    <row r="2785" ht="22.5" customHeight="1">
      <c r="A2785" s="2">
        <v>0.0</v>
      </c>
      <c r="B2785" s="10">
        <v>89312.0</v>
      </c>
      <c r="C2785" s="2">
        <v>110431.0</v>
      </c>
      <c r="D2785" s="2" t="s">
        <v>15</v>
      </c>
      <c r="E2785" s="2">
        <v>2.0</v>
      </c>
      <c r="F2785" s="2">
        <v>0.0</v>
      </c>
      <c r="G2785" s="2">
        <v>0.0</v>
      </c>
      <c r="H2785" s="2">
        <v>110.42995037</v>
      </c>
      <c r="I2785" s="2">
        <v>1.0</v>
      </c>
      <c r="J2785" s="2">
        <v>25.0</v>
      </c>
      <c r="K2785" s="18">
        <v>39.2128036</v>
      </c>
      <c r="L2785" s="19">
        <f t="shared" si="1"/>
        <v>89312</v>
      </c>
      <c r="M2785" s="20">
        <f t="shared" si="2"/>
        <v>110431</v>
      </c>
      <c r="N2785" s="21">
        <f t="shared" si="3"/>
        <v>0.8087584102</v>
      </c>
      <c r="O2785" s="20">
        <f t="shared" si="4"/>
        <v>0.45</v>
      </c>
      <c r="P2785" s="19">
        <f t="shared" si="5"/>
        <v>40190.4</v>
      </c>
      <c r="Q2785" s="22">
        <f t="shared" si="6"/>
        <v>3215.232</v>
      </c>
      <c r="R2785" s="16">
        <v>0.200185151820241</v>
      </c>
      <c r="S2785" s="16">
        <v>0.4</v>
      </c>
      <c r="T2785" s="16">
        <v>89312.0</v>
      </c>
      <c r="U2785" s="16">
        <v>0.180027784533421</v>
      </c>
      <c r="V2785" s="16">
        <v>200983.018653111</v>
      </c>
      <c r="W2785" s="16">
        <v>16078.6414922489</v>
      </c>
    </row>
    <row r="2786" ht="22.5" customHeight="1">
      <c r="A2786" s="2">
        <v>0.0</v>
      </c>
      <c r="B2786" s="10">
        <v>105959.0</v>
      </c>
      <c r="C2786" s="2">
        <v>121747.0</v>
      </c>
      <c r="D2786" s="2" t="s">
        <v>11</v>
      </c>
      <c r="E2786" s="2">
        <v>0.0</v>
      </c>
      <c r="F2786" s="2">
        <v>0.0</v>
      </c>
      <c r="G2786" s="2">
        <v>0.0</v>
      </c>
      <c r="H2786" s="2">
        <v>120.53313143</v>
      </c>
      <c r="I2786" s="2">
        <v>2.0</v>
      </c>
      <c r="J2786" s="2">
        <v>21.0</v>
      </c>
      <c r="K2786" s="18">
        <v>39.294812813</v>
      </c>
      <c r="L2786" s="19">
        <f t="shared" si="1"/>
        <v>105959</v>
      </c>
      <c r="M2786" s="20">
        <f t="shared" si="2"/>
        <v>121747</v>
      </c>
      <c r="N2786" s="21">
        <f t="shared" si="3"/>
        <v>0.8703212399</v>
      </c>
      <c r="O2786" s="20">
        <f t="shared" si="4"/>
        <v>0.45</v>
      </c>
      <c r="P2786" s="19">
        <f t="shared" si="5"/>
        <v>47681.55</v>
      </c>
      <c r="Q2786" s="22">
        <f t="shared" si="6"/>
        <v>3814.524</v>
      </c>
      <c r="R2786" s="16">
        <v>0.232398759473664</v>
      </c>
      <c r="S2786" s="16">
        <v>0.4</v>
      </c>
      <c r="T2786" s="16">
        <v>105959.0</v>
      </c>
      <c r="U2786" s="16">
        <v>0.18437213395963</v>
      </c>
      <c r="V2786" s="16">
        <v>244198.586777856</v>
      </c>
      <c r="W2786" s="16">
        <v>19535.8869422285</v>
      </c>
    </row>
    <row r="2787" ht="22.5" customHeight="1">
      <c r="A2787" s="2">
        <v>0.0</v>
      </c>
      <c r="B2787" s="10">
        <v>58728.0</v>
      </c>
      <c r="C2787" s="2">
        <v>92443.0</v>
      </c>
      <c r="D2787" s="2" t="s">
        <v>15</v>
      </c>
      <c r="E2787" s="2">
        <v>6.0</v>
      </c>
      <c r="F2787" s="2">
        <v>0.0</v>
      </c>
      <c r="G2787" s="2">
        <v>0.0</v>
      </c>
      <c r="H2787" s="2">
        <v>128.02959933</v>
      </c>
      <c r="I2787" s="2">
        <v>0.0</v>
      </c>
      <c r="J2787" s="2">
        <v>13.0</v>
      </c>
      <c r="K2787" s="18">
        <v>28.484858563</v>
      </c>
      <c r="L2787" s="19">
        <f t="shared" si="1"/>
        <v>58728</v>
      </c>
      <c r="M2787" s="20">
        <f t="shared" si="2"/>
        <v>92443</v>
      </c>
      <c r="N2787" s="21">
        <f t="shared" si="3"/>
        <v>0.6352887725</v>
      </c>
      <c r="O2787" s="20">
        <f t="shared" si="4"/>
        <v>0.3</v>
      </c>
      <c r="P2787" s="19">
        <f t="shared" si="5"/>
        <v>17618.4</v>
      </c>
      <c r="Q2787" s="22">
        <f t="shared" si="6"/>
        <v>1409.472</v>
      </c>
      <c r="R2787" s="16">
        <v>0.108421566906827</v>
      </c>
      <c r="S2787" s="16">
        <v>0.4</v>
      </c>
      <c r="T2787" s="16">
        <v>58728.0</v>
      </c>
      <c r="U2787" s="16">
        <v>0.150034501655926</v>
      </c>
      <c r="V2787" s="16">
        <v>110140.327665615</v>
      </c>
      <c r="W2787" s="16">
        <v>8811.22621324927</v>
      </c>
    </row>
    <row r="2788" ht="22.5" customHeight="1">
      <c r="A2788" s="2">
        <v>1.0</v>
      </c>
      <c r="B2788" s="10">
        <v>74156.0</v>
      </c>
      <c r="C2788" s="2">
        <v>101136.0</v>
      </c>
      <c r="D2788" s="2" t="s">
        <v>14</v>
      </c>
      <c r="E2788" s="2">
        <v>11.0</v>
      </c>
      <c r="F2788" s="2">
        <v>0.0</v>
      </c>
      <c r="G2788" s="2">
        <v>3.0</v>
      </c>
      <c r="H2788" s="2">
        <v>107.38846759</v>
      </c>
      <c r="I2788" s="2">
        <v>0.0</v>
      </c>
      <c r="J2788" s="2">
        <v>24.0</v>
      </c>
      <c r="K2788" s="18">
        <v>27.69600093</v>
      </c>
      <c r="L2788" s="19">
        <f t="shared" si="1"/>
        <v>74156</v>
      </c>
      <c r="M2788" s="20">
        <f t="shared" si="2"/>
        <v>101136</v>
      </c>
      <c r="N2788" s="21">
        <f t="shared" si="3"/>
        <v>0.7332305015</v>
      </c>
      <c r="O2788" s="20">
        <f t="shared" si="4"/>
        <v>0.3</v>
      </c>
      <c r="P2788" s="19">
        <f t="shared" si="5"/>
        <v>22246.8</v>
      </c>
      <c r="Q2788" s="22">
        <f t="shared" si="6"/>
        <v>1779.744</v>
      </c>
      <c r="R2788" s="16">
        <v>0.50114686696726</v>
      </c>
      <c r="S2788" s="16">
        <v>0.4</v>
      </c>
      <c r="T2788" s="16">
        <v>74156.0</v>
      </c>
      <c r="U2788" s="16">
        <v>0.160908409257664</v>
      </c>
      <c r="V2788" s="16">
        <v>149154.049961391</v>
      </c>
      <c r="W2788" s="16">
        <v>11932.3239969113</v>
      </c>
    </row>
    <row r="2789" ht="22.5" customHeight="1">
      <c r="A2789" s="2">
        <v>1.0</v>
      </c>
      <c r="B2789" s="10">
        <v>63500.0</v>
      </c>
      <c r="C2789" s="2">
        <v>80000.0</v>
      </c>
      <c r="D2789" s="2" t="s">
        <v>13</v>
      </c>
      <c r="E2789" s="2">
        <v>0.2</v>
      </c>
      <c r="F2789" s="2">
        <v>3.0</v>
      </c>
      <c r="G2789" s="2">
        <v>0.0</v>
      </c>
      <c r="H2789" s="2">
        <v>104.56666667</v>
      </c>
      <c r="I2789" s="2">
        <v>2.0</v>
      </c>
      <c r="J2789" s="2">
        <v>20.0</v>
      </c>
      <c r="K2789" s="11"/>
      <c r="L2789" s="12">
        <f t="shared" si="1"/>
        <v>63500</v>
      </c>
      <c r="M2789" s="13">
        <f t="shared" si="2"/>
        <v>80000</v>
      </c>
      <c r="N2789" s="14">
        <f t="shared" si="3"/>
        <v>0.79375</v>
      </c>
      <c r="O2789" s="13">
        <f t="shared" si="4"/>
        <v>0.3</v>
      </c>
      <c r="P2789" s="12">
        <f t="shared" si="5"/>
        <v>19050</v>
      </c>
      <c r="Q2789" s="15">
        <f t="shared" si="6"/>
        <v>1524</v>
      </c>
      <c r="R2789" s="16">
        <v>0.812756562482001</v>
      </c>
      <c r="S2789" s="16">
        <v>0.4</v>
      </c>
      <c r="T2789" s="16">
        <v>63500.0</v>
      </c>
      <c r="U2789" s="16">
        <v>0.0701509343008685</v>
      </c>
      <c r="V2789" s="16">
        <v>55682.3041013144</v>
      </c>
      <c r="W2789" s="16">
        <v>4454.58432810515</v>
      </c>
    </row>
    <row r="2790" ht="22.5" customHeight="1">
      <c r="A2790" s="2">
        <v>0.0</v>
      </c>
      <c r="B2790" s="10">
        <v>92789.0</v>
      </c>
      <c r="C2790" s="2">
        <v>123455.0</v>
      </c>
      <c r="D2790" s="2" t="s">
        <v>11</v>
      </c>
      <c r="E2790" s="2">
        <v>13.0</v>
      </c>
      <c r="F2790" s="2">
        <v>0.0</v>
      </c>
      <c r="G2790" s="2">
        <v>0.0</v>
      </c>
      <c r="H2790" s="2">
        <v>176.73493223</v>
      </c>
      <c r="I2790" s="2">
        <v>0.0</v>
      </c>
      <c r="J2790" s="2">
        <v>26.0</v>
      </c>
      <c r="K2790" s="18">
        <v>36.544273113</v>
      </c>
      <c r="L2790" s="19">
        <f t="shared" si="1"/>
        <v>92789</v>
      </c>
      <c r="M2790" s="20">
        <f t="shared" si="2"/>
        <v>123455</v>
      </c>
      <c r="N2790" s="21">
        <f t="shared" si="3"/>
        <v>0.7516017982</v>
      </c>
      <c r="O2790" s="20">
        <f t="shared" si="4"/>
        <v>0.3</v>
      </c>
      <c r="P2790" s="19">
        <f t="shared" si="5"/>
        <v>27836.7</v>
      </c>
      <c r="Q2790" s="22">
        <f t="shared" si="6"/>
        <v>2226.936</v>
      </c>
      <c r="R2790" s="16">
        <v>0.101234769794639</v>
      </c>
      <c r="S2790" s="16">
        <v>0.4</v>
      </c>
      <c r="T2790" s="16">
        <v>92789.0</v>
      </c>
      <c r="U2790" s="16">
        <v>0.146072320073696</v>
      </c>
      <c r="V2790" s="16">
        <v>169423.806341477</v>
      </c>
      <c r="W2790" s="16">
        <v>13553.9045073181</v>
      </c>
    </row>
    <row r="2791" ht="22.5" customHeight="1">
      <c r="A2791" s="2">
        <v>0.0</v>
      </c>
      <c r="B2791" s="10">
        <v>68056.0</v>
      </c>
      <c r="C2791" s="2">
        <v>103179.0</v>
      </c>
      <c r="D2791" s="2" t="s">
        <v>15</v>
      </c>
      <c r="E2791" s="2">
        <v>7.0</v>
      </c>
      <c r="F2791" s="2">
        <v>0.0</v>
      </c>
      <c r="G2791" s="2">
        <v>0.0</v>
      </c>
      <c r="H2791" s="2">
        <v>263.38940924</v>
      </c>
      <c r="I2791" s="2">
        <v>1.0</v>
      </c>
      <c r="J2791" s="2">
        <v>12.0</v>
      </c>
      <c r="K2791" s="18">
        <v>37.183077798</v>
      </c>
      <c r="L2791" s="19">
        <f t="shared" si="1"/>
        <v>68056</v>
      </c>
      <c r="M2791" s="20">
        <f t="shared" si="2"/>
        <v>103179</v>
      </c>
      <c r="N2791" s="21">
        <f t="shared" si="3"/>
        <v>0.6595915836</v>
      </c>
      <c r="O2791" s="20">
        <f t="shared" si="4"/>
        <v>0.3</v>
      </c>
      <c r="P2791" s="19">
        <f t="shared" si="5"/>
        <v>20416.8</v>
      </c>
      <c r="Q2791" s="22">
        <f t="shared" si="6"/>
        <v>1633.344</v>
      </c>
      <c r="R2791" s="16">
        <v>0.102993827683488</v>
      </c>
      <c r="S2791" s="16">
        <v>0.4</v>
      </c>
      <c r="T2791" s="16">
        <v>68056.0</v>
      </c>
      <c r="U2791" s="16">
        <v>0.147072020660494</v>
      </c>
      <c r="V2791" s="16">
        <v>125114.167975882</v>
      </c>
      <c r="W2791" s="16">
        <v>10009.1334380705</v>
      </c>
    </row>
    <row r="2792" ht="22.5" customHeight="1">
      <c r="A2792" s="2">
        <v>0.0</v>
      </c>
      <c r="B2792" s="10">
        <v>47537.0</v>
      </c>
      <c r="C2792" s="2">
        <v>66581.0</v>
      </c>
      <c r="D2792" s="2" t="s">
        <v>11</v>
      </c>
      <c r="E2792" s="2">
        <v>7.0</v>
      </c>
      <c r="F2792" s="2">
        <v>0.0</v>
      </c>
      <c r="G2792" s="2">
        <v>1.0</v>
      </c>
      <c r="H2792" s="2">
        <v>116.6148587</v>
      </c>
      <c r="I2792" s="2">
        <v>3.0</v>
      </c>
      <c r="J2792" s="2">
        <v>48.0</v>
      </c>
      <c r="K2792" s="18">
        <v>30.372801078</v>
      </c>
      <c r="L2792" s="19">
        <f t="shared" si="1"/>
        <v>47537</v>
      </c>
      <c r="M2792" s="20">
        <f t="shared" si="2"/>
        <v>66581</v>
      </c>
      <c r="N2792" s="21">
        <f t="shared" si="3"/>
        <v>0.7139724546</v>
      </c>
      <c r="O2792" s="20">
        <f t="shared" si="4"/>
        <v>0.3</v>
      </c>
      <c r="P2792" s="19">
        <f t="shared" si="5"/>
        <v>14261.1</v>
      </c>
      <c r="Q2792" s="22">
        <f t="shared" si="6"/>
        <v>1140.888</v>
      </c>
      <c r="R2792" s="16">
        <v>0.178398610324276</v>
      </c>
      <c r="S2792" s="16">
        <v>0.4</v>
      </c>
      <c r="T2792" s="16">
        <v>47537.0</v>
      </c>
      <c r="U2792" s="16">
        <v>0.175601622969612</v>
      </c>
      <c r="V2792" s="16">
        <v>104344.67938883</v>
      </c>
      <c r="W2792" s="16">
        <v>8347.57435110646</v>
      </c>
    </row>
    <row r="2793" ht="22.5" customHeight="1">
      <c r="A2793" s="2">
        <v>1.0</v>
      </c>
      <c r="B2793" s="10">
        <v>62582.0</v>
      </c>
      <c r="C2793" s="2">
        <v>131510.0</v>
      </c>
      <c r="D2793" s="2" t="s">
        <v>16</v>
      </c>
      <c r="E2793" s="2">
        <v>2.0</v>
      </c>
      <c r="F2793" s="2">
        <v>0.0</v>
      </c>
      <c r="G2793" s="2">
        <v>2.0</v>
      </c>
      <c r="H2793" s="2">
        <v>122.60405287</v>
      </c>
      <c r="I2793" s="2">
        <v>1.0</v>
      </c>
      <c r="J2793" s="2">
        <v>17.0</v>
      </c>
      <c r="K2793" s="18">
        <v>38.588222397</v>
      </c>
      <c r="L2793" s="19">
        <f t="shared" si="1"/>
        <v>62582</v>
      </c>
      <c r="M2793" s="20">
        <f t="shared" si="2"/>
        <v>131510</v>
      </c>
      <c r="N2793" s="21">
        <f t="shared" si="3"/>
        <v>0.4758725572</v>
      </c>
      <c r="O2793" s="20">
        <f t="shared" si="4"/>
        <v>0.2</v>
      </c>
      <c r="P2793" s="19">
        <f t="shared" si="5"/>
        <v>12516.4</v>
      </c>
      <c r="Q2793" s="22">
        <f t="shared" si="6"/>
        <v>1001.312</v>
      </c>
      <c r="R2793" s="16">
        <v>0.700228532788586</v>
      </c>
      <c r="S2793" s="16">
        <v>0.4</v>
      </c>
      <c r="T2793" s="16">
        <v>62582.0</v>
      </c>
      <c r="U2793" s="16">
        <v>0.10754676085406</v>
      </c>
      <c r="V2793" s="16">
        <v>84131.1423471105</v>
      </c>
      <c r="W2793" s="16">
        <v>6730.49138776884</v>
      </c>
    </row>
    <row r="2794" ht="22.5" customHeight="1">
      <c r="A2794" s="2">
        <v>0.0</v>
      </c>
      <c r="B2794" s="10">
        <v>51990.0</v>
      </c>
      <c r="C2794" s="2">
        <v>141518.0</v>
      </c>
      <c r="D2794" s="2" t="s">
        <v>11</v>
      </c>
      <c r="E2794" s="2">
        <v>1.0</v>
      </c>
      <c r="F2794" s="2">
        <v>0.0</v>
      </c>
      <c r="G2794" s="2">
        <v>0.0</v>
      </c>
      <c r="H2794" s="2">
        <v>272.5030662</v>
      </c>
      <c r="I2794" s="2">
        <v>3.0</v>
      </c>
      <c r="J2794" s="2">
        <v>43.0</v>
      </c>
      <c r="K2794" s="18">
        <v>39.301823191</v>
      </c>
      <c r="L2794" s="19">
        <f t="shared" si="1"/>
        <v>51990</v>
      </c>
      <c r="M2794" s="20">
        <f t="shared" si="2"/>
        <v>141518</v>
      </c>
      <c r="N2794" s="21">
        <f t="shared" si="3"/>
        <v>0.3673737616</v>
      </c>
      <c r="O2794" s="20">
        <f t="shared" si="4"/>
        <v>0.2</v>
      </c>
      <c r="P2794" s="19">
        <f t="shared" si="5"/>
        <v>10398</v>
      </c>
      <c r="Q2794" s="22">
        <f t="shared" si="6"/>
        <v>831.84</v>
      </c>
      <c r="R2794" s="16">
        <v>0.0779069921888525</v>
      </c>
      <c r="S2794" s="16">
        <v>0.4</v>
      </c>
      <c r="T2794" s="16">
        <v>51990.0</v>
      </c>
      <c r="U2794" s="16">
        <v>0.130704702881039</v>
      </c>
      <c r="V2794" s="16">
        <v>84941.7187848154</v>
      </c>
      <c r="W2794" s="16">
        <v>6795.33750278523</v>
      </c>
    </row>
    <row r="2795" ht="22.5" customHeight="1">
      <c r="A2795" s="2">
        <v>1.0</v>
      </c>
      <c r="B2795" s="10">
        <v>53443.0</v>
      </c>
      <c r="C2795" s="2">
        <v>77704.0</v>
      </c>
      <c r="D2795" s="2" t="s">
        <v>12</v>
      </c>
      <c r="E2795" s="2">
        <v>2.0</v>
      </c>
      <c r="F2795" s="2">
        <v>0.0</v>
      </c>
      <c r="G2795" s="2">
        <v>5.0</v>
      </c>
      <c r="H2795" s="2">
        <v>73.087538893</v>
      </c>
      <c r="I2795" s="2">
        <v>0.0</v>
      </c>
      <c r="J2795" s="2">
        <v>16.0</v>
      </c>
      <c r="K2795" s="18">
        <v>45.195495871</v>
      </c>
      <c r="L2795" s="19">
        <f t="shared" si="1"/>
        <v>53443</v>
      </c>
      <c r="M2795" s="20">
        <f t="shared" si="2"/>
        <v>77704</v>
      </c>
      <c r="N2795" s="21">
        <f t="shared" si="3"/>
        <v>0.687776691</v>
      </c>
      <c r="O2795" s="20">
        <f t="shared" si="4"/>
        <v>0.3</v>
      </c>
      <c r="P2795" s="19">
        <f t="shared" si="5"/>
        <v>16032.9</v>
      </c>
      <c r="Q2795" s="22">
        <f t="shared" si="6"/>
        <v>1282.632</v>
      </c>
      <c r="R2795" s="16">
        <v>0.927106834417022</v>
      </c>
      <c r="S2795" s="16">
        <v>0.4</v>
      </c>
      <c r="T2795" s="16">
        <v>53443.0</v>
      </c>
      <c r="U2795" s="16">
        <v>0.0283514293254537</v>
      </c>
      <c r="V2795" s="16">
        <v>18939.8179680028</v>
      </c>
      <c r="W2795" s="16">
        <v>1515.18543744022</v>
      </c>
    </row>
    <row r="2796" ht="22.5" customHeight="1">
      <c r="A2796" s="2">
        <v>0.0</v>
      </c>
      <c r="B2796" s="10">
        <v>80200.0</v>
      </c>
      <c r="C2796" s="2">
        <v>88545.0</v>
      </c>
      <c r="D2796" s="2" t="s">
        <v>14</v>
      </c>
      <c r="E2796" s="2">
        <v>21.0</v>
      </c>
      <c r="F2796" s="2">
        <v>0.0</v>
      </c>
      <c r="G2796" s="2">
        <v>0.0</v>
      </c>
      <c r="H2796" s="2">
        <v>242.60038784</v>
      </c>
      <c r="I2796" s="2">
        <v>10.0</v>
      </c>
      <c r="J2796" s="2">
        <v>24.0</v>
      </c>
      <c r="K2796" s="18">
        <v>36.297033121</v>
      </c>
      <c r="L2796" s="19">
        <f t="shared" si="1"/>
        <v>80200</v>
      </c>
      <c r="M2796" s="20">
        <f t="shared" si="2"/>
        <v>88545</v>
      </c>
      <c r="N2796" s="21">
        <f t="shared" si="3"/>
        <v>0.9057541363</v>
      </c>
      <c r="O2796" s="20">
        <f t="shared" si="4"/>
        <v>0.7</v>
      </c>
      <c r="P2796" s="19">
        <f t="shared" si="5"/>
        <v>56140</v>
      </c>
      <c r="Q2796" s="22">
        <f t="shared" si="6"/>
        <v>4491.2</v>
      </c>
      <c r="R2796" s="16">
        <v>0.211660362246209</v>
      </c>
      <c r="S2796" s="16">
        <v>0.4</v>
      </c>
      <c r="T2796" s="16">
        <v>80200.0</v>
      </c>
      <c r="U2796" s="16">
        <v>0.181853798687771</v>
      </c>
      <c r="V2796" s="16">
        <v>182308.43318449</v>
      </c>
      <c r="W2796" s="16">
        <v>14584.6746547592</v>
      </c>
    </row>
    <row r="2797" ht="22.5" customHeight="1">
      <c r="A2797" s="2">
        <v>0.0</v>
      </c>
      <c r="B2797" s="10">
        <v>64625.0</v>
      </c>
      <c r="C2797" s="2">
        <v>93272.0</v>
      </c>
      <c r="D2797" s="2" t="s">
        <v>12</v>
      </c>
      <c r="E2797" s="2">
        <v>0.0</v>
      </c>
      <c r="F2797" s="2">
        <v>0.0</v>
      </c>
      <c r="G2797" s="2">
        <v>0.0</v>
      </c>
      <c r="H2797" s="2">
        <v>178.89138824</v>
      </c>
      <c r="I2797" s="2">
        <v>0.0</v>
      </c>
      <c r="J2797" s="2">
        <v>24.0</v>
      </c>
      <c r="K2797" s="18">
        <v>23.74406826</v>
      </c>
      <c r="L2797" s="19">
        <f t="shared" si="1"/>
        <v>64625</v>
      </c>
      <c r="M2797" s="20">
        <f t="shared" si="2"/>
        <v>93272</v>
      </c>
      <c r="N2797" s="21">
        <f t="shared" si="3"/>
        <v>0.6928660262</v>
      </c>
      <c r="O2797" s="20">
        <f t="shared" si="4"/>
        <v>0.3</v>
      </c>
      <c r="P2797" s="19">
        <f t="shared" si="5"/>
        <v>19387.5</v>
      </c>
      <c r="Q2797" s="22">
        <f t="shared" si="6"/>
        <v>1551</v>
      </c>
      <c r="R2797" s="16">
        <v>0.0251481647770561</v>
      </c>
      <c r="S2797" s="16">
        <v>0.4</v>
      </c>
      <c r="T2797" s="16">
        <v>64625.0</v>
      </c>
      <c r="U2797" s="16">
        <v>0.0718174040773601</v>
      </c>
      <c r="V2797" s="16">
        <v>58014.9967312425</v>
      </c>
      <c r="W2797" s="16">
        <v>4641.1997384994</v>
      </c>
    </row>
    <row r="2798" ht="22.5" customHeight="1">
      <c r="A2798" s="2">
        <v>0.0</v>
      </c>
      <c r="B2798" s="10">
        <v>64793.0</v>
      </c>
      <c r="C2798" s="2">
        <v>99157.0</v>
      </c>
      <c r="D2798" s="2" t="s">
        <v>15</v>
      </c>
      <c r="E2798" s="2">
        <v>22.0</v>
      </c>
      <c r="F2798" s="2">
        <v>0.0</v>
      </c>
      <c r="G2798" s="2">
        <v>0.0</v>
      </c>
      <c r="H2798" s="2">
        <v>244.73167355</v>
      </c>
      <c r="I2798" s="2">
        <v>1.0</v>
      </c>
      <c r="J2798" s="2">
        <v>23.0</v>
      </c>
      <c r="K2798" s="18">
        <v>38.328188879</v>
      </c>
      <c r="L2798" s="19">
        <f t="shared" si="1"/>
        <v>64793</v>
      </c>
      <c r="M2798" s="20">
        <f t="shared" si="2"/>
        <v>99157</v>
      </c>
      <c r="N2798" s="21">
        <f t="shared" si="3"/>
        <v>0.6534384864</v>
      </c>
      <c r="O2798" s="20">
        <f t="shared" si="4"/>
        <v>0.3</v>
      </c>
      <c r="P2798" s="19">
        <f t="shared" si="5"/>
        <v>19437.9</v>
      </c>
      <c r="Q2798" s="22">
        <f t="shared" si="6"/>
        <v>1555.032</v>
      </c>
      <c r="R2798" s="16">
        <v>0.0886091411332791</v>
      </c>
      <c r="S2798" s="16">
        <v>0.4</v>
      </c>
      <c r="T2798" s="16">
        <v>64793.0</v>
      </c>
      <c r="U2798" s="16">
        <v>0.13827594207297</v>
      </c>
      <c r="V2798" s="16">
        <v>111991.413934175</v>
      </c>
      <c r="W2798" s="16">
        <v>8959.313114734</v>
      </c>
    </row>
    <row r="2799" ht="22.5" customHeight="1">
      <c r="A2799" s="2">
        <v>0.0</v>
      </c>
      <c r="B2799" s="10">
        <v>135886.0</v>
      </c>
      <c r="C2799" s="2">
        <v>181894.0</v>
      </c>
      <c r="D2799" s="2" t="s">
        <v>14</v>
      </c>
      <c r="E2799" s="2">
        <v>10.0</v>
      </c>
      <c r="F2799" s="2">
        <v>0.0</v>
      </c>
      <c r="G2799" s="2">
        <v>0.0</v>
      </c>
      <c r="H2799" s="2">
        <v>247.96506535</v>
      </c>
      <c r="I2799" s="2">
        <v>0.0</v>
      </c>
      <c r="J2799" s="2">
        <v>21.0</v>
      </c>
      <c r="K2799" s="18">
        <v>30.326398916</v>
      </c>
      <c r="L2799" s="19">
        <f t="shared" si="1"/>
        <v>135886</v>
      </c>
      <c r="M2799" s="20">
        <f t="shared" si="2"/>
        <v>181894</v>
      </c>
      <c r="N2799" s="21">
        <f t="shared" si="3"/>
        <v>0.7470614754</v>
      </c>
      <c r="O2799" s="20">
        <f t="shared" si="4"/>
        <v>0.3</v>
      </c>
      <c r="P2799" s="19">
        <f t="shared" si="5"/>
        <v>40765.8</v>
      </c>
      <c r="Q2799" s="22">
        <f t="shared" si="6"/>
        <v>3261.264</v>
      </c>
      <c r="R2799" s="16">
        <v>0.0504393361903028</v>
      </c>
      <c r="S2799" s="16">
        <v>0.4</v>
      </c>
      <c r="T2799" s="16">
        <v>135886.0</v>
      </c>
      <c r="U2799" s="16">
        <v>0.105880272908565</v>
      </c>
      <c r="V2799" s="16">
        <v>179845.584555666</v>
      </c>
      <c r="W2799" s="16">
        <v>14387.6467644533</v>
      </c>
    </row>
    <row r="2800" ht="22.5" customHeight="1">
      <c r="A2800" s="2">
        <v>0.0</v>
      </c>
      <c r="B2800" s="10">
        <v>75764.0</v>
      </c>
      <c r="C2800" s="2">
        <v>97122.0</v>
      </c>
      <c r="D2800" s="2" t="s">
        <v>11</v>
      </c>
      <c r="E2800" s="2">
        <v>5.0</v>
      </c>
      <c r="F2800" s="2">
        <v>2.0</v>
      </c>
      <c r="G2800" s="2">
        <v>0.0</v>
      </c>
      <c r="H2800" s="2">
        <v>70.72519735</v>
      </c>
      <c r="I2800" s="2">
        <v>0.0</v>
      </c>
      <c r="J2800" s="2">
        <v>21.0</v>
      </c>
      <c r="K2800" s="18">
        <v>24.431789613</v>
      </c>
      <c r="L2800" s="19">
        <f t="shared" si="1"/>
        <v>75764</v>
      </c>
      <c r="M2800" s="20">
        <f t="shared" si="2"/>
        <v>97122</v>
      </c>
      <c r="N2800" s="21">
        <f t="shared" si="3"/>
        <v>0.7800910195</v>
      </c>
      <c r="O2800" s="20">
        <f t="shared" si="4"/>
        <v>0.3</v>
      </c>
      <c r="P2800" s="19">
        <f t="shared" si="5"/>
        <v>22729.2</v>
      </c>
      <c r="Q2800" s="22">
        <f t="shared" si="6"/>
        <v>1818.336</v>
      </c>
      <c r="R2800" s="16">
        <v>0.260848326856208</v>
      </c>
      <c r="S2800" s="16">
        <v>0.4</v>
      </c>
      <c r="T2800" s="16">
        <v>75764.0</v>
      </c>
      <c r="U2800" s="16">
        <v>0.186383613171758</v>
      </c>
      <c r="V2800" s="16">
        <v>176514.600854313</v>
      </c>
      <c r="W2800" s="16">
        <v>14121.168068345</v>
      </c>
    </row>
    <row r="2801" ht="22.5" customHeight="1">
      <c r="A2801" s="2">
        <v>0.0</v>
      </c>
      <c r="B2801" s="10">
        <v>35873.0</v>
      </c>
      <c r="C2801" s="2">
        <v>52800.0</v>
      </c>
      <c r="D2801" s="2" t="s">
        <v>11</v>
      </c>
      <c r="E2801" s="2">
        <v>10.0</v>
      </c>
      <c r="F2801" s="2">
        <v>0.0</v>
      </c>
      <c r="G2801" s="2">
        <v>0.0</v>
      </c>
      <c r="H2801" s="2">
        <v>128.23591372</v>
      </c>
      <c r="I2801" s="2">
        <v>0.0</v>
      </c>
      <c r="J2801" s="2">
        <v>10.0</v>
      </c>
      <c r="K2801" s="18">
        <v>20.950252082</v>
      </c>
      <c r="L2801" s="19">
        <f t="shared" si="1"/>
        <v>35873</v>
      </c>
      <c r="M2801" s="20">
        <f t="shared" si="2"/>
        <v>52800</v>
      </c>
      <c r="N2801" s="21">
        <f t="shared" si="3"/>
        <v>0.6794128788</v>
      </c>
      <c r="O2801" s="20">
        <f t="shared" si="4"/>
        <v>0.3</v>
      </c>
      <c r="P2801" s="19">
        <f t="shared" si="5"/>
        <v>10761.9</v>
      </c>
      <c r="Q2801" s="22">
        <f t="shared" si="6"/>
        <v>860.952</v>
      </c>
      <c r="R2801" s="16">
        <v>0.0707669630079318</v>
      </c>
      <c r="S2801" s="16">
        <v>0.4</v>
      </c>
      <c r="T2801" s="16">
        <v>35873.0</v>
      </c>
      <c r="U2801" s="16">
        <v>0.125079194597969</v>
      </c>
      <c r="V2801" s="16">
        <v>56087.074347662</v>
      </c>
      <c r="W2801" s="16">
        <v>4486.96594781296</v>
      </c>
    </row>
    <row r="2802" ht="22.5" customHeight="1">
      <c r="A2802" s="2">
        <v>0.0</v>
      </c>
      <c r="B2802" s="10">
        <v>46423.0</v>
      </c>
      <c r="C2802" s="2">
        <v>72198.0</v>
      </c>
      <c r="D2802" s="2" t="s">
        <v>11</v>
      </c>
      <c r="E2802" s="2">
        <v>0.0</v>
      </c>
      <c r="G2802" s="2">
        <v>2.0</v>
      </c>
      <c r="H2802" s="2">
        <v>267.4388553</v>
      </c>
      <c r="I2802" s="2">
        <v>1.0</v>
      </c>
      <c r="J2802" s="2">
        <v>10.0</v>
      </c>
      <c r="K2802" s="18">
        <v>36.529319583</v>
      </c>
      <c r="L2802" s="19">
        <f t="shared" si="1"/>
        <v>46423</v>
      </c>
      <c r="M2802" s="20">
        <f t="shared" si="2"/>
        <v>72198</v>
      </c>
      <c r="N2802" s="21">
        <f t="shared" si="3"/>
        <v>0.6429956508</v>
      </c>
      <c r="O2802" s="20">
        <f t="shared" si="4"/>
        <v>0.3</v>
      </c>
      <c r="P2802" s="19">
        <f t="shared" si="5"/>
        <v>13926.9</v>
      </c>
      <c r="Q2802" s="22">
        <f t="shared" si="6"/>
        <v>1114.152</v>
      </c>
      <c r="R2802" s="16">
        <v>0.364353495340215</v>
      </c>
      <c r="S2802" s="16">
        <v>0.4</v>
      </c>
      <c r="T2802" s="16">
        <v>46423.0</v>
      </c>
      <c r="U2802" s="16">
        <v>0.182947658030024</v>
      </c>
      <c r="V2802" s="16">
        <v>106162.239109097</v>
      </c>
      <c r="W2802" s="16">
        <v>8492.97912872782</v>
      </c>
    </row>
    <row r="2803" ht="22.5" customHeight="1">
      <c r="A2803" s="2">
        <v>0.0</v>
      </c>
      <c r="B2803" s="10">
        <v>48093.0</v>
      </c>
      <c r="C2803" s="2">
        <v>65686.0</v>
      </c>
      <c r="D2803" s="2" t="s">
        <v>15</v>
      </c>
      <c r="E2803" s="2">
        <v>3.0</v>
      </c>
      <c r="F2803" s="2">
        <v>0.0</v>
      </c>
      <c r="G2803" s="2">
        <v>0.0</v>
      </c>
      <c r="H2803" s="2">
        <v>149.90637879</v>
      </c>
      <c r="I2803" s="2">
        <v>1.0</v>
      </c>
      <c r="J2803" s="2">
        <v>12.0</v>
      </c>
      <c r="K2803" s="18">
        <v>30.486361232</v>
      </c>
      <c r="L2803" s="19">
        <f t="shared" si="1"/>
        <v>48093</v>
      </c>
      <c r="M2803" s="20">
        <f t="shared" si="2"/>
        <v>65686</v>
      </c>
      <c r="N2803" s="21">
        <f t="shared" si="3"/>
        <v>0.7321651493</v>
      </c>
      <c r="O2803" s="20">
        <f t="shared" si="4"/>
        <v>0.3</v>
      </c>
      <c r="P2803" s="19">
        <f t="shared" si="5"/>
        <v>14427.9</v>
      </c>
      <c r="Q2803" s="22">
        <f t="shared" si="6"/>
        <v>1154.232</v>
      </c>
      <c r="R2803" s="16">
        <v>0.127460583126265</v>
      </c>
      <c r="S2803" s="16">
        <v>0.4</v>
      </c>
      <c r="T2803" s="16">
        <v>48093.0</v>
      </c>
      <c r="U2803" s="16">
        <v>0.159111047003197</v>
      </c>
      <c r="V2803" s="16">
        <v>95651.5947940599</v>
      </c>
      <c r="W2803" s="16">
        <v>7652.12758352479</v>
      </c>
    </row>
    <row r="2804" ht="22.5" customHeight="1">
      <c r="A2804" s="2">
        <v>0.0</v>
      </c>
      <c r="B2804" s="10">
        <v>111367.0</v>
      </c>
      <c r="C2804" s="2">
        <v>127421.0</v>
      </c>
      <c r="E2804" s="2">
        <v>16.0</v>
      </c>
      <c r="F2804" s="2">
        <v>0.0</v>
      </c>
      <c r="G2804" s="2">
        <v>0.0</v>
      </c>
      <c r="H2804" s="2">
        <v>184.23480732</v>
      </c>
      <c r="I2804" s="2">
        <v>1.0</v>
      </c>
      <c r="J2804" s="2">
        <v>18.0</v>
      </c>
      <c r="K2804" s="18">
        <v>41.03530607</v>
      </c>
      <c r="L2804" s="19">
        <f t="shared" si="1"/>
        <v>111367</v>
      </c>
      <c r="M2804" s="20">
        <f t="shared" si="2"/>
        <v>127421</v>
      </c>
      <c r="N2804" s="21">
        <f t="shared" si="3"/>
        <v>0.874008209</v>
      </c>
      <c r="O2804" s="20">
        <f t="shared" si="4"/>
        <v>0.45</v>
      </c>
      <c r="P2804" s="19">
        <f t="shared" si="5"/>
        <v>50115.15</v>
      </c>
      <c r="Q2804" s="22">
        <f t="shared" si="6"/>
        <v>4009.212</v>
      </c>
      <c r="R2804" s="16">
        <v>0.164392334510904</v>
      </c>
      <c r="S2804" s="16">
        <v>0.4</v>
      </c>
      <c r="T2804" s="16">
        <v>111367.0</v>
      </c>
      <c r="U2804" s="16">
        <v>0.172010165654103</v>
      </c>
      <c r="V2804" s="16">
        <v>239453.201480007</v>
      </c>
      <c r="W2804" s="16">
        <v>19156.2561184005</v>
      </c>
    </row>
    <row r="2805" ht="22.5" customHeight="1">
      <c r="A2805" s="2">
        <v>1.0</v>
      </c>
      <c r="B2805" s="10">
        <v>149305.0</v>
      </c>
      <c r="D2805" s="2" t="s">
        <v>15</v>
      </c>
      <c r="E2805" s="2">
        <v>25.0</v>
      </c>
      <c r="F2805" s="2">
        <v>0.0</v>
      </c>
      <c r="G2805" s="2">
        <v>2.0</v>
      </c>
      <c r="H2805" s="2">
        <v>382.85883592</v>
      </c>
      <c r="I2805" s="2">
        <v>0.0</v>
      </c>
      <c r="J2805" s="2">
        <v>71.0</v>
      </c>
      <c r="K2805" s="18">
        <v>38.228344754</v>
      </c>
      <c r="L2805" s="19">
        <f t="shared" si="1"/>
        <v>149305</v>
      </c>
      <c r="M2805" s="19">
        <f t="shared" si="2"/>
        <v>331788.8889</v>
      </c>
      <c r="N2805" s="21">
        <f t="shared" si="3"/>
        <v>0.45</v>
      </c>
      <c r="O2805" s="20">
        <f t="shared" si="4"/>
        <v>0.2</v>
      </c>
      <c r="P2805" s="19">
        <f t="shared" si="5"/>
        <v>29861</v>
      </c>
      <c r="Q2805" s="22">
        <f t="shared" si="6"/>
        <v>2388.88</v>
      </c>
      <c r="R2805" s="16">
        <v>0.0556789679017118</v>
      </c>
      <c r="S2805" s="16">
        <v>0.4</v>
      </c>
      <c r="T2805" s="16">
        <v>149305.0</v>
      </c>
      <c r="U2805" s="16">
        <v>0.111351127875954</v>
      </c>
      <c r="V2805" s="16">
        <v>207816.001843991</v>
      </c>
      <c r="W2805" s="16">
        <v>16625.2801475193</v>
      </c>
    </row>
    <row r="2806" ht="22.5" customHeight="1">
      <c r="A2806" s="2">
        <v>0.0</v>
      </c>
      <c r="B2806" s="10">
        <v>85384.0</v>
      </c>
      <c r="C2806" s="2">
        <v>101302.0</v>
      </c>
      <c r="D2806" s="2" t="s">
        <v>11</v>
      </c>
      <c r="E2806" s="2">
        <v>1.0</v>
      </c>
      <c r="F2806" s="2">
        <v>0.0</v>
      </c>
      <c r="G2806" s="2">
        <v>0.0</v>
      </c>
      <c r="H2806" s="2">
        <v>128.28624705</v>
      </c>
      <c r="I2806" s="2">
        <v>0.0</v>
      </c>
      <c r="J2806" s="2">
        <v>22.0</v>
      </c>
      <c r="K2806" s="18">
        <v>41.569983536</v>
      </c>
      <c r="L2806" s="19">
        <f t="shared" si="1"/>
        <v>85384</v>
      </c>
      <c r="M2806" s="20">
        <f t="shared" si="2"/>
        <v>101302</v>
      </c>
      <c r="N2806" s="21">
        <f t="shared" si="3"/>
        <v>0.8428658862</v>
      </c>
      <c r="O2806" s="20">
        <f t="shared" si="4"/>
        <v>0.45</v>
      </c>
      <c r="P2806" s="19">
        <f t="shared" si="5"/>
        <v>38422.8</v>
      </c>
      <c r="Q2806" s="22">
        <f t="shared" si="6"/>
        <v>3073.824</v>
      </c>
      <c r="R2806" s="16">
        <v>0.2010148253347</v>
      </c>
      <c r="S2806" s="16">
        <v>0.4</v>
      </c>
      <c r="T2806" s="16">
        <v>85384.0</v>
      </c>
      <c r="U2806" s="16">
        <v>0.180170881145625</v>
      </c>
      <c r="V2806" s="16">
        <v>192296.381446725</v>
      </c>
      <c r="W2806" s="16">
        <v>15383.710515738</v>
      </c>
    </row>
    <row r="2807" ht="22.5" customHeight="1">
      <c r="A2807" s="2">
        <v>0.0</v>
      </c>
      <c r="B2807" s="10">
        <v>95128.0</v>
      </c>
      <c r="C2807" s="2">
        <v>122248.0</v>
      </c>
      <c r="D2807" s="2" t="s">
        <v>11</v>
      </c>
      <c r="E2807" s="2">
        <v>10.0</v>
      </c>
      <c r="F2807" s="2">
        <v>0.0</v>
      </c>
      <c r="G2807" s="2">
        <v>0.0</v>
      </c>
      <c r="H2807" s="2">
        <v>171.02178171</v>
      </c>
      <c r="I2807" s="2">
        <v>0.0</v>
      </c>
      <c r="J2807" s="2">
        <v>27.0</v>
      </c>
      <c r="K2807" s="18">
        <v>36.332600416</v>
      </c>
      <c r="L2807" s="19">
        <f t="shared" si="1"/>
        <v>95128</v>
      </c>
      <c r="M2807" s="20">
        <f t="shared" si="2"/>
        <v>122248</v>
      </c>
      <c r="N2807" s="21">
        <f t="shared" si="3"/>
        <v>0.7781558799</v>
      </c>
      <c r="O2807" s="20">
        <f t="shared" si="4"/>
        <v>0.3</v>
      </c>
      <c r="P2807" s="19">
        <f t="shared" si="5"/>
        <v>28538.4</v>
      </c>
      <c r="Q2807" s="22">
        <f t="shared" si="6"/>
        <v>2283.072</v>
      </c>
      <c r="R2807" s="16">
        <v>0.102788736306206</v>
      </c>
      <c r="S2807" s="16">
        <v>0.4</v>
      </c>
      <c r="T2807" s="16">
        <v>95128.0</v>
      </c>
      <c r="U2807" s="16">
        <v>0.146956486262173</v>
      </c>
      <c r="V2807" s="16">
        <v>174745.95781435</v>
      </c>
      <c r="W2807" s="16">
        <v>13979.676625148</v>
      </c>
    </row>
    <row r="2808" ht="22.5" customHeight="1">
      <c r="A2808" s="2">
        <v>0.0</v>
      </c>
      <c r="B2808" s="17"/>
      <c r="C2808" s="2">
        <v>28198.0</v>
      </c>
      <c r="D2808" s="2" t="s">
        <v>11</v>
      </c>
      <c r="E2808" s="2">
        <v>12.0</v>
      </c>
      <c r="H2808" s="2">
        <v>87.620526369</v>
      </c>
      <c r="I2808" s="2">
        <v>2.0</v>
      </c>
      <c r="J2808" s="2">
        <v>9.0</v>
      </c>
      <c r="K2808" s="18">
        <v>32.445475521</v>
      </c>
      <c r="L2808" s="19" t="str">
        <f t="shared" si="1"/>
        <v/>
      </c>
      <c r="M2808" s="20">
        <f t="shared" si="2"/>
        <v>28198</v>
      </c>
      <c r="N2808" s="21">
        <f t="shared" si="3"/>
        <v>0</v>
      </c>
      <c r="O2808" s="20">
        <f t="shared" si="4"/>
        <v>0.2</v>
      </c>
      <c r="P2808" s="19">
        <f t="shared" si="5"/>
        <v>0</v>
      </c>
      <c r="Q2808" s="22">
        <f t="shared" si="6"/>
        <v>0</v>
      </c>
      <c r="R2808" s="16">
        <v>0.218325810776259</v>
      </c>
      <c r="S2808" s="16">
        <v>0.4</v>
      </c>
      <c r="T2808" s="16">
        <v>0.0</v>
      </c>
      <c r="U2808" s="16">
        <v>0.182768641775923</v>
      </c>
      <c r="V2808" s="16">
        <v>0.0</v>
      </c>
      <c r="W2808" s="16">
        <v>0.0</v>
      </c>
    </row>
    <row r="2809" ht="22.5" customHeight="1">
      <c r="A2809" s="2">
        <v>0.0</v>
      </c>
      <c r="B2809" s="10">
        <v>79346.0</v>
      </c>
      <c r="C2809" s="2">
        <v>93472.0</v>
      </c>
      <c r="D2809" s="2" t="s">
        <v>14</v>
      </c>
      <c r="E2809" s="2">
        <v>19.0</v>
      </c>
      <c r="F2809" s="2">
        <v>0.0</v>
      </c>
      <c r="G2809" s="2">
        <v>0.0</v>
      </c>
      <c r="H2809" s="2">
        <v>244.47605696</v>
      </c>
      <c r="I2809" s="2">
        <v>11.0</v>
      </c>
      <c r="J2809" s="2">
        <v>23.0</v>
      </c>
      <c r="K2809" s="18">
        <v>33.196412457</v>
      </c>
      <c r="L2809" s="19">
        <f t="shared" si="1"/>
        <v>79346</v>
      </c>
      <c r="M2809" s="20">
        <f t="shared" si="2"/>
        <v>93472</v>
      </c>
      <c r="N2809" s="21">
        <f t="shared" si="3"/>
        <v>0.8488745293</v>
      </c>
      <c r="O2809" s="20">
        <f t="shared" si="4"/>
        <v>0.45</v>
      </c>
      <c r="P2809" s="19">
        <f t="shared" si="5"/>
        <v>35705.7</v>
      </c>
      <c r="Q2809" s="22">
        <f t="shared" si="6"/>
        <v>2856.456</v>
      </c>
      <c r="R2809" s="16">
        <v>0.202824365570998</v>
      </c>
      <c r="S2809" s="16">
        <v>0.4</v>
      </c>
      <c r="T2809" s="16">
        <v>79346.0</v>
      </c>
      <c r="U2809" s="16">
        <v>0.180476869500247</v>
      </c>
      <c r="V2809" s="16">
        <v>179001.471092082</v>
      </c>
      <c r="W2809" s="16">
        <v>14320.1176873666</v>
      </c>
    </row>
    <row r="2810" ht="22.5" customHeight="1">
      <c r="A2810" s="2">
        <v>0.0</v>
      </c>
      <c r="B2810" s="10">
        <v>64185.0</v>
      </c>
      <c r="C2810" s="2">
        <v>84000.0</v>
      </c>
      <c r="D2810" s="2" t="s">
        <v>11</v>
      </c>
      <c r="E2810" s="2">
        <v>0.2</v>
      </c>
      <c r="F2810" s="2">
        <v>2.0</v>
      </c>
      <c r="G2810" s="2">
        <v>2.0</v>
      </c>
      <c r="H2810" s="2">
        <v>112.03333333</v>
      </c>
      <c r="I2810" s="2">
        <v>2.0</v>
      </c>
      <c r="J2810" s="2">
        <v>26.0</v>
      </c>
      <c r="K2810" s="11"/>
      <c r="L2810" s="12">
        <f t="shared" si="1"/>
        <v>64185</v>
      </c>
      <c r="M2810" s="13">
        <f t="shared" si="2"/>
        <v>84000</v>
      </c>
      <c r="N2810" s="14">
        <f t="shared" si="3"/>
        <v>0.7641071429</v>
      </c>
      <c r="O2810" s="13">
        <f t="shared" si="4"/>
        <v>0.3</v>
      </c>
      <c r="P2810" s="12">
        <f t="shared" si="5"/>
        <v>19255.5</v>
      </c>
      <c r="Q2810" s="15">
        <f t="shared" si="6"/>
        <v>1540.44</v>
      </c>
      <c r="R2810" s="16">
        <v>0.766116247618</v>
      </c>
      <c r="S2810" s="16">
        <v>0.4</v>
      </c>
      <c r="T2810" s="16">
        <v>64185.0</v>
      </c>
      <c r="U2810" s="16">
        <v>0.0861530807804263</v>
      </c>
      <c r="V2810" s="16">
        <v>69121.6936236458</v>
      </c>
      <c r="W2810" s="16">
        <v>5529.73548989166</v>
      </c>
    </row>
    <row r="2811" ht="22.5" customHeight="1">
      <c r="A2811" s="2">
        <v>1.0</v>
      </c>
      <c r="B2811" s="10">
        <v>60316.0</v>
      </c>
      <c r="C2811" s="2">
        <v>80000.0</v>
      </c>
      <c r="D2811" s="2" t="s">
        <v>14</v>
      </c>
      <c r="E2811" s="2">
        <v>0.2</v>
      </c>
      <c r="F2811" s="2">
        <v>1.0</v>
      </c>
      <c r="G2811" s="2">
        <v>0.0</v>
      </c>
      <c r="H2811" s="2">
        <v>85.2</v>
      </c>
      <c r="I2811" s="2">
        <v>1.0</v>
      </c>
      <c r="J2811" s="2">
        <v>23.0</v>
      </c>
      <c r="K2811" s="11"/>
      <c r="L2811" s="12">
        <f t="shared" si="1"/>
        <v>60316</v>
      </c>
      <c r="M2811" s="13">
        <f t="shared" si="2"/>
        <v>80000</v>
      </c>
      <c r="N2811" s="14">
        <f t="shared" si="3"/>
        <v>0.75395</v>
      </c>
      <c r="O2811" s="13">
        <f t="shared" si="4"/>
        <v>0.3</v>
      </c>
      <c r="P2811" s="12">
        <f t="shared" si="5"/>
        <v>18094.8</v>
      </c>
      <c r="Q2811" s="15">
        <f t="shared" si="6"/>
        <v>1447.584</v>
      </c>
      <c r="R2811" s="16">
        <v>0.284483417285054</v>
      </c>
      <c r="S2811" s="16">
        <v>0.4</v>
      </c>
      <c r="T2811" s="16">
        <v>60316.0</v>
      </c>
      <c r="U2811" s="16">
        <v>0.186952306008981</v>
      </c>
      <c r="V2811" s="16">
        <v>140952.691115471</v>
      </c>
      <c r="W2811" s="16">
        <v>11276.2152892377</v>
      </c>
    </row>
    <row r="2812" ht="22.5" customHeight="1">
      <c r="A2812" s="2">
        <v>1.0</v>
      </c>
      <c r="B2812" s="10">
        <v>83761.0</v>
      </c>
      <c r="C2812" s="2">
        <v>125860.0</v>
      </c>
      <c r="D2812" s="2" t="s">
        <v>11</v>
      </c>
      <c r="E2812" s="2">
        <v>1.0</v>
      </c>
      <c r="F2812" s="2">
        <v>0.0</v>
      </c>
      <c r="G2812" s="2">
        <v>0.0</v>
      </c>
      <c r="I2812" s="2">
        <v>0.0</v>
      </c>
      <c r="J2812" s="2">
        <v>0.0</v>
      </c>
      <c r="K2812" s="11"/>
      <c r="L2812" s="12">
        <f t="shared" si="1"/>
        <v>83761</v>
      </c>
      <c r="M2812" s="13">
        <f t="shared" si="2"/>
        <v>125860</v>
      </c>
      <c r="N2812" s="14">
        <f t="shared" si="3"/>
        <v>0.665509296</v>
      </c>
      <c r="O2812" s="13">
        <f t="shared" si="4"/>
        <v>0.3</v>
      </c>
      <c r="P2812" s="12">
        <f t="shared" si="5"/>
        <v>25128.3</v>
      </c>
      <c r="Q2812" s="15">
        <f t="shared" si="6"/>
        <v>2010.264</v>
      </c>
      <c r="R2812" s="16">
        <v>0.168180913175744</v>
      </c>
      <c r="S2812" s="16">
        <v>0.4</v>
      </c>
      <c r="T2812" s="16">
        <v>83761.0</v>
      </c>
      <c r="U2812" s="16">
        <v>0.173044135902811</v>
      </c>
      <c r="V2812" s="16">
        <v>181179.373341942</v>
      </c>
      <c r="W2812" s="16">
        <v>14494.3498673553</v>
      </c>
    </row>
    <row r="2813" ht="22.5" customHeight="1">
      <c r="A2813" s="2">
        <v>0.0</v>
      </c>
      <c r="B2813" s="10">
        <v>16804.0</v>
      </c>
      <c r="C2813" s="2">
        <v>34294.0</v>
      </c>
      <c r="D2813" s="2" t="s">
        <v>14</v>
      </c>
      <c r="E2813" s="2">
        <v>9.0</v>
      </c>
      <c r="F2813" s="2">
        <v>0.0</v>
      </c>
      <c r="G2813" s="2">
        <v>0.0</v>
      </c>
      <c r="H2813" s="2">
        <v>131.77342323</v>
      </c>
      <c r="I2813" s="2">
        <v>0.0</v>
      </c>
      <c r="J2813" s="2">
        <v>10.0</v>
      </c>
      <c r="K2813" s="18">
        <v>23.979702773</v>
      </c>
      <c r="L2813" s="19">
        <f t="shared" si="1"/>
        <v>16804</v>
      </c>
      <c r="M2813" s="20">
        <f t="shared" si="2"/>
        <v>34294</v>
      </c>
      <c r="N2813" s="21">
        <f t="shared" si="3"/>
        <v>0.4899982504</v>
      </c>
      <c r="O2813" s="20">
        <f t="shared" si="4"/>
        <v>0.2</v>
      </c>
      <c r="P2813" s="19">
        <f t="shared" si="5"/>
        <v>3360.8</v>
      </c>
      <c r="Q2813" s="22">
        <f t="shared" si="6"/>
        <v>268.864</v>
      </c>
      <c r="R2813" s="16">
        <v>0.0814327350474829</v>
      </c>
      <c r="S2813" s="16">
        <v>0.4</v>
      </c>
      <c r="T2813" s="16">
        <v>16804.0</v>
      </c>
      <c r="U2813" s="16">
        <v>0.13330649888414</v>
      </c>
      <c r="V2813" s="16">
        <v>28001.0300906137</v>
      </c>
      <c r="W2813" s="16">
        <v>2240.0824072491</v>
      </c>
    </row>
    <row r="2814" ht="22.5" customHeight="1">
      <c r="A2814" s="2">
        <v>0.0</v>
      </c>
      <c r="B2814" s="10">
        <v>122646.0</v>
      </c>
      <c r="C2814" s="2">
        <v>204282.0</v>
      </c>
      <c r="D2814" s="2" t="s">
        <v>11</v>
      </c>
      <c r="E2814" s="2">
        <v>2.0</v>
      </c>
      <c r="F2814" s="2">
        <v>0.0</v>
      </c>
      <c r="G2814" s="2">
        <v>0.0</v>
      </c>
      <c r="H2814" s="2">
        <v>201.92370782</v>
      </c>
      <c r="I2814" s="2">
        <v>0.0</v>
      </c>
      <c r="J2814" s="2">
        <v>17.0</v>
      </c>
      <c r="K2814" s="18">
        <v>26.31831366</v>
      </c>
      <c r="L2814" s="19">
        <f t="shared" si="1"/>
        <v>122646</v>
      </c>
      <c r="M2814" s="20">
        <f t="shared" si="2"/>
        <v>204282</v>
      </c>
      <c r="N2814" s="21">
        <f t="shared" si="3"/>
        <v>0.6003759509</v>
      </c>
      <c r="O2814" s="20">
        <f t="shared" si="4"/>
        <v>0.3</v>
      </c>
      <c r="P2814" s="19">
        <f t="shared" si="5"/>
        <v>36793.8</v>
      </c>
      <c r="Q2814" s="22">
        <f t="shared" si="6"/>
        <v>2943.504</v>
      </c>
      <c r="R2814" s="16">
        <v>0.0601198460179743</v>
      </c>
      <c r="S2814" s="16">
        <v>0.4</v>
      </c>
      <c r="T2814" s="16">
        <v>122646.0</v>
      </c>
      <c r="U2814" s="16">
        <v>0.115682407713382</v>
      </c>
      <c r="V2814" s="16">
        <v>177349.807205194</v>
      </c>
      <c r="W2814" s="16">
        <v>14187.9845764155</v>
      </c>
    </row>
    <row r="2815" ht="22.5" customHeight="1">
      <c r="A2815" s="2">
        <v>0.0</v>
      </c>
      <c r="B2815" s="10">
        <v>87754.0</v>
      </c>
      <c r="C2815" s="2">
        <v>103045.0</v>
      </c>
      <c r="D2815" s="2" t="s">
        <v>11</v>
      </c>
      <c r="E2815" s="2">
        <v>21.0</v>
      </c>
      <c r="F2815" s="2">
        <v>0.0</v>
      </c>
      <c r="G2815" s="2">
        <v>0.0</v>
      </c>
      <c r="H2815" s="2">
        <v>147.45017701</v>
      </c>
      <c r="I2815" s="2">
        <v>4.0</v>
      </c>
      <c r="J2815" s="2">
        <v>23.0</v>
      </c>
      <c r="K2815" s="18">
        <v>29.181742636</v>
      </c>
      <c r="L2815" s="19">
        <f t="shared" si="1"/>
        <v>87754</v>
      </c>
      <c r="M2815" s="20">
        <f t="shared" si="2"/>
        <v>103045</v>
      </c>
      <c r="N2815" s="21">
        <f t="shared" si="3"/>
        <v>0.8516085205</v>
      </c>
      <c r="O2815" s="20">
        <f t="shared" si="4"/>
        <v>0.45</v>
      </c>
      <c r="P2815" s="19">
        <f t="shared" si="5"/>
        <v>39489.3</v>
      </c>
      <c r="Q2815" s="22">
        <f t="shared" si="6"/>
        <v>3159.144</v>
      </c>
      <c r="R2815" s="16">
        <v>0.122434826096946</v>
      </c>
      <c r="S2815" s="16">
        <v>0.4</v>
      </c>
      <c r="T2815" s="16">
        <v>87754.0</v>
      </c>
      <c r="U2815" s="16">
        <v>0.156899398117205</v>
      </c>
      <c r="V2815" s="16">
        <v>172106.872279715</v>
      </c>
      <c r="W2815" s="16">
        <v>13768.5497823772</v>
      </c>
    </row>
    <row r="2816" ht="22.5" customHeight="1">
      <c r="A2816" s="2">
        <v>0.0</v>
      </c>
      <c r="B2816" s="17"/>
      <c r="C2816" s="2">
        <v>54557.0</v>
      </c>
      <c r="D2816" s="2" t="s">
        <v>12</v>
      </c>
      <c r="E2816" s="2">
        <v>2.0</v>
      </c>
      <c r="F2816" s="2">
        <v>0.0</v>
      </c>
      <c r="G2816" s="2">
        <v>0.0</v>
      </c>
      <c r="H2816" s="2">
        <v>93.044539516</v>
      </c>
      <c r="I2816" s="2">
        <v>2.0</v>
      </c>
      <c r="J2816" s="2">
        <v>8.0</v>
      </c>
      <c r="K2816" s="18">
        <v>41.25598551</v>
      </c>
      <c r="L2816" s="19" t="str">
        <f t="shared" si="1"/>
        <v/>
      </c>
      <c r="M2816" s="20">
        <f t="shared" si="2"/>
        <v>54557</v>
      </c>
      <c r="N2816" s="21">
        <f t="shared" si="3"/>
        <v>0</v>
      </c>
      <c r="O2816" s="20">
        <f t="shared" si="4"/>
        <v>0.2</v>
      </c>
      <c r="P2816" s="19">
        <f t="shared" si="5"/>
        <v>0</v>
      </c>
      <c r="Q2816" s="22">
        <f t="shared" si="6"/>
        <v>0</v>
      </c>
      <c r="R2816" s="16">
        <v>0.208184088828596</v>
      </c>
      <c r="S2816" s="16">
        <v>0.4</v>
      </c>
      <c r="T2816" s="16">
        <v>0.0</v>
      </c>
      <c r="U2816" s="16">
        <v>0.181334925368109</v>
      </c>
      <c r="V2816" s="16">
        <v>0.0</v>
      </c>
      <c r="W2816" s="16">
        <v>0.0</v>
      </c>
    </row>
    <row r="2817" ht="22.5" customHeight="1">
      <c r="A2817" s="2">
        <v>0.0</v>
      </c>
      <c r="B2817" s="10">
        <v>99618.0</v>
      </c>
      <c r="C2817" s="2">
        <v>131710.0</v>
      </c>
      <c r="D2817" s="2" t="s">
        <v>14</v>
      </c>
      <c r="E2817" s="2">
        <v>5.0</v>
      </c>
      <c r="H2817" s="2">
        <v>236.68094677</v>
      </c>
      <c r="I2817" s="2">
        <v>2.0</v>
      </c>
      <c r="J2817" s="2">
        <v>41.0</v>
      </c>
      <c r="K2817" s="18">
        <v>37.86554654</v>
      </c>
      <c r="L2817" s="19">
        <f t="shared" si="1"/>
        <v>99618</v>
      </c>
      <c r="M2817" s="20">
        <f t="shared" si="2"/>
        <v>131710</v>
      </c>
      <c r="N2817" s="21">
        <f t="shared" si="3"/>
        <v>0.7563434819</v>
      </c>
      <c r="O2817" s="20">
        <f t="shared" si="4"/>
        <v>0.3</v>
      </c>
      <c r="P2817" s="19">
        <f t="shared" si="5"/>
        <v>29885.4</v>
      </c>
      <c r="Q2817" s="22">
        <f t="shared" si="6"/>
        <v>2390.832</v>
      </c>
      <c r="R2817" s="16">
        <v>0.0749847518831365</v>
      </c>
      <c r="S2817" s="16">
        <v>0.4</v>
      </c>
      <c r="T2817" s="16">
        <v>99618.0</v>
      </c>
      <c r="U2817" s="16">
        <v>0.12846215244606</v>
      </c>
      <c r="V2817" s="16">
        <v>159964.283779645</v>
      </c>
      <c r="W2817" s="16">
        <v>12797.1427023716</v>
      </c>
    </row>
    <row r="2818" ht="22.5" customHeight="1">
      <c r="A2818" s="2">
        <v>0.0</v>
      </c>
      <c r="B2818" s="10">
        <v>81709.0</v>
      </c>
      <c r="C2818" s="2">
        <v>111127.0</v>
      </c>
      <c r="D2818" s="2" t="s">
        <v>15</v>
      </c>
      <c r="E2818" s="2">
        <v>4.0</v>
      </c>
      <c r="F2818" s="2">
        <v>0.0</v>
      </c>
      <c r="G2818" s="2">
        <v>0.0</v>
      </c>
      <c r="H2818" s="2">
        <v>123.62444842</v>
      </c>
      <c r="I2818" s="2">
        <v>0.0</v>
      </c>
      <c r="J2818" s="2">
        <v>25.0</v>
      </c>
      <c r="K2818" s="18">
        <v>37.5606476</v>
      </c>
      <c r="L2818" s="19">
        <f t="shared" si="1"/>
        <v>81709</v>
      </c>
      <c r="M2818" s="20">
        <f t="shared" si="2"/>
        <v>111127</v>
      </c>
      <c r="N2818" s="21">
        <f t="shared" si="3"/>
        <v>0.7352758556</v>
      </c>
      <c r="O2818" s="20">
        <f t="shared" si="4"/>
        <v>0.3</v>
      </c>
      <c r="P2818" s="19">
        <f t="shared" si="5"/>
        <v>24512.7</v>
      </c>
      <c r="Q2818" s="22">
        <f t="shared" si="6"/>
        <v>1961.016</v>
      </c>
      <c r="R2818" s="16">
        <v>0.151589342516447</v>
      </c>
      <c r="S2818" s="16">
        <v>0.4</v>
      </c>
      <c r="T2818" s="16">
        <v>81709.0</v>
      </c>
      <c r="U2818" s="16">
        <v>0.168146482377781</v>
      </c>
      <c r="V2818" s="16">
        <v>171738.511607576</v>
      </c>
      <c r="W2818" s="16">
        <v>13739.0809286061</v>
      </c>
    </row>
    <row r="2819" ht="22.5" customHeight="1">
      <c r="A2819" s="2">
        <v>0.0</v>
      </c>
      <c r="B2819" s="10">
        <v>40314.0</v>
      </c>
      <c r="C2819" s="2">
        <v>60640.0</v>
      </c>
      <c r="D2819" s="2" t="s">
        <v>11</v>
      </c>
      <c r="E2819" s="2">
        <v>25.0</v>
      </c>
      <c r="F2819" s="2">
        <v>0.0</v>
      </c>
      <c r="G2819" s="2">
        <v>0.0</v>
      </c>
      <c r="H2819" s="2">
        <v>255.52746026</v>
      </c>
      <c r="I2819" s="2">
        <v>0.0</v>
      </c>
      <c r="J2819" s="2">
        <v>13.0</v>
      </c>
      <c r="K2819" s="18">
        <v>22.540680116</v>
      </c>
      <c r="L2819" s="19">
        <f t="shared" si="1"/>
        <v>40314</v>
      </c>
      <c r="M2819" s="20">
        <f t="shared" si="2"/>
        <v>60640</v>
      </c>
      <c r="N2819" s="21">
        <f t="shared" si="3"/>
        <v>0.6648087071</v>
      </c>
      <c r="O2819" s="20">
        <f t="shared" si="4"/>
        <v>0.3</v>
      </c>
      <c r="P2819" s="19">
        <f t="shared" si="5"/>
        <v>12094.2</v>
      </c>
      <c r="Q2819" s="22">
        <f t="shared" si="6"/>
        <v>967.536</v>
      </c>
      <c r="R2819" s="16">
        <v>0.0325986160335273</v>
      </c>
      <c r="S2819" s="16">
        <v>0.4</v>
      </c>
      <c r="T2819" s="16">
        <v>40314.0</v>
      </c>
      <c r="U2819" s="16">
        <v>0.0835167522633858</v>
      </c>
      <c r="V2819" s="16">
        <v>42086.1793843267</v>
      </c>
      <c r="W2819" s="16">
        <v>3366.89435074613</v>
      </c>
    </row>
    <row r="2820" ht="22.5" customHeight="1">
      <c r="A2820" s="2">
        <v>0.0</v>
      </c>
      <c r="B2820" s="10">
        <v>46124.0</v>
      </c>
      <c r="C2820" s="2">
        <v>67964.0</v>
      </c>
      <c r="D2820" s="2" t="s">
        <v>15</v>
      </c>
      <c r="E2820" s="2">
        <v>6.0</v>
      </c>
      <c r="F2820" s="2">
        <v>0.0</v>
      </c>
      <c r="G2820" s="2">
        <v>0.0</v>
      </c>
      <c r="H2820" s="2">
        <v>155.75478906</v>
      </c>
      <c r="I2820" s="2">
        <v>2.0</v>
      </c>
      <c r="J2820" s="2">
        <v>12.0</v>
      </c>
      <c r="K2820" s="18">
        <v>28.797918584</v>
      </c>
      <c r="L2820" s="19">
        <f t="shared" si="1"/>
        <v>46124</v>
      </c>
      <c r="M2820" s="20">
        <f t="shared" si="2"/>
        <v>67964</v>
      </c>
      <c r="N2820" s="21">
        <f t="shared" si="3"/>
        <v>0.6786534047</v>
      </c>
      <c r="O2820" s="20">
        <f t="shared" si="4"/>
        <v>0.3</v>
      </c>
      <c r="P2820" s="19">
        <f t="shared" si="5"/>
        <v>13837.2</v>
      </c>
      <c r="Q2820" s="22">
        <f t="shared" si="6"/>
        <v>1106.976</v>
      </c>
      <c r="R2820" s="16">
        <v>0.123294902046364</v>
      </c>
      <c r="S2820" s="16">
        <v>0.4</v>
      </c>
      <c r="T2820" s="16">
        <v>46124.0</v>
      </c>
      <c r="U2820" s="16">
        <v>0.15728675012955</v>
      </c>
      <c r="V2820" s="16">
        <v>90683.6757871924</v>
      </c>
      <c r="W2820" s="16">
        <v>7254.69406297539</v>
      </c>
    </row>
    <row r="2821" ht="22.5" customHeight="1">
      <c r="A2821" s="2">
        <v>0.0</v>
      </c>
      <c r="B2821" s="10">
        <v>74587.0</v>
      </c>
      <c r="C2821" s="2">
        <v>93180.0</v>
      </c>
      <c r="D2821" s="2" t="s">
        <v>14</v>
      </c>
      <c r="E2821" s="2">
        <v>19.0</v>
      </c>
      <c r="F2821" s="2">
        <v>0.0</v>
      </c>
      <c r="G2821" s="2">
        <v>0.0</v>
      </c>
      <c r="H2821" s="2">
        <v>263.15916331</v>
      </c>
      <c r="I2821" s="2">
        <v>10.0</v>
      </c>
      <c r="J2821" s="2">
        <v>24.0</v>
      </c>
      <c r="K2821" s="18">
        <v>35.404414526</v>
      </c>
      <c r="L2821" s="19">
        <f t="shared" si="1"/>
        <v>74587</v>
      </c>
      <c r="M2821" s="20">
        <f t="shared" si="2"/>
        <v>93180</v>
      </c>
      <c r="N2821" s="21">
        <f t="shared" si="3"/>
        <v>0.8004614724</v>
      </c>
      <c r="O2821" s="20">
        <f t="shared" si="4"/>
        <v>0.45</v>
      </c>
      <c r="P2821" s="19">
        <f t="shared" si="5"/>
        <v>33564.15</v>
      </c>
      <c r="Q2821" s="22">
        <f t="shared" si="6"/>
        <v>2685.132</v>
      </c>
      <c r="R2821" s="16">
        <v>0.184862804078981</v>
      </c>
      <c r="S2821" s="16">
        <v>0.4</v>
      </c>
      <c r="T2821" s="16">
        <v>74587.0</v>
      </c>
      <c r="U2821" s="16">
        <v>0.177054646361082</v>
      </c>
      <c r="V2821" s="16">
        <v>165074.686351675</v>
      </c>
      <c r="W2821" s="16">
        <v>13205.974908134</v>
      </c>
    </row>
    <row r="2822" ht="22.5" customHeight="1">
      <c r="A2822" s="2">
        <v>0.0</v>
      </c>
      <c r="B2822" s="10">
        <v>58410.0</v>
      </c>
      <c r="C2822" s="2">
        <v>89082.0</v>
      </c>
      <c r="D2822" s="2" t="s">
        <v>12</v>
      </c>
      <c r="E2822" s="2">
        <v>29.0</v>
      </c>
      <c r="F2822" s="2">
        <v>0.0</v>
      </c>
      <c r="G2822" s="2">
        <v>0.0</v>
      </c>
      <c r="H2822" s="2">
        <v>211.80567437</v>
      </c>
      <c r="I2822" s="2">
        <v>0.0</v>
      </c>
      <c r="J2822" s="2">
        <v>21.0</v>
      </c>
      <c r="K2822" s="18">
        <v>31.058372507</v>
      </c>
      <c r="L2822" s="19">
        <f t="shared" si="1"/>
        <v>58410</v>
      </c>
      <c r="M2822" s="20">
        <f t="shared" si="2"/>
        <v>89082</v>
      </c>
      <c r="N2822" s="21">
        <f t="shared" si="3"/>
        <v>0.6556880178</v>
      </c>
      <c r="O2822" s="20">
        <f t="shared" si="4"/>
        <v>0.3</v>
      </c>
      <c r="P2822" s="19">
        <f t="shared" si="5"/>
        <v>17523</v>
      </c>
      <c r="Q2822" s="22">
        <f t="shared" si="6"/>
        <v>1401.84</v>
      </c>
      <c r="R2822" s="16">
        <v>0.0298152880090427</v>
      </c>
      <c r="S2822" s="16">
        <v>0.4</v>
      </c>
      <c r="T2822" s="16">
        <v>58410.0</v>
      </c>
      <c r="U2822" s="16">
        <v>0.0793521827042492</v>
      </c>
      <c r="V2822" s="16">
        <v>57937.0123969399</v>
      </c>
      <c r="W2822" s="16">
        <v>4634.96099175519</v>
      </c>
    </row>
    <row r="2823" ht="22.5" customHeight="1">
      <c r="A2823" s="2">
        <v>1.0</v>
      </c>
      <c r="B2823" s="10">
        <v>53478.0</v>
      </c>
      <c r="C2823" s="2">
        <v>68885.0</v>
      </c>
      <c r="D2823" s="2" t="s">
        <v>11</v>
      </c>
      <c r="E2823" s="2">
        <v>5.0</v>
      </c>
      <c r="F2823" s="2">
        <v>0.0</v>
      </c>
      <c r="G2823" s="2">
        <v>0.0</v>
      </c>
      <c r="H2823" s="2">
        <v>83.69551611</v>
      </c>
      <c r="I2823" s="2">
        <v>5.0</v>
      </c>
      <c r="J2823" s="2">
        <v>17.0</v>
      </c>
      <c r="K2823" s="18">
        <v>40.349929995</v>
      </c>
      <c r="L2823" s="19">
        <f t="shared" si="1"/>
        <v>53478</v>
      </c>
      <c r="M2823" s="20">
        <f t="shared" si="2"/>
        <v>68885</v>
      </c>
      <c r="N2823" s="21">
        <f t="shared" si="3"/>
        <v>0.7763373739</v>
      </c>
      <c r="O2823" s="20">
        <f t="shared" si="4"/>
        <v>0.3</v>
      </c>
      <c r="P2823" s="19">
        <f t="shared" si="5"/>
        <v>16043.4</v>
      </c>
      <c r="Q2823" s="22">
        <f t="shared" si="6"/>
        <v>1283.472</v>
      </c>
      <c r="R2823" s="16">
        <v>0.389325488658189</v>
      </c>
      <c r="S2823" s="16">
        <v>0.4</v>
      </c>
      <c r="T2823" s="16">
        <v>53478.0</v>
      </c>
      <c r="U2823" s="16">
        <v>0.18015567508736</v>
      </c>
      <c r="V2823" s="16">
        <v>120429.564904023</v>
      </c>
      <c r="W2823" s="16">
        <v>9634.36519232185</v>
      </c>
    </row>
    <row r="2824" ht="22.5" customHeight="1">
      <c r="A2824" s="2">
        <v>0.0</v>
      </c>
      <c r="B2824" s="10">
        <v>83830.0</v>
      </c>
      <c r="C2824" s="2">
        <v>122719.0</v>
      </c>
      <c r="K2824" s="18">
        <v>35.165146151</v>
      </c>
      <c r="L2824" s="19">
        <f t="shared" si="1"/>
        <v>83830</v>
      </c>
      <c r="M2824" s="20">
        <f t="shared" si="2"/>
        <v>122719</v>
      </c>
      <c r="N2824" s="21">
        <f t="shared" si="3"/>
        <v>0.6831053056</v>
      </c>
      <c r="O2824" s="20">
        <f t="shared" si="4"/>
        <v>0.3</v>
      </c>
      <c r="P2824" s="19">
        <f t="shared" si="5"/>
        <v>25149</v>
      </c>
      <c r="Q2824" s="22">
        <f t="shared" si="6"/>
        <v>2011.92</v>
      </c>
      <c r="R2824" s="16">
        <v>0.125083498190461</v>
      </c>
      <c r="S2824" s="16">
        <v>0.4</v>
      </c>
      <c r="T2824" s="16">
        <v>83830.0</v>
      </c>
      <c r="U2824" s="16">
        <v>0.158080458294395</v>
      </c>
      <c r="V2824" s="16">
        <v>165648.560235239</v>
      </c>
      <c r="W2824" s="16">
        <v>13251.8848188191</v>
      </c>
    </row>
    <row r="2825" ht="22.5" customHeight="1">
      <c r="A2825" s="2">
        <v>0.0</v>
      </c>
      <c r="B2825" s="10">
        <v>91095.0</v>
      </c>
      <c r="C2825" s="2">
        <v>109401.0</v>
      </c>
      <c r="D2825" s="2" t="s">
        <v>13</v>
      </c>
      <c r="E2825" s="2">
        <v>12.0</v>
      </c>
      <c r="G2825" s="2">
        <v>1.0</v>
      </c>
      <c r="H2825" s="2">
        <v>154.36018316</v>
      </c>
      <c r="I2825" s="2">
        <v>0.0</v>
      </c>
      <c r="J2825" s="2">
        <v>17.0</v>
      </c>
      <c r="K2825" s="18">
        <v>33.526270674</v>
      </c>
      <c r="L2825" s="19">
        <f t="shared" si="1"/>
        <v>91095</v>
      </c>
      <c r="M2825" s="20">
        <f t="shared" si="2"/>
        <v>109401</v>
      </c>
      <c r="N2825" s="21">
        <f t="shared" si="3"/>
        <v>0.8326706337</v>
      </c>
      <c r="O2825" s="20">
        <f t="shared" si="4"/>
        <v>0.45</v>
      </c>
      <c r="P2825" s="19">
        <f t="shared" si="5"/>
        <v>40992.75</v>
      </c>
      <c r="Q2825" s="22">
        <f t="shared" si="6"/>
        <v>3279.42</v>
      </c>
      <c r="R2825" s="16">
        <v>0.458321811964581</v>
      </c>
      <c r="S2825" s="16">
        <v>0.4</v>
      </c>
      <c r="T2825" s="16">
        <v>91095.0</v>
      </c>
      <c r="U2825" s="16">
        <v>0.169438901885997</v>
      </c>
      <c r="V2825" s="16">
        <v>192937.959591311</v>
      </c>
      <c r="W2825" s="16">
        <v>15435.0367673049</v>
      </c>
    </row>
    <row r="2826" ht="22.5" customHeight="1">
      <c r="A2826" s="2">
        <v>0.0</v>
      </c>
      <c r="B2826" s="10">
        <v>51281.0</v>
      </c>
      <c r="C2826" s="2">
        <v>144202.0</v>
      </c>
      <c r="D2826" s="2" t="s">
        <v>11</v>
      </c>
      <c r="E2826" s="2">
        <v>1.0</v>
      </c>
      <c r="F2826" s="2">
        <v>0.0</v>
      </c>
      <c r="G2826" s="2">
        <v>0.0</v>
      </c>
      <c r="H2826" s="2">
        <v>285.9978979</v>
      </c>
      <c r="I2826" s="2">
        <v>4.0</v>
      </c>
      <c r="J2826" s="2">
        <v>43.0</v>
      </c>
      <c r="K2826" s="18">
        <v>41.538051097</v>
      </c>
      <c r="L2826" s="19">
        <f t="shared" si="1"/>
        <v>51281</v>
      </c>
      <c r="M2826" s="20">
        <f t="shared" si="2"/>
        <v>144202</v>
      </c>
      <c r="N2826" s="21">
        <f t="shared" si="3"/>
        <v>0.3556192008</v>
      </c>
      <c r="O2826" s="20">
        <f t="shared" si="4"/>
        <v>0.2</v>
      </c>
      <c r="P2826" s="19">
        <f t="shared" si="5"/>
        <v>10256.2</v>
      </c>
      <c r="Q2826" s="22">
        <f t="shared" si="6"/>
        <v>820.496</v>
      </c>
      <c r="R2826" s="16">
        <v>0.0940073312795856</v>
      </c>
      <c r="S2826" s="16">
        <v>0.4</v>
      </c>
      <c r="T2826" s="16">
        <v>51281.0</v>
      </c>
      <c r="U2826" s="16">
        <v>0.14174826616983</v>
      </c>
      <c r="V2826" s="16">
        <v>90862.4104681887</v>
      </c>
      <c r="W2826" s="16">
        <v>7268.99283745509</v>
      </c>
    </row>
    <row r="2827" ht="22.5" customHeight="1">
      <c r="A2827" s="2">
        <v>0.0</v>
      </c>
      <c r="B2827" s="10">
        <v>9407.0</v>
      </c>
      <c r="C2827" s="2">
        <v>60165.0</v>
      </c>
      <c r="D2827" s="2" t="s">
        <v>13</v>
      </c>
      <c r="E2827" s="2">
        <v>1.0</v>
      </c>
      <c r="F2827" s="2">
        <v>0.0</v>
      </c>
      <c r="G2827" s="2">
        <v>0.0</v>
      </c>
      <c r="H2827" s="2">
        <v>310.65842115</v>
      </c>
      <c r="I2827" s="2">
        <v>0.0</v>
      </c>
      <c r="J2827" s="2">
        <v>5.0</v>
      </c>
      <c r="K2827" s="18">
        <v>40.051306199</v>
      </c>
      <c r="L2827" s="19">
        <f t="shared" si="1"/>
        <v>9407</v>
      </c>
      <c r="M2827" s="20">
        <f t="shared" si="2"/>
        <v>60165</v>
      </c>
      <c r="N2827" s="21">
        <f t="shared" si="3"/>
        <v>0.1563533616</v>
      </c>
      <c r="O2827" s="20">
        <f t="shared" si="4"/>
        <v>0.2</v>
      </c>
      <c r="P2827" s="19">
        <f t="shared" si="5"/>
        <v>1881.4</v>
      </c>
      <c r="Q2827" s="22">
        <f t="shared" si="6"/>
        <v>150.512</v>
      </c>
      <c r="R2827" s="16">
        <v>0.25294300348782</v>
      </c>
      <c r="S2827" s="16">
        <v>0.4</v>
      </c>
      <c r="T2827" s="16">
        <v>9407.0</v>
      </c>
      <c r="U2827" s="16">
        <v>0.185978763036102</v>
      </c>
      <c r="V2827" s="16">
        <v>21868.7777985077</v>
      </c>
      <c r="W2827" s="16">
        <v>1749.50222388061</v>
      </c>
    </row>
    <row r="2828" ht="22.5" customHeight="1">
      <c r="A2828" s="2">
        <v>0.0</v>
      </c>
      <c r="B2828" s="10">
        <v>61073.0</v>
      </c>
      <c r="C2828" s="2">
        <v>90897.0</v>
      </c>
      <c r="D2828" s="2" t="s">
        <v>15</v>
      </c>
      <c r="E2828" s="2">
        <v>8.0</v>
      </c>
      <c r="F2828" s="2">
        <v>0.0</v>
      </c>
      <c r="G2828" s="2">
        <v>0.0</v>
      </c>
      <c r="H2828" s="2">
        <v>208.50075586</v>
      </c>
      <c r="I2828" s="2">
        <v>0.0</v>
      </c>
      <c r="J2828" s="2">
        <v>20.0</v>
      </c>
      <c r="K2828" s="18">
        <v>23.035745844</v>
      </c>
      <c r="L2828" s="19">
        <f t="shared" si="1"/>
        <v>61073</v>
      </c>
      <c r="M2828" s="20">
        <f t="shared" si="2"/>
        <v>90897</v>
      </c>
      <c r="N2828" s="21">
        <f t="shared" si="3"/>
        <v>0.6718923617</v>
      </c>
      <c r="O2828" s="20">
        <f t="shared" si="4"/>
        <v>0.3</v>
      </c>
      <c r="P2828" s="19">
        <f t="shared" si="5"/>
        <v>18321.9</v>
      </c>
      <c r="Q2828" s="22">
        <f t="shared" si="6"/>
        <v>1465.752</v>
      </c>
      <c r="R2828" s="16">
        <v>0.0419270666394551</v>
      </c>
      <c r="S2828" s="16">
        <v>0.4</v>
      </c>
      <c r="T2828" s="16">
        <v>61073.0</v>
      </c>
      <c r="U2828" s="16">
        <v>0.0960260231216526</v>
      </c>
      <c r="V2828" s="16">
        <v>73307.4663763586</v>
      </c>
      <c r="W2828" s="16">
        <v>5864.59731010869</v>
      </c>
    </row>
    <row r="2829" ht="22.5" customHeight="1">
      <c r="A2829" s="2">
        <v>0.0</v>
      </c>
      <c r="B2829" s="10">
        <v>25344.0</v>
      </c>
      <c r="C2829" s="2">
        <v>79736.0</v>
      </c>
      <c r="D2829" s="2" t="s">
        <v>11</v>
      </c>
      <c r="F2829" s="2">
        <v>0.0</v>
      </c>
      <c r="G2829" s="2">
        <v>0.0</v>
      </c>
      <c r="H2829" s="2">
        <v>249.9837678</v>
      </c>
      <c r="I2829" s="2">
        <v>0.0</v>
      </c>
      <c r="J2829" s="2">
        <v>50.0</v>
      </c>
      <c r="K2829" s="18">
        <v>42.435562666</v>
      </c>
      <c r="L2829" s="19">
        <f t="shared" si="1"/>
        <v>25344</v>
      </c>
      <c r="M2829" s="20">
        <f t="shared" si="2"/>
        <v>79736</v>
      </c>
      <c r="N2829" s="21">
        <f t="shared" si="3"/>
        <v>0.3178489014</v>
      </c>
      <c r="O2829" s="20">
        <f t="shared" si="4"/>
        <v>0.2</v>
      </c>
      <c r="P2829" s="19">
        <f t="shared" si="5"/>
        <v>5068.8</v>
      </c>
      <c r="Q2829" s="22">
        <f t="shared" si="6"/>
        <v>405.504</v>
      </c>
      <c r="R2829" s="16">
        <v>0.0616348238100066</v>
      </c>
      <c r="S2829" s="16">
        <v>0.4</v>
      </c>
      <c r="T2829" s="16">
        <v>25344.0</v>
      </c>
      <c r="U2829" s="16">
        <v>0.117101032846405</v>
      </c>
      <c r="V2829" s="16">
        <v>37097.6072057412</v>
      </c>
      <c r="W2829" s="16">
        <v>2967.80857645929</v>
      </c>
    </row>
    <row r="2830" ht="22.5" customHeight="1">
      <c r="A2830" s="2">
        <v>0.0</v>
      </c>
      <c r="B2830" s="17"/>
      <c r="C2830" s="2">
        <v>30395.0</v>
      </c>
      <c r="D2830" s="2" t="s">
        <v>11</v>
      </c>
      <c r="E2830" s="2">
        <v>12.0</v>
      </c>
      <c r="H2830" s="2">
        <v>85.274033545</v>
      </c>
      <c r="I2830" s="2">
        <v>2.0</v>
      </c>
      <c r="J2830" s="2">
        <v>8.0</v>
      </c>
      <c r="K2830" s="18">
        <v>33.565263987</v>
      </c>
      <c r="L2830" s="19" t="str">
        <f t="shared" si="1"/>
        <v/>
      </c>
      <c r="M2830" s="20">
        <f t="shared" si="2"/>
        <v>30395</v>
      </c>
      <c r="N2830" s="21">
        <f t="shared" si="3"/>
        <v>0</v>
      </c>
      <c r="O2830" s="20">
        <f t="shared" si="4"/>
        <v>0.2</v>
      </c>
      <c r="P2830" s="19">
        <f t="shared" si="5"/>
        <v>0</v>
      </c>
      <c r="Q2830" s="22">
        <f t="shared" si="6"/>
        <v>0</v>
      </c>
      <c r="R2830" s="16">
        <v>0.238272896607469</v>
      </c>
      <c r="S2830" s="16">
        <v>0.4</v>
      </c>
      <c r="T2830" s="16">
        <v>0.0</v>
      </c>
      <c r="U2830" s="16">
        <v>0.184916909939938</v>
      </c>
      <c r="V2830" s="16">
        <v>0.0</v>
      </c>
      <c r="W2830" s="16">
        <v>0.0</v>
      </c>
    </row>
    <row r="2831" ht="22.5" customHeight="1">
      <c r="A2831" s="2">
        <v>0.0</v>
      </c>
      <c r="B2831" s="10">
        <v>89765.0</v>
      </c>
      <c r="C2831" s="2">
        <v>111792.0</v>
      </c>
      <c r="D2831" s="2" t="s">
        <v>15</v>
      </c>
      <c r="E2831" s="2">
        <v>1.0</v>
      </c>
      <c r="F2831" s="2">
        <v>0.0</v>
      </c>
      <c r="G2831" s="2">
        <v>2.0</v>
      </c>
      <c r="H2831" s="2">
        <v>143.35553116</v>
      </c>
      <c r="I2831" s="2">
        <v>1.0</v>
      </c>
      <c r="J2831" s="2">
        <v>34.0</v>
      </c>
      <c r="K2831" s="18">
        <v>33.058835116</v>
      </c>
      <c r="L2831" s="19">
        <f t="shared" si="1"/>
        <v>89765</v>
      </c>
      <c r="M2831" s="20">
        <f t="shared" si="2"/>
        <v>111792</v>
      </c>
      <c r="N2831" s="21">
        <f t="shared" si="3"/>
        <v>0.8029644339</v>
      </c>
      <c r="O2831" s="20">
        <f t="shared" si="4"/>
        <v>0.45</v>
      </c>
      <c r="P2831" s="19">
        <f t="shared" si="5"/>
        <v>40394.25</v>
      </c>
      <c r="Q2831" s="22">
        <f t="shared" si="6"/>
        <v>3231.54</v>
      </c>
      <c r="R2831" s="16">
        <v>0.348997059467861</v>
      </c>
      <c r="S2831" s="16">
        <v>0.4</v>
      </c>
      <c r="T2831" s="16">
        <v>89765.0</v>
      </c>
      <c r="U2831" s="16">
        <v>0.184334263603071</v>
      </c>
      <c r="V2831" s="16">
        <v>206834.564654121</v>
      </c>
      <c r="W2831" s="16">
        <v>16546.7651723297</v>
      </c>
    </row>
    <row r="2832" ht="22.5" customHeight="1">
      <c r="A2832" s="2">
        <v>0.0</v>
      </c>
      <c r="B2832" s="17"/>
      <c r="C2832" s="2">
        <v>44144.0</v>
      </c>
      <c r="D2832" s="2" t="s">
        <v>11</v>
      </c>
      <c r="E2832" s="2">
        <v>0.0</v>
      </c>
      <c r="F2832" s="2">
        <v>0.0</v>
      </c>
      <c r="G2832" s="2">
        <v>0.0</v>
      </c>
      <c r="H2832" s="2">
        <v>315.81263172</v>
      </c>
      <c r="I2832" s="2">
        <v>1.0</v>
      </c>
      <c r="J2832" s="2">
        <v>9.0</v>
      </c>
      <c r="K2832" s="18">
        <v>25.650384133</v>
      </c>
      <c r="L2832" s="19" t="str">
        <f t="shared" si="1"/>
        <v/>
      </c>
      <c r="M2832" s="20">
        <f t="shared" si="2"/>
        <v>44144</v>
      </c>
      <c r="N2832" s="21">
        <f t="shared" si="3"/>
        <v>0</v>
      </c>
      <c r="O2832" s="20">
        <f t="shared" si="4"/>
        <v>0.2</v>
      </c>
      <c r="P2832" s="19">
        <f t="shared" si="5"/>
        <v>0</v>
      </c>
      <c r="Q2832" s="22">
        <f t="shared" si="6"/>
        <v>0</v>
      </c>
      <c r="R2832" s="16">
        <v>0.0415356817040583</v>
      </c>
      <c r="S2832" s="16">
        <v>0.4</v>
      </c>
      <c r="T2832" s="16">
        <v>0.0</v>
      </c>
      <c r="U2832" s="16">
        <v>0.0955403531573548</v>
      </c>
      <c r="V2832" s="16">
        <v>0.0</v>
      </c>
      <c r="W2832" s="16">
        <v>0.0</v>
      </c>
    </row>
    <row r="2833" ht="22.5" customHeight="1">
      <c r="A2833" s="2">
        <v>1.0</v>
      </c>
      <c r="B2833" s="10">
        <v>58100.0</v>
      </c>
      <c r="C2833" s="2">
        <v>83000.0</v>
      </c>
      <c r="D2833" s="2" t="s">
        <v>15</v>
      </c>
      <c r="E2833" s="2">
        <v>2.0</v>
      </c>
      <c r="F2833" s="2">
        <v>1.0</v>
      </c>
      <c r="G2833" s="2">
        <v>1.0</v>
      </c>
      <c r="H2833" s="2">
        <v>284.06666667</v>
      </c>
      <c r="I2833" s="2">
        <v>4.0</v>
      </c>
      <c r="J2833" s="2">
        <v>27.0</v>
      </c>
      <c r="K2833" s="11"/>
      <c r="L2833" s="12">
        <f t="shared" si="1"/>
        <v>58100</v>
      </c>
      <c r="M2833" s="13">
        <f t="shared" si="2"/>
        <v>83000</v>
      </c>
      <c r="N2833" s="14">
        <f t="shared" si="3"/>
        <v>0.7</v>
      </c>
      <c r="O2833" s="13">
        <f t="shared" si="4"/>
        <v>0.3</v>
      </c>
      <c r="P2833" s="12">
        <f t="shared" si="5"/>
        <v>17430</v>
      </c>
      <c r="Q2833" s="15">
        <f t="shared" si="6"/>
        <v>1394.4</v>
      </c>
      <c r="R2833" s="16">
        <v>0.272487679598753</v>
      </c>
      <c r="S2833" s="16">
        <v>0.4</v>
      </c>
      <c r="T2833" s="16">
        <v>58100.0</v>
      </c>
      <c r="U2833" s="16">
        <v>0.186779658457013</v>
      </c>
      <c r="V2833" s="16">
        <v>135648.726954406</v>
      </c>
      <c r="W2833" s="16">
        <v>10851.8981563524</v>
      </c>
    </row>
    <row r="2834" ht="22.5" customHeight="1">
      <c r="A2834" s="2">
        <v>1.0</v>
      </c>
      <c r="B2834" s="17"/>
      <c r="C2834" s="2">
        <v>58995.0</v>
      </c>
      <c r="D2834" s="2" t="s">
        <v>11</v>
      </c>
      <c r="E2834" s="2">
        <v>1.0</v>
      </c>
      <c r="F2834" s="2">
        <v>2.0</v>
      </c>
      <c r="G2834" s="2">
        <v>3.0</v>
      </c>
      <c r="H2834" s="2">
        <v>194.98708812</v>
      </c>
      <c r="I2834" s="2">
        <v>1.0</v>
      </c>
      <c r="J2834" s="2">
        <v>45.0</v>
      </c>
      <c r="K2834" s="18">
        <v>52.203164506</v>
      </c>
      <c r="L2834" s="19" t="str">
        <f t="shared" si="1"/>
        <v/>
      </c>
      <c r="M2834" s="20">
        <f t="shared" si="2"/>
        <v>58995</v>
      </c>
      <c r="N2834" s="21">
        <f t="shared" si="3"/>
        <v>0</v>
      </c>
      <c r="O2834" s="20">
        <f t="shared" si="4"/>
        <v>0.2</v>
      </c>
      <c r="P2834" s="19">
        <f t="shared" si="5"/>
        <v>0</v>
      </c>
      <c r="Q2834" s="22">
        <f t="shared" si="6"/>
        <v>0</v>
      </c>
      <c r="R2834" s="16">
        <v>0.890424099393943</v>
      </c>
      <c r="S2834" s="16">
        <v>0.4</v>
      </c>
      <c r="T2834" s="16">
        <v>0.0</v>
      </c>
      <c r="U2834" s="16">
        <v>0.0421274966409763</v>
      </c>
      <c r="V2834" s="16">
        <v>0.0</v>
      </c>
      <c r="W2834" s="16">
        <v>0.0</v>
      </c>
    </row>
    <row r="2835" ht="22.5" customHeight="1">
      <c r="A2835" s="2">
        <v>1.0</v>
      </c>
      <c r="B2835" s="10">
        <v>104913.0</v>
      </c>
      <c r="C2835" s="2">
        <v>121214.0</v>
      </c>
      <c r="D2835" s="2" t="s">
        <v>15</v>
      </c>
      <c r="E2835" s="2">
        <v>2.0</v>
      </c>
      <c r="F2835" s="2">
        <v>0.0</v>
      </c>
      <c r="G2835" s="2">
        <v>0.0</v>
      </c>
      <c r="H2835" s="2">
        <v>134.00383024</v>
      </c>
      <c r="I2835" s="2">
        <v>0.0</v>
      </c>
      <c r="J2835" s="2">
        <v>21.0</v>
      </c>
      <c r="K2835" s="18">
        <v>44.915160551</v>
      </c>
      <c r="L2835" s="19">
        <f t="shared" si="1"/>
        <v>104913</v>
      </c>
      <c r="M2835" s="20">
        <f t="shared" si="2"/>
        <v>121214</v>
      </c>
      <c r="N2835" s="21">
        <f t="shared" si="3"/>
        <v>0.8655188345</v>
      </c>
      <c r="O2835" s="20">
        <f t="shared" si="4"/>
        <v>0.45</v>
      </c>
      <c r="P2835" s="19">
        <f t="shared" si="5"/>
        <v>47210.85</v>
      </c>
      <c r="Q2835" s="22">
        <f t="shared" si="6"/>
        <v>3776.868</v>
      </c>
      <c r="R2835" s="16">
        <v>0.235810179034493</v>
      </c>
      <c r="S2835" s="16">
        <v>0.4</v>
      </c>
      <c r="T2835" s="16">
        <v>104913.0</v>
      </c>
      <c r="U2835" s="16">
        <v>0.184697125503488</v>
      </c>
      <c r="V2835" s="16">
        <v>242214.119099343</v>
      </c>
      <c r="W2835" s="16">
        <v>19377.1295279474</v>
      </c>
    </row>
    <row r="2836" ht="22.5" customHeight="1">
      <c r="A2836" s="2">
        <v>0.0</v>
      </c>
      <c r="B2836" s="10">
        <v>51163.0</v>
      </c>
      <c r="C2836" s="2">
        <v>157644.0</v>
      </c>
      <c r="D2836" s="2" t="s">
        <v>15</v>
      </c>
      <c r="E2836" s="2">
        <v>19.0</v>
      </c>
      <c r="F2836" s="2">
        <v>0.0</v>
      </c>
      <c r="G2836" s="2">
        <v>0.0</v>
      </c>
      <c r="H2836" s="2">
        <v>239.22478943</v>
      </c>
      <c r="I2836" s="2">
        <v>0.0</v>
      </c>
      <c r="J2836" s="2">
        <v>28.0</v>
      </c>
      <c r="K2836" s="18">
        <v>20.747520522</v>
      </c>
      <c r="L2836" s="19">
        <f t="shared" si="1"/>
        <v>51163</v>
      </c>
      <c r="M2836" s="20">
        <f t="shared" si="2"/>
        <v>157644</v>
      </c>
      <c r="N2836" s="21">
        <f t="shared" si="3"/>
        <v>0.3245477151</v>
      </c>
      <c r="O2836" s="20">
        <f t="shared" si="4"/>
        <v>0.2</v>
      </c>
      <c r="P2836" s="19">
        <f t="shared" si="5"/>
        <v>10232.6</v>
      </c>
      <c r="Q2836" s="22">
        <f t="shared" si="6"/>
        <v>818.608</v>
      </c>
      <c r="R2836" s="16">
        <v>0.0235309465600479</v>
      </c>
      <c r="S2836" s="16">
        <v>0.4</v>
      </c>
      <c r="T2836" s="16">
        <v>51163.0</v>
      </c>
      <c r="U2836" s="16">
        <v>0.0690222265490018</v>
      </c>
      <c r="V2836" s="16">
        <v>44142.3022115822</v>
      </c>
      <c r="W2836" s="16">
        <v>3531.38417692657</v>
      </c>
    </row>
    <row r="2837" ht="22.5" customHeight="1">
      <c r="A2837" s="2">
        <v>0.0</v>
      </c>
      <c r="B2837" s="10">
        <v>101246.0</v>
      </c>
      <c r="C2837" s="2">
        <v>142340.0</v>
      </c>
      <c r="D2837" s="2" t="s">
        <v>12</v>
      </c>
      <c r="E2837" s="2">
        <v>2.0</v>
      </c>
      <c r="H2837" s="2">
        <v>109.29393259</v>
      </c>
      <c r="I2837" s="2">
        <v>2.0</v>
      </c>
      <c r="J2837" s="2">
        <v>16.0</v>
      </c>
      <c r="K2837" s="18">
        <v>33.770828549</v>
      </c>
      <c r="L2837" s="19">
        <f t="shared" si="1"/>
        <v>101246</v>
      </c>
      <c r="M2837" s="20">
        <f t="shared" si="2"/>
        <v>142340</v>
      </c>
      <c r="N2837" s="21">
        <f t="shared" si="3"/>
        <v>0.7112968948</v>
      </c>
      <c r="O2837" s="20">
        <f t="shared" si="4"/>
        <v>0.3</v>
      </c>
      <c r="P2837" s="19">
        <f t="shared" si="5"/>
        <v>30373.8</v>
      </c>
      <c r="Q2837" s="22">
        <f t="shared" si="6"/>
        <v>2429.904</v>
      </c>
      <c r="R2837" s="16">
        <v>0.106539708176115</v>
      </c>
      <c r="S2837" s="16">
        <v>0.4</v>
      </c>
      <c r="T2837" s="16">
        <v>101246.0</v>
      </c>
      <c r="U2837" s="16">
        <v>0.149027814705048</v>
      </c>
      <c r="V2837" s="16">
        <v>188605.876595341</v>
      </c>
      <c r="W2837" s="16">
        <v>15088.4701276273</v>
      </c>
    </row>
    <row r="2838" ht="22.5" customHeight="1">
      <c r="A2838" s="2">
        <v>0.0</v>
      </c>
      <c r="B2838" s="10">
        <v>78905.0</v>
      </c>
      <c r="C2838" s="2">
        <v>97628.0</v>
      </c>
      <c r="D2838" s="2" t="s">
        <v>11</v>
      </c>
      <c r="E2838" s="2">
        <v>0.0</v>
      </c>
      <c r="F2838" s="2">
        <v>0.0</v>
      </c>
      <c r="G2838" s="2">
        <v>0.0</v>
      </c>
      <c r="H2838" s="2">
        <v>152.17113748</v>
      </c>
      <c r="I2838" s="2">
        <v>0.0</v>
      </c>
      <c r="J2838" s="2">
        <v>23.0</v>
      </c>
      <c r="K2838" s="18">
        <v>42.218282221</v>
      </c>
      <c r="L2838" s="19">
        <f t="shared" si="1"/>
        <v>78905</v>
      </c>
      <c r="M2838" s="20">
        <f t="shared" si="2"/>
        <v>97628</v>
      </c>
      <c r="N2838" s="21">
        <f t="shared" si="3"/>
        <v>0.8082210022</v>
      </c>
      <c r="O2838" s="20">
        <f t="shared" si="4"/>
        <v>0.45</v>
      </c>
      <c r="P2838" s="19">
        <f t="shared" si="5"/>
        <v>35507.25</v>
      </c>
      <c r="Q2838" s="22">
        <f t="shared" si="6"/>
        <v>2840.58</v>
      </c>
      <c r="R2838" s="16">
        <v>0.183482787391261</v>
      </c>
      <c r="S2838" s="16">
        <v>0.4</v>
      </c>
      <c r="T2838" s="16">
        <v>78905.0</v>
      </c>
      <c r="U2838" s="16">
        <v>0.1767547598634</v>
      </c>
      <c r="V2838" s="16">
        <v>174335.42908777</v>
      </c>
      <c r="W2838" s="16">
        <v>13946.8343270216</v>
      </c>
    </row>
    <row r="2839" ht="22.5" customHeight="1">
      <c r="A2839" s="2">
        <v>1.0</v>
      </c>
      <c r="B2839" s="10">
        <v>74815.0</v>
      </c>
      <c r="C2839" s="2">
        <v>89721.0</v>
      </c>
      <c r="D2839" s="2" t="s">
        <v>14</v>
      </c>
      <c r="E2839" s="2">
        <v>16.0</v>
      </c>
      <c r="F2839" s="2">
        <v>0.0</v>
      </c>
      <c r="G2839" s="2">
        <v>0.0</v>
      </c>
      <c r="I2839" s="2">
        <v>0.0</v>
      </c>
      <c r="J2839" s="2">
        <v>0.0</v>
      </c>
      <c r="K2839" s="18">
        <v>37.984504628</v>
      </c>
      <c r="L2839" s="19">
        <f t="shared" si="1"/>
        <v>74815</v>
      </c>
      <c r="M2839" s="20">
        <f t="shared" si="2"/>
        <v>89721</v>
      </c>
      <c r="N2839" s="21">
        <f t="shared" si="3"/>
        <v>0.8338627523</v>
      </c>
      <c r="O2839" s="20">
        <f t="shared" si="4"/>
        <v>0.45</v>
      </c>
      <c r="P2839" s="19">
        <f t="shared" si="5"/>
        <v>33666.75</v>
      </c>
      <c r="Q2839" s="22">
        <f t="shared" si="6"/>
        <v>2693.34</v>
      </c>
      <c r="R2839" s="16">
        <v>0.178076274555461</v>
      </c>
      <c r="S2839" s="16">
        <v>0.4</v>
      </c>
      <c r="T2839" s="16">
        <v>74815.0</v>
      </c>
      <c r="U2839" s="16">
        <v>0.175525907786744</v>
      </c>
      <c r="V2839" s="16">
        <v>164149.634888315</v>
      </c>
      <c r="W2839" s="16">
        <v>13131.9707910652</v>
      </c>
    </row>
    <row r="2840" ht="22.5" customHeight="1">
      <c r="A2840" s="2">
        <v>0.0</v>
      </c>
      <c r="B2840" s="10">
        <v>24939.0</v>
      </c>
      <c r="C2840" s="2">
        <v>39285.0</v>
      </c>
      <c r="D2840" s="2" t="s">
        <v>12</v>
      </c>
      <c r="E2840" s="2">
        <v>2.0</v>
      </c>
      <c r="F2840" s="2">
        <v>0.0</v>
      </c>
      <c r="G2840" s="2">
        <v>0.0</v>
      </c>
      <c r="H2840" s="2">
        <v>209.03744147</v>
      </c>
      <c r="I2840" s="2">
        <v>0.0</v>
      </c>
      <c r="J2840" s="2">
        <v>16.0</v>
      </c>
      <c r="K2840" s="18">
        <v>38.888128371</v>
      </c>
      <c r="L2840" s="19">
        <f t="shared" si="1"/>
        <v>24939</v>
      </c>
      <c r="M2840" s="20">
        <f t="shared" si="2"/>
        <v>39285</v>
      </c>
      <c r="N2840" s="21">
        <f t="shared" si="3"/>
        <v>0.6348224513</v>
      </c>
      <c r="O2840" s="20">
        <f t="shared" si="4"/>
        <v>0.3</v>
      </c>
      <c r="P2840" s="19">
        <f t="shared" si="5"/>
        <v>7481.7</v>
      </c>
      <c r="Q2840" s="22">
        <f t="shared" si="6"/>
        <v>598.536</v>
      </c>
      <c r="R2840" s="16">
        <v>0.0671321141739623</v>
      </c>
      <c r="S2840" s="16">
        <v>0.4</v>
      </c>
      <c r="T2840" s="16">
        <v>24939.0</v>
      </c>
      <c r="U2840" s="16">
        <v>0.122016090206858</v>
      </c>
      <c r="V2840" s="16">
        <v>38036.9909208605</v>
      </c>
      <c r="W2840" s="16">
        <v>3042.95927366884</v>
      </c>
    </row>
    <row r="2841" ht="22.5" customHeight="1">
      <c r="A2841" s="2">
        <v>0.0</v>
      </c>
      <c r="B2841" s="10">
        <v>103537.0</v>
      </c>
      <c r="C2841" s="2">
        <v>111139.0</v>
      </c>
      <c r="D2841" s="2" t="s">
        <v>12</v>
      </c>
      <c r="E2841" s="2">
        <v>3.0</v>
      </c>
      <c r="F2841" s="2">
        <v>0.0</v>
      </c>
      <c r="G2841" s="2">
        <v>1.0</v>
      </c>
      <c r="H2841" s="2">
        <v>252.26775758</v>
      </c>
      <c r="I2841" s="2">
        <v>1.0</v>
      </c>
      <c r="J2841" s="2">
        <v>34.0</v>
      </c>
      <c r="K2841" s="18">
        <v>27.674063965</v>
      </c>
      <c r="L2841" s="19">
        <f t="shared" si="1"/>
        <v>103537</v>
      </c>
      <c r="M2841" s="20">
        <f t="shared" si="2"/>
        <v>111139</v>
      </c>
      <c r="N2841" s="21">
        <f t="shared" si="3"/>
        <v>0.9315991686</v>
      </c>
      <c r="O2841" s="20">
        <f t="shared" si="4"/>
        <v>0.7</v>
      </c>
      <c r="P2841" s="19">
        <f t="shared" si="5"/>
        <v>72475.9</v>
      </c>
      <c r="Q2841" s="22">
        <f t="shared" si="6"/>
        <v>5798.072</v>
      </c>
      <c r="R2841" s="16">
        <v>0.04101402198571</v>
      </c>
      <c r="S2841" s="16">
        <v>0.4</v>
      </c>
      <c r="T2841" s="16">
        <v>103537.0</v>
      </c>
      <c r="U2841" s="16">
        <v>0.0948881590695606</v>
      </c>
      <c r="V2841" s="16">
        <v>122805.441569813</v>
      </c>
      <c r="W2841" s="16">
        <v>9824.4353255851</v>
      </c>
    </row>
    <row r="2842" ht="22.5" customHeight="1">
      <c r="A2842" s="2">
        <v>0.0</v>
      </c>
      <c r="B2842" s="10">
        <v>102552.0</v>
      </c>
      <c r="C2842" s="2">
        <v>138171.0</v>
      </c>
      <c r="D2842" s="2" t="s">
        <v>15</v>
      </c>
      <c r="E2842" s="2">
        <v>13.0</v>
      </c>
      <c r="F2842" s="2">
        <v>0.0</v>
      </c>
      <c r="G2842" s="2">
        <v>0.0</v>
      </c>
      <c r="H2842" s="2">
        <v>116.76318442</v>
      </c>
      <c r="I2842" s="2">
        <v>4.0</v>
      </c>
      <c r="J2842" s="2">
        <v>21.0</v>
      </c>
      <c r="K2842" s="18">
        <v>35.113150487</v>
      </c>
      <c r="L2842" s="19">
        <f t="shared" si="1"/>
        <v>102552</v>
      </c>
      <c r="M2842" s="20">
        <f t="shared" si="2"/>
        <v>138171</v>
      </c>
      <c r="N2842" s="21">
        <f t="shared" si="3"/>
        <v>0.7422107389</v>
      </c>
      <c r="O2842" s="20">
        <f t="shared" si="4"/>
        <v>0.3</v>
      </c>
      <c r="P2842" s="19">
        <f t="shared" si="5"/>
        <v>30765.6</v>
      </c>
      <c r="Q2842" s="22">
        <f t="shared" si="6"/>
        <v>2461.248</v>
      </c>
      <c r="R2842" s="16">
        <v>0.216034878237872</v>
      </c>
      <c r="S2842" s="16">
        <v>0.4</v>
      </c>
      <c r="T2842" s="16">
        <v>102552.0</v>
      </c>
      <c r="U2842" s="16">
        <v>0.182465871384852</v>
      </c>
      <c r="V2842" s="16">
        <v>233903.000528241</v>
      </c>
      <c r="W2842" s="16">
        <v>18712.2400422593</v>
      </c>
    </row>
    <row r="2843" ht="22.5" customHeight="1">
      <c r="A2843" s="2">
        <v>0.0</v>
      </c>
      <c r="B2843" s="10">
        <v>58388.0</v>
      </c>
      <c r="C2843" s="2">
        <v>100944.0</v>
      </c>
      <c r="D2843" s="2" t="s">
        <v>11</v>
      </c>
      <c r="E2843" s="2">
        <v>0.0</v>
      </c>
      <c r="F2843" s="2">
        <v>0.0</v>
      </c>
      <c r="G2843" s="2">
        <v>3.0</v>
      </c>
      <c r="H2843" s="2">
        <v>51.525147534</v>
      </c>
      <c r="I2843" s="2">
        <v>1.0</v>
      </c>
      <c r="J2843" s="2">
        <v>10.0</v>
      </c>
      <c r="K2843" s="18">
        <v>39.862520135</v>
      </c>
      <c r="L2843" s="19">
        <f t="shared" si="1"/>
        <v>58388</v>
      </c>
      <c r="M2843" s="20">
        <f t="shared" si="2"/>
        <v>100944</v>
      </c>
      <c r="N2843" s="21">
        <f t="shared" si="3"/>
        <v>0.5784197179</v>
      </c>
      <c r="O2843" s="20">
        <f t="shared" si="4"/>
        <v>0.25</v>
      </c>
      <c r="P2843" s="19">
        <f t="shared" si="5"/>
        <v>14597</v>
      </c>
      <c r="Q2843" s="22">
        <f t="shared" si="6"/>
        <v>1167.76</v>
      </c>
      <c r="R2843" s="16">
        <v>0.8501207110241</v>
      </c>
      <c r="S2843" s="16">
        <v>0.4</v>
      </c>
      <c r="T2843" s="16">
        <v>58388.0</v>
      </c>
      <c r="U2843" s="16">
        <v>0.0568721875224493</v>
      </c>
      <c r="V2843" s="16">
        <v>41508.1660632596</v>
      </c>
      <c r="W2843" s="16">
        <v>3320.65328506077</v>
      </c>
    </row>
    <row r="2844" ht="22.5" customHeight="1">
      <c r="A2844" s="2">
        <v>0.0</v>
      </c>
      <c r="B2844" s="17"/>
      <c r="C2844" s="2">
        <v>96579.0</v>
      </c>
      <c r="D2844" s="2" t="s">
        <v>12</v>
      </c>
      <c r="E2844" s="2">
        <v>28.0</v>
      </c>
      <c r="F2844" s="2">
        <v>0.0</v>
      </c>
      <c r="G2844" s="2">
        <v>0.0</v>
      </c>
      <c r="H2844" s="2">
        <v>328.21049264</v>
      </c>
      <c r="I2844" s="2">
        <v>0.0</v>
      </c>
      <c r="J2844" s="2">
        <v>15.0</v>
      </c>
      <c r="K2844" s="18">
        <v>12.1535212</v>
      </c>
      <c r="L2844" s="19" t="str">
        <f t="shared" si="1"/>
        <v/>
      </c>
      <c r="M2844" s="20">
        <f t="shared" si="2"/>
        <v>96579</v>
      </c>
      <c r="N2844" s="21">
        <f t="shared" si="3"/>
        <v>0</v>
      </c>
      <c r="O2844" s="20">
        <f t="shared" si="4"/>
        <v>0.2</v>
      </c>
      <c r="P2844" s="19">
        <f t="shared" si="5"/>
        <v>0</v>
      </c>
      <c r="Q2844" s="22">
        <f t="shared" si="6"/>
        <v>0</v>
      </c>
      <c r="R2844" s="16">
        <v>0.00488029388871594</v>
      </c>
      <c r="S2844" s="16">
        <v>0.4</v>
      </c>
      <c r="T2844" s="16">
        <v>0.0</v>
      </c>
      <c r="U2844" s="16">
        <v>0.0245230587166029</v>
      </c>
      <c r="V2844" s="16">
        <v>0.0</v>
      </c>
      <c r="W2844" s="16">
        <v>0.0</v>
      </c>
    </row>
    <row r="2845" ht="22.5" customHeight="1">
      <c r="A2845" s="2">
        <v>0.0</v>
      </c>
      <c r="B2845" s="10">
        <v>71820.0</v>
      </c>
      <c r="C2845" s="2">
        <v>89739.0</v>
      </c>
      <c r="D2845" s="2" t="s">
        <v>11</v>
      </c>
      <c r="E2845" s="2">
        <v>0.0</v>
      </c>
      <c r="F2845" s="2">
        <v>1.0</v>
      </c>
      <c r="G2845" s="2">
        <v>1.0</v>
      </c>
      <c r="H2845" s="2">
        <v>122.95558706</v>
      </c>
      <c r="I2845" s="2">
        <v>1.0</v>
      </c>
      <c r="J2845" s="2">
        <v>25.0</v>
      </c>
      <c r="K2845" s="18">
        <v>33.519070443</v>
      </c>
      <c r="L2845" s="19">
        <f t="shared" si="1"/>
        <v>71820</v>
      </c>
      <c r="M2845" s="20">
        <f t="shared" si="2"/>
        <v>89739</v>
      </c>
      <c r="N2845" s="21">
        <f t="shared" si="3"/>
        <v>0.8003209307</v>
      </c>
      <c r="O2845" s="20">
        <f t="shared" si="4"/>
        <v>0.45</v>
      </c>
      <c r="P2845" s="19">
        <f t="shared" si="5"/>
        <v>32319</v>
      </c>
      <c r="Q2845" s="22">
        <f t="shared" si="6"/>
        <v>2585.52</v>
      </c>
      <c r="R2845" s="16">
        <v>0.388624291140488</v>
      </c>
      <c r="S2845" s="16">
        <v>0.4</v>
      </c>
      <c r="T2845" s="16">
        <v>71820.0</v>
      </c>
      <c r="U2845" s="16">
        <v>0.180242670159202</v>
      </c>
      <c r="V2845" s="16">
        <v>161812.857135424</v>
      </c>
      <c r="W2845" s="16">
        <v>12945.0285708339</v>
      </c>
    </row>
    <row r="2846" ht="22.5" customHeight="1">
      <c r="A2846" s="2">
        <v>0.0</v>
      </c>
      <c r="B2846" s="10">
        <v>94363.0</v>
      </c>
      <c r="C2846" s="2">
        <v>128434.0</v>
      </c>
      <c r="D2846" s="2" t="s">
        <v>14</v>
      </c>
      <c r="E2846" s="2">
        <v>4.0</v>
      </c>
      <c r="H2846" s="2">
        <v>241.73612588</v>
      </c>
      <c r="I2846" s="2">
        <v>2.0</v>
      </c>
      <c r="J2846" s="2">
        <v>42.0</v>
      </c>
      <c r="K2846" s="18">
        <v>39.221891679</v>
      </c>
      <c r="L2846" s="19">
        <f t="shared" si="1"/>
        <v>94363</v>
      </c>
      <c r="M2846" s="20">
        <f t="shared" si="2"/>
        <v>128434</v>
      </c>
      <c r="N2846" s="21">
        <f t="shared" si="3"/>
        <v>0.7347197783</v>
      </c>
      <c r="O2846" s="20">
        <f t="shared" si="4"/>
        <v>0.3</v>
      </c>
      <c r="P2846" s="19">
        <f t="shared" si="5"/>
        <v>28308.9</v>
      </c>
      <c r="Q2846" s="22">
        <f t="shared" si="6"/>
        <v>2264.712</v>
      </c>
      <c r="R2846" s="16">
        <v>0.0782898702019776</v>
      </c>
      <c r="S2846" s="16">
        <v>0.4</v>
      </c>
      <c r="T2846" s="16">
        <v>94363.0</v>
      </c>
      <c r="U2846" s="16">
        <v>0.130992643314244</v>
      </c>
      <c r="V2846" s="16">
        <v>154510.735013275</v>
      </c>
      <c r="W2846" s="16">
        <v>12360.858801062</v>
      </c>
    </row>
    <row r="2847" ht="22.5" customHeight="1">
      <c r="A2847" s="2">
        <v>0.0</v>
      </c>
      <c r="B2847" s="10">
        <v>41661.0</v>
      </c>
      <c r="C2847" s="2">
        <v>80457.0</v>
      </c>
      <c r="D2847" s="2" t="s">
        <v>14</v>
      </c>
      <c r="E2847" s="2">
        <v>3.0</v>
      </c>
      <c r="F2847" s="2">
        <v>0.0</v>
      </c>
      <c r="G2847" s="2">
        <v>1.0</v>
      </c>
      <c r="H2847" s="2">
        <v>137.31750781</v>
      </c>
      <c r="I2847" s="2">
        <v>0.0</v>
      </c>
      <c r="J2847" s="2">
        <v>8.0</v>
      </c>
      <c r="K2847" s="18">
        <v>27.434094849</v>
      </c>
      <c r="L2847" s="19">
        <f t="shared" si="1"/>
        <v>41661</v>
      </c>
      <c r="M2847" s="20">
        <f t="shared" si="2"/>
        <v>80457</v>
      </c>
      <c r="N2847" s="21">
        <f t="shared" si="3"/>
        <v>0.5178045416</v>
      </c>
      <c r="O2847" s="20">
        <f t="shared" si="4"/>
        <v>0.25</v>
      </c>
      <c r="P2847" s="19">
        <f t="shared" si="5"/>
        <v>10415.25</v>
      </c>
      <c r="Q2847" s="22">
        <f t="shared" si="6"/>
        <v>833.22</v>
      </c>
      <c r="R2847" s="16">
        <v>0.206713564857864</v>
      </c>
      <c r="S2847" s="16">
        <v>0.4</v>
      </c>
      <c r="T2847" s="16">
        <v>41661.0</v>
      </c>
      <c r="U2847" s="16">
        <v>0.181106593893914</v>
      </c>
      <c r="V2847" s="16">
        <v>94313.5226026794</v>
      </c>
      <c r="W2847" s="16">
        <v>7545.08180821435</v>
      </c>
    </row>
    <row r="2848" ht="22.5" customHeight="1">
      <c r="A2848" s="2">
        <v>0.0</v>
      </c>
      <c r="B2848" s="17"/>
      <c r="C2848" s="2">
        <v>96642.0</v>
      </c>
      <c r="D2848" s="2" t="s">
        <v>12</v>
      </c>
      <c r="E2848" s="2">
        <v>26.0</v>
      </c>
      <c r="F2848" s="2">
        <v>0.0</v>
      </c>
      <c r="G2848" s="2">
        <v>0.0</v>
      </c>
      <c r="H2848" s="2">
        <v>335.15468819</v>
      </c>
      <c r="I2848" s="2">
        <v>0.0</v>
      </c>
      <c r="J2848" s="2">
        <v>16.0</v>
      </c>
      <c r="K2848" s="18">
        <v>12.706937983</v>
      </c>
      <c r="L2848" s="19" t="str">
        <f t="shared" si="1"/>
        <v/>
      </c>
      <c r="M2848" s="20">
        <f t="shared" si="2"/>
        <v>96642</v>
      </c>
      <c r="N2848" s="21">
        <f t="shared" si="3"/>
        <v>0</v>
      </c>
      <c r="O2848" s="20">
        <f t="shared" si="4"/>
        <v>0.2</v>
      </c>
      <c r="P2848" s="19">
        <f t="shared" si="5"/>
        <v>0</v>
      </c>
      <c r="Q2848" s="22">
        <f t="shared" si="6"/>
        <v>0</v>
      </c>
      <c r="R2848" s="16">
        <v>0.00482021074620303</v>
      </c>
      <c r="S2848" s="16">
        <v>0.4</v>
      </c>
      <c r="T2848" s="16">
        <v>0.0</v>
      </c>
      <c r="U2848" s="16">
        <v>0.0243097372342841</v>
      </c>
      <c r="V2848" s="16">
        <v>0.0</v>
      </c>
      <c r="W2848" s="16">
        <v>0.0</v>
      </c>
    </row>
    <row r="2849" ht="22.5" customHeight="1">
      <c r="A2849" s="2">
        <v>0.0</v>
      </c>
      <c r="B2849" s="10">
        <v>20665.0</v>
      </c>
      <c r="C2849" s="2">
        <v>43790.0</v>
      </c>
      <c r="D2849" s="2" t="s">
        <v>14</v>
      </c>
      <c r="E2849" s="2">
        <v>8.0</v>
      </c>
      <c r="F2849" s="2">
        <v>0.0</v>
      </c>
      <c r="G2849" s="2">
        <v>0.0</v>
      </c>
      <c r="H2849" s="2">
        <v>108.41393655</v>
      </c>
      <c r="I2849" s="2">
        <v>0.0</v>
      </c>
      <c r="J2849" s="2">
        <v>11.0</v>
      </c>
      <c r="K2849" s="18">
        <v>22.826892443</v>
      </c>
      <c r="L2849" s="19">
        <f t="shared" si="1"/>
        <v>20665</v>
      </c>
      <c r="M2849" s="20">
        <f t="shared" si="2"/>
        <v>43790</v>
      </c>
      <c r="N2849" s="21">
        <f t="shared" si="3"/>
        <v>0.4719113953</v>
      </c>
      <c r="O2849" s="20">
        <f t="shared" si="4"/>
        <v>0.2</v>
      </c>
      <c r="P2849" s="19">
        <f t="shared" si="5"/>
        <v>4133</v>
      </c>
      <c r="Q2849" s="22">
        <f t="shared" si="6"/>
        <v>330.64</v>
      </c>
      <c r="R2849" s="16">
        <v>0.0847291677738353</v>
      </c>
      <c r="S2849" s="16">
        <v>0.4</v>
      </c>
      <c r="T2849" s="16">
        <v>20665.0</v>
      </c>
      <c r="U2849" s="16">
        <v>0.135641603116088</v>
      </c>
      <c r="V2849" s="16">
        <v>35037.9216049246</v>
      </c>
      <c r="W2849" s="16">
        <v>2803.03372839397</v>
      </c>
    </row>
    <row r="2850" ht="22.5" customHeight="1">
      <c r="A2850" s="2">
        <v>1.0</v>
      </c>
      <c r="B2850" s="10">
        <v>42504.0</v>
      </c>
      <c r="C2850" s="2">
        <v>64847.0</v>
      </c>
      <c r="D2850" s="2" t="s">
        <v>11</v>
      </c>
      <c r="F2850" s="2">
        <v>0.0</v>
      </c>
      <c r="G2850" s="2">
        <v>0.0</v>
      </c>
      <c r="H2850" s="2">
        <v>120.73801298</v>
      </c>
      <c r="I2850" s="2">
        <v>2.0</v>
      </c>
      <c r="J2850" s="2">
        <v>18.0</v>
      </c>
      <c r="K2850" s="18">
        <v>36.834457555</v>
      </c>
      <c r="L2850" s="19">
        <f t="shared" si="1"/>
        <v>42504</v>
      </c>
      <c r="M2850" s="20">
        <f t="shared" si="2"/>
        <v>64847</v>
      </c>
      <c r="N2850" s="21">
        <f t="shared" si="3"/>
        <v>0.655450522</v>
      </c>
      <c r="O2850" s="20">
        <f t="shared" si="4"/>
        <v>0.3</v>
      </c>
      <c r="P2850" s="19">
        <f t="shared" si="5"/>
        <v>12751.2</v>
      </c>
      <c r="Q2850" s="22">
        <f t="shared" si="6"/>
        <v>1020.096</v>
      </c>
      <c r="R2850" s="16">
        <v>0.206961077567984</v>
      </c>
      <c r="S2850" s="16">
        <v>0.4</v>
      </c>
      <c r="T2850" s="16">
        <v>42504.0</v>
      </c>
      <c r="U2850" s="16">
        <v>0.181145397459104</v>
      </c>
      <c r="V2850" s="16">
        <v>96242.5496700221</v>
      </c>
      <c r="W2850" s="16">
        <v>7699.40397360177</v>
      </c>
    </row>
    <row r="2851" ht="22.5" customHeight="1">
      <c r="A2851" s="2">
        <v>0.0</v>
      </c>
      <c r="B2851" s="10">
        <v>46716.0</v>
      </c>
      <c r="C2851" s="2">
        <v>60231.0</v>
      </c>
      <c r="D2851" s="2" t="s">
        <v>11</v>
      </c>
      <c r="E2851" s="2">
        <v>3.0</v>
      </c>
      <c r="F2851" s="2">
        <v>0.0</v>
      </c>
      <c r="G2851" s="2">
        <v>0.0</v>
      </c>
      <c r="H2851" s="2">
        <v>191.32373689</v>
      </c>
      <c r="I2851" s="2">
        <v>0.0</v>
      </c>
      <c r="J2851" s="2">
        <v>13.0</v>
      </c>
      <c r="K2851" s="18">
        <v>28.053604481</v>
      </c>
      <c r="L2851" s="19">
        <f t="shared" si="1"/>
        <v>46716</v>
      </c>
      <c r="M2851" s="20">
        <f t="shared" si="2"/>
        <v>60231</v>
      </c>
      <c r="N2851" s="21">
        <f t="shared" si="3"/>
        <v>0.7756138865</v>
      </c>
      <c r="O2851" s="20">
        <f t="shared" si="4"/>
        <v>0.3</v>
      </c>
      <c r="P2851" s="19">
        <f t="shared" si="5"/>
        <v>14014.8</v>
      </c>
      <c r="Q2851" s="22">
        <f t="shared" si="6"/>
        <v>1121.184</v>
      </c>
      <c r="R2851" s="16">
        <v>0.0770289620878147</v>
      </c>
      <c r="S2851" s="16">
        <v>0.4</v>
      </c>
      <c r="T2851" s="16">
        <v>46716.0</v>
      </c>
      <c r="U2851" s="16">
        <v>0.130039299086929</v>
      </c>
      <c r="V2851" s="16">
        <v>75936.4487018121</v>
      </c>
      <c r="W2851" s="16">
        <v>6074.91589614497</v>
      </c>
    </row>
    <row r="2852" ht="22.5" customHeight="1">
      <c r="A2852" s="2">
        <v>1.0</v>
      </c>
      <c r="B2852" s="10">
        <v>69928.0</v>
      </c>
      <c r="D2852" s="2" t="s">
        <v>11</v>
      </c>
      <c r="E2852" s="2">
        <v>23.0</v>
      </c>
      <c r="F2852" s="2">
        <v>0.0</v>
      </c>
      <c r="G2852" s="2">
        <v>3.0</v>
      </c>
      <c r="H2852" s="2">
        <v>82.443985587</v>
      </c>
      <c r="I2852" s="2">
        <v>1.0</v>
      </c>
      <c r="J2852" s="2">
        <v>14.0</v>
      </c>
      <c r="K2852" s="18">
        <v>32.327262456</v>
      </c>
      <c r="L2852" s="19">
        <f t="shared" si="1"/>
        <v>69928</v>
      </c>
      <c r="M2852" s="19">
        <f t="shared" si="2"/>
        <v>155395.5556</v>
      </c>
      <c r="N2852" s="21">
        <f t="shared" si="3"/>
        <v>0.45</v>
      </c>
      <c r="O2852" s="20">
        <f t="shared" si="4"/>
        <v>0.2</v>
      </c>
      <c r="P2852" s="19">
        <f t="shared" si="5"/>
        <v>13985.6</v>
      </c>
      <c r="Q2852" s="22">
        <f t="shared" si="6"/>
        <v>1118.848</v>
      </c>
      <c r="R2852" s="16">
        <v>0.68755755412889</v>
      </c>
      <c r="S2852" s="16">
        <v>0.4</v>
      </c>
      <c r="T2852" s="16">
        <v>69928.0</v>
      </c>
      <c r="U2852" s="16">
        <v>0.111481649946292</v>
      </c>
      <c r="V2852" s="16">
        <v>97446.1102180544</v>
      </c>
      <c r="W2852" s="16">
        <v>7795.68881744435</v>
      </c>
    </row>
    <row r="2853" ht="22.5" customHeight="1">
      <c r="A2853" s="2">
        <v>0.0</v>
      </c>
      <c r="B2853" s="10">
        <v>74575.0</v>
      </c>
      <c r="C2853" s="2">
        <v>95815.0</v>
      </c>
      <c r="D2853" s="2" t="s">
        <v>11</v>
      </c>
      <c r="E2853" s="2">
        <v>7.0</v>
      </c>
      <c r="F2853" s="2">
        <v>2.0</v>
      </c>
      <c r="G2853" s="2">
        <v>0.0</v>
      </c>
      <c r="H2853" s="2">
        <v>69.581348102</v>
      </c>
      <c r="I2853" s="2">
        <v>0.0</v>
      </c>
      <c r="J2853" s="2">
        <v>21.0</v>
      </c>
      <c r="K2853" s="18">
        <v>24.108726876</v>
      </c>
      <c r="L2853" s="19">
        <f t="shared" si="1"/>
        <v>74575</v>
      </c>
      <c r="M2853" s="20">
        <f t="shared" si="2"/>
        <v>95815</v>
      </c>
      <c r="N2853" s="21">
        <f t="shared" si="3"/>
        <v>0.7783228096</v>
      </c>
      <c r="O2853" s="20">
        <f t="shared" si="4"/>
        <v>0.3</v>
      </c>
      <c r="P2853" s="19">
        <f t="shared" si="5"/>
        <v>22372.5</v>
      </c>
      <c r="Q2853" s="22">
        <f t="shared" si="6"/>
        <v>1789.8</v>
      </c>
      <c r="R2853" s="16">
        <v>0.255292701642725</v>
      </c>
      <c r="S2853" s="16">
        <v>0.4</v>
      </c>
      <c r="T2853" s="16">
        <v>74575.0</v>
      </c>
      <c r="U2853" s="16">
        <v>0.18611094367505</v>
      </c>
      <c r="V2853" s="16">
        <v>173490.295307086</v>
      </c>
      <c r="W2853" s="16">
        <v>13879.2236245668</v>
      </c>
    </row>
    <row r="2854" ht="22.5" customHeight="1">
      <c r="A2854" s="2">
        <v>0.0</v>
      </c>
      <c r="B2854" s="10">
        <v>95120.0</v>
      </c>
      <c r="C2854" s="2">
        <v>114674.0</v>
      </c>
      <c r="D2854" s="2" t="s">
        <v>12</v>
      </c>
      <c r="E2854" s="2">
        <v>4.0</v>
      </c>
      <c r="F2854" s="2">
        <v>0.0</v>
      </c>
      <c r="G2854" s="2">
        <v>1.0</v>
      </c>
      <c r="H2854" s="2">
        <v>278.89205929</v>
      </c>
      <c r="I2854" s="2">
        <v>0.0</v>
      </c>
      <c r="J2854" s="2">
        <v>34.0</v>
      </c>
      <c r="K2854" s="18">
        <v>28.232296781</v>
      </c>
      <c r="L2854" s="19">
        <f t="shared" si="1"/>
        <v>95120</v>
      </c>
      <c r="M2854" s="20">
        <f t="shared" si="2"/>
        <v>114674</v>
      </c>
      <c r="N2854" s="21">
        <f t="shared" si="3"/>
        <v>0.8294818355</v>
      </c>
      <c r="O2854" s="20">
        <f t="shared" si="4"/>
        <v>0.45</v>
      </c>
      <c r="P2854" s="19">
        <f t="shared" si="5"/>
        <v>42804</v>
      </c>
      <c r="Q2854" s="22">
        <f t="shared" si="6"/>
        <v>3424.32</v>
      </c>
      <c r="R2854" s="16">
        <v>0.0319672714818219</v>
      </c>
      <c r="S2854" s="16">
        <v>0.4</v>
      </c>
      <c r="T2854" s="16">
        <v>95120.0</v>
      </c>
      <c r="U2854" s="16">
        <v>0.082591684086702</v>
      </c>
      <c r="V2854" s="16">
        <v>98201.5123790887</v>
      </c>
      <c r="W2854" s="16">
        <v>7856.1209903271</v>
      </c>
    </row>
    <row r="2855" ht="22.5" customHeight="1">
      <c r="A2855" s="2">
        <v>0.0</v>
      </c>
      <c r="B2855" s="10">
        <v>46731.0</v>
      </c>
      <c r="C2855" s="2">
        <v>71521.0</v>
      </c>
      <c r="D2855" s="2" t="s">
        <v>15</v>
      </c>
      <c r="E2855" s="2">
        <v>18.0</v>
      </c>
      <c r="F2855" s="2">
        <v>0.0</v>
      </c>
      <c r="G2855" s="2">
        <v>0.0</v>
      </c>
      <c r="H2855" s="2">
        <v>192.14423547</v>
      </c>
      <c r="I2855" s="2">
        <v>0.0</v>
      </c>
      <c r="J2855" s="2">
        <v>22.0</v>
      </c>
      <c r="K2855" s="18">
        <v>40.361769906</v>
      </c>
      <c r="L2855" s="19">
        <f t="shared" si="1"/>
        <v>46731</v>
      </c>
      <c r="M2855" s="20">
        <f t="shared" si="2"/>
        <v>71521</v>
      </c>
      <c r="N2855" s="21">
        <f t="shared" si="3"/>
        <v>0.6533885153</v>
      </c>
      <c r="O2855" s="20">
        <f t="shared" si="4"/>
        <v>0.3</v>
      </c>
      <c r="P2855" s="19">
        <f t="shared" si="5"/>
        <v>14019.3</v>
      </c>
      <c r="Q2855" s="22">
        <f t="shared" si="6"/>
        <v>1121.544</v>
      </c>
      <c r="R2855" s="16">
        <v>0.123130680550538</v>
      </c>
      <c r="S2855" s="16">
        <v>0.4</v>
      </c>
      <c r="T2855" s="16">
        <v>46731.0</v>
      </c>
      <c r="U2855" s="16">
        <v>0.157213076930466</v>
      </c>
      <c r="V2855" s="16">
        <v>91834.0537254705</v>
      </c>
      <c r="W2855" s="16">
        <v>7346.72429803764</v>
      </c>
    </row>
    <row r="2856" ht="22.5" customHeight="1">
      <c r="A2856" s="2">
        <v>0.0</v>
      </c>
      <c r="B2856" s="10">
        <v>96854.0</v>
      </c>
      <c r="C2856" s="2">
        <v>156450.0</v>
      </c>
      <c r="D2856" s="2" t="s">
        <v>14</v>
      </c>
      <c r="E2856" s="2">
        <v>1.0</v>
      </c>
      <c r="F2856" s="2">
        <v>0.0</v>
      </c>
      <c r="G2856" s="2">
        <v>0.0</v>
      </c>
      <c r="H2856" s="2">
        <v>212.66600461</v>
      </c>
      <c r="I2856" s="2">
        <v>0.0</v>
      </c>
      <c r="J2856" s="2">
        <v>19.0</v>
      </c>
      <c r="K2856" s="18">
        <v>40.213384582</v>
      </c>
      <c r="L2856" s="19">
        <f t="shared" si="1"/>
        <v>96854</v>
      </c>
      <c r="M2856" s="20">
        <f t="shared" si="2"/>
        <v>156450</v>
      </c>
      <c r="N2856" s="21">
        <f t="shared" si="3"/>
        <v>0.6190731863</v>
      </c>
      <c r="O2856" s="20">
        <f t="shared" si="4"/>
        <v>0.3</v>
      </c>
      <c r="P2856" s="19">
        <f t="shared" si="5"/>
        <v>29056.2</v>
      </c>
      <c r="Q2856" s="22">
        <f t="shared" si="6"/>
        <v>2324.496</v>
      </c>
      <c r="R2856" s="16">
        <v>0.125247064466168</v>
      </c>
      <c r="S2856" s="16">
        <v>0.4</v>
      </c>
      <c r="T2856" s="16">
        <v>96854.0</v>
      </c>
      <c r="U2856" s="16">
        <v>0.158152253813416</v>
      </c>
      <c r="V2856" s="16">
        <v>191470.979885558</v>
      </c>
      <c r="W2856" s="16">
        <v>15317.6783908446</v>
      </c>
    </row>
    <row r="2857" ht="22.5" customHeight="1">
      <c r="A2857" s="2">
        <v>0.0</v>
      </c>
      <c r="B2857" s="10">
        <v>65827.0</v>
      </c>
      <c r="C2857" s="2">
        <v>97935.0</v>
      </c>
      <c r="D2857" s="2" t="s">
        <v>12</v>
      </c>
      <c r="E2857" s="2">
        <v>1.0</v>
      </c>
      <c r="F2857" s="2">
        <v>0.0</v>
      </c>
      <c r="G2857" s="2">
        <v>0.0</v>
      </c>
      <c r="H2857" s="2">
        <v>160.41695863</v>
      </c>
      <c r="I2857" s="2">
        <v>4.0</v>
      </c>
      <c r="J2857" s="2">
        <v>20.0</v>
      </c>
      <c r="K2857" s="18">
        <v>32.60020273</v>
      </c>
      <c r="L2857" s="19">
        <f t="shared" si="1"/>
        <v>65827</v>
      </c>
      <c r="M2857" s="20">
        <f t="shared" si="2"/>
        <v>97935</v>
      </c>
      <c r="N2857" s="21">
        <f t="shared" si="3"/>
        <v>0.6721498953</v>
      </c>
      <c r="O2857" s="20">
        <f t="shared" si="4"/>
        <v>0.3</v>
      </c>
      <c r="P2857" s="19">
        <f t="shared" si="5"/>
        <v>19748.1</v>
      </c>
      <c r="Q2857" s="22">
        <f t="shared" si="6"/>
        <v>1579.848</v>
      </c>
      <c r="R2857" s="16">
        <v>0.0887832336833914</v>
      </c>
      <c r="S2857" s="16">
        <v>0.4</v>
      </c>
      <c r="T2857" s="16">
        <v>65827.0</v>
      </c>
      <c r="U2857" s="16">
        <v>0.13839135684191</v>
      </c>
      <c r="V2857" s="16">
        <v>113873.598085405</v>
      </c>
      <c r="W2857" s="16">
        <v>9109.88784683245</v>
      </c>
    </row>
    <row r="2858" ht="22.5" customHeight="1">
      <c r="A2858" s="2">
        <v>0.0</v>
      </c>
      <c r="B2858" s="10">
        <v>52012.0</v>
      </c>
      <c r="C2858" s="2">
        <v>105877.0</v>
      </c>
      <c r="D2858" s="2" t="s">
        <v>11</v>
      </c>
      <c r="E2858" s="2">
        <v>0.0</v>
      </c>
      <c r="F2858" s="2">
        <v>0.0</v>
      </c>
      <c r="G2858" s="2">
        <v>2.0</v>
      </c>
      <c r="H2858" s="2">
        <v>50.53156169</v>
      </c>
      <c r="I2858" s="2">
        <v>1.0</v>
      </c>
      <c r="J2858" s="2">
        <v>10.0</v>
      </c>
      <c r="K2858" s="18">
        <v>40.392256543</v>
      </c>
      <c r="L2858" s="19">
        <f t="shared" si="1"/>
        <v>52012</v>
      </c>
      <c r="M2858" s="20">
        <f t="shared" si="2"/>
        <v>105877</v>
      </c>
      <c r="N2858" s="21">
        <f t="shared" si="3"/>
        <v>0.4912492798</v>
      </c>
      <c r="O2858" s="20">
        <f t="shared" si="4"/>
        <v>0.2</v>
      </c>
      <c r="P2858" s="19">
        <f t="shared" si="5"/>
        <v>10402.4</v>
      </c>
      <c r="Q2858" s="22">
        <f t="shared" si="6"/>
        <v>832.192</v>
      </c>
      <c r="R2858" s="16">
        <v>0.72900406568198</v>
      </c>
      <c r="S2858" s="16">
        <v>0.4</v>
      </c>
      <c r="T2858" s="16">
        <v>52012.0</v>
      </c>
      <c r="U2858" s="16">
        <v>0.09838944443223</v>
      </c>
      <c r="V2858" s="16">
        <v>63967.8972976143</v>
      </c>
      <c r="W2858" s="16">
        <v>5117.43178380914</v>
      </c>
    </row>
    <row r="2859" ht="22.5" customHeight="1">
      <c r="A2859" s="2">
        <v>0.0</v>
      </c>
      <c r="B2859" s="10">
        <v>50715.0</v>
      </c>
      <c r="C2859" s="2">
        <v>70467.0</v>
      </c>
      <c r="D2859" s="2" t="s">
        <v>11</v>
      </c>
      <c r="E2859" s="2">
        <v>0.0</v>
      </c>
      <c r="G2859" s="2">
        <v>1.0</v>
      </c>
      <c r="H2859" s="2">
        <v>285.38692871</v>
      </c>
      <c r="I2859" s="2">
        <v>0.0</v>
      </c>
      <c r="J2859" s="2">
        <v>10.0</v>
      </c>
      <c r="K2859" s="18">
        <v>36.050382369</v>
      </c>
      <c r="L2859" s="19">
        <f t="shared" si="1"/>
        <v>50715</v>
      </c>
      <c r="M2859" s="20">
        <f t="shared" si="2"/>
        <v>70467</v>
      </c>
      <c r="N2859" s="21">
        <f t="shared" si="3"/>
        <v>0.7196985823</v>
      </c>
      <c r="O2859" s="20">
        <f t="shared" si="4"/>
        <v>0.3</v>
      </c>
      <c r="P2859" s="19">
        <f t="shared" si="5"/>
        <v>15214.5</v>
      </c>
      <c r="Q2859" s="22">
        <f t="shared" si="6"/>
        <v>1217.16</v>
      </c>
      <c r="R2859" s="16">
        <v>0.165778047126386</v>
      </c>
      <c r="S2859" s="16">
        <v>0.4</v>
      </c>
      <c r="T2859" s="16">
        <v>50715.0</v>
      </c>
      <c r="U2859" s="16">
        <v>0.17239391403719</v>
      </c>
      <c r="V2859" s="16">
        <v>109286.966879951</v>
      </c>
      <c r="W2859" s="16">
        <v>8742.95735039612</v>
      </c>
    </row>
    <row r="2860" ht="22.5" customHeight="1">
      <c r="A2860" s="2">
        <v>0.0</v>
      </c>
      <c r="B2860" s="10">
        <v>49516.0</v>
      </c>
      <c r="C2860" s="2">
        <v>105352.0</v>
      </c>
      <c r="D2860" s="2" t="s">
        <v>11</v>
      </c>
      <c r="E2860" s="2">
        <v>0.0</v>
      </c>
      <c r="F2860" s="2">
        <v>0.0</v>
      </c>
      <c r="G2860" s="2">
        <v>2.0</v>
      </c>
      <c r="H2860" s="2">
        <v>54.437325617</v>
      </c>
      <c r="I2860" s="2">
        <v>0.0</v>
      </c>
      <c r="J2860" s="2">
        <v>9.0</v>
      </c>
      <c r="K2860" s="18">
        <v>40.270607618</v>
      </c>
      <c r="L2860" s="19">
        <f t="shared" si="1"/>
        <v>49516</v>
      </c>
      <c r="M2860" s="20">
        <f t="shared" si="2"/>
        <v>105352</v>
      </c>
      <c r="N2860" s="21">
        <f t="shared" si="3"/>
        <v>0.4700053155</v>
      </c>
      <c r="O2860" s="20">
        <f t="shared" si="4"/>
        <v>0.2</v>
      </c>
      <c r="P2860" s="19">
        <f t="shared" si="5"/>
        <v>9903.2</v>
      </c>
      <c r="Q2860" s="22">
        <f t="shared" si="6"/>
        <v>792.256</v>
      </c>
      <c r="R2860" s="16">
        <v>0.70027446930157</v>
      </c>
      <c r="S2860" s="16">
        <v>0.4</v>
      </c>
      <c r="T2860" s="16">
        <v>49516.0</v>
      </c>
      <c r="U2860" s="16">
        <v>0.107532384636423</v>
      </c>
      <c r="V2860" s="16">
        <v>66557.1694707143</v>
      </c>
      <c r="W2860" s="16">
        <v>5324.57355765715</v>
      </c>
    </row>
    <row r="2861" ht="22.5" customHeight="1">
      <c r="A2861" s="2">
        <v>0.0</v>
      </c>
      <c r="B2861" s="10">
        <v>94108.0</v>
      </c>
      <c r="C2861" s="2">
        <v>113888.0</v>
      </c>
      <c r="D2861" s="2" t="s">
        <v>12</v>
      </c>
      <c r="E2861" s="2">
        <v>2.0</v>
      </c>
      <c r="F2861" s="2">
        <v>0.0</v>
      </c>
      <c r="G2861" s="2">
        <v>0.0</v>
      </c>
      <c r="H2861" s="2">
        <v>140.51005382</v>
      </c>
      <c r="I2861" s="2">
        <v>0.0</v>
      </c>
      <c r="J2861" s="2">
        <v>21.0</v>
      </c>
      <c r="K2861" s="18">
        <v>36.318788182</v>
      </c>
      <c r="L2861" s="19">
        <f t="shared" si="1"/>
        <v>94108</v>
      </c>
      <c r="M2861" s="20">
        <f t="shared" si="2"/>
        <v>113888</v>
      </c>
      <c r="N2861" s="21">
        <f t="shared" si="3"/>
        <v>0.8263205957</v>
      </c>
      <c r="O2861" s="20">
        <f t="shared" si="4"/>
        <v>0.45</v>
      </c>
      <c r="P2861" s="19">
        <f t="shared" si="5"/>
        <v>42348.6</v>
      </c>
      <c r="Q2861" s="22">
        <f t="shared" si="6"/>
        <v>3387.888</v>
      </c>
      <c r="R2861" s="16">
        <v>0.0747032257680137</v>
      </c>
      <c r="S2861" s="16">
        <v>0.4</v>
      </c>
      <c r="T2861" s="16">
        <v>94108.0</v>
      </c>
      <c r="U2861" s="16">
        <v>0.128241828127223</v>
      </c>
      <c r="V2861" s="16">
        <v>150857.274517459</v>
      </c>
      <c r="W2861" s="16">
        <v>12068.5819613967</v>
      </c>
    </row>
    <row r="2862" ht="22.5" customHeight="1">
      <c r="A2862" s="2">
        <v>0.0</v>
      </c>
      <c r="B2862" s="10">
        <v>38514.0</v>
      </c>
      <c r="C2862" s="2">
        <v>50309.0</v>
      </c>
      <c r="D2862" s="2" t="s">
        <v>11</v>
      </c>
      <c r="E2862" s="2">
        <v>6.0</v>
      </c>
      <c r="F2862" s="2">
        <v>1.0</v>
      </c>
      <c r="G2862" s="2">
        <v>0.0</v>
      </c>
      <c r="H2862" s="2">
        <v>101.82614234</v>
      </c>
      <c r="I2862" s="2">
        <v>1.0</v>
      </c>
      <c r="J2862" s="2">
        <v>16.0</v>
      </c>
      <c r="K2862" s="18">
        <v>38.877808385</v>
      </c>
      <c r="L2862" s="19">
        <f t="shared" si="1"/>
        <v>38514</v>
      </c>
      <c r="M2862" s="20">
        <f t="shared" si="2"/>
        <v>50309</v>
      </c>
      <c r="N2862" s="21">
        <f t="shared" si="3"/>
        <v>0.7655489078</v>
      </c>
      <c r="O2862" s="20">
        <f t="shared" si="4"/>
        <v>0.3</v>
      </c>
      <c r="P2862" s="19">
        <f t="shared" si="5"/>
        <v>11554.2</v>
      </c>
      <c r="Q2862" s="22">
        <f t="shared" si="6"/>
        <v>924.336</v>
      </c>
      <c r="R2862" s="16">
        <v>0.357764541014636</v>
      </c>
      <c r="S2862" s="16">
        <v>0.4</v>
      </c>
      <c r="T2862" s="16">
        <v>38514.0</v>
      </c>
      <c r="U2862" s="16">
        <v>0.183574778127719</v>
      </c>
      <c r="V2862" s="16">
        <v>88377.4875601372</v>
      </c>
      <c r="W2862" s="16">
        <v>7070.19900481098</v>
      </c>
    </row>
    <row r="2863" ht="22.5" customHeight="1">
      <c r="A2863" s="2">
        <v>0.0</v>
      </c>
      <c r="B2863" s="10">
        <v>79660.0</v>
      </c>
      <c r="C2863" s="2">
        <v>96393.0</v>
      </c>
      <c r="D2863" s="2" t="s">
        <v>11</v>
      </c>
      <c r="E2863" s="2">
        <v>4.0</v>
      </c>
      <c r="F2863" s="2">
        <v>2.0</v>
      </c>
      <c r="G2863" s="2">
        <v>0.0</v>
      </c>
      <c r="H2863" s="2">
        <v>84.205779001</v>
      </c>
      <c r="I2863" s="2">
        <v>1.0</v>
      </c>
      <c r="J2863" s="2">
        <v>21.0</v>
      </c>
      <c r="K2863" s="18">
        <v>22.113193096</v>
      </c>
      <c r="L2863" s="19">
        <f t="shared" si="1"/>
        <v>79660</v>
      </c>
      <c r="M2863" s="20">
        <f t="shared" si="2"/>
        <v>96393</v>
      </c>
      <c r="N2863" s="21">
        <f t="shared" si="3"/>
        <v>0.8264085566</v>
      </c>
      <c r="O2863" s="20">
        <f t="shared" si="4"/>
        <v>0.45</v>
      </c>
      <c r="P2863" s="19">
        <f t="shared" si="5"/>
        <v>35847</v>
      </c>
      <c r="Q2863" s="22">
        <f t="shared" si="6"/>
        <v>2867.76</v>
      </c>
      <c r="R2863" s="16">
        <v>0.242265417180963</v>
      </c>
      <c r="S2863" s="16">
        <v>0.4</v>
      </c>
      <c r="T2863" s="16">
        <v>79660.0</v>
      </c>
      <c r="U2863" s="16">
        <v>0.185247321492707</v>
      </c>
      <c r="V2863" s="16">
        <v>184460.020376363</v>
      </c>
      <c r="W2863" s="16">
        <v>14756.801630109</v>
      </c>
    </row>
    <row r="2864" ht="22.5" customHeight="1">
      <c r="A2864" s="2">
        <v>0.0</v>
      </c>
      <c r="B2864" s="10">
        <v>102564.0</v>
      </c>
      <c r="C2864" s="2">
        <v>120724.0</v>
      </c>
      <c r="D2864" s="2" t="s">
        <v>15</v>
      </c>
      <c r="E2864" s="2">
        <v>0.0</v>
      </c>
      <c r="F2864" s="2">
        <v>0.0</v>
      </c>
      <c r="G2864" s="2">
        <v>0.0</v>
      </c>
      <c r="H2864" s="2">
        <v>125.83407016</v>
      </c>
      <c r="I2864" s="2">
        <v>0.0</v>
      </c>
      <c r="J2864" s="2">
        <v>30.0</v>
      </c>
      <c r="K2864" s="18">
        <v>37.993775785</v>
      </c>
      <c r="L2864" s="19">
        <f t="shared" si="1"/>
        <v>102564</v>
      </c>
      <c r="M2864" s="20">
        <f t="shared" si="2"/>
        <v>120724</v>
      </c>
      <c r="N2864" s="21">
        <f t="shared" si="3"/>
        <v>0.8495742354</v>
      </c>
      <c r="O2864" s="20">
        <f t="shared" si="4"/>
        <v>0.45</v>
      </c>
      <c r="P2864" s="19">
        <f t="shared" si="5"/>
        <v>46153.8</v>
      </c>
      <c r="Q2864" s="22">
        <f t="shared" si="6"/>
        <v>3692.304</v>
      </c>
      <c r="R2864" s="16">
        <v>0.14272872932976</v>
      </c>
      <c r="S2864" s="16">
        <v>0.4</v>
      </c>
      <c r="T2864" s="16">
        <v>102564.0</v>
      </c>
      <c r="U2864" s="16">
        <v>0.165112819024051</v>
      </c>
      <c r="V2864" s="16">
        <v>211682.889629785</v>
      </c>
      <c r="W2864" s="16">
        <v>16934.6311703828</v>
      </c>
    </row>
    <row r="2865" ht="22.5" customHeight="1">
      <c r="A2865" s="2">
        <v>0.0</v>
      </c>
      <c r="B2865" s="10">
        <v>38860.0</v>
      </c>
      <c r="C2865" s="2">
        <v>68912.0</v>
      </c>
      <c r="D2865" s="2" t="s">
        <v>15</v>
      </c>
      <c r="E2865" s="2">
        <v>9.0</v>
      </c>
      <c r="F2865" s="2">
        <v>0.0</v>
      </c>
      <c r="G2865" s="2">
        <v>0.0</v>
      </c>
      <c r="H2865" s="2">
        <v>250.92750292</v>
      </c>
      <c r="I2865" s="2">
        <v>1.0</v>
      </c>
      <c r="J2865" s="2">
        <v>16.0</v>
      </c>
      <c r="K2865" s="18">
        <v>22.175263227</v>
      </c>
      <c r="L2865" s="19">
        <f t="shared" si="1"/>
        <v>38860</v>
      </c>
      <c r="M2865" s="20">
        <f t="shared" si="2"/>
        <v>68912</v>
      </c>
      <c r="N2865" s="21">
        <f t="shared" si="3"/>
        <v>0.5639075923</v>
      </c>
      <c r="O2865" s="20">
        <f t="shared" si="4"/>
        <v>0.25</v>
      </c>
      <c r="P2865" s="19">
        <f t="shared" si="5"/>
        <v>9715</v>
      </c>
      <c r="Q2865" s="22">
        <f t="shared" si="6"/>
        <v>777.2</v>
      </c>
      <c r="R2865" s="16">
        <v>0.0383723222162321</v>
      </c>
      <c r="S2865" s="16">
        <v>0.4</v>
      </c>
      <c r="T2865" s="16">
        <v>38860.0</v>
      </c>
      <c r="U2865" s="16">
        <v>0.091496873949523</v>
      </c>
      <c r="V2865" s="16">
        <v>44444.6065209807</v>
      </c>
      <c r="W2865" s="16">
        <v>3555.56852167846</v>
      </c>
    </row>
    <row r="2866" ht="22.5" customHeight="1">
      <c r="A2866" s="2">
        <v>0.0</v>
      </c>
      <c r="B2866" s="10">
        <v>101412.0</v>
      </c>
      <c r="C2866" s="2">
        <v>119751.0</v>
      </c>
      <c r="D2866" s="2" t="s">
        <v>11</v>
      </c>
      <c r="E2866" s="2">
        <v>9.0</v>
      </c>
      <c r="F2866" s="2">
        <v>0.0</v>
      </c>
      <c r="G2866" s="2">
        <v>0.0</v>
      </c>
      <c r="H2866" s="2">
        <v>299.95309804</v>
      </c>
      <c r="I2866" s="2">
        <v>2.0</v>
      </c>
      <c r="J2866" s="2">
        <v>18.0</v>
      </c>
      <c r="K2866" s="18">
        <v>30.1768704</v>
      </c>
      <c r="L2866" s="19">
        <f t="shared" si="1"/>
        <v>101412</v>
      </c>
      <c r="M2866" s="20">
        <f t="shared" si="2"/>
        <v>119751</v>
      </c>
      <c r="N2866" s="21">
        <f t="shared" si="3"/>
        <v>0.8468572287</v>
      </c>
      <c r="O2866" s="20">
        <f t="shared" si="4"/>
        <v>0.45</v>
      </c>
      <c r="P2866" s="19">
        <f t="shared" si="5"/>
        <v>45635.4</v>
      </c>
      <c r="Q2866" s="22">
        <f t="shared" si="6"/>
        <v>3650.832</v>
      </c>
      <c r="R2866" s="16">
        <v>0.0535937478609834</v>
      </c>
      <c r="S2866" s="16">
        <v>0.4</v>
      </c>
      <c r="T2866" s="16">
        <v>101412.0</v>
      </c>
      <c r="U2866" s="16">
        <v>0.109223018023363</v>
      </c>
      <c r="V2866" s="16">
        <v>138456.558797317</v>
      </c>
      <c r="W2866" s="16">
        <v>11076.5247037853</v>
      </c>
    </row>
    <row r="2867" ht="22.5" customHeight="1">
      <c r="A2867" s="2">
        <v>0.0</v>
      </c>
      <c r="B2867" s="10">
        <v>97478.0</v>
      </c>
      <c r="C2867" s="2">
        <v>120514.0</v>
      </c>
      <c r="D2867" s="2" t="s">
        <v>12</v>
      </c>
      <c r="E2867" s="2">
        <v>1.0</v>
      </c>
      <c r="G2867" s="2">
        <v>3.0</v>
      </c>
      <c r="H2867" s="2">
        <v>264.26091644</v>
      </c>
      <c r="I2867" s="2">
        <v>1.0</v>
      </c>
      <c r="J2867" s="2">
        <v>29.0</v>
      </c>
      <c r="K2867" s="18">
        <v>41.840275239</v>
      </c>
      <c r="L2867" s="19">
        <f t="shared" si="1"/>
        <v>97478</v>
      </c>
      <c r="M2867" s="20">
        <f t="shared" si="2"/>
        <v>120514</v>
      </c>
      <c r="N2867" s="21">
        <f t="shared" si="3"/>
        <v>0.8088520836</v>
      </c>
      <c r="O2867" s="20">
        <f t="shared" si="4"/>
        <v>0.45</v>
      </c>
      <c r="P2867" s="19">
        <f t="shared" si="5"/>
        <v>43865.1</v>
      </c>
      <c r="Q2867" s="22">
        <f t="shared" si="6"/>
        <v>3509.208</v>
      </c>
      <c r="R2867" s="16">
        <v>0.365677300831298</v>
      </c>
      <c r="S2867" s="16">
        <v>0.4</v>
      </c>
      <c r="T2867" s="16">
        <v>97478.0</v>
      </c>
      <c r="U2867" s="16">
        <v>0.182815963231678</v>
      </c>
      <c r="V2867" s="16">
        <v>222756.68079872</v>
      </c>
      <c r="W2867" s="16">
        <v>17820.5344638976</v>
      </c>
    </row>
    <row r="2868" ht="22.5" customHeight="1">
      <c r="A2868" s="2">
        <v>0.0</v>
      </c>
      <c r="B2868" s="10">
        <v>48563.0</v>
      </c>
      <c r="C2868" s="2">
        <v>64679.0</v>
      </c>
      <c r="D2868" s="2" t="s">
        <v>15</v>
      </c>
      <c r="E2868" s="2">
        <v>4.0</v>
      </c>
      <c r="F2868" s="2">
        <v>0.0</v>
      </c>
      <c r="G2868" s="2">
        <v>0.0</v>
      </c>
      <c r="H2868" s="2">
        <v>156.10138093</v>
      </c>
      <c r="I2868" s="2">
        <v>2.0</v>
      </c>
      <c r="J2868" s="2">
        <v>12.0</v>
      </c>
      <c r="K2868" s="18">
        <v>27.808547086</v>
      </c>
      <c r="L2868" s="19">
        <f t="shared" si="1"/>
        <v>48563</v>
      </c>
      <c r="M2868" s="20">
        <f t="shared" si="2"/>
        <v>64679</v>
      </c>
      <c r="N2868" s="21">
        <f t="shared" si="3"/>
        <v>0.7508310271</v>
      </c>
      <c r="O2868" s="20">
        <f t="shared" si="4"/>
        <v>0.3</v>
      </c>
      <c r="P2868" s="19">
        <f t="shared" si="5"/>
        <v>14568.9</v>
      </c>
      <c r="Q2868" s="22">
        <f t="shared" si="6"/>
        <v>1165.512</v>
      </c>
      <c r="R2868" s="16">
        <v>0.117376046075201</v>
      </c>
      <c r="S2868" s="16">
        <v>0.4</v>
      </c>
      <c r="T2868" s="16">
        <v>48563.0</v>
      </c>
      <c r="U2868" s="16">
        <v>0.154544221676679</v>
      </c>
      <c r="V2868" s="16">
        <v>93814.137966057</v>
      </c>
      <c r="W2868" s="16">
        <v>7505.13103728456</v>
      </c>
    </row>
    <row r="2869" ht="22.5" customHeight="1">
      <c r="A2869" s="2">
        <v>0.0</v>
      </c>
      <c r="B2869" s="10">
        <v>42623.0</v>
      </c>
      <c r="C2869" s="2">
        <v>66458.0</v>
      </c>
      <c r="D2869" s="2" t="s">
        <v>15</v>
      </c>
      <c r="E2869" s="2">
        <v>4.0</v>
      </c>
      <c r="F2869" s="2">
        <v>0.0</v>
      </c>
      <c r="G2869" s="2">
        <v>0.0</v>
      </c>
      <c r="H2869" s="2">
        <v>146.82789245</v>
      </c>
      <c r="I2869" s="2">
        <v>1.0</v>
      </c>
      <c r="J2869" s="2">
        <v>12.0</v>
      </c>
      <c r="K2869" s="18">
        <v>30.289129835</v>
      </c>
      <c r="L2869" s="19">
        <f t="shared" si="1"/>
        <v>42623</v>
      </c>
      <c r="M2869" s="20">
        <f t="shared" si="2"/>
        <v>66458</v>
      </c>
      <c r="N2869" s="21">
        <f t="shared" si="3"/>
        <v>0.6413524331</v>
      </c>
      <c r="O2869" s="20">
        <f t="shared" si="4"/>
        <v>0.3</v>
      </c>
      <c r="P2869" s="19">
        <f t="shared" si="5"/>
        <v>12786.9</v>
      </c>
      <c r="Q2869" s="22">
        <f t="shared" si="6"/>
        <v>1022.952</v>
      </c>
      <c r="R2869" s="16">
        <v>0.127223902038397</v>
      </c>
      <c r="S2869" s="16">
        <v>0.4</v>
      </c>
      <c r="T2869" s="16">
        <v>42623.0</v>
      </c>
      <c r="U2869" s="16">
        <v>0.15900965782311</v>
      </c>
      <c r="V2869" s="16">
        <v>84718.3580674304</v>
      </c>
      <c r="W2869" s="16">
        <v>6777.46864539443</v>
      </c>
    </row>
    <row r="2870" ht="22.5" customHeight="1">
      <c r="A2870" s="2">
        <v>0.0</v>
      </c>
      <c r="B2870" s="10">
        <v>69548.0</v>
      </c>
      <c r="C2870" s="2">
        <v>89775.0</v>
      </c>
      <c r="D2870" s="2" t="s">
        <v>11</v>
      </c>
      <c r="E2870" s="2">
        <v>1.0</v>
      </c>
      <c r="F2870" s="2">
        <v>0.0</v>
      </c>
      <c r="G2870" s="2">
        <v>0.0</v>
      </c>
      <c r="H2870" s="2">
        <v>230.67308026</v>
      </c>
      <c r="I2870" s="2">
        <v>2.0</v>
      </c>
      <c r="J2870" s="2">
        <v>25.0</v>
      </c>
      <c r="K2870" s="18">
        <v>30.108317431</v>
      </c>
      <c r="L2870" s="19">
        <f t="shared" si="1"/>
        <v>69548</v>
      </c>
      <c r="M2870" s="20">
        <f t="shared" si="2"/>
        <v>89775</v>
      </c>
      <c r="N2870" s="21">
        <f t="shared" si="3"/>
        <v>0.7746922863</v>
      </c>
      <c r="O2870" s="20">
        <f t="shared" si="4"/>
        <v>0.3</v>
      </c>
      <c r="P2870" s="19">
        <f t="shared" si="5"/>
        <v>20864.4</v>
      </c>
      <c r="Q2870" s="22">
        <f t="shared" si="6"/>
        <v>1669.152</v>
      </c>
      <c r="R2870" s="16">
        <v>0.0709665166041495</v>
      </c>
      <c r="S2870" s="16">
        <v>0.4</v>
      </c>
      <c r="T2870" s="16">
        <v>69548.0</v>
      </c>
      <c r="U2870" s="16">
        <v>0.125243303437457</v>
      </c>
      <c r="V2870" s="16">
        <v>108880.265843353</v>
      </c>
      <c r="W2870" s="16">
        <v>8710.42126746831</v>
      </c>
    </row>
    <row r="2871" ht="22.5" customHeight="1">
      <c r="A2871" s="2">
        <v>1.0</v>
      </c>
      <c r="B2871" s="10">
        <v>43830.0</v>
      </c>
      <c r="C2871" s="2">
        <v>59530.0</v>
      </c>
      <c r="D2871" s="2" t="s">
        <v>11</v>
      </c>
      <c r="E2871" s="2">
        <v>4.6</v>
      </c>
      <c r="F2871" s="2">
        <v>1.0</v>
      </c>
      <c r="G2871" s="2">
        <v>0.0</v>
      </c>
      <c r="H2871" s="2">
        <v>148.13333333</v>
      </c>
      <c r="I2871" s="2">
        <v>1.0</v>
      </c>
      <c r="J2871" s="2">
        <v>27.0</v>
      </c>
      <c r="K2871" s="11"/>
      <c r="L2871" s="12">
        <f t="shared" si="1"/>
        <v>43830</v>
      </c>
      <c r="M2871" s="13">
        <f t="shared" si="2"/>
        <v>59530</v>
      </c>
      <c r="N2871" s="14">
        <f t="shared" si="3"/>
        <v>0.7362674282</v>
      </c>
      <c r="O2871" s="13">
        <f t="shared" si="4"/>
        <v>0.3</v>
      </c>
      <c r="P2871" s="12">
        <f t="shared" si="5"/>
        <v>13149</v>
      </c>
      <c r="Q2871" s="15">
        <f t="shared" si="6"/>
        <v>1051.92</v>
      </c>
      <c r="R2871" s="16">
        <v>0.201780795636111</v>
      </c>
      <c r="S2871" s="16">
        <v>0.4</v>
      </c>
      <c r="T2871" s="16">
        <v>43830.0</v>
      </c>
      <c r="U2871" s="16">
        <v>0.180301423395615</v>
      </c>
      <c r="V2871" s="16">
        <v>98782.6423428729</v>
      </c>
      <c r="W2871" s="16">
        <v>7902.61138742983</v>
      </c>
    </row>
    <row r="2872" ht="22.5" customHeight="1">
      <c r="A2872" s="2">
        <v>1.0</v>
      </c>
      <c r="B2872" s="10">
        <v>89500.0</v>
      </c>
      <c r="C2872" s="2">
        <v>104200.0</v>
      </c>
      <c r="D2872" s="2" t="s">
        <v>15</v>
      </c>
      <c r="E2872" s="2">
        <v>15.0</v>
      </c>
      <c r="F2872" s="2">
        <v>0.0</v>
      </c>
      <c r="G2872" s="2">
        <v>3.0</v>
      </c>
      <c r="H2872" s="2">
        <v>183.63333333</v>
      </c>
      <c r="I2872" s="2">
        <v>0.0</v>
      </c>
      <c r="J2872" s="2">
        <v>37.0</v>
      </c>
      <c r="K2872" s="11"/>
      <c r="L2872" s="12">
        <f t="shared" si="1"/>
        <v>89500</v>
      </c>
      <c r="M2872" s="13">
        <f t="shared" si="2"/>
        <v>104200</v>
      </c>
      <c r="N2872" s="14">
        <f t="shared" si="3"/>
        <v>0.858925144</v>
      </c>
      <c r="O2872" s="13">
        <f t="shared" si="4"/>
        <v>0.45</v>
      </c>
      <c r="P2872" s="12">
        <f t="shared" si="5"/>
        <v>40275</v>
      </c>
      <c r="Q2872" s="15">
        <f t="shared" si="6"/>
        <v>3222</v>
      </c>
      <c r="R2872" s="16">
        <v>0.438527420157889</v>
      </c>
      <c r="S2872" s="16">
        <v>0.4</v>
      </c>
      <c r="T2872" s="16">
        <v>89500.0</v>
      </c>
      <c r="U2872" s="16">
        <v>0.172923900881909</v>
      </c>
      <c r="V2872" s="16">
        <v>193458.614111636</v>
      </c>
      <c r="W2872" s="16">
        <v>15476.6891289309</v>
      </c>
    </row>
    <row r="2873" ht="22.5" customHeight="1">
      <c r="A2873" s="2">
        <v>0.0</v>
      </c>
      <c r="B2873" s="10">
        <v>107336.0</v>
      </c>
      <c r="C2873" s="2">
        <v>120451.0</v>
      </c>
      <c r="D2873" s="2" t="s">
        <v>11</v>
      </c>
      <c r="E2873" s="2">
        <v>1.0</v>
      </c>
      <c r="F2873" s="2">
        <v>0.0</v>
      </c>
      <c r="G2873" s="2">
        <v>0.0</v>
      </c>
      <c r="H2873" s="2">
        <v>123.46551939</v>
      </c>
      <c r="I2873" s="2">
        <v>2.0</v>
      </c>
      <c r="J2873" s="2">
        <v>21.0</v>
      </c>
      <c r="K2873" s="18">
        <v>37.99240801</v>
      </c>
      <c r="L2873" s="19">
        <f t="shared" si="1"/>
        <v>107336</v>
      </c>
      <c r="M2873" s="20">
        <f t="shared" si="2"/>
        <v>120451</v>
      </c>
      <c r="N2873" s="21">
        <f t="shared" si="3"/>
        <v>0.8911175499</v>
      </c>
      <c r="O2873" s="20">
        <f t="shared" si="4"/>
        <v>0.45</v>
      </c>
      <c r="P2873" s="19">
        <f t="shared" si="5"/>
        <v>48301.2</v>
      </c>
      <c r="Q2873" s="22">
        <f t="shared" si="6"/>
        <v>3864.096</v>
      </c>
      <c r="R2873" s="16">
        <v>0.212826119327606</v>
      </c>
      <c r="S2873" s="16">
        <v>0.4</v>
      </c>
      <c r="T2873" s="16">
        <v>107336.0</v>
      </c>
      <c r="U2873" s="16">
        <v>0.182021315041288</v>
      </c>
      <c r="V2873" s="16">
        <v>244217.998390897</v>
      </c>
      <c r="W2873" s="16">
        <v>19537.4398712717</v>
      </c>
    </row>
    <row r="2874" ht="22.5" customHeight="1">
      <c r="A2874" s="2">
        <v>0.0</v>
      </c>
      <c r="B2874" s="10">
        <v>112973.0</v>
      </c>
      <c r="C2874" s="2">
        <v>129878.0</v>
      </c>
      <c r="E2874" s="2">
        <v>17.0</v>
      </c>
      <c r="F2874" s="2">
        <v>0.0</v>
      </c>
      <c r="G2874" s="2">
        <v>0.0</v>
      </c>
      <c r="H2874" s="2">
        <v>179.13400863</v>
      </c>
      <c r="I2874" s="2">
        <v>0.0</v>
      </c>
      <c r="J2874" s="2">
        <v>17.0</v>
      </c>
      <c r="K2874" s="18">
        <v>39.192025867</v>
      </c>
      <c r="L2874" s="19">
        <f t="shared" si="1"/>
        <v>112973</v>
      </c>
      <c r="M2874" s="20">
        <f t="shared" si="2"/>
        <v>129878</v>
      </c>
      <c r="N2874" s="21">
        <f t="shared" si="3"/>
        <v>0.8698393877</v>
      </c>
      <c r="O2874" s="20">
        <f t="shared" si="4"/>
        <v>0.45</v>
      </c>
      <c r="P2874" s="19">
        <f t="shared" si="5"/>
        <v>50837.85</v>
      </c>
      <c r="Q2874" s="22">
        <f t="shared" si="6"/>
        <v>4067.028</v>
      </c>
      <c r="R2874" s="16">
        <v>0.137276817198649</v>
      </c>
      <c r="S2874" s="16">
        <v>0.4</v>
      </c>
      <c r="T2874" s="16">
        <v>112973.0</v>
      </c>
      <c r="U2874" s="16">
        <v>0.163087451018346</v>
      </c>
      <c r="V2874" s="16">
        <v>230305.982548696</v>
      </c>
      <c r="W2874" s="16">
        <v>18424.4786038957</v>
      </c>
    </row>
    <row r="2875" ht="22.5" customHeight="1">
      <c r="A2875" s="2">
        <v>1.0</v>
      </c>
      <c r="B2875" s="10">
        <v>101337.0</v>
      </c>
      <c r="D2875" s="2" t="s">
        <v>11</v>
      </c>
      <c r="E2875" s="2">
        <v>4.0</v>
      </c>
      <c r="F2875" s="2">
        <v>0.0</v>
      </c>
      <c r="G2875" s="2">
        <v>0.0</v>
      </c>
      <c r="H2875" s="2">
        <v>235.62740226</v>
      </c>
      <c r="I2875" s="2">
        <v>0.0</v>
      </c>
      <c r="J2875" s="2">
        <v>23.0</v>
      </c>
      <c r="K2875" s="18">
        <v>20.723375647</v>
      </c>
      <c r="L2875" s="19">
        <f t="shared" si="1"/>
        <v>101337</v>
      </c>
      <c r="M2875" s="19">
        <f t="shared" si="2"/>
        <v>225193.3333</v>
      </c>
      <c r="N2875" s="21">
        <f t="shared" si="3"/>
        <v>0.45</v>
      </c>
      <c r="O2875" s="20">
        <f t="shared" si="4"/>
        <v>0.2</v>
      </c>
      <c r="P2875" s="19">
        <f t="shared" si="5"/>
        <v>20267.4</v>
      </c>
      <c r="Q2875" s="22">
        <f t="shared" si="6"/>
        <v>1621.392</v>
      </c>
      <c r="R2875" s="16">
        <v>0.0298279052041035</v>
      </c>
      <c r="S2875" s="16">
        <v>0.4</v>
      </c>
      <c r="T2875" s="16">
        <v>101337.0</v>
      </c>
      <c r="U2875" s="16">
        <v>0.0793715796842222</v>
      </c>
      <c r="V2875" s="16">
        <v>100540.97213075</v>
      </c>
      <c r="W2875" s="16">
        <v>8043.27777046002</v>
      </c>
    </row>
    <row r="2876" ht="22.5" customHeight="1">
      <c r="A2876" s="2">
        <v>0.0</v>
      </c>
      <c r="B2876" s="10">
        <v>68304.0</v>
      </c>
      <c r="C2876" s="2">
        <v>92271.0</v>
      </c>
      <c r="D2876" s="2" t="s">
        <v>11</v>
      </c>
      <c r="E2876" s="2">
        <v>1.0</v>
      </c>
      <c r="F2876" s="2">
        <v>1.0</v>
      </c>
      <c r="G2876" s="2">
        <v>2.0</v>
      </c>
      <c r="H2876" s="2">
        <v>113.22840343</v>
      </c>
      <c r="I2876" s="2">
        <v>2.0</v>
      </c>
      <c r="J2876" s="2">
        <v>25.0</v>
      </c>
      <c r="K2876" s="18">
        <v>32.881846931</v>
      </c>
      <c r="L2876" s="19">
        <f t="shared" si="1"/>
        <v>68304</v>
      </c>
      <c r="M2876" s="20">
        <f t="shared" si="2"/>
        <v>92271</v>
      </c>
      <c r="N2876" s="21">
        <f t="shared" si="3"/>
        <v>0.7402542511</v>
      </c>
      <c r="O2876" s="20">
        <f t="shared" si="4"/>
        <v>0.3</v>
      </c>
      <c r="P2876" s="19">
        <f t="shared" si="5"/>
        <v>20491.2</v>
      </c>
      <c r="Q2876" s="22">
        <f t="shared" si="6"/>
        <v>1639.296</v>
      </c>
      <c r="R2876" s="16">
        <v>0.616456680298532</v>
      </c>
      <c r="S2876" s="16">
        <v>0.4</v>
      </c>
      <c r="T2876" s="16">
        <v>68304.0</v>
      </c>
      <c r="U2876" s="16">
        <v>0.132345858209351</v>
      </c>
      <c r="V2876" s="16">
        <v>112996.893739144</v>
      </c>
      <c r="W2876" s="16">
        <v>9039.75149913153</v>
      </c>
    </row>
    <row r="2877" ht="22.5" customHeight="1">
      <c r="A2877" s="2">
        <v>0.0</v>
      </c>
      <c r="B2877" s="10">
        <v>68079.0</v>
      </c>
      <c r="C2877" s="2">
        <v>90212.0</v>
      </c>
      <c r="D2877" s="2" t="s">
        <v>11</v>
      </c>
      <c r="F2877" s="2">
        <v>0.0</v>
      </c>
      <c r="G2877" s="2">
        <v>0.0</v>
      </c>
      <c r="H2877" s="2">
        <v>304.24475509</v>
      </c>
      <c r="I2877" s="2">
        <v>0.0</v>
      </c>
      <c r="J2877" s="2">
        <v>19.0</v>
      </c>
      <c r="K2877" s="18">
        <v>30.422003881</v>
      </c>
      <c r="L2877" s="19">
        <f t="shared" si="1"/>
        <v>68079</v>
      </c>
      <c r="M2877" s="20">
        <f t="shared" si="2"/>
        <v>90212</v>
      </c>
      <c r="N2877" s="21">
        <f t="shared" si="3"/>
        <v>0.7546556999</v>
      </c>
      <c r="O2877" s="20">
        <f t="shared" si="4"/>
        <v>0.3</v>
      </c>
      <c r="P2877" s="19">
        <f t="shared" si="5"/>
        <v>20423.7</v>
      </c>
      <c r="Q2877" s="22">
        <f t="shared" si="6"/>
        <v>1633.896</v>
      </c>
      <c r="R2877" s="16">
        <v>0.0409325326819839</v>
      </c>
      <c r="S2877" s="16">
        <v>0.4</v>
      </c>
      <c r="T2877" s="16">
        <v>68079.0</v>
      </c>
      <c r="U2877" s="16">
        <v>0.094785771593746</v>
      </c>
      <c r="V2877" s="16">
        <v>80661.5068041329</v>
      </c>
      <c r="W2877" s="16">
        <v>6452.92054433063</v>
      </c>
    </row>
    <row r="2878" ht="22.5" customHeight="1">
      <c r="A2878" s="2">
        <v>0.0</v>
      </c>
      <c r="B2878" s="10">
        <v>71841.0</v>
      </c>
      <c r="C2878" s="2">
        <v>96424.0</v>
      </c>
      <c r="D2878" s="2" t="s">
        <v>12</v>
      </c>
      <c r="E2878" s="2">
        <v>10.0</v>
      </c>
      <c r="H2878" s="2">
        <v>111.43725111</v>
      </c>
      <c r="I2878" s="2">
        <v>0.0</v>
      </c>
      <c r="J2878" s="2">
        <v>11.0</v>
      </c>
      <c r="K2878" s="18">
        <v>36.954969611</v>
      </c>
      <c r="L2878" s="19">
        <f t="shared" si="1"/>
        <v>71841</v>
      </c>
      <c r="M2878" s="20">
        <f t="shared" si="2"/>
        <v>96424</v>
      </c>
      <c r="N2878" s="21">
        <f t="shared" si="3"/>
        <v>0.7450530988</v>
      </c>
      <c r="O2878" s="20">
        <f t="shared" si="4"/>
        <v>0.3</v>
      </c>
      <c r="P2878" s="19">
        <f t="shared" si="5"/>
        <v>21552.3</v>
      </c>
      <c r="Q2878" s="22">
        <f t="shared" si="6"/>
        <v>1724.184</v>
      </c>
      <c r="R2878" s="16">
        <v>0.106501611108694</v>
      </c>
      <c r="S2878" s="16">
        <v>0.4</v>
      </c>
      <c r="T2878" s="16">
        <v>71841.0</v>
      </c>
      <c r="U2878" s="16">
        <v>0.14900721417332</v>
      </c>
      <c r="V2878" s="16">
        <v>133810.340917819</v>
      </c>
      <c r="W2878" s="16">
        <v>10704.8272734255</v>
      </c>
    </row>
    <row r="2879" ht="22.5" customHeight="1">
      <c r="A2879" s="2">
        <v>0.0</v>
      </c>
      <c r="B2879" s="10">
        <v>88000.0</v>
      </c>
      <c r="C2879" s="2">
        <v>109500.0</v>
      </c>
      <c r="D2879" s="2" t="s">
        <v>15</v>
      </c>
      <c r="E2879" s="2">
        <v>7.0</v>
      </c>
      <c r="F2879" s="2">
        <v>0.0</v>
      </c>
      <c r="G2879" s="2">
        <v>0.0</v>
      </c>
      <c r="H2879" s="2">
        <v>138.0</v>
      </c>
      <c r="I2879" s="2">
        <v>2.0</v>
      </c>
      <c r="J2879" s="2">
        <v>21.0</v>
      </c>
      <c r="K2879" s="11"/>
      <c r="L2879" s="12">
        <f t="shared" si="1"/>
        <v>88000</v>
      </c>
      <c r="M2879" s="13">
        <f t="shared" si="2"/>
        <v>109500</v>
      </c>
      <c r="N2879" s="14">
        <f t="shared" si="3"/>
        <v>0.803652968</v>
      </c>
      <c r="O2879" s="13">
        <f t="shared" si="4"/>
        <v>0.45</v>
      </c>
      <c r="P2879" s="12">
        <f t="shared" si="5"/>
        <v>39600</v>
      </c>
      <c r="Q2879" s="15">
        <f t="shared" si="6"/>
        <v>3168</v>
      </c>
      <c r="R2879" s="16">
        <v>0.160424024294411</v>
      </c>
      <c r="S2879" s="16">
        <v>0.4</v>
      </c>
      <c r="T2879" s="16">
        <v>88000.0</v>
      </c>
      <c r="U2879" s="16">
        <v>0.170874941860483</v>
      </c>
      <c r="V2879" s="16">
        <v>187962.436046532</v>
      </c>
      <c r="W2879" s="16">
        <v>15036.9948837225</v>
      </c>
    </row>
    <row r="2880" ht="22.5" customHeight="1">
      <c r="A2880" s="2">
        <v>0.0</v>
      </c>
      <c r="B2880" s="10">
        <v>58518.0</v>
      </c>
      <c r="C2880" s="2">
        <v>82095.0</v>
      </c>
      <c r="D2880" s="2" t="s">
        <v>15</v>
      </c>
      <c r="E2880" s="2">
        <v>10.0</v>
      </c>
      <c r="F2880" s="2">
        <v>0.0</v>
      </c>
      <c r="G2880" s="2">
        <v>2.0</v>
      </c>
      <c r="H2880" s="2">
        <v>177.24777998</v>
      </c>
      <c r="I2880" s="2">
        <v>0.0</v>
      </c>
      <c r="J2880" s="2">
        <v>14.0</v>
      </c>
      <c r="K2880" s="18">
        <v>28.818793116</v>
      </c>
      <c r="L2880" s="19">
        <f t="shared" si="1"/>
        <v>58518</v>
      </c>
      <c r="M2880" s="20">
        <f t="shared" si="2"/>
        <v>82095</v>
      </c>
      <c r="N2880" s="21">
        <f t="shared" si="3"/>
        <v>0.7128083318</v>
      </c>
      <c r="O2880" s="20">
        <f t="shared" si="4"/>
        <v>0.3</v>
      </c>
      <c r="P2880" s="19">
        <f t="shared" si="5"/>
        <v>17555.4</v>
      </c>
      <c r="Q2880" s="22">
        <f t="shared" si="6"/>
        <v>1404.432</v>
      </c>
      <c r="R2880" s="16">
        <v>0.299566049688781</v>
      </c>
      <c r="S2880" s="16">
        <v>0.4</v>
      </c>
      <c r="T2880" s="16">
        <v>58518.0</v>
      </c>
      <c r="U2880" s="16">
        <v>0.186852188344117</v>
      </c>
      <c r="V2880" s="16">
        <v>136677.704469013</v>
      </c>
      <c r="W2880" s="16">
        <v>10934.216357521</v>
      </c>
    </row>
    <row r="2881" ht="22.5" customHeight="1">
      <c r="A2881" s="2">
        <v>0.0</v>
      </c>
      <c r="B2881" s="10">
        <v>90017.0</v>
      </c>
      <c r="C2881" s="2">
        <v>114267.0</v>
      </c>
      <c r="D2881" s="2" t="s">
        <v>15</v>
      </c>
      <c r="E2881" s="2">
        <v>8.0</v>
      </c>
      <c r="F2881" s="2">
        <v>0.0</v>
      </c>
      <c r="G2881" s="2">
        <v>0.0</v>
      </c>
      <c r="H2881" s="2">
        <v>205.21832935</v>
      </c>
      <c r="I2881" s="2">
        <v>2.0</v>
      </c>
      <c r="J2881" s="2">
        <v>36.0</v>
      </c>
      <c r="K2881" s="18">
        <v>41.230512181</v>
      </c>
      <c r="L2881" s="19">
        <f t="shared" si="1"/>
        <v>90017</v>
      </c>
      <c r="M2881" s="20">
        <f t="shared" si="2"/>
        <v>114267</v>
      </c>
      <c r="N2881" s="21">
        <f t="shared" si="3"/>
        <v>0.7877777486</v>
      </c>
      <c r="O2881" s="20">
        <f t="shared" si="4"/>
        <v>0.3</v>
      </c>
      <c r="P2881" s="19">
        <f t="shared" si="5"/>
        <v>27005.1</v>
      </c>
      <c r="Q2881" s="22">
        <f t="shared" si="6"/>
        <v>2160.408</v>
      </c>
      <c r="R2881" s="16">
        <v>0.122570147060042</v>
      </c>
      <c r="S2881" s="16">
        <v>0.4</v>
      </c>
      <c r="T2881" s="16">
        <v>90017.0</v>
      </c>
      <c r="U2881" s="16">
        <v>0.156960589512615</v>
      </c>
      <c r="V2881" s="16">
        <v>176614.017326964</v>
      </c>
      <c r="W2881" s="16">
        <v>14129.1213861571</v>
      </c>
    </row>
    <row r="2882" ht="22.5" customHeight="1">
      <c r="A2882" s="2">
        <v>0.0</v>
      </c>
      <c r="B2882" s="10">
        <v>19639.0</v>
      </c>
      <c r="C2882" s="2">
        <v>171350.0</v>
      </c>
      <c r="D2882" s="2" t="s">
        <v>16</v>
      </c>
      <c r="E2882" s="2">
        <v>8.0</v>
      </c>
      <c r="F2882" s="2">
        <v>0.0</v>
      </c>
      <c r="G2882" s="2">
        <v>0.0</v>
      </c>
      <c r="H2882" s="2">
        <v>311.31036041</v>
      </c>
      <c r="I2882" s="2">
        <v>0.0</v>
      </c>
      <c r="J2882" s="2">
        <v>26.0</v>
      </c>
      <c r="K2882" s="18">
        <v>26.876729861</v>
      </c>
      <c r="L2882" s="19">
        <f t="shared" si="1"/>
        <v>19639</v>
      </c>
      <c r="M2882" s="20">
        <f t="shared" si="2"/>
        <v>171350</v>
      </c>
      <c r="N2882" s="21">
        <f t="shared" si="3"/>
        <v>0.1146133645</v>
      </c>
      <c r="O2882" s="20">
        <f t="shared" si="4"/>
        <v>0.2</v>
      </c>
      <c r="P2882" s="19">
        <f t="shared" si="5"/>
        <v>3927.8</v>
      </c>
      <c r="Q2882" s="22">
        <f t="shared" si="6"/>
        <v>314.224</v>
      </c>
      <c r="R2882" s="16">
        <v>0.0463957981406354</v>
      </c>
      <c r="S2882" s="16">
        <v>0.4</v>
      </c>
      <c r="T2882" s="16">
        <v>19639.0</v>
      </c>
      <c r="U2882" s="16">
        <v>0.101360664576753</v>
      </c>
      <c r="V2882" s="16">
        <v>24882.7761452857</v>
      </c>
      <c r="W2882" s="16">
        <v>1990.62209162285</v>
      </c>
    </row>
    <row r="2883" ht="22.5" customHeight="1">
      <c r="A2883" s="2">
        <v>0.0</v>
      </c>
      <c r="B2883" s="10">
        <v>94078.0</v>
      </c>
      <c r="C2883" s="2">
        <v>118359.0</v>
      </c>
      <c r="D2883" s="2" t="s">
        <v>11</v>
      </c>
      <c r="E2883" s="2">
        <v>13.0</v>
      </c>
      <c r="F2883" s="2">
        <v>0.0</v>
      </c>
      <c r="G2883" s="2">
        <v>0.0</v>
      </c>
      <c r="H2883" s="2">
        <v>125.55199939</v>
      </c>
      <c r="I2883" s="2">
        <v>1.0</v>
      </c>
      <c r="J2883" s="2">
        <v>8.0</v>
      </c>
      <c r="K2883" s="18">
        <v>37.78182264</v>
      </c>
      <c r="L2883" s="19">
        <f t="shared" si="1"/>
        <v>94078</v>
      </c>
      <c r="M2883" s="20">
        <f t="shared" si="2"/>
        <v>118359</v>
      </c>
      <c r="N2883" s="21">
        <f t="shared" si="3"/>
        <v>0.7948529474</v>
      </c>
      <c r="O2883" s="20">
        <f t="shared" si="4"/>
        <v>0.3</v>
      </c>
      <c r="P2883" s="19">
        <f t="shared" si="5"/>
        <v>28223.4</v>
      </c>
      <c r="Q2883" s="22">
        <f t="shared" si="6"/>
        <v>2257.872</v>
      </c>
      <c r="R2883" s="16">
        <v>0.222428686548362</v>
      </c>
      <c r="S2883" s="16">
        <v>0.4</v>
      </c>
      <c r="T2883" s="16">
        <v>94078.0</v>
      </c>
      <c r="U2883" s="16">
        <v>0.183281053663672</v>
      </c>
      <c r="V2883" s="16">
        <v>215533.937082136</v>
      </c>
      <c r="W2883" s="16">
        <v>17242.7149665709</v>
      </c>
    </row>
    <row r="2884" ht="22.5" customHeight="1">
      <c r="A2884" s="2">
        <v>0.0</v>
      </c>
      <c r="B2884" s="10">
        <v>16744.0</v>
      </c>
      <c r="C2884" s="2">
        <v>52234.0</v>
      </c>
      <c r="D2884" s="2" t="s">
        <v>15</v>
      </c>
      <c r="E2884" s="2">
        <v>3.0</v>
      </c>
      <c r="F2884" s="2">
        <v>0.0</v>
      </c>
      <c r="G2884" s="2">
        <v>0.0</v>
      </c>
      <c r="H2884" s="2">
        <v>288.41594954</v>
      </c>
      <c r="I2884" s="2">
        <v>0.0</v>
      </c>
      <c r="J2884" s="2">
        <v>16.0</v>
      </c>
      <c r="K2884" s="18">
        <v>17.452227433</v>
      </c>
      <c r="L2884" s="19">
        <f t="shared" si="1"/>
        <v>16744</v>
      </c>
      <c r="M2884" s="20">
        <f t="shared" si="2"/>
        <v>52234</v>
      </c>
      <c r="N2884" s="21">
        <f t="shared" si="3"/>
        <v>0.3205574913</v>
      </c>
      <c r="O2884" s="20">
        <f t="shared" si="4"/>
        <v>0.2</v>
      </c>
      <c r="P2884" s="19">
        <f t="shared" si="5"/>
        <v>3348.8</v>
      </c>
      <c r="Q2884" s="22">
        <f t="shared" si="6"/>
        <v>267.904</v>
      </c>
      <c r="R2884" s="16">
        <v>0.0206962127159726</v>
      </c>
      <c r="S2884" s="16">
        <v>0.4</v>
      </c>
      <c r="T2884" s="16">
        <v>16744.0</v>
      </c>
      <c r="U2884" s="16">
        <v>0.0638569843235823</v>
      </c>
      <c r="V2884" s="16">
        <v>13365.2668189257</v>
      </c>
      <c r="W2884" s="16">
        <v>1069.22134551406</v>
      </c>
    </row>
    <row r="2885" ht="22.5" customHeight="1">
      <c r="A2885" s="2">
        <v>0.0</v>
      </c>
      <c r="B2885" s="10">
        <v>56295.0</v>
      </c>
      <c r="C2885" s="2">
        <v>77146.0</v>
      </c>
      <c r="D2885" s="2" t="s">
        <v>12</v>
      </c>
      <c r="E2885" s="2">
        <v>0.0</v>
      </c>
      <c r="F2885" s="2">
        <v>0.0</v>
      </c>
      <c r="G2885" s="2">
        <v>0.0</v>
      </c>
      <c r="H2885" s="2">
        <v>190.39640686</v>
      </c>
      <c r="I2885" s="2">
        <v>0.0</v>
      </c>
      <c r="J2885" s="2">
        <v>24.0</v>
      </c>
      <c r="K2885" s="18">
        <v>31.737034291</v>
      </c>
      <c r="L2885" s="19">
        <f t="shared" si="1"/>
        <v>56295</v>
      </c>
      <c r="M2885" s="20">
        <f t="shared" si="2"/>
        <v>77146</v>
      </c>
      <c r="N2885" s="21">
        <f t="shared" si="3"/>
        <v>0.7297202707</v>
      </c>
      <c r="O2885" s="20">
        <f t="shared" si="4"/>
        <v>0.3</v>
      </c>
      <c r="P2885" s="19">
        <f t="shared" si="5"/>
        <v>16888.5</v>
      </c>
      <c r="Q2885" s="22">
        <f t="shared" si="6"/>
        <v>1351.08</v>
      </c>
      <c r="R2885" s="16">
        <v>0.0399444863895794</v>
      </c>
      <c r="S2885" s="16">
        <v>0.4</v>
      </c>
      <c r="T2885" s="16">
        <v>56295.0</v>
      </c>
      <c r="U2885" s="16">
        <v>0.0935332545790172</v>
      </c>
      <c r="V2885" s="16">
        <v>65818.1820815722</v>
      </c>
      <c r="W2885" s="16">
        <v>5265.45456652577</v>
      </c>
    </row>
    <row r="2886" ht="22.5" customHeight="1">
      <c r="A2886" s="2">
        <v>0.0</v>
      </c>
      <c r="B2886" s="17"/>
      <c r="C2886" s="2">
        <v>51792.0</v>
      </c>
      <c r="D2886" s="2" t="s">
        <v>11</v>
      </c>
      <c r="H2886" s="2">
        <v>340.68496842</v>
      </c>
      <c r="J2886" s="2">
        <v>17.0</v>
      </c>
      <c r="K2886" s="18">
        <v>30.611518791</v>
      </c>
      <c r="L2886" s="19" t="str">
        <f t="shared" si="1"/>
        <v/>
      </c>
      <c r="M2886" s="20">
        <f t="shared" si="2"/>
        <v>51792</v>
      </c>
      <c r="N2886" s="21">
        <f t="shared" si="3"/>
        <v>0</v>
      </c>
      <c r="O2886" s="20">
        <f t="shared" si="4"/>
        <v>0.2</v>
      </c>
      <c r="P2886" s="19">
        <f t="shared" si="5"/>
        <v>0</v>
      </c>
      <c r="Q2886" s="22">
        <f t="shared" si="6"/>
        <v>0</v>
      </c>
      <c r="R2886" s="16">
        <v>0.039994754592902</v>
      </c>
      <c r="S2886" s="16">
        <v>0.4</v>
      </c>
      <c r="T2886" s="16">
        <v>0.0</v>
      </c>
      <c r="U2886" s="16">
        <v>0.0935974777159515</v>
      </c>
      <c r="V2886" s="16">
        <v>0.0</v>
      </c>
      <c r="W2886" s="16">
        <v>0.0</v>
      </c>
    </row>
    <row r="2887" ht="22.5" customHeight="1">
      <c r="A2887" s="2">
        <v>0.0</v>
      </c>
      <c r="B2887" s="10">
        <v>71861.0</v>
      </c>
      <c r="C2887" s="2">
        <v>95315.0</v>
      </c>
      <c r="D2887" s="2" t="s">
        <v>15</v>
      </c>
      <c r="E2887" s="2">
        <v>24.0</v>
      </c>
      <c r="F2887" s="2">
        <v>0.0</v>
      </c>
      <c r="G2887" s="2">
        <v>0.0</v>
      </c>
      <c r="H2887" s="2">
        <v>241.41251498</v>
      </c>
      <c r="I2887" s="2">
        <v>1.0</v>
      </c>
      <c r="J2887" s="2">
        <v>23.0</v>
      </c>
      <c r="K2887" s="18">
        <v>35.474773102</v>
      </c>
      <c r="L2887" s="19">
        <f t="shared" si="1"/>
        <v>71861</v>
      </c>
      <c r="M2887" s="20">
        <f t="shared" si="2"/>
        <v>95315</v>
      </c>
      <c r="N2887" s="21">
        <f t="shared" si="3"/>
        <v>0.7539317002</v>
      </c>
      <c r="O2887" s="20">
        <f t="shared" si="4"/>
        <v>0.3</v>
      </c>
      <c r="P2887" s="19">
        <f t="shared" si="5"/>
        <v>21558.3</v>
      </c>
      <c r="Q2887" s="22">
        <f t="shared" si="6"/>
        <v>1724.664</v>
      </c>
      <c r="R2887" s="16">
        <v>0.0744854458504084</v>
      </c>
      <c r="S2887" s="16">
        <v>0.4</v>
      </c>
      <c r="T2887" s="16">
        <v>71861.0</v>
      </c>
      <c r="U2887" s="16">
        <v>0.128070866020384</v>
      </c>
      <c r="V2887" s="16">
        <v>115041.256288635</v>
      </c>
      <c r="W2887" s="16">
        <v>9203.30050309087</v>
      </c>
    </row>
    <row r="2888" ht="22.5" customHeight="1">
      <c r="A2888" s="2">
        <v>0.0</v>
      </c>
      <c r="B2888" s="10">
        <v>32918.0</v>
      </c>
      <c r="C2888" s="2">
        <v>52482.0</v>
      </c>
      <c r="D2888" s="2" t="s">
        <v>15</v>
      </c>
      <c r="E2888" s="2">
        <v>3.0</v>
      </c>
      <c r="F2888" s="2">
        <v>0.0</v>
      </c>
      <c r="G2888" s="2">
        <v>0.0</v>
      </c>
      <c r="H2888" s="2">
        <v>259.57102068</v>
      </c>
      <c r="I2888" s="2">
        <v>0.0</v>
      </c>
      <c r="J2888" s="2">
        <v>34.0</v>
      </c>
      <c r="K2888" s="18">
        <v>40.347343998</v>
      </c>
      <c r="L2888" s="19">
        <f t="shared" si="1"/>
        <v>32918</v>
      </c>
      <c r="M2888" s="20">
        <f t="shared" si="2"/>
        <v>52482</v>
      </c>
      <c r="N2888" s="21">
        <f t="shared" si="3"/>
        <v>0.6272245722</v>
      </c>
      <c r="O2888" s="20">
        <f t="shared" si="4"/>
        <v>0.3</v>
      </c>
      <c r="P2888" s="19">
        <f t="shared" si="5"/>
        <v>9875.4</v>
      </c>
      <c r="Q2888" s="22">
        <f t="shared" si="6"/>
        <v>790.032</v>
      </c>
      <c r="R2888" s="16">
        <v>0.0734535124744468</v>
      </c>
      <c r="S2888" s="16">
        <v>0.4</v>
      </c>
      <c r="T2888" s="16">
        <v>32918.0</v>
      </c>
      <c r="U2888" s="16">
        <v>0.127254481236668</v>
      </c>
      <c r="V2888" s="16">
        <v>52362.037666858</v>
      </c>
      <c r="W2888" s="16">
        <v>4188.96301334864</v>
      </c>
    </row>
    <row r="2889" ht="22.5" customHeight="1">
      <c r="A2889" s="2">
        <v>0.0</v>
      </c>
      <c r="B2889" s="10">
        <v>74459.0</v>
      </c>
      <c r="C2889" s="2">
        <v>103255.0</v>
      </c>
      <c r="D2889" s="2" t="s">
        <v>11</v>
      </c>
      <c r="E2889" s="2">
        <v>6.0</v>
      </c>
      <c r="F2889" s="2">
        <v>3.0</v>
      </c>
      <c r="G2889" s="2">
        <v>0.0</v>
      </c>
      <c r="H2889" s="2">
        <v>72.864590397</v>
      </c>
      <c r="I2889" s="2">
        <v>1.0</v>
      </c>
      <c r="J2889" s="2">
        <v>21.0</v>
      </c>
      <c r="K2889" s="18">
        <v>24.935229965</v>
      </c>
      <c r="L2889" s="19">
        <f t="shared" si="1"/>
        <v>74459</v>
      </c>
      <c r="M2889" s="20">
        <f t="shared" si="2"/>
        <v>103255</v>
      </c>
      <c r="N2889" s="21">
        <f t="shared" si="3"/>
        <v>0.7211176214</v>
      </c>
      <c r="O2889" s="20">
        <f t="shared" si="4"/>
        <v>0.3</v>
      </c>
      <c r="P2889" s="19">
        <f t="shared" si="5"/>
        <v>22337.7</v>
      </c>
      <c r="Q2889" s="22">
        <f t="shared" si="6"/>
        <v>1787.016</v>
      </c>
      <c r="R2889" s="16">
        <v>0.423724582275713</v>
      </c>
      <c r="S2889" s="16">
        <v>0.4</v>
      </c>
      <c r="T2889" s="16">
        <v>74459.0</v>
      </c>
      <c r="U2889" s="16">
        <v>0.175323317320035</v>
      </c>
      <c r="V2889" s="16">
        <v>163179.986054156</v>
      </c>
      <c r="W2889" s="16">
        <v>13054.3988843325</v>
      </c>
    </row>
    <row r="2890" ht="22.5" customHeight="1">
      <c r="A2890" s="2">
        <v>0.0</v>
      </c>
      <c r="B2890" s="10">
        <v>20648.0</v>
      </c>
      <c r="C2890" s="2">
        <v>167020.0</v>
      </c>
      <c r="D2890" s="2" t="s">
        <v>16</v>
      </c>
      <c r="E2890" s="2">
        <v>5.0</v>
      </c>
      <c r="F2890" s="2">
        <v>0.0</v>
      </c>
      <c r="G2890" s="2">
        <v>0.0</v>
      </c>
      <c r="H2890" s="2">
        <v>315.46656561</v>
      </c>
      <c r="I2890" s="2">
        <v>0.0</v>
      </c>
      <c r="J2890" s="2">
        <v>26.0</v>
      </c>
      <c r="K2890" s="18">
        <v>25.912976009</v>
      </c>
      <c r="L2890" s="19">
        <f t="shared" si="1"/>
        <v>20648</v>
      </c>
      <c r="M2890" s="20">
        <f t="shared" si="2"/>
        <v>167020</v>
      </c>
      <c r="N2890" s="21">
        <f t="shared" si="3"/>
        <v>0.1236259131</v>
      </c>
      <c r="O2890" s="20">
        <f t="shared" si="4"/>
        <v>0.2</v>
      </c>
      <c r="P2890" s="19">
        <f t="shared" si="5"/>
        <v>4129.6</v>
      </c>
      <c r="Q2890" s="22">
        <f t="shared" si="6"/>
        <v>330.368</v>
      </c>
      <c r="R2890" s="16">
        <v>0.0434019119258184</v>
      </c>
      <c r="S2890" s="16">
        <v>0.4</v>
      </c>
      <c r="T2890" s="16">
        <v>20648.0</v>
      </c>
      <c r="U2890" s="16">
        <v>0.0978286987715334</v>
      </c>
      <c r="V2890" s="16">
        <v>25249.5871529327</v>
      </c>
      <c r="W2890" s="16">
        <v>2019.96697223462</v>
      </c>
    </row>
    <row r="2891" ht="22.5" customHeight="1">
      <c r="A2891" s="2">
        <v>0.0</v>
      </c>
      <c r="B2891" s="10">
        <v>82097.0</v>
      </c>
      <c r="C2891" s="2">
        <v>100225.0</v>
      </c>
      <c r="D2891" s="2" t="s">
        <v>11</v>
      </c>
      <c r="E2891" s="2">
        <v>0.0</v>
      </c>
      <c r="F2891" s="2">
        <v>0.0</v>
      </c>
      <c r="G2891" s="2">
        <v>0.0</v>
      </c>
      <c r="H2891" s="2">
        <v>129.3745132</v>
      </c>
      <c r="I2891" s="2">
        <v>0.0</v>
      </c>
      <c r="J2891" s="2">
        <v>22.0</v>
      </c>
      <c r="K2891" s="18">
        <v>39.827217203</v>
      </c>
      <c r="L2891" s="19">
        <f t="shared" si="1"/>
        <v>82097</v>
      </c>
      <c r="M2891" s="20">
        <f t="shared" si="2"/>
        <v>100225</v>
      </c>
      <c r="N2891" s="21">
        <f t="shared" si="3"/>
        <v>0.8191269643</v>
      </c>
      <c r="O2891" s="20">
        <f t="shared" si="4"/>
        <v>0.45</v>
      </c>
      <c r="P2891" s="19">
        <f t="shared" si="5"/>
        <v>36943.65</v>
      </c>
      <c r="Q2891" s="22">
        <f t="shared" si="6"/>
        <v>2955.492</v>
      </c>
      <c r="R2891" s="16">
        <v>0.182635489081936</v>
      </c>
      <c r="S2891" s="16">
        <v>0.4</v>
      </c>
      <c r="T2891" s="16">
        <v>82097.0</v>
      </c>
      <c r="U2891" s="16">
        <v>0.176567892057943</v>
      </c>
      <c r="V2891" s="16">
        <v>181196.177928512</v>
      </c>
      <c r="W2891" s="16">
        <v>14495.6942342809</v>
      </c>
    </row>
    <row r="2892" ht="22.5" customHeight="1">
      <c r="A2892" s="2">
        <v>0.0</v>
      </c>
      <c r="B2892" s="10">
        <v>133193.0</v>
      </c>
      <c r="C2892" s="2">
        <v>160919.0</v>
      </c>
      <c r="D2892" s="2" t="s">
        <v>14</v>
      </c>
      <c r="F2892" s="2">
        <v>0.0</v>
      </c>
      <c r="G2892" s="2">
        <v>0.0</v>
      </c>
      <c r="H2892" s="2">
        <v>223.33852108</v>
      </c>
      <c r="I2892" s="2">
        <v>0.0</v>
      </c>
      <c r="J2892" s="2">
        <v>18.0</v>
      </c>
      <c r="K2892" s="18">
        <v>37.301517501</v>
      </c>
      <c r="L2892" s="19">
        <f t="shared" si="1"/>
        <v>133193</v>
      </c>
      <c r="M2892" s="20">
        <f t="shared" si="2"/>
        <v>160919</v>
      </c>
      <c r="N2892" s="21">
        <f t="shared" si="3"/>
        <v>0.8277021359</v>
      </c>
      <c r="O2892" s="20">
        <f t="shared" si="4"/>
        <v>0.45</v>
      </c>
      <c r="P2892" s="19">
        <f t="shared" si="5"/>
        <v>59936.85</v>
      </c>
      <c r="Q2892" s="22">
        <f t="shared" si="6"/>
        <v>4794.948</v>
      </c>
      <c r="R2892" s="16">
        <v>0.0976272721750885</v>
      </c>
      <c r="S2892" s="16">
        <v>0.4</v>
      </c>
      <c r="T2892" s="16">
        <v>133193.0</v>
      </c>
      <c r="U2892" s="16">
        <v>0.143958606469728</v>
      </c>
      <c r="V2892" s="16">
        <v>239678.483394031</v>
      </c>
      <c r="W2892" s="16">
        <v>19174.2786715225</v>
      </c>
    </row>
    <row r="2893" ht="22.5" customHeight="1">
      <c r="A2893" s="2">
        <v>0.0</v>
      </c>
      <c r="B2893" s="10">
        <v>88093.0</v>
      </c>
      <c r="C2893" s="2">
        <v>106943.0</v>
      </c>
      <c r="D2893" s="2" t="s">
        <v>15</v>
      </c>
      <c r="E2893" s="2">
        <v>7.0</v>
      </c>
      <c r="F2893" s="2">
        <v>0.0</v>
      </c>
      <c r="G2893" s="2">
        <v>0.0</v>
      </c>
      <c r="H2893" s="2">
        <v>207.20285047</v>
      </c>
      <c r="I2893" s="2">
        <v>1.0</v>
      </c>
      <c r="J2893" s="2">
        <v>36.0</v>
      </c>
      <c r="K2893" s="18">
        <v>42.573079502</v>
      </c>
      <c r="L2893" s="19">
        <f t="shared" si="1"/>
        <v>88093</v>
      </c>
      <c r="M2893" s="20">
        <f t="shared" si="2"/>
        <v>106943</v>
      </c>
      <c r="N2893" s="21">
        <f t="shared" si="3"/>
        <v>0.8237378791</v>
      </c>
      <c r="O2893" s="20">
        <f t="shared" si="4"/>
        <v>0.45</v>
      </c>
      <c r="P2893" s="19">
        <f t="shared" si="5"/>
        <v>39641.85</v>
      </c>
      <c r="Q2893" s="22">
        <f t="shared" si="6"/>
        <v>3171.348</v>
      </c>
      <c r="R2893" s="16">
        <v>0.117744761110837</v>
      </c>
      <c r="S2893" s="16">
        <v>0.4</v>
      </c>
      <c r="T2893" s="16">
        <v>88093.0</v>
      </c>
      <c r="U2893" s="16">
        <v>0.154720412416335</v>
      </c>
      <c r="V2893" s="16">
        <v>170372.316137402</v>
      </c>
      <c r="W2893" s="16">
        <v>13629.7852909922</v>
      </c>
    </row>
    <row r="2894" ht="22.5" customHeight="1">
      <c r="A2894" s="2">
        <v>1.0</v>
      </c>
      <c r="B2894" s="10">
        <v>20000.0</v>
      </c>
      <c r="C2894" s="2">
        <v>60000.0</v>
      </c>
      <c r="D2894" s="2" t="s">
        <v>11</v>
      </c>
      <c r="E2894" s="2">
        <v>11.0</v>
      </c>
      <c r="F2894" s="2">
        <v>0.0</v>
      </c>
      <c r="G2894" s="2">
        <v>0.0</v>
      </c>
      <c r="H2894" s="2">
        <v>51.033333333</v>
      </c>
      <c r="I2894" s="2">
        <v>0.0</v>
      </c>
      <c r="J2894" s="2">
        <v>9.0</v>
      </c>
      <c r="K2894" s="11"/>
      <c r="L2894" s="12">
        <f t="shared" si="1"/>
        <v>20000</v>
      </c>
      <c r="M2894" s="13">
        <f t="shared" si="2"/>
        <v>60000</v>
      </c>
      <c r="N2894" s="14">
        <f t="shared" si="3"/>
        <v>0.3333333333</v>
      </c>
      <c r="O2894" s="13">
        <f t="shared" si="4"/>
        <v>0.2</v>
      </c>
      <c r="P2894" s="12">
        <f t="shared" si="5"/>
        <v>4000</v>
      </c>
      <c r="Q2894" s="15">
        <f t="shared" si="6"/>
        <v>320</v>
      </c>
      <c r="R2894" s="16">
        <v>0.240155842567444</v>
      </c>
      <c r="S2894" s="16">
        <v>0.4</v>
      </c>
      <c r="T2894" s="16">
        <v>20000.0</v>
      </c>
      <c r="U2894" s="16">
        <v>0.185076695385593</v>
      </c>
      <c r="V2894" s="16">
        <v>46269.1738463983</v>
      </c>
      <c r="W2894" s="16">
        <v>3701.53390771186</v>
      </c>
    </row>
    <row r="2895" ht="22.5" customHeight="1">
      <c r="A2895" s="2">
        <v>0.0</v>
      </c>
      <c r="B2895" s="10">
        <v>31000.0</v>
      </c>
      <c r="C2895" s="2">
        <v>54000.0</v>
      </c>
      <c r="D2895" s="2" t="s">
        <v>11</v>
      </c>
      <c r="E2895" s="2">
        <v>16.0</v>
      </c>
      <c r="F2895" s="2">
        <v>0.0</v>
      </c>
      <c r="G2895" s="2">
        <v>0.0</v>
      </c>
      <c r="H2895" s="2">
        <v>110.6</v>
      </c>
      <c r="I2895" s="2">
        <v>1.0</v>
      </c>
      <c r="J2895" s="2">
        <v>18.0</v>
      </c>
      <c r="K2895" s="11"/>
      <c r="L2895" s="12">
        <f t="shared" si="1"/>
        <v>31000</v>
      </c>
      <c r="M2895" s="13">
        <f t="shared" si="2"/>
        <v>54000</v>
      </c>
      <c r="N2895" s="14">
        <f t="shared" si="3"/>
        <v>0.5740740741</v>
      </c>
      <c r="O2895" s="13">
        <f t="shared" si="4"/>
        <v>0.25</v>
      </c>
      <c r="P2895" s="12">
        <f t="shared" si="5"/>
        <v>7750</v>
      </c>
      <c r="Q2895" s="15">
        <f t="shared" si="6"/>
        <v>620</v>
      </c>
      <c r="R2895" s="16">
        <v>0.166318565766748</v>
      </c>
      <c r="S2895" s="16">
        <v>0.4</v>
      </c>
      <c r="T2895" s="16">
        <v>31000.0</v>
      </c>
      <c r="U2895" s="16">
        <v>0.17254185263797</v>
      </c>
      <c r="V2895" s="16">
        <v>66859.9678972133</v>
      </c>
      <c r="W2895" s="16">
        <v>5348.79743177707</v>
      </c>
    </row>
    <row r="2896" ht="22.5" customHeight="1">
      <c r="A2896" s="2">
        <v>0.0</v>
      </c>
      <c r="B2896" s="10">
        <v>101000.0</v>
      </c>
      <c r="C2896" s="2">
        <v>130000.0</v>
      </c>
      <c r="D2896" s="2" t="s">
        <v>15</v>
      </c>
      <c r="E2896" s="2">
        <v>7.5</v>
      </c>
      <c r="F2896" s="2">
        <v>0.0</v>
      </c>
      <c r="G2896" s="2">
        <v>0.0</v>
      </c>
      <c r="H2896" s="2">
        <v>102.5</v>
      </c>
      <c r="I2896" s="2">
        <v>0.0</v>
      </c>
      <c r="J2896" s="2">
        <v>14.0</v>
      </c>
      <c r="K2896" s="11"/>
      <c r="L2896" s="12">
        <f t="shared" si="1"/>
        <v>101000</v>
      </c>
      <c r="M2896" s="13">
        <f t="shared" si="2"/>
        <v>130000</v>
      </c>
      <c r="N2896" s="14">
        <f t="shared" si="3"/>
        <v>0.7769230769</v>
      </c>
      <c r="O2896" s="13">
        <f t="shared" si="4"/>
        <v>0.3</v>
      </c>
      <c r="P2896" s="12">
        <f t="shared" si="5"/>
        <v>30300</v>
      </c>
      <c r="Q2896" s="15">
        <f t="shared" si="6"/>
        <v>2424</v>
      </c>
      <c r="R2896" s="16">
        <v>0.17461992547984</v>
      </c>
      <c r="S2896" s="16">
        <v>0.4</v>
      </c>
      <c r="T2896" s="16">
        <v>101000.0</v>
      </c>
      <c r="U2896" s="16">
        <v>0.174694040975643</v>
      </c>
      <c r="V2896" s="16">
        <v>220551.226731749</v>
      </c>
      <c r="W2896" s="16">
        <v>17644.0981385399</v>
      </c>
    </row>
    <row r="2897" ht="22.5" customHeight="1">
      <c r="A2897" s="2">
        <v>0.0</v>
      </c>
      <c r="B2897" s="10">
        <v>62200.0</v>
      </c>
      <c r="C2897" s="2">
        <v>89200.0</v>
      </c>
      <c r="D2897" s="2" t="s">
        <v>11</v>
      </c>
      <c r="E2897" s="2">
        <v>1.9</v>
      </c>
      <c r="F2897" s="2">
        <v>0.0</v>
      </c>
      <c r="G2897" s="2">
        <v>0.0</v>
      </c>
      <c r="H2897" s="2">
        <v>176.53333333</v>
      </c>
      <c r="I2897" s="2">
        <v>1.0</v>
      </c>
      <c r="J2897" s="2">
        <v>31.0</v>
      </c>
      <c r="K2897" s="11"/>
      <c r="L2897" s="12">
        <f t="shared" si="1"/>
        <v>62200</v>
      </c>
      <c r="M2897" s="13">
        <f t="shared" si="2"/>
        <v>89200</v>
      </c>
      <c r="N2897" s="14">
        <f t="shared" si="3"/>
        <v>0.697309417</v>
      </c>
      <c r="O2897" s="13">
        <f t="shared" si="4"/>
        <v>0.3</v>
      </c>
      <c r="P2897" s="12">
        <f t="shared" si="5"/>
        <v>18660</v>
      </c>
      <c r="Q2897" s="15">
        <f t="shared" si="6"/>
        <v>1492.8</v>
      </c>
      <c r="R2897" s="16">
        <v>0.0994890966558167</v>
      </c>
      <c r="S2897" s="16">
        <v>0.4</v>
      </c>
      <c r="T2897" s="16">
        <v>62200.0</v>
      </c>
      <c r="U2897" s="16">
        <v>0.145060318454971</v>
      </c>
      <c r="V2897" s="16">
        <v>112784.39759874</v>
      </c>
      <c r="W2897" s="16">
        <v>9022.75180789925</v>
      </c>
    </row>
    <row r="2898" ht="22.5" customHeight="1">
      <c r="A2898" s="2">
        <v>0.0</v>
      </c>
      <c r="B2898" s="10">
        <v>90900.0</v>
      </c>
      <c r="C2898" s="2">
        <v>152300.0</v>
      </c>
      <c r="D2898" s="2" t="s">
        <v>15</v>
      </c>
      <c r="E2898" s="2">
        <v>5.0</v>
      </c>
      <c r="F2898" s="2">
        <v>0.0</v>
      </c>
      <c r="G2898" s="2">
        <v>0.0</v>
      </c>
      <c r="H2898" s="2">
        <v>102.5</v>
      </c>
      <c r="I2898" s="2">
        <v>0.0</v>
      </c>
      <c r="J2898" s="2">
        <v>17.0</v>
      </c>
      <c r="K2898" s="11"/>
      <c r="L2898" s="12">
        <f t="shared" si="1"/>
        <v>90900</v>
      </c>
      <c r="M2898" s="13">
        <f t="shared" si="2"/>
        <v>152300</v>
      </c>
      <c r="N2898" s="14">
        <f t="shared" si="3"/>
        <v>0.5968483257</v>
      </c>
      <c r="O2898" s="13">
        <f t="shared" si="4"/>
        <v>0.25</v>
      </c>
      <c r="P2898" s="12">
        <f t="shared" si="5"/>
        <v>22725</v>
      </c>
      <c r="Q2898" s="15">
        <f t="shared" si="6"/>
        <v>1818</v>
      </c>
      <c r="R2898" s="16">
        <v>0.167307139274775</v>
      </c>
      <c r="S2898" s="16">
        <v>0.4</v>
      </c>
      <c r="T2898" s="16">
        <v>90900.0</v>
      </c>
      <c r="U2898" s="16">
        <v>0.172809904681893</v>
      </c>
      <c r="V2898" s="16">
        <v>196355.254194801</v>
      </c>
      <c r="W2898" s="16">
        <v>15708.4203355841</v>
      </c>
    </row>
    <row r="2899" ht="22.5" customHeight="1">
      <c r="A2899" s="2">
        <v>0.0</v>
      </c>
      <c r="B2899" s="10">
        <v>42000.0</v>
      </c>
      <c r="C2899" s="2">
        <v>63400.0</v>
      </c>
      <c r="D2899" s="2" t="s">
        <v>12</v>
      </c>
      <c r="E2899" s="2">
        <v>3.5</v>
      </c>
      <c r="F2899" s="2">
        <v>0.0</v>
      </c>
      <c r="G2899" s="2">
        <v>0.0</v>
      </c>
      <c r="H2899" s="2">
        <v>123.8</v>
      </c>
      <c r="I2899" s="2">
        <v>0.0</v>
      </c>
      <c r="J2899" s="2">
        <v>18.0</v>
      </c>
      <c r="K2899" s="11"/>
      <c r="L2899" s="12">
        <f t="shared" si="1"/>
        <v>42000</v>
      </c>
      <c r="M2899" s="13">
        <f t="shared" si="2"/>
        <v>63400</v>
      </c>
      <c r="N2899" s="14">
        <f t="shared" si="3"/>
        <v>0.6624605678</v>
      </c>
      <c r="O2899" s="13">
        <f t="shared" si="4"/>
        <v>0.3</v>
      </c>
      <c r="P2899" s="12">
        <f t="shared" si="5"/>
        <v>12600</v>
      </c>
      <c r="Q2899" s="15">
        <f t="shared" si="6"/>
        <v>1008</v>
      </c>
      <c r="R2899" s="16">
        <v>0.0788200650914461</v>
      </c>
      <c r="S2899" s="16">
        <v>0.4</v>
      </c>
      <c r="T2899" s="16">
        <v>42000.0</v>
      </c>
      <c r="U2899" s="16">
        <v>0.131389169376694</v>
      </c>
      <c r="V2899" s="16">
        <v>68979.3139227643</v>
      </c>
      <c r="W2899" s="16">
        <v>5518.34511382115</v>
      </c>
    </row>
    <row r="2900" ht="22.5" customHeight="1">
      <c r="A2900" s="2">
        <v>0.0</v>
      </c>
      <c r="B2900" s="10">
        <v>38600.0</v>
      </c>
      <c r="C2900" s="2">
        <v>57822.0</v>
      </c>
      <c r="D2900" s="2" t="s">
        <v>11</v>
      </c>
      <c r="E2900" s="2">
        <v>17.0</v>
      </c>
      <c r="F2900" s="2">
        <v>0.0</v>
      </c>
      <c r="G2900" s="2">
        <v>0.0</v>
      </c>
      <c r="H2900" s="2">
        <v>276.96666667</v>
      </c>
      <c r="I2900" s="2">
        <v>0.0</v>
      </c>
      <c r="J2900" s="2">
        <v>22.0</v>
      </c>
      <c r="K2900" s="11"/>
      <c r="L2900" s="12">
        <f t="shared" si="1"/>
        <v>38600</v>
      </c>
      <c r="M2900" s="13">
        <f t="shared" si="2"/>
        <v>57822</v>
      </c>
      <c r="N2900" s="14">
        <f t="shared" si="3"/>
        <v>0.6675659783</v>
      </c>
      <c r="O2900" s="13">
        <f t="shared" si="4"/>
        <v>0.3</v>
      </c>
      <c r="P2900" s="12">
        <f t="shared" si="5"/>
        <v>11580</v>
      </c>
      <c r="Q2900" s="15">
        <f t="shared" si="6"/>
        <v>926.4</v>
      </c>
      <c r="R2900" s="16">
        <v>0.0559149162920543</v>
      </c>
      <c r="S2900" s="16">
        <v>0.4</v>
      </c>
      <c r="T2900" s="16">
        <v>38600.0</v>
      </c>
      <c r="U2900" s="16">
        <v>0.111588011590277</v>
      </c>
      <c r="V2900" s="16">
        <v>53841.2155923087</v>
      </c>
      <c r="W2900" s="16">
        <v>4307.2972473847</v>
      </c>
    </row>
    <row r="2901" ht="22.5" customHeight="1">
      <c r="A2901" s="2">
        <v>0.0</v>
      </c>
      <c r="B2901" s="10">
        <v>96000.0</v>
      </c>
      <c r="C2901" s="2">
        <v>160050.0</v>
      </c>
      <c r="D2901" s="2" t="s">
        <v>11</v>
      </c>
      <c r="F2901" s="2">
        <v>1.0</v>
      </c>
      <c r="H2901" s="2">
        <v>260.76666667</v>
      </c>
      <c r="J2901" s="2">
        <v>24.0</v>
      </c>
      <c r="K2901" s="11"/>
      <c r="L2901" s="12">
        <f t="shared" si="1"/>
        <v>96000</v>
      </c>
      <c r="M2901" s="13">
        <f t="shared" si="2"/>
        <v>160050</v>
      </c>
      <c r="N2901" s="14">
        <f t="shared" si="3"/>
        <v>0.5998125586</v>
      </c>
      <c r="O2901" s="13">
        <f t="shared" si="4"/>
        <v>0.25</v>
      </c>
      <c r="P2901" s="12">
        <f t="shared" si="5"/>
        <v>24000</v>
      </c>
      <c r="Q2901" s="15">
        <f t="shared" si="6"/>
        <v>1920</v>
      </c>
      <c r="R2901" s="16">
        <v>0.120391540274685</v>
      </c>
      <c r="S2901" s="16">
        <v>0.4</v>
      </c>
      <c r="T2901" s="16">
        <v>96000.0</v>
      </c>
      <c r="U2901" s="16">
        <v>0.155964106769774</v>
      </c>
      <c r="V2901" s="16">
        <v>187156.928123729</v>
      </c>
      <c r="W2901" s="16">
        <v>14972.5542498983</v>
      </c>
    </row>
    <row r="2902" ht="22.5" customHeight="1">
      <c r="A2902" s="2">
        <v>0.0</v>
      </c>
      <c r="B2902" s="10">
        <v>65000.0</v>
      </c>
      <c r="C2902" s="2">
        <v>91000.0</v>
      </c>
      <c r="D2902" s="2" t="s">
        <v>14</v>
      </c>
      <c r="E2902" s="2">
        <v>0.2</v>
      </c>
      <c r="F2902" s="2">
        <v>0.0</v>
      </c>
      <c r="G2902" s="2">
        <v>0.0</v>
      </c>
      <c r="H2902" s="2">
        <v>85.233333333</v>
      </c>
      <c r="I2902" s="2">
        <v>0.0</v>
      </c>
      <c r="J2902" s="2">
        <v>17.0</v>
      </c>
      <c r="K2902" s="11"/>
      <c r="L2902" s="12">
        <f t="shared" si="1"/>
        <v>65000</v>
      </c>
      <c r="M2902" s="13">
        <f t="shared" si="2"/>
        <v>91000</v>
      </c>
      <c r="N2902" s="14">
        <f t="shared" si="3"/>
        <v>0.7142857143</v>
      </c>
      <c r="O2902" s="13">
        <f t="shared" si="4"/>
        <v>0.3</v>
      </c>
      <c r="P2902" s="12">
        <f t="shared" si="5"/>
        <v>19500</v>
      </c>
      <c r="Q2902" s="15">
        <f t="shared" si="6"/>
        <v>1560</v>
      </c>
      <c r="R2902" s="16">
        <v>0.181796452004007</v>
      </c>
      <c r="S2902" s="16">
        <v>0.4</v>
      </c>
      <c r="T2902" s="16">
        <v>65000.0</v>
      </c>
      <c r="U2902" s="16">
        <v>0.176380772638329</v>
      </c>
      <c r="V2902" s="16">
        <v>143309.377768643</v>
      </c>
      <c r="W2902" s="16">
        <v>11464.7502214914</v>
      </c>
    </row>
    <row r="2903" ht="22.5" customHeight="1">
      <c r="A2903" s="2">
        <v>0.0</v>
      </c>
      <c r="B2903" s="10">
        <v>16300.0</v>
      </c>
      <c r="C2903" s="2">
        <v>128200.0</v>
      </c>
      <c r="D2903" s="2" t="s">
        <v>11</v>
      </c>
      <c r="E2903" s="2">
        <v>10.0</v>
      </c>
      <c r="F2903" s="2">
        <v>0.0</v>
      </c>
      <c r="G2903" s="2">
        <v>0.0</v>
      </c>
      <c r="H2903" s="2">
        <v>366.26666667</v>
      </c>
      <c r="I2903" s="2">
        <v>1.0</v>
      </c>
      <c r="J2903" s="2">
        <v>10.0</v>
      </c>
      <c r="K2903" s="11"/>
      <c r="L2903" s="12">
        <f t="shared" si="1"/>
        <v>16300</v>
      </c>
      <c r="M2903" s="13">
        <f t="shared" si="2"/>
        <v>128200</v>
      </c>
      <c r="N2903" s="14">
        <f t="shared" si="3"/>
        <v>0.1271450858</v>
      </c>
      <c r="O2903" s="13">
        <f t="shared" si="4"/>
        <v>0.2</v>
      </c>
      <c r="P2903" s="12">
        <f t="shared" si="5"/>
        <v>3260</v>
      </c>
      <c r="Q2903" s="15">
        <f t="shared" si="6"/>
        <v>260.8</v>
      </c>
      <c r="R2903" s="16">
        <v>0.0522105513291713</v>
      </c>
      <c r="S2903" s="16">
        <v>0.4</v>
      </c>
      <c r="T2903" s="16">
        <v>16300.0</v>
      </c>
      <c r="U2903" s="16">
        <v>0.107776046477802</v>
      </c>
      <c r="V2903" s="16">
        <v>21959.3694698523</v>
      </c>
      <c r="W2903" s="16">
        <v>1756.74955758818</v>
      </c>
    </row>
    <row r="2904" ht="22.5" customHeight="1">
      <c r="A2904" s="2">
        <v>1.0</v>
      </c>
      <c r="B2904" s="10">
        <v>69322.0</v>
      </c>
      <c r="C2904" s="2">
        <v>106189.0</v>
      </c>
      <c r="D2904" s="2" t="s">
        <v>15</v>
      </c>
      <c r="E2904" s="2">
        <v>2.0</v>
      </c>
      <c r="F2904" s="2">
        <v>1.0</v>
      </c>
      <c r="G2904" s="2">
        <v>1.0</v>
      </c>
      <c r="H2904" s="2">
        <v>238.4</v>
      </c>
      <c r="I2904" s="2">
        <v>0.0</v>
      </c>
      <c r="J2904" s="2">
        <v>31.0</v>
      </c>
      <c r="K2904" s="11"/>
      <c r="L2904" s="12">
        <f t="shared" si="1"/>
        <v>69322</v>
      </c>
      <c r="M2904" s="13">
        <f t="shared" si="2"/>
        <v>106189</v>
      </c>
      <c r="N2904" s="14">
        <f t="shared" si="3"/>
        <v>0.6528171468</v>
      </c>
      <c r="O2904" s="13">
        <f t="shared" si="4"/>
        <v>0.3</v>
      </c>
      <c r="P2904" s="12">
        <f t="shared" si="5"/>
        <v>20796.6</v>
      </c>
      <c r="Q2904" s="15">
        <f t="shared" si="6"/>
        <v>1663.728</v>
      </c>
      <c r="R2904" s="16">
        <v>0.208551941996682</v>
      </c>
      <c r="S2904" s="16">
        <v>0.4</v>
      </c>
      <c r="T2904" s="16">
        <v>69322.0</v>
      </c>
      <c r="U2904" s="16">
        <v>0.181391215281337</v>
      </c>
      <c r="V2904" s="16">
        <v>157180.02282166</v>
      </c>
      <c r="W2904" s="16">
        <v>12574.4018257328</v>
      </c>
    </row>
    <row r="2905" ht="22.5" customHeight="1">
      <c r="A2905" s="2">
        <v>1.0</v>
      </c>
      <c r="B2905" s="10">
        <v>83200.0</v>
      </c>
      <c r="D2905" s="2" t="s">
        <v>15</v>
      </c>
      <c r="E2905" s="2">
        <v>0.6</v>
      </c>
      <c r="F2905" s="2">
        <v>0.0</v>
      </c>
      <c r="G2905" s="2">
        <v>0.0</v>
      </c>
      <c r="H2905" s="2">
        <v>318.56666667</v>
      </c>
      <c r="I2905" s="2">
        <v>9.0</v>
      </c>
      <c r="J2905" s="2">
        <v>27.0</v>
      </c>
      <c r="K2905" s="11"/>
      <c r="L2905" s="12">
        <f t="shared" si="1"/>
        <v>83200</v>
      </c>
      <c r="M2905" s="12">
        <f t="shared" si="2"/>
        <v>184888.8889</v>
      </c>
      <c r="N2905" s="14">
        <f t="shared" si="3"/>
        <v>0.45</v>
      </c>
      <c r="O2905" s="13">
        <f t="shared" si="4"/>
        <v>0.2</v>
      </c>
      <c r="P2905" s="12">
        <f t="shared" si="5"/>
        <v>16640</v>
      </c>
      <c r="Q2905" s="15">
        <f t="shared" si="6"/>
        <v>1331.2</v>
      </c>
      <c r="R2905" s="16">
        <v>0.131395102657363</v>
      </c>
      <c r="S2905" s="16">
        <v>0.4</v>
      </c>
      <c r="T2905" s="16">
        <v>83200.0</v>
      </c>
      <c r="U2905" s="16">
        <v>0.160757717374293</v>
      </c>
      <c r="V2905" s="16">
        <v>167188.026069265</v>
      </c>
      <c r="W2905" s="16">
        <v>13375.0420855412</v>
      </c>
    </row>
    <row r="2906" ht="22.5" customHeight="1">
      <c r="A2906" s="2">
        <v>1.0</v>
      </c>
      <c r="B2906" s="10">
        <v>88238.0</v>
      </c>
      <c r="C2906" s="2">
        <v>117500.0</v>
      </c>
      <c r="D2906" s="2" t="s">
        <v>11</v>
      </c>
      <c r="E2906" s="2">
        <v>4.0</v>
      </c>
      <c r="F2906" s="2">
        <v>0.0</v>
      </c>
      <c r="G2906" s="2">
        <v>3.0</v>
      </c>
      <c r="H2906" s="2">
        <v>176.46666667</v>
      </c>
      <c r="I2906" s="2">
        <v>5.0</v>
      </c>
      <c r="J2906" s="2">
        <v>34.0</v>
      </c>
      <c r="K2906" s="11"/>
      <c r="L2906" s="12">
        <f t="shared" si="1"/>
        <v>88238</v>
      </c>
      <c r="M2906" s="13">
        <f t="shared" si="2"/>
        <v>117500</v>
      </c>
      <c r="N2906" s="14">
        <f t="shared" si="3"/>
        <v>0.7509617021</v>
      </c>
      <c r="O2906" s="13">
        <f t="shared" si="4"/>
        <v>0.3</v>
      </c>
      <c r="P2906" s="12">
        <f t="shared" si="5"/>
        <v>26471.4</v>
      </c>
      <c r="Q2906" s="15">
        <f t="shared" si="6"/>
        <v>2117.712</v>
      </c>
      <c r="R2906" s="16">
        <v>0.647572305589994</v>
      </c>
      <c r="S2906" s="16">
        <v>0.4</v>
      </c>
      <c r="T2906" s="16">
        <v>88238.0</v>
      </c>
      <c r="U2906" s="16">
        <v>0.123480730832034</v>
      </c>
      <c r="V2906" s="16">
        <v>136196.159089462</v>
      </c>
      <c r="W2906" s="16">
        <v>10895.692727157</v>
      </c>
    </row>
    <row r="2907" ht="22.5" customHeight="1">
      <c r="A2907" s="2">
        <v>1.0</v>
      </c>
      <c r="B2907" s="10">
        <v>50000.0</v>
      </c>
      <c r="C2907" s="2">
        <v>71130.0</v>
      </c>
      <c r="D2907" s="2" t="s">
        <v>15</v>
      </c>
      <c r="E2907" s="2">
        <v>2.5</v>
      </c>
      <c r="F2907" s="2">
        <v>0.0</v>
      </c>
      <c r="G2907" s="2">
        <v>0.0</v>
      </c>
      <c r="H2907" s="2">
        <v>189.7</v>
      </c>
      <c r="I2907" s="2">
        <v>0.0</v>
      </c>
      <c r="J2907" s="2">
        <v>22.0</v>
      </c>
      <c r="K2907" s="11"/>
      <c r="L2907" s="12">
        <f t="shared" si="1"/>
        <v>50000</v>
      </c>
      <c r="M2907" s="13">
        <f t="shared" si="2"/>
        <v>71130</v>
      </c>
      <c r="N2907" s="14">
        <f t="shared" si="3"/>
        <v>0.702938282</v>
      </c>
      <c r="O2907" s="13">
        <f t="shared" si="4"/>
        <v>0.3</v>
      </c>
      <c r="P2907" s="12">
        <f t="shared" si="5"/>
        <v>15000</v>
      </c>
      <c r="Q2907" s="15">
        <f t="shared" si="6"/>
        <v>1200</v>
      </c>
      <c r="R2907" s="16">
        <v>0.0981697219913141</v>
      </c>
      <c r="S2907" s="16">
        <v>0.4</v>
      </c>
      <c r="T2907" s="16">
        <v>50000.0</v>
      </c>
      <c r="U2907" s="16">
        <v>0.144282011300354</v>
      </c>
      <c r="V2907" s="16">
        <v>90176.2570627213</v>
      </c>
      <c r="W2907" s="16">
        <v>7214.1005650177</v>
      </c>
    </row>
    <row r="2908" ht="22.5" customHeight="1">
      <c r="A2908" s="2">
        <v>1.0</v>
      </c>
      <c r="B2908" s="10">
        <v>70000.0</v>
      </c>
      <c r="C2908" s="2">
        <v>87400.0</v>
      </c>
      <c r="D2908" s="2" t="s">
        <v>12</v>
      </c>
      <c r="E2908" s="2">
        <v>18.0</v>
      </c>
      <c r="G2908" s="2">
        <v>3.0</v>
      </c>
      <c r="H2908" s="2">
        <v>145.86666667</v>
      </c>
      <c r="I2908" s="2">
        <v>3.0</v>
      </c>
      <c r="J2908" s="2">
        <v>18.0</v>
      </c>
      <c r="K2908" s="11"/>
      <c r="L2908" s="12">
        <f t="shared" si="1"/>
        <v>70000</v>
      </c>
      <c r="M2908" s="13">
        <f t="shared" si="2"/>
        <v>87400</v>
      </c>
      <c r="N2908" s="14">
        <f t="shared" si="3"/>
        <v>0.8009153318</v>
      </c>
      <c r="O2908" s="13">
        <f t="shared" si="4"/>
        <v>0.45</v>
      </c>
      <c r="P2908" s="12">
        <f t="shared" si="5"/>
        <v>31500</v>
      </c>
      <c r="Q2908" s="15">
        <f t="shared" si="6"/>
        <v>2520</v>
      </c>
      <c r="R2908" s="16">
        <v>0.518299181362012</v>
      </c>
      <c r="S2908" s="16">
        <v>0.4</v>
      </c>
      <c r="T2908" s="16">
        <v>70000.0</v>
      </c>
      <c r="U2908" s="16">
        <v>0.157143946315413</v>
      </c>
      <c r="V2908" s="16">
        <v>137500.953025986</v>
      </c>
      <c r="W2908" s="16">
        <v>11000.0762420789</v>
      </c>
    </row>
    <row r="2909" ht="22.5" customHeight="1">
      <c r="A2909" s="2">
        <v>0.0</v>
      </c>
      <c r="B2909" s="10">
        <v>63005.0</v>
      </c>
      <c r="C2909" s="2">
        <v>90908.0</v>
      </c>
      <c r="D2909" s="2" t="s">
        <v>11</v>
      </c>
      <c r="F2909" s="2">
        <v>0.0</v>
      </c>
      <c r="G2909" s="2">
        <v>0.0</v>
      </c>
      <c r="H2909" s="2">
        <v>295.11525035</v>
      </c>
      <c r="I2909" s="2">
        <v>0.0</v>
      </c>
      <c r="J2909" s="2">
        <v>20.0</v>
      </c>
      <c r="K2909" s="18">
        <v>29.014876509</v>
      </c>
      <c r="L2909" s="19">
        <f t="shared" si="1"/>
        <v>63005</v>
      </c>
      <c r="M2909" s="20">
        <f t="shared" si="2"/>
        <v>90908</v>
      </c>
      <c r="N2909" s="21">
        <f t="shared" si="3"/>
        <v>0.6930633168</v>
      </c>
      <c r="O2909" s="20">
        <f t="shared" si="4"/>
        <v>0.3</v>
      </c>
      <c r="P2909" s="19">
        <f t="shared" si="5"/>
        <v>18901.5</v>
      </c>
      <c r="Q2909" s="22">
        <f t="shared" si="6"/>
        <v>1512.12</v>
      </c>
      <c r="R2909" s="16">
        <v>0.0384530963648187</v>
      </c>
      <c r="S2909" s="16">
        <v>0.4</v>
      </c>
      <c r="T2909" s="16">
        <v>63005.0</v>
      </c>
      <c r="U2909" s="16">
        <v>0.0916028315350662</v>
      </c>
      <c r="V2909" s="16">
        <v>72142.9550108356</v>
      </c>
      <c r="W2909" s="16">
        <v>5771.43640086685</v>
      </c>
    </row>
    <row r="2910" ht="22.5" customHeight="1">
      <c r="A2910" s="2">
        <v>0.0</v>
      </c>
      <c r="B2910" s="17"/>
      <c r="C2910" s="2">
        <v>33382.0</v>
      </c>
      <c r="D2910" s="2" t="s">
        <v>11</v>
      </c>
      <c r="E2910" s="2">
        <v>13.0</v>
      </c>
      <c r="H2910" s="2">
        <v>84.93118132</v>
      </c>
      <c r="I2910" s="2">
        <v>1.0</v>
      </c>
      <c r="J2910" s="2">
        <v>9.0</v>
      </c>
      <c r="K2910" s="18">
        <v>33.720783378</v>
      </c>
      <c r="L2910" s="19" t="str">
        <f t="shared" si="1"/>
        <v/>
      </c>
      <c r="M2910" s="20">
        <f t="shared" si="2"/>
        <v>33382</v>
      </c>
      <c r="N2910" s="21">
        <f t="shared" si="3"/>
        <v>0</v>
      </c>
      <c r="O2910" s="20">
        <f t="shared" si="4"/>
        <v>0.2</v>
      </c>
      <c r="P2910" s="19">
        <f t="shared" si="5"/>
        <v>0</v>
      </c>
      <c r="Q2910" s="22">
        <f t="shared" si="6"/>
        <v>0</v>
      </c>
      <c r="R2910" s="16">
        <v>0.212190259396824</v>
      </c>
      <c r="S2910" s="16">
        <v>0.4</v>
      </c>
      <c r="T2910" s="16">
        <v>0.0</v>
      </c>
      <c r="U2910" s="16">
        <v>0.181930343835013</v>
      </c>
      <c r="V2910" s="16">
        <v>0.0</v>
      </c>
      <c r="W2910" s="16">
        <v>0.0</v>
      </c>
    </row>
    <row r="2911" ht="22.5" customHeight="1">
      <c r="A2911" s="2">
        <v>0.0</v>
      </c>
      <c r="B2911" s="10">
        <v>98338.0</v>
      </c>
      <c r="C2911" s="2">
        <v>115759.0</v>
      </c>
      <c r="D2911" s="2" t="s">
        <v>11</v>
      </c>
      <c r="E2911" s="2">
        <v>8.0</v>
      </c>
      <c r="F2911" s="2">
        <v>0.0</v>
      </c>
      <c r="G2911" s="2">
        <v>0.0</v>
      </c>
      <c r="H2911" s="2">
        <v>296.07626178</v>
      </c>
      <c r="I2911" s="2">
        <v>1.0</v>
      </c>
      <c r="J2911" s="2">
        <v>19.0</v>
      </c>
      <c r="K2911" s="18">
        <v>30.062735712</v>
      </c>
      <c r="L2911" s="19">
        <f t="shared" si="1"/>
        <v>98338</v>
      </c>
      <c r="M2911" s="20">
        <f t="shared" si="2"/>
        <v>115759</v>
      </c>
      <c r="N2911" s="21">
        <f t="shared" si="3"/>
        <v>0.8495063019</v>
      </c>
      <c r="O2911" s="20">
        <f t="shared" si="4"/>
        <v>0.45</v>
      </c>
      <c r="P2911" s="19">
        <f t="shared" si="5"/>
        <v>44252.1</v>
      </c>
      <c r="Q2911" s="22">
        <f t="shared" si="6"/>
        <v>3540.168</v>
      </c>
      <c r="R2911" s="16">
        <v>0.0472157201662103</v>
      </c>
      <c r="S2911" s="16">
        <v>0.4</v>
      </c>
      <c r="T2911" s="16">
        <v>98338.0</v>
      </c>
      <c r="U2911" s="16">
        <v>0.102299610365177</v>
      </c>
      <c r="V2911" s="16">
        <v>125749.238551135</v>
      </c>
      <c r="W2911" s="16">
        <v>10059.9390840908</v>
      </c>
    </row>
    <row r="2912" ht="22.5" customHeight="1">
      <c r="A2912" s="2">
        <v>0.0</v>
      </c>
      <c r="B2912" s="10">
        <v>84505.0</v>
      </c>
      <c r="C2912" s="2">
        <v>108652.0</v>
      </c>
      <c r="D2912" s="2" t="s">
        <v>12</v>
      </c>
      <c r="E2912" s="2">
        <v>30.0</v>
      </c>
      <c r="G2912" s="2">
        <v>1.0</v>
      </c>
      <c r="H2912" s="2">
        <v>332.38573601</v>
      </c>
      <c r="I2912" s="2">
        <v>2.0</v>
      </c>
      <c r="J2912" s="2">
        <v>48.0</v>
      </c>
      <c r="K2912" s="18">
        <v>33.74218195</v>
      </c>
      <c r="L2912" s="19">
        <f t="shared" si="1"/>
        <v>84505</v>
      </c>
      <c r="M2912" s="20">
        <f t="shared" si="2"/>
        <v>108652</v>
      </c>
      <c r="N2912" s="21">
        <f t="shared" si="3"/>
        <v>0.7777583478</v>
      </c>
      <c r="O2912" s="20">
        <f t="shared" si="4"/>
        <v>0.3</v>
      </c>
      <c r="P2912" s="19">
        <f t="shared" si="5"/>
        <v>25351.5</v>
      </c>
      <c r="Q2912" s="22">
        <f t="shared" si="6"/>
        <v>2028.12</v>
      </c>
      <c r="R2912" s="16">
        <v>0.027003504566641</v>
      </c>
      <c r="S2912" s="16">
        <v>0.4</v>
      </c>
      <c r="T2912" s="16">
        <v>84505.0</v>
      </c>
      <c r="U2912" s="16">
        <v>0.0749022824784701</v>
      </c>
      <c r="V2912" s="16">
        <v>79120.217260539</v>
      </c>
      <c r="W2912" s="16">
        <v>6329.61738084311</v>
      </c>
    </row>
    <row r="2913" ht="22.5" customHeight="1">
      <c r="A2913" s="2">
        <v>0.0</v>
      </c>
      <c r="B2913" s="10">
        <v>71670.0</v>
      </c>
      <c r="C2913" s="2">
        <v>84124.0</v>
      </c>
      <c r="D2913" s="2" t="s">
        <v>11</v>
      </c>
      <c r="E2913" s="2">
        <v>10.0</v>
      </c>
      <c r="F2913" s="2">
        <v>0.0</v>
      </c>
      <c r="G2913" s="2">
        <v>0.0</v>
      </c>
      <c r="H2913" s="2">
        <v>81.596128837</v>
      </c>
      <c r="I2913" s="2">
        <v>3.0</v>
      </c>
      <c r="J2913" s="2">
        <v>12.0</v>
      </c>
      <c r="K2913" s="18">
        <v>32.948898967</v>
      </c>
      <c r="L2913" s="19">
        <f t="shared" si="1"/>
        <v>71670</v>
      </c>
      <c r="M2913" s="20">
        <f t="shared" si="2"/>
        <v>84124</v>
      </c>
      <c r="N2913" s="21">
        <f t="shared" si="3"/>
        <v>0.8519566354</v>
      </c>
      <c r="O2913" s="20">
        <f t="shared" si="4"/>
        <v>0.45</v>
      </c>
      <c r="P2913" s="19">
        <f t="shared" si="5"/>
        <v>32251.5</v>
      </c>
      <c r="Q2913" s="22">
        <f t="shared" si="6"/>
        <v>2580.12</v>
      </c>
      <c r="R2913" s="16">
        <v>0.244531901316347</v>
      </c>
      <c r="S2913" s="16">
        <v>0.4</v>
      </c>
      <c r="T2913" s="16">
        <v>71670.0</v>
      </c>
      <c r="U2913" s="16">
        <v>0.185420879173635</v>
      </c>
      <c r="V2913" s="16">
        <v>166113.93012968</v>
      </c>
      <c r="W2913" s="16">
        <v>13289.1144103744</v>
      </c>
    </row>
    <row r="2914" ht="22.5" customHeight="1">
      <c r="A2914" s="2">
        <v>0.0</v>
      </c>
      <c r="B2914" s="10">
        <v>52546.0</v>
      </c>
      <c r="C2914" s="2">
        <v>63837.0</v>
      </c>
      <c r="D2914" s="2" t="s">
        <v>11</v>
      </c>
      <c r="E2914" s="2">
        <v>7.0</v>
      </c>
      <c r="F2914" s="2">
        <v>0.0</v>
      </c>
      <c r="G2914" s="2">
        <v>1.0</v>
      </c>
      <c r="H2914" s="2">
        <v>122.19632494</v>
      </c>
      <c r="I2914" s="2">
        <v>2.0</v>
      </c>
      <c r="J2914" s="2">
        <v>49.0</v>
      </c>
      <c r="K2914" s="18">
        <v>30.143261328</v>
      </c>
      <c r="L2914" s="19">
        <f t="shared" si="1"/>
        <v>52546</v>
      </c>
      <c r="M2914" s="20">
        <f t="shared" si="2"/>
        <v>63837</v>
      </c>
      <c r="N2914" s="21">
        <f t="shared" si="3"/>
        <v>0.8231276532</v>
      </c>
      <c r="O2914" s="20">
        <f t="shared" si="4"/>
        <v>0.45</v>
      </c>
      <c r="P2914" s="19">
        <f t="shared" si="5"/>
        <v>23645.7</v>
      </c>
      <c r="Q2914" s="22">
        <f t="shared" si="6"/>
        <v>1891.656</v>
      </c>
      <c r="R2914" s="16">
        <v>0.150420559294669</v>
      </c>
      <c r="S2914" s="16">
        <v>0.4</v>
      </c>
      <c r="T2914" s="16">
        <v>52546.0</v>
      </c>
      <c r="U2914" s="16">
        <v>0.167763872929466</v>
      </c>
      <c r="V2914" s="16">
        <v>110191.505836896</v>
      </c>
      <c r="W2914" s="16">
        <v>8815.32046695175</v>
      </c>
    </row>
    <row r="2915" ht="22.5" customHeight="1">
      <c r="A2915" s="2">
        <v>0.0</v>
      </c>
      <c r="B2915" s="10">
        <v>77067.0</v>
      </c>
      <c r="C2915" s="2">
        <v>94613.0</v>
      </c>
      <c r="D2915" s="2" t="s">
        <v>11</v>
      </c>
      <c r="E2915" s="2">
        <v>5.0</v>
      </c>
      <c r="F2915" s="2">
        <v>0.0</v>
      </c>
      <c r="G2915" s="2">
        <v>0.0</v>
      </c>
      <c r="H2915" s="2">
        <v>207.4133904</v>
      </c>
      <c r="I2915" s="2">
        <v>3.0</v>
      </c>
      <c r="J2915" s="2">
        <v>18.0</v>
      </c>
      <c r="K2915" s="18">
        <v>41.058989067</v>
      </c>
      <c r="L2915" s="19">
        <f t="shared" si="1"/>
        <v>77067</v>
      </c>
      <c r="M2915" s="20">
        <f t="shared" si="2"/>
        <v>94613</v>
      </c>
      <c r="N2915" s="21">
        <f t="shared" si="3"/>
        <v>0.8145497976</v>
      </c>
      <c r="O2915" s="20">
        <f t="shared" si="4"/>
        <v>0.45</v>
      </c>
      <c r="P2915" s="19">
        <f t="shared" si="5"/>
        <v>34680.15</v>
      </c>
      <c r="Q2915" s="22">
        <f t="shared" si="6"/>
        <v>2774.412</v>
      </c>
      <c r="R2915" s="16">
        <v>0.194515642367622</v>
      </c>
      <c r="S2915" s="16">
        <v>0.4</v>
      </c>
      <c r="T2915" s="16">
        <v>77067.0</v>
      </c>
      <c r="U2915" s="16">
        <v>0.179001882626605</v>
      </c>
      <c r="V2915" s="16">
        <v>172439.226104807</v>
      </c>
      <c r="W2915" s="16">
        <v>13795.1380883846</v>
      </c>
    </row>
    <row r="2916" ht="22.5" customHeight="1">
      <c r="A2916" s="2">
        <v>0.0</v>
      </c>
      <c r="B2916" s="17"/>
      <c r="C2916" s="2">
        <v>46140.0</v>
      </c>
      <c r="D2916" s="2" t="s">
        <v>11</v>
      </c>
      <c r="H2916" s="2">
        <v>344.58012601</v>
      </c>
      <c r="J2916" s="2">
        <v>16.0</v>
      </c>
      <c r="K2916" s="18">
        <v>31.640812778</v>
      </c>
      <c r="L2916" s="19" t="str">
        <f t="shared" si="1"/>
        <v/>
      </c>
      <c r="M2916" s="20">
        <f t="shared" si="2"/>
        <v>46140</v>
      </c>
      <c r="N2916" s="21">
        <f t="shared" si="3"/>
        <v>0</v>
      </c>
      <c r="O2916" s="20">
        <f t="shared" si="4"/>
        <v>0.2</v>
      </c>
      <c r="P2916" s="19">
        <f t="shared" si="5"/>
        <v>0</v>
      </c>
      <c r="Q2916" s="22">
        <f t="shared" si="6"/>
        <v>0</v>
      </c>
      <c r="R2916" s="16">
        <v>0.0427788388025606</v>
      </c>
      <c r="S2916" s="16">
        <v>0.4</v>
      </c>
      <c r="T2916" s="16">
        <v>0.0</v>
      </c>
      <c r="U2916" s="16">
        <v>0.097072358755193</v>
      </c>
      <c r="V2916" s="16">
        <v>0.0</v>
      </c>
      <c r="W2916" s="16">
        <v>0.0</v>
      </c>
    </row>
    <row r="2917" ht="22.5" customHeight="1">
      <c r="A2917" s="2">
        <v>0.0</v>
      </c>
      <c r="B2917" s="10">
        <v>85228.0</v>
      </c>
      <c r="C2917" s="2">
        <v>91519.0</v>
      </c>
      <c r="D2917" s="2" t="s">
        <v>12</v>
      </c>
      <c r="F2917" s="2">
        <v>0.0</v>
      </c>
      <c r="G2917" s="2">
        <v>0.0</v>
      </c>
      <c r="H2917" s="2">
        <v>162.77120092</v>
      </c>
      <c r="I2917" s="2">
        <v>0.0</v>
      </c>
      <c r="J2917" s="2">
        <v>26.0</v>
      </c>
      <c r="K2917" s="18">
        <v>43.583882525</v>
      </c>
      <c r="L2917" s="19">
        <f t="shared" si="1"/>
        <v>85228</v>
      </c>
      <c r="M2917" s="20">
        <f t="shared" si="2"/>
        <v>91519</v>
      </c>
      <c r="N2917" s="21">
        <f t="shared" si="3"/>
        <v>0.9312601755</v>
      </c>
      <c r="O2917" s="20">
        <f t="shared" si="4"/>
        <v>0.7</v>
      </c>
      <c r="P2917" s="19">
        <f t="shared" si="5"/>
        <v>59659.6</v>
      </c>
      <c r="Q2917" s="22">
        <f t="shared" si="6"/>
        <v>4772.768</v>
      </c>
      <c r="R2917" s="16">
        <v>0.0910622952192446</v>
      </c>
      <c r="S2917" s="16">
        <v>0.4</v>
      </c>
      <c r="T2917" s="16">
        <v>85228.0</v>
      </c>
      <c r="U2917" s="16">
        <v>0.139880867409374</v>
      </c>
      <c r="V2917" s="16">
        <v>149022.082094577</v>
      </c>
      <c r="W2917" s="16">
        <v>11921.7665675661</v>
      </c>
    </row>
    <row r="2918" ht="22.5" customHeight="1">
      <c r="A2918" s="2">
        <v>0.0</v>
      </c>
      <c r="B2918" s="10">
        <v>62973.0</v>
      </c>
      <c r="C2918" s="2">
        <v>87698.0</v>
      </c>
      <c r="D2918" s="2" t="s">
        <v>12</v>
      </c>
      <c r="E2918" s="2">
        <v>1.0</v>
      </c>
      <c r="F2918" s="2">
        <v>0.0</v>
      </c>
      <c r="G2918" s="2">
        <v>0.0</v>
      </c>
      <c r="H2918" s="2">
        <v>156.42811549</v>
      </c>
      <c r="I2918" s="2">
        <v>0.0</v>
      </c>
      <c r="J2918" s="2">
        <v>24.0</v>
      </c>
      <c r="K2918" s="18">
        <v>23.570800835</v>
      </c>
      <c r="L2918" s="19">
        <f t="shared" si="1"/>
        <v>62973</v>
      </c>
      <c r="M2918" s="20">
        <f t="shared" si="2"/>
        <v>87698</v>
      </c>
      <c r="N2918" s="21">
        <f t="shared" si="3"/>
        <v>0.7180665466</v>
      </c>
      <c r="O2918" s="20">
        <f t="shared" si="4"/>
        <v>0.3</v>
      </c>
      <c r="P2918" s="19">
        <f t="shared" si="5"/>
        <v>18891.9</v>
      </c>
      <c r="Q2918" s="22">
        <f t="shared" si="6"/>
        <v>1511.352</v>
      </c>
      <c r="R2918" s="16">
        <v>0.0281021811731533</v>
      </c>
      <c r="S2918" s="16">
        <v>0.4</v>
      </c>
      <c r="T2918" s="16">
        <v>62973.0</v>
      </c>
      <c r="U2918" s="16">
        <v>0.0766719374905335</v>
      </c>
      <c r="V2918" s="16">
        <v>60353.273994892</v>
      </c>
      <c r="W2918" s="16">
        <v>4828.26191959136</v>
      </c>
    </row>
    <row r="2919" ht="22.5" customHeight="1">
      <c r="A2919" s="2">
        <v>0.0</v>
      </c>
      <c r="B2919" s="10">
        <v>140979.0</v>
      </c>
      <c r="C2919" s="2">
        <v>181166.0</v>
      </c>
      <c r="D2919" s="2" t="s">
        <v>14</v>
      </c>
      <c r="E2919" s="2">
        <v>9.0</v>
      </c>
      <c r="F2919" s="2">
        <v>0.0</v>
      </c>
      <c r="G2919" s="2">
        <v>0.0</v>
      </c>
      <c r="H2919" s="2">
        <v>236.70711828</v>
      </c>
      <c r="I2919" s="2">
        <v>0.0</v>
      </c>
      <c r="J2919" s="2">
        <v>21.0</v>
      </c>
      <c r="K2919" s="18">
        <v>27.841339881</v>
      </c>
      <c r="L2919" s="19">
        <f t="shared" si="1"/>
        <v>140979</v>
      </c>
      <c r="M2919" s="20">
        <f t="shared" si="2"/>
        <v>181166</v>
      </c>
      <c r="N2919" s="21">
        <f t="shared" si="3"/>
        <v>0.7781758167</v>
      </c>
      <c r="O2919" s="20">
        <f t="shared" si="4"/>
        <v>0.3</v>
      </c>
      <c r="P2919" s="19">
        <f t="shared" si="5"/>
        <v>42293.7</v>
      </c>
      <c r="Q2919" s="22">
        <f t="shared" si="6"/>
        <v>3383.496</v>
      </c>
      <c r="R2919" s="16">
        <v>0.0460193418713852</v>
      </c>
      <c r="S2919" s="16">
        <v>0.4</v>
      </c>
      <c r="T2919" s="16">
        <v>140979.0</v>
      </c>
      <c r="U2919" s="16">
        <v>0.100925576274153</v>
      </c>
      <c r="V2919" s="16">
        <v>177854.835219422</v>
      </c>
      <c r="W2919" s="16">
        <v>14228.3868175538</v>
      </c>
    </row>
    <row r="2920" ht="22.5" customHeight="1">
      <c r="A2920" s="2">
        <v>0.0</v>
      </c>
      <c r="B2920" s="10">
        <v>57944.0</v>
      </c>
      <c r="C2920" s="2">
        <v>89778.0</v>
      </c>
      <c r="D2920" s="2" t="s">
        <v>15</v>
      </c>
      <c r="E2920" s="2">
        <v>2.0</v>
      </c>
      <c r="F2920" s="2">
        <v>0.0</v>
      </c>
      <c r="G2920" s="2">
        <v>0.0</v>
      </c>
      <c r="H2920" s="2">
        <v>135.60607791</v>
      </c>
      <c r="I2920" s="2">
        <v>0.0</v>
      </c>
      <c r="J2920" s="2">
        <v>12.0</v>
      </c>
      <c r="K2920" s="18">
        <v>25.725793664</v>
      </c>
      <c r="L2920" s="19">
        <f t="shared" si="1"/>
        <v>57944</v>
      </c>
      <c r="M2920" s="20">
        <f t="shared" si="2"/>
        <v>89778</v>
      </c>
      <c r="N2920" s="21">
        <f t="shared" si="3"/>
        <v>0.645414244</v>
      </c>
      <c r="O2920" s="20">
        <f t="shared" si="4"/>
        <v>0.3</v>
      </c>
      <c r="P2920" s="19">
        <f t="shared" si="5"/>
        <v>17383.2</v>
      </c>
      <c r="Q2920" s="22">
        <f t="shared" si="6"/>
        <v>1390.656</v>
      </c>
      <c r="R2920" s="16">
        <v>0.0919631054042398</v>
      </c>
      <c r="S2920" s="16">
        <v>0.4</v>
      </c>
      <c r="T2920" s="16">
        <v>57944.0</v>
      </c>
      <c r="U2920" s="16">
        <v>0.140458818685901</v>
      </c>
      <c r="V2920" s="16">
        <v>101734.322374198</v>
      </c>
      <c r="W2920" s="16">
        <v>8138.74578993589</v>
      </c>
    </row>
    <row r="2921" ht="22.5" customHeight="1">
      <c r="A2921" s="2">
        <v>0.0</v>
      </c>
      <c r="B2921" s="10">
        <v>65901.0</v>
      </c>
      <c r="C2921" s="2">
        <v>85627.0</v>
      </c>
      <c r="D2921" s="2" t="s">
        <v>12</v>
      </c>
      <c r="E2921" s="2">
        <v>5.0</v>
      </c>
      <c r="F2921" s="2">
        <v>0.0</v>
      </c>
      <c r="G2921" s="2">
        <v>0.0</v>
      </c>
      <c r="H2921" s="2">
        <v>117.35703247</v>
      </c>
      <c r="I2921" s="2">
        <v>0.0</v>
      </c>
      <c r="J2921" s="2">
        <v>20.0</v>
      </c>
      <c r="K2921" s="18">
        <v>21.445341417</v>
      </c>
      <c r="L2921" s="19">
        <f t="shared" si="1"/>
        <v>65901</v>
      </c>
      <c r="M2921" s="20">
        <f t="shared" si="2"/>
        <v>85627</v>
      </c>
      <c r="N2921" s="21">
        <f t="shared" si="3"/>
        <v>0.7696287386</v>
      </c>
      <c r="O2921" s="20">
        <f t="shared" si="4"/>
        <v>0.3</v>
      </c>
      <c r="P2921" s="19">
        <f t="shared" si="5"/>
        <v>19770.3</v>
      </c>
      <c r="Q2921" s="22">
        <f t="shared" si="6"/>
        <v>1581.624</v>
      </c>
      <c r="R2921" s="16">
        <v>0.0325022992599349</v>
      </c>
      <c r="S2921" s="16">
        <v>0.4</v>
      </c>
      <c r="T2921" s="16">
        <v>65901.0</v>
      </c>
      <c r="U2921" s="16">
        <v>0.0833763427307045</v>
      </c>
      <c r="V2921" s="16">
        <v>68682.3045287019</v>
      </c>
      <c r="W2921" s="16">
        <v>5494.58436229615</v>
      </c>
    </row>
    <row r="2922" ht="22.5" customHeight="1">
      <c r="A2922" s="2">
        <v>0.0</v>
      </c>
      <c r="B2922" s="10">
        <v>66395.0</v>
      </c>
      <c r="C2922" s="2">
        <v>85782.0</v>
      </c>
      <c r="D2922" s="2" t="s">
        <v>11</v>
      </c>
      <c r="E2922" s="2">
        <v>1.0</v>
      </c>
      <c r="F2922" s="2">
        <v>2.0</v>
      </c>
      <c r="G2922" s="2">
        <v>1.0</v>
      </c>
      <c r="H2922" s="2">
        <v>99.519217551</v>
      </c>
      <c r="I2922" s="2">
        <v>1.0</v>
      </c>
      <c r="J2922" s="2">
        <v>25.0</v>
      </c>
      <c r="K2922" s="18">
        <v>33.20696963</v>
      </c>
      <c r="L2922" s="19">
        <f t="shared" si="1"/>
        <v>66395</v>
      </c>
      <c r="M2922" s="20">
        <f t="shared" si="2"/>
        <v>85782</v>
      </c>
      <c r="N2922" s="21">
        <f t="shared" si="3"/>
        <v>0.7739968758</v>
      </c>
      <c r="O2922" s="20">
        <f t="shared" si="4"/>
        <v>0.3</v>
      </c>
      <c r="P2922" s="19">
        <f t="shared" si="5"/>
        <v>19918.5</v>
      </c>
      <c r="Q2922" s="22">
        <f t="shared" si="6"/>
        <v>1593.48</v>
      </c>
      <c r="R2922" s="16">
        <v>0.560688020464091</v>
      </c>
      <c r="S2922" s="16">
        <v>0.4</v>
      </c>
      <c r="T2922" s="16">
        <v>66395.0</v>
      </c>
      <c r="U2922" s="16">
        <v>0.147074996120298</v>
      </c>
      <c r="V2922" s="16">
        <v>122063.05459259</v>
      </c>
      <c r="W2922" s="16">
        <v>9765.04436740725</v>
      </c>
    </row>
    <row r="2923" ht="22.5" customHeight="1">
      <c r="A2923" s="2">
        <v>0.0</v>
      </c>
      <c r="B2923" s="10">
        <v>69861.0</v>
      </c>
      <c r="C2923" s="2">
        <v>87086.0</v>
      </c>
      <c r="D2923" s="2" t="s">
        <v>11</v>
      </c>
      <c r="E2923" s="2">
        <v>7.0</v>
      </c>
      <c r="F2923" s="2">
        <v>0.0</v>
      </c>
      <c r="G2923" s="2">
        <v>0.0</v>
      </c>
      <c r="H2923" s="2">
        <v>205.32804581</v>
      </c>
      <c r="I2923" s="2">
        <v>2.0</v>
      </c>
      <c r="J2923" s="2">
        <v>18.0</v>
      </c>
      <c r="K2923" s="18">
        <v>43.436334345</v>
      </c>
      <c r="L2923" s="19">
        <f t="shared" si="1"/>
        <v>69861</v>
      </c>
      <c r="M2923" s="20">
        <f t="shared" si="2"/>
        <v>87086</v>
      </c>
      <c r="N2923" s="21">
        <f t="shared" si="3"/>
        <v>0.8022070138</v>
      </c>
      <c r="O2923" s="20">
        <f t="shared" si="4"/>
        <v>0.45</v>
      </c>
      <c r="P2923" s="19">
        <f t="shared" si="5"/>
        <v>31437.45</v>
      </c>
      <c r="Q2923" s="22">
        <f t="shared" si="6"/>
        <v>2514.996</v>
      </c>
      <c r="R2923" s="16">
        <v>0.199025135752855</v>
      </c>
      <c r="S2923" s="16">
        <v>0.4</v>
      </c>
      <c r="T2923" s="16">
        <v>69861.0</v>
      </c>
      <c r="U2923" s="16">
        <v>0.179824733901557</v>
      </c>
      <c r="V2923" s="16">
        <v>157034.196688708</v>
      </c>
      <c r="W2923" s="16">
        <v>12562.7357350966</v>
      </c>
    </row>
    <row r="2924" ht="22.5" customHeight="1">
      <c r="A2924" s="2">
        <v>1.0</v>
      </c>
      <c r="B2924" s="10">
        <v>49371.0</v>
      </c>
      <c r="C2924" s="2">
        <v>77400.0</v>
      </c>
      <c r="D2924" s="2" t="s">
        <v>12</v>
      </c>
      <c r="E2924" s="2">
        <v>3.0</v>
      </c>
      <c r="F2924" s="2">
        <v>2.0</v>
      </c>
      <c r="G2924" s="2">
        <v>2.0</v>
      </c>
      <c r="H2924" s="2">
        <v>214.06037616</v>
      </c>
      <c r="I2924" s="2">
        <v>1.0</v>
      </c>
      <c r="J2924" s="2">
        <v>51.0</v>
      </c>
      <c r="K2924" s="18">
        <v>44.21676389</v>
      </c>
      <c r="L2924" s="19">
        <f t="shared" si="1"/>
        <v>49371</v>
      </c>
      <c r="M2924" s="20">
        <f t="shared" si="2"/>
        <v>77400</v>
      </c>
      <c r="N2924" s="21">
        <f t="shared" si="3"/>
        <v>0.6378682171</v>
      </c>
      <c r="O2924" s="20">
        <f t="shared" si="4"/>
        <v>0.3</v>
      </c>
      <c r="P2924" s="19">
        <f t="shared" si="5"/>
        <v>14811.3</v>
      </c>
      <c r="Q2924" s="22">
        <f t="shared" si="6"/>
        <v>1184.904</v>
      </c>
      <c r="R2924" s="16">
        <v>0.444193833875216</v>
      </c>
      <c r="S2924" s="16">
        <v>0.4</v>
      </c>
      <c r="T2924" s="16">
        <v>49371.0</v>
      </c>
      <c r="U2924" s="16">
        <v>0.171957812924023</v>
      </c>
      <c r="V2924" s="16">
        <v>106121.614773399</v>
      </c>
      <c r="W2924" s="16">
        <v>8489.72918187196</v>
      </c>
    </row>
    <row r="2925" ht="22.5" customHeight="1">
      <c r="A2925" s="2">
        <v>0.0</v>
      </c>
      <c r="B2925" s="10">
        <v>76644.0</v>
      </c>
      <c r="C2925" s="2">
        <v>103192.0</v>
      </c>
      <c r="D2925" s="2" t="s">
        <v>11</v>
      </c>
      <c r="E2925" s="2">
        <v>5.0</v>
      </c>
      <c r="F2925" s="2">
        <v>2.0</v>
      </c>
      <c r="G2925" s="2">
        <v>0.0</v>
      </c>
      <c r="H2925" s="2">
        <v>76.077935453</v>
      </c>
      <c r="I2925" s="2">
        <v>0.0</v>
      </c>
      <c r="J2925" s="2">
        <v>20.0</v>
      </c>
      <c r="K2925" s="18">
        <v>24.187933859</v>
      </c>
      <c r="L2925" s="19">
        <f t="shared" si="1"/>
        <v>76644</v>
      </c>
      <c r="M2925" s="20">
        <f t="shared" si="2"/>
        <v>103192</v>
      </c>
      <c r="N2925" s="21">
        <f t="shared" si="3"/>
        <v>0.7427319947</v>
      </c>
      <c r="O2925" s="20">
        <f t="shared" si="4"/>
        <v>0.3</v>
      </c>
      <c r="P2925" s="19">
        <f t="shared" si="5"/>
        <v>22993.2</v>
      </c>
      <c r="Q2925" s="22">
        <f t="shared" si="6"/>
        <v>1839.456</v>
      </c>
      <c r="R2925" s="16">
        <v>0.255983298377916</v>
      </c>
      <c r="S2925" s="16">
        <v>0.4</v>
      </c>
      <c r="T2925" s="16">
        <v>76644.0</v>
      </c>
      <c r="U2925" s="16">
        <v>0.18614786983346</v>
      </c>
      <c r="V2925" s="16">
        <v>178338.966693947</v>
      </c>
      <c r="W2925" s="16">
        <v>14267.1173355157</v>
      </c>
    </row>
    <row r="2926" ht="22.5" customHeight="1">
      <c r="A2926" s="2">
        <v>0.0</v>
      </c>
      <c r="B2926" s="10">
        <v>94089.0</v>
      </c>
      <c r="C2926" s="2">
        <v>159427.0</v>
      </c>
      <c r="D2926" s="2" t="s">
        <v>15</v>
      </c>
      <c r="E2926" s="2">
        <v>6.0</v>
      </c>
      <c r="F2926" s="2">
        <v>0.0</v>
      </c>
      <c r="G2926" s="2">
        <v>0.0</v>
      </c>
      <c r="H2926" s="2">
        <v>101.96046007</v>
      </c>
      <c r="I2926" s="2">
        <v>0.0</v>
      </c>
      <c r="J2926" s="2">
        <v>16.0</v>
      </c>
      <c r="K2926" s="18">
        <v>35.994979529</v>
      </c>
      <c r="L2926" s="19">
        <f t="shared" si="1"/>
        <v>94089</v>
      </c>
      <c r="M2926" s="20">
        <f t="shared" si="2"/>
        <v>159427</v>
      </c>
      <c r="N2926" s="21">
        <f t="shared" si="3"/>
        <v>0.5901697956</v>
      </c>
      <c r="O2926" s="20">
        <f t="shared" si="4"/>
        <v>0.25</v>
      </c>
      <c r="P2926" s="19">
        <f t="shared" si="5"/>
        <v>23522.25</v>
      </c>
      <c r="Q2926" s="22">
        <f t="shared" si="6"/>
        <v>1881.78</v>
      </c>
      <c r="R2926" s="16">
        <v>0.181150116007574</v>
      </c>
      <c r="S2926" s="16">
        <v>0.4</v>
      </c>
      <c r="T2926" s="16">
        <v>94089.0</v>
      </c>
      <c r="U2926" s="16">
        <v>0.176235213464379</v>
      </c>
      <c r="V2926" s="16">
        <v>207272.437495625</v>
      </c>
      <c r="W2926" s="16">
        <v>16581.79499965</v>
      </c>
    </row>
    <row r="2927" ht="22.5" customHeight="1">
      <c r="A2927" s="2">
        <v>1.0</v>
      </c>
      <c r="B2927" s="17"/>
      <c r="C2927" s="2">
        <v>30695.0</v>
      </c>
      <c r="D2927" s="2" t="s">
        <v>11</v>
      </c>
      <c r="E2927" s="2">
        <v>11.0</v>
      </c>
      <c r="F2927" s="2">
        <v>0.0</v>
      </c>
      <c r="G2927" s="2">
        <v>1.0</v>
      </c>
      <c r="H2927" s="2">
        <v>64.335741119</v>
      </c>
      <c r="I2927" s="2">
        <v>2.0</v>
      </c>
      <c r="J2927" s="2">
        <v>2.0</v>
      </c>
      <c r="K2927" s="18">
        <v>29.233014839</v>
      </c>
      <c r="L2927" s="19" t="str">
        <f t="shared" si="1"/>
        <v/>
      </c>
      <c r="M2927" s="20">
        <f t="shared" si="2"/>
        <v>30695</v>
      </c>
      <c r="N2927" s="21">
        <f t="shared" si="3"/>
        <v>0</v>
      </c>
      <c r="O2927" s="20">
        <f t="shared" si="4"/>
        <v>0.2</v>
      </c>
      <c r="P2927" s="19">
        <f t="shared" si="5"/>
        <v>0</v>
      </c>
      <c r="Q2927" s="22">
        <f t="shared" si="6"/>
        <v>0</v>
      </c>
      <c r="R2927" s="16">
        <v>0.400837567022218</v>
      </c>
      <c r="S2927" s="16">
        <v>0.4</v>
      </c>
      <c r="T2927" s="16">
        <v>0.0</v>
      </c>
      <c r="U2927" s="16">
        <v>0.178659740214853</v>
      </c>
      <c r="V2927" s="16">
        <v>0.0</v>
      </c>
      <c r="W2927" s="16">
        <v>0.0</v>
      </c>
    </row>
    <row r="2928" ht="22.5" customHeight="1">
      <c r="A2928" s="2">
        <v>0.0</v>
      </c>
      <c r="B2928" s="10">
        <v>63798.0</v>
      </c>
      <c r="C2928" s="2">
        <v>91045.0</v>
      </c>
      <c r="D2928" s="2" t="s">
        <v>11</v>
      </c>
      <c r="F2928" s="2">
        <v>0.0</v>
      </c>
      <c r="G2928" s="2">
        <v>0.0</v>
      </c>
      <c r="H2928" s="2">
        <v>298.21073119</v>
      </c>
      <c r="I2928" s="2">
        <v>0.0</v>
      </c>
      <c r="J2928" s="2">
        <v>19.0</v>
      </c>
      <c r="K2928" s="18">
        <v>30.961645128</v>
      </c>
      <c r="L2928" s="19">
        <f t="shared" si="1"/>
        <v>63798</v>
      </c>
      <c r="M2928" s="20">
        <f t="shared" si="2"/>
        <v>91045</v>
      </c>
      <c r="N2928" s="21">
        <f t="shared" si="3"/>
        <v>0.700730408</v>
      </c>
      <c r="O2928" s="20">
        <f t="shared" si="4"/>
        <v>0.3</v>
      </c>
      <c r="P2928" s="19">
        <f t="shared" si="5"/>
        <v>19139.4</v>
      </c>
      <c r="Q2928" s="22">
        <f t="shared" si="6"/>
        <v>1531.152</v>
      </c>
      <c r="R2928" s="16">
        <v>0.0438766969751965</v>
      </c>
      <c r="S2928" s="16">
        <v>0.4</v>
      </c>
      <c r="T2928" s="16">
        <v>63798.0</v>
      </c>
      <c r="U2928" s="16">
        <v>0.0983999931550041</v>
      </c>
      <c r="V2928" s="16">
        <v>78471.5345412868</v>
      </c>
      <c r="W2928" s="16">
        <v>6277.72276330295</v>
      </c>
    </row>
    <row r="2929" ht="22.5" customHeight="1">
      <c r="A2929" s="2">
        <v>0.0</v>
      </c>
      <c r="B2929" s="10">
        <v>59734.0</v>
      </c>
      <c r="C2929" s="2">
        <v>93756.0</v>
      </c>
      <c r="D2929" s="2" t="s">
        <v>12</v>
      </c>
      <c r="E2929" s="2">
        <v>31.0</v>
      </c>
      <c r="F2929" s="2">
        <v>0.0</v>
      </c>
      <c r="G2929" s="2">
        <v>0.0</v>
      </c>
      <c r="H2929" s="2">
        <v>210.15893736</v>
      </c>
      <c r="I2929" s="2">
        <v>0.0</v>
      </c>
      <c r="J2929" s="2">
        <v>21.0</v>
      </c>
      <c r="K2929" s="18">
        <v>32.596219565</v>
      </c>
      <c r="L2929" s="19">
        <f t="shared" si="1"/>
        <v>59734</v>
      </c>
      <c r="M2929" s="20">
        <f t="shared" si="2"/>
        <v>93756</v>
      </c>
      <c r="N2929" s="21">
        <f t="shared" si="3"/>
        <v>0.6371218909</v>
      </c>
      <c r="O2929" s="20">
        <f t="shared" si="4"/>
        <v>0.3</v>
      </c>
      <c r="P2929" s="19">
        <f t="shared" si="5"/>
        <v>17920.2</v>
      </c>
      <c r="Q2929" s="22">
        <f t="shared" si="6"/>
        <v>1433.616</v>
      </c>
      <c r="R2929" s="16">
        <v>0.0328822348445445</v>
      </c>
      <c r="S2929" s="16">
        <v>0.4</v>
      </c>
      <c r="T2929" s="16">
        <v>59734.0</v>
      </c>
      <c r="U2929" s="16">
        <v>0.0839287262883196</v>
      </c>
      <c r="V2929" s="16">
        <v>62667.481701331</v>
      </c>
      <c r="W2929" s="16">
        <v>5013.39853610648</v>
      </c>
    </row>
    <row r="2930" ht="22.5" customHeight="1">
      <c r="A2930" s="2">
        <v>0.0</v>
      </c>
      <c r="B2930" s="10">
        <v>99844.0</v>
      </c>
      <c r="C2930" s="2">
        <v>114647.0</v>
      </c>
      <c r="D2930" s="2" t="s">
        <v>11</v>
      </c>
      <c r="E2930" s="2">
        <v>11.0</v>
      </c>
      <c r="F2930" s="2">
        <v>0.0</v>
      </c>
      <c r="G2930" s="2">
        <v>0.0</v>
      </c>
      <c r="H2930" s="2">
        <v>169.983556</v>
      </c>
      <c r="I2930" s="2">
        <v>0.0</v>
      </c>
      <c r="J2930" s="2">
        <v>27.0</v>
      </c>
      <c r="K2930" s="18">
        <v>33.523278536</v>
      </c>
      <c r="L2930" s="19">
        <f t="shared" si="1"/>
        <v>99844</v>
      </c>
      <c r="M2930" s="20">
        <f t="shared" si="2"/>
        <v>114647</v>
      </c>
      <c r="N2930" s="21">
        <f t="shared" si="3"/>
        <v>0.8708819245</v>
      </c>
      <c r="O2930" s="20">
        <f t="shared" si="4"/>
        <v>0.45</v>
      </c>
      <c r="P2930" s="19">
        <f t="shared" si="5"/>
        <v>44929.8</v>
      </c>
      <c r="Q2930" s="22">
        <f t="shared" si="6"/>
        <v>3594.384</v>
      </c>
      <c r="R2930" s="16">
        <v>0.0863340109289629</v>
      </c>
      <c r="S2930" s="16">
        <v>0.4</v>
      </c>
      <c r="T2930" s="16">
        <v>99844.0</v>
      </c>
      <c r="U2930" s="16">
        <v>0.136745818119688</v>
      </c>
      <c r="V2930" s="16">
        <v>170665.618304276</v>
      </c>
      <c r="W2930" s="16">
        <v>13653.2494643421</v>
      </c>
    </row>
    <row r="2931" ht="22.5" customHeight="1">
      <c r="A2931" s="2">
        <v>0.0</v>
      </c>
      <c r="B2931" s="10">
        <v>107758.0</v>
      </c>
      <c r="C2931" s="2">
        <v>124610.0</v>
      </c>
      <c r="D2931" s="2" t="s">
        <v>15</v>
      </c>
      <c r="E2931" s="2">
        <v>0.0</v>
      </c>
      <c r="F2931" s="2">
        <v>0.0</v>
      </c>
      <c r="G2931" s="2">
        <v>0.0</v>
      </c>
      <c r="H2931" s="2">
        <v>129.17889813</v>
      </c>
      <c r="I2931" s="2">
        <v>0.0</v>
      </c>
      <c r="J2931" s="2">
        <v>29.0</v>
      </c>
      <c r="K2931" s="18">
        <v>34.2115674</v>
      </c>
      <c r="L2931" s="19">
        <f t="shared" si="1"/>
        <v>107758</v>
      </c>
      <c r="M2931" s="20">
        <f t="shared" si="2"/>
        <v>124610</v>
      </c>
      <c r="N2931" s="21">
        <f t="shared" si="3"/>
        <v>0.8647620576</v>
      </c>
      <c r="O2931" s="20">
        <f t="shared" si="4"/>
        <v>0.45</v>
      </c>
      <c r="P2931" s="19">
        <f t="shared" si="5"/>
        <v>48491.1</v>
      </c>
      <c r="Q2931" s="22">
        <f t="shared" si="6"/>
        <v>3879.288</v>
      </c>
      <c r="R2931" s="16">
        <v>0.114250986720738</v>
      </c>
      <c r="S2931" s="16">
        <v>0.4</v>
      </c>
      <c r="T2931" s="16">
        <v>107758.0</v>
      </c>
      <c r="U2931" s="16">
        <v>0.153021406663171</v>
      </c>
      <c r="V2931" s="16">
        <v>206116.009240125</v>
      </c>
      <c r="W2931" s="16">
        <v>16489.28073921</v>
      </c>
    </row>
    <row r="2932" ht="22.5" customHeight="1">
      <c r="A2932" s="2">
        <v>0.0</v>
      </c>
      <c r="B2932" s="10">
        <v>45973.0</v>
      </c>
      <c r="C2932" s="2">
        <v>64430.0</v>
      </c>
      <c r="D2932" s="2" t="s">
        <v>12</v>
      </c>
      <c r="E2932" s="2">
        <v>3.0</v>
      </c>
      <c r="F2932" s="2">
        <v>0.0</v>
      </c>
      <c r="G2932" s="2">
        <v>0.0</v>
      </c>
      <c r="H2932" s="2">
        <v>117.07375316</v>
      </c>
      <c r="I2932" s="2">
        <v>0.0</v>
      </c>
      <c r="J2932" s="2">
        <v>17.0</v>
      </c>
      <c r="K2932" s="18">
        <v>33.824716398</v>
      </c>
      <c r="L2932" s="19">
        <f t="shared" si="1"/>
        <v>45973</v>
      </c>
      <c r="M2932" s="20">
        <f t="shared" si="2"/>
        <v>64430</v>
      </c>
      <c r="N2932" s="21">
        <f t="shared" si="3"/>
        <v>0.713534068</v>
      </c>
      <c r="O2932" s="20">
        <f t="shared" si="4"/>
        <v>0.3</v>
      </c>
      <c r="P2932" s="19">
        <f t="shared" si="5"/>
        <v>13791.9</v>
      </c>
      <c r="Q2932" s="22">
        <f t="shared" si="6"/>
        <v>1103.352</v>
      </c>
      <c r="R2932" s="16">
        <v>0.0784475962744715</v>
      </c>
      <c r="S2932" s="16">
        <v>0.4</v>
      </c>
      <c r="T2932" s="16">
        <v>45973.0</v>
      </c>
      <c r="U2932" s="16">
        <v>0.131110871182839</v>
      </c>
      <c r="V2932" s="16">
        <v>75344.5010111087</v>
      </c>
      <c r="W2932" s="16">
        <v>6027.56008088869</v>
      </c>
    </row>
    <row r="2933" ht="22.5" customHeight="1">
      <c r="A2933" s="2">
        <v>0.0</v>
      </c>
      <c r="B2933" s="10">
        <v>63152.0</v>
      </c>
      <c r="C2933" s="2">
        <v>85097.0</v>
      </c>
      <c r="D2933" s="2" t="s">
        <v>12</v>
      </c>
      <c r="E2933" s="2">
        <v>5.0</v>
      </c>
      <c r="F2933" s="2">
        <v>0.0</v>
      </c>
      <c r="G2933" s="2">
        <v>0.0</v>
      </c>
      <c r="H2933" s="2">
        <v>102.40089779</v>
      </c>
      <c r="I2933" s="2">
        <v>1.0</v>
      </c>
      <c r="J2933" s="2">
        <v>20.0</v>
      </c>
      <c r="K2933" s="18">
        <v>24.175532914</v>
      </c>
      <c r="L2933" s="19">
        <f t="shared" si="1"/>
        <v>63152</v>
      </c>
      <c r="M2933" s="20">
        <f t="shared" si="2"/>
        <v>85097</v>
      </c>
      <c r="N2933" s="21">
        <f t="shared" si="3"/>
        <v>0.7421178185</v>
      </c>
      <c r="O2933" s="20">
        <f t="shared" si="4"/>
        <v>0.3</v>
      </c>
      <c r="P2933" s="19">
        <f t="shared" si="5"/>
        <v>18945.6</v>
      </c>
      <c r="Q2933" s="22">
        <f t="shared" si="6"/>
        <v>1515.648</v>
      </c>
      <c r="R2933" s="16">
        <v>0.0480621935786923</v>
      </c>
      <c r="S2933" s="16">
        <v>0.4</v>
      </c>
      <c r="T2933" s="16">
        <v>63152.0</v>
      </c>
      <c r="U2933" s="16">
        <v>0.103256710398442</v>
      </c>
      <c r="V2933" s="16">
        <v>81510.8471885305</v>
      </c>
      <c r="W2933" s="16">
        <v>6520.86777508244</v>
      </c>
    </row>
    <row r="2934" ht="22.5" customHeight="1">
      <c r="A2934" s="2">
        <v>0.0</v>
      </c>
      <c r="B2934" s="10">
        <v>76981.0</v>
      </c>
      <c r="C2934" s="2">
        <v>106014.0</v>
      </c>
      <c r="D2934" s="2" t="s">
        <v>15</v>
      </c>
      <c r="E2934" s="2">
        <v>0.0</v>
      </c>
      <c r="F2934" s="2">
        <v>0.0</v>
      </c>
      <c r="G2934" s="2">
        <v>0.0</v>
      </c>
      <c r="H2934" s="2">
        <v>269.34262868</v>
      </c>
      <c r="I2934" s="2">
        <v>1.0</v>
      </c>
      <c r="J2934" s="2">
        <v>21.0</v>
      </c>
      <c r="K2934" s="18">
        <v>39.799112283</v>
      </c>
      <c r="L2934" s="19">
        <f t="shared" si="1"/>
        <v>76981</v>
      </c>
      <c r="M2934" s="20">
        <f t="shared" si="2"/>
        <v>106014</v>
      </c>
      <c r="N2934" s="21">
        <f t="shared" si="3"/>
        <v>0.7261399438</v>
      </c>
      <c r="O2934" s="20">
        <f t="shared" si="4"/>
        <v>0.3</v>
      </c>
      <c r="P2934" s="19">
        <f t="shared" si="5"/>
        <v>23094.3</v>
      </c>
      <c r="Q2934" s="22">
        <f t="shared" si="6"/>
        <v>1847.544</v>
      </c>
      <c r="R2934" s="16">
        <v>0.101642004289275</v>
      </c>
      <c r="S2934" s="16">
        <v>0.4</v>
      </c>
      <c r="T2934" s="16">
        <v>76981.0</v>
      </c>
      <c r="U2934" s="16">
        <v>0.146305532502472</v>
      </c>
      <c r="V2934" s="16">
        <v>140784.32746966</v>
      </c>
      <c r="W2934" s="16">
        <v>11262.7461975728</v>
      </c>
    </row>
    <row r="2935" ht="22.5" customHeight="1">
      <c r="A2935" s="2">
        <v>1.0</v>
      </c>
      <c r="B2935" s="10">
        <v>33209.0</v>
      </c>
      <c r="C2935" s="2">
        <v>52000.0</v>
      </c>
      <c r="D2935" s="2" t="s">
        <v>11</v>
      </c>
      <c r="E2935" s="2">
        <v>8.0</v>
      </c>
      <c r="F2935" s="2">
        <v>0.0</v>
      </c>
      <c r="G2935" s="2">
        <v>0.0</v>
      </c>
      <c r="H2935" s="2">
        <v>91.3</v>
      </c>
      <c r="I2935" s="2">
        <v>1.0</v>
      </c>
      <c r="J2935" s="2">
        <v>15.0</v>
      </c>
      <c r="K2935" s="11"/>
      <c r="L2935" s="12">
        <f t="shared" si="1"/>
        <v>33209</v>
      </c>
      <c r="M2935" s="13">
        <f t="shared" si="2"/>
        <v>52000</v>
      </c>
      <c r="N2935" s="14">
        <f t="shared" si="3"/>
        <v>0.6386346154</v>
      </c>
      <c r="O2935" s="13">
        <f t="shared" si="4"/>
        <v>0.3</v>
      </c>
      <c r="P2935" s="12">
        <f t="shared" si="5"/>
        <v>9962.7</v>
      </c>
      <c r="Q2935" s="15">
        <f t="shared" si="6"/>
        <v>797.016</v>
      </c>
      <c r="R2935" s="16">
        <v>0.201928854772217</v>
      </c>
      <c r="S2935" s="16">
        <v>0.4</v>
      </c>
      <c r="T2935" s="16">
        <v>33209.0</v>
      </c>
      <c r="U2935" s="16">
        <v>0.180326483881125</v>
      </c>
      <c r="V2935" s="16">
        <v>74855.7775401038</v>
      </c>
      <c r="W2935" s="16">
        <v>5988.4622032083</v>
      </c>
    </row>
    <row r="2936" ht="22.5" customHeight="1">
      <c r="A2936" s="2">
        <v>1.0</v>
      </c>
      <c r="B2936" s="10">
        <v>61712.0</v>
      </c>
      <c r="C2936" s="2">
        <v>82649.0</v>
      </c>
      <c r="D2936" s="2" t="s">
        <v>11</v>
      </c>
      <c r="E2936" s="2">
        <v>12.0</v>
      </c>
      <c r="F2936" s="2">
        <v>0.0</v>
      </c>
      <c r="G2936" s="2">
        <v>0.0</v>
      </c>
      <c r="H2936" s="2">
        <v>94.645123603</v>
      </c>
      <c r="I2936" s="2">
        <v>0.0</v>
      </c>
      <c r="J2936" s="2">
        <v>9.0</v>
      </c>
      <c r="K2936" s="18">
        <v>27.548831204</v>
      </c>
      <c r="L2936" s="19">
        <f t="shared" si="1"/>
        <v>61712</v>
      </c>
      <c r="M2936" s="20">
        <f t="shared" si="2"/>
        <v>82649</v>
      </c>
      <c r="N2936" s="21">
        <f t="shared" si="3"/>
        <v>0.7466757009</v>
      </c>
      <c r="O2936" s="20">
        <f t="shared" si="4"/>
        <v>0.3</v>
      </c>
      <c r="P2936" s="19">
        <f t="shared" si="5"/>
        <v>18513.6</v>
      </c>
      <c r="Q2936" s="22">
        <f t="shared" si="6"/>
        <v>1481.088</v>
      </c>
      <c r="R2936" s="16">
        <v>0.128259089054242</v>
      </c>
      <c r="S2936" s="16">
        <v>0.4</v>
      </c>
      <c r="T2936" s="16">
        <v>61712.0</v>
      </c>
      <c r="U2936" s="16">
        <v>0.159451134734904</v>
      </c>
      <c r="V2936" s="16">
        <v>123000.605334505</v>
      </c>
      <c r="W2936" s="16">
        <v>9840.04842676043</v>
      </c>
    </row>
    <row r="2937" ht="22.5" customHeight="1">
      <c r="A2937" s="2">
        <v>0.0</v>
      </c>
      <c r="B2937" s="10">
        <v>105719.0</v>
      </c>
      <c r="C2937" s="2">
        <v>116491.0</v>
      </c>
      <c r="D2937" s="2" t="s">
        <v>11</v>
      </c>
      <c r="E2937" s="2">
        <v>1.0</v>
      </c>
      <c r="F2937" s="2">
        <v>0.0</v>
      </c>
      <c r="G2937" s="2">
        <v>0.0</v>
      </c>
      <c r="H2937" s="2">
        <v>117.87361206</v>
      </c>
      <c r="I2937" s="2">
        <v>2.0</v>
      </c>
      <c r="J2937" s="2">
        <v>20.0</v>
      </c>
      <c r="K2937" s="18">
        <v>38.763699701</v>
      </c>
      <c r="L2937" s="19">
        <f t="shared" si="1"/>
        <v>105719</v>
      </c>
      <c r="M2937" s="20">
        <f t="shared" si="2"/>
        <v>116491</v>
      </c>
      <c r="N2937" s="21">
        <f t="shared" si="3"/>
        <v>0.907529337</v>
      </c>
      <c r="O2937" s="20">
        <f t="shared" si="4"/>
        <v>0.7</v>
      </c>
      <c r="P2937" s="19">
        <f t="shared" si="5"/>
        <v>74003.3</v>
      </c>
      <c r="Q2937" s="22">
        <f t="shared" si="6"/>
        <v>5920.264</v>
      </c>
      <c r="R2937" s="16">
        <v>0.23159666589013</v>
      </c>
      <c r="S2937" s="16">
        <v>0.4</v>
      </c>
      <c r="T2937" s="16">
        <v>105719.0</v>
      </c>
      <c r="U2937" s="16">
        <v>0.184292210544617</v>
      </c>
      <c r="V2937" s="16">
        <v>243539.85258208</v>
      </c>
      <c r="W2937" s="16">
        <v>19483.1882065664</v>
      </c>
    </row>
    <row r="2938" ht="22.5" customHeight="1">
      <c r="A2938" s="2">
        <v>0.0</v>
      </c>
      <c r="B2938" s="10">
        <v>47198.0</v>
      </c>
      <c r="C2938" s="2">
        <v>79384.0</v>
      </c>
      <c r="D2938" s="2" t="s">
        <v>11</v>
      </c>
      <c r="E2938" s="2">
        <v>1.0</v>
      </c>
      <c r="G2938" s="2">
        <v>1.0</v>
      </c>
      <c r="H2938" s="2">
        <v>297.4825046</v>
      </c>
      <c r="I2938" s="2">
        <v>1.0</v>
      </c>
      <c r="J2938" s="2">
        <v>9.0</v>
      </c>
      <c r="K2938" s="18">
        <v>36.736113667</v>
      </c>
      <c r="L2938" s="19">
        <f t="shared" si="1"/>
        <v>47198</v>
      </c>
      <c r="M2938" s="20">
        <f t="shared" si="2"/>
        <v>79384</v>
      </c>
      <c r="N2938" s="21">
        <f t="shared" si="3"/>
        <v>0.5945530586</v>
      </c>
      <c r="O2938" s="20">
        <f t="shared" si="4"/>
        <v>0.25</v>
      </c>
      <c r="P2938" s="19">
        <f t="shared" si="5"/>
        <v>11799.5</v>
      </c>
      <c r="Q2938" s="22">
        <f t="shared" si="6"/>
        <v>943.96</v>
      </c>
      <c r="R2938" s="16">
        <v>0.183627015722566</v>
      </c>
      <c r="S2938" s="16">
        <v>0.4</v>
      </c>
      <c r="T2938" s="16">
        <v>47198.0</v>
      </c>
      <c r="U2938" s="16">
        <v>0.17678636015606</v>
      </c>
      <c r="V2938" s="16">
        <v>104299.532833071</v>
      </c>
      <c r="W2938" s="16">
        <v>8343.96262664573</v>
      </c>
    </row>
    <row r="2939" ht="22.5" customHeight="1">
      <c r="A2939" s="2">
        <v>0.0</v>
      </c>
      <c r="B2939" s="10">
        <v>41379.0</v>
      </c>
      <c r="C2939" s="2">
        <v>57862.0</v>
      </c>
      <c r="D2939" s="2" t="s">
        <v>11</v>
      </c>
      <c r="E2939" s="2">
        <v>17.0</v>
      </c>
      <c r="F2939" s="2">
        <v>0.0</v>
      </c>
      <c r="G2939" s="2">
        <v>0.0</v>
      </c>
      <c r="H2939" s="2">
        <v>282.00628942</v>
      </c>
      <c r="I2939" s="2">
        <v>0.0</v>
      </c>
      <c r="J2939" s="2">
        <v>21.0</v>
      </c>
      <c r="K2939" s="18">
        <v>30.708487401</v>
      </c>
      <c r="L2939" s="19">
        <f t="shared" si="1"/>
        <v>41379</v>
      </c>
      <c r="M2939" s="20">
        <f t="shared" si="2"/>
        <v>57862</v>
      </c>
      <c r="N2939" s="21">
        <f t="shared" si="3"/>
        <v>0.7151325568</v>
      </c>
      <c r="O2939" s="20">
        <f t="shared" si="4"/>
        <v>0.3</v>
      </c>
      <c r="P2939" s="19">
        <f t="shared" si="5"/>
        <v>12413.7</v>
      </c>
      <c r="Q2939" s="22">
        <f t="shared" si="6"/>
        <v>993.096</v>
      </c>
      <c r="R2939" s="16">
        <v>0.0423960467409765</v>
      </c>
      <c r="S2939" s="16">
        <v>0.4</v>
      </c>
      <c r="T2939" s="16">
        <v>41379.0</v>
      </c>
      <c r="U2939" s="16">
        <v>0.096603915347233</v>
      </c>
      <c r="V2939" s="16">
        <v>49967.1676644144</v>
      </c>
      <c r="W2939" s="16">
        <v>3997.37341315315</v>
      </c>
    </row>
    <row r="2940" ht="22.5" customHeight="1">
      <c r="A2940" s="2">
        <v>0.0</v>
      </c>
      <c r="B2940" s="10">
        <v>54715.0</v>
      </c>
      <c r="C2940" s="2">
        <v>71673.0</v>
      </c>
      <c r="D2940" s="2" t="s">
        <v>12</v>
      </c>
      <c r="E2940" s="2">
        <v>1.0</v>
      </c>
      <c r="F2940" s="2">
        <v>0.0</v>
      </c>
      <c r="G2940" s="2">
        <v>0.0</v>
      </c>
      <c r="H2940" s="2">
        <v>186.21582869</v>
      </c>
      <c r="I2940" s="2">
        <v>0.0</v>
      </c>
      <c r="J2940" s="2">
        <v>25.0</v>
      </c>
      <c r="K2940" s="18">
        <v>29.670506363</v>
      </c>
      <c r="L2940" s="19">
        <f t="shared" si="1"/>
        <v>54715</v>
      </c>
      <c r="M2940" s="20">
        <f t="shared" si="2"/>
        <v>71673</v>
      </c>
      <c r="N2940" s="21">
        <f t="shared" si="3"/>
        <v>0.7633976532</v>
      </c>
      <c r="O2940" s="20">
        <f t="shared" si="4"/>
        <v>0.3</v>
      </c>
      <c r="P2940" s="19">
        <f t="shared" si="5"/>
        <v>16414.5</v>
      </c>
      <c r="Q2940" s="22">
        <f t="shared" si="6"/>
        <v>1313.16</v>
      </c>
      <c r="R2940" s="16">
        <v>0.0346992290152345</v>
      </c>
      <c r="S2940" s="16">
        <v>0.4</v>
      </c>
      <c r="T2940" s="16">
        <v>54715.0</v>
      </c>
      <c r="U2940" s="16">
        <v>0.0865169254323178</v>
      </c>
      <c r="V2940" s="16">
        <v>59172.1696878658</v>
      </c>
      <c r="W2940" s="16">
        <v>4733.77357502926</v>
      </c>
    </row>
    <row r="2941" ht="22.5" customHeight="1">
      <c r="A2941" s="2">
        <v>0.0</v>
      </c>
      <c r="B2941" s="10">
        <v>49244.0</v>
      </c>
      <c r="C2941" s="2">
        <v>65523.0</v>
      </c>
      <c r="D2941" s="2" t="s">
        <v>12</v>
      </c>
      <c r="E2941" s="2">
        <v>2.0</v>
      </c>
      <c r="F2941" s="2">
        <v>0.0</v>
      </c>
      <c r="G2941" s="2">
        <v>0.0</v>
      </c>
      <c r="H2941" s="2">
        <v>110.21989337</v>
      </c>
      <c r="I2941" s="2">
        <v>0.0</v>
      </c>
      <c r="J2941" s="2">
        <v>17.0</v>
      </c>
      <c r="K2941" s="18">
        <v>31.001523706</v>
      </c>
      <c r="L2941" s="19">
        <f t="shared" si="1"/>
        <v>49244</v>
      </c>
      <c r="M2941" s="20">
        <f t="shared" si="2"/>
        <v>65523</v>
      </c>
      <c r="N2941" s="21">
        <f t="shared" si="3"/>
        <v>0.7515528898</v>
      </c>
      <c r="O2941" s="20">
        <f t="shared" si="4"/>
        <v>0.3</v>
      </c>
      <c r="P2941" s="19">
        <f t="shared" si="5"/>
        <v>14773.2</v>
      </c>
      <c r="Q2941" s="22">
        <f t="shared" si="6"/>
        <v>1181.856</v>
      </c>
      <c r="R2941" s="16">
        <v>0.0685541103062042</v>
      </c>
      <c r="S2941" s="16">
        <v>0.4</v>
      </c>
      <c r="T2941" s="16">
        <v>49244.0</v>
      </c>
      <c r="U2941" s="16">
        <v>0.123231342752106</v>
      </c>
      <c r="V2941" s="16">
        <v>75855.0530310593</v>
      </c>
      <c r="W2941" s="16">
        <v>6068.40424248474</v>
      </c>
    </row>
    <row r="2942" ht="22.5" customHeight="1">
      <c r="A2942" s="2">
        <v>0.0</v>
      </c>
      <c r="B2942" s="17"/>
      <c r="C2942" s="2">
        <v>29725.0</v>
      </c>
      <c r="D2942" s="2" t="s">
        <v>11</v>
      </c>
      <c r="E2942" s="2">
        <v>11.0</v>
      </c>
      <c r="H2942" s="2">
        <v>85.951530438</v>
      </c>
      <c r="I2942" s="2">
        <v>2.0</v>
      </c>
      <c r="J2942" s="2">
        <v>8.0</v>
      </c>
      <c r="K2942" s="18">
        <v>33.496046557</v>
      </c>
      <c r="L2942" s="19" t="str">
        <f t="shared" si="1"/>
        <v/>
      </c>
      <c r="M2942" s="20">
        <f t="shared" si="2"/>
        <v>29725</v>
      </c>
      <c r="N2942" s="21">
        <f t="shared" si="3"/>
        <v>0</v>
      </c>
      <c r="O2942" s="20">
        <f t="shared" si="4"/>
        <v>0.2</v>
      </c>
      <c r="P2942" s="19">
        <f t="shared" si="5"/>
        <v>0</v>
      </c>
      <c r="Q2942" s="22">
        <f t="shared" si="6"/>
        <v>0</v>
      </c>
      <c r="R2942" s="16">
        <v>0.237932103385381</v>
      </c>
      <c r="S2942" s="16">
        <v>0.4</v>
      </c>
      <c r="T2942" s="16">
        <v>0.0</v>
      </c>
      <c r="U2942" s="16">
        <v>0.184887228954331</v>
      </c>
      <c r="V2942" s="16">
        <v>0.0</v>
      </c>
      <c r="W2942" s="16">
        <v>0.0</v>
      </c>
    </row>
    <row r="2943" ht="22.5" customHeight="1">
      <c r="A2943" s="2">
        <v>0.0</v>
      </c>
      <c r="B2943" s="10">
        <v>26276.0</v>
      </c>
      <c r="C2943" s="2">
        <v>168105.0</v>
      </c>
      <c r="D2943" s="2" t="s">
        <v>16</v>
      </c>
      <c r="E2943" s="2">
        <v>7.0</v>
      </c>
      <c r="F2943" s="2">
        <v>0.0</v>
      </c>
      <c r="G2943" s="2">
        <v>0.0</v>
      </c>
      <c r="H2943" s="2">
        <v>336.19846451</v>
      </c>
      <c r="I2943" s="2">
        <v>0.0</v>
      </c>
      <c r="J2943" s="2">
        <v>26.0</v>
      </c>
      <c r="K2943" s="18">
        <v>25.991819945</v>
      </c>
      <c r="L2943" s="19">
        <f t="shared" si="1"/>
        <v>26276</v>
      </c>
      <c r="M2943" s="20">
        <f t="shared" si="2"/>
        <v>168105</v>
      </c>
      <c r="N2943" s="21">
        <f t="shared" si="3"/>
        <v>0.15630707</v>
      </c>
      <c r="O2943" s="20">
        <f t="shared" si="4"/>
        <v>0.2</v>
      </c>
      <c r="P2943" s="19">
        <f t="shared" si="5"/>
        <v>5255.2</v>
      </c>
      <c r="Q2943" s="22">
        <f t="shared" si="6"/>
        <v>420.416</v>
      </c>
      <c r="R2943" s="16">
        <v>0.0382814505590408</v>
      </c>
      <c r="S2943" s="16">
        <v>0.4</v>
      </c>
      <c r="T2943" s="16">
        <v>26276.0</v>
      </c>
      <c r="U2943" s="16">
        <v>0.0913774949980217</v>
      </c>
      <c r="V2943" s="16">
        <v>30012.9382321002</v>
      </c>
      <c r="W2943" s="16">
        <v>2401.03505856802</v>
      </c>
    </row>
    <row r="2944" ht="22.5" customHeight="1">
      <c r="A2944" s="2">
        <v>0.0</v>
      </c>
      <c r="B2944" s="10">
        <v>51041.0</v>
      </c>
      <c r="C2944" s="2">
        <v>72749.0</v>
      </c>
      <c r="D2944" s="2" t="s">
        <v>11</v>
      </c>
      <c r="E2944" s="2">
        <v>8.0</v>
      </c>
      <c r="F2944" s="2">
        <v>0.0</v>
      </c>
      <c r="G2944" s="2">
        <v>0.0</v>
      </c>
      <c r="H2944" s="2">
        <v>90.325950674</v>
      </c>
      <c r="I2944" s="2">
        <v>2.0</v>
      </c>
      <c r="J2944" s="2">
        <v>15.0</v>
      </c>
      <c r="K2944" s="18">
        <v>43.897730329</v>
      </c>
      <c r="L2944" s="19">
        <f t="shared" si="1"/>
        <v>51041</v>
      </c>
      <c r="M2944" s="20">
        <f t="shared" si="2"/>
        <v>72749</v>
      </c>
      <c r="N2944" s="21">
        <f t="shared" si="3"/>
        <v>0.7016041458</v>
      </c>
      <c r="O2944" s="20">
        <f t="shared" si="4"/>
        <v>0.3</v>
      </c>
      <c r="P2944" s="19">
        <f t="shared" si="5"/>
        <v>15312.3</v>
      </c>
      <c r="Q2944" s="22">
        <f t="shared" si="6"/>
        <v>1224.984</v>
      </c>
      <c r="R2944" s="16">
        <v>0.349967775746696</v>
      </c>
      <c r="S2944" s="16">
        <v>0.4</v>
      </c>
      <c r="T2944" s="16">
        <v>51041.0</v>
      </c>
      <c r="U2944" s="16">
        <v>0.184254476546177</v>
      </c>
      <c r="V2944" s="16">
        <v>117556.659217417</v>
      </c>
      <c r="W2944" s="16">
        <v>9404.53273739343</v>
      </c>
    </row>
    <row r="2945" ht="22.5" customHeight="1">
      <c r="A2945" s="2">
        <v>0.0</v>
      </c>
      <c r="B2945" s="10">
        <v>72942.0</v>
      </c>
      <c r="C2945" s="2">
        <v>99544.0</v>
      </c>
      <c r="D2945" s="2" t="s">
        <v>11</v>
      </c>
      <c r="E2945" s="2">
        <v>5.0</v>
      </c>
      <c r="F2945" s="2">
        <v>2.0</v>
      </c>
      <c r="G2945" s="2">
        <v>0.0</v>
      </c>
      <c r="H2945" s="2">
        <v>54.945678873</v>
      </c>
      <c r="I2945" s="2">
        <v>1.0</v>
      </c>
      <c r="J2945" s="2">
        <v>20.0</v>
      </c>
      <c r="K2945" s="18">
        <v>23.282933392</v>
      </c>
      <c r="L2945" s="19">
        <f t="shared" si="1"/>
        <v>72942</v>
      </c>
      <c r="M2945" s="20">
        <f t="shared" si="2"/>
        <v>99544</v>
      </c>
      <c r="N2945" s="21">
        <f t="shared" si="3"/>
        <v>0.7327613919</v>
      </c>
      <c r="O2945" s="20">
        <f t="shared" si="4"/>
        <v>0.3</v>
      </c>
      <c r="P2945" s="19">
        <f t="shared" si="5"/>
        <v>21882.6</v>
      </c>
      <c r="Q2945" s="22">
        <f t="shared" si="6"/>
        <v>1750.608</v>
      </c>
      <c r="R2945" s="16">
        <v>0.294969611146067</v>
      </c>
      <c r="S2945" s="16">
        <v>0.4</v>
      </c>
      <c r="T2945" s="16">
        <v>72942.0</v>
      </c>
      <c r="U2945" s="16">
        <v>0.186918723493702</v>
      </c>
      <c r="V2945" s="16">
        <v>170427.81911347</v>
      </c>
      <c r="W2945" s="16">
        <v>13634.2255290776</v>
      </c>
    </row>
    <row r="2946" ht="22.5" customHeight="1">
      <c r="A2946" s="2">
        <v>0.0</v>
      </c>
      <c r="B2946" s="10">
        <v>81145.0</v>
      </c>
      <c r="C2946" s="2">
        <v>92943.0</v>
      </c>
      <c r="D2946" s="2" t="s">
        <v>15</v>
      </c>
      <c r="E2946" s="2">
        <v>8.0</v>
      </c>
      <c r="F2946" s="2">
        <v>1.0</v>
      </c>
      <c r="G2946" s="2">
        <v>2.0</v>
      </c>
      <c r="H2946" s="2">
        <v>343.49891676</v>
      </c>
      <c r="J2946" s="2">
        <v>41.0</v>
      </c>
      <c r="K2946" s="18">
        <v>37.557976627</v>
      </c>
      <c r="L2946" s="19">
        <f t="shared" si="1"/>
        <v>81145</v>
      </c>
      <c r="M2946" s="20">
        <f t="shared" si="2"/>
        <v>92943</v>
      </c>
      <c r="N2946" s="21">
        <f t="shared" si="3"/>
        <v>0.8730619842</v>
      </c>
      <c r="O2946" s="20">
        <f t="shared" si="4"/>
        <v>0.45</v>
      </c>
      <c r="P2946" s="19">
        <f t="shared" si="5"/>
        <v>36515.25</v>
      </c>
      <c r="Q2946" s="22">
        <f t="shared" si="6"/>
        <v>2921.22</v>
      </c>
      <c r="R2946" s="16">
        <v>0.245843292250939</v>
      </c>
      <c r="S2946" s="16">
        <v>0.4</v>
      </c>
      <c r="T2946" s="16">
        <v>81145.0</v>
      </c>
      <c r="U2946" s="16">
        <v>0.185516734267942</v>
      </c>
      <c r="V2946" s="16">
        <v>188171.942527152</v>
      </c>
      <c r="W2946" s="16">
        <v>15053.7554021721</v>
      </c>
    </row>
    <row r="2947" ht="22.5" customHeight="1">
      <c r="A2947" s="2">
        <v>0.0</v>
      </c>
      <c r="B2947" s="10">
        <v>68905.0</v>
      </c>
      <c r="C2947" s="2">
        <v>91572.0</v>
      </c>
      <c r="D2947" s="2" t="s">
        <v>12</v>
      </c>
      <c r="E2947" s="2">
        <v>3.0</v>
      </c>
      <c r="F2947" s="2">
        <v>0.0</v>
      </c>
      <c r="G2947" s="2">
        <v>0.0</v>
      </c>
      <c r="H2947" s="2">
        <v>165.45712458</v>
      </c>
      <c r="I2947" s="2">
        <v>0.0</v>
      </c>
      <c r="J2947" s="2">
        <v>25.0</v>
      </c>
      <c r="K2947" s="18">
        <v>24.920119989</v>
      </c>
      <c r="L2947" s="19">
        <f t="shared" si="1"/>
        <v>68905</v>
      </c>
      <c r="M2947" s="20">
        <f t="shared" si="2"/>
        <v>91572</v>
      </c>
      <c r="N2947" s="21">
        <f t="shared" si="3"/>
        <v>0.7524680033</v>
      </c>
      <c r="O2947" s="20">
        <f t="shared" si="4"/>
        <v>0.3</v>
      </c>
      <c r="P2947" s="19">
        <f t="shared" si="5"/>
        <v>20671.5</v>
      </c>
      <c r="Q2947" s="22">
        <f t="shared" si="6"/>
        <v>1653.72</v>
      </c>
      <c r="R2947" s="16">
        <v>0.0281617373733741</v>
      </c>
      <c r="S2947" s="16">
        <v>0.4</v>
      </c>
      <c r="T2947" s="16">
        <v>68905.0</v>
      </c>
      <c r="U2947" s="16">
        <v>0.0767667059059339</v>
      </c>
      <c r="V2947" s="16">
        <v>66120.1233806047</v>
      </c>
      <c r="W2947" s="16">
        <v>5289.60987044838</v>
      </c>
    </row>
    <row r="2948" ht="22.5" customHeight="1">
      <c r="A2948" s="2">
        <v>0.0</v>
      </c>
      <c r="B2948" s="10">
        <v>43794.0</v>
      </c>
      <c r="C2948" s="2">
        <v>69458.0</v>
      </c>
      <c r="D2948" s="2" t="s">
        <v>12</v>
      </c>
      <c r="E2948" s="2">
        <v>2.0</v>
      </c>
      <c r="F2948" s="2">
        <v>0.0</v>
      </c>
      <c r="G2948" s="2">
        <v>0.0</v>
      </c>
      <c r="H2948" s="2">
        <v>140.50291634</v>
      </c>
      <c r="I2948" s="2">
        <v>0.0</v>
      </c>
      <c r="J2948" s="2">
        <v>18.0</v>
      </c>
      <c r="K2948" s="18">
        <v>31.109528667</v>
      </c>
      <c r="L2948" s="19">
        <f t="shared" si="1"/>
        <v>43794</v>
      </c>
      <c r="M2948" s="20">
        <f t="shared" si="2"/>
        <v>69458</v>
      </c>
      <c r="N2948" s="21">
        <f t="shared" si="3"/>
        <v>0.6305105243</v>
      </c>
      <c r="O2948" s="20">
        <f t="shared" si="4"/>
        <v>0.3</v>
      </c>
      <c r="P2948" s="19">
        <f t="shared" si="5"/>
        <v>13138.2</v>
      </c>
      <c r="Q2948" s="22">
        <f t="shared" si="6"/>
        <v>1051.056</v>
      </c>
      <c r="R2948" s="16">
        <v>0.0571265835043657</v>
      </c>
      <c r="S2948" s="16">
        <v>0.4</v>
      </c>
      <c r="T2948" s="16">
        <v>43794.0</v>
      </c>
      <c r="U2948" s="16">
        <v>0.112792268396836</v>
      </c>
      <c r="V2948" s="16">
        <v>61745.307527138</v>
      </c>
      <c r="W2948" s="16">
        <v>4939.62460217104</v>
      </c>
    </row>
    <row r="2949" ht="22.5" customHeight="1">
      <c r="A2949" s="2">
        <v>0.0</v>
      </c>
      <c r="B2949" s="10">
        <v>25329.0</v>
      </c>
      <c r="C2949" s="2">
        <v>37433.0</v>
      </c>
      <c r="D2949" s="2" t="s">
        <v>15</v>
      </c>
      <c r="E2949" s="2">
        <v>21.0</v>
      </c>
      <c r="F2949" s="2">
        <v>1.0</v>
      </c>
      <c r="G2949" s="2">
        <v>0.0</v>
      </c>
      <c r="H2949" s="2">
        <v>207.15954753</v>
      </c>
      <c r="I2949" s="2">
        <v>2.0</v>
      </c>
      <c r="J2949" s="2">
        <v>16.0</v>
      </c>
      <c r="K2949" s="18">
        <v>32.718088027</v>
      </c>
      <c r="L2949" s="19">
        <f t="shared" si="1"/>
        <v>25329</v>
      </c>
      <c r="M2949" s="20">
        <f t="shared" si="2"/>
        <v>37433</v>
      </c>
      <c r="N2949" s="21">
        <f t="shared" si="3"/>
        <v>0.6766489461</v>
      </c>
      <c r="O2949" s="20">
        <f t="shared" si="4"/>
        <v>0.3</v>
      </c>
      <c r="P2949" s="19">
        <f t="shared" si="5"/>
        <v>7598.7</v>
      </c>
      <c r="Q2949" s="22">
        <f t="shared" si="6"/>
        <v>607.896</v>
      </c>
      <c r="R2949" s="16">
        <v>0.16722087446145</v>
      </c>
      <c r="S2949" s="16">
        <v>0.4</v>
      </c>
      <c r="T2949" s="16">
        <v>25329.0</v>
      </c>
      <c r="U2949" s="16">
        <v>0.172786643095988</v>
      </c>
      <c r="V2949" s="16">
        <v>54706.4110372286</v>
      </c>
      <c r="W2949" s="16">
        <v>4376.51288297829</v>
      </c>
    </row>
    <row r="2950" ht="22.5" customHeight="1">
      <c r="A2950" s="2">
        <v>0.0</v>
      </c>
      <c r="B2950" s="10">
        <v>104896.0</v>
      </c>
      <c r="C2950" s="2">
        <v>137950.0</v>
      </c>
      <c r="D2950" s="2" t="s">
        <v>12</v>
      </c>
      <c r="E2950" s="2">
        <v>2.0</v>
      </c>
      <c r="H2950" s="2">
        <v>112.28309435</v>
      </c>
      <c r="I2950" s="2">
        <v>2.0</v>
      </c>
      <c r="J2950" s="2">
        <v>15.0</v>
      </c>
      <c r="K2950" s="18">
        <v>32.761337964</v>
      </c>
      <c r="L2950" s="19">
        <f t="shared" si="1"/>
        <v>104896</v>
      </c>
      <c r="M2950" s="20">
        <f t="shared" si="2"/>
        <v>137950</v>
      </c>
      <c r="N2950" s="21">
        <f t="shared" si="3"/>
        <v>0.7603914462</v>
      </c>
      <c r="O2950" s="20">
        <f t="shared" si="4"/>
        <v>0.3</v>
      </c>
      <c r="P2950" s="19">
        <f t="shared" si="5"/>
        <v>31468.8</v>
      </c>
      <c r="Q2950" s="22">
        <f t="shared" si="6"/>
        <v>2517.504</v>
      </c>
      <c r="R2950" s="16">
        <v>0.100624847166543</v>
      </c>
      <c r="S2950" s="16">
        <v>0.4</v>
      </c>
      <c r="T2950" s="16">
        <v>104896.0</v>
      </c>
      <c r="U2950" s="16">
        <v>0.145721013065089</v>
      </c>
      <c r="V2950" s="16">
        <v>191069.392330945</v>
      </c>
      <c r="W2950" s="16">
        <v>15285.5513864756</v>
      </c>
    </row>
    <row r="2951" ht="22.5" customHeight="1">
      <c r="A2951" s="2">
        <v>0.0</v>
      </c>
      <c r="B2951" s="10">
        <v>62258.0</v>
      </c>
      <c r="C2951" s="2">
        <v>92595.0</v>
      </c>
      <c r="D2951" s="2" t="s">
        <v>12</v>
      </c>
      <c r="E2951" s="2">
        <v>2.0</v>
      </c>
      <c r="F2951" s="2">
        <v>0.0</v>
      </c>
      <c r="G2951" s="2">
        <v>0.0</v>
      </c>
      <c r="H2951" s="2">
        <v>177.85421954</v>
      </c>
      <c r="I2951" s="2">
        <v>0.0</v>
      </c>
      <c r="J2951" s="2">
        <v>25.0</v>
      </c>
      <c r="K2951" s="18">
        <v>22.21960047</v>
      </c>
      <c r="L2951" s="19">
        <f t="shared" si="1"/>
        <v>62258</v>
      </c>
      <c r="M2951" s="20">
        <f t="shared" si="2"/>
        <v>92595</v>
      </c>
      <c r="N2951" s="21">
        <f t="shared" si="3"/>
        <v>0.6723689184</v>
      </c>
      <c r="O2951" s="20">
        <f t="shared" si="4"/>
        <v>0.3</v>
      </c>
      <c r="P2951" s="19">
        <f t="shared" si="5"/>
        <v>18677.4</v>
      </c>
      <c r="Q2951" s="22">
        <f t="shared" si="6"/>
        <v>1494.192</v>
      </c>
      <c r="R2951" s="16">
        <v>0.0220503452615063</v>
      </c>
      <c r="S2951" s="16">
        <v>0.4</v>
      </c>
      <c r="T2951" s="16">
        <v>62258.0</v>
      </c>
      <c r="U2951" s="16">
        <v>0.066368958094751</v>
      </c>
      <c r="V2951" s="16">
        <v>51649.9824132876</v>
      </c>
      <c r="W2951" s="16">
        <v>4131.99859306301</v>
      </c>
    </row>
    <row r="2952" ht="22.5" customHeight="1">
      <c r="A2952" s="2">
        <v>0.0</v>
      </c>
      <c r="B2952" s="10">
        <v>49552.0</v>
      </c>
      <c r="C2952" s="2">
        <v>82523.0</v>
      </c>
      <c r="D2952" s="2" t="s">
        <v>14</v>
      </c>
      <c r="E2952" s="2">
        <v>4.0</v>
      </c>
      <c r="F2952" s="2">
        <v>0.0</v>
      </c>
      <c r="G2952" s="2">
        <v>0.0</v>
      </c>
      <c r="H2952" s="2">
        <v>131.7057154</v>
      </c>
      <c r="I2952" s="2">
        <v>1.0</v>
      </c>
      <c r="J2952" s="2">
        <v>8.0</v>
      </c>
      <c r="K2952" s="18">
        <v>28.172032888</v>
      </c>
      <c r="L2952" s="19">
        <f t="shared" si="1"/>
        <v>49552</v>
      </c>
      <c r="M2952" s="20">
        <f t="shared" si="2"/>
        <v>82523</v>
      </c>
      <c r="N2952" s="21">
        <f t="shared" si="3"/>
        <v>0.6004629013</v>
      </c>
      <c r="O2952" s="20">
        <f t="shared" si="4"/>
        <v>0.3</v>
      </c>
      <c r="P2952" s="19">
        <f t="shared" si="5"/>
        <v>14865.6</v>
      </c>
      <c r="Q2952" s="22">
        <f t="shared" si="6"/>
        <v>1189.248</v>
      </c>
      <c r="R2952" s="16">
        <v>0.127452807365833</v>
      </c>
      <c r="S2952" s="16">
        <v>0.4</v>
      </c>
      <c r="T2952" s="16">
        <v>49552.0</v>
      </c>
      <c r="U2952" s="16">
        <v>0.159107720297157</v>
      </c>
      <c r="V2952" s="16">
        <v>98551.3219520591</v>
      </c>
      <c r="W2952" s="16">
        <v>7884.10575616473</v>
      </c>
    </row>
    <row r="2953" ht="22.5" customHeight="1">
      <c r="A2953" s="2">
        <v>0.0</v>
      </c>
      <c r="B2953" s="10">
        <v>68873.0</v>
      </c>
      <c r="C2953" s="2">
        <v>101797.0</v>
      </c>
      <c r="D2953" s="2" t="s">
        <v>15</v>
      </c>
      <c r="E2953" s="2">
        <v>23.0</v>
      </c>
      <c r="F2953" s="2">
        <v>0.0</v>
      </c>
      <c r="G2953" s="2">
        <v>0.0</v>
      </c>
      <c r="H2953" s="2">
        <v>220.96515227</v>
      </c>
      <c r="I2953" s="2">
        <v>0.0</v>
      </c>
      <c r="J2953" s="2">
        <v>23.0</v>
      </c>
      <c r="K2953" s="18">
        <v>36.259337335</v>
      </c>
      <c r="L2953" s="19">
        <f t="shared" si="1"/>
        <v>68873</v>
      </c>
      <c r="M2953" s="20">
        <f t="shared" si="2"/>
        <v>101797</v>
      </c>
      <c r="N2953" s="21">
        <f t="shared" si="3"/>
        <v>0.6765720011</v>
      </c>
      <c r="O2953" s="20">
        <f t="shared" si="4"/>
        <v>0.3</v>
      </c>
      <c r="P2953" s="19">
        <f t="shared" si="5"/>
        <v>20661.9</v>
      </c>
      <c r="Q2953" s="22">
        <f t="shared" si="6"/>
        <v>1652.952</v>
      </c>
      <c r="R2953" s="16">
        <v>0.0779228004964044</v>
      </c>
      <c r="S2953" s="16">
        <v>0.4</v>
      </c>
      <c r="T2953" s="16">
        <v>68873.0</v>
      </c>
      <c r="U2953" s="16">
        <v>0.130716617931832</v>
      </c>
      <c r="V2953" s="16">
        <v>112535.570335238</v>
      </c>
      <c r="W2953" s="16">
        <v>9002.8456268191</v>
      </c>
    </row>
    <row r="2954" ht="22.5" customHeight="1">
      <c r="A2954" s="2">
        <v>0.0</v>
      </c>
      <c r="B2954" s="10">
        <v>87248.0</v>
      </c>
      <c r="C2954" s="2">
        <v>116407.0</v>
      </c>
      <c r="D2954" s="2" t="s">
        <v>11</v>
      </c>
      <c r="E2954" s="2">
        <v>20.0</v>
      </c>
      <c r="F2954" s="2">
        <v>0.0</v>
      </c>
      <c r="G2954" s="2">
        <v>0.0</v>
      </c>
      <c r="H2954" s="2">
        <v>270.0076812</v>
      </c>
      <c r="I2954" s="2">
        <v>1.0</v>
      </c>
      <c r="J2954" s="2">
        <v>16.0</v>
      </c>
      <c r="K2954" s="18">
        <v>24.543268816</v>
      </c>
      <c r="L2954" s="19">
        <f t="shared" si="1"/>
        <v>87248</v>
      </c>
      <c r="M2954" s="20">
        <f t="shared" si="2"/>
        <v>116407</v>
      </c>
      <c r="N2954" s="21">
        <f t="shared" si="3"/>
        <v>0.7495081911</v>
      </c>
      <c r="O2954" s="20">
        <f t="shared" si="4"/>
        <v>0.3</v>
      </c>
      <c r="P2954" s="19">
        <f t="shared" si="5"/>
        <v>26174.4</v>
      </c>
      <c r="Q2954" s="22">
        <f t="shared" si="6"/>
        <v>2093.952</v>
      </c>
      <c r="R2954" s="16">
        <v>0.0376472343803366</v>
      </c>
      <c r="S2954" s="16">
        <v>0.4</v>
      </c>
      <c r="T2954" s="16">
        <v>87248.0</v>
      </c>
      <c r="U2954" s="16">
        <v>0.0905390935741067</v>
      </c>
      <c r="V2954" s="16">
        <v>98741.9354519208</v>
      </c>
      <c r="W2954" s="16">
        <v>7899.35483615366</v>
      </c>
    </row>
    <row r="2955" ht="22.5" customHeight="1">
      <c r="A2955" s="2">
        <v>0.0</v>
      </c>
      <c r="B2955" s="10">
        <v>49780.0</v>
      </c>
      <c r="C2955" s="2">
        <v>109050.0</v>
      </c>
      <c r="D2955" s="2" t="s">
        <v>12</v>
      </c>
      <c r="E2955" s="2">
        <v>2.0</v>
      </c>
      <c r="G2955" s="2">
        <v>2.0</v>
      </c>
      <c r="H2955" s="2">
        <v>128.28852927</v>
      </c>
      <c r="I2955" s="2">
        <v>0.0</v>
      </c>
      <c r="J2955" s="2">
        <v>23.0</v>
      </c>
      <c r="K2955" s="18">
        <v>39.57681143</v>
      </c>
      <c r="L2955" s="19">
        <f t="shared" si="1"/>
        <v>49780</v>
      </c>
      <c r="M2955" s="20">
        <f t="shared" si="2"/>
        <v>109050</v>
      </c>
      <c r="N2955" s="21">
        <f t="shared" si="3"/>
        <v>0.4564878496</v>
      </c>
      <c r="O2955" s="20">
        <f t="shared" si="4"/>
        <v>0.2</v>
      </c>
      <c r="P2955" s="19">
        <f t="shared" si="5"/>
        <v>9956</v>
      </c>
      <c r="Q2955" s="22">
        <f t="shared" si="6"/>
        <v>796.48</v>
      </c>
      <c r="R2955" s="16">
        <v>0.333689443073786</v>
      </c>
      <c r="S2955" s="16">
        <v>0.4</v>
      </c>
      <c r="T2955" s="16">
        <v>49780.0</v>
      </c>
      <c r="U2955" s="16">
        <v>0.185445815991835</v>
      </c>
      <c r="V2955" s="16">
        <v>115393.659000919</v>
      </c>
      <c r="W2955" s="16">
        <v>9231.49272007354</v>
      </c>
    </row>
    <row r="2956" ht="22.5" customHeight="1">
      <c r="A2956" s="2">
        <v>0.0</v>
      </c>
      <c r="B2956" s="17"/>
      <c r="C2956" s="2">
        <v>95280.0</v>
      </c>
      <c r="D2956" s="2" t="s">
        <v>11</v>
      </c>
      <c r="F2956" s="2">
        <v>0.0</v>
      </c>
      <c r="G2956" s="2">
        <v>0.0</v>
      </c>
      <c r="H2956" s="2">
        <v>194.46001619</v>
      </c>
      <c r="I2956" s="2">
        <v>1.0</v>
      </c>
      <c r="J2956" s="2">
        <v>10.0</v>
      </c>
      <c r="K2956" s="18">
        <v>33.123728177</v>
      </c>
      <c r="L2956" s="19" t="str">
        <f t="shared" si="1"/>
        <v/>
      </c>
      <c r="M2956" s="20">
        <f t="shared" si="2"/>
        <v>95280</v>
      </c>
      <c r="N2956" s="21">
        <f t="shared" si="3"/>
        <v>0</v>
      </c>
      <c r="O2956" s="20">
        <f t="shared" si="4"/>
        <v>0.2</v>
      </c>
      <c r="P2956" s="19">
        <f t="shared" si="5"/>
        <v>0</v>
      </c>
      <c r="Q2956" s="22">
        <f t="shared" si="6"/>
        <v>0</v>
      </c>
      <c r="R2956" s="16">
        <v>0.121126552160516</v>
      </c>
      <c r="S2956" s="16">
        <v>0.4</v>
      </c>
      <c r="T2956" s="16">
        <v>0.0</v>
      </c>
      <c r="U2956" s="16">
        <v>0.156303010446358</v>
      </c>
      <c r="V2956" s="16">
        <v>0.0</v>
      </c>
      <c r="W2956" s="16">
        <v>0.0</v>
      </c>
    </row>
    <row r="2957" ht="22.5" customHeight="1">
      <c r="A2957" s="2">
        <v>0.0</v>
      </c>
      <c r="B2957" s="10">
        <v>70703.0</v>
      </c>
      <c r="C2957" s="2">
        <v>87682.0</v>
      </c>
      <c r="D2957" s="2" t="s">
        <v>11</v>
      </c>
      <c r="E2957" s="2">
        <v>10.0</v>
      </c>
      <c r="F2957" s="2">
        <v>0.0</v>
      </c>
      <c r="G2957" s="2">
        <v>0.0</v>
      </c>
      <c r="H2957" s="2">
        <v>87.211328556</v>
      </c>
      <c r="I2957" s="2">
        <v>3.0</v>
      </c>
      <c r="J2957" s="2">
        <v>10.0</v>
      </c>
      <c r="K2957" s="18">
        <v>31.379268837</v>
      </c>
      <c r="L2957" s="19">
        <f t="shared" si="1"/>
        <v>70703</v>
      </c>
      <c r="M2957" s="20">
        <f t="shared" si="2"/>
        <v>87682</v>
      </c>
      <c r="N2957" s="21">
        <f t="shared" si="3"/>
        <v>0.806357063</v>
      </c>
      <c r="O2957" s="20">
        <f t="shared" si="4"/>
        <v>0.45</v>
      </c>
      <c r="P2957" s="19">
        <f t="shared" si="5"/>
        <v>31816.35</v>
      </c>
      <c r="Q2957" s="22">
        <f t="shared" si="6"/>
        <v>2545.308</v>
      </c>
      <c r="R2957" s="16">
        <v>0.227482162867922</v>
      </c>
      <c r="S2957" s="16">
        <v>0.4</v>
      </c>
      <c r="T2957" s="16">
        <v>70703.0</v>
      </c>
      <c r="U2957" s="16">
        <v>0.183860847660391</v>
      </c>
      <c r="V2957" s="16">
        <v>162493.918901657</v>
      </c>
      <c r="W2957" s="16">
        <v>12999.5135121326</v>
      </c>
    </row>
    <row r="2958" ht="22.5" customHeight="1">
      <c r="A2958" s="2">
        <v>0.0</v>
      </c>
      <c r="B2958" s="10">
        <v>62783.0</v>
      </c>
      <c r="C2958" s="2">
        <v>94394.0</v>
      </c>
      <c r="D2958" s="2" t="s">
        <v>12</v>
      </c>
      <c r="E2958" s="2">
        <v>1.0</v>
      </c>
      <c r="F2958" s="2">
        <v>0.0</v>
      </c>
      <c r="G2958" s="2">
        <v>0.0</v>
      </c>
      <c r="H2958" s="2">
        <v>167.42934703</v>
      </c>
      <c r="I2958" s="2">
        <v>0.0</v>
      </c>
      <c r="J2958" s="2">
        <v>25.0</v>
      </c>
      <c r="K2958" s="18">
        <v>23.691156853</v>
      </c>
      <c r="L2958" s="19">
        <f t="shared" si="1"/>
        <v>62783</v>
      </c>
      <c r="M2958" s="20">
        <f t="shared" si="2"/>
        <v>94394</v>
      </c>
      <c r="N2958" s="21">
        <f t="shared" si="3"/>
        <v>0.6651164269</v>
      </c>
      <c r="O2958" s="20">
        <f t="shared" si="4"/>
        <v>0.3</v>
      </c>
      <c r="P2958" s="19">
        <f t="shared" si="5"/>
        <v>18834.9</v>
      </c>
      <c r="Q2958" s="22">
        <f t="shared" si="6"/>
        <v>1506.792</v>
      </c>
      <c r="R2958" s="16">
        <v>0.0260047702960626</v>
      </c>
      <c r="S2958" s="16">
        <v>0.4</v>
      </c>
      <c r="T2958" s="16">
        <v>62783.0</v>
      </c>
      <c r="U2958" s="16">
        <v>0.0732572303866259</v>
      </c>
      <c r="V2958" s="16">
        <v>57491.3586920442</v>
      </c>
      <c r="W2958" s="16">
        <v>4599.30869536353</v>
      </c>
    </row>
    <row r="2959" ht="22.5" customHeight="1">
      <c r="A2959" s="2">
        <v>1.0</v>
      </c>
      <c r="B2959" s="10">
        <v>83448.0</v>
      </c>
      <c r="C2959" s="2">
        <v>135447.0</v>
      </c>
      <c r="D2959" s="2" t="s">
        <v>14</v>
      </c>
      <c r="E2959" s="2">
        <v>17.0</v>
      </c>
      <c r="F2959" s="2">
        <v>0.0</v>
      </c>
      <c r="G2959" s="2">
        <v>5.0</v>
      </c>
      <c r="H2959" s="2">
        <v>129.78013164</v>
      </c>
      <c r="I2959" s="2">
        <v>9.0</v>
      </c>
      <c r="J2959" s="2">
        <v>19.0</v>
      </c>
      <c r="K2959" s="18">
        <v>45.554415483</v>
      </c>
      <c r="L2959" s="19">
        <f t="shared" si="1"/>
        <v>83448</v>
      </c>
      <c r="M2959" s="20">
        <f t="shared" si="2"/>
        <v>135447</v>
      </c>
      <c r="N2959" s="21">
        <f t="shared" si="3"/>
        <v>0.6160933797</v>
      </c>
      <c r="O2959" s="20">
        <f t="shared" si="4"/>
        <v>0.3</v>
      </c>
      <c r="P2959" s="19">
        <f t="shared" si="5"/>
        <v>25034.4</v>
      </c>
      <c r="Q2959" s="22">
        <f t="shared" si="6"/>
        <v>2002.752</v>
      </c>
      <c r="R2959" s="16">
        <v>0.980810548375023</v>
      </c>
      <c r="S2959" s="16">
        <v>0.4</v>
      </c>
      <c r="T2959" s="16">
        <v>83448.0</v>
      </c>
      <c r="U2959" s="16">
        <v>0.00759703096054589</v>
      </c>
      <c r="V2959" s="16">
        <v>7924.46299494542</v>
      </c>
      <c r="W2959" s="16">
        <v>633.957039595633</v>
      </c>
    </row>
    <row r="2960" ht="22.5" customHeight="1">
      <c r="A2960" s="2">
        <v>0.0</v>
      </c>
      <c r="B2960" s="10">
        <v>53600.0</v>
      </c>
      <c r="C2960" s="2">
        <v>73500.0</v>
      </c>
      <c r="D2960" s="2" t="s">
        <v>11</v>
      </c>
      <c r="E2960" s="2">
        <v>5.0</v>
      </c>
      <c r="H2960" s="2">
        <v>104.73333333</v>
      </c>
      <c r="I2960" s="2">
        <v>1.0</v>
      </c>
      <c r="J2960" s="2">
        <v>8.0</v>
      </c>
      <c r="K2960" s="11"/>
      <c r="L2960" s="12">
        <f t="shared" si="1"/>
        <v>53600</v>
      </c>
      <c r="M2960" s="13">
        <f t="shared" si="2"/>
        <v>73500</v>
      </c>
      <c r="N2960" s="14">
        <f t="shared" si="3"/>
        <v>0.7292517007</v>
      </c>
      <c r="O2960" s="13">
        <f t="shared" si="4"/>
        <v>0.3</v>
      </c>
      <c r="P2960" s="12">
        <f t="shared" si="5"/>
        <v>16080</v>
      </c>
      <c r="Q2960" s="15">
        <f t="shared" si="6"/>
        <v>1286.4</v>
      </c>
      <c r="R2960" s="16">
        <v>0.21878881858925</v>
      </c>
      <c r="S2960" s="16">
        <v>0.4</v>
      </c>
      <c r="T2960" s="16">
        <v>53600.0</v>
      </c>
      <c r="U2960" s="16">
        <v>0.182828371952581</v>
      </c>
      <c r="V2960" s="16">
        <v>122495.009208229</v>
      </c>
      <c r="W2960" s="16">
        <v>9799.60073665835</v>
      </c>
    </row>
    <row r="2961" ht="22.5" customHeight="1">
      <c r="A2961" s="2">
        <v>0.0</v>
      </c>
      <c r="B2961" s="10">
        <v>95465.0</v>
      </c>
      <c r="C2961" s="2">
        <v>114758.0</v>
      </c>
      <c r="D2961" s="2" t="s">
        <v>11</v>
      </c>
      <c r="E2961" s="2">
        <v>7.0</v>
      </c>
      <c r="F2961" s="2">
        <v>0.0</v>
      </c>
      <c r="G2961" s="2">
        <v>0.0</v>
      </c>
      <c r="H2961" s="2">
        <v>298.46443532</v>
      </c>
      <c r="I2961" s="2">
        <v>2.0</v>
      </c>
      <c r="J2961" s="2">
        <v>19.0</v>
      </c>
      <c r="K2961" s="18">
        <v>32.622560102</v>
      </c>
      <c r="L2961" s="19">
        <f t="shared" si="1"/>
        <v>95465</v>
      </c>
      <c r="M2961" s="20">
        <f t="shared" si="2"/>
        <v>114758</v>
      </c>
      <c r="N2961" s="21">
        <f t="shared" si="3"/>
        <v>0.8318810018</v>
      </c>
      <c r="O2961" s="20">
        <f t="shared" si="4"/>
        <v>0.45</v>
      </c>
      <c r="P2961" s="19">
        <f t="shared" si="5"/>
        <v>42959.25</v>
      </c>
      <c r="Q2961" s="22">
        <f t="shared" si="6"/>
        <v>3436.74</v>
      </c>
      <c r="R2961" s="16">
        <v>0.0627039605273914</v>
      </c>
      <c r="S2961" s="16">
        <v>0.4</v>
      </c>
      <c r="T2961" s="16">
        <v>95465.0</v>
      </c>
      <c r="U2961" s="16">
        <v>0.118085000268818</v>
      </c>
      <c r="V2961" s="16">
        <v>140912.306883284</v>
      </c>
      <c r="W2961" s="16">
        <v>11272.9845506627</v>
      </c>
    </row>
    <row r="2962" ht="22.5" customHeight="1">
      <c r="A2962" s="2">
        <v>1.0</v>
      </c>
      <c r="B2962" s="10">
        <v>71530.0</v>
      </c>
      <c r="C2962" s="2">
        <v>88569.0</v>
      </c>
      <c r="D2962" s="2" t="s">
        <v>14</v>
      </c>
      <c r="E2962" s="2">
        <v>14.0</v>
      </c>
      <c r="F2962" s="2">
        <v>0.0</v>
      </c>
      <c r="G2962" s="2">
        <v>0.0</v>
      </c>
      <c r="I2962" s="2">
        <v>0.0</v>
      </c>
      <c r="J2962" s="2">
        <v>1.0</v>
      </c>
      <c r="K2962" s="18">
        <v>35.886710153</v>
      </c>
      <c r="L2962" s="19">
        <f t="shared" si="1"/>
        <v>71530</v>
      </c>
      <c r="M2962" s="20">
        <f t="shared" si="2"/>
        <v>88569</v>
      </c>
      <c r="N2962" s="21">
        <f t="shared" si="3"/>
        <v>0.8076189186</v>
      </c>
      <c r="O2962" s="20">
        <f t="shared" si="4"/>
        <v>0.45</v>
      </c>
      <c r="P2962" s="19">
        <f t="shared" si="5"/>
        <v>32188.5</v>
      </c>
      <c r="Q2962" s="22">
        <f t="shared" si="6"/>
        <v>2575.08</v>
      </c>
      <c r="R2962" s="16">
        <v>0.15683847353392</v>
      </c>
      <c r="S2962" s="16">
        <v>0.4</v>
      </c>
      <c r="T2962" s="16">
        <v>71530.0</v>
      </c>
      <c r="U2962" s="16">
        <v>0.169801792234602</v>
      </c>
      <c r="V2962" s="16">
        <v>151824.027481764</v>
      </c>
      <c r="W2962" s="16">
        <v>12145.9221985411</v>
      </c>
    </row>
    <row r="2963" ht="22.5" customHeight="1">
      <c r="A2963" s="2">
        <v>0.0</v>
      </c>
      <c r="B2963" s="10">
        <v>96049.0</v>
      </c>
      <c r="C2963" s="2">
        <v>129091.0</v>
      </c>
      <c r="D2963" s="2" t="s">
        <v>14</v>
      </c>
      <c r="E2963" s="2">
        <v>5.0</v>
      </c>
      <c r="H2963" s="2">
        <v>251.16089383</v>
      </c>
      <c r="I2963" s="2">
        <v>3.0</v>
      </c>
      <c r="J2963" s="2">
        <v>42.0</v>
      </c>
      <c r="K2963" s="18">
        <v>36.692167907</v>
      </c>
      <c r="L2963" s="19">
        <f t="shared" si="1"/>
        <v>96049</v>
      </c>
      <c r="M2963" s="20">
        <f t="shared" si="2"/>
        <v>129091</v>
      </c>
      <c r="N2963" s="21">
        <f t="shared" si="3"/>
        <v>0.7440410253</v>
      </c>
      <c r="O2963" s="20">
        <f t="shared" si="4"/>
        <v>0.3</v>
      </c>
      <c r="P2963" s="19">
        <f t="shared" si="5"/>
        <v>28814.7</v>
      </c>
      <c r="Q2963" s="22">
        <f t="shared" si="6"/>
        <v>2305.176</v>
      </c>
      <c r="R2963" s="16">
        <v>0.0711799227868848</v>
      </c>
      <c r="S2963" s="16">
        <v>0.4</v>
      </c>
      <c r="T2963" s="16">
        <v>96049.0</v>
      </c>
      <c r="U2963" s="16">
        <v>0.125418348734062</v>
      </c>
      <c r="V2963" s="16">
        <v>150578.837219474</v>
      </c>
      <c r="W2963" s="16">
        <v>12046.3069775579</v>
      </c>
    </row>
    <row r="2964" ht="22.5" customHeight="1">
      <c r="A2964" s="2">
        <v>0.0</v>
      </c>
      <c r="B2964" s="10">
        <v>22956.0</v>
      </c>
      <c r="C2964" s="2">
        <v>44866.0</v>
      </c>
      <c r="D2964" s="2" t="s">
        <v>14</v>
      </c>
      <c r="E2964" s="2">
        <v>16.0</v>
      </c>
      <c r="F2964" s="2">
        <v>0.0</v>
      </c>
      <c r="G2964" s="2">
        <v>0.0</v>
      </c>
      <c r="H2964" s="2">
        <v>114.75901917</v>
      </c>
      <c r="I2964" s="2">
        <v>1.0</v>
      </c>
      <c r="J2964" s="2">
        <v>17.0</v>
      </c>
      <c r="K2964" s="18">
        <v>24.090882167</v>
      </c>
      <c r="L2964" s="19">
        <f t="shared" si="1"/>
        <v>22956</v>
      </c>
      <c r="M2964" s="20">
        <f t="shared" si="2"/>
        <v>44866</v>
      </c>
      <c r="N2964" s="21">
        <f t="shared" si="3"/>
        <v>0.511656934</v>
      </c>
      <c r="O2964" s="20">
        <f t="shared" si="4"/>
        <v>0.25</v>
      </c>
      <c r="P2964" s="19">
        <f t="shared" si="5"/>
        <v>5739</v>
      </c>
      <c r="Q2964" s="22">
        <f t="shared" si="6"/>
        <v>459.12</v>
      </c>
      <c r="R2964" s="16">
        <v>0.0838806420094817</v>
      </c>
      <c r="S2964" s="16">
        <v>0.4</v>
      </c>
      <c r="T2964" s="16">
        <v>22956.0</v>
      </c>
      <c r="U2964" s="16">
        <v>0.135049251558043</v>
      </c>
      <c r="V2964" s="16">
        <v>38752.3827345806</v>
      </c>
      <c r="W2964" s="16">
        <v>3100.19061876644</v>
      </c>
    </row>
    <row r="2965" ht="22.5" customHeight="1">
      <c r="A2965" s="2">
        <v>1.0</v>
      </c>
      <c r="B2965" s="10">
        <v>118585.0</v>
      </c>
      <c r="C2965" s="2">
        <v>131940.0</v>
      </c>
      <c r="D2965" s="2" t="s">
        <v>13</v>
      </c>
      <c r="E2965" s="2">
        <v>5.0</v>
      </c>
      <c r="F2965" s="2">
        <v>0.0</v>
      </c>
      <c r="G2965" s="2">
        <v>0.0</v>
      </c>
      <c r="H2965" s="2">
        <v>202.38516993</v>
      </c>
      <c r="I2965" s="2">
        <v>2.0</v>
      </c>
      <c r="J2965" s="2">
        <v>40.0</v>
      </c>
      <c r="K2965" s="18">
        <v>23.977112224</v>
      </c>
      <c r="L2965" s="19">
        <f t="shared" si="1"/>
        <v>118585</v>
      </c>
      <c r="M2965" s="20">
        <f t="shared" si="2"/>
        <v>131940</v>
      </c>
      <c r="N2965" s="21">
        <f t="shared" si="3"/>
        <v>0.8987797484</v>
      </c>
      <c r="O2965" s="20">
        <f t="shared" si="4"/>
        <v>0.45</v>
      </c>
      <c r="P2965" s="19">
        <f t="shared" si="5"/>
        <v>53363.25</v>
      </c>
      <c r="Q2965" s="22">
        <f t="shared" si="6"/>
        <v>4269.06</v>
      </c>
      <c r="R2965" s="16">
        <v>0.108574982928203</v>
      </c>
      <c r="S2965" s="16">
        <v>0.4</v>
      </c>
      <c r="T2965" s="16">
        <v>118585.0</v>
      </c>
      <c r="U2965" s="16">
        <v>0.150115636001644</v>
      </c>
      <c r="V2965" s="16">
        <v>222518.283690687</v>
      </c>
      <c r="W2965" s="16">
        <v>17801.4626952549</v>
      </c>
    </row>
    <row r="2966" ht="22.5" customHeight="1">
      <c r="A2966" s="2">
        <v>1.0</v>
      </c>
      <c r="B2966" s="10">
        <v>23466.0</v>
      </c>
      <c r="C2966" s="2">
        <v>206368.0</v>
      </c>
      <c r="D2966" s="2" t="s">
        <v>14</v>
      </c>
      <c r="E2966" s="2">
        <v>9.0</v>
      </c>
      <c r="F2966" s="2">
        <v>7.0</v>
      </c>
      <c r="G2966" s="2">
        <v>3.0</v>
      </c>
      <c r="H2966" s="2">
        <v>141.02742652</v>
      </c>
      <c r="I2966" s="2">
        <v>10.0</v>
      </c>
      <c r="J2966" s="2">
        <v>41.0</v>
      </c>
      <c r="K2966" s="18">
        <v>32.36849777</v>
      </c>
      <c r="L2966" s="19">
        <f t="shared" si="1"/>
        <v>23466</v>
      </c>
      <c r="M2966" s="20">
        <f t="shared" si="2"/>
        <v>206368</v>
      </c>
      <c r="N2966" s="21">
        <f t="shared" si="3"/>
        <v>0.1137094898</v>
      </c>
      <c r="O2966" s="20">
        <f t="shared" si="4"/>
        <v>0.2</v>
      </c>
      <c r="P2966" s="19">
        <f t="shared" si="5"/>
        <v>4693.2</v>
      </c>
      <c r="Q2966" s="22">
        <f t="shared" si="6"/>
        <v>375.456</v>
      </c>
      <c r="R2966" s="16">
        <v>0.994407815255831</v>
      </c>
      <c r="S2966" s="16">
        <v>0.4</v>
      </c>
      <c r="T2966" s="16">
        <v>23466.0</v>
      </c>
      <c r="U2966" s="16">
        <v>0.00222662140793734</v>
      </c>
      <c r="V2966" s="16">
        <v>653.123724483222</v>
      </c>
      <c r="W2966" s="16">
        <v>52.2498979586577</v>
      </c>
    </row>
    <row r="2967" ht="22.5" customHeight="1">
      <c r="A2967" s="2">
        <v>0.0</v>
      </c>
      <c r="B2967" s="10">
        <v>86021.0</v>
      </c>
      <c r="C2967" s="2">
        <v>113030.0</v>
      </c>
      <c r="D2967" s="2" t="s">
        <v>11</v>
      </c>
      <c r="E2967" s="2">
        <v>20.0</v>
      </c>
      <c r="F2967" s="2">
        <v>0.0</v>
      </c>
      <c r="G2967" s="2">
        <v>0.0</v>
      </c>
      <c r="H2967" s="2">
        <v>284.15976669</v>
      </c>
      <c r="I2967" s="2">
        <v>0.0</v>
      </c>
      <c r="J2967" s="2">
        <v>17.0</v>
      </c>
      <c r="K2967" s="18">
        <v>26.65016531</v>
      </c>
      <c r="L2967" s="19">
        <f t="shared" si="1"/>
        <v>86021</v>
      </c>
      <c r="M2967" s="20">
        <f t="shared" si="2"/>
        <v>113030</v>
      </c>
      <c r="N2967" s="21">
        <f t="shared" si="3"/>
        <v>0.7610457401</v>
      </c>
      <c r="O2967" s="20">
        <f t="shared" si="4"/>
        <v>0.3</v>
      </c>
      <c r="P2967" s="19">
        <f t="shared" si="5"/>
        <v>25806.3</v>
      </c>
      <c r="Q2967" s="22">
        <f t="shared" si="6"/>
        <v>2064.504</v>
      </c>
      <c r="R2967" s="16">
        <v>0.0343482647512018</v>
      </c>
      <c r="S2967" s="16">
        <v>0.4</v>
      </c>
      <c r="T2967" s="16">
        <v>86021.0</v>
      </c>
      <c r="U2967" s="16">
        <v>0.0860237396052609</v>
      </c>
      <c r="V2967" s="16">
        <v>92498.1013073019</v>
      </c>
      <c r="W2967" s="16">
        <v>7399.84810458415</v>
      </c>
    </row>
    <row r="2968" ht="22.5" customHeight="1">
      <c r="A2968" s="2">
        <v>0.0</v>
      </c>
      <c r="B2968" s="10">
        <v>105502.0</v>
      </c>
      <c r="C2968" s="2">
        <v>117705.0</v>
      </c>
      <c r="D2968" s="2" t="s">
        <v>11</v>
      </c>
      <c r="E2968" s="2">
        <v>0.0</v>
      </c>
      <c r="F2968" s="2">
        <v>0.0</v>
      </c>
      <c r="G2968" s="2">
        <v>0.0</v>
      </c>
      <c r="H2968" s="2">
        <v>125.24258861</v>
      </c>
      <c r="I2968" s="2">
        <v>2.0</v>
      </c>
      <c r="J2968" s="2">
        <v>21.0</v>
      </c>
      <c r="K2968" s="18">
        <v>38.810661707</v>
      </c>
      <c r="L2968" s="19">
        <f t="shared" si="1"/>
        <v>105502</v>
      </c>
      <c r="M2968" s="20">
        <f t="shared" si="2"/>
        <v>117705</v>
      </c>
      <c r="N2968" s="21">
        <f t="shared" si="3"/>
        <v>0.8963255597</v>
      </c>
      <c r="O2968" s="20">
        <f t="shared" si="4"/>
        <v>0.45</v>
      </c>
      <c r="P2968" s="19">
        <f t="shared" si="5"/>
        <v>47475.9</v>
      </c>
      <c r="Q2968" s="22">
        <f t="shared" si="6"/>
        <v>3798.072</v>
      </c>
      <c r="R2968" s="16">
        <v>0.221710192918572</v>
      </c>
      <c r="S2968" s="16">
        <v>0.4</v>
      </c>
      <c r="T2968" s="16">
        <v>105502.0</v>
      </c>
      <c r="U2968" s="16">
        <v>0.183194051449037</v>
      </c>
      <c r="V2968" s="16">
        <v>241591.735199704</v>
      </c>
      <c r="W2968" s="16">
        <v>19327.3388159763</v>
      </c>
    </row>
    <row r="2969" ht="22.5" customHeight="1">
      <c r="A2969" s="2">
        <v>0.0</v>
      </c>
      <c r="B2969" s="10">
        <v>76211.0</v>
      </c>
      <c r="C2969" s="2">
        <v>104348.0</v>
      </c>
      <c r="D2969" s="2" t="s">
        <v>11</v>
      </c>
      <c r="E2969" s="2">
        <v>0.0</v>
      </c>
      <c r="F2969" s="2">
        <v>0.0</v>
      </c>
      <c r="G2969" s="2">
        <v>0.0</v>
      </c>
      <c r="H2969" s="2">
        <v>141.04682436</v>
      </c>
      <c r="I2969" s="2">
        <v>1.0</v>
      </c>
      <c r="J2969" s="2">
        <v>18.0</v>
      </c>
      <c r="K2969" s="18">
        <v>33.334411917</v>
      </c>
      <c r="L2969" s="19">
        <f t="shared" si="1"/>
        <v>76211</v>
      </c>
      <c r="M2969" s="20">
        <f t="shared" si="2"/>
        <v>104348</v>
      </c>
      <c r="N2969" s="21">
        <f t="shared" si="3"/>
        <v>0.7303541994</v>
      </c>
      <c r="O2969" s="20">
        <f t="shared" si="4"/>
        <v>0.3</v>
      </c>
      <c r="P2969" s="19">
        <f t="shared" si="5"/>
        <v>22863.3</v>
      </c>
      <c r="Q2969" s="22">
        <f t="shared" si="6"/>
        <v>1829.064</v>
      </c>
      <c r="R2969" s="16">
        <v>0.143442335549867</v>
      </c>
      <c r="S2969" s="16">
        <v>0.4</v>
      </c>
      <c r="T2969" s="16">
        <v>76211.0</v>
      </c>
      <c r="U2969" s="16">
        <v>0.165368739829085</v>
      </c>
      <c r="V2969" s="16">
        <v>157536.46288893</v>
      </c>
      <c r="W2969" s="16">
        <v>12602.9170311144</v>
      </c>
    </row>
    <row r="2970" ht="22.5" customHeight="1">
      <c r="A2970" s="2">
        <v>0.0</v>
      </c>
      <c r="B2970" s="10">
        <v>81933.0</v>
      </c>
      <c r="C2970" s="2">
        <v>131208.0</v>
      </c>
      <c r="D2970" s="2" t="s">
        <v>15</v>
      </c>
      <c r="E2970" s="2">
        <v>13.0</v>
      </c>
      <c r="F2970" s="2">
        <v>0.0</v>
      </c>
      <c r="G2970" s="2">
        <v>0.0</v>
      </c>
      <c r="H2970" s="2">
        <v>308.53202717</v>
      </c>
      <c r="I2970" s="2">
        <v>0.0</v>
      </c>
      <c r="J2970" s="2">
        <v>19.0</v>
      </c>
      <c r="K2970" s="18">
        <v>29.60368375</v>
      </c>
      <c r="L2970" s="19">
        <f t="shared" si="1"/>
        <v>81933</v>
      </c>
      <c r="M2970" s="20">
        <f t="shared" si="2"/>
        <v>131208</v>
      </c>
      <c r="N2970" s="21">
        <f t="shared" si="3"/>
        <v>0.624451253</v>
      </c>
      <c r="O2970" s="20">
        <f t="shared" si="4"/>
        <v>0.3</v>
      </c>
      <c r="P2970" s="19">
        <f t="shared" si="5"/>
        <v>24579.9</v>
      </c>
      <c r="Q2970" s="22">
        <f t="shared" si="6"/>
        <v>1966.392</v>
      </c>
      <c r="R2970" s="16">
        <v>0.0361587886057779</v>
      </c>
      <c r="S2970" s="16">
        <v>0.4</v>
      </c>
      <c r="T2970" s="16">
        <v>81933.0</v>
      </c>
      <c r="U2970" s="16">
        <v>0.0885346506334603</v>
      </c>
      <c r="V2970" s="16">
        <v>90673.8691293913</v>
      </c>
      <c r="W2970" s="16">
        <v>7253.9095303513</v>
      </c>
    </row>
    <row r="2971" ht="22.5" customHeight="1">
      <c r="A2971" s="2">
        <v>1.0</v>
      </c>
      <c r="B2971" s="10">
        <v>34984.0</v>
      </c>
      <c r="C2971" s="2">
        <v>46382.0</v>
      </c>
      <c r="D2971" s="2" t="s">
        <v>11</v>
      </c>
      <c r="E2971" s="2">
        <v>11.0</v>
      </c>
      <c r="F2971" s="2">
        <v>0.0</v>
      </c>
      <c r="G2971" s="2">
        <v>0.0</v>
      </c>
      <c r="H2971" s="2">
        <v>175.14431949</v>
      </c>
      <c r="I2971" s="2">
        <v>3.0</v>
      </c>
      <c r="J2971" s="2">
        <v>20.0</v>
      </c>
      <c r="K2971" s="18">
        <v>39.740928127</v>
      </c>
      <c r="L2971" s="19">
        <f t="shared" si="1"/>
        <v>34984</v>
      </c>
      <c r="M2971" s="20">
        <f t="shared" si="2"/>
        <v>46382</v>
      </c>
      <c r="N2971" s="21">
        <f t="shared" si="3"/>
        <v>0.7542581174</v>
      </c>
      <c r="O2971" s="20">
        <f t="shared" si="4"/>
        <v>0.3</v>
      </c>
      <c r="P2971" s="19">
        <f t="shared" si="5"/>
        <v>10495.2</v>
      </c>
      <c r="Q2971" s="22">
        <f t="shared" si="6"/>
        <v>839.616</v>
      </c>
      <c r="R2971" s="16">
        <v>0.196680840794492</v>
      </c>
      <c r="S2971" s="16">
        <v>0.4</v>
      </c>
      <c r="T2971" s="16">
        <v>34984.0</v>
      </c>
      <c r="U2971" s="16">
        <v>0.179403675167596</v>
      </c>
      <c r="V2971" s="16">
        <v>78453.2271507901</v>
      </c>
      <c r="W2971" s="16">
        <v>6276.25817206321</v>
      </c>
    </row>
    <row r="2972" ht="22.5" customHeight="1">
      <c r="A2972" s="2">
        <v>1.0</v>
      </c>
      <c r="B2972" s="10">
        <v>46115.0</v>
      </c>
      <c r="C2972" s="2">
        <v>61917.0</v>
      </c>
      <c r="D2972" s="2" t="s">
        <v>11</v>
      </c>
      <c r="E2972" s="2">
        <v>2.0</v>
      </c>
      <c r="F2972" s="2">
        <v>0.0</v>
      </c>
      <c r="G2972" s="2">
        <v>0.0</v>
      </c>
      <c r="H2972" s="2">
        <v>259.36069753</v>
      </c>
      <c r="I2972" s="2">
        <v>0.0</v>
      </c>
      <c r="J2972" s="2">
        <v>47.0</v>
      </c>
      <c r="K2972" s="18">
        <v>43.717499442</v>
      </c>
      <c r="L2972" s="19">
        <f t="shared" si="1"/>
        <v>46115</v>
      </c>
      <c r="M2972" s="20">
        <f t="shared" si="2"/>
        <v>61917</v>
      </c>
      <c r="N2972" s="21">
        <f t="shared" si="3"/>
        <v>0.7447873766</v>
      </c>
      <c r="O2972" s="20">
        <f t="shared" si="4"/>
        <v>0.3</v>
      </c>
      <c r="P2972" s="19">
        <f t="shared" si="5"/>
        <v>13834.5</v>
      </c>
      <c r="Q2972" s="22">
        <f t="shared" si="6"/>
        <v>1106.76</v>
      </c>
      <c r="R2972" s="16">
        <v>0.0699303198737381</v>
      </c>
      <c r="S2972" s="16">
        <v>0.4</v>
      </c>
      <c r="T2972" s="16">
        <v>46115.0</v>
      </c>
      <c r="U2972" s="16">
        <v>0.124386639954858</v>
      </c>
      <c r="V2972" s="16">
        <v>71701.1237689786</v>
      </c>
      <c r="W2972" s="16">
        <v>5736.08990151828</v>
      </c>
    </row>
    <row r="2973" ht="22.5" customHeight="1">
      <c r="A2973" s="2">
        <v>1.0</v>
      </c>
      <c r="B2973" s="10">
        <v>31800.0</v>
      </c>
      <c r="C2973" s="2">
        <v>63000.0</v>
      </c>
      <c r="D2973" s="2" t="s">
        <v>11</v>
      </c>
      <c r="E2973" s="2">
        <v>12.0</v>
      </c>
      <c r="F2973" s="2">
        <v>1.0</v>
      </c>
      <c r="G2973" s="2">
        <v>5.0</v>
      </c>
      <c r="H2973" s="2">
        <v>124.9</v>
      </c>
      <c r="I2973" s="2">
        <v>1.0</v>
      </c>
      <c r="J2973" s="2">
        <v>14.0</v>
      </c>
      <c r="K2973" s="11"/>
      <c r="L2973" s="12">
        <f t="shared" si="1"/>
        <v>31800</v>
      </c>
      <c r="M2973" s="13">
        <f t="shared" si="2"/>
        <v>63000</v>
      </c>
      <c r="N2973" s="14">
        <f t="shared" si="3"/>
        <v>0.5047619048</v>
      </c>
      <c r="O2973" s="13">
        <f t="shared" si="4"/>
        <v>0.25</v>
      </c>
      <c r="P2973" s="12">
        <f t="shared" si="5"/>
        <v>7950</v>
      </c>
      <c r="Q2973" s="15">
        <f t="shared" si="6"/>
        <v>636</v>
      </c>
      <c r="R2973" s="16">
        <v>0.950237208493417</v>
      </c>
      <c r="S2973" s="16">
        <v>0.4</v>
      </c>
      <c r="T2973" s="16">
        <v>31800.0</v>
      </c>
      <c r="U2973" s="16">
        <v>0.0194976711691408</v>
      </c>
      <c r="V2973" s="16">
        <v>7750.32428973347</v>
      </c>
      <c r="W2973" s="16">
        <v>620.025943178677</v>
      </c>
    </row>
    <row r="2974" ht="22.5" customHeight="1">
      <c r="A2974" s="2">
        <v>0.0</v>
      </c>
      <c r="B2974" s="10">
        <v>22352.0</v>
      </c>
      <c r="C2974" s="2">
        <v>165315.0</v>
      </c>
      <c r="D2974" s="2" t="s">
        <v>16</v>
      </c>
      <c r="E2974" s="2">
        <v>9.0</v>
      </c>
      <c r="F2974" s="2">
        <v>0.0</v>
      </c>
      <c r="G2974" s="2">
        <v>0.0</v>
      </c>
      <c r="H2974" s="2">
        <v>304.3346951</v>
      </c>
      <c r="I2974" s="2">
        <v>0.0</v>
      </c>
      <c r="J2974" s="2">
        <v>27.0</v>
      </c>
      <c r="K2974" s="18">
        <v>27.56242667</v>
      </c>
      <c r="L2974" s="19">
        <f t="shared" si="1"/>
        <v>22352</v>
      </c>
      <c r="M2974" s="20">
        <f t="shared" si="2"/>
        <v>165315</v>
      </c>
      <c r="N2974" s="21">
        <f t="shared" si="3"/>
        <v>0.1352085413</v>
      </c>
      <c r="O2974" s="20">
        <f t="shared" si="4"/>
        <v>0.2</v>
      </c>
      <c r="P2974" s="19">
        <f t="shared" si="5"/>
        <v>4470.4</v>
      </c>
      <c r="Q2974" s="22">
        <f t="shared" si="6"/>
        <v>357.632</v>
      </c>
      <c r="R2974" s="16">
        <v>0.0490448927590313</v>
      </c>
      <c r="S2974" s="16">
        <v>0.4</v>
      </c>
      <c r="T2974" s="16">
        <v>22352.0</v>
      </c>
      <c r="U2974" s="16">
        <v>0.104352587134911</v>
      </c>
      <c r="V2974" s="16">
        <v>29156.1128454942</v>
      </c>
      <c r="W2974" s="16">
        <v>2332.48902763954</v>
      </c>
    </row>
    <row r="2975" ht="22.5" customHeight="1">
      <c r="A2975" s="2">
        <v>0.0</v>
      </c>
      <c r="B2975" s="10">
        <v>7774.0</v>
      </c>
      <c r="C2975" s="2">
        <v>88649.0</v>
      </c>
      <c r="D2975" s="2" t="s">
        <v>11</v>
      </c>
      <c r="E2975" s="2">
        <v>14.0</v>
      </c>
      <c r="F2975" s="2">
        <v>0.0</v>
      </c>
      <c r="G2975" s="2">
        <v>1.0</v>
      </c>
      <c r="H2975" s="2">
        <v>257.91592191</v>
      </c>
      <c r="I2975" s="2">
        <v>0.0</v>
      </c>
      <c r="J2975" s="2">
        <v>22.0</v>
      </c>
      <c r="K2975" s="18">
        <v>28.13047878</v>
      </c>
      <c r="L2975" s="19">
        <f t="shared" si="1"/>
        <v>7774</v>
      </c>
      <c r="M2975" s="20">
        <f t="shared" si="2"/>
        <v>88649</v>
      </c>
      <c r="N2975" s="21">
        <f t="shared" si="3"/>
        <v>0.08769416463</v>
      </c>
      <c r="O2975" s="20">
        <f t="shared" si="4"/>
        <v>0.2</v>
      </c>
      <c r="P2975" s="19">
        <f t="shared" si="5"/>
        <v>1554.8</v>
      </c>
      <c r="Q2975" s="22">
        <f t="shared" si="6"/>
        <v>124.384</v>
      </c>
      <c r="R2975" s="16">
        <v>0.0858497858226553</v>
      </c>
      <c r="S2975" s="16">
        <v>0.4</v>
      </c>
      <c r="T2975" s="16">
        <v>7774.0</v>
      </c>
      <c r="U2975" s="16">
        <v>0.136414845343893</v>
      </c>
      <c r="V2975" s="16">
        <v>13256.1125962928</v>
      </c>
      <c r="W2975" s="16">
        <v>1060.48900770343</v>
      </c>
    </row>
    <row r="2976" ht="22.5" customHeight="1">
      <c r="A2976" s="2">
        <v>1.0</v>
      </c>
      <c r="B2976" s="10">
        <v>79087.0</v>
      </c>
      <c r="C2976" s="2">
        <v>102921.0</v>
      </c>
      <c r="D2976" s="2" t="s">
        <v>13</v>
      </c>
      <c r="E2976" s="2">
        <v>23.0</v>
      </c>
      <c r="F2976" s="2">
        <v>0.0</v>
      </c>
      <c r="G2976" s="2">
        <v>0.0</v>
      </c>
      <c r="H2976" s="2">
        <v>256.25308431</v>
      </c>
      <c r="I2976" s="2">
        <v>0.0</v>
      </c>
      <c r="J2976" s="2">
        <v>45.0</v>
      </c>
      <c r="K2976" s="18">
        <v>36.987085694</v>
      </c>
      <c r="L2976" s="19">
        <f t="shared" si="1"/>
        <v>79087</v>
      </c>
      <c r="M2976" s="20">
        <f t="shared" si="2"/>
        <v>102921</v>
      </c>
      <c r="N2976" s="21">
        <f t="shared" si="3"/>
        <v>0.7684243255</v>
      </c>
      <c r="O2976" s="20">
        <f t="shared" si="4"/>
        <v>0.3</v>
      </c>
      <c r="P2976" s="19">
        <f t="shared" si="5"/>
        <v>23726.1</v>
      </c>
      <c r="Q2976" s="22">
        <f t="shared" si="6"/>
        <v>1898.088</v>
      </c>
      <c r="R2976" s="16">
        <v>0.115270586174342</v>
      </c>
      <c r="S2976" s="16">
        <v>0.4</v>
      </c>
      <c r="T2976" s="16">
        <v>79087.0</v>
      </c>
      <c r="U2976" s="16">
        <v>0.153524104834395</v>
      </c>
      <c r="V2976" s="16">
        <v>151772.010987972</v>
      </c>
      <c r="W2976" s="16">
        <v>12141.7608790378</v>
      </c>
    </row>
    <row r="2977" ht="22.5" customHeight="1">
      <c r="A2977" s="2">
        <v>0.0</v>
      </c>
      <c r="B2977" s="10">
        <v>84480.0</v>
      </c>
      <c r="C2977" s="2">
        <v>101243.0</v>
      </c>
      <c r="D2977" s="2" t="s">
        <v>12</v>
      </c>
      <c r="E2977" s="2">
        <v>30.0</v>
      </c>
      <c r="G2977" s="2">
        <v>0.0</v>
      </c>
      <c r="H2977" s="2">
        <v>337.34230408</v>
      </c>
      <c r="I2977" s="2">
        <v>2.0</v>
      </c>
      <c r="J2977" s="2">
        <v>49.0</v>
      </c>
      <c r="K2977" s="18">
        <v>35.412870351</v>
      </c>
      <c r="L2977" s="19">
        <f t="shared" si="1"/>
        <v>84480</v>
      </c>
      <c r="M2977" s="20">
        <f t="shared" si="2"/>
        <v>101243</v>
      </c>
      <c r="N2977" s="21">
        <f t="shared" si="3"/>
        <v>0.8344280592</v>
      </c>
      <c r="O2977" s="20">
        <f t="shared" si="4"/>
        <v>0.45</v>
      </c>
      <c r="P2977" s="19">
        <f t="shared" si="5"/>
        <v>38016</v>
      </c>
      <c r="Q2977" s="22">
        <f t="shared" si="6"/>
        <v>3041.28</v>
      </c>
      <c r="R2977" s="16">
        <v>0.0132485179597527</v>
      </c>
      <c r="S2977" s="16">
        <v>0.4</v>
      </c>
      <c r="T2977" s="16">
        <v>84480.0</v>
      </c>
      <c r="U2977" s="16">
        <v>0.0482278957352611</v>
      </c>
      <c r="V2977" s="16">
        <v>50928.6578964358</v>
      </c>
      <c r="W2977" s="16">
        <v>4074.29263171486</v>
      </c>
    </row>
    <row r="2978" ht="22.5" customHeight="1">
      <c r="A2978" s="2">
        <v>0.0</v>
      </c>
      <c r="B2978" s="10">
        <v>71510.0</v>
      </c>
      <c r="C2978" s="2">
        <v>89756.0</v>
      </c>
      <c r="D2978" s="2" t="s">
        <v>11</v>
      </c>
      <c r="E2978" s="2">
        <v>2.0</v>
      </c>
      <c r="F2978" s="2">
        <v>0.0</v>
      </c>
      <c r="G2978" s="2">
        <v>0.0</v>
      </c>
      <c r="H2978" s="2">
        <v>193.13589022</v>
      </c>
      <c r="I2978" s="2">
        <v>0.0</v>
      </c>
      <c r="J2978" s="2">
        <v>30.0</v>
      </c>
      <c r="K2978" s="18">
        <v>31.413585832</v>
      </c>
      <c r="L2978" s="19">
        <f t="shared" si="1"/>
        <v>71510</v>
      </c>
      <c r="M2978" s="20">
        <f t="shared" si="2"/>
        <v>89756</v>
      </c>
      <c r="N2978" s="21">
        <f t="shared" si="3"/>
        <v>0.7967155399</v>
      </c>
      <c r="O2978" s="20">
        <f t="shared" si="4"/>
        <v>0.3</v>
      </c>
      <c r="P2978" s="19">
        <f t="shared" si="5"/>
        <v>21453</v>
      </c>
      <c r="Q2978" s="22">
        <f t="shared" si="6"/>
        <v>1716.24</v>
      </c>
      <c r="R2978" s="16">
        <v>0.0661578064965666</v>
      </c>
      <c r="S2978" s="16">
        <v>0.4</v>
      </c>
      <c r="T2978" s="16">
        <v>71510.0</v>
      </c>
      <c r="U2978" s="16">
        <v>0.121170506841342</v>
      </c>
      <c r="V2978" s="16">
        <v>108311.286802804</v>
      </c>
      <c r="W2978" s="16">
        <v>8664.90294422437</v>
      </c>
    </row>
    <row r="2979" ht="22.5" customHeight="1">
      <c r="A2979" s="2">
        <v>0.0</v>
      </c>
      <c r="B2979" s="10">
        <v>105169.0</v>
      </c>
      <c r="C2979" s="2">
        <v>134992.0</v>
      </c>
      <c r="D2979" s="2" t="s">
        <v>11</v>
      </c>
      <c r="E2979" s="2">
        <v>1.0</v>
      </c>
      <c r="F2979" s="2">
        <v>0.0</v>
      </c>
      <c r="G2979" s="2">
        <v>0.0</v>
      </c>
      <c r="H2979" s="2">
        <v>277.99294556</v>
      </c>
      <c r="I2979" s="2">
        <v>0.0</v>
      </c>
      <c r="J2979" s="2">
        <v>46.0</v>
      </c>
      <c r="K2979" s="18">
        <v>41.949854504</v>
      </c>
      <c r="L2979" s="19">
        <f t="shared" si="1"/>
        <v>105169</v>
      </c>
      <c r="M2979" s="20">
        <f t="shared" si="2"/>
        <v>134992</v>
      </c>
      <c r="N2979" s="21">
        <f t="shared" si="3"/>
        <v>0.7790757971</v>
      </c>
      <c r="O2979" s="20">
        <f t="shared" si="4"/>
        <v>0.3</v>
      </c>
      <c r="P2979" s="19">
        <f t="shared" si="5"/>
        <v>31550.7</v>
      </c>
      <c r="Q2979" s="22">
        <f t="shared" si="6"/>
        <v>2524.056</v>
      </c>
      <c r="R2979" s="16">
        <v>0.0579278031984779</v>
      </c>
      <c r="S2979" s="16">
        <v>0.4</v>
      </c>
      <c r="T2979" s="16">
        <v>105169.0</v>
      </c>
      <c r="U2979" s="16">
        <v>0.113577545140832</v>
      </c>
      <c r="V2979" s="16">
        <v>149310.460561452</v>
      </c>
      <c r="W2979" s="16">
        <v>11944.8368449162</v>
      </c>
    </row>
    <row r="2980" ht="22.5" customHeight="1">
      <c r="A2980" s="2">
        <v>0.0</v>
      </c>
      <c r="B2980" s="10">
        <v>96431.0</v>
      </c>
      <c r="C2980" s="2">
        <v>161284.0</v>
      </c>
      <c r="D2980" s="2" t="s">
        <v>11</v>
      </c>
      <c r="F2980" s="2">
        <v>0.0</v>
      </c>
      <c r="H2980" s="2">
        <v>256.3719323</v>
      </c>
      <c r="J2980" s="2">
        <v>23.0</v>
      </c>
      <c r="K2980" s="18">
        <v>39.07781351</v>
      </c>
      <c r="L2980" s="19">
        <f t="shared" si="1"/>
        <v>96431</v>
      </c>
      <c r="M2980" s="20">
        <f t="shared" si="2"/>
        <v>161284</v>
      </c>
      <c r="N2980" s="21">
        <f t="shared" si="3"/>
        <v>0.5978956375</v>
      </c>
      <c r="O2980" s="20">
        <f t="shared" si="4"/>
        <v>0.25</v>
      </c>
      <c r="P2980" s="19">
        <f t="shared" si="5"/>
        <v>24107.75</v>
      </c>
      <c r="Q2980" s="22">
        <f t="shared" si="6"/>
        <v>1928.62</v>
      </c>
      <c r="R2980" s="16">
        <v>0.096309477948062</v>
      </c>
      <c r="S2980" s="16">
        <v>0.4</v>
      </c>
      <c r="T2980" s="16">
        <v>96431.0</v>
      </c>
      <c r="U2980" s="16">
        <v>0.143164549889029</v>
      </c>
      <c r="V2980" s="16">
        <v>172568.758879362</v>
      </c>
      <c r="W2980" s="16">
        <v>13805.500710349</v>
      </c>
    </row>
    <row r="2981" ht="22.5" customHeight="1">
      <c r="A2981" s="2">
        <v>0.0</v>
      </c>
      <c r="B2981" s="10">
        <v>67524.0</v>
      </c>
      <c r="C2981" s="2">
        <v>85577.0</v>
      </c>
      <c r="D2981" s="2" t="s">
        <v>11</v>
      </c>
      <c r="E2981" s="2">
        <v>8.0</v>
      </c>
      <c r="F2981" s="2">
        <v>0.0</v>
      </c>
      <c r="G2981" s="2">
        <v>0.0</v>
      </c>
      <c r="H2981" s="2">
        <v>75.434327987</v>
      </c>
      <c r="I2981" s="2">
        <v>3.0</v>
      </c>
      <c r="J2981" s="2">
        <v>11.0</v>
      </c>
      <c r="K2981" s="18">
        <v>31.761828777</v>
      </c>
      <c r="L2981" s="19">
        <f t="shared" si="1"/>
        <v>67524</v>
      </c>
      <c r="M2981" s="20">
        <f t="shared" si="2"/>
        <v>85577</v>
      </c>
      <c r="N2981" s="21">
        <f t="shared" si="3"/>
        <v>0.7890437851</v>
      </c>
      <c r="O2981" s="20">
        <f t="shared" si="4"/>
        <v>0.3</v>
      </c>
      <c r="P2981" s="19">
        <f t="shared" si="5"/>
        <v>20257.2</v>
      </c>
      <c r="Q2981" s="22">
        <f t="shared" si="6"/>
        <v>1620.576</v>
      </c>
      <c r="R2981" s="16">
        <v>0.243048959941251</v>
      </c>
      <c r="S2981" s="16">
        <v>0.4</v>
      </c>
      <c r="T2981" s="16">
        <v>67524.0</v>
      </c>
      <c r="U2981" s="16">
        <v>0.185308458703163</v>
      </c>
      <c r="V2981" s="16">
        <v>156409.604568405</v>
      </c>
      <c r="W2981" s="16">
        <v>12512.7683654724</v>
      </c>
    </row>
    <row r="2982" ht="22.5" customHeight="1">
      <c r="A2982" s="2">
        <v>0.0</v>
      </c>
      <c r="B2982" s="10">
        <v>43500.0</v>
      </c>
      <c r="C2982" s="2">
        <v>69875.0</v>
      </c>
      <c r="D2982" s="2" t="s">
        <v>15</v>
      </c>
      <c r="E2982" s="2">
        <v>5.0</v>
      </c>
      <c r="F2982" s="2">
        <v>0.0</v>
      </c>
      <c r="G2982" s="2">
        <v>0.0</v>
      </c>
      <c r="H2982" s="2">
        <v>245.53333333</v>
      </c>
      <c r="I2982" s="2">
        <v>3.0</v>
      </c>
      <c r="J2982" s="2">
        <v>32.0</v>
      </c>
      <c r="K2982" s="11"/>
      <c r="L2982" s="12">
        <f t="shared" si="1"/>
        <v>43500</v>
      </c>
      <c r="M2982" s="13">
        <f t="shared" si="2"/>
        <v>69875</v>
      </c>
      <c r="N2982" s="14">
        <f t="shared" si="3"/>
        <v>0.6225402504</v>
      </c>
      <c r="O2982" s="13">
        <f t="shared" si="4"/>
        <v>0.3</v>
      </c>
      <c r="P2982" s="12">
        <f t="shared" si="5"/>
        <v>13050</v>
      </c>
      <c r="Q2982" s="15">
        <f t="shared" si="6"/>
        <v>1044</v>
      </c>
      <c r="R2982" s="16">
        <v>0.083433310297545</v>
      </c>
      <c r="S2982" s="16">
        <v>0.4</v>
      </c>
      <c r="T2982" s="16">
        <v>43500.0</v>
      </c>
      <c r="U2982" s="16">
        <v>0.134734562967982</v>
      </c>
      <c r="V2982" s="16">
        <v>73261.9186138406</v>
      </c>
      <c r="W2982" s="16">
        <v>5860.95348910725</v>
      </c>
    </row>
    <row r="2983" ht="22.5" customHeight="1">
      <c r="A2983" s="2">
        <v>1.0</v>
      </c>
      <c r="B2983" s="10">
        <v>25004.0</v>
      </c>
      <c r="C2983" s="2">
        <v>65000.0</v>
      </c>
      <c r="D2983" s="2" t="s">
        <v>11</v>
      </c>
      <c r="E2983" s="2">
        <v>2.0</v>
      </c>
      <c r="F2983" s="2">
        <v>0.0</v>
      </c>
      <c r="G2983" s="2">
        <v>0.0</v>
      </c>
      <c r="H2983" s="2">
        <v>199.83333333</v>
      </c>
      <c r="I2983" s="2">
        <v>0.0</v>
      </c>
      <c r="J2983" s="2">
        <v>7.0</v>
      </c>
      <c r="K2983" s="11"/>
      <c r="L2983" s="12">
        <f t="shared" si="1"/>
        <v>25004</v>
      </c>
      <c r="M2983" s="13">
        <f t="shared" si="2"/>
        <v>65000</v>
      </c>
      <c r="N2983" s="14">
        <f t="shared" si="3"/>
        <v>0.3846769231</v>
      </c>
      <c r="O2983" s="13">
        <f t="shared" si="4"/>
        <v>0.2</v>
      </c>
      <c r="P2983" s="12">
        <f t="shared" si="5"/>
        <v>5000.8</v>
      </c>
      <c r="Q2983" s="15">
        <f t="shared" si="6"/>
        <v>400.064</v>
      </c>
      <c r="R2983" s="16">
        <v>0.127425702158095</v>
      </c>
      <c r="S2983" s="16">
        <v>0.4</v>
      </c>
      <c r="T2983" s="16">
        <v>25004.0</v>
      </c>
      <c r="U2983" s="16">
        <v>0.159096121603412</v>
      </c>
      <c r="V2983" s="16">
        <v>49725.4928071465</v>
      </c>
      <c r="W2983" s="16">
        <v>3978.03942457172</v>
      </c>
    </row>
    <row r="2984" ht="22.5" customHeight="1">
      <c r="A2984" s="2">
        <v>0.0</v>
      </c>
      <c r="B2984" s="10">
        <v>56075.0</v>
      </c>
      <c r="C2984" s="2">
        <v>88870.0</v>
      </c>
      <c r="D2984" s="2" t="s">
        <v>15</v>
      </c>
      <c r="E2984" s="2">
        <v>11.0</v>
      </c>
      <c r="F2984" s="2">
        <v>0.0</v>
      </c>
      <c r="G2984" s="2">
        <v>0.0</v>
      </c>
      <c r="I2984" s="2">
        <v>1.0</v>
      </c>
      <c r="J2984" s="2">
        <v>16.0</v>
      </c>
      <c r="K2984" s="18">
        <v>24.689293685</v>
      </c>
      <c r="L2984" s="19">
        <f t="shared" si="1"/>
        <v>56075</v>
      </c>
      <c r="M2984" s="20">
        <f t="shared" si="2"/>
        <v>88870</v>
      </c>
      <c r="N2984" s="21">
        <f t="shared" si="3"/>
        <v>0.6309778328</v>
      </c>
      <c r="O2984" s="20">
        <f t="shared" si="4"/>
        <v>0.3</v>
      </c>
      <c r="P2984" s="19">
        <f t="shared" si="5"/>
        <v>16822.5</v>
      </c>
      <c r="Q2984" s="22">
        <f t="shared" si="6"/>
        <v>1345.8</v>
      </c>
      <c r="R2984" s="16">
        <v>0.0689370853204068</v>
      </c>
      <c r="S2984" s="16">
        <v>0.4</v>
      </c>
      <c r="T2984" s="16">
        <v>56075.0</v>
      </c>
      <c r="U2984" s="16">
        <v>0.123554875686596</v>
      </c>
      <c r="V2984" s="16">
        <v>86604.2456765738</v>
      </c>
      <c r="W2984" s="16">
        <v>6928.33965412591</v>
      </c>
    </row>
    <row r="2985" ht="22.5" customHeight="1">
      <c r="A2985" s="2">
        <v>0.0</v>
      </c>
      <c r="B2985" s="10">
        <v>59901.0</v>
      </c>
      <c r="C2985" s="2">
        <v>83232.0</v>
      </c>
      <c r="D2985" s="2" t="s">
        <v>11</v>
      </c>
      <c r="F2985" s="2">
        <v>0.0</v>
      </c>
      <c r="G2985" s="2">
        <v>0.0</v>
      </c>
      <c r="H2985" s="2">
        <v>284.51430538</v>
      </c>
      <c r="I2985" s="2">
        <v>0.0</v>
      </c>
      <c r="J2985" s="2">
        <v>20.0</v>
      </c>
      <c r="K2985" s="18">
        <v>27.898802748</v>
      </c>
      <c r="L2985" s="19">
        <f t="shared" si="1"/>
        <v>59901</v>
      </c>
      <c r="M2985" s="20">
        <f t="shared" si="2"/>
        <v>83232</v>
      </c>
      <c r="N2985" s="21">
        <f t="shared" si="3"/>
        <v>0.7196871396</v>
      </c>
      <c r="O2985" s="20">
        <f t="shared" si="4"/>
        <v>0.3</v>
      </c>
      <c r="P2985" s="19">
        <f t="shared" si="5"/>
        <v>17970.3</v>
      </c>
      <c r="Q2985" s="22">
        <f t="shared" si="6"/>
        <v>1437.624</v>
      </c>
      <c r="R2985" s="16">
        <v>0.0379543095993966</v>
      </c>
      <c r="S2985" s="16">
        <v>0.4</v>
      </c>
      <c r="T2985" s="16">
        <v>59901.0</v>
      </c>
      <c r="U2985" s="16">
        <v>0.0909461780979401</v>
      </c>
      <c r="V2985" s="16">
        <v>68097.0876780589</v>
      </c>
      <c r="W2985" s="16">
        <v>5447.76701424471</v>
      </c>
    </row>
    <row r="2986" ht="22.5" customHeight="1">
      <c r="A2986" s="2">
        <v>1.0</v>
      </c>
      <c r="B2986" s="10">
        <v>49868.0</v>
      </c>
      <c r="C2986" s="2">
        <v>76131.0</v>
      </c>
      <c r="D2986" s="2" t="s">
        <v>11</v>
      </c>
      <c r="E2986" s="2">
        <v>9.0</v>
      </c>
      <c r="F2986" s="2">
        <v>0.0</v>
      </c>
      <c r="G2986" s="2">
        <v>0.0</v>
      </c>
      <c r="H2986" s="2">
        <v>81.274155797</v>
      </c>
      <c r="I2986" s="2">
        <v>2.0</v>
      </c>
      <c r="J2986" s="2">
        <v>9.0</v>
      </c>
      <c r="K2986" s="18">
        <v>40.372556541</v>
      </c>
      <c r="L2986" s="19">
        <f t="shared" si="1"/>
        <v>49868</v>
      </c>
      <c r="M2986" s="20">
        <f t="shared" si="2"/>
        <v>76131</v>
      </c>
      <c r="N2986" s="21">
        <f t="shared" si="3"/>
        <v>0.6550288319</v>
      </c>
      <c r="O2986" s="20">
        <f t="shared" si="4"/>
        <v>0.3</v>
      </c>
      <c r="P2986" s="19">
        <f t="shared" si="5"/>
        <v>14960.4</v>
      </c>
      <c r="Q2986" s="22">
        <f t="shared" si="6"/>
        <v>1196.832</v>
      </c>
      <c r="R2986" s="16">
        <v>0.337185795031133</v>
      </c>
      <c r="S2986" s="16">
        <v>0.4</v>
      </c>
      <c r="T2986" s="16">
        <v>49868.0</v>
      </c>
      <c r="U2986" s="16">
        <v>0.18521669061505</v>
      </c>
      <c r="V2986" s="16">
        <v>115454.824094891</v>
      </c>
      <c r="W2986" s="16">
        <v>9236.38592759131</v>
      </c>
    </row>
    <row r="2987" ht="22.5" customHeight="1">
      <c r="A2987" s="2">
        <v>0.0</v>
      </c>
      <c r="B2987" s="10">
        <v>69327.0</v>
      </c>
      <c r="C2987" s="2">
        <v>102426.0</v>
      </c>
      <c r="D2987" s="2" t="s">
        <v>15</v>
      </c>
      <c r="E2987" s="2">
        <v>8.0</v>
      </c>
      <c r="F2987" s="2">
        <v>0.0</v>
      </c>
      <c r="G2987" s="2">
        <v>0.0</v>
      </c>
      <c r="H2987" s="2">
        <v>246.75466611</v>
      </c>
      <c r="I2987" s="2">
        <v>1.0</v>
      </c>
      <c r="J2987" s="2">
        <v>12.0</v>
      </c>
      <c r="K2987" s="18">
        <v>36.409094498</v>
      </c>
      <c r="L2987" s="19">
        <f t="shared" si="1"/>
        <v>69327</v>
      </c>
      <c r="M2987" s="20">
        <f t="shared" si="2"/>
        <v>102426</v>
      </c>
      <c r="N2987" s="21">
        <f t="shared" si="3"/>
        <v>0.676849628</v>
      </c>
      <c r="O2987" s="20">
        <f t="shared" si="4"/>
        <v>0.3</v>
      </c>
      <c r="P2987" s="19">
        <f t="shared" si="5"/>
        <v>20798.1</v>
      </c>
      <c r="Q2987" s="22">
        <f t="shared" si="6"/>
        <v>1663.848</v>
      </c>
      <c r="R2987" s="16">
        <v>0.106615641890908</v>
      </c>
      <c r="S2987" s="16">
        <v>0.4</v>
      </c>
      <c r="T2987" s="16">
        <v>69327.0</v>
      </c>
      <c r="U2987" s="16">
        <v>0.149068848619105</v>
      </c>
      <c r="V2987" s="16">
        <v>129181.200852709</v>
      </c>
      <c r="W2987" s="16">
        <v>10334.4960682167</v>
      </c>
    </row>
    <row r="2988" ht="22.5" customHeight="1">
      <c r="A2988" s="2">
        <v>0.0</v>
      </c>
      <c r="B2988" s="10">
        <v>32188.0</v>
      </c>
      <c r="C2988" s="2">
        <v>78914.0</v>
      </c>
      <c r="D2988" s="2" t="s">
        <v>11</v>
      </c>
      <c r="F2988" s="2">
        <v>0.0</v>
      </c>
      <c r="G2988" s="2">
        <v>0.0</v>
      </c>
      <c r="H2988" s="2">
        <v>250.72554619</v>
      </c>
      <c r="I2988" s="2">
        <v>0.0</v>
      </c>
      <c r="J2988" s="2">
        <v>49.0</v>
      </c>
      <c r="K2988" s="18">
        <v>40.722196346</v>
      </c>
      <c r="L2988" s="19">
        <f t="shared" si="1"/>
        <v>32188</v>
      </c>
      <c r="M2988" s="20">
        <f t="shared" si="2"/>
        <v>78914</v>
      </c>
      <c r="N2988" s="21">
        <f t="shared" si="3"/>
        <v>0.4078870669</v>
      </c>
      <c r="O2988" s="20">
        <f t="shared" si="4"/>
        <v>0.2</v>
      </c>
      <c r="P2988" s="19">
        <f t="shared" si="5"/>
        <v>6437.6</v>
      </c>
      <c r="Q2988" s="22">
        <f t="shared" si="6"/>
        <v>515.008</v>
      </c>
      <c r="R2988" s="16">
        <v>0.05617723964793</v>
      </c>
      <c r="S2988" s="16">
        <v>0.4</v>
      </c>
      <c r="T2988" s="16">
        <v>32188.0</v>
      </c>
      <c r="U2988" s="16">
        <v>0.111850458167118</v>
      </c>
      <c r="V2988" s="16">
        <v>45003.0318435402</v>
      </c>
      <c r="W2988" s="16">
        <v>3600.24254748321</v>
      </c>
    </row>
    <row r="2989" ht="22.5" customHeight="1">
      <c r="A2989" s="2">
        <v>0.0</v>
      </c>
      <c r="B2989" s="10">
        <v>102826.0</v>
      </c>
      <c r="C2989" s="2">
        <v>114692.0</v>
      </c>
      <c r="D2989" s="2" t="s">
        <v>11</v>
      </c>
      <c r="E2989" s="2">
        <v>8.0</v>
      </c>
      <c r="F2989" s="2">
        <v>0.0</v>
      </c>
      <c r="G2989" s="2">
        <v>0.0</v>
      </c>
      <c r="H2989" s="2">
        <v>317.50797383</v>
      </c>
      <c r="I2989" s="2">
        <v>1.0</v>
      </c>
      <c r="J2989" s="2">
        <v>18.0</v>
      </c>
      <c r="K2989" s="18">
        <v>31.914238011</v>
      </c>
      <c r="L2989" s="19">
        <f t="shared" si="1"/>
        <v>102826</v>
      </c>
      <c r="M2989" s="20">
        <f t="shared" si="2"/>
        <v>114692</v>
      </c>
      <c r="N2989" s="21">
        <f t="shared" si="3"/>
        <v>0.8965402992</v>
      </c>
      <c r="O2989" s="20">
        <f t="shared" si="4"/>
        <v>0.45</v>
      </c>
      <c r="P2989" s="19">
        <f t="shared" si="5"/>
        <v>46271.7</v>
      </c>
      <c r="Q2989" s="22">
        <f t="shared" si="6"/>
        <v>3701.736</v>
      </c>
      <c r="R2989" s="16">
        <v>0.0482475296814042</v>
      </c>
      <c r="S2989" s="16">
        <v>0.4</v>
      </c>
      <c r="T2989" s="16">
        <v>102826.0</v>
      </c>
      <c r="U2989" s="16">
        <v>0.103464634358385</v>
      </c>
      <c r="V2989" s="16">
        <v>132985.681156691</v>
      </c>
      <c r="W2989" s="16">
        <v>10638.8544925352</v>
      </c>
    </row>
    <row r="2990" ht="22.5" customHeight="1">
      <c r="A2990" s="2">
        <v>0.0</v>
      </c>
      <c r="B2990" s="10">
        <v>34297.0</v>
      </c>
      <c r="C2990" s="2">
        <v>42629.0</v>
      </c>
      <c r="D2990" s="2" t="s">
        <v>11</v>
      </c>
      <c r="E2990" s="2">
        <v>9.0</v>
      </c>
      <c r="F2990" s="2">
        <v>0.0</v>
      </c>
      <c r="G2990" s="2">
        <v>0.0</v>
      </c>
      <c r="H2990" s="2">
        <v>80.489238338</v>
      </c>
      <c r="I2990" s="2">
        <v>2.0</v>
      </c>
      <c r="J2990" s="2">
        <v>11.0</v>
      </c>
      <c r="K2990" s="18">
        <v>30.284772591</v>
      </c>
      <c r="L2990" s="19">
        <f t="shared" si="1"/>
        <v>34297</v>
      </c>
      <c r="M2990" s="20">
        <f t="shared" si="2"/>
        <v>42629</v>
      </c>
      <c r="N2990" s="21">
        <f t="shared" si="3"/>
        <v>0.8045462009</v>
      </c>
      <c r="O2990" s="20">
        <f t="shared" si="4"/>
        <v>0.45</v>
      </c>
      <c r="P2990" s="19">
        <f t="shared" si="5"/>
        <v>15433.65</v>
      </c>
      <c r="Q2990" s="22">
        <f t="shared" si="6"/>
        <v>1234.692</v>
      </c>
      <c r="R2990" s="16">
        <v>0.196841072276177</v>
      </c>
      <c r="S2990" s="16">
        <v>0.4</v>
      </c>
      <c r="T2990" s="16">
        <v>34297.0</v>
      </c>
      <c r="U2990" s="16">
        <v>0.1794329141957</v>
      </c>
      <c r="V2990" s="16">
        <v>76925.1332271243</v>
      </c>
      <c r="W2990" s="16">
        <v>6154.01065816995</v>
      </c>
    </row>
    <row r="2991" ht="22.5" customHeight="1">
      <c r="A2991" s="2">
        <v>0.0</v>
      </c>
      <c r="B2991" s="10">
        <v>66038.0</v>
      </c>
      <c r="C2991" s="2">
        <v>98585.0</v>
      </c>
      <c r="D2991" s="2" t="s">
        <v>12</v>
      </c>
      <c r="E2991" s="2">
        <v>1.0</v>
      </c>
      <c r="F2991" s="2">
        <v>0.0</v>
      </c>
      <c r="G2991" s="2">
        <v>0.0</v>
      </c>
      <c r="H2991" s="2">
        <v>162.0654119</v>
      </c>
      <c r="I2991" s="2">
        <v>3.0</v>
      </c>
      <c r="J2991" s="2">
        <v>19.0</v>
      </c>
      <c r="K2991" s="18">
        <v>32.75346067</v>
      </c>
      <c r="L2991" s="19">
        <f t="shared" si="1"/>
        <v>66038</v>
      </c>
      <c r="M2991" s="20">
        <f t="shared" si="2"/>
        <v>98585</v>
      </c>
      <c r="N2991" s="21">
        <f t="shared" si="3"/>
        <v>0.6698584977</v>
      </c>
      <c r="O2991" s="20">
        <f t="shared" si="4"/>
        <v>0.3</v>
      </c>
      <c r="P2991" s="19">
        <f t="shared" si="5"/>
        <v>19811.4</v>
      </c>
      <c r="Q2991" s="22">
        <f t="shared" si="6"/>
        <v>1584.912</v>
      </c>
      <c r="R2991" s="16">
        <v>0.0803626186908128</v>
      </c>
      <c r="S2991" s="16">
        <v>0.4</v>
      </c>
      <c r="T2991" s="16">
        <v>66038.0</v>
      </c>
      <c r="U2991" s="16">
        <v>0.132528470933677</v>
      </c>
      <c r="V2991" s="16">
        <v>109398.939543977</v>
      </c>
      <c r="W2991" s="16">
        <v>8751.91516351817</v>
      </c>
    </row>
    <row r="2992" ht="22.5" customHeight="1">
      <c r="A2992" s="2">
        <v>0.0</v>
      </c>
      <c r="B2992" s="10">
        <v>50941.0</v>
      </c>
      <c r="C2992" s="2">
        <v>78801.0</v>
      </c>
      <c r="D2992" s="2" t="s">
        <v>15</v>
      </c>
      <c r="E2992" s="2">
        <v>4.0</v>
      </c>
      <c r="F2992" s="2">
        <v>0.0</v>
      </c>
      <c r="G2992" s="2">
        <v>0.0</v>
      </c>
      <c r="H2992" s="2">
        <v>266.04079897</v>
      </c>
      <c r="I2992" s="2">
        <v>2.0</v>
      </c>
      <c r="J2992" s="2">
        <v>32.0</v>
      </c>
      <c r="K2992" s="18">
        <v>32.904357011</v>
      </c>
      <c r="L2992" s="19">
        <f t="shared" si="1"/>
        <v>50941</v>
      </c>
      <c r="M2992" s="20">
        <f t="shared" si="2"/>
        <v>78801</v>
      </c>
      <c r="N2992" s="21">
        <f t="shared" si="3"/>
        <v>0.6464511872</v>
      </c>
      <c r="O2992" s="20">
        <f t="shared" si="4"/>
        <v>0.3</v>
      </c>
      <c r="P2992" s="19">
        <f t="shared" si="5"/>
        <v>15282.3</v>
      </c>
      <c r="Q2992" s="22">
        <f t="shared" si="6"/>
        <v>1222.584</v>
      </c>
      <c r="R2992" s="16">
        <v>0.0585490847141041</v>
      </c>
      <c r="S2992" s="16">
        <v>0.4</v>
      </c>
      <c r="T2992" s="16">
        <v>50941.0</v>
      </c>
      <c r="U2992" s="16">
        <v>0.114180529704051</v>
      </c>
      <c r="V2992" s="16">
        <v>72705.8795456757</v>
      </c>
      <c r="W2992" s="16">
        <v>5816.47036365406</v>
      </c>
    </row>
    <row r="2993" ht="22.5" customHeight="1">
      <c r="A2993" s="2">
        <v>0.0</v>
      </c>
      <c r="B2993" s="10">
        <v>74904.0</v>
      </c>
      <c r="C2993" s="2">
        <v>92308.0</v>
      </c>
      <c r="D2993" s="2" t="s">
        <v>11</v>
      </c>
      <c r="E2993" s="2">
        <v>6.0</v>
      </c>
      <c r="F2993" s="2">
        <v>0.0</v>
      </c>
      <c r="G2993" s="2">
        <v>0.0</v>
      </c>
      <c r="H2993" s="2">
        <v>202.49044482</v>
      </c>
      <c r="I2993" s="2">
        <v>3.0</v>
      </c>
      <c r="J2993" s="2">
        <v>19.0</v>
      </c>
      <c r="K2993" s="18">
        <v>42.420345308</v>
      </c>
      <c r="L2993" s="19">
        <f t="shared" si="1"/>
        <v>74904</v>
      </c>
      <c r="M2993" s="20">
        <f t="shared" si="2"/>
        <v>92308</v>
      </c>
      <c r="N2993" s="21">
        <f t="shared" si="3"/>
        <v>0.8114572951</v>
      </c>
      <c r="O2993" s="20">
        <f t="shared" si="4"/>
        <v>0.45</v>
      </c>
      <c r="P2993" s="19">
        <f t="shared" si="5"/>
        <v>33706.8</v>
      </c>
      <c r="Q2993" s="22">
        <f t="shared" si="6"/>
        <v>2696.544</v>
      </c>
      <c r="R2993" s="16">
        <v>0.209390818921214</v>
      </c>
      <c r="S2993" s="16">
        <v>0.4</v>
      </c>
      <c r="T2993" s="16">
        <v>74904.0</v>
      </c>
      <c r="U2993" s="16">
        <v>0.181518351374703</v>
      </c>
      <c r="V2993" s="16">
        <v>169955.632392135</v>
      </c>
      <c r="W2993" s="16">
        <v>13596.4505913708</v>
      </c>
    </row>
    <row r="2994" ht="22.5" customHeight="1">
      <c r="A2994" s="2">
        <v>0.0</v>
      </c>
      <c r="B2994" s="10">
        <v>62786.0</v>
      </c>
      <c r="C2994" s="2">
        <v>79154.0</v>
      </c>
      <c r="E2994" s="2">
        <v>7.0</v>
      </c>
      <c r="K2994" s="18">
        <v>24.838940068</v>
      </c>
      <c r="L2994" s="19">
        <f t="shared" si="1"/>
        <v>62786</v>
      </c>
      <c r="M2994" s="20">
        <f t="shared" si="2"/>
        <v>79154</v>
      </c>
      <c r="N2994" s="21">
        <f t="shared" si="3"/>
        <v>0.7932132299</v>
      </c>
      <c r="O2994" s="20">
        <f t="shared" si="4"/>
        <v>0.3</v>
      </c>
      <c r="P2994" s="19">
        <f t="shared" si="5"/>
        <v>18835.8</v>
      </c>
      <c r="Q2994" s="22">
        <f t="shared" si="6"/>
        <v>1506.864</v>
      </c>
      <c r="R2994" s="16">
        <v>0.0659555014988326</v>
      </c>
      <c r="S2994" s="16">
        <v>0.4</v>
      </c>
      <c r="T2994" s="16">
        <v>62786.0</v>
      </c>
      <c r="U2994" s="16">
        <v>0.120993589828195</v>
      </c>
      <c r="V2994" s="16">
        <v>94958.7941369138</v>
      </c>
      <c r="W2994" s="16">
        <v>7596.7035309531</v>
      </c>
    </row>
    <row r="2995" ht="22.5" customHeight="1">
      <c r="A2995" s="2">
        <v>0.0</v>
      </c>
      <c r="B2995" s="10">
        <v>21857.0</v>
      </c>
      <c r="C2995" s="2">
        <v>51994.0</v>
      </c>
      <c r="D2995" s="2" t="s">
        <v>15</v>
      </c>
      <c r="E2995" s="2">
        <v>7.0</v>
      </c>
      <c r="F2995" s="2">
        <v>0.0</v>
      </c>
      <c r="G2995" s="2">
        <v>0.0</v>
      </c>
      <c r="H2995" s="2">
        <v>201.93333333</v>
      </c>
      <c r="I2995" s="2">
        <v>0.0</v>
      </c>
      <c r="J2995" s="2">
        <v>14.0</v>
      </c>
      <c r="K2995" s="11"/>
      <c r="L2995" s="12">
        <f t="shared" si="1"/>
        <v>21857</v>
      </c>
      <c r="M2995" s="13">
        <f t="shared" si="2"/>
        <v>51994</v>
      </c>
      <c r="N2995" s="14">
        <f t="shared" si="3"/>
        <v>0.4203754279</v>
      </c>
      <c r="O2995" s="13">
        <f t="shared" si="4"/>
        <v>0.2</v>
      </c>
      <c r="P2995" s="12">
        <f t="shared" si="5"/>
        <v>4371.4</v>
      </c>
      <c r="Q2995" s="15">
        <f t="shared" si="6"/>
        <v>349.712</v>
      </c>
      <c r="R2995" s="16">
        <v>0.105496747463551</v>
      </c>
      <c r="S2995" s="16">
        <v>0.4</v>
      </c>
      <c r="T2995" s="16">
        <v>21857.0</v>
      </c>
      <c r="U2995" s="16">
        <v>0.148460644410722</v>
      </c>
      <c r="V2995" s="16">
        <v>40561.3038110644</v>
      </c>
      <c r="W2995" s="16">
        <v>3244.90430488515</v>
      </c>
    </row>
    <row r="2996" ht="22.5" customHeight="1">
      <c r="A2996" s="2">
        <v>0.0</v>
      </c>
      <c r="B2996" s="10">
        <v>71264.0</v>
      </c>
      <c r="C2996" s="2">
        <v>94726.0</v>
      </c>
      <c r="D2996" s="2" t="s">
        <v>11</v>
      </c>
      <c r="E2996" s="2">
        <v>1.0</v>
      </c>
      <c r="F2996" s="2">
        <v>0.0</v>
      </c>
      <c r="G2996" s="2">
        <v>0.0</v>
      </c>
      <c r="H2996" s="2">
        <v>177.2573424</v>
      </c>
      <c r="I2996" s="2">
        <v>1.0</v>
      </c>
      <c r="J2996" s="2">
        <v>31.0</v>
      </c>
      <c r="K2996" s="18">
        <v>35.034481355</v>
      </c>
      <c r="L2996" s="19">
        <f t="shared" si="1"/>
        <v>71264</v>
      </c>
      <c r="M2996" s="20">
        <f t="shared" si="2"/>
        <v>94726</v>
      </c>
      <c r="N2996" s="21">
        <f t="shared" si="3"/>
        <v>0.7523172096</v>
      </c>
      <c r="O2996" s="20">
        <f t="shared" si="4"/>
        <v>0.3</v>
      </c>
      <c r="P2996" s="19">
        <f t="shared" si="5"/>
        <v>21379.2</v>
      </c>
      <c r="Q2996" s="22">
        <f t="shared" si="6"/>
        <v>1710.336</v>
      </c>
      <c r="R2996" s="16">
        <v>0.100685923503325</v>
      </c>
      <c r="S2996" s="16">
        <v>0.4</v>
      </c>
      <c r="T2996" s="16">
        <v>71264.0</v>
      </c>
      <c r="U2996" s="16">
        <v>0.145756301817611</v>
      </c>
      <c r="V2996" s="16">
        <v>129839.713659128</v>
      </c>
      <c r="W2996" s="16">
        <v>10387.1770927302</v>
      </c>
    </row>
    <row r="2997" ht="22.5" customHeight="1">
      <c r="A2997" s="2">
        <v>0.0</v>
      </c>
      <c r="B2997" s="10">
        <v>119879.0</v>
      </c>
      <c r="C2997" s="2">
        <v>128546.0</v>
      </c>
      <c r="E2997" s="2">
        <v>16.0</v>
      </c>
      <c r="F2997" s="2">
        <v>0.0</v>
      </c>
      <c r="G2997" s="2">
        <v>0.0</v>
      </c>
      <c r="H2997" s="2">
        <v>182.99738116</v>
      </c>
      <c r="I2997" s="2">
        <v>0.0</v>
      </c>
      <c r="J2997" s="2">
        <v>17.0</v>
      </c>
      <c r="K2997" s="18">
        <v>40.850886838</v>
      </c>
      <c r="L2997" s="19">
        <f t="shared" si="1"/>
        <v>119879</v>
      </c>
      <c r="M2997" s="20">
        <f t="shared" si="2"/>
        <v>128546</v>
      </c>
      <c r="N2997" s="21">
        <f t="shared" si="3"/>
        <v>0.9325766652</v>
      </c>
      <c r="O2997" s="20">
        <f t="shared" si="4"/>
        <v>0.7</v>
      </c>
      <c r="P2997" s="19">
        <f t="shared" si="5"/>
        <v>83915.3</v>
      </c>
      <c r="Q2997" s="22">
        <f t="shared" si="6"/>
        <v>6713.224</v>
      </c>
      <c r="R2997" s="16">
        <v>0.149216622190842</v>
      </c>
      <c r="S2997" s="16">
        <v>0.4</v>
      </c>
      <c r="T2997" s="16">
        <v>119879.0</v>
      </c>
      <c r="U2997" s="16">
        <v>0.167364288101736</v>
      </c>
      <c r="V2997" s="16">
        <v>250793.29366685</v>
      </c>
      <c r="W2997" s="16">
        <v>20063.463493348</v>
      </c>
    </row>
    <row r="2998" ht="22.5" customHeight="1">
      <c r="A2998" s="2">
        <v>0.0</v>
      </c>
      <c r="B2998" s="10">
        <v>86623.0</v>
      </c>
      <c r="C2998" s="2">
        <v>124048.0</v>
      </c>
      <c r="K2998" s="18">
        <v>35.810769362</v>
      </c>
      <c r="L2998" s="19">
        <f t="shared" si="1"/>
        <v>86623</v>
      </c>
      <c r="M2998" s="20">
        <f t="shared" si="2"/>
        <v>124048</v>
      </c>
      <c r="N2998" s="21">
        <f t="shared" si="3"/>
        <v>0.6983022701</v>
      </c>
      <c r="O2998" s="20">
        <f t="shared" si="4"/>
        <v>0.3</v>
      </c>
      <c r="P2998" s="19">
        <f t="shared" si="5"/>
        <v>25986.9</v>
      </c>
      <c r="Q2998" s="22">
        <f t="shared" si="6"/>
        <v>2078.952</v>
      </c>
      <c r="R2998" s="16">
        <v>0.129990407529016</v>
      </c>
      <c r="S2998" s="16">
        <v>0.4</v>
      </c>
      <c r="T2998" s="16">
        <v>86623.0</v>
      </c>
      <c r="U2998" s="16">
        <v>0.16017814583629</v>
      </c>
      <c r="V2998" s="16">
        <v>173438.894084712</v>
      </c>
      <c r="W2998" s="16">
        <v>13875.111526777</v>
      </c>
    </row>
    <row r="2999" ht="22.5" customHeight="1">
      <c r="A2999" s="2">
        <v>1.0</v>
      </c>
      <c r="B2999" s="10">
        <v>54818.0</v>
      </c>
      <c r="C2999" s="2">
        <v>74447.0</v>
      </c>
      <c r="D2999" s="2" t="s">
        <v>12</v>
      </c>
      <c r="E2999" s="2">
        <v>3.0</v>
      </c>
      <c r="F2999" s="2">
        <v>2.0</v>
      </c>
      <c r="G2999" s="2">
        <v>3.0</v>
      </c>
      <c r="H2999" s="2">
        <v>208.08886428</v>
      </c>
      <c r="I2999" s="2">
        <v>1.0</v>
      </c>
      <c r="J2999" s="2">
        <v>50.0</v>
      </c>
      <c r="K2999" s="18">
        <v>41.95642972</v>
      </c>
      <c r="L2999" s="19">
        <f t="shared" si="1"/>
        <v>54818</v>
      </c>
      <c r="M2999" s="20">
        <f t="shared" si="2"/>
        <v>74447</v>
      </c>
      <c r="N2999" s="21">
        <f t="shared" si="3"/>
        <v>0.7363359168</v>
      </c>
      <c r="O2999" s="20">
        <f t="shared" si="4"/>
        <v>0.3</v>
      </c>
      <c r="P2999" s="19">
        <f t="shared" si="5"/>
        <v>16445.4</v>
      </c>
      <c r="Q2999" s="22">
        <f t="shared" si="6"/>
        <v>1315.632</v>
      </c>
      <c r="R2999" s="16">
        <v>0.61483456850823</v>
      </c>
      <c r="S2999" s="16">
        <v>0.4</v>
      </c>
      <c r="T2999" s="16">
        <v>54818.0</v>
      </c>
      <c r="U2999" s="16">
        <v>0.132795930444636</v>
      </c>
      <c r="V2999" s="16">
        <v>90995.0914389261</v>
      </c>
      <c r="W2999" s="16">
        <v>7279.60731511408</v>
      </c>
    </row>
    <row r="3000" ht="22.5" customHeight="1">
      <c r="A3000" s="2">
        <v>0.0</v>
      </c>
      <c r="B3000" s="10">
        <v>57139.0</v>
      </c>
      <c r="C3000" s="2">
        <v>164133.0</v>
      </c>
      <c r="D3000" s="2" t="s">
        <v>15</v>
      </c>
      <c r="E3000" s="2">
        <v>21.0</v>
      </c>
      <c r="F3000" s="2">
        <v>0.0</v>
      </c>
      <c r="G3000" s="2">
        <v>0.0</v>
      </c>
      <c r="H3000" s="2">
        <v>238.4610031</v>
      </c>
      <c r="I3000" s="2">
        <v>0.0</v>
      </c>
      <c r="J3000" s="2">
        <v>27.0</v>
      </c>
      <c r="K3000" s="18">
        <v>22.206846015</v>
      </c>
      <c r="L3000" s="19">
        <f t="shared" si="1"/>
        <v>57139</v>
      </c>
      <c r="M3000" s="20">
        <f t="shared" si="2"/>
        <v>164133</v>
      </c>
      <c r="N3000" s="21">
        <f t="shared" si="3"/>
        <v>0.3481262147</v>
      </c>
      <c r="O3000" s="20">
        <f t="shared" si="4"/>
        <v>0.2</v>
      </c>
      <c r="P3000" s="19">
        <f t="shared" si="5"/>
        <v>11427.8</v>
      </c>
      <c r="Q3000" s="22">
        <f t="shared" si="6"/>
        <v>914.224</v>
      </c>
      <c r="R3000" s="16">
        <v>0.0262824508022507</v>
      </c>
      <c r="S3000" s="16">
        <v>0.4</v>
      </c>
      <c r="T3000" s="16">
        <v>57139.0</v>
      </c>
      <c r="U3000" s="16">
        <v>0.073718182207672</v>
      </c>
      <c r="V3000" s="16">
        <v>52652.2901645521</v>
      </c>
      <c r="W3000" s="16">
        <v>4212.18321316417</v>
      </c>
    </row>
    <row r="3001" ht="22.5" customHeight="1">
      <c r="A3001" s="2">
        <v>0.0</v>
      </c>
      <c r="B3001" s="10">
        <v>73466.0</v>
      </c>
      <c r="C3001" s="2">
        <v>89453.0</v>
      </c>
      <c r="D3001" s="2" t="s">
        <v>11</v>
      </c>
      <c r="E3001" s="2">
        <v>4.0</v>
      </c>
      <c r="F3001" s="2">
        <v>0.0</v>
      </c>
      <c r="G3001" s="2">
        <v>0.0</v>
      </c>
      <c r="H3001" s="2">
        <v>198.82742376</v>
      </c>
      <c r="I3001" s="2">
        <v>3.0</v>
      </c>
      <c r="J3001" s="2">
        <v>19.0</v>
      </c>
      <c r="K3001" s="18">
        <v>41.523497409</v>
      </c>
      <c r="L3001" s="19">
        <f t="shared" si="1"/>
        <v>73466</v>
      </c>
      <c r="M3001" s="20">
        <f t="shared" si="2"/>
        <v>89453</v>
      </c>
      <c r="N3001" s="21">
        <f t="shared" si="3"/>
        <v>0.821280449</v>
      </c>
      <c r="O3001" s="20">
        <f t="shared" si="4"/>
        <v>0.45</v>
      </c>
      <c r="P3001" s="19">
        <f t="shared" si="5"/>
        <v>33059.7</v>
      </c>
      <c r="Q3001" s="22">
        <f t="shared" si="6"/>
        <v>2644.776</v>
      </c>
      <c r="R3001" s="16">
        <v>0.205135076185474</v>
      </c>
      <c r="S3001" s="16">
        <v>0.4</v>
      </c>
      <c r="T3001" s="16">
        <v>73466.0</v>
      </c>
      <c r="U3001" s="16">
        <v>0.180855563853995</v>
      </c>
      <c r="V3001" s="16">
        <v>166084.18567622</v>
      </c>
      <c r="W3001" s="16">
        <v>13286.7348540976</v>
      </c>
    </row>
    <row r="3002" ht="22.5" customHeight="1">
      <c r="A3002" s="2">
        <v>0.0</v>
      </c>
      <c r="B3002" s="10">
        <v>63574.0</v>
      </c>
      <c r="C3002" s="2">
        <v>88586.0</v>
      </c>
      <c r="D3002" s="2" t="s">
        <v>11</v>
      </c>
      <c r="F3002" s="2">
        <v>0.0</v>
      </c>
      <c r="G3002" s="2">
        <v>0.0</v>
      </c>
      <c r="H3002" s="2">
        <v>298.14655172</v>
      </c>
      <c r="I3002" s="2">
        <v>0.0</v>
      </c>
      <c r="J3002" s="2">
        <v>20.0</v>
      </c>
      <c r="K3002" s="18">
        <v>29.153372016</v>
      </c>
      <c r="L3002" s="19">
        <f t="shared" si="1"/>
        <v>63574</v>
      </c>
      <c r="M3002" s="20">
        <f t="shared" si="2"/>
        <v>88586</v>
      </c>
      <c r="N3002" s="21">
        <f t="shared" si="3"/>
        <v>0.7176529023</v>
      </c>
      <c r="O3002" s="20">
        <f t="shared" si="4"/>
        <v>0.3</v>
      </c>
      <c r="P3002" s="19">
        <f t="shared" si="5"/>
        <v>19072.2</v>
      </c>
      <c r="Q3002" s="22">
        <f t="shared" si="6"/>
        <v>1525.776</v>
      </c>
      <c r="R3002" s="16">
        <v>0.0381415763113675</v>
      </c>
      <c r="S3002" s="16">
        <v>0.4</v>
      </c>
      <c r="T3002" s="16">
        <v>63574.0</v>
      </c>
      <c r="U3002" s="16">
        <v>0.0911933760937483</v>
      </c>
      <c r="V3002" s="16">
        <v>72469.0961472994</v>
      </c>
      <c r="W3002" s="16">
        <v>5797.52769178395</v>
      </c>
    </row>
    <row r="3003" ht="22.5" customHeight="1">
      <c r="A3003" s="2">
        <v>0.0</v>
      </c>
      <c r="B3003" s="10">
        <v>82869.0</v>
      </c>
      <c r="C3003" s="2">
        <v>94390.0</v>
      </c>
      <c r="D3003" s="2" t="s">
        <v>15</v>
      </c>
      <c r="E3003" s="2">
        <v>8.0</v>
      </c>
      <c r="F3003" s="2">
        <v>0.0</v>
      </c>
      <c r="G3003" s="2">
        <v>2.0</v>
      </c>
      <c r="H3003" s="2">
        <v>358.05066023</v>
      </c>
      <c r="J3003" s="2">
        <v>42.0</v>
      </c>
      <c r="K3003" s="18">
        <v>39.060627308</v>
      </c>
      <c r="L3003" s="19">
        <f t="shared" si="1"/>
        <v>82869</v>
      </c>
      <c r="M3003" s="20">
        <f t="shared" si="2"/>
        <v>94390</v>
      </c>
      <c r="N3003" s="21">
        <f t="shared" si="3"/>
        <v>0.8779425787</v>
      </c>
      <c r="O3003" s="20">
        <f t="shared" si="4"/>
        <v>0.45</v>
      </c>
      <c r="P3003" s="19">
        <f t="shared" si="5"/>
        <v>37291.05</v>
      </c>
      <c r="Q3003" s="22">
        <f t="shared" si="6"/>
        <v>2983.284</v>
      </c>
      <c r="R3003" s="16">
        <v>0.152661315889753</v>
      </c>
      <c r="S3003" s="16">
        <v>0.4</v>
      </c>
      <c r="T3003" s="16">
        <v>82869.0</v>
      </c>
      <c r="U3003" s="16">
        <v>0.168492850402157</v>
      </c>
      <c r="V3003" s="16">
        <v>174535.425249704</v>
      </c>
      <c r="W3003" s="16">
        <v>13962.8340199763</v>
      </c>
    </row>
    <row r="3004" ht="22.5" customHeight="1">
      <c r="A3004" s="2">
        <v>0.0</v>
      </c>
      <c r="B3004" s="10">
        <v>57651.0</v>
      </c>
      <c r="C3004" s="2">
        <v>76854.0</v>
      </c>
      <c r="D3004" s="2" t="s">
        <v>12</v>
      </c>
      <c r="E3004" s="2">
        <v>1.0</v>
      </c>
      <c r="F3004" s="2">
        <v>0.0</v>
      </c>
      <c r="G3004" s="2">
        <v>0.0</v>
      </c>
      <c r="H3004" s="2">
        <v>172.2000922</v>
      </c>
      <c r="I3004" s="2">
        <v>0.0</v>
      </c>
      <c r="J3004" s="2">
        <v>25.0</v>
      </c>
      <c r="K3004" s="18">
        <v>31.819622172</v>
      </c>
      <c r="L3004" s="19">
        <f t="shared" si="1"/>
        <v>57651</v>
      </c>
      <c r="M3004" s="20">
        <f t="shared" si="2"/>
        <v>76854</v>
      </c>
      <c r="N3004" s="21">
        <f t="shared" si="3"/>
        <v>0.7501366227</v>
      </c>
      <c r="O3004" s="20">
        <f t="shared" si="4"/>
        <v>0.3</v>
      </c>
      <c r="P3004" s="19">
        <f t="shared" si="5"/>
        <v>17295.3</v>
      </c>
      <c r="Q3004" s="22">
        <f t="shared" si="6"/>
        <v>1383.624</v>
      </c>
      <c r="R3004" s="16">
        <v>0.0432700014613655</v>
      </c>
      <c r="S3004" s="16">
        <v>0.4</v>
      </c>
      <c r="T3004" s="16">
        <v>57651.0</v>
      </c>
      <c r="U3004" s="16">
        <v>0.0976692046655577</v>
      </c>
      <c r="V3004" s="16">
        <v>70384.0914771758</v>
      </c>
      <c r="W3004" s="16">
        <v>5630.72731817407</v>
      </c>
    </row>
    <row r="3005" ht="22.5" customHeight="1">
      <c r="A3005" s="2">
        <v>1.0</v>
      </c>
      <c r="B3005" s="10">
        <v>48700.0</v>
      </c>
      <c r="C3005" s="2">
        <v>72500.0</v>
      </c>
      <c r="D3005" s="2" t="s">
        <v>11</v>
      </c>
      <c r="F3005" s="2">
        <v>0.0</v>
      </c>
      <c r="G3005" s="2">
        <v>1.0</v>
      </c>
      <c r="H3005" s="2">
        <v>127.3</v>
      </c>
      <c r="I3005" s="2">
        <v>1.0</v>
      </c>
      <c r="J3005" s="2">
        <v>39.0</v>
      </c>
      <c r="K3005" s="11"/>
      <c r="L3005" s="12">
        <f t="shared" si="1"/>
        <v>48700</v>
      </c>
      <c r="M3005" s="13">
        <f t="shared" si="2"/>
        <v>72500</v>
      </c>
      <c r="N3005" s="14">
        <f t="shared" si="3"/>
        <v>0.6717241379</v>
      </c>
      <c r="O3005" s="13">
        <f t="shared" si="4"/>
        <v>0.3</v>
      </c>
      <c r="P3005" s="12">
        <f t="shared" si="5"/>
        <v>14610</v>
      </c>
      <c r="Q3005" s="15">
        <f t="shared" si="6"/>
        <v>1168.8</v>
      </c>
      <c r="R3005" s="16">
        <v>0.20716382854161</v>
      </c>
      <c r="S3005" s="16">
        <v>0.4</v>
      </c>
      <c r="T3005" s="16">
        <v>48700.0</v>
      </c>
      <c r="U3005" s="16">
        <v>0.181177071182986</v>
      </c>
      <c r="V3005" s="16">
        <v>110291.542082643</v>
      </c>
      <c r="W3005" s="16">
        <v>8823.32336661144</v>
      </c>
    </row>
    <row r="3006" ht="22.5" customHeight="1">
      <c r="A3006" s="2">
        <v>0.0</v>
      </c>
      <c r="B3006" s="10">
        <v>81700.0</v>
      </c>
      <c r="C3006" s="2">
        <v>109025.0</v>
      </c>
      <c r="D3006" s="2" t="s">
        <v>15</v>
      </c>
      <c r="E3006" s="2">
        <v>10.0</v>
      </c>
      <c r="F3006" s="2">
        <v>0.0</v>
      </c>
      <c r="G3006" s="2">
        <v>0.0</v>
      </c>
      <c r="H3006" s="2">
        <v>155.26666667</v>
      </c>
      <c r="I3006" s="2">
        <v>3.0</v>
      </c>
      <c r="J3006" s="2">
        <v>19.0</v>
      </c>
      <c r="K3006" s="11"/>
      <c r="L3006" s="12">
        <f t="shared" si="1"/>
        <v>81700</v>
      </c>
      <c r="M3006" s="13">
        <f t="shared" si="2"/>
        <v>109025</v>
      </c>
      <c r="N3006" s="14">
        <f t="shared" si="3"/>
        <v>0.7493694107</v>
      </c>
      <c r="O3006" s="13">
        <f t="shared" si="4"/>
        <v>0.3</v>
      </c>
      <c r="P3006" s="12">
        <f t="shared" si="5"/>
        <v>24510</v>
      </c>
      <c r="Q3006" s="15">
        <f t="shared" si="6"/>
        <v>1960.8</v>
      </c>
      <c r="R3006" s="16">
        <v>0.168065563429417</v>
      </c>
      <c r="S3006" s="16">
        <v>0.4</v>
      </c>
      <c r="T3006" s="16">
        <v>81700.0</v>
      </c>
      <c r="U3006" s="16">
        <v>0.173013358354665</v>
      </c>
      <c r="V3006" s="16">
        <v>176689.892219702</v>
      </c>
      <c r="W3006" s="16">
        <v>14135.1913775762</v>
      </c>
    </row>
    <row r="3007" ht="22.5" customHeight="1">
      <c r="A3007" s="2">
        <v>0.0</v>
      </c>
      <c r="B3007" s="10">
        <v>62018.0</v>
      </c>
      <c r="C3007" s="2">
        <v>91832.0</v>
      </c>
      <c r="D3007" s="2" t="s">
        <v>15</v>
      </c>
      <c r="E3007" s="2">
        <v>9.0</v>
      </c>
      <c r="F3007" s="2">
        <v>0.0</v>
      </c>
      <c r="G3007" s="2">
        <v>0.0</v>
      </c>
      <c r="H3007" s="2">
        <v>202.3225002</v>
      </c>
      <c r="I3007" s="2">
        <v>0.0</v>
      </c>
      <c r="J3007" s="2">
        <v>19.0</v>
      </c>
      <c r="K3007" s="18">
        <v>20.38046421</v>
      </c>
      <c r="L3007" s="19">
        <f t="shared" si="1"/>
        <v>62018</v>
      </c>
      <c r="M3007" s="20">
        <f t="shared" si="2"/>
        <v>91832</v>
      </c>
      <c r="N3007" s="21">
        <f t="shared" si="3"/>
        <v>0.6753419287</v>
      </c>
      <c r="O3007" s="20">
        <f t="shared" si="4"/>
        <v>0.3</v>
      </c>
      <c r="P3007" s="19">
        <f t="shared" si="5"/>
        <v>18605.4</v>
      </c>
      <c r="Q3007" s="22">
        <f t="shared" si="6"/>
        <v>1488.432</v>
      </c>
      <c r="R3007" s="16">
        <v>0.0370476724333052</v>
      </c>
      <c r="S3007" s="16">
        <v>0.4</v>
      </c>
      <c r="T3007" s="16">
        <v>62018.0</v>
      </c>
      <c r="U3007" s="16">
        <v>0.0897379741861825</v>
      </c>
      <c r="V3007" s="16">
        <v>69567.1210384833</v>
      </c>
      <c r="W3007" s="16">
        <v>5565.36968307866</v>
      </c>
    </row>
    <row r="3008" ht="22.5" customHeight="1">
      <c r="A3008" s="2">
        <v>0.0</v>
      </c>
      <c r="B3008" s="17"/>
      <c r="C3008" s="2">
        <v>51454.0</v>
      </c>
      <c r="D3008" s="2" t="s">
        <v>11</v>
      </c>
      <c r="H3008" s="2">
        <v>338.11080678</v>
      </c>
      <c r="J3008" s="2">
        <v>17.0</v>
      </c>
      <c r="K3008" s="18">
        <v>33.491836085</v>
      </c>
      <c r="L3008" s="19" t="str">
        <f t="shared" si="1"/>
        <v/>
      </c>
      <c r="M3008" s="20">
        <f t="shared" si="2"/>
        <v>51454</v>
      </c>
      <c r="N3008" s="21">
        <f t="shared" si="3"/>
        <v>0</v>
      </c>
      <c r="O3008" s="20">
        <f t="shared" si="4"/>
        <v>0.2</v>
      </c>
      <c r="P3008" s="19">
        <f t="shared" si="5"/>
        <v>0</v>
      </c>
      <c r="Q3008" s="22">
        <f t="shared" si="6"/>
        <v>0</v>
      </c>
      <c r="R3008" s="16">
        <v>0.0489756971789528</v>
      </c>
      <c r="S3008" s="16">
        <v>0.4</v>
      </c>
      <c r="T3008" s="16">
        <v>0.0</v>
      </c>
      <c r="U3008" s="16">
        <v>0.104275950491774</v>
      </c>
      <c r="V3008" s="16">
        <v>0.0</v>
      </c>
      <c r="W3008" s="16">
        <v>0.0</v>
      </c>
    </row>
    <row r="3009" ht="22.5" customHeight="1">
      <c r="A3009" s="2">
        <v>0.0</v>
      </c>
      <c r="B3009" s="10">
        <v>107669.0</v>
      </c>
      <c r="C3009" s="2">
        <v>115881.0</v>
      </c>
      <c r="D3009" s="2" t="s">
        <v>11</v>
      </c>
      <c r="E3009" s="2">
        <v>0.0</v>
      </c>
      <c r="F3009" s="2">
        <v>0.0</v>
      </c>
      <c r="G3009" s="2">
        <v>0.0</v>
      </c>
      <c r="H3009" s="2">
        <v>136.81211951</v>
      </c>
      <c r="I3009" s="2">
        <v>1.0</v>
      </c>
      <c r="J3009" s="2">
        <v>21.0</v>
      </c>
      <c r="K3009" s="18">
        <v>39.699961675</v>
      </c>
      <c r="L3009" s="19">
        <f t="shared" si="1"/>
        <v>107669</v>
      </c>
      <c r="M3009" s="20">
        <f t="shared" si="2"/>
        <v>115881</v>
      </c>
      <c r="N3009" s="21">
        <f t="shared" si="3"/>
        <v>0.929134198</v>
      </c>
      <c r="O3009" s="20">
        <f t="shared" si="4"/>
        <v>0.7</v>
      </c>
      <c r="P3009" s="19">
        <f t="shared" si="5"/>
        <v>75368.3</v>
      </c>
      <c r="Q3009" s="22">
        <f t="shared" si="6"/>
        <v>6029.464</v>
      </c>
      <c r="R3009" s="16">
        <v>0.198474740588096</v>
      </c>
      <c r="S3009" s="16">
        <v>0.4</v>
      </c>
      <c r="T3009" s="16">
        <v>107669.0</v>
      </c>
      <c r="U3009" s="16">
        <v>0.179727169881657</v>
      </c>
      <c r="V3009" s="16">
        <v>241888.058174852</v>
      </c>
      <c r="W3009" s="16">
        <v>19351.0446539881</v>
      </c>
    </row>
    <row r="3010" ht="22.5" customHeight="1">
      <c r="A3010" s="2">
        <v>0.0</v>
      </c>
      <c r="B3010" s="10">
        <v>47428.0</v>
      </c>
      <c r="C3010" s="2">
        <v>76483.0</v>
      </c>
      <c r="D3010" s="2" t="s">
        <v>15</v>
      </c>
      <c r="E3010" s="2">
        <v>4.0</v>
      </c>
      <c r="F3010" s="2">
        <v>0.0</v>
      </c>
      <c r="G3010" s="2">
        <v>0.0</v>
      </c>
      <c r="H3010" s="2">
        <v>232.31554471</v>
      </c>
      <c r="I3010" s="2">
        <v>3.0</v>
      </c>
      <c r="J3010" s="2">
        <v>31.0</v>
      </c>
      <c r="K3010" s="18">
        <v>33.106835776</v>
      </c>
      <c r="L3010" s="19">
        <f t="shared" si="1"/>
        <v>47428</v>
      </c>
      <c r="M3010" s="20">
        <f t="shared" si="2"/>
        <v>76483</v>
      </c>
      <c r="N3010" s="21">
        <f t="shared" si="3"/>
        <v>0.6201116588</v>
      </c>
      <c r="O3010" s="20">
        <f t="shared" si="4"/>
        <v>0.3</v>
      </c>
      <c r="P3010" s="19">
        <f t="shared" si="5"/>
        <v>14228.4</v>
      </c>
      <c r="Q3010" s="22">
        <f t="shared" si="6"/>
        <v>1138.272</v>
      </c>
      <c r="R3010" s="16">
        <v>0.0824914993222867</v>
      </c>
      <c r="S3010" s="16">
        <v>0.4</v>
      </c>
      <c r="T3010" s="16">
        <v>47428.0</v>
      </c>
      <c r="U3010" s="16">
        <v>0.134066518885423</v>
      </c>
      <c r="V3010" s="16">
        <v>79481.335721223</v>
      </c>
      <c r="W3010" s="16">
        <v>6358.50685769784</v>
      </c>
    </row>
    <row r="3011" ht="22.5" customHeight="1">
      <c r="A3011" s="2">
        <v>0.0</v>
      </c>
      <c r="B3011" s="10">
        <v>58664.0</v>
      </c>
      <c r="C3011" s="2">
        <v>89589.0</v>
      </c>
      <c r="D3011" s="2" t="s">
        <v>12</v>
      </c>
      <c r="E3011" s="2">
        <v>27.0</v>
      </c>
      <c r="F3011" s="2">
        <v>0.0</v>
      </c>
      <c r="G3011" s="2">
        <v>0.0</v>
      </c>
      <c r="H3011" s="2">
        <v>211.44110206</v>
      </c>
      <c r="I3011" s="2">
        <v>0.0</v>
      </c>
      <c r="J3011" s="2">
        <v>21.0</v>
      </c>
      <c r="K3011" s="18">
        <v>34.256364885</v>
      </c>
      <c r="L3011" s="19">
        <f t="shared" si="1"/>
        <v>58664</v>
      </c>
      <c r="M3011" s="20">
        <f t="shared" si="2"/>
        <v>89589</v>
      </c>
      <c r="N3011" s="21">
        <f t="shared" si="3"/>
        <v>0.6548125328</v>
      </c>
      <c r="O3011" s="20">
        <f t="shared" si="4"/>
        <v>0.3</v>
      </c>
      <c r="P3011" s="19">
        <f t="shared" si="5"/>
        <v>17599.2</v>
      </c>
      <c r="Q3011" s="22">
        <f t="shared" si="6"/>
        <v>1407.936</v>
      </c>
      <c r="R3011" s="16">
        <v>0.0373937213849467</v>
      </c>
      <c r="S3011" s="16">
        <v>0.4</v>
      </c>
      <c r="T3011" s="16">
        <v>58664.0</v>
      </c>
      <c r="U3011" s="16">
        <v>0.0902013774117488</v>
      </c>
      <c r="V3011" s="16">
        <v>66144.6700560354</v>
      </c>
      <c r="W3011" s="16">
        <v>5291.57360448283</v>
      </c>
    </row>
    <row r="3012" ht="22.5" customHeight="1">
      <c r="A3012" s="2">
        <v>0.0</v>
      </c>
      <c r="B3012" s="10">
        <v>71906.0</v>
      </c>
      <c r="C3012" s="2">
        <v>86144.0</v>
      </c>
      <c r="D3012" s="2" t="s">
        <v>12</v>
      </c>
      <c r="E3012" s="2">
        <v>2.0</v>
      </c>
      <c r="F3012" s="2">
        <v>0.0</v>
      </c>
      <c r="G3012" s="2">
        <v>0.0</v>
      </c>
      <c r="H3012" s="2">
        <v>126.17015231</v>
      </c>
      <c r="I3012" s="2">
        <v>1.0</v>
      </c>
      <c r="J3012" s="2">
        <v>20.0</v>
      </c>
      <c r="K3012" s="18">
        <v>23.698007625</v>
      </c>
      <c r="L3012" s="19">
        <f t="shared" si="1"/>
        <v>71906</v>
      </c>
      <c r="M3012" s="20">
        <f t="shared" si="2"/>
        <v>86144</v>
      </c>
      <c r="N3012" s="21">
        <f t="shared" si="3"/>
        <v>0.8347186107</v>
      </c>
      <c r="O3012" s="20">
        <f t="shared" si="4"/>
        <v>0.45</v>
      </c>
      <c r="P3012" s="19">
        <f t="shared" si="5"/>
        <v>32357.7</v>
      </c>
      <c r="Q3012" s="22">
        <f t="shared" si="6"/>
        <v>2588.616</v>
      </c>
      <c r="R3012" s="16">
        <v>0.0415440931894659</v>
      </c>
      <c r="S3012" s="16">
        <v>0.4</v>
      </c>
      <c r="T3012" s="16">
        <v>71906.0</v>
      </c>
      <c r="U3012" s="16">
        <v>0.0955508237135668</v>
      </c>
      <c r="V3012" s="16">
        <v>85883.4691243467</v>
      </c>
      <c r="W3012" s="16">
        <v>6870.67752994773</v>
      </c>
    </row>
    <row r="3013" ht="22.5" customHeight="1">
      <c r="A3013" s="2">
        <v>0.0</v>
      </c>
      <c r="B3013" s="10">
        <v>89858.0</v>
      </c>
      <c r="C3013" s="2">
        <v>105796.0</v>
      </c>
      <c r="D3013" s="2" t="s">
        <v>12</v>
      </c>
      <c r="E3013" s="2">
        <v>29.0</v>
      </c>
      <c r="G3013" s="2">
        <v>1.0</v>
      </c>
      <c r="H3013" s="2">
        <v>340.71167514</v>
      </c>
      <c r="I3013" s="2">
        <v>2.0</v>
      </c>
      <c r="J3013" s="2">
        <v>49.0</v>
      </c>
      <c r="K3013" s="18">
        <v>36.003915936</v>
      </c>
      <c r="L3013" s="19">
        <f t="shared" si="1"/>
        <v>89858</v>
      </c>
      <c r="M3013" s="20">
        <f t="shared" si="2"/>
        <v>105796</v>
      </c>
      <c r="N3013" s="21">
        <f t="shared" si="3"/>
        <v>0.8493515823</v>
      </c>
      <c r="O3013" s="20">
        <f t="shared" si="4"/>
        <v>0.45</v>
      </c>
      <c r="P3013" s="19">
        <f t="shared" si="5"/>
        <v>40436.1</v>
      </c>
      <c r="Q3013" s="22">
        <f t="shared" si="6"/>
        <v>3234.888</v>
      </c>
      <c r="R3013" s="16">
        <v>0.0294494805941797</v>
      </c>
      <c r="S3013" s="16">
        <v>0.4</v>
      </c>
      <c r="T3013" s="16">
        <v>89858.0</v>
      </c>
      <c r="U3013" s="16">
        <v>0.0787876691580857</v>
      </c>
      <c r="V3013" s="16">
        <v>88496.2796900908</v>
      </c>
      <c r="W3013" s="16">
        <v>7079.70237520726</v>
      </c>
    </row>
    <row r="3014" ht="22.5" customHeight="1">
      <c r="A3014" s="2">
        <v>0.0</v>
      </c>
      <c r="B3014" s="10">
        <v>100014.0</v>
      </c>
      <c r="C3014" s="2">
        <v>122281.0</v>
      </c>
      <c r="D3014" s="2" t="s">
        <v>15</v>
      </c>
      <c r="E3014" s="2">
        <v>0.0</v>
      </c>
      <c r="F3014" s="2">
        <v>0.0</v>
      </c>
      <c r="G3014" s="2">
        <v>0.0</v>
      </c>
      <c r="H3014" s="2">
        <v>123.13398762</v>
      </c>
      <c r="I3014" s="2">
        <v>0.0</v>
      </c>
      <c r="J3014" s="2">
        <v>30.0</v>
      </c>
      <c r="K3014" s="18">
        <v>34.936673908</v>
      </c>
      <c r="L3014" s="19">
        <f t="shared" si="1"/>
        <v>100014</v>
      </c>
      <c r="M3014" s="20">
        <f t="shared" si="2"/>
        <v>122281</v>
      </c>
      <c r="N3014" s="21">
        <f t="shared" si="3"/>
        <v>0.8179030266</v>
      </c>
      <c r="O3014" s="20">
        <f t="shared" si="4"/>
        <v>0.45</v>
      </c>
      <c r="P3014" s="19">
        <f t="shared" si="5"/>
        <v>45006.3</v>
      </c>
      <c r="Q3014" s="22">
        <f t="shared" si="6"/>
        <v>3600.504</v>
      </c>
      <c r="R3014" s="16">
        <v>0.12071441758411</v>
      </c>
      <c r="S3014" s="16">
        <v>0.4</v>
      </c>
      <c r="T3014" s="16">
        <v>100014.0</v>
      </c>
      <c r="U3014" s="16">
        <v>0.156113323575942</v>
      </c>
      <c r="V3014" s="16">
        <v>195168.974301553</v>
      </c>
      <c r="W3014" s="16">
        <v>15613.5179441243</v>
      </c>
    </row>
    <row r="3015" ht="22.5" customHeight="1">
      <c r="A3015" s="2">
        <v>0.0</v>
      </c>
      <c r="B3015" s="10">
        <v>65898.0</v>
      </c>
      <c r="C3015" s="2">
        <v>85424.0</v>
      </c>
      <c r="D3015" s="2" t="s">
        <v>15</v>
      </c>
      <c r="E3015" s="2">
        <v>10.0</v>
      </c>
      <c r="F3015" s="2">
        <v>0.0</v>
      </c>
      <c r="G3015" s="2">
        <v>1.0</v>
      </c>
      <c r="H3015" s="2">
        <v>173.53321041</v>
      </c>
      <c r="I3015" s="2">
        <v>0.0</v>
      </c>
      <c r="J3015" s="2">
        <v>14.0</v>
      </c>
      <c r="K3015" s="18">
        <v>26.931994858</v>
      </c>
      <c r="L3015" s="19">
        <f t="shared" si="1"/>
        <v>65898</v>
      </c>
      <c r="M3015" s="20">
        <f t="shared" si="2"/>
        <v>85424</v>
      </c>
      <c r="N3015" s="21">
        <f t="shared" si="3"/>
        <v>0.771422551</v>
      </c>
      <c r="O3015" s="20">
        <f t="shared" si="4"/>
        <v>0.3</v>
      </c>
      <c r="P3015" s="19">
        <f t="shared" si="5"/>
        <v>19769.4</v>
      </c>
      <c r="Q3015" s="22">
        <f t="shared" si="6"/>
        <v>1581.552</v>
      </c>
      <c r="R3015" s="16">
        <v>0.148763801168655</v>
      </c>
      <c r="S3015" s="16">
        <v>0.4</v>
      </c>
      <c r="T3015" s="16">
        <v>65898.0</v>
      </c>
      <c r="U3015" s="16">
        <v>0.167212549287331</v>
      </c>
      <c r="V3015" s="16">
        <v>137737.157161707</v>
      </c>
      <c r="W3015" s="16">
        <v>11018.9725729365</v>
      </c>
    </row>
    <row r="3016" ht="22.5" customHeight="1">
      <c r="A3016" s="2">
        <v>0.0</v>
      </c>
      <c r="B3016" s="10">
        <v>86422.0</v>
      </c>
      <c r="C3016" s="2">
        <v>116097.0</v>
      </c>
      <c r="K3016" s="18">
        <v>35.598950764</v>
      </c>
      <c r="L3016" s="19">
        <f t="shared" si="1"/>
        <v>86422</v>
      </c>
      <c r="M3016" s="20">
        <f t="shared" si="2"/>
        <v>116097</v>
      </c>
      <c r="N3016" s="21">
        <f t="shared" si="3"/>
        <v>0.7443947733</v>
      </c>
      <c r="O3016" s="20">
        <f t="shared" si="4"/>
        <v>0.3</v>
      </c>
      <c r="P3016" s="19">
        <f t="shared" si="5"/>
        <v>25926.6</v>
      </c>
      <c r="Q3016" s="22">
        <f t="shared" si="6"/>
        <v>2074.128</v>
      </c>
      <c r="R3016" s="16">
        <v>0.128362740172568</v>
      </c>
      <c r="S3016" s="16">
        <v>0.4</v>
      </c>
      <c r="T3016" s="16">
        <v>86422.0</v>
      </c>
      <c r="U3016" s="16">
        <v>0.15949505770161</v>
      </c>
      <c r="V3016" s="16">
        <v>172298.523458607</v>
      </c>
      <c r="W3016" s="16">
        <v>13783.8818766885</v>
      </c>
    </row>
    <row r="3017" ht="22.5" customHeight="1">
      <c r="A3017" s="2">
        <v>0.0</v>
      </c>
      <c r="B3017" s="10">
        <v>102103.0</v>
      </c>
      <c r="C3017" s="2">
        <v>133626.0</v>
      </c>
      <c r="D3017" s="2" t="s">
        <v>15</v>
      </c>
      <c r="E3017" s="2">
        <v>5.0</v>
      </c>
      <c r="F3017" s="2">
        <v>0.0</v>
      </c>
      <c r="G3017" s="2">
        <v>0.0</v>
      </c>
      <c r="H3017" s="2">
        <v>95.366348366</v>
      </c>
      <c r="I3017" s="2">
        <v>0.0</v>
      </c>
      <c r="J3017" s="2">
        <v>14.0</v>
      </c>
      <c r="K3017" s="18">
        <v>31.275182524</v>
      </c>
      <c r="L3017" s="19">
        <f t="shared" si="1"/>
        <v>102103</v>
      </c>
      <c r="M3017" s="20">
        <f t="shared" si="2"/>
        <v>133626</v>
      </c>
      <c r="N3017" s="21">
        <f t="shared" si="3"/>
        <v>0.7640953108</v>
      </c>
      <c r="O3017" s="20">
        <f t="shared" si="4"/>
        <v>0.3</v>
      </c>
      <c r="P3017" s="19">
        <f t="shared" si="5"/>
        <v>30630.9</v>
      </c>
      <c r="Q3017" s="22">
        <f t="shared" si="6"/>
        <v>2450.472</v>
      </c>
      <c r="R3017" s="16">
        <v>0.149398016439466</v>
      </c>
      <c r="S3017" s="16">
        <v>0.4</v>
      </c>
      <c r="T3017" s="16">
        <v>102103.0</v>
      </c>
      <c r="U3017" s="16">
        <v>0.167424849938194</v>
      </c>
      <c r="V3017" s="16">
        <v>213682.243165493</v>
      </c>
      <c r="W3017" s="16">
        <v>17094.5794532394</v>
      </c>
    </row>
    <row r="3018" ht="22.5" customHeight="1">
      <c r="A3018" s="2">
        <v>0.0</v>
      </c>
      <c r="B3018" s="10">
        <v>85601.0</v>
      </c>
      <c r="C3018" s="2">
        <v>100078.0</v>
      </c>
      <c r="D3018" s="2" t="s">
        <v>12</v>
      </c>
      <c r="F3018" s="2">
        <v>0.0</v>
      </c>
      <c r="G3018" s="2">
        <v>0.0</v>
      </c>
      <c r="H3018" s="2">
        <v>176.69874119</v>
      </c>
      <c r="I3018" s="2">
        <v>1.0</v>
      </c>
      <c r="J3018" s="2">
        <v>25.0</v>
      </c>
      <c r="K3018" s="18">
        <v>43.027470528</v>
      </c>
      <c r="L3018" s="19">
        <f t="shared" si="1"/>
        <v>85601</v>
      </c>
      <c r="M3018" s="20">
        <f t="shared" si="2"/>
        <v>100078</v>
      </c>
      <c r="N3018" s="21">
        <f t="shared" si="3"/>
        <v>0.8553428326</v>
      </c>
      <c r="O3018" s="20">
        <f t="shared" si="4"/>
        <v>0.45</v>
      </c>
      <c r="P3018" s="19">
        <f t="shared" si="5"/>
        <v>38520.45</v>
      </c>
      <c r="Q3018" s="22">
        <f t="shared" si="6"/>
        <v>3081.636</v>
      </c>
      <c r="R3018" s="16">
        <v>0.0940059270778069</v>
      </c>
      <c r="S3018" s="16">
        <v>0.4</v>
      </c>
      <c r="T3018" s="16">
        <v>85601.0</v>
      </c>
      <c r="U3018" s="16">
        <v>0.141747390822667</v>
      </c>
      <c r="V3018" s="16">
        <v>151671.480022639</v>
      </c>
      <c r="W3018" s="16">
        <v>12133.7184018111</v>
      </c>
    </row>
    <row r="3019" ht="22.5" customHeight="1">
      <c r="A3019" s="2">
        <v>0.0</v>
      </c>
      <c r="B3019" s="10">
        <v>44330.0</v>
      </c>
      <c r="C3019" s="2">
        <v>72618.0</v>
      </c>
      <c r="D3019" s="2" t="s">
        <v>11</v>
      </c>
      <c r="E3019" s="2">
        <v>6.0</v>
      </c>
      <c r="F3019" s="2">
        <v>0.0</v>
      </c>
      <c r="G3019" s="2">
        <v>0.0</v>
      </c>
      <c r="H3019" s="2">
        <v>101.49536566</v>
      </c>
      <c r="I3019" s="2">
        <v>2.0</v>
      </c>
      <c r="J3019" s="2">
        <v>15.0</v>
      </c>
      <c r="K3019" s="18">
        <v>41.457025199</v>
      </c>
      <c r="L3019" s="19">
        <f t="shared" si="1"/>
        <v>44330</v>
      </c>
      <c r="M3019" s="20">
        <f t="shared" si="2"/>
        <v>72618</v>
      </c>
      <c r="N3019" s="21">
        <f t="shared" si="3"/>
        <v>0.6104547082</v>
      </c>
      <c r="O3019" s="20">
        <f t="shared" si="4"/>
        <v>0.3</v>
      </c>
      <c r="P3019" s="19">
        <f t="shared" si="5"/>
        <v>13299</v>
      </c>
      <c r="Q3019" s="22">
        <f t="shared" si="6"/>
        <v>1063.92</v>
      </c>
      <c r="R3019" s="16">
        <v>0.301908652322119</v>
      </c>
      <c r="S3019" s="16">
        <v>0.4</v>
      </c>
      <c r="T3019" s="16">
        <v>44330.0</v>
      </c>
      <c r="U3019" s="16">
        <v>0.186806476140287</v>
      </c>
      <c r="V3019" s="16">
        <v>103514.138591236</v>
      </c>
      <c r="W3019" s="16">
        <v>8281.13108729894</v>
      </c>
    </row>
    <row r="3020" ht="22.5" customHeight="1">
      <c r="A3020" s="2">
        <v>0.0</v>
      </c>
      <c r="B3020" s="10">
        <v>48491.0</v>
      </c>
      <c r="C3020" s="2">
        <v>112677.0</v>
      </c>
      <c r="D3020" s="2" t="s">
        <v>12</v>
      </c>
      <c r="E3020" s="2">
        <v>2.0</v>
      </c>
      <c r="G3020" s="2">
        <v>2.0</v>
      </c>
      <c r="H3020" s="2">
        <v>138.0960861</v>
      </c>
      <c r="I3020" s="2">
        <v>1.0</v>
      </c>
      <c r="J3020" s="2">
        <v>23.0</v>
      </c>
      <c r="K3020" s="18">
        <v>37.253333224</v>
      </c>
      <c r="L3020" s="19">
        <f t="shared" si="1"/>
        <v>48491</v>
      </c>
      <c r="M3020" s="20">
        <f t="shared" si="2"/>
        <v>112677</v>
      </c>
      <c r="N3020" s="21">
        <f t="shared" si="3"/>
        <v>0.4303540208</v>
      </c>
      <c r="O3020" s="20">
        <f t="shared" si="4"/>
        <v>0.2</v>
      </c>
      <c r="P3020" s="19">
        <f t="shared" si="5"/>
        <v>9698.2</v>
      </c>
      <c r="Q3020" s="22">
        <f t="shared" si="6"/>
        <v>775.856</v>
      </c>
      <c r="R3020" s="16">
        <v>0.315235278416619</v>
      </c>
      <c r="S3020" s="16">
        <v>0.4</v>
      </c>
      <c r="T3020" s="16">
        <v>48491.0</v>
      </c>
      <c r="U3020" s="16">
        <v>0.186399702635489</v>
      </c>
      <c r="V3020" s="16">
        <v>112983.849756218</v>
      </c>
      <c r="W3020" s="16">
        <v>9038.70798049752</v>
      </c>
    </row>
    <row r="3021" ht="22.5" customHeight="1">
      <c r="A3021" s="2">
        <v>0.0</v>
      </c>
      <c r="B3021" s="10">
        <v>47636.0</v>
      </c>
      <c r="C3021" s="2">
        <v>59586.0</v>
      </c>
      <c r="D3021" s="2" t="s">
        <v>11</v>
      </c>
      <c r="E3021" s="2">
        <v>16.0</v>
      </c>
      <c r="F3021" s="2">
        <v>0.0</v>
      </c>
      <c r="G3021" s="2">
        <v>0.0</v>
      </c>
      <c r="H3021" s="2">
        <v>284.06554203</v>
      </c>
      <c r="I3021" s="2">
        <v>0.0</v>
      </c>
      <c r="J3021" s="2">
        <v>21.0</v>
      </c>
      <c r="K3021" s="18">
        <v>29.969006333</v>
      </c>
      <c r="L3021" s="19">
        <f t="shared" si="1"/>
        <v>47636</v>
      </c>
      <c r="M3021" s="20">
        <f t="shared" si="2"/>
        <v>59586</v>
      </c>
      <c r="N3021" s="21">
        <f t="shared" si="3"/>
        <v>0.7994495351</v>
      </c>
      <c r="O3021" s="20">
        <f t="shared" si="4"/>
        <v>0.3</v>
      </c>
      <c r="P3021" s="19">
        <f t="shared" si="5"/>
        <v>14290.8</v>
      </c>
      <c r="Q3021" s="22">
        <f t="shared" si="6"/>
        <v>1143.264</v>
      </c>
      <c r="R3021" s="16">
        <v>0.0401863270127507</v>
      </c>
      <c r="S3021" s="16">
        <v>0.4</v>
      </c>
      <c r="T3021" s="16">
        <v>47636.0</v>
      </c>
      <c r="U3021" s="16">
        <v>0.0938417376440054</v>
      </c>
      <c r="V3021" s="16">
        <v>55878.062680123</v>
      </c>
      <c r="W3021" s="16">
        <v>4470.24501440984</v>
      </c>
    </row>
    <row r="3022" ht="22.5" customHeight="1">
      <c r="A3022" s="2">
        <v>1.0</v>
      </c>
      <c r="B3022" s="10">
        <v>52028.0</v>
      </c>
      <c r="C3022" s="2">
        <v>63745.0</v>
      </c>
      <c r="D3022" s="2" t="s">
        <v>11</v>
      </c>
      <c r="E3022" s="2">
        <v>7.0</v>
      </c>
      <c r="F3022" s="2">
        <v>0.0</v>
      </c>
      <c r="G3022" s="2">
        <v>0.0</v>
      </c>
      <c r="H3022" s="2">
        <v>105.53037606</v>
      </c>
      <c r="I3022" s="2">
        <v>4.0</v>
      </c>
      <c r="J3022" s="2">
        <v>18.0</v>
      </c>
      <c r="K3022" s="18">
        <v>41.344845835</v>
      </c>
      <c r="L3022" s="19">
        <f t="shared" si="1"/>
        <v>52028</v>
      </c>
      <c r="M3022" s="20">
        <f t="shared" si="2"/>
        <v>63745</v>
      </c>
      <c r="N3022" s="21">
        <f t="shared" si="3"/>
        <v>0.8161895051</v>
      </c>
      <c r="O3022" s="20">
        <f t="shared" si="4"/>
        <v>0.45</v>
      </c>
      <c r="P3022" s="19">
        <f t="shared" si="5"/>
        <v>23412.6</v>
      </c>
      <c r="Q3022" s="22">
        <f t="shared" si="6"/>
        <v>1873.008</v>
      </c>
      <c r="R3022" s="16">
        <v>0.336180029432691</v>
      </c>
      <c r="S3022" s="16">
        <v>0.4</v>
      </c>
      <c r="T3022" s="16">
        <v>52028.0</v>
      </c>
      <c r="U3022" s="16">
        <v>0.185284131511506</v>
      </c>
      <c r="V3022" s="16">
        <v>120499.534928508</v>
      </c>
      <c r="W3022" s="16">
        <v>9639.96279428065</v>
      </c>
    </row>
    <row r="3023" ht="22.5" customHeight="1">
      <c r="A3023" s="2">
        <v>0.0</v>
      </c>
      <c r="B3023" s="10">
        <v>44110.0</v>
      </c>
      <c r="C3023" s="2">
        <v>65748.0</v>
      </c>
      <c r="D3023" s="2" t="s">
        <v>11</v>
      </c>
      <c r="E3023" s="2">
        <v>7.0</v>
      </c>
      <c r="F3023" s="2">
        <v>0.0</v>
      </c>
      <c r="G3023" s="2">
        <v>0.0</v>
      </c>
      <c r="H3023" s="2">
        <v>99.193552575</v>
      </c>
      <c r="I3023" s="2">
        <v>3.0</v>
      </c>
      <c r="J3023" s="2">
        <v>14.0</v>
      </c>
      <c r="K3023" s="18">
        <v>41.415631251</v>
      </c>
      <c r="L3023" s="19">
        <f t="shared" si="1"/>
        <v>44110</v>
      </c>
      <c r="M3023" s="20">
        <f t="shared" si="2"/>
        <v>65748</v>
      </c>
      <c r="N3023" s="21">
        <f t="shared" si="3"/>
        <v>0.6708949322</v>
      </c>
      <c r="O3023" s="20">
        <f t="shared" si="4"/>
        <v>0.3</v>
      </c>
      <c r="P3023" s="19">
        <f t="shared" si="5"/>
        <v>13233</v>
      </c>
      <c r="Q3023" s="22">
        <f t="shared" si="6"/>
        <v>1058.64</v>
      </c>
      <c r="R3023" s="16">
        <v>0.336506038570695</v>
      </c>
      <c r="S3023" s="16">
        <v>0.4</v>
      </c>
      <c r="T3023" s="16">
        <v>44110.0</v>
      </c>
      <c r="U3023" s="16">
        <v>0.185262406022743</v>
      </c>
      <c r="V3023" s="16">
        <v>102149.05912079</v>
      </c>
      <c r="W3023" s="16">
        <v>8171.9247296632</v>
      </c>
    </row>
    <row r="3024" ht="22.5" customHeight="1">
      <c r="A3024" s="2">
        <v>0.0</v>
      </c>
      <c r="B3024" s="17"/>
      <c r="C3024" s="2">
        <v>88454.0</v>
      </c>
      <c r="D3024" s="2" t="s">
        <v>12</v>
      </c>
      <c r="E3024" s="2">
        <v>30.0</v>
      </c>
      <c r="F3024" s="2">
        <v>0.0</v>
      </c>
      <c r="G3024" s="2">
        <v>0.0</v>
      </c>
      <c r="H3024" s="2">
        <v>320.42145028</v>
      </c>
      <c r="I3024" s="2">
        <v>0.0</v>
      </c>
      <c r="J3024" s="2">
        <v>16.0</v>
      </c>
      <c r="K3024" s="18">
        <v>14.097940896</v>
      </c>
      <c r="L3024" s="19" t="str">
        <f t="shared" si="1"/>
        <v/>
      </c>
      <c r="M3024" s="20">
        <f t="shared" si="2"/>
        <v>88454</v>
      </c>
      <c r="N3024" s="21">
        <f t="shared" si="3"/>
        <v>0</v>
      </c>
      <c r="O3024" s="20">
        <f t="shared" si="4"/>
        <v>0.2</v>
      </c>
      <c r="P3024" s="19">
        <f t="shared" si="5"/>
        <v>0</v>
      </c>
      <c r="Q3024" s="22">
        <f t="shared" si="6"/>
        <v>0</v>
      </c>
      <c r="R3024" s="16">
        <v>0.00562211105466042</v>
      </c>
      <c r="S3024" s="16">
        <v>0.4</v>
      </c>
      <c r="T3024" s="16">
        <v>0.0</v>
      </c>
      <c r="U3024" s="16">
        <v>0.0270818756097233</v>
      </c>
      <c r="V3024" s="16">
        <v>0.0</v>
      </c>
      <c r="W3024" s="16">
        <v>0.0</v>
      </c>
    </row>
    <row r="3025" ht="22.5" customHeight="1">
      <c r="A3025" s="2">
        <v>1.0</v>
      </c>
      <c r="B3025" s="10">
        <v>94403.0</v>
      </c>
      <c r="D3025" s="2" t="s">
        <v>12</v>
      </c>
      <c r="E3025" s="2">
        <v>9.0</v>
      </c>
      <c r="F3025" s="2">
        <v>0.0</v>
      </c>
      <c r="G3025" s="2">
        <v>1.0</v>
      </c>
      <c r="H3025" s="2">
        <v>217.78684139</v>
      </c>
      <c r="I3025" s="2">
        <v>0.0</v>
      </c>
      <c r="J3025" s="2">
        <v>19.0</v>
      </c>
      <c r="K3025" s="11"/>
      <c r="L3025" s="12">
        <f t="shared" si="1"/>
        <v>94403</v>
      </c>
      <c r="M3025" s="12">
        <f t="shared" si="2"/>
        <v>209784.4444</v>
      </c>
      <c r="N3025" s="14">
        <f t="shared" si="3"/>
        <v>0.45</v>
      </c>
      <c r="O3025" s="13">
        <f t="shared" si="4"/>
        <v>0.2</v>
      </c>
      <c r="P3025" s="12">
        <f t="shared" si="5"/>
        <v>18880.6</v>
      </c>
      <c r="Q3025" s="15">
        <f t="shared" si="6"/>
        <v>1510.448</v>
      </c>
      <c r="R3025" s="16">
        <v>0.0922341892905678</v>
      </c>
      <c r="S3025" s="16">
        <v>0.4</v>
      </c>
      <c r="T3025" s="16">
        <v>94403.0</v>
      </c>
      <c r="U3025" s="16">
        <v>0.140631567116255</v>
      </c>
      <c r="V3025" s="16">
        <v>165950.522880948</v>
      </c>
      <c r="W3025" s="16">
        <v>13276.0418304758</v>
      </c>
    </row>
    <row r="3026" ht="22.5" customHeight="1">
      <c r="A3026" s="2">
        <v>0.0</v>
      </c>
      <c r="B3026" s="10">
        <v>64992.0</v>
      </c>
      <c r="C3026" s="2">
        <v>97348.0</v>
      </c>
      <c r="D3026" s="2" t="s">
        <v>12</v>
      </c>
      <c r="E3026" s="2">
        <v>8.0</v>
      </c>
      <c r="H3026" s="2">
        <v>123.66882077</v>
      </c>
      <c r="I3026" s="2">
        <v>0.0</v>
      </c>
      <c r="J3026" s="2">
        <v>11.0</v>
      </c>
      <c r="K3026" s="18">
        <v>36.107923552</v>
      </c>
      <c r="L3026" s="19">
        <f t="shared" si="1"/>
        <v>64992</v>
      </c>
      <c r="M3026" s="20">
        <f t="shared" si="2"/>
        <v>97348</v>
      </c>
      <c r="N3026" s="21">
        <f t="shared" si="3"/>
        <v>0.6676254263</v>
      </c>
      <c r="O3026" s="20">
        <f t="shared" si="4"/>
        <v>0.3</v>
      </c>
      <c r="P3026" s="19">
        <f t="shared" si="5"/>
        <v>19497.6</v>
      </c>
      <c r="Q3026" s="22">
        <f t="shared" si="6"/>
        <v>1559.808</v>
      </c>
      <c r="R3026" s="16">
        <v>0.0959165767821169</v>
      </c>
      <c r="S3026" s="16">
        <v>0.4</v>
      </c>
      <c r="T3026" s="16">
        <v>64992.0</v>
      </c>
      <c r="U3026" s="16">
        <v>0.142925475616862</v>
      </c>
      <c r="V3026" s="16">
        <v>116112.656391138</v>
      </c>
      <c r="W3026" s="16">
        <v>9289.0125112911</v>
      </c>
    </row>
    <row r="3027" ht="22.5" customHeight="1">
      <c r="A3027" s="2">
        <v>0.0</v>
      </c>
      <c r="B3027" s="10">
        <v>97010.0</v>
      </c>
      <c r="C3027" s="2">
        <v>128101.0</v>
      </c>
      <c r="D3027" s="2" t="s">
        <v>14</v>
      </c>
      <c r="E3027" s="2">
        <v>9.0</v>
      </c>
      <c r="H3027" s="2">
        <v>250.68186198</v>
      </c>
      <c r="I3027" s="2">
        <v>2.0</v>
      </c>
      <c r="J3027" s="2">
        <v>41.0</v>
      </c>
      <c r="K3027" s="18">
        <v>36.933331164</v>
      </c>
      <c r="L3027" s="19">
        <f t="shared" si="1"/>
        <v>97010</v>
      </c>
      <c r="M3027" s="20">
        <f t="shared" si="2"/>
        <v>128101</v>
      </c>
      <c r="N3027" s="21">
        <f t="shared" si="3"/>
        <v>0.7572930734</v>
      </c>
      <c r="O3027" s="20">
        <f t="shared" si="4"/>
        <v>0.3</v>
      </c>
      <c r="P3027" s="19">
        <f t="shared" si="5"/>
        <v>29103</v>
      </c>
      <c r="Q3027" s="22">
        <f t="shared" si="6"/>
        <v>2328.24</v>
      </c>
      <c r="R3027" s="16">
        <v>0.0637813024706448</v>
      </c>
      <c r="S3027" s="16">
        <v>0.4</v>
      </c>
      <c r="T3027" s="16">
        <v>97010.0</v>
      </c>
      <c r="U3027" s="16">
        <v>0.119062503003545</v>
      </c>
      <c r="V3027" s="16">
        <v>144378.167704674</v>
      </c>
      <c r="W3027" s="16">
        <v>11550.2534163739</v>
      </c>
    </row>
    <row r="3028" ht="22.5" customHeight="1">
      <c r="A3028" s="2">
        <v>0.0</v>
      </c>
      <c r="B3028" s="10">
        <v>77049.0</v>
      </c>
      <c r="C3028" s="2">
        <v>98658.0</v>
      </c>
      <c r="D3028" s="2" t="s">
        <v>11</v>
      </c>
      <c r="E3028" s="2">
        <v>5.0</v>
      </c>
      <c r="F3028" s="2">
        <v>3.0</v>
      </c>
      <c r="G3028" s="2">
        <v>0.0</v>
      </c>
      <c r="H3028" s="2">
        <v>77.992816106</v>
      </c>
      <c r="I3028" s="2">
        <v>0.0</v>
      </c>
      <c r="J3028" s="2">
        <v>21.0</v>
      </c>
      <c r="K3028" s="18">
        <v>23.120073801</v>
      </c>
      <c r="L3028" s="19">
        <f t="shared" si="1"/>
        <v>77049</v>
      </c>
      <c r="M3028" s="20">
        <f t="shared" si="2"/>
        <v>98658</v>
      </c>
      <c r="N3028" s="21">
        <f t="shared" si="3"/>
        <v>0.7809706258</v>
      </c>
      <c r="O3028" s="20">
        <f t="shared" si="4"/>
        <v>0.3</v>
      </c>
      <c r="P3028" s="19">
        <f t="shared" si="5"/>
        <v>23114.7</v>
      </c>
      <c r="Q3028" s="22">
        <f t="shared" si="6"/>
        <v>1849.176</v>
      </c>
      <c r="R3028" s="16">
        <v>0.357221893610214</v>
      </c>
      <c r="S3028" s="16">
        <v>0.4</v>
      </c>
      <c r="T3028" s="16">
        <v>77049.0</v>
      </c>
      <c r="U3028" s="16">
        <v>0.183624295711119</v>
      </c>
      <c r="V3028" s="16">
        <v>176850.854503075</v>
      </c>
      <c r="W3028" s="16">
        <v>14148.068360246</v>
      </c>
    </row>
    <row r="3029" ht="22.5" customHeight="1">
      <c r="A3029" s="2">
        <v>1.0</v>
      </c>
      <c r="B3029" s="10">
        <v>92900.0</v>
      </c>
      <c r="C3029" s="2">
        <v>116000.0</v>
      </c>
      <c r="D3029" s="2" t="s">
        <v>14</v>
      </c>
      <c r="E3029" s="2">
        <v>10.0</v>
      </c>
      <c r="F3029" s="2">
        <v>1.0</v>
      </c>
      <c r="H3029" s="2">
        <v>83.166666667</v>
      </c>
      <c r="I3029" s="2">
        <v>1.0</v>
      </c>
      <c r="J3029" s="2">
        <v>27.0</v>
      </c>
      <c r="K3029" s="11"/>
      <c r="L3029" s="12">
        <f t="shared" si="1"/>
        <v>92900</v>
      </c>
      <c r="M3029" s="13">
        <f t="shared" si="2"/>
        <v>116000</v>
      </c>
      <c r="N3029" s="14">
        <f t="shared" si="3"/>
        <v>0.800862069</v>
      </c>
      <c r="O3029" s="13">
        <f t="shared" si="4"/>
        <v>0.45</v>
      </c>
      <c r="P3029" s="12">
        <f t="shared" si="5"/>
        <v>41805</v>
      </c>
      <c r="Q3029" s="15">
        <f t="shared" si="6"/>
        <v>3344.4</v>
      </c>
      <c r="R3029" s="16">
        <v>0.255567341158649</v>
      </c>
      <c r="S3029" s="16">
        <v>0.4</v>
      </c>
      <c r="T3029" s="16">
        <v>92900.0</v>
      </c>
      <c r="U3029" s="16">
        <v>0.186125732736196</v>
      </c>
      <c r="V3029" s="16">
        <v>216138.507139908</v>
      </c>
      <c r="W3029" s="16">
        <v>17291.0805711926</v>
      </c>
    </row>
    <row r="3030" ht="22.5" customHeight="1">
      <c r="A3030" s="2">
        <v>0.0</v>
      </c>
      <c r="B3030" s="10">
        <v>64081.0</v>
      </c>
      <c r="C3030" s="2">
        <v>100796.0</v>
      </c>
      <c r="D3030" s="2" t="s">
        <v>15</v>
      </c>
      <c r="E3030" s="2">
        <v>22.0</v>
      </c>
      <c r="F3030" s="2">
        <v>0.0</v>
      </c>
      <c r="G3030" s="2">
        <v>1.0</v>
      </c>
      <c r="H3030" s="2">
        <v>243.94168588</v>
      </c>
      <c r="I3030" s="2">
        <v>1.0</v>
      </c>
      <c r="J3030" s="2">
        <v>24.0</v>
      </c>
      <c r="K3030" s="18">
        <v>38.327816354</v>
      </c>
      <c r="L3030" s="19">
        <f t="shared" si="1"/>
        <v>64081</v>
      </c>
      <c r="M3030" s="20">
        <f t="shared" si="2"/>
        <v>100796</v>
      </c>
      <c r="N3030" s="21">
        <f t="shared" si="3"/>
        <v>0.6357494345</v>
      </c>
      <c r="O3030" s="20">
        <f t="shared" si="4"/>
        <v>0.3</v>
      </c>
      <c r="P3030" s="19">
        <f t="shared" si="5"/>
        <v>19224.3</v>
      </c>
      <c r="Q3030" s="22">
        <f t="shared" si="6"/>
        <v>1537.944</v>
      </c>
      <c r="R3030" s="16">
        <v>0.173507213037848</v>
      </c>
      <c r="S3030" s="16">
        <v>0.4</v>
      </c>
      <c r="T3030" s="16">
        <v>64081.0</v>
      </c>
      <c r="U3030" s="16">
        <v>0.174418355291485</v>
      </c>
      <c r="V3030" s="16">
        <v>139711.282817921</v>
      </c>
      <c r="W3030" s="16">
        <v>11176.9026254337</v>
      </c>
    </row>
    <row r="3031" ht="22.5" customHeight="1">
      <c r="A3031" s="2">
        <v>0.0</v>
      </c>
      <c r="B3031" s="10">
        <v>23169.0</v>
      </c>
      <c r="C3031" s="2">
        <v>41677.0</v>
      </c>
      <c r="D3031" s="2" t="s">
        <v>15</v>
      </c>
      <c r="E3031" s="2">
        <v>20.0</v>
      </c>
      <c r="F3031" s="2">
        <v>0.0</v>
      </c>
      <c r="G3031" s="2">
        <v>0.0</v>
      </c>
      <c r="H3031" s="2">
        <v>208.07694321</v>
      </c>
      <c r="I3031" s="2">
        <v>2.0</v>
      </c>
      <c r="J3031" s="2">
        <v>15.0</v>
      </c>
      <c r="K3031" s="18">
        <v>34.430575154</v>
      </c>
      <c r="L3031" s="19">
        <f t="shared" si="1"/>
        <v>23169</v>
      </c>
      <c r="M3031" s="20">
        <f t="shared" si="2"/>
        <v>41677</v>
      </c>
      <c r="N3031" s="21">
        <f t="shared" si="3"/>
        <v>0.5559181323</v>
      </c>
      <c r="O3031" s="20">
        <f t="shared" si="4"/>
        <v>0.25</v>
      </c>
      <c r="P3031" s="19">
        <f t="shared" si="5"/>
        <v>5792.25</v>
      </c>
      <c r="Q3031" s="22">
        <f t="shared" si="6"/>
        <v>463.38</v>
      </c>
      <c r="R3031" s="16">
        <v>0.113970126933881</v>
      </c>
      <c r="S3031" s="16">
        <v>0.4</v>
      </c>
      <c r="T3031" s="16">
        <v>23169.0</v>
      </c>
      <c r="U3031" s="16">
        <v>0.152881923480148</v>
      </c>
      <c r="V3031" s="16">
        <v>44276.5160638946</v>
      </c>
      <c r="W3031" s="16">
        <v>3542.12128511157</v>
      </c>
    </row>
    <row r="3032" ht="22.5" customHeight="1">
      <c r="A3032" s="2">
        <v>1.0</v>
      </c>
      <c r="B3032" s="10">
        <v>48833.0</v>
      </c>
      <c r="C3032" s="2">
        <v>68872.0</v>
      </c>
      <c r="D3032" s="2" t="s">
        <v>11</v>
      </c>
      <c r="E3032" s="2">
        <v>1.0</v>
      </c>
      <c r="F3032" s="2">
        <v>0.0</v>
      </c>
      <c r="G3032" s="2">
        <v>0.0</v>
      </c>
      <c r="H3032" s="2">
        <v>60.390652294</v>
      </c>
      <c r="I3032" s="2">
        <v>0.0</v>
      </c>
      <c r="J3032" s="2">
        <v>12.0</v>
      </c>
      <c r="K3032" s="18">
        <v>22.459624387</v>
      </c>
      <c r="L3032" s="19">
        <f t="shared" si="1"/>
        <v>48833</v>
      </c>
      <c r="M3032" s="20">
        <f t="shared" si="2"/>
        <v>68872</v>
      </c>
      <c r="N3032" s="21">
        <f t="shared" si="3"/>
        <v>0.7090399582</v>
      </c>
      <c r="O3032" s="20">
        <f t="shared" si="4"/>
        <v>0.3</v>
      </c>
      <c r="P3032" s="19">
        <f t="shared" si="5"/>
        <v>14649.9</v>
      </c>
      <c r="Q3032" s="22">
        <f t="shared" si="6"/>
        <v>1171.992</v>
      </c>
      <c r="R3032" s="16">
        <v>0.113554420495783</v>
      </c>
      <c r="S3032" s="16">
        <v>0.4</v>
      </c>
      <c r="T3032" s="16">
        <v>48833.0</v>
      </c>
      <c r="U3032" s="16">
        <v>0.152674665833118</v>
      </c>
      <c r="V3032" s="16">
        <v>93194.5244578583</v>
      </c>
      <c r="W3032" s="16">
        <v>7455.56195662866</v>
      </c>
    </row>
    <row r="3033" ht="22.5" customHeight="1">
      <c r="A3033" s="2">
        <v>1.0</v>
      </c>
      <c r="B3033" s="10">
        <v>143404.0</v>
      </c>
      <c r="C3033" s="2">
        <v>165267.0</v>
      </c>
      <c r="D3033" s="2" t="s">
        <v>14</v>
      </c>
      <c r="E3033" s="2">
        <v>14.0</v>
      </c>
      <c r="F3033" s="2">
        <v>0.0</v>
      </c>
      <c r="G3033" s="2">
        <v>1.0</v>
      </c>
      <c r="H3033" s="2">
        <v>169.7373629</v>
      </c>
      <c r="I3033" s="2">
        <v>1.0</v>
      </c>
      <c r="J3033" s="2">
        <v>31.0</v>
      </c>
      <c r="K3033" s="18">
        <v>36.178122</v>
      </c>
      <c r="L3033" s="19">
        <f t="shared" si="1"/>
        <v>143404</v>
      </c>
      <c r="M3033" s="20">
        <f t="shared" si="2"/>
        <v>165267</v>
      </c>
      <c r="N3033" s="21">
        <f t="shared" si="3"/>
        <v>0.8677110373</v>
      </c>
      <c r="O3033" s="20">
        <f t="shared" si="4"/>
        <v>0.45</v>
      </c>
      <c r="P3033" s="19">
        <f t="shared" si="5"/>
        <v>64531.8</v>
      </c>
      <c r="Q3033" s="22">
        <f t="shared" si="6"/>
        <v>5162.544</v>
      </c>
      <c r="R3033" s="16">
        <v>0.196378143192051</v>
      </c>
      <c r="S3033" s="16">
        <v>0.4</v>
      </c>
      <c r="T3033" s="16">
        <v>143404.0</v>
      </c>
      <c r="U3033" s="16">
        <v>0.179348253644605</v>
      </c>
      <c r="V3033" s="16">
        <v>321490.712070638</v>
      </c>
      <c r="W3033" s="16">
        <v>25719.256965651</v>
      </c>
    </row>
    <row r="3034" ht="22.5" customHeight="1">
      <c r="A3034" s="2">
        <v>0.0</v>
      </c>
      <c r="B3034" s="17"/>
      <c r="C3034" s="2">
        <v>42894.0</v>
      </c>
      <c r="D3034" s="2" t="s">
        <v>11</v>
      </c>
      <c r="E3034" s="2">
        <v>1.0</v>
      </c>
      <c r="F3034" s="2">
        <v>0.0</v>
      </c>
      <c r="G3034" s="2">
        <v>0.0</v>
      </c>
      <c r="H3034" s="2">
        <v>331.42686954</v>
      </c>
      <c r="I3034" s="2">
        <v>0.0</v>
      </c>
      <c r="J3034" s="2">
        <v>8.0</v>
      </c>
      <c r="K3034" s="18">
        <v>26.895804457</v>
      </c>
      <c r="L3034" s="19" t="str">
        <f t="shared" si="1"/>
        <v/>
      </c>
      <c r="M3034" s="20">
        <f t="shared" si="2"/>
        <v>42894</v>
      </c>
      <c r="N3034" s="21">
        <f t="shared" si="3"/>
        <v>0</v>
      </c>
      <c r="O3034" s="20">
        <f t="shared" si="4"/>
        <v>0.2</v>
      </c>
      <c r="P3034" s="19">
        <f t="shared" si="5"/>
        <v>0</v>
      </c>
      <c r="Q3034" s="22">
        <f t="shared" si="6"/>
        <v>0</v>
      </c>
      <c r="R3034" s="16">
        <v>0.0368827640243535</v>
      </c>
      <c r="S3034" s="16">
        <v>0.4</v>
      </c>
      <c r="T3034" s="16">
        <v>0.0</v>
      </c>
      <c r="U3034" s="16">
        <v>0.0895161515528964</v>
      </c>
      <c r="V3034" s="16">
        <v>0.0</v>
      </c>
      <c r="W3034" s="16">
        <v>0.0</v>
      </c>
    </row>
    <row r="3035" ht="22.5" customHeight="1">
      <c r="A3035" s="2">
        <v>0.0</v>
      </c>
      <c r="B3035" s="10">
        <v>67619.0</v>
      </c>
      <c r="C3035" s="2">
        <v>93500.0</v>
      </c>
      <c r="D3035" s="2" t="s">
        <v>15</v>
      </c>
      <c r="E3035" s="2">
        <v>8.0</v>
      </c>
      <c r="F3035" s="2">
        <v>0.0</v>
      </c>
      <c r="G3035" s="2">
        <v>0.0</v>
      </c>
      <c r="H3035" s="2">
        <v>82.166666667</v>
      </c>
      <c r="I3035" s="2">
        <v>0.0</v>
      </c>
      <c r="J3035" s="2">
        <v>16.0</v>
      </c>
      <c r="K3035" s="11"/>
      <c r="L3035" s="12">
        <f t="shared" si="1"/>
        <v>67619</v>
      </c>
      <c r="M3035" s="13">
        <f t="shared" si="2"/>
        <v>93500</v>
      </c>
      <c r="N3035" s="14">
        <f t="shared" si="3"/>
        <v>0.723197861</v>
      </c>
      <c r="O3035" s="13">
        <f t="shared" si="4"/>
        <v>0.3</v>
      </c>
      <c r="P3035" s="12">
        <f t="shared" si="5"/>
        <v>20285.7</v>
      </c>
      <c r="Q3035" s="15">
        <f t="shared" si="6"/>
        <v>1622.856</v>
      </c>
      <c r="R3035" s="16">
        <v>0.185082110901145</v>
      </c>
      <c r="S3035" s="16">
        <v>0.4</v>
      </c>
      <c r="T3035" s="16">
        <v>67619.0</v>
      </c>
      <c r="U3035" s="16">
        <v>0.177101796212017</v>
      </c>
      <c r="V3035" s="16">
        <v>149693.079475755</v>
      </c>
      <c r="W3035" s="16">
        <v>11975.4463580604</v>
      </c>
    </row>
    <row r="3036" ht="22.5" customHeight="1">
      <c r="A3036" s="2">
        <v>0.0</v>
      </c>
      <c r="B3036" s="10">
        <v>56500.0</v>
      </c>
      <c r="C3036" s="2">
        <v>80000.0</v>
      </c>
      <c r="D3036" s="2" t="s">
        <v>11</v>
      </c>
      <c r="E3036" s="2">
        <v>2.0</v>
      </c>
      <c r="F3036" s="2">
        <v>0.0</v>
      </c>
      <c r="G3036" s="2">
        <v>0.0</v>
      </c>
      <c r="H3036" s="2">
        <v>308.43333333</v>
      </c>
      <c r="I3036" s="2">
        <v>3.0</v>
      </c>
      <c r="J3036" s="2">
        <v>16.0</v>
      </c>
      <c r="K3036" s="11"/>
      <c r="L3036" s="12">
        <f t="shared" si="1"/>
        <v>56500</v>
      </c>
      <c r="M3036" s="13">
        <f t="shared" si="2"/>
        <v>80000</v>
      </c>
      <c r="N3036" s="14">
        <f t="shared" si="3"/>
        <v>0.70625</v>
      </c>
      <c r="O3036" s="13">
        <f t="shared" si="4"/>
        <v>0.3</v>
      </c>
      <c r="P3036" s="12">
        <f t="shared" si="5"/>
        <v>16950</v>
      </c>
      <c r="Q3036" s="15">
        <f t="shared" si="6"/>
        <v>1356</v>
      </c>
      <c r="R3036" s="16">
        <v>0.0851266852411477</v>
      </c>
      <c r="S3036" s="16">
        <v>0.4</v>
      </c>
      <c r="T3036" s="16">
        <v>56500.0</v>
      </c>
      <c r="U3036" s="16">
        <v>0.135917067853514</v>
      </c>
      <c r="V3036" s="16">
        <v>95991.4291715446</v>
      </c>
      <c r="W3036" s="16">
        <v>7679.31433372357</v>
      </c>
    </row>
    <row r="3037" ht="22.5" customHeight="1">
      <c r="A3037" s="2">
        <v>0.0</v>
      </c>
      <c r="B3037" s="10">
        <v>163000.0</v>
      </c>
      <c r="C3037" s="2">
        <v>193000.0</v>
      </c>
      <c r="D3037" s="2" t="s">
        <v>15</v>
      </c>
      <c r="E3037" s="2">
        <v>10.0</v>
      </c>
      <c r="F3037" s="2">
        <v>0.0</v>
      </c>
      <c r="G3037" s="2">
        <v>0.0</v>
      </c>
      <c r="H3037" s="2">
        <v>262.73333333</v>
      </c>
      <c r="I3037" s="2">
        <v>1.0</v>
      </c>
      <c r="J3037" s="2">
        <v>38.0</v>
      </c>
      <c r="K3037" s="11"/>
      <c r="L3037" s="12">
        <f t="shared" si="1"/>
        <v>163000</v>
      </c>
      <c r="M3037" s="13">
        <f t="shared" si="2"/>
        <v>193000</v>
      </c>
      <c r="N3037" s="14">
        <f t="shared" si="3"/>
        <v>0.8445595855</v>
      </c>
      <c r="O3037" s="13">
        <f t="shared" si="4"/>
        <v>0.45</v>
      </c>
      <c r="P3037" s="12">
        <f t="shared" si="5"/>
        <v>73350</v>
      </c>
      <c r="Q3037" s="15">
        <f t="shared" si="6"/>
        <v>5868</v>
      </c>
      <c r="R3037" s="16">
        <v>0.0504511789209516</v>
      </c>
      <c r="S3037" s="16">
        <v>0.4</v>
      </c>
      <c r="T3037" s="16">
        <v>163000.0</v>
      </c>
      <c r="U3037" s="16">
        <v>0.10589311256646</v>
      </c>
      <c r="V3037" s="16">
        <v>215757.216854163</v>
      </c>
      <c r="W3037" s="16">
        <v>17260.577348333</v>
      </c>
    </row>
    <row r="3038" ht="22.5" customHeight="1">
      <c r="A3038" s="2">
        <v>0.0</v>
      </c>
      <c r="B3038" s="10">
        <v>76000.0</v>
      </c>
      <c r="C3038" s="2">
        <v>110000.0</v>
      </c>
      <c r="D3038" s="2" t="s">
        <v>14</v>
      </c>
      <c r="E3038" s="2">
        <v>18.0</v>
      </c>
      <c r="F3038" s="2">
        <v>0.0</v>
      </c>
      <c r="G3038" s="2">
        <v>0.0</v>
      </c>
      <c r="H3038" s="2">
        <v>242.5</v>
      </c>
      <c r="I3038" s="2">
        <v>5.0</v>
      </c>
      <c r="J3038" s="2">
        <v>31.0</v>
      </c>
      <c r="K3038" s="11"/>
      <c r="L3038" s="12">
        <f t="shared" si="1"/>
        <v>76000</v>
      </c>
      <c r="M3038" s="13">
        <f t="shared" si="2"/>
        <v>110000</v>
      </c>
      <c r="N3038" s="14">
        <f t="shared" si="3"/>
        <v>0.6909090909</v>
      </c>
      <c r="O3038" s="13">
        <f t="shared" si="4"/>
        <v>0.3</v>
      </c>
      <c r="P3038" s="12">
        <f t="shared" si="5"/>
        <v>22800</v>
      </c>
      <c r="Q3038" s="15">
        <f t="shared" si="6"/>
        <v>1824</v>
      </c>
      <c r="R3038" s="16">
        <v>0.0984784711360118</v>
      </c>
      <c r="S3038" s="16">
        <v>0.4</v>
      </c>
      <c r="T3038" s="16">
        <v>76000.0</v>
      </c>
      <c r="U3038" s="16">
        <v>0.14446519396245</v>
      </c>
      <c r="V3038" s="16">
        <v>137241.934264328</v>
      </c>
      <c r="W3038" s="16">
        <v>10979.3547411462</v>
      </c>
    </row>
    <row r="3039" ht="22.5" customHeight="1">
      <c r="A3039" s="2">
        <v>1.0</v>
      </c>
      <c r="B3039" s="10">
        <v>65900.0</v>
      </c>
      <c r="C3039" s="2">
        <v>87000.0</v>
      </c>
      <c r="D3039" s="2" t="s">
        <v>11</v>
      </c>
      <c r="E3039" s="2">
        <v>26.0</v>
      </c>
      <c r="F3039" s="2">
        <v>0.0</v>
      </c>
      <c r="G3039" s="2">
        <v>3.0</v>
      </c>
      <c r="H3039" s="2">
        <v>109.56666667</v>
      </c>
      <c r="I3039" s="2">
        <v>5.0</v>
      </c>
      <c r="J3039" s="2">
        <v>35.0</v>
      </c>
      <c r="K3039" s="11"/>
      <c r="L3039" s="12">
        <f t="shared" si="1"/>
        <v>65900</v>
      </c>
      <c r="M3039" s="13">
        <f t="shared" si="2"/>
        <v>87000</v>
      </c>
      <c r="N3039" s="14">
        <f t="shared" si="3"/>
        <v>0.7574712644</v>
      </c>
      <c r="O3039" s="13">
        <f t="shared" si="4"/>
        <v>0.3</v>
      </c>
      <c r="P3039" s="12">
        <f t="shared" si="5"/>
        <v>19770</v>
      </c>
      <c r="Q3039" s="15">
        <f t="shared" si="6"/>
        <v>1581.6</v>
      </c>
      <c r="R3039" s="16">
        <v>0.696384096021585</v>
      </c>
      <c r="S3039" s="16">
        <v>0.4</v>
      </c>
      <c r="T3039" s="16">
        <v>65900.0</v>
      </c>
      <c r="U3039" s="16">
        <v>0.108747090122393</v>
      </c>
      <c r="V3039" s="16">
        <v>89580.4154883213</v>
      </c>
      <c r="W3039" s="16">
        <v>7166.4332390657</v>
      </c>
    </row>
    <row r="3040" ht="22.5" customHeight="1">
      <c r="A3040" s="2">
        <v>1.0</v>
      </c>
      <c r="B3040" s="10">
        <v>50000.0</v>
      </c>
      <c r="D3040" s="2" t="s">
        <v>14</v>
      </c>
      <c r="E3040" s="2">
        <v>1.0</v>
      </c>
      <c r="F3040" s="2">
        <v>0.0</v>
      </c>
      <c r="G3040" s="2">
        <v>0.0</v>
      </c>
      <c r="H3040" s="2">
        <v>120.73333333</v>
      </c>
      <c r="I3040" s="2">
        <v>3.0</v>
      </c>
      <c r="J3040" s="2">
        <v>11.0</v>
      </c>
      <c r="K3040" s="11"/>
      <c r="L3040" s="12">
        <f t="shared" si="1"/>
        <v>50000</v>
      </c>
      <c r="M3040" s="12">
        <f t="shared" si="2"/>
        <v>111111.1111</v>
      </c>
      <c r="N3040" s="14">
        <f t="shared" si="3"/>
        <v>0.45</v>
      </c>
      <c r="O3040" s="13">
        <f t="shared" si="4"/>
        <v>0.2</v>
      </c>
      <c r="P3040" s="12">
        <f t="shared" si="5"/>
        <v>10000</v>
      </c>
      <c r="Q3040" s="15">
        <f t="shared" si="6"/>
        <v>800</v>
      </c>
      <c r="R3040" s="16">
        <v>0.234220835525307</v>
      </c>
      <c r="S3040" s="16">
        <v>0.4</v>
      </c>
      <c r="T3040" s="16">
        <v>50000.0</v>
      </c>
      <c r="U3040" s="16">
        <v>0.184548708179022</v>
      </c>
      <c r="V3040" s="16">
        <v>115342.942611888</v>
      </c>
      <c r="W3040" s="16">
        <v>9227.43540895111</v>
      </c>
    </row>
    <row r="3041" ht="22.5" customHeight="1">
      <c r="A3041" s="2">
        <v>1.0</v>
      </c>
      <c r="B3041" s="10">
        <v>67000.0</v>
      </c>
      <c r="C3041" s="2">
        <v>109500.0</v>
      </c>
      <c r="D3041" s="2" t="s">
        <v>14</v>
      </c>
      <c r="E3041" s="2">
        <v>2.0</v>
      </c>
      <c r="F3041" s="2">
        <v>4.0</v>
      </c>
      <c r="G3041" s="2">
        <v>0.0</v>
      </c>
      <c r="H3041" s="2">
        <v>217.1</v>
      </c>
      <c r="I3041" s="2">
        <v>2.0</v>
      </c>
      <c r="J3041" s="2">
        <v>24.0</v>
      </c>
      <c r="K3041" s="11"/>
      <c r="L3041" s="12">
        <f t="shared" si="1"/>
        <v>67000</v>
      </c>
      <c r="M3041" s="13">
        <f t="shared" si="2"/>
        <v>109500</v>
      </c>
      <c r="N3041" s="14">
        <f t="shared" si="3"/>
        <v>0.6118721461</v>
      </c>
      <c r="O3041" s="13">
        <f t="shared" si="4"/>
        <v>0.3</v>
      </c>
      <c r="P3041" s="12">
        <f t="shared" si="5"/>
        <v>20100</v>
      </c>
      <c r="Q3041" s="15">
        <f t="shared" si="6"/>
        <v>1608</v>
      </c>
      <c r="R3041" s="16">
        <v>0.538737930433888</v>
      </c>
      <c r="S3041" s="16">
        <v>0.4</v>
      </c>
      <c r="T3041" s="16">
        <v>67000.0</v>
      </c>
      <c r="U3041" s="16">
        <v>0.152419895103371</v>
      </c>
      <c r="V3041" s="16">
        <v>127651.662149073</v>
      </c>
      <c r="W3041" s="16">
        <v>10212.1329719258</v>
      </c>
    </row>
    <row r="3042" ht="22.5" customHeight="1">
      <c r="A3042" s="2">
        <v>0.0</v>
      </c>
      <c r="B3042" s="10">
        <v>126872.0</v>
      </c>
      <c r="C3042" s="2">
        <v>167611.0</v>
      </c>
      <c r="D3042" s="2" t="s">
        <v>12</v>
      </c>
      <c r="E3042" s="2">
        <v>5.0</v>
      </c>
      <c r="F3042" s="2">
        <v>0.0</v>
      </c>
      <c r="G3042" s="2">
        <v>0.0</v>
      </c>
      <c r="H3042" s="2">
        <v>136.12243475</v>
      </c>
      <c r="I3042" s="2">
        <v>1.0</v>
      </c>
      <c r="J3042" s="2">
        <v>21.0</v>
      </c>
      <c r="K3042" s="18">
        <v>26.404528407</v>
      </c>
      <c r="L3042" s="19">
        <f t="shared" si="1"/>
        <v>126872</v>
      </c>
      <c r="M3042" s="20">
        <f t="shared" si="2"/>
        <v>167611</v>
      </c>
      <c r="N3042" s="21">
        <f t="shared" si="3"/>
        <v>0.7569431601</v>
      </c>
      <c r="O3042" s="20">
        <f t="shared" si="4"/>
        <v>0.3</v>
      </c>
      <c r="P3042" s="19">
        <f t="shared" si="5"/>
        <v>38061.6</v>
      </c>
      <c r="Q3042" s="22">
        <f t="shared" si="6"/>
        <v>3044.928</v>
      </c>
      <c r="R3042" s="16">
        <v>0.0449595674520574</v>
      </c>
      <c r="S3042" s="16">
        <v>0.4</v>
      </c>
      <c r="T3042" s="16">
        <v>126872.0</v>
      </c>
      <c r="U3042" s="16">
        <v>0.0996870024525621</v>
      </c>
      <c r="V3042" s="16">
        <v>158093.617189518</v>
      </c>
      <c r="W3042" s="16">
        <v>12647.4893751614</v>
      </c>
    </row>
    <row r="3043" ht="22.5" customHeight="1">
      <c r="A3043" s="2">
        <v>0.0</v>
      </c>
      <c r="B3043" s="10">
        <v>51758.0</v>
      </c>
      <c r="C3043" s="2">
        <v>138693.0</v>
      </c>
      <c r="D3043" s="2" t="s">
        <v>11</v>
      </c>
      <c r="E3043" s="2">
        <v>2.0</v>
      </c>
      <c r="F3043" s="2">
        <v>0.0</v>
      </c>
      <c r="G3043" s="2">
        <v>0.0</v>
      </c>
      <c r="H3043" s="2">
        <v>283.06984094</v>
      </c>
      <c r="I3043" s="2">
        <v>5.0</v>
      </c>
      <c r="J3043" s="2">
        <v>43.0</v>
      </c>
      <c r="K3043" s="18">
        <v>39.716770715</v>
      </c>
      <c r="L3043" s="19">
        <f t="shared" si="1"/>
        <v>51758</v>
      </c>
      <c r="M3043" s="20">
        <f t="shared" si="2"/>
        <v>138693</v>
      </c>
      <c r="N3043" s="21">
        <f t="shared" si="3"/>
        <v>0.3731839386</v>
      </c>
      <c r="O3043" s="20">
        <f t="shared" si="4"/>
        <v>0.2</v>
      </c>
      <c r="P3043" s="19">
        <f t="shared" si="5"/>
        <v>10351.6</v>
      </c>
      <c r="Q3043" s="22">
        <f t="shared" si="6"/>
        <v>828.128</v>
      </c>
      <c r="R3043" s="16">
        <v>0.0955969870373802</v>
      </c>
      <c r="S3043" s="16">
        <v>0.4</v>
      </c>
      <c r="T3043" s="16">
        <v>51758.0</v>
      </c>
      <c r="U3043" s="16">
        <v>0.142730214970629</v>
      </c>
      <c r="V3043" s="16">
        <v>92342.8808306232</v>
      </c>
      <c r="W3043" s="16">
        <v>7387.43046644985</v>
      </c>
    </row>
    <row r="3044" ht="22.5" customHeight="1">
      <c r="A3044" s="2">
        <v>0.0</v>
      </c>
      <c r="B3044" s="10">
        <v>52030.0</v>
      </c>
      <c r="C3044" s="2">
        <v>158296.0</v>
      </c>
      <c r="D3044" s="2" t="s">
        <v>15</v>
      </c>
      <c r="E3044" s="2">
        <v>20.0</v>
      </c>
      <c r="F3044" s="2">
        <v>0.0</v>
      </c>
      <c r="G3044" s="2">
        <v>0.0</v>
      </c>
      <c r="H3044" s="2">
        <v>218.53926573</v>
      </c>
      <c r="I3044" s="2">
        <v>0.0</v>
      </c>
      <c r="J3044" s="2">
        <v>27.0</v>
      </c>
      <c r="K3044" s="18">
        <v>22.484791751</v>
      </c>
      <c r="L3044" s="19">
        <f t="shared" si="1"/>
        <v>52030</v>
      </c>
      <c r="M3044" s="20">
        <f t="shared" si="2"/>
        <v>158296</v>
      </c>
      <c r="N3044" s="21">
        <f t="shared" si="3"/>
        <v>0.3286880275</v>
      </c>
      <c r="O3044" s="20">
        <f t="shared" si="4"/>
        <v>0.2</v>
      </c>
      <c r="P3044" s="19">
        <f t="shared" si="5"/>
        <v>10406</v>
      </c>
      <c r="Q3044" s="22">
        <f t="shared" si="6"/>
        <v>832.48</v>
      </c>
      <c r="R3044" s="16">
        <v>0.0302185634924354</v>
      </c>
      <c r="S3044" s="16">
        <v>0.4</v>
      </c>
      <c r="T3044" s="16">
        <v>52030.0</v>
      </c>
      <c r="U3044" s="16">
        <v>0.0799697447960284</v>
      </c>
      <c r="V3044" s="16">
        <v>52010.322771717</v>
      </c>
      <c r="W3044" s="16">
        <v>4160.82582173736</v>
      </c>
    </row>
    <row r="3045" ht="22.5" customHeight="1">
      <c r="A3045" s="2">
        <v>1.0</v>
      </c>
      <c r="B3045" s="10">
        <v>43223.0</v>
      </c>
      <c r="C3045" s="2">
        <v>46925.0</v>
      </c>
      <c r="D3045" s="2" t="s">
        <v>11</v>
      </c>
      <c r="E3045" s="2">
        <v>10.0</v>
      </c>
      <c r="F3045" s="2">
        <v>0.0</v>
      </c>
      <c r="G3045" s="2">
        <v>0.0</v>
      </c>
      <c r="H3045" s="2">
        <v>178.00238341</v>
      </c>
      <c r="I3045" s="2">
        <v>4.0</v>
      </c>
      <c r="J3045" s="2">
        <v>20.0</v>
      </c>
      <c r="K3045" s="18">
        <v>40.206333768</v>
      </c>
      <c r="L3045" s="19">
        <f t="shared" si="1"/>
        <v>43223</v>
      </c>
      <c r="M3045" s="20">
        <f t="shared" si="2"/>
        <v>46925</v>
      </c>
      <c r="N3045" s="21">
        <f t="shared" si="3"/>
        <v>0.9211081513</v>
      </c>
      <c r="O3045" s="20">
        <f t="shared" si="4"/>
        <v>0.7</v>
      </c>
      <c r="P3045" s="19">
        <f t="shared" si="5"/>
        <v>30256.1</v>
      </c>
      <c r="Q3045" s="22">
        <f t="shared" si="6"/>
        <v>2420.488</v>
      </c>
      <c r="R3045" s="16">
        <v>0.222192850414197</v>
      </c>
      <c r="S3045" s="16">
        <v>0.4</v>
      </c>
      <c r="T3045" s="16">
        <v>43223.0</v>
      </c>
      <c r="U3045" s="16">
        <v>0.183252623117493</v>
      </c>
      <c r="V3045" s="16">
        <v>99009.1016125926</v>
      </c>
      <c r="W3045" s="16">
        <v>7920.72812900741</v>
      </c>
    </row>
    <row r="3046" ht="22.5" customHeight="1">
      <c r="A3046" s="2">
        <v>0.0</v>
      </c>
      <c r="B3046" s="10">
        <v>44946.0</v>
      </c>
      <c r="C3046" s="2">
        <v>64918.0</v>
      </c>
      <c r="D3046" s="2" t="s">
        <v>11</v>
      </c>
      <c r="E3046" s="2">
        <v>25.0</v>
      </c>
      <c r="F3046" s="2">
        <v>0.0</v>
      </c>
      <c r="G3046" s="2">
        <v>0.0</v>
      </c>
      <c r="H3046" s="2">
        <v>247.27840785</v>
      </c>
      <c r="I3046" s="2">
        <v>0.0</v>
      </c>
      <c r="J3046" s="2">
        <v>14.0</v>
      </c>
      <c r="K3046" s="18">
        <v>24.357949543</v>
      </c>
      <c r="L3046" s="19">
        <f t="shared" si="1"/>
        <v>44946</v>
      </c>
      <c r="M3046" s="20">
        <f t="shared" si="2"/>
        <v>64918</v>
      </c>
      <c r="N3046" s="21">
        <f t="shared" si="3"/>
        <v>0.6923503497</v>
      </c>
      <c r="O3046" s="20">
        <f t="shared" si="4"/>
        <v>0.3</v>
      </c>
      <c r="P3046" s="19">
        <f t="shared" si="5"/>
        <v>13483.8</v>
      </c>
      <c r="Q3046" s="22">
        <f t="shared" si="6"/>
        <v>1078.704</v>
      </c>
      <c r="R3046" s="16">
        <v>0.03767507751567</v>
      </c>
      <c r="S3046" s="16">
        <v>0.4</v>
      </c>
      <c r="T3046" s="16">
        <v>44946.0</v>
      </c>
      <c r="U3046" s="16">
        <v>0.0905760940987374</v>
      </c>
      <c r="V3046" s="16">
        <v>50887.9140670231</v>
      </c>
      <c r="W3046" s="16">
        <v>4071.03312536185</v>
      </c>
    </row>
    <row r="3047" ht="22.5" customHeight="1">
      <c r="A3047" s="2">
        <v>0.0</v>
      </c>
      <c r="B3047" s="10">
        <v>48674.0</v>
      </c>
      <c r="C3047" s="2">
        <v>73720.0</v>
      </c>
      <c r="D3047" s="2" t="s">
        <v>15</v>
      </c>
      <c r="E3047" s="2">
        <v>17.0</v>
      </c>
      <c r="F3047" s="2">
        <v>0.0</v>
      </c>
      <c r="G3047" s="2">
        <v>0.0</v>
      </c>
      <c r="H3047" s="2">
        <v>186.47307149</v>
      </c>
      <c r="I3047" s="2">
        <v>0.0</v>
      </c>
      <c r="J3047" s="2">
        <v>23.0</v>
      </c>
      <c r="K3047" s="18">
        <v>38.37360781</v>
      </c>
      <c r="L3047" s="19">
        <f t="shared" si="1"/>
        <v>48674</v>
      </c>
      <c r="M3047" s="20">
        <f t="shared" si="2"/>
        <v>73720</v>
      </c>
      <c r="N3047" s="21">
        <f t="shared" si="3"/>
        <v>0.660255019</v>
      </c>
      <c r="O3047" s="20">
        <f t="shared" si="4"/>
        <v>0.3</v>
      </c>
      <c r="P3047" s="19">
        <f t="shared" si="5"/>
        <v>14602.2</v>
      </c>
      <c r="Q3047" s="22">
        <f t="shared" si="6"/>
        <v>1168.176</v>
      </c>
      <c r="R3047" s="16">
        <v>0.110911953169959</v>
      </c>
      <c r="S3047" s="16">
        <v>0.4</v>
      </c>
      <c r="T3047" s="16">
        <v>48674.0</v>
      </c>
      <c r="U3047" s="16">
        <v>0.151334436608527</v>
      </c>
      <c r="V3047" s="16">
        <v>92075.6545935435</v>
      </c>
      <c r="W3047" s="16">
        <v>7366.05236748348</v>
      </c>
    </row>
    <row r="3048" ht="22.5" customHeight="1">
      <c r="A3048" s="2">
        <v>0.0</v>
      </c>
      <c r="B3048" s="10">
        <v>8795.0</v>
      </c>
      <c r="C3048" s="2">
        <v>164000.0</v>
      </c>
      <c r="D3048" s="2" t="s">
        <v>14</v>
      </c>
      <c r="E3048" s="2">
        <v>23.0</v>
      </c>
      <c r="F3048" s="2">
        <v>0.0</v>
      </c>
      <c r="G3048" s="2">
        <v>0.0</v>
      </c>
      <c r="H3048" s="2">
        <v>76.066666667</v>
      </c>
      <c r="I3048" s="2">
        <v>2.0</v>
      </c>
      <c r="J3048" s="2">
        <v>21.0</v>
      </c>
      <c r="K3048" s="11"/>
      <c r="L3048" s="12">
        <f t="shared" si="1"/>
        <v>8795</v>
      </c>
      <c r="M3048" s="13">
        <f t="shared" si="2"/>
        <v>164000</v>
      </c>
      <c r="N3048" s="14">
        <f t="shared" si="3"/>
        <v>0.05362804878</v>
      </c>
      <c r="O3048" s="13">
        <f t="shared" si="4"/>
        <v>0.2</v>
      </c>
      <c r="P3048" s="12">
        <f t="shared" si="5"/>
        <v>1759</v>
      </c>
      <c r="Q3048" s="15">
        <f t="shared" si="6"/>
        <v>140.72</v>
      </c>
      <c r="R3048" s="16">
        <v>0.192631086449589</v>
      </c>
      <c r="S3048" s="16">
        <v>0.4</v>
      </c>
      <c r="T3048" s="16">
        <v>8795.0</v>
      </c>
      <c r="U3048" s="16">
        <v>0.178641929522764</v>
      </c>
      <c r="V3048" s="16">
        <v>19639.4471269089</v>
      </c>
      <c r="W3048" s="16">
        <v>1571.15577015271</v>
      </c>
    </row>
    <row r="3049" ht="22.5" customHeight="1">
      <c r="A3049" s="2">
        <v>0.0</v>
      </c>
      <c r="B3049" s="10">
        <v>74263.0</v>
      </c>
      <c r="C3049" s="2">
        <v>98922.0</v>
      </c>
      <c r="D3049" s="2" t="s">
        <v>12</v>
      </c>
      <c r="E3049" s="2">
        <v>0.0</v>
      </c>
      <c r="F3049" s="2">
        <v>0.0</v>
      </c>
      <c r="G3049" s="2">
        <v>0.0</v>
      </c>
      <c r="H3049" s="2">
        <v>139.83124654</v>
      </c>
      <c r="I3049" s="2">
        <v>3.0</v>
      </c>
      <c r="J3049" s="2">
        <v>20.0</v>
      </c>
      <c r="K3049" s="18">
        <v>31.814429354</v>
      </c>
      <c r="L3049" s="19">
        <f t="shared" si="1"/>
        <v>74263</v>
      </c>
      <c r="M3049" s="20">
        <f t="shared" si="2"/>
        <v>98922</v>
      </c>
      <c r="N3049" s="21">
        <f t="shared" si="3"/>
        <v>0.7507227917</v>
      </c>
      <c r="O3049" s="20">
        <f t="shared" si="4"/>
        <v>0.3</v>
      </c>
      <c r="P3049" s="19">
        <f t="shared" si="5"/>
        <v>22278.9</v>
      </c>
      <c r="Q3049" s="22">
        <f t="shared" si="6"/>
        <v>1782.312</v>
      </c>
      <c r="R3049" s="16">
        <v>0.0842309905248066</v>
      </c>
      <c r="S3049" s="16">
        <v>0.4</v>
      </c>
      <c r="T3049" s="16">
        <v>74263.0</v>
      </c>
      <c r="U3049" s="16">
        <v>0.135294550304631</v>
      </c>
      <c r="V3049" s="16">
        <v>125592.23986591</v>
      </c>
      <c r="W3049" s="16">
        <v>10047.3791892728</v>
      </c>
    </row>
    <row r="3050" ht="22.5" customHeight="1">
      <c r="A3050" s="2">
        <v>0.0</v>
      </c>
      <c r="B3050" s="10">
        <v>102552.0</v>
      </c>
      <c r="C3050" s="2">
        <v>144461.0</v>
      </c>
      <c r="D3050" s="2" t="s">
        <v>12</v>
      </c>
      <c r="E3050" s="2">
        <v>1.0</v>
      </c>
      <c r="H3050" s="2">
        <v>136.72448949</v>
      </c>
      <c r="I3050" s="2">
        <v>2.0</v>
      </c>
      <c r="J3050" s="2">
        <v>15.0</v>
      </c>
      <c r="K3050" s="18">
        <v>34.107888816</v>
      </c>
      <c r="L3050" s="19">
        <f t="shared" si="1"/>
        <v>102552</v>
      </c>
      <c r="M3050" s="20">
        <f t="shared" si="2"/>
        <v>144461</v>
      </c>
      <c r="N3050" s="21">
        <f t="shared" si="3"/>
        <v>0.7098940198</v>
      </c>
      <c r="O3050" s="20">
        <f t="shared" si="4"/>
        <v>0.3</v>
      </c>
      <c r="P3050" s="19">
        <f t="shared" si="5"/>
        <v>30765.6</v>
      </c>
      <c r="Q3050" s="22">
        <f t="shared" si="6"/>
        <v>2461.248</v>
      </c>
      <c r="R3050" s="16">
        <v>0.0965689164212838</v>
      </c>
      <c r="S3050" s="16">
        <v>0.4</v>
      </c>
      <c r="T3050" s="16">
        <v>102552.0</v>
      </c>
      <c r="U3050" s="16">
        <v>0.143321825732743</v>
      </c>
      <c r="V3050" s="16">
        <v>183724.248406803</v>
      </c>
      <c r="W3050" s="16">
        <v>14697.9398725442</v>
      </c>
    </row>
    <row r="3051" ht="22.5" customHeight="1">
      <c r="A3051" s="2">
        <v>0.0</v>
      </c>
      <c r="B3051" s="10">
        <v>42317.0</v>
      </c>
      <c r="C3051" s="2">
        <v>66966.0</v>
      </c>
      <c r="D3051" s="2" t="s">
        <v>15</v>
      </c>
      <c r="E3051" s="2">
        <v>3.0</v>
      </c>
      <c r="F3051" s="2">
        <v>0.0</v>
      </c>
      <c r="G3051" s="2">
        <v>0.0</v>
      </c>
      <c r="H3051" s="2">
        <v>206.23838916</v>
      </c>
      <c r="I3051" s="2">
        <v>3.0</v>
      </c>
      <c r="J3051" s="2">
        <v>17.0</v>
      </c>
      <c r="K3051" s="18">
        <v>35.00637947</v>
      </c>
      <c r="L3051" s="19">
        <f t="shared" si="1"/>
        <v>42317</v>
      </c>
      <c r="M3051" s="20">
        <f t="shared" si="2"/>
        <v>66966</v>
      </c>
      <c r="N3051" s="21">
        <f t="shared" si="3"/>
        <v>0.6319176896</v>
      </c>
      <c r="O3051" s="20">
        <f t="shared" si="4"/>
        <v>0.3</v>
      </c>
      <c r="P3051" s="19">
        <f t="shared" si="5"/>
        <v>12695.1</v>
      </c>
      <c r="Q3051" s="22">
        <f t="shared" si="6"/>
        <v>1015.608</v>
      </c>
      <c r="R3051" s="16">
        <v>0.142164995532262</v>
      </c>
      <c r="S3051" s="16">
        <v>0.4</v>
      </c>
      <c r="T3051" s="16">
        <v>42317.0</v>
      </c>
      <c r="U3051" s="16">
        <v>0.164909167720538</v>
      </c>
      <c r="V3051" s="16">
        <v>87230.765630375</v>
      </c>
      <c r="W3051" s="16">
        <v>6978.46125043</v>
      </c>
    </row>
    <row r="3052" ht="22.5" customHeight="1">
      <c r="A3052" s="2">
        <v>0.0</v>
      </c>
      <c r="B3052" s="10">
        <v>94920.0</v>
      </c>
      <c r="C3052" s="2">
        <v>118156.0</v>
      </c>
      <c r="D3052" s="2" t="s">
        <v>11</v>
      </c>
      <c r="E3052" s="2">
        <v>9.0</v>
      </c>
      <c r="F3052" s="2">
        <v>0.0</v>
      </c>
      <c r="G3052" s="2">
        <v>0.0</v>
      </c>
      <c r="H3052" s="2">
        <v>295.28552348</v>
      </c>
      <c r="I3052" s="2">
        <v>2.0</v>
      </c>
      <c r="J3052" s="2">
        <v>18.0</v>
      </c>
      <c r="K3052" s="18">
        <v>32.171631931</v>
      </c>
      <c r="L3052" s="19">
        <f t="shared" si="1"/>
        <v>94920</v>
      </c>
      <c r="M3052" s="20">
        <f t="shared" si="2"/>
        <v>118156</v>
      </c>
      <c r="N3052" s="21">
        <f t="shared" si="3"/>
        <v>0.8033447307</v>
      </c>
      <c r="O3052" s="20">
        <f t="shared" si="4"/>
        <v>0.45</v>
      </c>
      <c r="P3052" s="19">
        <f t="shared" si="5"/>
        <v>42714</v>
      </c>
      <c r="Q3052" s="22">
        <f t="shared" si="6"/>
        <v>3417.12</v>
      </c>
      <c r="R3052" s="16">
        <v>0.0625390987505736</v>
      </c>
      <c r="S3052" s="16">
        <v>0.4</v>
      </c>
      <c r="T3052" s="16">
        <v>94920.0</v>
      </c>
      <c r="U3052" s="16">
        <v>0.117934182904514</v>
      </c>
      <c r="V3052" s="16">
        <v>139928.908016206</v>
      </c>
      <c r="W3052" s="16">
        <v>11194.3126412965</v>
      </c>
    </row>
    <row r="3053" ht="22.5" customHeight="1">
      <c r="A3053" s="2">
        <v>0.0</v>
      </c>
      <c r="B3053" s="17"/>
      <c r="C3053" s="2">
        <v>29168.0</v>
      </c>
      <c r="D3053" s="2" t="s">
        <v>11</v>
      </c>
      <c r="E3053" s="2">
        <v>11.0</v>
      </c>
      <c r="H3053" s="2">
        <v>102.1303682</v>
      </c>
      <c r="I3053" s="2">
        <v>2.0</v>
      </c>
      <c r="J3053" s="2">
        <v>8.0</v>
      </c>
      <c r="K3053" s="18">
        <v>31.566885272</v>
      </c>
      <c r="L3053" s="19" t="str">
        <f t="shared" si="1"/>
        <v/>
      </c>
      <c r="M3053" s="20">
        <f t="shared" si="2"/>
        <v>29168</v>
      </c>
      <c r="N3053" s="21">
        <f t="shared" si="3"/>
        <v>0</v>
      </c>
      <c r="O3053" s="20">
        <f t="shared" si="4"/>
        <v>0.2</v>
      </c>
      <c r="P3053" s="19">
        <f t="shared" si="5"/>
        <v>0</v>
      </c>
      <c r="Q3053" s="22">
        <f t="shared" si="6"/>
        <v>0</v>
      </c>
      <c r="R3053" s="16">
        <v>0.199172806610857</v>
      </c>
      <c r="S3053" s="16">
        <v>0.4</v>
      </c>
      <c r="T3053" s="16">
        <v>0.0</v>
      </c>
      <c r="U3053" s="16">
        <v>0.179850776152437</v>
      </c>
      <c r="V3053" s="16">
        <v>0.0</v>
      </c>
      <c r="W3053" s="16">
        <v>0.0</v>
      </c>
    </row>
    <row r="3054" ht="22.5" customHeight="1">
      <c r="A3054" s="2">
        <v>0.0</v>
      </c>
      <c r="B3054" s="10">
        <v>45441.0</v>
      </c>
      <c r="C3054" s="2">
        <v>76145.0</v>
      </c>
      <c r="D3054" s="2" t="s">
        <v>14</v>
      </c>
      <c r="E3054" s="2">
        <v>4.0</v>
      </c>
      <c r="F3054" s="2">
        <v>0.0</v>
      </c>
      <c r="G3054" s="2">
        <v>0.0</v>
      </c>
      <c r="H3054" s="2">
        <v>124.03338316</v>
      </c>
      <c r="I3054" s="2">
        <v>1.0</v>
      </c>
      <c r="J3054" s="2">
        <v>8.0</v>
      </c>
      <c r="K3054" s="18">
        <v>28.173450676</v>
      </c>
      <c r="L3054" s="19">
        <f t="shared" si="1"/>
        <v>45441</v>
      </c>
      <c r="M3054" s="20">
        <f t="shared" si="2"/>
        <v>76145</v>
      </c>
      <c r="N3054" s="21">
        <f t="shared" si="3"/>
        <v>0.5967693217</v>
      </c>
      <c r="O3054" s="20">
        <f t="shared" si="4"/>
        <v>0.25</v>
      </c>
      <c r="P3054" s="19">
        <f t="shared" si="5"/>
        <v>11360.25</v>
      </c>
      <c r="Q3054" s="22">
        <f t="shared" si="6"/>
        <v>908.82</v>
      </c>
      <c r="R3054" s="16">
        <v>0.132593459125731</v>
      </c>
      <c r="S3054" s="16">
        <v>0.4</v>
      </c>
      <c r="T3054" s="16">
        <v>45441.0</v>
      </c>
      <c r="U3054" s="16">
        <v>0.161244979339265</v>
      </c>
      <c r="V3054" s="16">
        <v>91589.1638269444</v>
      </c>
      <c r="W3054" s="16">
        <v>7327.13310615555</v>
      </c>
    </row>
    <row r="3055" ht="22.5" customHeight="1">
      <c r="A3055" s="2">
        <v>0.0</v>
      </c>
      <c r="B3055" s="10">
        <v>36206.0</v>
      </c>
      <c r="C3055" s="2">
        <v>53040.0</v>
      </c>
      <c r="D3055" s="2" t="s">
        <v>11</v>
      </c>
      <c r="E3055" s="2">
        <v>9.0</v>
      </c>
      <c r="F3055" s="2">
        <v>0.0</v>
      </c>
      <c r="G3055" s="2">
        <v>0.0</v>
      </c>
      <c r="H3055" s="2">
        <v>118.30137184</v>
      </c>
      <c r="I3055" s="2">
        <v>0.0</v>
      </c>
      <c r="J3055" s="2">
        <v>9.0</v>
      </c>
      <c r="K3055" s="18">
        <v>17.747783551</v>
      </c>
      <c r="L3055" s="19">
        <f t="shared" si="1"/>
        <v>36206</v>
      </c>
      <c r="M3055" s="20">
        <f t="shared" si="2"/>
        <v>53040</v>
      </c>
      <c r="N3055" s="21">
        <f t="shared" si="3"/>
        <v>0.6826168929</v>
      </c>
      <c r="O3055" s="20">
        <f t="shared" si="4"/>
        <v>0.3</v>
      </c>
      <c r="P3055" s="19">
        <f t="shared" si="5"/>
        <v>10861.8</v>
      </c>
      <c r="Q3055" s="22">
        <f t="shared" si="6"/>
        <v>868.944</v>
      </c>
      <c r="R3055" s="16">
        <v>0.0626649542077213</v>
      </c>
      <c r="S3055" s="16">
        <v>0.4</v>
      </c>
      <c r="T3055" s="16">
        <v>36206.0</v>
      </c>
      <c r="U3055" s="16">
        <v>0.118049346654996</v>
      </c>
      <c r="V3055" s="16">
        <v>53426.1830623848</v>
      </c>
      <c r="W3055" s="16">
        <v>4274.09464499078</v>
      </c>
    </row>
    <row r="3056" ht="22.5" customHeight="1">
      <c r="A3056" s="2">
        <v>0.0</v>
      </c>
      <c r="B3056" s="10">
        <v>9626.0</v>
      </c>
      <c r="C3056" s="2">
        <v>96887.0</v>
      </c>
      <c r="D3056" s="2" t="s">
        <v>11</v>
      </c>
      <c r="E3056" s="2">
        <v>14.0</v>
      </c>
      <c r="F3056" s="2">
        <v>0.0</v>
      </c>
      <c r="G3056" s="2">
        <v>0.0</v>
      </c>
      <c r="H3056" s="2">
        <v>263.76624665</v>
      </c>
      <c r="I3056" s="2">
        <v>0.0</v>
      </c>
      <c r="J3056" s="2">
        <v>23.0</v>
      </c>
      <c r="K3056" s="18">
        <v>28.674701982</v>
      </c>
      <c r="L3056" s="19">
        <f t="shared" si="1"/>
        <v>9626</v>
      </c>
      <c r="M3056" s="20">
        <f t="shared" si="2"/>
        <v>96887</v>
      </c>
      <c r="N3056" s="21">
        <f t="shared" si="3"/>
        <v>0.09935285436</v>
      </c>
      <c r="O3056" s="20">
        <f t="shared" si="4"/>
        <v>0.2</v>
      </c>
      <c r="P3056" s="19">
        <f t="shared" si="5"/>
        <v>1925.2</v>
      </c>
      <c r="Q3056" s="22">
        <f t="shared" si="6"/>
        <v>154.016</v>
      </c>
      <c r="R3056" s="16">
        <v>0.0401656665025651</v>
      </c>
      <c r="S3056" s="16">
        <v>0.4</v>
      </c>
      <c r="T3056" s="16">
        <v>9626.0</v>
      </c>
      <c r="U3056" s="16">
        <v>0.0938154325718506</v>
      </c>
      <c r="V3056" s="16">
        <v>11288.3419242079</v>
      </c>
      <c r="W3056" s="16">
        <v>903.067353936634</v>
      </c>
    </row>
    <row r="3057" ht="22.5" customHeight="1">
      <c r="A3057" s="2">
        <v>0.0</v>
      </c>
      <c r="B3057" s="10">
        <v>77380.0</v>
      </c>
      <c r="C3057" s="2">
        <v>123638.0</v>
      </c>
      <c r="K3057" s="18">
        <v>34.118615358</v>
      </c>
      <c r="L3057" s="19">
        <f t="shared" si="1"/>
        <v>77380</v>
      </c>
      <c r="M3057" s="20">
        <f t="shared" si="2"/>
        <v>123638</v>
      </c>
      <c r="N3057" s="21">
        <f t="shared" si="3"/>
        <v>0.6258593636</v>
      </c>
      <c r="O3057" s="20">
        <f t="shared" si="4"/>
        <v>0.3</v>
      </c>
      <c r="P3057" s="19">
        <f t="shared" si="5"/>
        <v>23214</v>
      </c>
      <c r="Q3057" s="22">
        <f t="shared" si="6"/>
        <v>1857.12</v>
      </c>
      <c r="R3057" s="16">
        <v>0.117467194625739</v>
      </c>
      <c r="S3057" s="16">
        <v>0.4</v>
      </c>
      <c r="T3057" s="16">
        <v>77380.0</v>
      </c>
      <c r="U3057" s="16">
        <v>0.154587844605262</v>
      </c>
      <c r="V3057" s="16">
        <v>149525.092694439</v>
      </c>
      <c r="W3057" s="16">
        <v>11962.0074155551</v>
      </c>
    </row>
    <row r="3058" ht="22.5" customHeight="1">
      <c r="A3058" s="2">
        <v>0.0</v>
      </c>
      <c r="B3058" s="10">
        <v>95860.0</v>
      </c>
      <c r="C3058" s="2">
        <v>123546.0</v>
      </c>
      <c r="D3058" s="2" t="s">
        <v>12</v>
      </c>
      <c r="E3058" s="2">
        <v>0.0</v>
      </c>
      <c r="G3058" s="2">
        <v>2.0</v>
      </c>
      <c r="H3058" s="2">
        <v>252.75748794</v>
      </c>
      <c r="I3058" s="2">
        <v>1.0</v>
      </c>
      <c r="J3058" s="2">
        <v>29.0</v>
      </c>
      <c r="K3058" s="18">
        <v>40.608567483</v>
      </c>
      <c r="L3058" s="19">
        <f t="shared" si="1"/>
        <v>95860</v>
      </c>
      <c r="M3058" s="20">
        <f t="shared" si="2"/>
        <v>123546</v>
      </c>
      <c r="N3058" s="21">
        <f t="shared" si="3"/>
        <v>0.7759053308</v>
      </c>
      <c r="O3058" s="20">
        <f t="shared" si="4"/>
        <v>0.3</v>
      </c>
      <c r="P3058" s="19">
        <f t="shared" si="5"/>
        <v>28758</v>
      </c>
      <c r="Q3058" s="22">
        <f t="shared" si="6"/>
        <v>2300.64</v>
      </c>
      <c r="R3058" s="16">
        <v>0.206177253784014</v>
      </c>
      <c r="S3058" s="16">
        <v>0.4</v>
      </c>
      <c r="T3058" s="16">
        <v>95860.0</v>
      </c>
      <c r="U3058" s="16">
        <v>0.181021995681873</v>
      </c>
      <c r="V3058" s="16">
        <v>216909.606325805</v>
      </c>
      <c r="W3058" s="16">
        <v>17352.7685060644</v>
      </c>
    </row>
    <row r="3059" ht="22.5" customHeight="1">
      <c r="A3059" s="2">
        <v>0.0</v>
      </c>
      <c r="B3059" s="10">
        <v>81275.0</v>
      </c>
      <c r="C3059" s="2">
        <v>106691.0</v>
      </c>
      <c r="D3059" s="2" t="s">
        <v>15</v>
      </c>
      <c r="E3059" s="2">
        <v>1.0</v>
      </c>
      <c r="F3059" s="2">
        <v>0.0</v>
      </c>
      <c r="G3059" s="2">
        <v>0.0</v>
      </c>
      <c r="H3059" s="2">
        <v>289.37613799</v>
      </c>
      <c r="I3059" s="2">
        <v>1.0</v>
      </c>
      <c r="J3059" s="2">
        <v>20.0</v>
      </c>
      <c r="K3059" s="18">
        <v>38.475240991</v>
      </c>
      <c r="L3059" s="19">
        <f t="shared" si="1"/>
        <v>81275</v>
      </c>
      <c r="M3059" s="20">
        <f t="shared" si="2"/>
        <v>106691</v>
      </c>
      <c r="N3059" s="21">
        <f t="shared" si="3"/>
        <v>0.7617793441</v>
      </c>
      <c r="O3059" s="20">
        <f t="shared" si="4"/>
        <v>0.3</v>
      </c>
      <c r="P3059" s="19">
        <f t="shared" si="5"/>
        <v>24382.5</v>
      </c>
      <c r="Q3059" s="22">
        <f t="shared" si="6"/>
        <v>1950.6</v>
      </c>
      <c r="R3059" s="16">
        <v>0.0853396276019433</v>
      </c>
      <c r="S3059" s="16">
        <v>0.4</v>
      </c>
      <c r="T3059" s="16">
        <v>81275.0</v>
      </c>
      <c r="U3059" s="16">
        <v>0.136064097507381</v>
      </c>
      <c r="V3059" s="16">
        <v>138232.619061405</v>
      </c>
      <c r="W3059" s="16">
        <v>11058.6095249124</v>
      </c>
    </row>
    <row r="3060" ht="22.5" customHeight="1">
      <c r="A3060" s="2">
        <v>0.0</v>
      </c>
      <c r="B3060" s="10">
        <v>57094.0</v>
      </c>
      <c r="C3060" s="2">
        <v>94944.0</v>
      </c>
      <c r="D3060" s="2" t="s">
        <v>15</v>
      </c>
      <c r="E3060" s="2">
        <v>9.0</v>
      </c>
      <c r="F3060" s="2">
        <v>0.0</v>
      </c>
      <c r="G3060" s="2">
        <v>0.0</v>
      </c>
      <c r="I3060" s="2">
        <v>0.0</v>
      </c>
      <c r="J3060" s="2">
        <v>15.0</v>
      </c>
      <c r="K3060" s="18">
        <v>24.023048237</v>
      </c>
      <c r="L3060" s="19">
        <f t="shared" si="1"/>
        <v>57094</v>
      </c>
      <c r="M3060" s="20">
        <f t="shared" si="2"/>
        <v>94944</v>
      </c>
      <c r="N3060" s="21">
        <f t="shared" si="3"/>
        <v>0.6013439501</v>
      </c>
      <c r="O3060" s="20">
        <f t="shared" si="4"/>
        <v>0.3</v>
      </c>
      <c r="P3060" s="19">
        <f t="shared" si="5"/>
        <v>17128.2</v>
      </c>
      <c r="Q3060" s="22">
        <f t="shared" si="6"/>
        <v>1370.256</v>
      </c>
      <c r="R3060" s="16">
        <v>0.0603976031718598</v>
      </c>
      <c r="S3060" s="16">
        <v>0.4</v>
      </c>
      <c r="T3060" s="16">
        <v>57094.0</v>
      </c>
      <c r="U3060" s="16">
        <v>0.115944669913566</v>
      </c>
      <c r="V3060" s="16">
        <v>82746.8123005644</v>
      </c>
      <c r="W3060" s="16">
        <v>6619.74498404515</v>
      </c>
    </row>
    <row r="3061" ht="22.5" customHeight="1">
      <c r="A3061" s="2">
        <v>0.0</v>
      </c>
      <c r="B3061" s="10">
        <v>97749.0</v>
      </c>
      <c r="C3061" s="2">
        <v>164103.0</v>
      </c>
      <c r="D3061" s="2" t="s">
        <v>11</v>
      </c>
      <c r="F3061" s="2">
        <v>1.0</v>
      </c>
      <c r="H3061" s="2">
        <v>263.8467774</v>
      </c>
      <c r="J3061" s="2">
        <v>23.0</v>
      </c>
      <c r="K3061" s="18">
        <v>37.386854286</v>
      </c>
      <c r="L3061" s="19">
        <f t="shared" si="1"/>
        <v>97749</v>
      </c>
      <c r="M3061" s="20">
        <f t="shared" si="2"/>
        <v>164103</v>
      </c>
      <c r="N3061" s="21">
        <f t="shared" si="3"/>
        <v>0.5956563865</v>
      </c>
      <c r="O3061" s="20">
        <f t="shared" si="4"/>
        <v>0.25</v>
      </c>
      <c r="P3061" s="19">
        <f t="shared" si="5"/>
        <v>24437.25</v>
      </c>
      <c r="Q3061" s="22">
        <f t="shared" si="6"/>
        <v>1954.98</v>
      </c>
      <c r="R3061" s="16">
        <v>0.140405000993248</v>
      </c>
      <c r="S3061" s="16">
        <v>0.4</v>
      </c>
      <c r="T3061" s="16">
        <v>97749.0</v>
      </c>
      <c r="U3061" s="16">
        <v>0.164264878668632</v>
      </c>
      <c r="V3061" s="16">
        <v>200709.095312252</v>
      </c>
      <c r="W3061" s="16">
        <v>16056.7276249801</v>
      </c>
    </row>
    <row r="3062" ht="22.5" customHeight="1">
      <c r="A3062" s="2">
        <v>0.0</v>
      </c>
      <c r="B3062" s="10">
        <v>102543.0</v>
      </c>
      <c r="C3062" s="2">
        <v>119493.0</v>
      </c>
      <c r="D3062" s="2" t="s">
        <v>12</v>
      </c>
      <c r="E3062" s="2">
        <v>3.0</v>
      </c>
      <c r="F3062" s="2">
        <v>0.0</v>
      </c>
      <c r="G3062" s="2">
        <v>0.0</v>
      </c>
      <c r="H3062" s="2">
        <v>276.69318517</v>
      </c>
      <c r="I3062" s="2">
        <v>0.0</v>
      </c>
      <c r="J3062" s="2">
        <v>33.0</v>
      </c>
      <c r="K3062" s="18">
        <v>29.284071859</v>
      </c>
      <c r="L3062" s="19">
        <f t="shared" si="1"/>
        <v>102543</v>
      </c>
      <c r="M3062" s="20">
        <f t="shared" si="2"/>
        <v>119493</v>
      </c>
      <c r="N3062" s="21">
        <f t="shared" si="3"/>
        <v>0.8581506867</v>
      </c>
      <c r="O3062" s="20">
        <f t="shared" si="4"/>
        <v>0.45</v>
      </c>
      <c r="P3062" s="19">
        <f t="shared" si="5"/>
        <v>46144.35</v>
      </c>
      <c r="Q3062" s="22">
        <f t="shared" si="6"/>
        <v>3691.548</v>
      </c>
      <c r="R3062" s="16">
        <v>0.0165615294713607</v>
      </c>
      <c r="S3062" s="16">
        <v>0.4</v>
      </c>
      <c r="T3062" s="16">
        <v>102543.0</v>
      </c>
      <c r="U3062" s="16">
        <v>0.055607440606425</v>
      </c>
      <c r="V3062" s="16">
        <v>71276.9222763079</v>
      </c>
      <c r="W3062" s="16">
        <v>5702.15378210463</v>
      </c>
    </row>
    <row r="3063" ht="22.5" customHeight="1">
      <c r="A3063" s="2">
        <v>0.0</v>
      </c>
      <c r="B3063" s="10">
        <v>55912.0</v>
      </c>
      <c r="C3063" s="2">
        <v>81552.0</v>
      </c>
      <c r="D3063" s="2" t="s">
        <v>11</v>
      </c>
      <c r="E3063" s="2">
        <v>6.0</v>
      </c>
      <c r="H3063" s="2">
        <v>106.51293172</v>
      </c>
      <c r="I3063" s="2">
        <v>0.0</v>
      </c>
      <c r="J3063" s="2">
        <v>7.0</v>
      </c>
      <c r="K3063" s="18">
        <v>36.763752672</v>
      </c>
      <c r="L3063" s="19">
        <f t="shared" si="1"/>
        <v>55912</v>
      </c>
      <c r="M3063" s="20">
        <f t="shared" si="2"/>
        <v>81552</v>
      </c>
      <c r="N3063" s="21">
        <f t="shared" si="3"/>
        <v>0.6855993722</v>
      </c>
      <c r="O3063" s="20">
        <f t="shared" si="4"/>
        <v>0.3</v>
      </c>
      <c r="P3063" s="19">
        <f t="shared" si="5"/>
        <v>16773.6</v>
      </c>
      <c r="Q3063" s="22">
        <f t="shared" si="6"/>
        <v>1341.888</v>
      </c>
      <c r="R3063" s="16">
        <v>0.219230263957982</v>
      </c>
      <c r="S3063" s="16">
        <v>0.4</v>
      </c>
      <c r="T3063" s="16">
        <v>55912.0</v>
      </c>
      <c r="U3063" s="16">
        <v>0.18288486611965</v>
      </c>
      <c r="V3063" s="16">
        <v>127818.232931024</v>
      </c>
      <c r="W3063" s="16">
        <v>10225.4586344819</v>
      </c>
    </row>
    <row r="3064" ht="22.5" customHeight="1">
      <c r="A3064" s="2">
        <v>0.0</v>
      </c>
      <c r="B3064" s="10">
        <v>45877.0</v>
      </c>
      <c r="C3064" s="2">
        <v>68563.0</v>
      </c>
      <c r="D3064" s="2" t="s">
        <v>12</v>
      </c>
      <c r="E3064" s="2">
        <v>2.0</v>
      </c>
      <c r="F3064" s="2">
        <v>1.0</v>
      </c>
      <c r="G3064" s="2">
        <v>0.0</v>
      </c>
      <c r="H3064" s="2">
        <v>119.50076473</v>
      </c>
      <c r="I3064" s="2">
        <v>0.0</v>
      </c>
      <c r="J3064" s="2">
        <v>18.0</v>
      </c>
      <c r="K3064" s="18">
        <v>33.073048345</v>
      </c>
      <c r="L3064" s="19">
        <f t="shared" si="1"/>
        <v>45877</v>
      </c>
      <c r="M3064" s="20">
        <f t="shared" si="2"/>
        <v>68563</v>
      </c>
      <c r="N3064" s="21">
        <f t="shared" si="3"/>
        <v>0.6691218296</v>
      </c>
      <c r="O3064" s="20">
        <f t="shared" si="4"/>
        <v>0.3</v>
      </c>
      <c r="P3064" s="19">
        <f t="shared" si="5"/>
        <v>13763.1</v>
      </c>
      <c r="Q3064" s="22">
        <f t="shared" si="6"/>
        <v>1101.048</v>
      </c>
      <c r="R3064" s="16">
        <v>0.1236085453435</v>
      </c>
      <c r="S3064" s="16">
        <v>0.4</v>
      </c>
      <c r="T3064" s="16">
        <v>45877.0</v>
      </c>
      <c r="U3064" s="16">
        <v>0.157427082042982</v>
      </c>
      <c r="V3064" s="16">
        <v>90278.5280360739</v>
      </c>
      <c r="W3064" s="16">
        <v>7222.28224288591</v>
      </c>
    </row>
    <row r="3065" ht="22.5" customHeight="1">
      <c r="A3065" s="2">
        <v>0.0</v>
      </c>
      <c r="B3065" s="10">
        <v>74784.0</v>
      </c>
      <c r="C3065" s="2">
        <v>100221.0</v>
      </c>
      <c r="D3065" s="2" t="s">
        <v>14</v>
      </c>
      <c r="E3065" s="2">
        <v>1.0</v>
      </c>
      <c r="F3065" s="2">
        <v>0.0</v>
      </c>
      <c r="G3065" s="2">
        <v>0.0</v>
      </c>
      <c r="H3065" s="2">
        <v>90.05044751</v>
      </c>
      <c r="I3065" s="2">
        <v>0.0</v>
      </c>
      <c r="J3065" s="2">
        <v>17.0</v>
      </c>
      <c r="K3065" s="18">
        <v>25.708393802</v>
      </c>
      <c r="L3065" s="19">
        <f t="shared" si="1"/>
        <v>74784</v>
      </c>
      <c r="M3065" s="20">
        <f t="shared" si="2"/>
        <v>100221</v>
      </c>
      <c r="N3065" s="21">
        <f t="shared" si="3"/>
        <v>0.7461909181</v>
      </c>
      <c r="O3065" s="20">
        <f t="shared" si="4"/>
        <v>0.3</v>
      </c>
      <c r="P3065" s="19">
        <f t="shared" si="5"/>
        <v>22435.2</v>
      </c>
      <c r="Q3065" s="22">
        <f t="shared" si="6"/>
        <v>1794.816</v>
      </c>
      <c r="R3065" s="16">
        <v>0.103042992361169</v>
      </c>
      <c r="S3065" s="16">
        <v>0.4</v>
      </c>
      <c r="T3065" s="16">
        <v>74784.0</v>
      </c>
      <c r="U3065" s="16">
        <v>0.147099676877517</v>
      </c>
      <c r="V3065" s="16">
        <v>137508.777945102</v>
      </c>
      <c r="W3065" s="16">
        <v>11000.7022356082</v>
      </c>
    </row>
    <row r="3066" ht="22.5" customHeight="1">
      <c r="A3066" s="2">
        <v>1.0</v>
      </c>
      <c r="B3066" s="10">
        <v>42259.0</v>
      </c>
      <c r="D3066" s="2" t="s">
        <v>11</v>
      </c>
      <c r="E3066" s="2">
        <v>1.5</v>
      </c>
      <c r="F3066" s="2">
        <v>1.0</v>
      </c>
      <c r="G3066" s="2">
        <v>3.0</v>
      </c>
      <c r="H3066" s="2">
        <v>209.96666667</v>
      </c>
      <c r="I3066" s="2">
        <v>0.0</v>
      </c>
      <c r="J3066" s="2">
        <v>20.0</v>
      </c>
      <c r="K3066" s="11"/>
      <c r="L3066" s="12">
        <f t="shared" si="1"/>
        <v>42259</v>
      </c>
      <c r="M3066" s="12">
        <f t="shared" si="2"/>
        <v>93908.88889</v>
      </c>
      <c r="N3066" s="14">
        <f t="shared" si="3"/>
        <v>0.45</v>
      </c>
      <c r="O3066" s="13">
        <f t="shared" si="4"/>
        <v>0.2</v>
      </c>
      <c r="P3066" s="12">
        <f t="shared" si="5"/>
        <v>8451.8</v>
      </c>
      <c r="Q3066" s="15">
        <f t="shared" si="6"/>
        <v>676.144</v>
      </c>
      <c r="R3066" s="16">
        <v>0.662070298824606</v>
      </c>
      <c r="S3066" s="16">
        <v>0.4</v>
      </c>
      <c r="T3066" s="16">
        <v>42259.0</v>
      </c>
      <c r="U3066" s="16">
        <v>0.119205836054055</v>
      </c>
      <c r="V3066" s="16">
        <v>62968.9928226041</v>
      </c>
      <c r="W3066" s="16">
        <v>5037.51942580833</v>
      </c>
    </row>
    <row r="3067" ht="22.5" customHeight="1">
      <c r="A3067" s="2">
        <v>0.0</v>
      </c>
      <c r="B3067" s="17"/>
      <c r="C3067" s="2">
        <v>50732.0</v>
      </c>
      <c r="D3067" s="2" t="s">
        <v>12</v>
      </c>
      <c r="E3067" s="2">
        <v>0.0</v>
      </c>
      <c r="F3067" s="2">
        <v>0.0</v>
      </c>
      <c r="G3067" s="2">
        <v>0.0</v>
      </c>
      <c r="H3067" s="2">
        <v>96.362894746</v>
      </c>
      <c r="I3067" s="2">
        <v>2.0</v>
      </c>
      <c r="J3067" s="2">
        <v>9.0</v>
      </c>
      <c r="K3067" s="18">
        <v>42.399139279</v>
      </c>
      <c r="L3067" s="19" t="str">
        <f t="shared" si="1"/>
        <v/>
      </c>
      <c r="M3067" s="20">
        <f t="shared" si="2"/>
        <v>50732</v>
      </c>
      <c r="N3067" s="21">
        <f t="shared" si="3"/>
        <v>0</v>
      </c>
      <c r="O3067" s="20">
        <f t="shared" si="4"/>
        <v>0.2</v>
      </c>
      <c r="P3067" s="19">
        <f t="shared" si="5"/>
        <v>0</v>
      </c>
      <c r="Q3067" s="22">
        <f t="shared" si="6"/>
        <v>0</v>
      </c>
      <c r="R3067" s="16">
        <v>0.216422899522324</v>
      </c>
      <c r="S3067" s="16">
        <v>0.4</v>
      </c>
      <c r="T3067" s="16">
        <v>0.0</v>
      </c>
      <c r="U3067" s="16">
        <v>0.182518002824421</v>
      </c>
      <c r="V3067" s="16">
        <v>0.0</v>
      </c>
      <c r="W3067" s="16">
        <v>0.0</v>
      </c>
    </row>
    <row r="3068" ht="22.5" customHeight="1">
      <c r="A3068" s="2">
        <v>0.0</v>
      </c>
      <c r="B3068" s="17"/>
      <c r="C3068" s="2">
        <v>56631.0</v>
      </c>
      <c r="D3068" s="2" t="s">
        <v>12</v>
      </c>
      <c r="E3068" s="2">
        <v>2.0</v>
      </c>
      <c r="F3068" s="2">
        <v>0.0</v>
      </c>
      <c r="G3068" s="2">
        <v>0.0</v>
      </c>
      <c r="H3068" s="2">
        <v>98.760223233</v>
      </c>
      <c r="I3068" s="2">
        <v>1.0</v>
      </c>
      <c r="J3068" s="2">
        <v>8.0</v>
      </c>
      <c r="K3068" s="18">
        <v>39.799527401</v>
      </c>
      <c r="L3068" s="19" t="str">
        <f t="shared" si="1"/>
        <v/>
      </c>
      <c r="M3068" s="20">
        <f t="shared" si="2"/>
        <v>56631</v>
      </c>
      <c r="N3068" s="21">
        <f t="shared" si="3"/>
        <v>0</v>
      </c>
      <c r="O3068" s="20">
        <f t="shared" si="4"/>
        <v>0.2</v>
      </c>
      <c r="P3068" s="19">
        <f t="shared" si="5"/>
        <v>0</v>
      </c>
      <c r="Q3068" s="22">
        <f t="shared" si="6"/>
        <v>0</v>
      </c>
      <c r="R3068" s="16">
        <v>0.167748229159867</v>
      </c>
      <c r="S3068" s="16">
        <v>0.4</v>
      </c>
      <c r="T3068" s="16">
        <v>0.0</v>
      </c>
      <c r="U3068" s="16">
        <v>0.172928461560568</v>
      </c>
      <c r="V3068" s="16">
        <v>0.0</v>
      </c>
      <c r="W3068" s="16">
        <v>0.0</v>
      </c>
    </row>
    <row r="3069" ht="22.5" customHeight="1">
      <c r="A3069" s="2">
        <v>0.0</v>
      </c>
      <c r="B3069" s="10">
        <v>71564.0</v>
      </c>
      <c r="C3069" s="2">
        <v>84627.0</v>
      </c>
      <c r="D3069" s="2" t="s">
        <v>12</v>
      </c>
      <c r="E3069" s="2">
        <v>5.0</v>
      </c>
      <c r="F3069" s="2">
        <v>0.0</v>
      </c>
      <c r="G3069" s="2">
        <v>0.0</v>
      </c>
      <c r="H3069" s="2">
        <v>114.64013288</v>
      </c>
      <c r="I3069" s="2">
        <v>1.0</v>
      </c>
      <c r="J3069" s="2">
        <v>20.0</v>
      </c>
      <c r="K3069" s="18">
        <v>22.323142605</v>
      </c>
      <c r="L3069" s="19">
        <f t="shared" si="1"/>
        <v>71564</v>
      </c>
      <c r="M3069" s="20">
        <f t="shared" si="2"/>
        <v>84627</v>
      </c>
      <c r="N3069" s="21">
        <f t="shared" si="3"/>
        <v>0.8456402803</v>
      </c>
      <c r="O3069" s="20">
        <f t="shared" si="4"/>
        <v>0.45</v>
      </c>
      <c r="P3069" s="19">
        <f t="shared" si="5"/>
        <v>32203.8</v>
      </c>
      <c r="Q3069" s="22">
        <f t="shared" si="6"/>
        <v>2576.304</v>
      </c>
      <c r="R3069" s="16">
        <v>0.0397381905572476</v>
      </c>
      <c r="S3069" s="16">
        <v>0.4</v>
      </c>
      <c r="T3069" s="16">
        <v>71564.0</v>
      </c>
      <c r="U3069" s="16">
        <v>0.0932691211115559</v>
      </c>
      <c r="V3069" s="16">
        <v>83433.8922903423</v>
      </c>
      <c r="W3069" s="16">
        <v>6674.71138322738</v>
      </c>
    </row>
    <row r="3070" ht="22.5" customHeight="1">
      <c r="A3070" s="2">
        <v>0.0</v>
      </c>
      <c r="B3070" s="10">
        <v>74681.0</v>
      </c>
      <c r="C3070" s="2">
        <v>95471.0</v>
      </c>
      <c r="D3070" s="2" t="s">
        <v>11</v>
      </c>
      <c r="E3070" s="2">
        <v>6.0</v>
      </c>
      <c r="F3070" s="2">
        <v>0.0</v>
      </c>
      <c r="G3070" s="2">
        <v>0.0</v>
      </c>
      <c r="H3070" s="2">
        <v>187.65351043</v>
      </c>
      <c r="I3070" s="2">
        <v>4.0</v>
      </c>
      <c r="J3070" s="2">
        <v>19.0</v>
      </c>
      <c r="K3070" s="18">
        <v>40.453753155</v>
      </c>
      <c r="L3070" s="19">
        <f t="shared" si="1"/>
        <v>74681</v>
      </c>
      <c r="M3070" s="20">
        <f t="shared" si="2"/>
        <v>95471</v>
      </c>
      <c r="N3070" s="21">
        <f t="shared" si="3"/>
        <v>0.7822375381</v>
      </c>
      <c r="O3070" s="20">
        <f t="shared" si="4"/>
        <v>0.3</v>
      </c>
      <c r="P3070" s="19">
        <f t="shared" si="5"/>
        <v>22404.3</v>
      </c>
      <c r="Q3070" s="22">
        <f t="shared" si="6"/>
        <v>1792.344</v>
      </c>
      <c r="R3070" s="16">
        <v>0.223957483818757</v>
      </c>
      <c r="S3070" s="16">
        <v>0.4</v>
      </c>
      <c r="T3070" s="16">
        <v>74681.0</v>
      </c>
      <c r="U3070" s="16">
        <v>0.18346236268153</v>
      </c>
      <c r="V3070" s="16">
        <v>171264.408842742</v>
      </c>
      <c r="W3070" s="16">
        <v>13701.1527074194</v>
      </c>
    </row>
    <row r="3071" ht="22.5" customHeight="1">
      <c r="A3071" s="2">
        <v>0.0</v>
      </c>
      <c r="B3071" s="10">
        <v>28694.0</v>
      </c>
      <c r="C3071" s="2">
        <v>44165.0</v>
      </c>
      <c r="D3071" s="2" t="s">
        <v>15</v>
      </c>
      <c r="E3071" s="2">
        <v>20.0</v>
      </c>
      <c r="F3071" s="2">
        <v>0.0</v>
      </c>
      <c r="G3071" s="2">
        <v>1.0</v>
      </c>
      <c r="H3071" s="2">
        <v>206.71765119</v>
      </c>
      <c r="I3071" s="2">
        <v>2.0</v>
      </c>
      <c r="J3071" s="2">
        <v>16.0</v>
      </c>
      <c r="K3071" s="18">
        <v>30.63902291</v>
      </c>
      <c r="L3071" s="19">
        <f t="shared" si="1"/>
        <v>28694</v>
      </c>
      <c r="M3071" s="20">
        <f t="shared" si="2"/>
        <v>44165</v>
      </c>
      <c r="N3071" s="21">
        <f t="shared" si="3"/>
        <v>0.6496999887</v>
      </c>
      <c r="O3071" s="20">
        <f t="shared" si="4"/>
        <v>0.3</v>
      </c>
      <c r="P3071" s="19">
        <f t="shared" si="5"/>
        <v>8608.2</v>
      </c>
      <c r="Q3071" s="22">
        <f t="shared" si="6"/>
        <v>688.656</v>
      </c>
      <c r="R3071" s="16">
        <v>0.177020658691974</v>
      </c>
      <c r="S3071" s="16">
        <v>0.4</v>
      </c>
      <c r="T3071" s="16">
        <v>28694.0</v>
      </c>
      <c r="U3071" s="16">
        <v>0.175275736468141</v>
      </c>
      <c r="V3071" s="16">
        <v>62867.0247777107</v>
      </c>
      <c r="W3071" s="16">
        <v>5029.36198221685</v>
      </c>
    </row>
    <row r="3072" ht="22.5" customHeight="1">
      <c r="A3072" s="2">
        <v>0.0</v>
      </c>
      <c r="B3072" s="17"/>
      <c r="C3072" s="2">
        <v>43880.0</v>
      </c>
      <c r="D3072" s="2" t="s">
        <v>11</v>
      </c>
      <c r="H3072" s="2">
        <v>351.725503</v>
      </c>
      <c r="J3072" s="2">
        <v>15.0</v>
      </c>
      <c r="K3072" s="18">
        <v>31.534288917</v>
      </c>
      <c r="L3072" s="19" t="str">
        <f t="shared" si="1"/>
        <v/>
      </c>
      <c r="M3072" s="20">
        <f t="shared" si="2"/>
        <v>43880</v>
      </c>
      <c r="N3072" s="21">
        <f t="shared" si="3"/>
        <v>0</v>
      </c>
      <c r="O3072" s="20">
        <f t="shared" si="4"/>
        <v>0.2</v>
      </c>
      <c r="P3072" s="19">
        <f t="shared" si="5"/>
        <v>0</v>
      </c>
      <c r="Q3072" s="22">
        <f t="shared" si="6"/>
        <v>0</v>
      </c>
      <c r="R3072" s="16">
        <v>0.0417026387857069</v>
      </c>
      <c r="S3072" s="16">
        <v>0.4</v>
      </c>
      <c r="T3072" s="16">
        <v>0.0</v>
      </c>
      <c r="U3072" s="16">
        <v>0.0957479105318992</v>
      </c>
      <c r="V3072" s="16">
        <v>0.0</v>
      </c>
      <c r="W3072" s="16">
        <v>0.0</v>
      </c>
    </row>
    <row r="3073" ht="22.5" customHeight="1">
      <c r="A3073" s="2">
        <v>0.0</v>
      </c>
      <c r="B3073" s="10">
        <v>69644.0</v>
      </c>
      <c r="C3073" s="2">
        <v>100411.0</v>
      </c>
      <c r="D3073" s="2" t="s">
        <v>12</v>
      </c>
      <c r="E3073" s="2">
        <v>0.0</v>
      </c>
      <c r="F3073" s="2">
        <v>0.0</v>
      </c>
      <c r="G3073" s="2">
        <v>0.0</v>
      </c>
      <c r="H3073" s="2">
        <v>149.09522704</v>
      </c>
      <c r="I3073" s="2">
        <v>4.0</v>
      </c>
      <c r="J3073" s="2">
        <v>19.0</v>
      </c>
      <c r="K3073" s="18">
        <v>29.725746822</v>
      </c>
      <c r="L3073" s="19">
        <f t="shared" si="1"/>
        <v>69644</v>
      </c>
      <c r="M3073" s="20">
        <f t="shared" si="2"/>
        <v>100411</v>
      </c>
      <c r="N3073" s="21">
        <f t="shared" si="3"/>
        <v>0.6935893478</v>
      </c>
      <c r="O3073" s="20">
        <f t="shared" si="4"/>
        <v>0.3</v>
      </c>
      <c r="P3073" s="19">
        <f t="shared" si="5"/>
        <v>20893.2</v>
      </c>
      <c r="Q3073" s="22">
        <f t="shared" si="6"/>
        <v>1671.456</v>
      </c>
      <c r="R3073" s="16">
        <v>0.0810439252342611</v>
      </c>
      <c r="S3073" s="16">
        <v>0.4</v>
      </c>
      <c r="T3073" s="16">
        <v>69644.0</v>
      </c>
      <c r="U3073" s="16">
        <v>0.133024970002838</v>
      </c>
      <c r="V3073" s="16">
        <v>115804.88763597</v>
      </c>
      <c r="W3073" s="16">
        <v>9264.39101087765</v>
      </c>
    </row>
    <row r="3074" ht="22.5" customHeight="1">
      <c r="A3074" s="2">
        <v>0.0</v>
      </c>
      <c r="B3074" s="10">
        <v>71096.0</v>
      </c>
      <c r="C3074" s="2">
        <v>104437.0</v>
      </c>
      <c r="D3074" s="2" t="s">
        <v>15</v>
      </c>
      <c r="E3074" s="2">
        <v>9.0</v>
      </c>
      <c r="F3074" s="2">
        <v>0.0</v>
      </c>
      <c r="G3074" s="2">
        <v>0.0</v>
      </c>
      <c r="H3074" s="2">
        <v>246.95963628</v>
      </c>
      <c r="I3074" s="2">
        <v>1.0</v>
      </c>
      <c r="J3074" s="2">
        <v>12.0</v>
      </c>
      <c r="K3074" s="18">
        <v>37.099532605</v>
      </c>
      <c r="L3074" s="19">
        <f t="shared" si="1"/>
        <v>71096</v>
      </c>
      <c r="M3074" s="20">
        <f t="shared" si="2"/>
        <v>104437</v>
      </c>
      <c r="N3074" s="21">
        <f t="shared" si="3"/>
        <v>0.6807549049</v>
      </c>
      <c r="O3074" s="20">
        <f t="shared" si="4"/>
        <v>0.3</v>
      </c>
      <c r="P3074" s="19">
        <f t="shared" si="5"/>
        <v>21328.8</v>
      </c>
      <c r="Q3074" s="22">
        <f t="shared" si="6"/>
        <v>1706.304</v>
      </c>
      <c r="R3074" s="16">
        <v>0.110397403281702</v>
      </c>
      <c r="S3074" s="16">
        <v>0.4</v>
      </c>
      <c r="T3074" s="16">
        <v>71096.0</v>
      </c>
      <c r="U3074" s="16">
        <v>0.15106881823786</v>
      </c>
      <c r="V3074" s="16">
        <v>134254.858767986</v>
      </c>
      <c r="W3074" s="16">
        <v>10740.3887014389</v>
      </c>
    </row>
    <row r="3075" ht="22.5" customHeight="1">
      <c r="A3075" s="2">
        <v>0.0</v>
      </c>
      <c r="B3075" s="10">
        <v>62933.0</v>
      </c>
      <c r="C3075" s="2">
        <v>91790.0</v>
      </c>
      <c r="D3075" s="2" t="s">
        <v>11</v>
      </c>
      <c r="E3075" s="2">
        <v>2.0</v>
      </c>
      <c r="F3075" s="2">
        <v>0.0</v>
      </c>
      <c r="G3075" s="2">
        <v>0.0</v>
      </c>
      <c r="H3075" s="2">
        <v>185.37246242</v>
      </c>
      <c r="I3075" s="2">
        <v>0.0</v>
      </c>
      <c r="J3075" s="2">
        <v>31.0</v>
      </c>
      <c r="K3075" s="18">
        <v>35.25727149</v>
      </c>
      <c r="L3075" s="19">
        <f t="shared" si="1"/>
        <v>62933</v>
      </c>
      <c r="M3075" s="20">
        <f t="shared" si="2"/>
        <v>91790</v>
      </c>
      <c r="N3075" s="21">
        <f t="shared" si="3"/>
        <v>0.6856193485</v>
      </c>
      <c r="O3075" s="20">
        <f t="shared" si="4"/>
        <v>0.3</v>
      </c>
      <c r="P3075" s="19">
        <f t="shared" si="5"/>
        <v>18879.9</v>
      </c>
      <c r="Q3075" s="22">
        <f t="shared" si="6"/>
        <v>1510.392</v>
      </c>
      <c r="R3075" s="16">
        <v>0.0861388771371087</v>
      </c>
      <c r="S3075" s="16">
        <v>0.4</v>
      </c>
      <c r="T3075" s="16">
        <v>62933.0</v>
      </c>
      <c r="U3075" s="16">
        <v>0.136612669179076</v>
      </c>
      <c r="V3075" s="16">
        <v>107468.063868085</v>
      </c>
      <c r="W3075" s="16">
        <v>8597.44510944684</v>
      </c>
    </row>
    <row r="3076" ht="22.5" customHeight="1">
      <c r="A3076" s="2">
        <v>0.0</v>
      </c>
      <c r="B3076" s="10">
        <v>64862.0</v>
      </c>
      <c r="C3076" s="2">
        <v>107919.0</v>
      </c>
      <c r="D3076" s="2" t="s">
        <v>15</v>
      </c>
      <c r="E3076" s="2">
        <v>10.0</v>
      </c>
      <c r="F3076" s="2">
        <v>0.0</v>
      </c>
      <c r="G3076" s="2">
        <v>0.0</v>
      </c>
      <c r="H3076" s="2">
        <v>260.15854779</v>
      </c>
      <c r="I3076" s="2">
        <v>0.0</v>
      </c>
      <c r="J3076" s="2">
        <v>11.0</v>
      </c>
      <c r="K3076" s="18">
        <v>36.824339033</v>
      </c>
      <c r="L3076" s="19">
        <f t="shared" si="1"/>
        <v>64862</v>
      </c>
      <c r="M3076" s="20">
        <f t="shared" si="2"/>
        <v>107919</v>
      </c>
      <c r="N3076" s="21">
        <f t="shared" si="3"/>
        <v>0.6010248427</v>
      </c>
      <c r="O3076" s="20">
        <f t="shared" si="4"/>
        <v>0.3</v>
      </c>
      <c r="P3076" s="19">
        <f t="shared" si="5"/>
        <v>19458.6</v>
      </c>
      <c r="Q3076" s="22">
        <f t="shared" si="6"/>
        <v>1556.688</v>
      </c>
      <c r="R3076" s="16">
        <v>0.0911281862433015</v>
      </c>
      <c r="S3076" s="16">
        <v>0.4</v>
      </c>
      <c r="T3076" s="16">
        <v>64862.0</v>
      </c>
      <c r="U3076" s="16">
        <v>0.139923347266528</v>
      </c>
      <c r="V3076" s="16">
        <v>113446.35188002</v>
      </c>
      <c r="W3076" s="16">
        <v>9075.7081504016</v>
      </c>
    </row>
    <row r="3077" ht="22.5" customHeight="1">
      <c r="A3077" s="2">
        <v>0.0</v>
      </c>
      <c r="B3077" s="10">
        <v>62933.0</v>
      </c>
      <c r="C3077" s="2">
        <v>95498.0</v>
      </c>
      <c r="D3077" s="2" t="s">
        <v>12</v>
      </c>
      <c r="E3077" s="2">
        <v>0.0</v>
      </c>
      <c r="F3077" s="2">
        <v>0.0</v>
      </c>
      <c r="G3077" s="2">
        <v>1.0</v>
      </c>
      <c r="H3077" s="2">
        <v>161.66099425</v>
      </c>
      <c r="I3077" s="2">
        <v>0.0</v>
      </c>
      <c r="J3077" s="2">
        <v>25.0</v>
      </c>
      <c r="K3077" s="18">
        <v>24.26256802</v>
      </c>
      <c r="L3077" s="19">
        <f t="shared" si="1"/>
        <v>62933</v>
      </c>
      <c r="M3077" s="20">
        <f t="shared" si="2"/>
        <v>95498</v>
      </c>
      <c r="N3077" s="21">
        <f t="shared" si="3"/>
        <v>0.6589980942</v>
      </c>
      <c r="O3077" s="20">
        <f t="shared" si="4"/>
        <v>0.3</v>
      </c>
      <c r="P3077" s="19">
        <f t="shared" si="5"/>
        <v>18879.9</v>
      </c>
      <c r="Q3077" s="22">
        <f t="shared" si="6"/>
        <v>1510.392</v>
      </c>
      <c r="R3077" s="16">
        <v>0.0597989181358519</v>
      </c>
      <c r="S3077" s="16">
        <v>0.4</v>
      </c>
      <c r="T3077" s="16">
        <v>62933.0</v>
      </c>
      <c r="U3077" s="16">
        <v>0.115378153870089</v>
      </c>
      <c r="V3077" s="16">
        <v>90763.666968829</v>
      </c>
      <c r="W3077" s="16">
        <v>7261.09335750632</v>
      </c>
    </row>
    <row r="3078" ht="22.5" customHeight="1">
      <c r="A3078" s="2">
        <v>0.0</v>
      </c>
      <c r="B3078" s="17"/>
      <c r="C3078" s="2">
        <v>29387.0</v>
      </c>
      <c r="D3078" s="2" t="s">
        <v>11</v>
      </c>
      <c r="E3078" s="2">
        <v>13.0</v>
      </c>
      <c r="H3078" s="2">
        <v>80.820591457</v>
      </c>
      <c r="I3078" s="2">
        <v>2.0</v>
      </c>
      <c r="J3078" s="2">
        <v>8.0</v>
      </c>
      <c r="K3078" s="18">
        <v>33.364491337</v>
      </c>
      <c r="L3078" s="19" t="str">
        <f t="shared" si="1"/>
        <v/>
      </c>
      <c r="M3078" s="20">
        <f t="shared" si="2"/>
        <v>29387</v>
      </c>
      <c r="N3078" s="21">
        <f t="shared" si="3"/>
        <v>0</v>
      </c>
      <c r="O3078" s="20">
        <f t="shared" si="4"/>
        <v>0.2</v>
      </c>
      <c r="P3078" s="19">
        <f t="shared" si="5"/>
        <v>0</v>
      </c>
      <c r="Q3078" s="22">
        <f t="shared" si="6"/>
        <v>0</v>
      </c>
      <c r="R3078" s="16">
        <v>0.239319190845598</v>
      </c>
      <c r="S3078" s="16">
        <v>0.4</v>
      </c>
      <c r="T3078" s="16">
        <v>0.0</v>
      </c>
      <c r="U3078" s="16">
        <v>0.185006574925265</v>
      </c>
      <c r="V3078" s="16">
        <v>0.0</v>
      </c>
      <c r="W3078" s="16">
        <v>0.0</v>
      </c>
    </row>
    <row r="3079" ht="22.5" customHeight="1">
      <c r="A3079" s="2">
        <v>0.0</v>
      </c>
      <c r="B3079" s="10">
        <v>102687.0</v>
      </c>
      <c r="C3079" s="2">
        <v>137417.0</v>
      </c>
      <c r="D3079" s="2" t="s">
        <v>15</v>
      </c>
      <c r="E3079" s="2">
        <v>7.0</v>
      </c>
      <c r="F3079" s="2">
        <v>0.0</v>
      </c>
      <c r="G3079" s="2">
        <v>0.0</v>
      </c>
      <c r="H3079" s="2">
        <v>97.763511856</v>
      </c>
      <c r="I3079" s="2">
        <v>0.0</v>
      </c>
      <c r="J3079" s="2">
        <v>14.0</v>
      </c>
      <c r="K3079" s="18">
        <v>31.10800492</v>
      </c>
      <c r="L3079" s="19">
        <f t="shared" si="1"/>
        <v>102687</v>
      </c>
      <c r="M3079" s="20">
        <f t="shared" si="2"/>
        <v>137417</v>
      </c>
      <c r="N3079" s="21">
        <f t="shared" si="3"/>
        <v>0.7472656222</v>
      </c>
      <c r="O3079" s="20">
        <f t="shared" si="4"/>
        <v>0.3</v>
      </c>
      <c r="P3079" s="19">
        <f t="shared" si="5"/>
        <v>30806.1</v>
      </c>
      <c r="Q3079" s="22">
        <f t="shared" si="6"/>
        <v>2464.488</v>
      </c>
      <c r="R3079" s="16">
        <v>0.144472359700604</v>
      </c>
      <c r="S3079" s="16">
        <v>0.4</v>
      </c>
      <c r="T3079" s="16">
        <v>102687.0</v>
      </c>
      <c r="U3079" s="16">
        <v>0.165734474909451</v>
      </c>
      <c r="V3079" s="16">
        <v>212734.700312836</v>
      </c>
      <c r="W3079" s="16">
        <v>17018.7760250268</v>
      </c>
    </row>
    <row r="3080" ht="22.5" customHeight="1">
      <c r="A3080" s="2">
        <v>0.0</v>
      </c>
      <c r="B3080" s="10">
        <v>86076.0</v>
      </c>
      <c r="C3080" s="2">
        <v>130341.0</v>
      </c>
      <c r="D3080" s="2" t="s">
        <v>15</v>
      </c>
      <c r="E3080" s="2">
        <v>12.0</v>
      </c>
      <c r="F3080" s="2">
        <v>0.0</v>
      </c>
      <c r="G3080" s="2">
        <v>0.0</v>
      </c>
      <c r="H3080" s="2">
        <v>295.95433961</v>
      </c>
      <c r="I3080" s="2">
        <v>0.0</v>
      </c>
      <c r="J3080" s="2">
        <v>18.0</v>
      </c>
      <c r="K3080" s="18">
        <v>28.447992405</v>
      </c>
      <c r="L3080" s="19">
        <f t="shared" si="1"/>
        <v>86076</v>
      </c>
      <c r="M3080" s="20">
        <f t="shared" si="2"/>
        <v>130341</v>
      </c>
      <c r="N3080" s="21">
        <f t="shared" si="3"/>
        <v>0.660390821</v>
      </c>
      <c r="O3080" s="20">
        <f t="shared" si="4"/>
        <v>0.3</v>
      </c>
      <c r="P3080" s="19">
        <f t="shared" si="5"/>
        <v>25822.8</v>
      </c>
      <c r="Q3080" s="22">
        <f t="shared" si="6"/>
        <v>2065.824</v>
      </c>
      <c r="R3080" s="16">
        <v>0.0370463621520369</v>
      </c>
      <c r="S3080" s="16">
        <v>0.4</v>
      </c>
      <c r="T3080" s="16">
        <v>86076.0</v>
      </c>
      <c r="U3080" s="16">
        <v>0.0897362142193751</v>
      </c>
      <c r="V3080" s="16">
        <v>96551.6796893367</v>
      </c>
      <c r="W3080" s="16">
        <v>7724.13437514693</v>
      </c>
    </row>
    <row r="3081" ht="22.5" customHeight="1">
      <c r="A3081" s="2">
        <v>0.0</v>
      </c>
      <c r="B3081" s="10">
        <v>31135.0</v>
      </c>
      <c r="C3081" s="2">
        <v>60478.0</v>
      </c>
      <c r="D3081" s="2" t="s">
        <v>11</v>
      </c>
      <c r="E3081" s="2">
        <v>14.0</v>
      </c>
      <c r="F3081" s="2">
        <v>0.0</v>
      </c>
      <c r="G3081" s="2">
        <v>0.0</v>
      </c>
      <c r="H3081" s="2">
        <v>105.13327106</v>
      </c>
      <c r="I3081" s="2">
        <v>0.0</v>
      </c>
      <c r="J3081" s="2">
        <v>18.0</v>
      </c>
      <c r="K3081" s="18">
        <v>39.122996804</v>
      </c>
      <c r="L3081" s="19">
        <f t="shared" si="1"/>
        <v>31135</v>
      </c>
      <c r="M3081" s="20">
        <f t="shared" si="2"/>
        <v>60478</v>
      </c>
      <c r="N3081" s="21">
        <f t="shared" si="3"/>
        <v>0.5148153047</v>
      </c>
      <c r="O3081" s="20">
        <f t="shared" si="4"/>
        <v>0.25</v>
      </c>
      <c r="P3081" s="19">
        <f t="shared" si="5"/>
        <v>7783.75</v>
      </c>
      <c r="Q3081" s="22">
        <f t="shared" si="6"/>
        <v>622.7</v>
      </c>
      <c r="R3081" s="16">
        <v>0.196594617143236</v>
      </c>
      <c r="S3081" s="16">
        <v>0.4</v>
      </c>
      <c r="T3081" s="16">
        <v>31135.0</v>
      </c>
      <c r="U3081" s="16">
        <v>0.179387912998067</v>
      </c>
      <c r="V3081" s="16">
        <v>69815.5333899355</v>
      </c>
      <c r="W3081" s="16">
        <v>5585.24267119484</v>
      </c>
    </row>
    <row r="3082" ht="22.5" customHeight="1">
      <c r="A3082" s="2">
        <v>0.0</v>
      </c>
      <c r="B3082" s="10">
        <v>43794.0</v>
      </c>
      <c r="C3082" s="2">
        <v>61446.0</v>
      </c>
      <c r="E3082" s="2">
        <v>6.0</v>
      </c>
      <c r="F3082" s="2">
        <v>0.0</v>
      </c>
      <c r="G3082" s="2">
        <v>0.0</v>
      </c>
      <c r="H3082" s="2">
        <v>96.454705906</v>
      </c>
      <c r="I3082" s="2">
        <v>1.0</v>
      </c>
      <c r="J3082" s="2">
        <v>9.0</v>
      </c>
      <c r="K3082" s="18">
        <v>28.452980859</v>
      </c>
      <c r="L3082" s="19">
        <f t="shared" si="1"/>
        <v>43794</v>
      </c>
      <c r="M3082" s="20">
        <f t="shared" si="2"/>
        <v>61446</v>
      </c>
      <c r="N3082" s="21">
        <f t="shared" si="3"/>
        <v>0.7127233669</v>
      </c>
      <c r="O3082" s="20">
        <f t="shared" si="4"/>
        <v>0.3</v>
      </c>
      <c r="P3082" s="19">
        <f t="shared" si="5"/>
        <v>13138.2</v>
      </c>
      <c r="Q3082" s="22">
        <f t="shared" si="6"/>
        <v>1051.056</v>
      </c>
      <c r="R3082" s="16">
        <v>0.155544440032048</v>
      </c>
      <c r="S3082" s="16">
        <v>0.4</v>
      </c>
      <c r="T3082" s="16">
        <v>43794.0</v>
      </c>
      <c r="U3082" s="16">
        <v>0.169403150820937</v>
      </c>
      <c r="V3082" s="16">
        <v>92735.5198381519</v>
      </c>
      <c r="W3082" s="16">
        <v>7418.84158705215</v>
      </c>
    </row>
    <row r="3083" ht="22.5" customHeight="1">
      <c r="A3083" s="2">
        <v>0.0</v>
      </c>
      <c r="B3083" s="10">
        <v>54079.0</v>
      </c>
      <c r="C3083" s="2">
        <v>112463.0</v>
      </c>
      <c r="D3083" s="2" t="s">
        <v>12</v>
      </c>
      <c r="E3083" s="2">
        <v>1.0</v>
      </c>
      <c r="G3083" s="2">
        <v>3.0</v>
      </c>
      <c r="H3083" s="2">
        <v>134.92571376</v>
      </c>
      <c r="I3083" s="2">
        <v>1.0</v>
      </c>
      <c r="J3083" s="2">
        <v>23.0</v>
      </c>
      <c r="K3083" s="18">
        <v>37.033954387</v>
      </c>
      <c r="L3083" s="19">
        <f t="shared" si="1"/>
        <v>54079</v>
      </c>
      <c r="M3083" s="20">
        <f t="shared" si="2"/>
        <v>112463</v>
      </c>
      <c r="N3083" s="21">
        <f t="shared" si="3"/>
        <v>0.4808603719</v>
      </c>
      <c r="O3083" s="20">
        <f t="shared" si="4"/>
        <v>0.2</v>
      </c>
      <c r="P3083" s="19">
        <f t="shared" si="5"/>
        <v>10815.8</v>
      </c>
      <c r="Q3083" s="22">
        <f t="shared" si="6"/>
        <v>865.264</v>
      </c>
      <c r="R3083" s="16">
        <v>0.505721435320653</v>
      </c>
      <c r="S3083" s="16">
        <v>0.4</v>
      </c>
      <c r="T3083" s="16">
        <v>54079.0</v>
      </c>
      <c r="U3083" s="16">
        <v>0.159922886022361</v>
      </c>
      <c r="V3083" s="16">
        <v>108105.871915041</v>
      </c>
      <c r="W3083" s="16">
        <v>8648.46975320331</v>
      </c>
    </row>
    <row r="3084" ht="22.5" customHeight="1">
      <c r="A3084" s="2">
        <v>0.0</v>
      </c>
      <c r="B3084" s="10">
        <v>51310.0</v>
      </c>
      <c r="C3084" s="2">
        <v>76704.0</v>
      </c>
      <c r="D3084" s="2" t="s">
        <v>11</v>
      </c>
      <c r="E3084" s="2">
        <v>2.0</v>
      </c>
      <c r="G3084" s="2">
        <v>2.0</v>
      </c>
      <c r="H3084" s="2">
        <v>271.6519477</v>
      </c>
      <c r="I3084" s="2">
        <v>0.0</v>
      </c>
      <c r="J3084" s="2">
        <v>10.0</v>
      </c>
      <c r="K3084" s="18">
        <v>37.630057159</v>
      </c>
      <c r="L3084" s="19">
        <f t="shared" si="1"/>
        <v>51310</v>
      </c>
      <c r="M3084" s="20">
        <f t="shared" si="2"/>
        <v>76704</v>
      </c>
      <c r="N3084" s="21">
        <f t="shared" si="3"/>
        <v>0.6689351272</v>
      </c>
      <c r="O3084" s="20">
        <f t="shared" si="4"/>
        <v>0.3</v>
      </c>
      <c r="P3084" s="19">
        <f t="shared" si="5"/>
        <v>15393</v>
      </c>
      <c r="Q3084" s="22">
        <f t="shared" si="6"/>
        <v>1231.44</v>
      </c>
      <c r="R3084" s="16">
        <v>0.342443452416205</v>
      </c>
      <c r="S3084" s="16">
        <v>0.4</v>
      </c>
      <c r="T3084" s="16">
        <v>51310.0</v>
      </c>
      <c r="U3084" s="16">
        <v>0.184844282043371</v>
      </c>
      <c r="V3084" s="16">
        <v>118554.501395567</v>
      </c>
      <c r="W3084" s="16">
        <v>9484.36011164536</v>
      </c>
    </row>
    <row r="3085" ht="22.5" customHeight="1">
      <c r="A3085" s="2">
        <v>0.0</v>
      </c>
      <c r="B3085" s="10">
        <v>11059.0</v>
      </c>
      <c r="C3085" s="2">
        <v>92706.0</v>
      </c>
      <c r="D3085" s="2" t="s">
        <v>11</v>
      </c>
      <c r="E3085" s="2">
        <v>13.0</v>
      </c>
      <c r="F3085" s="2">
        <v>0.0</v>
      </c>
      <c r="G3085" s="2">
        <v>1.0</v>
      </c>
      <c r="H3085" s="2">
        <v>262.61033998</v>
      </c>
      <c r="I3085" s="2">
        <v>0.0</v>
      </c>
      <c r="J3085" s="2">
        <v>23.0</v>
      </c>
      <c r="K3085" s="18">
        <v>29.884757742</v>
      </c>
      <c r="L3085" s="19">
        <f t="shared" si="1"/>
        <v>11059</v>
      </c>
      <c r="M3085" s="20">
        <f t="shared" si="2"/>
        <v>92706</v>
      </c>
      <c r="N3085" s="21">
        <f t="shared" si="3"/>
        <v>0.1192910923</v>
      </c>
      <c r="O3085" s="20">
        <f t="shared" si="4"/>
        <v>0.2</v>
      </c>
      <c r="P3085" s="19">
        <f t="shared" si="5"/>
        <v>2211.8</v>
      </c>
      <c r="Q3085" s="22">
        <f t="shared" si="6"/>
        <v>176.944</v>
      </c>
      <c r="R3085" s="16">
        <v>0.0920074209547505</v>
      </c>
      <c r="S3085" s="16">
        <v>0.4</v>
      </c>
      <c r="T3085" s="16">
        <v>11059.0</v>
      </c>
      <c r="U3085" s="16">
        <v>0.140487095854117</v>
      </c>
      <c r="V3085" s="16">
        <v>19420.5849131335</v>
      </c>
      <c r="W3085" s="16">
        <v>1553.64679305068</v>
      </c>
    </row>
    <row r="3086" ht="22.5" customHeight="1">
      <c r="A3086" s="2">
        <v>0.0</v>
      </c>
      <c r="B3086" s="10">
        <v>59207.0</v>
      </c>
      <c r="C3086" s="2">
        <v>83146.0</v>
      </c>
      <c r="D3086" s="2" t="s">
        <v>11</v>
      </c>
      <c r="E3086" s="2">
        <v>2.0</v>
      </c>
      <c r="F3086" s="2">
        <v>0.0</v>
      </c>
      <c r="G3086" s="2">
        <v>0.0</v>
      </c>
      <c r="H3086" s="2">
        <v>309.49638798</v>
      </c>
      <c r="I3086" s="2">
        <v>3.0</v>
      </c>
      <c r="J3086" s="2">
        <v>15.0</v>
      </c>
      <c r="K3086" s="18">
        <v>43.48806641</v>
      </c>
      <c r="L3086" s="19">
        <f t="shared" si="1"/>
        <v>59207</v>
      </c>
      <c r="M3086" s="20">
        <f t="shared" si="2"/>
        <v>83146</v>
      </c>
      <c r="N3086" s="21">
        <f t="shared" si="3"/>
        <v>0.7120847666</v>
      </c>
      <c r="O3086" s="20">
        <f t="shared" si="4"/>
        <v>0.3</v>
      </c>
      <c r="P3086" s="19">
        <f t="shared" si="5"/>
        <v>17762.1</v>
      </c>
      <c r="Q3086" s="22">
        <f t="shared" si="6"/>
        <v>1420.968</v>
      </c>
      <c r="R3086" s="16">
        <v>0.145649026231714</v>
      </c>
      <c r="S3086" s="16">
        <v>0.4</v>
      </c>
      <c r="T3086" s="16">
        <v>59207.0</v>
      </c>
      <c r="U3086" s="16">
        <v>0.166147031796457</v>
      </c>
      <c r="V3086" s="16">
        <v>122963.34139466</v>
      </c>
      <c r="W3086" s="16">
        <v>9837.06731157286</v>
      </c>
    </row>
    <row r="3087" ht="22.5" customHeight="1">
      <c r="A3087" s="2">
        <v>1.0</v>
      </c>
      <c r="B3087" s="10">
        <v>77083.0</v>
      </c>
      <c r="C3087" s="2">
        <v>103540.0</v>
      </c>
      <c r="D3087" s="2" t="s">
        <v>11</v>
      </c>
      <c r="E3087" s="2">
        <v>17.0</v>
      </c>
      <c r="F3087" s="2">
        <v>0.0</v>
      </c>
      <c r="G3087" s="2">
        <v>0.0</v>
      </c>
      <c r="H3087" s="2">
        <v>170.81237285</v>
      </c>
      <c r="J3087" s="2">
        <v>10.0</v>
      </c>
      <c r="K3087" s="18">
        <v>37.226430597</v>
      </c>
      <c r="L3087" s="19">
        <f t="shared" si="1"/>
        <v>77083</v>
      </c>
      <c r="M3087" s="20">
        <f t="shared" si="2"/>
        <v>103540</v>
      </c>
      <c r="N3087" s="21">
        <f t="shared" si="3"/>
        <v>0.744475565</v>
      </c>
      <c r="O3087" s="20">
        <f t="shared" si="4"/>
        <v>0.3</v>
      </c>
      <c r="P3087" s="19">
        <f t="shared" si="5"/>
        <v>23124.9</v>
      </c>
      <c r="Q3087" s="22">
        <f t="shared" si="6"/>
        <v>1849.992</v>
      </c>
      <c r="R3087" s="16">
        <v>0.163789062587592</v>
      </c>
      <c r="S3087" s="16">
        <v>0.4</v>
      </c>
      <c r="T3087" s="16">
        <v>77083.0</v>
      </c>
      <c r="U3087" s="16">
        <v>0.171841071114113</v>
      </c>
      <c r="V3087" s="16">
        <v>165575.316058614</v>
      </c>
      <c r="W3087" s="16">
        <v>13246.0252846891</v>
      </c>
    </row>
    <row r="3088" ht="22.5" customHeight="1">
      <c r="A3088" s="2">
        <v>0.0</v>
      </c>
      <c r="B3088" s="10">
        <v>67238.0</v>
      </c>
      <c r="C3088" s="2">
        <v>96535.0</v>
      </c>
      <c r="D3088" s="2" t="s">
        <v>12</v>
      </c>
      <c r="E3088" s="2">
        <v>7.0</v>
      </c>
      <c r="H3088" s="2">
        <v>103.47260819</v>
      </c>
      <c r="I3088" s="2">
        <v>0.0</v>
      </c>
      <c r="J3088" s="2">
        <v>10.0</v>
      </c>
      <c r="K3088" s="18">
        <v>39.349650518</v>
      </c>
      <c r="L3088" s="19">
        <f t="shared" si="1"/>
        <v>67238</v>
      </c>
      <c r="M3088" s="20">
        <f t="shared" si="2"/>
        <v>96535</v>
      </c>
      <c r="N3088" s="21">
        <f t="shared" si="3"/>
        <v>0.6965142176</v>
      </c>
      <c r="O3088" s="20">
        <f t="shared" si="4"/>
        <v>0.3</v>
      </c>
      <c r="P3088" s="19">
        <f t="shared" si="5"/>
        <v>20171.4</v>
      </c>
      <c r="Q3088" s="22">
        <f t="shared" si="6"/>
        <v>1613.712</v>
      </c>
      <c r="R3088" s="16">
        <v>0.133213189093567</v>
      </c>
      <c r="S3088" s="16">
        <v>0.4</v>
      </c>
      <c r="T3088" s="16">
        <v>67238.0</v>
      </c>
      <c r="U3088" s="16">
        <v>0.161494403513859</v>
      </c>
      <c r="V3088" s="16">
        <v>135732.008793311</v>
      </c>
      <c r="W3088" s="16">
        <v>10858.5607034649</v>
      </c>
    </row>
    <row r="3089" ht="22.5" customHeight="1">
      <c r="A3089" s="2">
        <v>0.0</v>
      </c>
      <c r="B3089" s="17"/>
      <c r="C3089" s="2">
        <v>56374.0</v>
      </c>
      <c r="D3089" s="2" t="s">
        <v>12</v>
      </c>
      <c r="E3089" s="2">
        <v>1.0</v>
      </c>
      <c r="F3089" s="2">
        <v>0.0</v>
      </c>
      <c r="G3089" s="2">
        <v>0.0</v>
      </c>
      <c r="H3089" s="2">
        <v>73.428942397</v>
      </c>
      <c r="I3089" s="2">
        <v>1.0</v>
      </c>
      <c r="J3089" s="2">
        <v>9.0</v>
      </c>
      <c r="K3089" s="18">
        <v>40.829128728</v>
      </c>
      <c r="L3089" s="19" t="str">
        <f t="shared" si="1"/>
        <v/>
      </c>
      <c r="M3089" s="20">
        <f t="shared" si="2"/>
        <v>56374</v>
      </c>
      <c r="N3089" s="21">
        <f t="shared" si="3"/>
        <v>0</v>
      </c>
      <c r="O3089" s="20">
        <f t="shared" si="4"/>
        <v>0.2</v>
      </c>
      <c r="P3089" s="19">
        <f t="shared" si="5"/>
        <v>0</v>
      </c>
      <c r="Q3089" s="22">
        <f t="shared" si="6"/>
        <v>0</v>
      </c>
      <c r="R3089" s="16">
        <v>0.198188692942888</v>
      </c>
      <c r="S3089" s="16">
        <v>0.4</v>
      </c>
      <c r="T3089" s="16">
        <v>0.0</v>
      </c>
      <c r="U3089" s="16">
        <v>0.179676152490109</v>
      </c>
      <c r="V3089" s="16">
        <v>0.0</v>
      </c>
      <c r="W3089" s="16">
        <v>0.0</v>
      </c>
    </row>
    <row r="3090" ht="22.5" customHeight="1">
      <c r="A3090" s="2">
        <v>0.0</v>
      </c>
      <c r="B3090" s="10">
        <v>29404.0</v>
      </c>
      <c r="C3090" s="2">
        <v>45209.0</v>
      </c>
      <c r="D3090" s="2" t="s">
        <v>15</v>
      </c>
      <c r="E3090" s="2">
        <v>20.0</v>
      </c>
      <c r="F3090" s="2">
        <v>0.0</v>
      </c>
      <c r="G3090" s="2">
        <v>1.0</v>
      </c>
      <c r="H3090" s="2">
        <v>195.55232961</v>
      </c>
      <c r="I3090" s="2">
        <v>2.0</v>
      </c>
      <c r="J3090" s="2">
        <v>16.0</v>
      </c>
      <c r="K3090" s="18">
        <v>31.058084364</v>
      </c>
      <c r="L3090" s="19">
        <f t="shared" si="1"/>
        <v>29404</v>
      </c>
      <c r="M3090" s="20">
        <f t="shared" si="2"/>
        <v>45209</v>
      </c>
      <c r="N3090" s="21">
        <f t="shared" si="3"/>
        <v>0.6504014687</v>
      </c>
      <c r="O3090" s="20">
        <f t="shared" si="4"/>
        <v>0.3</v>
      </c>
      <c r="P3090" s="19">
        <f t="shared" si="5"/>
        <v>8821.2</v>
      </c>
      <c r="Q3090" s="22">
        <f t="shared" si="6"/>
        <v>705.696</v>
      </c>
      <c r="R3090" s="16">
        <v>0.191230247655864</v>
      </c>
      <c r="S3090" s="16">
        <v>0.4</v>
      </c>
      <c r="T3090" s="16">
        <v>29404.0</v>
      </c>
      <c r="U3090" s="16">
        <v>0.178368111416716</v>
      </c>
      <c r="V3090" s="16">
        <v>65559.1993512141</v>
      </c>
      <c r="W3090" s="16">
        <v>5244.73594809713</v>
      </c>
    </row>
    <row r="3091" ht="22.5" customHeight="1">
      <c r="A3091" s="2">
        <v>0.0</v>
      </c>
      <c r="B3091" s="10">
        <v>12830.0</v>
      </c>
      <c r="C3091" s="2">
        <v>56465.0</v>
      </c>
      <c r="D3091" s="2" t="s">
        <v>15</v>
      </c>
      <c r="E3091" s="2">
        <v>3.0</v>
      </c>
      <c r="F3091" s="2">
        <v>0.0</v>
      </c>
      <c r="G3091" s="2">
        <v>0.0</v>
      </c>
      <c r="H3091" s="2">
        <v>301.14852231</v>
      </c>
      <c r="I3091" s="2">
        <v>0.0</v>
      </c>
      <c r="J3091" s="2">
        <v>15.0</v>
      </c>
      <c r="K3091" s="18">
        <v>18.251480864</v>
      </c>
      <c r="L3091" s="19">
        <f t="shared" si="1"/>
        <v>12830</v>
      </c>
      <c r="M3091" s="20">
        <f t="shared" si="2"/>
        <v>56465</v>
      </c>
      <c r="N3091" s="21">
        <f t="shared" si="3"/>
        <v>0.227220402</v>
      </c>
      <c r="O3091" s="20">
        <f t="shared" si="4"/>
        <v>0.2</v>
      </c>
      <c r="P3091" s="19">
        <f t="shared" si="5"/>
        <v>2566</v>
      </c>
      <c r="Q3091" s="22">
        <f t="shared" si="6"/>
        <v>205.28</v>
      </c>
      <c r="R3091" s="16">
        <v>0.020741747996886</v>
      </c>
      <c r="S3091" s="16">
        <v>0.4</v>
      </c>
      <c r="T3091" s="16">
        <v>12830.0</v>
      </c>
      <c r="U3091" s="16">
        <v>0.0639428491016057</v>
      </c>
      <c r="V3091" s="16">
        <v>10254.83442467</v>
      </c>
      <c r="W3091" s="16">
        <v>820.386753973601</v>
      </c>
    </row>
    <row r="3092" ht="22.5" customHeight="1">
      <c r="A3092" s="2">
        <v>0.0</v>
      </c>
      <c r="B3092" s="10">
        <v>53423.0</v>
      </c>
      <c r="C3092" s="2">
        <v>85685.0</v>
      </c>
      <c r="D3092" s="2" t="s">
        <v>15</v>
      </c>
      <c r="E3092" s="2">
        <v>5.0</v>
      </c>
      <c r="F3092" s="2">
        <v>0.0</v>
      </c>
      <c r="G3092" s="2">
        <v>0.0</v>
      </c>
      <c r="H3092" s="2">
        <v>109.42942826</v>
      </c>
      <c r="I3092" s="2">
        <v>0.0</v>
      </c>
      <c r="J3092" s="2">
        <v>12.0</v>
      </c>
      <c r="K3092" s="18">
        <v>28.160611312</v>
      </c>
      <c r="L3092" s="19">
        <f t="shared" si="1"/>
        <v>53423</v>
      </c>
      <c r="M3092" s="20">
        <f t="shared" si="2"/>
        <v>85685</v>
      </c>
      <c r="N3092" s="21">
        <f t="shared" si="3"/>
        <v>0.6234813561</v>
      </c>
      <c r="O3092" s="20">
        <f t="shared" si="4"/>
        <v>0.3</v>
      </c>
      <c r="P3092" s="19">
        <f t="shared" si="5"/>
        <v>16026.9</v>
      </c>
      <c r="Q3092" s="22">
        <f t="shared" si="6"/>
        <v>1282.152</v>
      </c>
      <c r="R3092" s="16">
        <v>0.120320670131305</v>
      </c>
      <c r="S3092" s="16">
        <v>0.4</v>
      </c>
      <c r="T3092" s="16">
        <v>53423.0</v>
      </c>
      <c r="U3092" s="16">
        <v>0.155931282280333</v>
      </c>
      <c r="V3092" s="16">
        <v>104128.961165777</v>
      </c>
      <c r="W3092" s="16">
        <v>8330.31689326223</v>
      </c>
    </row>
    <row r="3093" ht="22.5" customHeight="1">
      <c r="A3093" s="2">
        <v>0.0</v>
      </c>
      <c r="B3093" s="10">
        <v>5106.0</v>
      </c>
      <c r="C3093" s="2">
        <v>93277.0</v>
      </c>
      <c r="D3093" s="2" t="s">
        <v>11</v>
      </c>
      <c r="E3093" s="2">
        <v>14.0</v>
      </c>
      <c r="F3093" s="2">
        <v>0.0</v>
      </c>
      <c r="G3093" s="2">
        <v>0.0</v>
      </c>
      <c r="H3093" s="2">
        <v>269.96268873</v>
      </c>
      <c r="I3093" s="2">
        <v>0.0</v>
      </c>
      <c r="J3093" s="2">
        <v>23.0</v>
      </c>
      <c r="K3093" s="18">
        <v>29.875928067</v>
      </c>
      <c r="L3093" s="19">
        <f t="shared" si="1"/>
        <v>5106</v>
      </c>
      <c r="M3093" s="20">
        <f t="shared" si="2"/>
        <v>93277</v>
      </c>
      <c r="N3093" s="21">
        <f t="shared" si="3"/>
        <v>0.05474018247</v>
      </c>
      <c r="O3093" s="20">
        <f t="shared" si="4"/>
        <v>0.2</v>
      </c>
      <c r="P3093" s="19">
        <f t="shared" si="5"/>
        <v>1021.2</v>
      </c>
      <c r="Q3093" s="22">
        <f t="shared" si="6"/>
        <v>81.696</v>
      </c>
      <c r="R3093" s="16">
        <v>0.0419540800993013</v>
      </c>
      <c r="S3093" s="16">
        <v>0.4</v>
      </c>
      <c r="T3093" s="16">
        <v>5106.0</v>
      </c>
      <c r="U3093" s="16">
        <v>0.0960594297666956</v>
      </c>
      <c r="V3093" s="16">
        <v>6130.99310485934</v>
      </c>
      <c r="W3093" s="16">
        <v>490.479448388747</v>
      </c>
    </row>
    <row r="3094" ht="22.5" customHeight="1">
      <c r="A3094" s="2">
        <v>0.0</v>
      </c>
      <c r="B3094" s="10">
        <v>105556.0</v>
      </c>
      <c r="C3094" s="2">
        <v>136568.0</v>
      </c>
      <c r="D3094" s="2" t="s">
        <v>11</v>
      </c>
      <c r="E3094" s="2">
        <v>0.0</v>
      </c>
      <c r="F3094" s="2">
        <v>0.0</v>
      </c>
      <c r="G3094" s="2">
        <v>0.0</v>
      </c>
      <c r="H3094" s="2">
        <v>273.72507278</v>
      </c>
      <c r="I3094" s="2">
        <v>0.0</v>
      </c>
      <c r="J3094" s="2">
        <v>47.0</v>
      </c>
      <c r="K3094" s="18">
        <v>40.041684652</v>
      </c>
      <c r="L3094" s="19">
        <f t="shared" si="1"/>
        <v>105556</v>
      </c>
      <c r="M3094" s="20">
        <f t="shared" si="2"/>
        <v>136568</v>
      </c>
      <c r="N3094" s="21">
        <f t="shared" si="3"/>
        <v>0.7729189854</v>
      </c>
      <c r="O3094" s="20">
        <f t="shared" si="4"/>
        <v>0.3</v>
      </c>
      <c r="P3094" s="19">
        <f t="shared" si="5"/>
        <v>31666.8</v>
      </c>
      <c r="Q3094" s="22">
        <f t="shared" si="6"/>
        <v>2533.344</v>
      </c>
      <c r="R3094" s="16">
        <v>0.0516583364388346</v>
      </c>
      <c r="S3094" s="16">
        <v>0.4</v>
      </c>
      <c r="T3094" s="16">
        <v>105556.0</v>
      </c>
      <c r="U3094" s="16">
        <v>0.107190247016167</v>
      </c>
      <c r="V3094" s="16">
        <v>141432.171425482</v>
      </c>
      <c r="W3094" s="16">
        <v>11314.5737140385</v>
      </c>
    </row>
    <row r="3095" ht="22.5" customHeight="1">
      <c r="A3095" s="2">
        <v>0.0</v>
      </c>
      <c r="B3095" s="10">
        <v>57329.0</v>
      </c>
      <c r="C3095" s="2">
        <v>83695.0</v>
      </c>
      <c r="D3095" s="2" t="s">
        <v>11</v>
      </c>
      <c r="E3095" s="2">
        <v>3.0</v>
      </c>
      <c r="F3095" s="2">
        <v>0.0</v>
      </c>
      <c r="G3095" s="2">
        <v>0.0</v>
      </c>
      <c r="H3095" s="2">
        <v>294.99970155</v>
      </c>
      <c r="I3095" s="2">
        <v>2.0</v>
      </c>
      <c r="J3095" s="2">
        <v>16.0</v>
      </c>
      <c r="K3095" s="18">
        <v>40.625052691</v>
      </c>
      <c r="L3095" s="19">
        <f t="shared" si="1"/>
        <v>57329</v>
      </c>
      <c r="M3095" s="20">
        <f t="shared" si="2"/>
        <v>83695</v>
      </c>
      <c r="N3095" s="21">
        <f t="shared" si="3"/>
        <v>0.6849752076</v>
      </c>
      <c r="O3095" s="20">
        <f t="shared" si="4"/>
        <v>0.3</v>
      </c>
      <c r="P3095" s="19">
        <f t="shared" si="5"/>
        <v>17198.7</v>
      </c>
      <c r="Q3095" s="22">
        <f t="shared" si="6"/>
        <v>1375.896</v>
      </c>
      <c r="R3095" s="16">
        <v>0.114936881985888</v>
      </c>
      <c r="S3095" s="16">
        <v>0.4</v>
      </c>
      <c r="T3095" s="16">
        <v>57329.0</v>
      </c>
      <c r="U3095" s="16">
        <v>0.153360207247173</v>
      </c>
      <c r="V3095" s="16">
        <v>109899.841515915</v>
      </c>
      <c r="W3095" s="16">
        <v>8791.98732127322</v>
      </c>
    </row>
    <row r="3096" ht="22.5" customHeight="1">
      <c r="A3096" s="2">
        <v>0.0</v>
      </c>
      <c r="B3096" s="10">
        <v>76852.0</v>
      </c>
      <c r="C3096" s="2">
        <v>90429.0</v>
      </c>
      <c r="D3096" s="2" t="s">
        <v>11</v>
      </c>
      <c r="E3096" s="2">
        <v>6.0</v>
      </c>
      <c r="F3096" s="2">
        <v>0.0</v>
      </c>
      <c r="G3096" s="2">
        <v>0.0</v>
      </c>
      <c r="H3096" s="2">
        <v>183.84300457</v>
      </c>
      <c r="I3096" s="2">
        <v>3.0</v>
      </c>
      <c r="J3096" s="2">
        <v>18.0</v>
      </c>
      <c r="K3096" s="18">
        <v>42.297091696</v>
      </c>
      <c r="L3096" s="19">
        <f t="shared" si="1"/>
        <v>76852</v>
      </c>
      <c r="M3096" s="20">
        <f t="shared" si="2"/>
        <v>90429</v>
      </c>
      <c r="N3096" s="21">
        <f t="shared" si="3"/>
        <v>0.8498601112</v>
      </c>
      <c r="O3096" s="20">
        <f t="shared" si="4"/>
        <v>0.45</v>
      </c>
      <c r="P3096" s="19">
        <f t="shared" si="5"/>
        <v>34583.4</v>
      </c>
      <c r="Q3096" s="22">
        <f t="shared" si="6"/>
        <v>2766.672</v>
      </c>
      <c r="R3096" s="16">
        <v>0.230786232135229</v>
      </c>
      <c r="S3096" s="16">
        <v>0.4</v>
      </c>
      <c r="T3096" s="16">
        <v>76852.0</v>
      </c>
      <c r="U3096" s="16">
        <v>0.184210084330389</v>
      </c>
      <c r="V3096" s="16">
        <v>176961.417511988</v>
      </c>
      <c r="W3096" s="16">
        <v>14156.913400959</v>
      </c>
    </row>
    <row r="3097" ht="22.5" customHeight="1">
      <c r="A3097" s="2">
        <v>1.0</v>
      </c>
      <c r="B3097" s="10">
        <v>44983.0</v>
      </c>
      <c r="C3097" s="2">
        <v>65000.0</v>
      </c>
      <c r="D3097" s="2" t="s">
        <v>13</v>
      </c>
      <c r="E3097" s="2">
        <v>4.0</v>
      </c>
      <c r="F3097" s="2">
        <v>2.0</v>
      </c>
      <c r="G3097" s="2">
        <v>1.0</v>
      </c>
      <c r="H3097" s="2">
        <v>77.033333333</v>
      </c>
      <c r="I3097" s="2">
        <v>6.0</v>
      </c>
      <c r="J3097" s="2">
        <v>43.0</v>
      </c>
      <c r="K3097" s="11"/>
      <c r="L3097" s="12">
        <f t="shared" si="1"/>
        <v>44983</v>
      </c>
      <c r="M3097" s="13">
        <f t="shared" si="2"/>
        <v>65000</v>
      </c>
      <c r="N3097" s="14">
        <f t="shared" si="3"/>
        <v>0.6920461538</v>
      </c>
      <c r="O3097" s="13">
        <f t="shared" si="4"/>
        <v>0.3</v>
      </c>
      <c r="P3097" s="12">
        <f t="shared" si="5"/>
        <v>13494.9</v>
      </c>
      <c r="Q3097" s="15">
        <f t="shared" si="6"/>
        <v>1079.592</v>
      </c>
      <c r="R3097" s="16">
        <v>0.859244054591249</v>
      </c>
      <c r="S3097" s="16">
        <v>0.4</v>
      </c>
      <c r="T3097" s="16">
        <v>44983.0</v>
      </c>
      <c r="U3097" s="16">
        <v>0.0535716654626543</v>
      </c>
      <c r="V3097" s="16">
        <v>30122.6778438322</v>
      </c>
      <c r="W3097" s="16">
        <v>2409.81422750658</v>
      </c>
    </row>
    <row r="3098" ht="22.5" customHeight="1">
      <c r="A3098" s="2">
        <v>1.0</v>
      </c>
      <c r="B3098" s="10">
        <v>27623.0</v>
      </c>
      <c r="C3098" s="2">
        <v>88231.0</v>
      </c>
      <c r="D3098" s="2" t="s">
        <v>15</v>
      </c>
      <c r="E3098" s="2">
        <v>8.0</v>
      </c>
      <c r="F3098" s="2">
        <v>0.0</v>
      </c>
      <c r="G3098" s="2">
        <v>0.0</v>
      </c>
      <c r="H3098" s="2">
        <v>122.46327196</v>
      </c>
      <c r="I3098" s="2">
        <v>0.0</v>
      </c>
      <c r="J3098" s="2">
        <v>12.0</v>
      </c>
      <c r="K3098" s="18">
        <v>55.962022219</v>
      </c>
      <c r="L3098" s="19">
        <f t="shared" si="1"/>
        <v>27623</v>
      </c>
      <c r="M3098" s="20">
        <f t="shared" si="2"/>
        <v>88231</v>
      </c>
      <c r="N3098" s="21">
        <f t="shared" si="3"/>
        <v>0.313075903</v>
      </c>
      <c r="O3098" s="20">
        <f t="shared" si="4"/>
        <v>0.2</v>
      </c>
      <c r="P3098" s="19">
        <f t="shared" si="5"/>
        <v>5524.6</v>
      </c>
      <c r="Q3098" s="22">
        <f t="shared" si="6"/>
        <v>441.968</v>
      </c>
      <c r="R3098" s="16">
        <v>0.453173344664519</v>
      </c>
      <c r="S3098" s="16">
        <v>0.4</v>
      </c>
      <c r="T3098" s="16">
        <v>27623.0</v>
      </c>
      <c r="U3098" s="16">
        <v>0.170374738488104</v>
      </c>
      <c r="V3098" s="16">
        <v>58828.2675157114</v>
      </c>
      <c r="W3098" s="16">
        <v>4706.26140125691</v>
      </c>
    </row>
    <row r="3099" ht="22.5" customHeight="1">
      <c r="A3099" s="2">
        <v>0.0</v>
      </c>
      <c r="B3099" s="10">
        <v>56979.0</v>
      </c>
      <c r="C3099" s="2">
        <v>90008.0</v>
      </c>
      <c r="D3099" s="2" t="s">
        <v>15</v>
      </c>
      <c r="E3099" s="2">
        <v>10.0</v>
      </c>
      <c r="F3099" s="2">
        <v>0.0</v>
      </c>
      <c r="G3099" s="2">
        <v>2.0</v>
      </c>
      <c r="H3099" s="2">
        <v>178.92995639</v>
      </c>
      <c r="I3099" s="2">
        <v>1.0</v>
      </c>
      <c r="J3099" s="2">
        <v>12.0</v>
      </c>
      <c r="K3099" s="18">
        <v>27.816420302</v>
      </c>
      <c r="L3099" s="19">
        <f t="shared" si="1"/>
        <v>56979</v>
      </c>
      <c r="M3099" s="20">
        <f t="shared" si="2"/>
        <v>90008</v>
      </c>
      <c r="N3099" s="21">
        <f t="shared" si="3"/>
        <v>0.6330437294</v>
      </c>
      <c r="O3099" s="20">
        <f t="shared" si="4"/>
        <v>0.3</v>
      </c>
      <c r="P3099" s="19">
        <f t="shared" si="5"/>
        <v>17093.7</v>
      </c>
      <c r="Q3099" s="22">
        <f t="shared" si="6"/>
        <v>1367.496</v>
      </c>
      <c r="R3099" s="16">
        <v>0.320936265890896</v>
      </c>
      <c r="S3099" s="16">
        <v>0.4</v>
      </c>
      <c r="T3099" s="16">
        <v>56979.0</v>
      </c>
      <c r="U3099" s="16">
        <v>0.186152016443852</v>
      </c>
      <c r="V3099" s="16">
        <v>132584.446811928</v>
      </c>
      <c r="W3099" s="16">
        <v>10606.7557449542</v>
      </c>
    </row>
    <row r="3100" ht="22.5" customHeight="1">
      <c r="A3100" s="2">
        <v>1.0</v>
      </c>
      <c r="B3100" s="10">
        <v>69284.0</v>
      </c>
      <c r="D3100" s="2" t="s">
        <v>12</v>
      </c>
      <c r="E3100" s="2">
        <v>21.0</v>
      </c>
      <c r="F3100" s="2">
        <v>0.0</v>
      </c>
      <c r="G3100" s="2">
        <v>0.0</v>
      </c>
      <c r="H3100" s="2">
        <v>190.69331375</v>
      </c>
      <c r="I3100" s="2">
        <v>1.0</v>
      </c>
      <c r="J3100" s="2">
        <v>20.0</v>
      </c>
      <c r="K3100" s="18">
        <v>35.894025859</v>
      </c>
      <c r="L3100" s="19">
        <f t="shared" si="1"/>
        <v>69284</v>
      </c>
      <c r="M3100" s="19">
        <f t="shared" si="2"/>
        <v>153964.4444</v>
      </c>
      <c r="N3100" s="21">
        <f t="shared" si="3"/>
        <v>0.45</v>
      </c>
      <c r="O3100" s="20">
        <f t="shared" si="4"/>
        <v>0.2</v>
      </c>
      <c r="P3100" s="19">
        <f t="shared" si="5"/>
        <v>13856.8</v>
      </c>
      <c r="Q3100" s="22">
        <f t="shared" si="6"/>
        <v>1108.544</v>
      </c>
      <c r="R3100" s="16">
        <v>0.0564071702778972</v>
      </c>
      <c r="S3100" s="16">
        <v>0.4</v>
      </c>
      <c r="T3100" s="16">
        <v>69284.0</v>
      </c>
      <c r="U3100" s="16">
        <v>0.112079707398834</v>
      </c>
      <c r="V3100" s="16">
        <v>97066.6305927606</v>
      </c>
      <c r="W3100" s="16">
        <v>7765.33044742085</v>
      </c>
    </row>
    <row r="3101" ht="22.5" customHeight="1">
      <c r="A3101" s="2">
        <v>0.0</v>
      </c>
      <c r="B3101" s="10">
        <v>50050.0</v>
      </c>
      <c r="C3101" s="2">
        <v>140222.0</v>
      </c>
      <c r="D3101" s="2" t="s">
        <v>11</v>
      </c>
      <c r="E3101" s="2">
        <v>4.0</v>
      </c>
      <c r="F3101" s="2">
        <v>0.0</v>
      </c>
      <c r="G3101" s="2">
        <v>0.0</v>
      </c>
      <c r="H3101" s="2">
        <v>272.49983533</v>
      </c>
      <c r="I3101" s="2">
        <v>5.0</v>
      </c>
      <c r="J3101" s="2">
        <v>43.0</v>
      </c>
      <c r="K3101" s="18">
        <v>40.033378243</v>
      </c>
      <c r="L3101" s="19">
        <f t="shared" si="1"/>
        <v>50050</v>
      </c>
      <c r="M3101" s="20">
        <f t="shared" si="2"/>
        <v>140222</v>
      </c>
      <c r="N3101" s="21">
        <f t="shared" si="3"/>
        <v>0.3569340046</v>
      </c>
      <c r="O3101" s="20">
        <f t="shared" si="4"/>
        <v>0.2</v>
      </c>
      <c r="P3101" s="19">
        <f t="shared" si="5"/>
        <v>10010</v>
      </c>
      <c r="Q3101" s="22">
        <f t="shared" si="6"/>
        <v>800.8</v>
      </c>
      <c r="R3101" s="16">
        <v>0.10185947374823</v>
      </c>
      <c r="S3101" s="16">
        <v>0.4</v>
      </c>
      <c r="T3101" s="16">
        <v>50050.0</v>
      </c>
      <c r="U3101" s="16">
        <v>0.146429631436134</v>
      </c>
      <c r="V3101" s="16">
        <v>91610.0381672317</v>
      </c>
      <c r="W3101" s="16">
        <v>7328.80305337854</v>
      </c>
    </row>
    <row r="3102" ht="22.5" customHeight="1">
      <c r="A3102" s="2">
        <v>0.0</v>
      </c>
      <c r="B3102" s="10">
        <v>23670.0</v>
      </c>
      <c r="C3102" s="2">
        <v>41879.0</v>
      </c>
      <c r="D3102" s="2" t="s">
        <v>14</v>
      </c>
      <c r="E3102" s="2">
        <v>17.0</v>
      </c>
      <c r="F3102" s="2">
        <v>1.0</v>
      </c>
      <c r="G3102" s="2">
        <v>0.0</v>
      </c>
      <c r="H3102" s="2">
        <v>106.39856975</v>
      </c>
      <c r="I3102" s="2">
        <v>0.0</v>
      </c>
      <c r="J3102" s="2">
        <v>17.0</v>
      </c>
      <c r="K3102" s="18">
        <v>26.696716261</v>
      </c>
      <c r="L3102" s="19">
        <f t="shared" si="1"/>
        <v>23670</v>
      </c>
      <c r="M3102" s="20">
        <f t="shared" si="2"/>
        <v>41879</v>
      </c>
      <c r="N3102" s="21">
        <f t="shared" si="3"/>
        <v>0.5651997421</v>
      </c>
      <c r="O3102" s="20">
        <f t="shared" si="4"/>
        <v>0.25</v>
      </c>
      <c r="P3102" s="19">
        <f t="shared" si="5"/>
        <v>5917.5</v>
      </c>
      <c r="Q3102" s="22">
        <f t="shared" si="6"/>
        <v>473.4</v>
      </c>
      <c r="R3102" s="16">
        <v>0.152390488163302</v>
      </c>
      <c r="S3102" s="16">
        <v>0.4</v>
      </c>
      <c r="T3102" s="16">
        <v>23670.0</v>
      </c>
      <c r="U3102" s="16">
        <v>0.168405751149788</v>
      </c>
      <c r="V3102" s="16">
        <v>49827.0516214436</v>
      </c>
      <c r="W3102" s="16">
        <v>3986.16412971548</v>
      </c>
    </row>
    <row r="3103" ht="22.5" customHeight="1">
      <c r="A3103" s="2">
        <v>0.0</v>
      </c>
      <c r="B3103" s="10">
        <v>62557.0</v>
      </c>
      <c r="C3103" s="2">
        <v>95747.0</v>
      </c>
      <c r="D3103" s="2" t="s">
        <v>11</v>
      </c>
      <c r="E3103" s="2">
        <v>0.0</v>
      </c>
      <c r="F3103" s="2">
        <v>0.0</v>
      </c>
      <c r="G3103" s="2">
        <v>0.0</v>
      </c>
      <c r="H3103" s="2">
        <v>188.18900504</v>
      </c>
      <c r="I3103" s="2">
        <v>1.0</v>
      </c>
      <c r="J3103" s="2">
        <v>31.0</v>
      </c>
      <c r="K3103" s="18">
        <v>35.285844744</v>
      </c>
      <c r="L3103" s="19">
        <f t="shared" si="1"/>
        <v>62557</v>
      </c>
      <c r="M3103" s="20">
        <f t="shared" si="2"/>
        <v>95747</v>
      </c>
      <c r="N3103" s="21">
        <f t="shared" si="3"/>
        <v>0.6533572853</v>
      </c>
      <c r="O3103" s="20">
        <f t="shared" si="4"/>
        <v>0.3</v>
      </c>
      <c r="P3103" s="19">
        <f t="shared" si="5"/>
        <v>18767.1</v>
      </c>
      <c r="Q3103" s="22">
        <f t="shared" si="6"/>
        <v>1501.368</v>
      </c>
      <c r="R3103" s="16">
        <v>0.0970692341023465</v>
      </c>
      <c r="S3103" s="16">
        <v>0.4</v>
      </c>
      <c r="T3103" s="16">
        <v>62557.0</v>
      </c>
      <c r="U3103" s="16">
        <v>0.143623811734392</v>
      </c>
      <c r="V3103" s="16">
        <v>112308.434883354</v>
      </c>
      <c r="W3103" s="16">
        <v>8984.67479066838</v>
      </c>
    </row>
    <row r="3104" ht="22.5" customHeight="1">
      <c r="A3104" s="2">
        <v>1.0</v>
      </c>
      <c r="B3104" s="10">
        <v>16204.0</v>
      </c>
      <c r="C3104" s="2">
        <v>27781.0</v>
      </c>
      <c r="D3104" s="2" t="s">
        <v>11</v>
      </c>
      <c r="E3104" s="2">
        <v>1.0</v>
      </c>
      <c r="F3104" s="2">
        <v>10.0</v>
      </c>
      <c r="G3104" s="2">
        <v>0.0</v>
      </c>
      <c r="H3104" s="2">
        <v>190.57709682</v>
      </c>
      <c r="I3104" s="2">
        <v>0.0</v>
      </c>
      <c r="J3104" s="2">
        <v>9.0</v>
      </c>
      <c r="K3104" s="18">
        <v>27.146885648</v>
      </c>
      <c r="L3104" s="19">
        <f t="shared" si="1"/>
        <v>16204</v>
      </c>
      <c r="M3104" s="20">
        <f t="shared" si="2"/>
        <v>27781</v>
      </c>
      <c r="N3104" s="21">
        <f t="shared" si="3"/>
        <v>0.5832763399</v>
      </c>
      <c r="O3104" s="20">
        <f t="shared" si="4"/>
        <v>0.25</v>
      </c>
      <c r="P3104" s="19">
        <f t="shared" si="5"/>
        <v>4051</v>
      </c>
      <c r="Q3104" s="22">
        <f t="shared" si="6"/>
        <v>324.08</v>
      </c>
      <c r="R3104" s="16">
        <v>0.968668474127497</v>
      </c>
      <c r="S3104" s="16">
        <v>0.4</v>
      </c>
      <c r="T3104" s="16">
        <v>16204.0</v>
      </c>
      <c r="U3104" s="16">
        <v>0.0123508385022962</v>
      </c>
      <c r="V3104" s="16">
        <v>2501.6623386401</v>
      </c>
      <c r="W3104" s="16">
        <v>200.132987091208</v>
      </c>
    </row>
    <row r="3105" ht="22.5" customHeight="1">
      <c r="A3105" s="2">
        <v>1.0</v>
      </c>
      <c r="B3105" s="10">
        <v>113021.0</v>
      </c>
      <c r="C3105" s="2">
        <v>146222.0</v>
      </c>
      <c r="D3105" s="2" t="s">
        <v>14</v>
      </c>
      <c r="E3105" s="2">
        <v>5.0</v>
      </c>
      <c r="F3105" s="2">
        <v>3.0</v>
      </c>
      <c r="G3105" s="2">
        <v>2.0</v>
      </c>
      <c r="H3105" s="2">
        <v>123.89341974</v>
      </c>
      <c r="I3105" s="2">
        <v>2.0</v>
      </c>
      <c r="J3105" s="2">
        <v>65.0</v>
      </c>
      <c r="K3105" s="18">
        <v>62.559307823</v>
      </c>
      <c r="L3105" s="19">
        <f t="shared" si="1"/>
        <v>113021</v>
      </c>
      <c r="M3105" s="20">
        <f t="shared" si="2"/>
        <v>146222</v>
      </c>
      <c r="N3105" s="21">
        <f t="shared" si="3"/>
        <v>0.7729411443</v>
      </c>
      <c r="O3105" s="20">
        <f t="shared" si="4"/>
        <v>0.3</v>
      </c>
      <c r="P3105" s="19">
        <f t="shared" si="5"/>
        <v>33906.3</v>
      </c>
      <c r="Q3105" s="22">
        <f t="shared" si="6"/>
        <v>2712.504</v>
      </c>
      <c r="R3105" s="16">
        <v>0.932597311927548</v>
      </c>
      <c r="S3105" s="16">
        <v>0.4</v>
      </c>
      <c r="T3105" s="16">
        <v>113021.0</v>
      </c>
      <c r="U3105" s="16">
        <v>0.0262613848705849</v>
      </c>
      <c r="V3105" s="16">
        <v>37101.0997432297</v>
      </c>
      <c r="W3105" s="16">
        <v>2968.08797945838</v>
      </c>
    </row>
    <row r="3106" ht="22.5" customHeight="1">
      <c r="A3106" s="2">
        <v>0.0</v>
      </c>
      <c r="B3106" s="10">
        <v>67049.0</v>
      </c>
      <c r="C3106" s="2">
        <v>89729.0</v>
      </c>
      <c r="D3106" s="2" t="s">
        <v>11</v>
      </c>
      <c r="F3106" s="2">
        <v>0.0</v>
      </c>
      <c r="G3106" s="2">
        <v>0.0</v>
      </c>
      <c r="H3106" s="2">
        <v>286.37512856</v>
      </c>
      <c r="I3106" s="2">
        <v>0.0</v>
      </c>
      <c r="J3106" s="2">
        <v>20.0</v>
      </c>
      <c r="K3106" s="18">
        <v>28.739128016</v>
      </c>
      <c r="L3106" s="19">
        <f t="shared" si="1"/>
        <v>67049</v>
      </c>
      <c r="M3106" s="20">
        <f t="shared" si="2"/>
        <v>89729</v>
      </c>
      <c r="N3106" s="21">
        <f t="shared" si="3"/>
        <v>0.7472389083</v>
      </c>
      <c r="O3106" s="20">
        <f t="shared" si="4"/>
        <v>0.3</v>
      </c>
      <c r="P3106" s="19">
        <f t="shared" si="5"/>
        <v>20114.7</v>
      </c>
      <c r="Q3106" s="22">
        <f t="shared" si="6"/>
        <v>1609.176</v>
      </c>
      <c r="R3106" s="16">
        <v>0.0396854944371724</v>
      </c>
      <c r="S3106" s="16">
        <v>0.4</v>
      </c>
      <c r="T3106" s="16">
        <v>67049.0</v>
      </c>
      <c r="U3106" s="16">
        <v>0.0932015040493659</v>
      </c>
      <c r="V3106" s="16">
        <v>78113.3455625742</v>
      </c>
      <c r="W3106" s="16">
        <v>6249.06764500594</v>
      </c>
    </row>
    <row r="3107" ht="22.5" customHeight="1">
      <c r="A3107" s="2">
        <v>0.0</v>
      </c>
      <c r="B3107" s="10">
        <v>81820.0</v>
      </c>
      <c r="C3107" s="2">
        <v>100366.0</v>
      </c>
      <c r="D3107" s="2" t="s">
        <v>15</v>
      </c>
      <c r="E3107" s="2">
        <v>6.0</v>
      </c>
      <c r="F3107" s="2">
        <v>0.0</v>
      </c>
      <c r="G3107" s="2">
        <v>1.0</v>
      </c>
      <c r="H3107" s="2">
        <v>335.3003273</v>
      </c>
      <c r="J3107" s="2">
        <v>41.0</v>
      </c>
      <c r="K3107" s="18">
        <v>36.211626812</v>
      </c>
      <c r="L3107" s="19">
        <f t="shared" si="1"/>
        <v>81820</v>
      </c>
      <c r="M3107" s="20">
        <f t="shared" si="2"/>
        <v>100366</v>
      </c>
      <c r="N3107" s="21">
        <f t="shared" si="3"/>
        <v>0.8152163083</v>
      </c>
      <c r="O3107" s="20">
        <f t="shared" si="4"/>
        <v>0.45</v>
      </c>
      <c r="P3107" s="19">
        <f t="shared" si="5"/>
        <v>36819</v>
      </c>
      <c r="Q3107" s="22">
        <f t="shared" si="6"/>
        <v>2945.52</v>
      </c>
      <c r="R3107" s="16">
        <v>0.0740949785579</v>
      </c>
      <c r="S3107" s="16">
        <v>0.4</v>
      </c>
      <c r="T3107" s="16">
        <v>81820.0</v>
      </c>
      <c r="U3107" s="16">
        <v>0.127763185657986</v>
      </c>
      <c r="V3107" s="16">
        <v>130669.798131705</v>
      </c>
      <c r="W3107" s="16">
        <v>10453.5838505364</v>
      </c>
    </row>
    <row r="3108" ht="22.5" customHeight="1">
      <c r="A3108" s="2">
        <v>1.0</v>
      </c>
      <c r="B3108" s="10">
        <v>87300.0</v>
      </c>
      <c r="C3108" s="2">
        <v>155500.0</v>
      </c>
      <c r="D3108" s="2" t="s">
        <v>11</v>
      </c>
      <c r="E3108" s="2">
        <v>3.0</v>
      </c>
      <c r="F3108" s="2">
        <v>0.0</v>
      </c>
      <c r="G3108" s="2">
        <v>0.0</v>
      </c>
      <c r="H3108" s="2">
        <v>1154.6333333</v>
      </c>
      <c r="I3108" s="2">
        <v>0.0</v>
      </c>
      <c r="J3108" s="2">
        <v>0.0</v>
      </c>
      <c r="K3108" s="11"/>
      <c r="L3108" s="12">
        <f t="shared" si="1"/>
        <v>87300</v>
      </c>
      <c r="M3108" s="13">
        <f t="shared" si="2"/>
        <v>155500</v>
      </c>
      <c r="N3108" s="14">
        <f t="shared" si="3"/>
        <v>0.561414791</v>
      </c>
      <c r="O3108" s="13">
        <f t="shared" si="4"/>
        <v>0.25</v>
      </c>
      <c r="P3108" s="12">
        <f t="shared" si="5"/>
        <v>21825</v>
      </c>
      <c r="Q3108" s="15">
        <f t="shared" si="6"/>
        <v>1746</v>
      </c>
      <c r="R3108" s="16">
        <v>6.02078241780858E-4</v>
      </c>
      <c r="S3108" s="16">
        <v>0.4</v>
      </c>
      <c r="T3108" s="16">
        <v>87300.0</v>
      </c>
      <c r="U3108" s="16">
        <v>0.00512724129245371</v>
      </c>
      <c r="V3108" s="16">
        <v>5595.10206039011</v>
      </c>
      <c r="W3108" s="16">
        <v>447.608164831209</v>
      </c>
    </row>
    <row r="3109" ht="22.5" customHeight="1">
      <c r="A3109" s="2">
        <v>1.0</v>
      </c>
      <c r="B3109" s="10">
        <v>50445.0</v>
      </c>
      <c r="C3109" s="2">
        <v>71711.0</v>
      </c>
      <c r="D3109" s="2" t="s">
        <v>11</v>
      </c>
      <c r="E3109" s="2">
        <v>5.0</v>
      </c>
      <c r="F3109" s="2">
        <v>0.0</v>
      </c>
      <c r="G3109" s="2">
        <v>0.0</v>
      </c>
      <c r="H3109" s="2">
        <v>71.230761689</v>
      </c>
      <c r="I3109" s="2">
        <v>5.0</v>
      </c>
      <c r="J3109" s="2">
        <v>18.0</v>
      </c>
      <c r="K3109" s="18">
        <v>40.582913478</v>
      </c>
      <c r="L3109" s="19">
        <f t="shared" si="1"/>
        <v>50445</v>
      </c>
      <c r="M3109" s="20">
        <f t="shared" si="2"/>
        <v>71711</v>
      </c>
      <c r="N3109" s="21">
        <f t="shared" si="3"/>
        <v>0.7034485644</v>
      </c>
      <c r="O3109" s="20">
        <f t="shared" si="4"/>
        <v>0.3</v>
      </c>
      <c r="P3109" s="19">
        <f t="shared" si="5"/>
        <v>15133.5</v>
      </c>
      <c r="Q3109" s="22">
        <f t="shared" si="6"/>
        <v>1210.68</v>
      </c>
      <c r="R3109" s="16">
        <v>0.405292098535338</v>
      </c>
      <c r="S3109" s="16">
        <v>0.4</v>
      </c>
      <c r="T3109" s="16">
        <v>50445.0</v>
      </c>
      <c r="U3109" s="16">
        <v>0.178047393814208</v>
      </c>
      <c r="V3109" s="16">
        <v>112270.009761972</v>
      </c>
      <c r="W3109" s="16">
        <v>8981.60078095777</v>
      </c>
    </row>
    <row r="3110" ht="22.5" customHeight="1">
      <c r="A3110" s="2">
        <v>0.0</v>
      </c>
      <c r="B3110" s="10">
        <v>73280.0</v>
      </c>
      <c r="C3110" s="2">
        <v>103067.0</v>
      </c>
      <c r="D3110" s="2" t="s">
        <v>11</v>
      </c>
      <c r="E3110" s="2">
        <v>1.0</v>
      </c>
      <c r="F3110" s="2">
        <v>0.0</v>
      </c>
      <c r="G3110" s="2">
        <v>0.0</v>
      </c>
      <c r="H3110" s="2">
        <v>140.36213401</v>
      </c>
      <c r="I3110" s="2">
        <v>0.0</v>
      </c>
      <c r="J3110" s="2">
        <v>17.0</v>
      </c>
      <c r="K3110" s="18">
        <v>34.002295373</v>
      </c>
      <c r="L3110" s="19">
        <f t="shared" si="1"/>
        <v>73280</v>
      </c>
      <c r="M3110" s="20">
        <f t="shared" si="2"/>
        <v>103067</v>
      </c>
      <c r="N3110" s="21">
        <f t="shared" si="3"/>
        <v>0.7109938196</v>
      </c>
      <c r="O3110" s="20">
        <f t="shared" si="4"/>
        <v>0.3</v>
      </c>
      <c r="P3110" s="19">
        <f t="shared" si="5"/>
        <v>21984</v>
      </c>
      <c r="Q3110" s="22">
        <f t="shared" si="6"/>
        <v>1758.72</v>
      </c>
      <c r="R3110" s="16">
        <v>0.135433933802978</v>
      </c>
      <c r="S3110" s="16">
        <v>0.4</v>
      </c>
      <c r="T3110" s="16">
        <v>73280.0</v>
      </c>
      <c r="U3110" s="16">
        <v>0.162374035229916</v>
      </c>
      <c r="V3110" s="16">
        <v>148734.616270603</v>
      </c>
      <c r="W3110" s="16">
        <v>11898.7693016482</v>
      </c>
    </row>
    <row r="3111" ht="22.5" customHeight="1">
      <c r="A3111" s="2">
        <v>0.0</v>
      </c>
      <c r="B3111" s="10">
        <v>102838.0</v>
      </c>
      <c r="C3111" s="2">
        <v>111319.0</v>
      </c>
      <c r="D3111" s="2" t="s">
        <v>12</v>
      </c>
      <c r="E3111" s="2">
        <v>1.0</v>
      </c>
      <c r="F3111" s="2">
        <v>0.0</v>
      </c>
      <c r="G3111" s="2">
        <v>0.0</v>
      </c>
      <c r="H3111" s="2">
        <v>257.3285966</v>
      </c>
      <c r="I3111" s="2">
        <v>0.0</v>
      </c>
      <c r="J3111" s="2">
        <v>34.0</v>
      </c>
      <c r="K3111" s="18">
        <v>27.57659689</v>
      </c>
      <c r="L3111" s="19">
        <f t="shared" si="1"/>
        <v>102838</v>
      </c>
      <c r="M3111" s="20">
        <f t="shared" si="2"/>
        <v>111319</v>
      </c>
      <c r="N3111" s="21">
        <f t="shared" si="3"/>
        <v>0.9238135449</v>
      </c>
      <c r="O3111" s="20">
        <f t="shared" si="4"/>
        <v>0.7</v>
      </c>
      <c r="P3111" s="19">
        <f t="shared" si="5"/>
        <v>71986.6</v>
      </c>
      <c r="Q3111" s="22">
        <f t="shared" si="6"/>
        <v>5758.928</v>
      </c>
      <c r="R3111" s="16">
        <v>0.0163773143136156</v>
      </c>
      <c r="S3111" s="16">
        <v>0.4</v>
      </c>
      <c r="T3111" s="16">
        <v>102838.0</v>
      </c>
      <c r="U3111" s="16">
        <v>0.0552169719497636</v>
      </c>
      <c r="V3111" s="16">
        <v>70980.0370171224</v>
      </c>
      <c r="W3111" s="16">
        <v>5678.40296136979</v>
      </c>
    </row>
    <row r="3112" ht="22.5" customHeight="1">
      <c r="A3112" s="2">
        <v>0.0</v>
      </c>
      <c r="B3112" s="10">
        <v>46312.0</v>
      </c>
      <c r="C3112" s="2">
        <v>67166.0</v>
      </c>
      <c r="D3112" s="2" t="s">
        <v>11</v>
      </c>
      <c r="E3112" s="2">
        <v>27.0</v>
      </c>
      <c r="F3112" s="2">
        <v>0.0</v>
      </c>
      <c r="G3112" s="2">
        <v>0.0</v>
      </c>
      <c r="H3112" s="2">
        <v>241.50838389</v>
      </c>
      <c r="I3112" s="2">
        <v>0.0</v>
      </c>
      <c r="J3112" s="2">
        <v>14.0</v>
      </c>
      <c r="K3112" s="18">
        <v>26.220717432</v>
      </c>
      <c r="L3112" s="19">
        <f t="shared" si="1"/>
        <v>46312</v>
      </c>
      <c r="M3112" s="20">
        <f t="shared" si="2"/>
        <v>67166</v>
      </c>
      <c r="N3112" s="21">
        <f t="shared" si="3"/>
        <v>0.6895155287</v>
      </c>
      <c r="O3112" s="20">
        <f t="shared" si="4"/>
        <v>0.3</v>
      </c>
      <c r="P3112" s="19">
        <f t="shared" si="5"/>
        <v>13893.6</v>
      </c>
      <c r="Q3112" s="22">
        <f t="shared" si="6"/>
        <v>1111.488</v>
      </c>
      <c r="R3112" s="16">
        <v>0.04340913025825</v>
      </c>
      <c r="S3112" s="16">
        <v>0.4</v>
      </c>
      <c r="T3112" s="16">
        <v>46312.0</v>
      </c>
      <c r="U3112" s="16">
        <v>0.0978374168115642</v>
      </c>
      <c r="V3112" s="16">
        <v>56638.0805922145</v>
      </c>
      <c r="W3112" s="16">
        <v>4531.04644737716</v>
      </c>
    </row>
    <row r="3113" ht="22.5" customHeight="1">
      <c r="A3113" s="2">
        <v>0.0</v>
      </c>
      <c r="B3113" s="10">
        <v>50135.0</v>
      </c>
      <c r="C3113" s="2">
        <v>93772.0</v>
      </c>
      <c r="D3113" s="2" t="s">
        <v>15</v>
      </c>
      <c r="E3113" s="2">
        <v>5.0</v>
      </c>
      <c r="F3113" s="2">
        <v>0.0</v>
      </c>
      <c r="G3113" s="2">
        <v>0.0</v>
      </c>
      <c r="H3113" s="2">
        <v>126.48940505</v>
      </c>
      <c r="I3113" s="2">
        <v>2.0</v>
      </c>
      <c r="J3113" s="2">
        <v>21.0</v>
      </c>
      <c r="K3113" s="18">
        <v>35.856354887</v>
      </c>
      <c r="L3113" s="19">
        <f t="shared" si="1"/>
        <v>50135</v>
      </c>
      <c r="M3113" s="20">
        <f t="shared" si="2"/>
        <v>93772</v>
      </c>
      <c r="N3113" s="21">
        <f t="shared" si="3"/>
        <v>0.5346478693</v>
      </c>
      <c r="O3113" s="20">
        <f t="shared" si="4"/>
        <v>0.25</v>
      </c>
      <c r="P3113" s="19">
        <f t="shared" si="5"/>
        <v>12533.75</v>
      </c>
      <c r="Q3113" s="22">
        <f t="shared" si="6"/>
        <v>1002.7</v>
      </c>
      <c r="R3113" s="16">
        <v>0.181564680384498</v>
      </c>
      <c r="S3113" s="16">
        <v>0.4</v>
      </c>
      <c r="T3113" s="16">
        <v>50135.0</v>
      </c>
      <c r="U3113" s="16">
        <v>0.176328718162405</v>
      </c>
      <c r="V3113" s="16">
        <v>110503.003563402</v>
      </c>
      <c r="W3113" s="16">
        <v>8840.24028507218</v>
      </c>
    </row>
    <row r="3114" ht="22.5" customHeight="1">
      <c r="A3114" s="2">
        <v>0.0</v>
      </c>
      <c r="B3114" s="10">
        <v>58193.0</v>
      </c>
      <c r="C3114" s="2">
        <v>82942.0</v>
      </c>
      <c r="D3114" s="2" t="s">
        <v>11</v>
      </c>
      <c r="E3114" s="2">
        <v>1.0</v>
      </c>
      <c r="F3114" s="2">
        <v>0.0</v>
      </c>
      <c r="G3114" s="2">
        <v>0.0</v>
      </c>
      <c r="H3114" s="2">
        <v>320.06300966</v>
      </c>
      <c r="I3114" s="2">
        <v>3.0</v>
      </c>
      <c r="J3114" s="2">
        <v>16.0</v>
      </c>
      <c r="K3114" s="18">
        <v>42.845962863</v>
      </c>
      <c r="L3114" s="19">
        <f t="shared" si="1"/>
        <v>58193</v>
      </c>
      <c r="M3114" s="20">
        <f t="shared" si="2"/>
        <v>82942</v>
      </c>
      <c r="N3114" s="21">
        <f t="shared" si="3"/>
        <v>0.7016107641</v>
      </c>
      <c r="O3114" s="20">
        <f t="shared" si="4"/>
        <v>0.3</v>
      </c>
      <c r="P3114" s="19">
        <f t="shared" si="5"/>
        <v>17457.9</v>
      </c>
      <c r="Q3114" s="22">
        <f t="shared" si="6"/>
        <v>1396.632</v>
      </c>
      <c r="R3114" s="16">
        <v>0.131070566889815</v>
      </c>
      <c r="S3114" s="16">
        <v>0.4</v>
      </c>
      <c r="T3114" s="16">
        <v>58193.0</v>
      </c>
      <c r="U3114" s="16">
        <v>0.160624625750462</v>
      </c>
      <c r="V3114" s="16">
        <v>116840.360578708</v>
      </c>
      <c r="W3114" s="16">
        <v>9347.22884629664</v>
      </c>
    </row>
    <row r="3115" ht="22.5" customHeight="1">
      <c r="A3115" s="2">
        <v>0.0</v>
      </c>
      <c r="B3115" s="10">
        <v>39352.0</v>
      </c>
      <c r="C3115" s="2">
        <v>60943.0</v>
      </c>
      <c r="D3115" s="2" t="s">
        <v>11</v>
      </c>
      <c r="E3115" s="2">
        <v>25.0</v>
      </c>
      <c r="F3115" s="2">
        <v>0.0</v>
      </c>
      <c r="G3115" s="2">
        <v>0.0</v>
      </c>
      <c r="H3115" s="2">
        <v>237.7636233</v>
      </c>
      <c r="I3115" s="2">
        <v>0.0</v>
      </c>
      <c r="J3115" s="2">
        <v>13.0</v>
      </c>
      <c r="K3115" s="18">
        <v>25.439888235</v>
      </c>
      <c r="L3115" s="19">
        <f t="shared" si="1"/>
        <v>39352</v>
      </c>
      <c r="M3115" s="20">
        <f t="shared" si="2"/>
        <v>60943</v>
      </c>
      <c r="N3115" s="21">
        <f t="shared" si="3"/>
        <v>0.6457181301</v>
      </c>
      <c r="O3115" s="20">
        <f t="shared" si="4"/>
        <v>0.3</v>
      </c>
      <c r="P3115" s="19">
        <f t="shared" si="5"/>
        <v>11805.6</v>
      </c>
      <c r="Q3115" s="22">
        <f t="shared" si="6"/>
        <v>944.448</v>
      </c>
      <c r="R3115" s="16">
        <v>0.0436347123106032</v>
      </c>
      <c r="S3115" s="16">
        <v>0.4</v>
      </c>
      <c r="T3115" s="16">
        <v>39352.0</v>
      </c>
      <c r="U3115" s="16">
        <v>0.0981093606867233</v>
      </c>
      <c r="V3115" s="16">
        <v>48259.9945217991</v>
      </c>
      <c r="W3115" s="16">
        <v>3860.79956174393</v>
      </c>
    </row>
    <row r="3116" ht="22.5" customHeight="1">
      <c r="A3116" s="2">
        <v>0.0</v>
      </c>
      <c r="B3116" s="10">
        <v>144756.0</v>
      </c>
      <c r="C3116" s="2">
        <v>183810.0</v>
      </c>
      <c r="D3116" s="2" t="s">
        <v>14</v>
      </c>
      <c r="E3116" s="2">
        <v>11.0</v>
      </c>
      <c r="F3116" s="2">
        <v>0.0</v>
      </c>
      <c r="G3116" s="2">
        <v>0.0</v>
      </c>
      <c r="H3116" s="2">
        <v>243.54225494</v>
      </c>
      <c r="I3116" s="2">
        <v>0.0</v>
      </c>
      <c r="J3116" s="2">
        <v>20.0</v>
      </c>
      <c r="K3116" s="18">
        <v>26.733982835</v>
      </c>
      <c r="L3116" s="19">
        <f t="shared" si="1"/>
        <v>144756</v>
      </c>
      <c r="M3116" s="20">
        <f t="shared" si="2"/>
        <v>183810</v>
      </c>
      <c r="N3116" s="21">
        <f t="shared" si="3"/>
        <v>0.7875306023</v>
      </c>
      <c r="O3116" s="20">
        <f t="shared" si="4"/>
        <v>0.3</v>
      </c>
      <c r="P3116" s="19">
        <f t="shared" si="5"/>
        <v>43426.8</v>
      </c>
      <c r="Q3116" s="22">
        <f t="shared" si="6"/>
        <v>3474.144</v>
      </c>
      <c r="R3116" s="16">
        <v>0.0415496740875301</v>
      </c>
      <c r="S3116" s="16">
        <v>0.4</v>
      </c>
      <c r="T3116" s="16">
        <v>144756.0</v>
      </c>
      <c r="U3116" s="16">
        <v>0.0955577699785738</v>
      </c>
      <c r="V3116" s="16">
        <v>172907.00688773</v>
      </c>
      <c r="W3116" s="16">
        <v>13832.5605510184</v>
      </c>
    </row>
    <row r="3117" ht="22.5" customHeight="1">
      <c r="A3117" s="2">
        <v>0.0</v>
      </c>
      <c r="B3117" s="10">
        <v>94851.0</v>
      </c>
      <c r="C3117" s="2">
        <v>119053.0</v>
      </c>
      <c r="D3117" s="2" t="s">
        <v>12</v>
      </c>
      <c r="E3117" s="2">
        <v>2.0</v>
      </c>
      <c r="F3117" s="2">
        <v>0.0</v>
      </c>
      <c r="G3117" s="2">
        <v>1.0</v>
      </c>
      <c r="H3117" s="2">
        <v>270.9986111</v>
      </c>
      <c r="I3117" s="2">
        <v>1.0</v>
      </c>
      <c r="J3117" s="2">
        <v>34.0</v>
      </c>
      <c r="K3117" s="18">
        <v>27.009239289</v>
      </c>
      <c r="L3117" s="19">
        <f t="shared" si="1"/>
        <v>94851</v>
      </c>
      <c r="M3117" s="20">
        <f t="shared" si="2"/>
        <v>119053</v>
      </c>
      <c r="N3117" s="21">
        <f t="shared" si="3"/>
        <v>0.7967123886</v>
      </c>
      <c r="O3117" s="20">
        <f t="shared" si="4"/>
        <v>0.3</v>
      </c>
      <c r="P3117" s="19">
        <f t="shared" si="5"/>
        <v>28455.3</v>
      </c>
      <c r="Q3117" s="22">
        <f t="shared" si="6"/>
        <v>2276.424</v>
      </c>
      <c r="R3117" s="16">
        <v>0.035528429481988</v>
      </c>
      <c r="S3117" s="16">
        <v>0.4</v>
      </c>
      <c r="T3117" s="16">
        <v>94851.0</v>
      </c>
      <c r="U3117" s="16">
        <v>0.0876697235223008</v>
      </c>
      <c r="V3117" s="16">
        <v>103944.511822671</v>
      </c>
      <c r="W3117" s="16">
        <v>8315.56094581375</v>
      </c>
    </row>
    <row r="3118" ht="22.5" customHeight="1">
      <c r="A3118" s="2">
        <v>0.0</v>
      </c>
      <c r="B3118" s="10">
        <v>115870.0</v>
      </c>
      <c r="C3118" s="2">
        <v>130809.0</v>
      </c>
      <c r="E3118" s="2">
        <v>15.0</v>
      </c>
      <c r="F3118" s="2">
        <v>0.0</v>
      </c>
      <c r="G3118" s="2">
        <v>0.0</v>
      </c>
      <c r="H3118" s="2">
        <v>177.63228248</v>
      </c>
      <c r="I3118" s="2">
        <v>0.0</v>
      </c>
      <c r="J3118" s="2">
        <v>17.0</v>
      </c>
      <c r="K3118" s="18">
        <v>39.567208162</v>
      </c>
      <c r="L3118" s="19">
        <f t="shared" si="1"/>
        <v>115870</v>
      </c>
      <c r="M3118" s="20">
        <f t="shared" si="2"/>
        <v>130809</v>
      </c>
      <c r="N3118" s="21">
        <f t="shared" si="3"/>
        <v>0.8857953199</v>
      </c>
      <c r="O3118" s="20">
        <f t="shared" si="4"/>
        <v>0.45</v>
      </c>
      <c r="P3118" s="19">
        <f t="shared" si="5"/>
        <v>52141.5</v>
      </c>
      <c r="Q3118" s="22">
        <f t="shared" si="6"/>
        <v>4171.32</v>
      </c>
      <c r="R3118" s="16">
        <v>0.143087595393357</v>
      </c>
      <c r="S3118" s="16">
        <v>0.4</v>
      </c>
      <c r="T3118" s="16">
        <v>115870.0</v>
      </c>
      <c r="U3118" s="16">
        <v>0.165241780027208</v>
      </c>
      <c r="V3118" s="16">
        <v>239332.063146908</v>
      </c>
      <c r="W3118" s="16">
        <v>19146.5650517526</v>
      </c>
    </row>
    <row r="3119" ht="22.5" customHeight="1">
      <c r="A3119" s="2">
        <v>0.0</v>
      </c>
      <c r="B3119" s="10">
        <v>131002.0</v>
      </c>
      <c r="C3119" s="2">
        <v>166859.0</v>
      </c>
      <c r="D3119" s="2" t="s">
        <v>12</v>
      </c>
      <c r="E3119" s="2">
        <v>4.0</v>
      </c>
      <c r="F3119" s="2">
        <v>0.0</v>
      </c>
      <c r="G3119" s="2">
        <v>0.0</v>
      </c>
      <c r="H3119" s="2">
        <v>135.85642316</v>
      </c>
      <c r="I3119" s="2">
        <v>0.0</v>
      </c>
      <c r="J3119" s="2">
        <v>20.0</v>
      </c>
      <c r="K3119" s="18">
        <v>28.151885281</v>
      </c>
      <c r="L3119" s="19">
        <f t="shared" si="1"/>
        <v>131002</v>
      </c>
      <c r="M3119" s="20">
        <f t="shared" si="2"/>
        <v>166859</v>
      </c>
      <c r="N3119" s="21">
        <f t="shared" si="3"/>
        <v>0.7851059877</v>
      </c>
      <c r="O3119" s="20">
        <f t="shared" si="4"/>
        <v>0.3</v>
      </c>
      <c r="P3119" s="19">
        <f t="shared" si="5"/>
        <v>39300.6</v>
      </c>
      <c r="Q3119" s="22">
        <f t="shared" si="6"/>
        <v>3144.048</v>
      </c>
      <c r="R3119" s="16">
        <v>0.0457483931686888</v>
      </c>
      <c r="S3119" s="16">
        <v>0.4</v>
      </c>
      <c r="T3119" s="16">
        <v>131002.0</v>
      </c>
      <c r="U3119" s="16">
        <v>0.100610855730044</v>
      </c>
      <c r="V3119" s="16">
        <v>164752.791529341</v>
      </c>
      <c r="W3119" s="16">
        <v>13180.2233223473</v>
      </c>
    </row>
    <row r="3120" ht="22.5" customHeight="1">
      <c r="A3120" s="2">
        <v>0.0</v>
      </c>
      <c r="B3120" s="17"/>
      <c r="C3120" s="2">
        <v>51549.0</v>
      </c>
      <c r="D3120" s="2" t="s">
        <v>12</v>
      </c>
      <c r="E3120" s="2">
        <v>1.0</v>
      </c>
      <c r="F3120" s="2">
        <v>0.0</v>
      </c>
      <c r="G3120" s="2">
        <v>0.0</v>
      </c>
      <c r="H3120" s="2">
        <v>75.413745563</v>
      </c>
      <c r="I3120" s="2">
        <v>1.0</v>
      </c>
      <c r="J3120" s="2">
        <v>8.0</v>
      </c>
      <c r="K3120" s="18">
        <v>40.628199233</v>
      </c>
      <c r="L3120" s="19" t="str">
        <f t="shared" si="1"/>
        <v/>
      </c>
      <c r="M3120" s="20">
        <f t="shared" si="2"/>
        <v>51549</v>
      </c>
      <c r="N3120" s="21">
        <f t="shared" si="3"/>
        <v>0</v>
      </c>
      <c r="O3120" s="20">
        <f t="shared" si="4"/>
        <v>0.2</v>
      </c>
      <c r="P3120" s="19">
        <f t="shared" si="5"/>
        <v>0</v>
      </c>
      <c r="Q3120" s="22">
        <f t="shared" si="6"/>
        <v>0</v>
      </c>
      <c r="R3120" s="16">
        <v>0.197784431457188</v>
      </c>
      <c r="S3120" s="16">
        <v>0.4</v>
      </c>
      <c r="T3120" s="16">
        <v>0.0</v>
      </c>
      <c r="U3120" s="16">
        <v>0.179603686271383</v>
      </c>
      <c r="V3120" s="16">
        <v>0.0</v>
      </c>
      <c r="W3120" s="16">
        <v>0.0</v>
      </c>
    </row>
    <row r="3121" ht="22.5" customHeight="1">
      <c r="A3121" s="2">
        <v>0.0</v>
      </c>
      <c r="B3121" s="10">
        <v>30856.0</v>
      </c>
      <c r="C3121" s="2">
        <v>56961.0</v>
      </c>
      <c r="D3121" s="2" t="s">
        <v>11</v>
      </c>
      <c r="E3121" s="2">
        <v>11.0</v>
      </c>
      <c r="F3121" s="2">
        <v>0.0</v>
      </c>
      <c r="G3121" s="2">
        <v>0.0</v>
      </c>
      <c r="H3121" s="2">
        <v>116.81770737</v>
      </c>
      <c r="I3121" s="2">
        <v>1.0</v>
      </c>
      <c r="J3121" s="2">
        <v>10.0</v>
      </c>
      <c r="K3121" s="18">
        <v>20.344582168</v>
      </c>
      <c r="L3121" s="19">
        <f t="shared" si="1"/>
        <v>30856</v>
      </c>
      <c r="M3121" s="20">
        <f t="shared" si="2"/>
        <v>56961</v>
      </c>
      <c r="N3121" s="21">
        <f t="shared" si="3"/>
        <v>0.5417039729</v>
      </c>
      <c r="O3121" s="20">
        <f t="shared" si="4"/>
        <v>0.25</v>
      </c>
      <c r="P3121" s="19">
        <f t="shared" si="5"/>
        <v>7714</v>
      </c>
      <c r="Q3121" s="22">
        <f t="shared" si="6"/>
        <v>617.12</v>
      </c>
      <c r="R3121" s="16">
        <v>0.0814195142130512</v>
      </c>
      <c r="S3121" s="16">
        <v>0.4</v>
      </c>
      <c r="T3121" s="16">
        <v>30856.0</v>
      </c>
      <c r="U3121" s="16">
        <v>0.133296947493527</v>
      </c>
      <c r="V3121" s="16">
        <v>51412.6326482535</v>
      </c>
      <c r="W3121" s="16">
        <v>4113.01061186028</v>
      </c>
    </row>
    <row r="3122" ht="22.5" customHeight="1">
      <c r="A3122" s="2">
        <v>0.0</v>
      </c>
      <c r="B3122" s="10">
        <v>71672.0</v>
      </c>
      <c r="C3122" s="2">
        <v>96677.0</v>
      </c>
      <c r="D3122" s="2" t="s">
        <v>11</v>
      </c>
      <c r="E3122" s="2">
        <v>1.0</v>
      </c>
      <c r="F3122" s="2">
        <v>0.0</v>
      </c>
      <c r="G3122" s="2">
        <v>0.0</v>
      </c>
      <c r="H3122" s="2">
        <v>153.79169482</v>
      </c>
      <c r="I3122" s="2">
        <v>0.0</v>
      </c>
      <c r="J3122" s="2">
        <v>30.0</v>
      </c>
      <c r="K3122" s="18">
        <v>35.327836168</v>
      </c>
      <c r="L3122" s="19">
        <f t="shared" si="1"/>
        <v>71672</v>
      </c>
      <c r="M3122" s="20">
        <f t="shared" si="2"/>
        <v>96677</v>
      </c>
      <c r="N3122" s="21">
        <f t="shared" si="3"/>
        <v>0.7413552344</v>
      </c>
      <c r="O3122" s="20">
        <f t="shared" si="4"/>
        <v>0.3</v>
      </c>
      <c r="P3122" s="19">
        <f t="shared" si="5"/>
        <v>21501.6</v>
      </c>
      <c r="Q3122" s="22">
        <f t="shared" si="6"/>
        <v>1720.128</v>
      </c>
      <c r="R3122" s="16">
        <v>0.105227422592345</v>
      </c>
      <c r="S3122" s="16">
        <v>0.4</v>
      </c>
      <c r="T3122" s="16">
        <v>71672.0</v>
      </c>
      <c r="U3122" s="16">
        <v>0.148313097907377</v>
      </c>
      <c r="V3122" s="16">
        <v>132873.704415219</v>
      </c>
      <c r="W3122" s="16">
        <v>10629.8963532175</v>
      </c>
    </row>
    <row r="3123" ht="22.5" customHeight="1">
      <c r="A3123" s="2">
        <v>0.0</v>
      </c>
      <c r="B3123" s="10">
        <v>47129.0</v>
      </c>
      <c r="C3123" s="2">
        <v>62342.0</v>
      </c>
      <c r="D3123" s="2" t="s">
        <v>11</v>
      </c>
      <c r="E3123" s="2">
        <v>15.0</v>
      </c>
      <c r="F3123" s="2">
        <v>0.0</v>
      </c>
      <c r="G3123" s="2">
        <v>0.0</v>
      </c>
      <c r="H3123" s="2">
        <v>290.14892122</v>
      </c>
      <c r="I3123" s="2">
        <v>0.0</v>
      </c>
      <c r="J3123" s="2">
        <v>21.0</v>
      </c>
      <c r="K3123" s="18">
        <v>30.318596795</v>
      </c>
      <c r="L3123" s="19">
        <f t="shared" si="1"/>
        <v>47129</v>
      </c>
      <c r="M3123" s="20">
        <f t="shared" si="2"/>
        <v>62342</v>
      </c>
      <c r="N3123" s="21">
        <f t="shared" si="3"/>
        <v>0.7559751051</v>
      </c>
      <c r="O3123" s="20">
        <f t="shared" si="4"/>
        <v>0.3</v>
      </c>
      <c r="P3123" s="19">
        <f t="shared" si="5"/>
        <v>14138.7</v>
      </c>
      <c r="Q3123" s="22">
        <f t="shared" si="6"/>
        <v>1131.096</v>
      </c>
      <c r="R3123" s="16">
        <v>0.0399852661776582</v>
      </c>
      <c r="S3123" s="16">
        <v>0.4</v>
      </c>
      <c r="T3123" s="16">
        <v>47129.0</v>
      </c>
      <c r="U3123" s="16">
        <v>0.0935853593672599</v>
      </c>
      <c r="V3123" s="16">
        <v>55132.3050202448</v>
      </c>
      <c r="W3123" s="16">
        <v>4410.58440161959</v>
      </c>
    </row>
    <row r="3124" ht="22.5" customHeight="1">
      <c r="A3124" s="2">
        <v>0.0</v>
      </c>
      <c r="B3124" s="10">
        <v>31143.0</v>
      </c>
      <c r="C3124" s="2">
        <v>75125.0</v>
      </c>
      <c r="D3124" s="2" t="s">
        <v>11</v>
      </c>
      <c r="F3124" s="2">
        <v>1.0</v>
      </c>
      <c r="G3124" s="2">
        <v>0.0</v>
      </c>
      <c r="H3124" s="2">
        <v>237.17904542</v>
      </c>
      <c r="I3124" s="2">
        <v>0.0</v>
      </c>
      <c r="J3124" s="2">
        <v>49.0</v>
      </c>
      <c r="K3124" s="18">
        <v>42.132280565</v>
      </c>
      <c r="L3124" s="19">
        <f t="shared" si="1"/>
        <v>31143</v>
      </c>
      <c r="M3124" s="20">
        <f t="shared" si="2"/>
        <v>75125</v>
      </c>
      <c r="N3124" s="21">
        <f t="shared" si="3"/>
        <v>0.4145490849</v>
      </c>
      <c r="O3124" s="20">
        <f t="shared" si="4"/>
        <v>0.2</v>
      </c>
      <c r="P3124" s="19">
        <f t="shared" si="5"/>
        <v>6228.6</v>
      </c>
      <c r="Q3124" s="22">
        <f t="shared" si="6"/>
        <v>498.288</v>
      </c>
      <c r="R3124" s="16">
        <v>0.113212764949502</v>
      </c>
      <c r="S3124" s="16">
        <v>0.4</v>
      </c>
      <c r="T3124" s="16">
        <v>31143.0</v>
      </c>
      <c r="U3124" s="16">
        <v>0.152503604669225</v>
      </c>
      <c r="V3124" s="16">
        <v>59367.7470026709</v>
      </c>
      <c r="W3124" s="16">
        <v>4749.41976021367</v>
      </c>
    </row>
    <row r="3125" ht="22.5" customHeight="1">
      <c r="A3125" s="2">
        <v>1.0</v>
      </c>
      <c r="B3125" s="10">
        <v>63800.0</v>
      </c>
      <c r="C3125" s="2">
        <v>85000.0</v>
      </c>
      <c r="D3125" s="2" t="s">
        <v>11</v>
      </c>
      <c r="E3125" s="2">
        <v>2.0</v>
      </c>
      <c r="F3125" s="2">
        <v>0.0</v>
      </c>
      <c r="G3125" s="2">
        <v>6.0</v>
      </c>
      <c r="H3125" s="2">
        <v>127.8</v>
      </c>
      <c r="I3125" s="2">
        <v>2.0</v>
      </c>
      <c r="J3125" s="2">
        <v>33.0</v>
      </c>
      <c r="K3125" s="11"/>
      <c r="L3125" s="12">
        <f t="shared" si="1"/>
        <v>63800</v>
      </c>
      <c r="M3125" s="13">
        <f t="shared" si="2"/>
        <v>85000</v>
      </c>
      <c r="N3125" s="14">
        <f t="shared" si="3"/>
        <v>0.7505882353</v>
      </c>
      <c r="O3125" s="13">
        <f t="shared" si="4"/>
        <v>0.3</v>
      </c>
      <c r="P3125" s="12">
        <f t="shared" si="5"/>
        <v>19140</v>
      </c>
      <c r="Q3125" s="15">
        <f t="shared" si="6"/>
        <v>1531.2</v>
      </c>
      <c r="R3125" s="16">
        <v>0.947813647174272</v>
      </c>
      <c r="S3125" s="16">
        <v>0.4</v>
      </c>
      <c r="T3125" s="16">
        <v>63800.0</v>
      </c>
      <c r="U3125" s="16">
        <v>0.0204313470555472</v>
      </c>
      <c r="V3125" s="16">
        <v>16293.9992767989</v>
      </c>
      <c r="W3125" s="16">
        <v>1303.51994214391</v>
      </c>
    </row>
    <row r="3126" ht="22.5" customHeight="1">
      <c r="A3126" s="2">
        <v>1.0</v>
      </c>
      <c r="B3126" s="10">
        <v>73128.0</v>
      </c>
      <c r="C3126" s="2">
        <v>101683.0</v>
      </c>
      <c r="D3126" s="2" t="s">
        <v>13</v>
      </c>
      <c r="E3126" s="2">
        <v>26.0</v>
      </c>
      <c r="F3126" s="2">
        <v>0.0</v>
      </c>
      <c r="G3126" s="2">
        <v>0.0</v>
      </c>
      <c r="H3126" s="2">
        <v>254.19179745</v>
      </c>
      <c r="I3126" s="2">
        <v>0.0</v>
      </c>
      <c r="J3126" s="2">
        <v>45.0</v>
      </c>
      <c r="K3126" s="18">
        <v>38.512308689</v>
      </c>
      <c r="L3126" s="19">
        <f t="shared" si="1"/>
        <v>73128</v>
      </c>
      <c r="M3126" s="20">
        <f t="shared" si="2"/>
        <v>101683</v>
      </c>
      <c r="N3126" s="21">
        <f t="shared" si="3"/>
        <v>0.7191762635</v>
      </c>
      <c r="O3126" s="20">
        <f t="shared" si="4"/>
        <v>0.3</v>
      </c>
      <c r="P3126" s="19">
        <f t="shared" si="5"/>
        <v>21938.4</v>
      </c>
      <c r="Q3126" s="22">
        <f t="shared" si="6"/>
        <v>1755.072</v>
      </c>
      <c r="R3126" s="16">
        <v>0.125407614232265</v>
      </c>
      <c r="S3126" s="16">
        <v>0.4</v>
      </c>
      <c r="T3126" s="16">
        <v>73128.0</v>
      </c>
      <c r="U3126" s="16">
        <v>0.158222597705923</v>
      </c>
      <c r="V3126" s="16">
        <v>144631.276562984</v>
      </c>
      <c r="W3126" s="16">
        <v>11570.5021250387</v>
      </c>
    </row>
    <row r="3127" ht="22.5" customHeight="1">
      <c r="A3127" s="2">
        <v>0.0</v>
      </c>
      <c r="B3127" s="10">
        <v>66812.0</v>
      </c>
      <c r="C3127" s="2">
        <v>90973.0</v>
      </c>
      <c r="D3127" s="2" t="s">
        <v>12</v>
      </c>
      <c r="E3127" s="2">
        <v>9.0</v>
      </c>
      <c r="H3127" s="2">
        <v>108.00552587</v>
      </c>
      <c r="I3127" s="2">
        <v>0.0</v>
      </c>
      <c r="J3127" s="2">
        <v>10.0</v>
      </c>
      <c r="K3127" s="18">
        <v>37.469017947</v>
      </c>
      <c r="L3127" s="19">
        <f t="shared" si="1"/>
        <v>66812</v>
      </c>
      <c r="M3127" s="20">
        <f t="shared" si="2"/>
        <v>90973</v>
      </c>
      <c r="N3127" s="21">
        <f t="shared" si="3"/>
        <v>0.7344157058</v>
      </c>
      <c r="O3127" s="20">
        <f t="shared" si="4"/>
        <v>0.3</v>
      </c>
      <c r="P3127" s="19">
        <f t="shared" si="5"/>
        <v>20043.6</v>
      </c>
      <c r="Q3127" s="22">
        <f t="shared" si="6"/>
        <v>1603.488</v>
      </c>
      <c r="R3127" s="16">
        <v>0.114881975670387</v>
      </c>
      <c r="S3127" s="16">
        <v>0.4</v>
      </c>
      <c r="T3127" s="16">
        <v>66812.0</v>
      </c>
      <c r="U3127" s="16">
        <v>0.153333181602886</v>
      </c>
      <c r="V3127" s="16">
        <v>128056.20661565</v>
      </c>
      <c r="W3127" s="16">
        <v>10244.496529252</v>
      </c>
    </row>
    <row r="3128" ht="22.5" customHeight="1">
      <c r="A3128" s="2">
        <v>0.0</v>
      </c>
      <c r="B3128" s="10">
        <v>68940.0</v>
      </c>
      <c r="C3128" s="2">
        <v>88264.0</v>
      </c>
      <c r="D3128" s="2" t="s">
        <v>12</v>
      </c>
      <c r="E3128" s="2">
        <v>0.0</v>
      </c>
      <c r="F3128" s="2">
        <v>0.0</v>
      </c>
      <c r="G3128" s="2">
        <v>0.0</v>
      </c>
      <c r="H3128" s="2">
        <v>166.10628148</v>
      </c>
      <c r="I3128" s="2">
        <v>0.0</v>
      </c>
      <c r="J3128" s="2">
        <v>25.0</v>
      </c>
      <c r="K3128" s="18">
        <v>24.955311418</v>
      </c>
      <c r="L3128" s="19">
        <f t="shared" si="1"/>
        <v>68940</v>
      </c>
      <c r="M3128" s="20">
        <f t="shared" si="2"/>
        <v>88264</v>
      </c>
      <c r="N3128" s="21">
        <f t="shared" si="3"/>
        <v>0.7810658932</v>
      </c>
      <c r="O3128" s="20">
        <f t="shared" si="4"/>
        <v>0.3</v>
      </c>
      <c r="P3128" s="19">
        <f t="shared" si="5"/>
        <v>20682</v>
      </c>
      <c r="Q3128" s="22">
        <f t="shared" si="6"/>
        <v>1654.56</v>
      </c>
      <c r="R3128" s="16">
        <v>0.0286900682723469</v>
      </c>
      <c r="S3128" s="16">
        <v>0.4</v>
      </c>
      <c r="T3128" s="16">
        <v>68940.0</v>
      </c>
      <c r="U3128" s="16">
        <v>0.0776023148358105</v>
      </c>
      <c r="V3128" s="16">
        <v>66873.7948097597</v>
      </c>
      <c r="W3128" s="16">
        <v>5349.90358478078</v>
      </c>
    </row>
    <row r="3129" ht="22.5" customHeight="1">
      <c r="A3129" s="2">
        <v>0.0</v>
      </c>
      <c r="B3129" s="10">
        <v>67111.0</v>
      </c>
      <c r="C3129" s="2">
        <v>96985.0</v>
      </c>
      <c r="D3129" s="2" t="s">
        <v>15</v>
      </c>
      <c r="E3129" s="2">
        <v>21.0</v>
      </c>
      <c r="F3129" s="2">
        <v>0.0</v>
      </c>
      <c r="G3129" s="2">
        <v>0.0</v>
      </c>
      <c r="H3129" s="2">
        <v>233.78439855</v>
      </c>
      <c r="I3129" s="2">
        <v>1.0</v>
      </c>
      <c r="J3129" s="2">
        <v>23.0</v>
      </c>
      <c r="K3129" s="18">
        <v>37.324711324</v>
      </c>
      <c r="L3129" s="19">
        <f t="shared" si="1"/>
        <v>67111</v>
      </c>
      <c r="M3129" s="20">
        <f t="shared" si="2"/>
        <v>96985</v>
      </c>
      <c r="N3129" s="21">
        <f t="shared" si="3"/>
        <v>0.6919729855</v>
      </c>
      <c r="O3129" s="20">
        <f t="shared" si="4"/>
        <v>0.3</v>
      </c>
      <c r="P3129" s="19">
        <f t="shared" si="5"/>
        <v>20133.3</v>
      </c>
      <c r="Q3129" s="22">
        <f t="shared" si="6"/>
        <v>1610.664</v>
      </c>
      <c r="R3129" s="16">
        <v>0.0888532320964749</v>
      </c>
      <c r="S3129" s="16">
        <v>0.4</v>
      </c>
      <c r="T3129" s="16">
        <v>67111.0</v>
      </c>
      <c r="U3129" s="16">
        <v>0.138437696245296</v>
      </c>
      <c r="V3129" s="16">
        <v>116133.652908976</v>
      </c>
      <c r="W3129" s="16">
        <v>9290.6922327181</v>
      </c>
    </row>
    <row r="3130" ht="22.5" customHeight="1">
      <c r="A3130" s="2">
        <v>0.0</v>
      </c>
      <c r="B3130" s="10">
        <v>116357.0</v>
      </c>
      <c r="C3130" s="2">
        <v>209364.0</v>
      </c>
      <c r="D3130" s="2" t="s">
        <v>11</v>
      </c>
      <c r="E3130" s="2">
        <v>4.0</v>
      </c>
      <c r="F3130" s="2">
        <v>0.0</v>
      </c>
      <c r="G3130" s="2">
        <v>0.0</v>
      </c>
      <c r="H3130" s="2">
        <v>221.12855483</v>
      </c>
      <c r="I3130" s="2">
        <v>0.0</v>
      </c>
      <c r="J3130" s="2">
        <v>16.0</v>
      </c>
      <c r="K3130" s="18">
        <v>27.900263904</v>
      </c>
      <c r="L3130" s="19">
        <f t="shared" si="1"/>
        <v>116357</v>
      </c>
      <c r="M3130" s="20">
        <f t="shared" si="2"/>
        <v>209364</v>
      </c>
      <c r="N3130" s="21">
        <f t="shared" si="3"/>
        <v>0.5557641237</v>
      </c>
      <c r="O3130" s="20">
        <f t="shared" si="4"/>
        <v>0.25</v>
      </c>
      <c r="P3130" s="19">
        <f t="shared" si="5"/>
        <v>29089.25</v>
      </c>
      <c r="Q3130" s="22">
        <f t="shared" si="6"/>
        <v>2327.14</v>
      </c>
      <c r="R3130" s="16">
        <v>0.0603316505540517</v>
      </c>
      <c r="S3130" s="16">
        <v>0.4</v>
      </c>
      <c r="T3130" s="16">
        <v>116357.0</v>
      </c>
      <c r="U3130" s="16">
        <v>0.115882485561708</v>
      </c>
      <c r="V3130" s="16">
        <v>168546.729656296</v>
      </c>
      <c r="W3130" s="16">
        <v>13483.7383725036</v>
      </c>
    </row>
    <row r="3131" ht="22.5" customHeight="1">
      <c r="A3131" s="2">
        <v>0.0</v>
      </c>
      <c r="B3131" s="10">
        <v>53252.0</v>
      </c>
      <c r="C3131" s="2">
        <v>89720.0</v>
      </c>
      <c r="D3131" s="2" t="s">
        <v>12</v>
      </c>
      <c r="E3131" s="2">
        <v>29.0</v>
      </c>
      <c r="F3131" s="2">
        <v>0.0</v>
      </c>
      <c r="G3131" s="2">
        <v>0.0</v>
      </c>
      <c r="H3131" s="2">
        <v>204.58793388</v>
      </c>
      <c r="I3131" s="2">
        <v>0.0</v>
      </c>
      <c r="J3131" s="2">
        <v>22.0</v>
      </c>
      <c r="K3131" s="18">
        <v>33.016153118</v>
      </c>
      <c r="L3131" s="19">
        <f t="shared" si="1"/>
        <v>53252</v>
      </c>
      <c r="M3131" s="20">
        <f t="shared" si="2"/>
        <v>89720</v>
      </c>
      <c r="N3131" s="21">
        <f t="shared" si="3"/>
        <v>0.5935354436</v>
      </c>
      <c r="O3131" s="20">
        <f t="shared" si="4"/>
        <v>0.25</v>
      </c>
      <c r="P3131" s="19">
        <f t="shared" si="5"/>
        <v>13313</v>
      </c>
      <c r="Q3131" s="22">
        <f t="shared" si="6"/>
        <v>1065.04</v>
      </c>
      <c r="R3131" s="16">
        <v>0.0345905158771989</v>
      </c>
      <c r="S3131" s="16">
        <v>0.4</v>
      </c>
      <c r="T3131" s="16">
        <v>53252.0</v>
      </c>
      <c r="U3131" s="16">
        <v>0.0863644963525431</v>
      </c>
      <c r="V3131" s="16">
        <v>57488.5269970703</v>
      </c>
      <c r="W3131" s="16">
        <v>4599.08215976562</v>
      </c>
    </row>
    <row r="3132" ht="22.5" customHeight="1">
      <c r="A3132" s="2">
        <v>0.0</v>
      </c>
      <c r="B3132" s="10">
        <v>88143.0</v>
      </c>
      <c r="C3132" s="2">
        <v>115365.0</v>
      </c>
      <c r="D3132" s="2" t="s">
        <v>11</v>
      </c>
      <c r="E3132" s="2">
        <v>19.0</v>
      </c>
      <c r="F3132" s="2">
        <v>0.0</v>
      </c>
      <c r="G3132" s="2">
        <v>0.0</v>
      </c>
      <c r="H3132" s="2">
        <v>282.06851776</v>
      </c>
      <c r="I3132" s="2">
        <v>0.0</v>
      </c>
      <c r="J3132" s="2">
        <v>16.0</v>
      </c>
      <c r="K3132" s="18">
        <v>24.962851371</v>
      </c>
      <c r="L3132" s="19">
        <f t="shared" si="1"/>
        <v>88143</v>
      </c>
      <c r="M3132" s="20">
        <f t="shared" si="2"/>
        <v>115365</v>
      </c>
      <c r="N3132" s="21">
        <f t="shared" si="3"/>
        <v>0.7640358861</v>
      </c>
      <c r="O3132" s="20">
        <f t="shared" si="4"/>
        <v>0.3</v>
      </c>
      <c r="P3132" s="19">
        <f t="shared" si="5"/>
        <v>26442.9</v>
      </c>
      <c r="Q3132" s="22">
        <f t="shared" si="6"/>
        <v>2115.432</v>
      </c>
      <c r="R3132" s="16">
        <v>0.0320034442503697</v>
      </c>
      <c r="S3132" s="16">
        <v>0.4</v>
      </c>
      <c r="T3132" s="16">
        <v>88143.0</v>
      </c>
      <c r="U3132" s="16">
        <v>0.0826449872326946</v>
      </c>
      <c r="V3132" s="16">
        <v>91057.2138706425</v>
      </c>
      <c r="W3132" s="16">
        <v>7284.5771096514</v>
      </c>
    </row>
    <row r="3133" ht="22.5" customHeight="1">
      <c r="A3133" s="2">
        <v>0.0</v>
      </c>
      <c r="B3133" s="10">
        <v>43643.0</v>
      </c>
      <c r="C3133" s="2">
        <v>80639.0</v>
      </c>
      <c r="D3133" s="2" t="s">
        <v>14</v>
      </c>
      <c r="E3133" s="2">
        <v>3.0</v>
      </c>
      <c r="F3133" s="2">
        <v>0.0</v>
      </c>
      <c r="G3133" s="2">
        <v>0.0</v>
      </c>
      <c r="H3133" s="2">
        <v>128.58182369</v>
      </c>
      <c r="I3133" s="2">
        <v>1.0</v>
      </c>
      <c r="J3133" s="2">
        <v>8.0</v>
      </c>
      <c r="K3133" s="18">
        <v>28.895954854</v>
      </c>
      <c r="L3133" s="19">
        <f t="shared" si="1"/>
        <v>43643</v>
      </c>
      <c r="M3133" s="20">
        <f t="shared" si="2"/>
        <v>80639</v>
      </c>
      <c r="N3133" s="21">
        <f t="shared" si="3"/>
        <v>0.5412145488</v>
      </c>
      <c r="O3133" s="20">
        <f t="shared" si="4"/>
        <v>0.25</v>
      </c>
      <c r="P3133" s="19">
        <f t="shared" si="5"/>
        <v>10910.75</v>
      </c>
      <c r="Q3133" s="22">
        <f t="shared" si="6"/>
        <v>872.86</v>
      </c>
      <c r="R3133" s="16">
        <v>0.136002396199466</v>
      </c>
      <c r="S3133" s="16">
        <v>0.4</v>
      </c>
      <c r="T3133" s="16">
        <v>43643.0</v>
      </c>
      <c r="U3133" s="16">
        <v>0.162595683849903</v>
      </c>
      <c r="V3133" s="16">
        <v>88702.0428782665</v>
      </c>
      <c r="W3133" s="16">
        <v>7096.16343026132</v>
      </c>
    </row>
    <row r="3134" ht="22.5" customHeight="1">
      <c r="A3134" s="2">
        <v>0.0</v>
      </c>
      <c r="B3134" s="10">
        <v>61847.0</v>
      </c>
      <c r="C3134" s="2">
        <v>91671.0</v>
      </c>
      <c r="D3134" s="2" t="s">
        <v>15</v>
      </c>
      <c r="E3134" s="2">
        <v>9.0</v>
      </c>
      <c r="F3134" s="2">
        <v>0.0</v>
      </c>
      <c r="G3134" s="2">
        <v>0.0</v>
      </c>
      <c r="H3134" s="2">
        <v>202.05343558</v>
      </c>
      <c r="I3134" s="2">
        <v>0.0</v>
      </c>
      <c r="J3134" s="2">
        <v>20.0</v>
      </c>
      <c r="K3134" s="18">
        <v>21.348254512</v>
      </c>
      <c r="L3134" s="19">
        <f t="shared" si="1"/>
        <v>61847</v>
      </c>
      <c r="M3134" s="20">
        <f t="shared" si="2"/>
        <v>91671</v>
      </c>
      <c r="N3134" s="21">
        <f t="shared" si="3"/>
        <v>0.6746626523</v>
      </c>
      <c r="O3134" s="20">
        <f t="shared" si="4"/>
        <v>0.3</v>
      </c>
      <c r="P3134" s="19">
        <f t="shared" si="5"/>
        <v>18554.1</v>
      </c>
      <c r="Q3134" s="22">
        <f t="shared" si="6"/>
        <v>1484.328</v>
      </c>
      <c r="R3134" s="16">
        <v>0.0386790774426772</v>
      </c>
      <c r="S3134" s="16">
        <v>0.4</v>
      </c>
      <c r="T3134" s="16">
        <v>61847.0</v>
      </c>
      <c r="U3134" s="16">
        <v>0.0918984905751429</v>
      </c>
      <c r="V3134" s="16">
        <v>71045.5743325108</v>
      </c>
      <c r="W3134" s="16">
        <v>5683.64594660086</v>
      </c>
    </row>
    <row r="3135" ht="22.5" customHeight="1">
      <c r="A3135" s="2">
        <v>0.0</v>
      </c>
      <c r="B3135" s="10">
        <v>78455.0</v>
      </c>
      <c r="C3135" s="2">
        <v>121450.0</v>
      </c>
      <c r="K3135" s="18">
        <v>33.742374549</v>
      </c>
      <c r="L3135" s="19">
        <f t="shared" si="1"/>
        <v>78455</v>
      </c>
      <c r="M3135" s="20">
        <f t="shared" si="2"/>
        <v>121450</v>
      </c>
      <c r="N3135" s="21">
        <f t="shared" si="3"/>
        <v>0.6459860025</v>
      </c>
      <c r="O3135" s="20">
        <f t="shared" si="4"/>
        <v>0.3</v>
      </c>
      <c r="P3135" s="19">
        <f t="shared" si="5"/>
        <v>23536.5</v>
      </c>
      <c r="Q3135" s="22">
        <f t="shared" si="6"/>
        <v>1882.92</v>
      </c>
      <c r="R3135" s="16">
        <v>0.114828838531858</v>
      </c>
      <c r="S3135" s="16">
        <v>0.4</v>
      </c>
      <c r="T3135" s="16">
        <v>78455.0</v>
      </c>
      <c r="U3135" s="16">
        <v>0.153307010975214</v>
      </c>
      <c r="V3135" s="16">
        <v>150346.269325755</v>
      </c>
      <c r="W3135" s="16">
        <v>12027.7015460604</v>
      </c>
    </row>
    <row r="3136" ht="22.5" customHeight="1">
      <c r="A3136" s="2">
        <v>0.0</v>
      </c>
      <c r="B3136" s="10">
        <v>17988.0</v>
      </c>
      <c r="C3136" s="2">
        <v>137328.0</v>
      </c>
      <c r="D3136" s="2" t="s">
        <v>11</v>
      </c>
      <c r="E3136" s="2">
        <v>9.0</v>
      </c>
      <c r="F3136" s="2">
        <v>0.0</v>
      </c>
      <c r="G3136" s="2">
        <v>0.0</v>
      </c>
      <c r="H3136" s="2">
        <v>360.14696016</v>
      </c>
      <c r="I3136" s="2">
        <v>0.0</v>
      </c>
      <c r="J3136" s="2">
        <v>10.0</v>
      </c>
      <c r="K3136" s="18">
        <v>41.902054192</v>
      </c>
      <c r="L3136" s="19">
        <f t="shared" si="1"/>
        <v>17988</v>
      </c>
      <c r="M3136" s="20">
        <f t="shared" si="2"/>
        <v>137328</v>
      </c>
      <c r="N3136" s="21">
        <f t="shared" si="3"/>
        <v>0.1309856693</v>
      </c>
      <c r="O3136" s="20">
        <f t="shared" si="4"/>
        <v>0.2</v>
      </c>
      <c r="P3136" s="19">
        <f t="shared" si="5"/>
        <v>3597.6</v>
      </c>
      <c r="Q3136" s="22">
        <f t="shared" si="6"/>
        <v>287.808</v>
      </c>
      <c r="R3136" s="16">
        <v>0.0753152225177424</v>
      </c>
      <c r="S3136" s="16">
        <v>0.4</v>
      </c>
      <c r="T3136" s="16">
        <v>17988.0</v>
      </c>
      <c r="U3136" s="16">
        <v>0.128719807406557</v>
      </c>
      <c r="V3136" s="16">
        <v>28942.6486953643</v>
      </c>
      <c r="W3136" s="16">
        <v>2315.41189562914</v>
      </c>
    </row>
    <row r="3137" ht="22.5" customHeight="1">
      <c r="A3137" s="2">
        <v>0.0</v>
      </c>
      <c r="B3137" s="10">
        <v>102108.0</v>
      </c>
      <c r="C3137" s="2">
        <v>117650.0</v>
      </c>
      <c r="D3137" s="2" t="s">
        <v>11</v>
      </c>
      <c r="E3137" s="2">
        <v>9.0</v>
      </c>
      <c r="F3137" s="2">
        <v>0.0</v>
      </c>
      <c r="G3137" s="2">
        <v>0.0</v>
      </c>
      <c r="H3137" s="2">
        <v>279.11258466</v>
      </c>
      <c r="I3137" s="2">
        <v>1.0</v>
      </c>
      <c r="J3137" s="2">
        <v>19.0</v>
      </c>
      <c r="K3137" s="18">
        <v>29.645177293</v>
      </c>
      <c r="L3137" s="19">
        <f t="shared" si="1"/>
        <v>102108</v>
      </c>
      <c r="M3137" s="20">
        <f t="shared" si="2"/>
        <v>117650</v>
      </c>
      <c r="N3137" s="21">
        <f t="shared" si="3"/>
        <v>0.8678963026</v>
      </c>
      <c r="O3137" s="20">
        <f t="shared" si="4"/>
        <v>0.45</v>
      </c>
      <c r="P3137" s="19">
        <f t="shared" si="5"/>
        <v>45948.6</v>
      </c>
      <c r="Q3137" s="22">
        <f t="shared" si="6"/>
        <v>3675.888</v>
      </c>
      <c r="R3137" s="16">
        <v>0.0502226095771021</v>
      </c>
      <c r="S3137" s="16">
        <v>0.4</v>
      </c>
      <c r="T3137" s="16">
        <v>102108.0</v>
      </c>
      <c r="U3137" s="16">
        <v>0.105644905520992</v>
      </c>
      <c r="V3137" s="16">
        <v>134839.875161718</v>
      </c>
      <c r="W3137" s="16">
        <v>10787.1900129375</v>
      </c>
    </row>
    <row r="3138" ht="22.5" customHeight="1">
      <c r="A3138" s="2">
        <v>0.0</v>
      </c>
      <c r="B3138" s="10">
        <v>73644.0</v>
      </c>
      <c r="C3138" s="2">
        <v>107086.0</v>
      </c>
      <c r="D3138" s="2" t="s">
        <v>15</v>
      </c>
      <c r="E3138" s="2">
        <v>0.0</v>
      </c>
      <c r="F3138" s="2">
        <v>0.0</v>
      </c>
      <c r="G3138" s="2">
        <v>0.0</v>
      </c>
      <c r="H3138" s="2">
        <v>280.45334363</v>
      </c>
      <c r="I3138" s="2">
        <v>2.0</v>
      </c>
      <c r="J3138" s="2">
        <v>20.0</v>
      </c>
      <c r="K3138" s="18">
        <v>37.771957848</v>
      </c>
      <c r="L3138" s="19">
        <f t="shared" si="1"/>
        <v>73644</v>
      </c>
      <c r="M3138" s="20">
        <f t="shared" si="2"/>
        <v>107086</v>
      </c>
      <c r="N3138" s="21">
        <f t="shared" si="3"/>
        <v>0.6877089442</v>
      </c>
      <c r="O3138" s="20">
        <f t="shared" si="4"/>
        <v>0.3</v>
      </c>
      <c r="P3138" s="19">
        <f t="shared" si="5"/>
        <v>22093.2</v>
      </c>
      <c r="Q3138" s="22">
        <f t="shared" si="6"/>
        <v>1767.456</v>
      </c>
      <c r="R3138" s="16">
        <v>0.0972754215013712</v>
      </c>
      <c r="S3138" s="16">
        <v>0.4</v>
      </c>
      <c r="T3138" s="16">
        <v>73644.0</v>
      </c>
      <c r="U3138" s="16">
        <v>0.143747762427161</v>
      </c>
      <c r="V3138" s="16">
        <v>132327.002702323</v>
      </c>
      <c r="W3138" s="16">
        <v>10586.1602161859</v>
      </c>
    </row>
    <row r="3139" ht="22.5" customHeight="1">
      <c r="A3139" s="2">
        <v>0.0</v>
      </c>
      <c r="B3139" s="10">
        <v>125257.0</v>
      </c>
      <c r="C3139" s="2">
        <v>161009.0</v>
      </c>
      <c r="D3139" s="2" t="s">
        <v>12</v>
      </c>
      <c r="E3139" s="2">
        <v>3.0</v>
      </c>
      <c r="F3139" s="2">
        <v>0.0</v>
      </c>
      <c r="G3139" s="2">
        <v>0.0</v>
      </c>
      <c r="H3139" s="2">
        <v>129.75779959</v>
      </c>
      <c r="I3139" s="2">
        <v>1.0</v>
      </c>
      <c r="J3139" s="2">
        <v>21.0</v>
      </c>
      <c r="K3139" s="18">
        <v>27.6372066</v>
      </c>
      <c r="L3139" s="19">
        <f t="shared" si="1"/>
        <v>125257</v>
      </c>
      <c r="M3139" s="20">
        <f t="shared" si="2"/>
        <v>161009</v>
      </c>
      <c r="N3139" s="21">
        <f t="shared" si="3"/>
        <v>0.7779503009</v>
      </c>
      <c r="O3139" s="20">
        <f t="shared" si="4"/>
        <v>0.3</v>
      </c>
      <c r="P3139" s="19">
        <f t="shared" si="5"/>
        <v>37577.1</v>
      </c>
      <c r="Q3139" s="22">
        <f t="shared" si="6"/>
        <v>3006.168</v>
      </c>
      <c r="R3139" s="16">
        <v>0.0511517870312369</v>
      </c>
      <c r="S3139" s="16">
        <v>0.4</v>
      </c>
      <c r="T3139" s="16">
        <v>125257.0</v>
      </c>
      <c r="U3139" s="16">
        <v>0.106648732613308</v>
      </c>
      <c r="V3139" s="16">
        <v>166981.253761815</v>
      </c>
      <c r="W3139" s="16">
        <v>13358.5003009452</v>
      </c>
    </row>
    <row r="3140" ht="22.5" customHeight="1">
      <c r="A3140" s="2">
        <v>0.0</v>
      </c>
      <c r="B3140" s="10">
        <v>10866.0</v>
      </c>
      <c r="C3140" s="2">
        <v>171952.0</v>
      </c>
      <c r="D3140" s="2" t="s">
        <v>14</v>
      </c>
      <c r="E3140" s="2">
        <v>24.0</v>
      </c>
      <c r="F3140" s="2">
        <v>0.0</v>
      </c>
      <c r="G3140" s="2">
        <v>0.0</v>
      </c>
      <c r="H3140" s="2">
        <v>79.991975497</v>
      </c>
      <c r="I3140" s="2">
        <v>2.0</v>
      </c>
      <c r="J3140" s="2">
        <v>21.0</v>
      </c>
      <c r="K3140" s="18">
        <v>29.846958737</v>
      </c>
      <c r="L3140" s="19">
        <f t="shared" si="1"/>
        <v>10866</v>
      </c>
      <c r="M3140" s="20">
        <f t="shared" si="2"/>
        <v>171952</v>
      </c>
      <c r="N3140" s="21">
        <f t="shared" si="3"/>
        <v>0.0631920536</v>
      </c>
      <c r="O3140" s="20">
        <f t="shared" si="4"/>
        <v>0.2</v>
      </c>
      <c r="P3140" s="19">
        <f t="shared" si="5"/>
        <v>2173.2</v>
      </c>
      <c r="Q3140" s="22">
        <f t="shared" si="6"/>
        <v>173.856</v>
      </c>
      <c r="R3140" s="16">
        <v>0.141118586670581</v>
      </c>
      <c r="S3140" s="16">
        <v>0.4</v>
      </c>
      <c r="T3140" s="16">
        <v>10866.0</v>
      </c>
      <c r="U3140" s="16">
        <v>0.164527661005694</v>
      </c>
      <c r="V3140" s="16">
        <v>22346.9695560985</v>
      </c>
      <c r="W3140" s="16">
        <v>1787.75756448788</v>
      </c>
    </row>
    <row r="3141" ht="22.5" customHeight="1">
      <c r="A3141" s="2">
        <v>1.0</v>
      </c>
      <c r="B3141" s="17"/>
      <c r="E3141" s="2">
        <v>1.0</v>
      </c>
      <c r="F3141" s="2">
        <v>0.0</v>
      </c>
      <c r="G3141" s="2">
        <v>0.0</v>
      </c>
      <c r="H3141" s="2">
        <v>111.23501181</v>
      </c>
      <c r="I3141" s="2">
        <v>0.0</v>
      </c>
      <c r="J3141" s="2">
        <v>21.0</v>
      </c>
      <c r="K3141" s="18">
        <v>31.362872385</v>
      </c>
      <c r="L3141" s="19" t="str">
        <f t="shared" si="1"/>
        <v/>
      </c>
      <c r="M3141" s="19">
        <f t="shared" si="2"/>
        <v>0</v>
      </c>
      <c r="N3141" s="21" t="str">
        <f t="shared" si="3"/>
        <v/>
      </c>
      <c r="O3141" s="20">
        <f t="shared" si="4"/>
        <v>1.05</v>
      </c>
      <c r="P3141" s="19">
        <f t="shared" si="5"/>
        <v>0</v>
      </c>
      <c r="Q3141" s="22">
        <f t="shared" si="6"/>
        <v>0</v>
      </c>
      <c r="R3141" s="16">
        <v>0.124170390057945</v>
      </c>
      <c r="S3141" s="16">
        <v>0.4</v>
      </c>
      <c r="T3141" s="16">
        <v>0.0</v>
      </c>
      <c r="U3141" s="16">
        <v>0.157677239322094</v>
      </c>
      <c r="V3141" s="16">
        <v>0.0</v>
      </c>
      <c r="W3141" s="16">
        <v>0.0</v>
      </c>
    </row>
    <row r="3142" ht="22.5" customHeight="1">
      <c r="A3142" s="2">
        <v>0.0</v>
      </c>
      <c r="B3142" s="10">
        <v>70039.0</v>
      </c>
      <c r="C3142" s="2">
        <v>100993.0</v>
      </c>
      <c r="D3142" s="2" t="s">
        <v>15</v>
      </c>
      <c r="E3142" s="2">
        <v>7.0</v>
      </c>
      <c r="F3142" s="2">
        <v>0.0</v>
      </c>
      <c r="G3142" s="2">
        <v>0.0</v>
      </c>
      <c r="H3142" s="2">
        <v>261.91131698</v>
      </c>
      <c r="I3142" s="2">
        <v>1.0</v>
      </c>
      <c r="J3142" s="2">
        <v>11.0</v>
      </c>
      <c r="K3142" s="18">
        <v>36.56433032</v>
      </c>
      <c r="L3142" s="19">
        <f t="shared" si="1"/>
        <v>70039</v>
      </c>
      <c r="M3142" s="20">
        <f t="shared" si="2"/>
        <v>100993</v>
      </c>
      <c r="N3142" s="21">
        <f t="shared" si="3"/>
        <v>0.6935035101</v>
      </c>
      <c r="O3142" s="20">
        <f t="shared" si="4"/>
        <v>0.3</v>
      </c>
      <c r="P3142" s="19">
        <f t="shared" si="5"/>
        <v>21011.7</v>
      </c>
      <c r="Q3142" s="22">
        <f t="shared" si="6"/>
        <v>1680.936</v>
      </c>
      <c r="R3142" s="16">
        <v>0.102017063541891</v>
      </c>
      <c r="S3142" s="16">
        <v>0.4</v>
      </c>
      <c r="T3142" s="16">
        <v>70039.0</v>
      </c>
      <c r="U3142" s="16">
        <v>0.146519369227392</v>
      </c>
      <c r="V3142" s="16">
        <v>128275.876266466</v>
      </c>
      <c r="W3142" s="16">
        <v>10262.0701013173</v>
      </c>
    </row>
    <row r="3143" ht="22.5" customHeight="1">
      <c r="A3143" s="2">
        <v>1.0</v>
      </c>
      <c r="B3143" s="10">
        <v>54218.0</v>
      </c>
      <c r="C3143" s="2">
        <v>75000.0</v>
      </c>
      <c r="D3143" s="2" t="s">
        <v>14</v>
      </c>
      <c r="E3143" s="2">
        <v>5.0</v>
      </c>
      <c r="F3143" s="2">
        <v>1.0</v>
      </c>
      <c r="G3143" s="2">
        <v>0.0</v>
      </c>
      <c r="H3143" s="2">
        <v>177.5</v>
      </c>
      <c r="I3143" s="2">
        <v>6.0</v>
      </c>
      <c r="J3143" s="2">
        <v>35.0</v>
      </c>
      <c r="K3143" s="11"/>
      <c r="L3143" s="12">
        <f t="shared" si="1"/>
        <v>54218</v>
      </c>
      <c r="M3143" s="13">
        <f t="shared" si="2"/>
        <v>75000</v>
      </c>
      <c r="N3143" s="14">
        <f t="shared" si="3"/>
        <v>0.7229066667</v>
      </c>
      <c r="O3143" s="13">
        <f t="shared" si="4"/>
        <v>0.3</v>
      </c>
      <c r="P3143" s="12">
        <f t="shared" si="5"/>
        <v>16265.4</v>
      </c>
      <c r="Q3143" s="15">
        <f t="shared" si="6"/>
        <v>1301.232</v>
      </c>
      <c r="R3143" s="16">
        <v>0.247241887910287</v>
      </c>
      <c r="S3143" s="16">
        <v>0.4</v>
      </c>
      <c r="T3143" s="16">
        <v>54218.0</v>
      </c>
      <c r="U3143" s="16">
        <v>0.185615311068625</v>
      </c>
      <c r="V3143" s="16">
        <v>125796.136693984</v>
      </c>
      <c r="W3143" s="16">
        <v>10063.6909355187</v>
      </c>
    </row>
    <row r="3144" ht="22.5" customHeight="1">
      <c r="A3144" s="2">
        <v>0.0</v>
      </c>
      <c r="B3144" s="10">
        <v>51682.0</v>
      </c>
      <c r="C3144" s="2">
        <v>67688.0</v>
      </c>
      <c r="D3144" s="2" t="s">
        <v>12</v>
      </c>
      <c r="E3144" s="2">
        <v>2.0</v>
      </c>
      <c r="F3144" s="2">
        <v>0.0</v>
      </c>
      <c r="G3144" s="2">
        <v>0.0</v>
      </c>
      <c r="H3144" s="2">
        <v>135.19190654</v>
      </c>
      <c r="I3144" s="2">
        <v>0.0</v>
      </c>
      <c r="J3144" s="2">
        <v>18.0</v>
      </c>
      <c r="K3144" s="18">
        <v>33.050636366</v>
      </c>
      <c r="L3144" s="19">
        <f t="shared" si="1"/>
        <v>51682</v>
      </c>
      <c r="M3144" s="20">
        <f t="shared" si="2"/>
        <v>67688</v>
      </c>
      <c r="N3144" s="21">
        <f t="shared" si="3"/>
        <v>0.7635326794</v>
      </c>
      <c r="O3144" s="20">
        <f t="shared" si="4"/>
        <v>0.3</v>
      </c>
      <c r="P3144" s="19">
        <f t="shared" si="5"/>
        <v>15504.6</v>
      </c>
      <c r="Q3144" s="22">
        <f t="shared" si="6"/>
        <v>1240.368</v>
      </c>
      <c r="R3144" s="16">
        <v>0.0666286991991054</v>
      </c>
      <c r="S3144" s="16">
        <v>0.4</v>
      </c>
      <c r="T3144" s="16">
        <v>51682.0</v>
      </c>
      <c r="U3144" s="16">
        <v>0.121580514790768</v>
      </c>
      <c r="V3144" s="16">
        <v>78544.0520677061</v>
      </c>
      <c r="W3144" s="16">
        <v>6283.52416541648</v>
      </c>
    </row>
    <row r="3145" ht="22.5" customHeight="1">
      <c r="A3145" s="2">
        <v>0.0</v>
      </c>
      <c r="B3145" s="10">
        <v>83248.0</v>
      </c>
      <c r="C3145" s="2">
        <v>95886.0</v>
      </c>
      <c r="D3145" s="2" t="s">
        <v>15</v>
      </c>
      <c r="E3145" s="2">
        <v>8.0</v>
      </c>
      <c r="F3145" s="2">
        <v>0.0</v>
      </c>
      <c r="G3145" s="2">
        <v>2.0</v>
      </c>
      <c r="H3145" s="2">
        <v>349.43007938</v>
      </c>
      <c r="J3145" s="2">
        <v>41.0</v>
      </c>
      <c r="K3145" s="18">
        <v>36.05994724</v>
      </c>
      <c r="L3145" s="19">
        <f t="shared" si="1"/>
        <v>83248</v>
      </c>
      <c r="M3145" s="20">
        <f t="shared" si="2"/>
        <v>95886</v>
      </c>
      <c r="N3145" s="21">
        <f t="shared" si="3"/>
        <v>0.8681976514</v>
      </c>
      <c r="O3145" s="20">
        <f t="shared" si="4"/>
        <v>0.45</v>
      </c>
      <c r="P3145" s="19">
        <f t="shared" si="5"/>
        <v>37461.6</v>
      </c>
      <c r="Q3145" s="22">
        <f t="shared" si="6"/>
        <v>2996.928</v>
      </c>
      <c r="R3145" s="16">
        <v>0.136462523503385</v>
      </c>
      <c r="S3145" s="16">
        <v>0.4</v>
      </c>
      <c r="T3145" s="16">
        <v>83248.0</v>
      </c>
      <c r="U3145" s="16">
        <v>0.162774052843215</v>
      </c>
      <c r="V3145" s="16">
        <v>169382.67938865</v>
      </c>
      <c r="W3145" s="16">
        <v>13550.614351092</v>
      </c>
    </row>
    <row r="3146" ht="22.5" customHeight="1">
      <c r="A3146" s="2">
        <v>0.0</v>
      </c>
      <c r="B3146" s="10">
        <v>97713.0</v>
      </c>
      <c r="C3146" s="2">
        <v>164869.0</v>
      </c>
      <c r="D3146" s="2" t="s">
        <v>11</v>
      </c>
      <c r="F3146" s="2">
        <v>0.0</v>
      </c>
      <c r="H3146" s="2">
        <v>253.4763166</v>
      </c>
      <c r="J3146" s="2">
        <v>23.0</v>
      </c>
      <c r="K3146" s="18">
        <v>36.452295794</v>
      </c>
      <c r="L3146" s="19">
        <f t="shared" si="1"/>
        <v>97713</v>
      </c>
      <c r="M3146" s="20">
        <f t="shared" si="2"/>
        <v>164869</v>
      </c>
      <c r="N3146" s="21">
        <f t="shared" si="3"/>
        <v>0.5926705445</v>
      </c>
      <c r="O3146" s="20">
        <f t="shared" si="4"/>
        <v>0.25</v>
      </c>
      <c r="P3146" s="19">
        <f t="shared" si="5"/>
        <v>24428.25</v>
      </c>
      <c r="Q3146" s="22">
        <f t="shared" si="6"/>
        <v>1954.26</v>
      </c>
      <c r="R3146" s="16">
        <v>0.0830845978879117</v>
      </c>
      <c r="S3146" s="16">
        <v>0.4</v>
      </c>
      <c r="T3146" s="16">
        <v>97713.0</v>
      </c>
      <c r="U3146" s="16">
        <v>0.134488087752993</v>
      </c>
      <c r="V3146" s="16">
        <v>164265.431482603</v>
      </c>
      <c r="W3146" s="16">
        <v>13141.2345186082</v>
      </c>
    </row>
    <row r="3147" ht="22.5" customHeight="1">
      <c r="A3147" s="2">
        <v>0.0</v>
      </c>
      <c r="B3147" s="10">
        <v>125728.0</v>
      </c>
      <c r="C3147" s="2">
        <v>159770.0</v>
      </c>
      <c r="D3147" s="2" t="s">
        <v>14</v>
      </c>
      <c r="F3147" s="2">
        <v>0.0</v>
      </c>
      <c r="G3147" s="2">
        <v>0.0</v>
      </c>
      <c r="H3147" s="2">
        <v>228.42238215</v>
      </c>
      <c r="I3147" s="2">
        <v>0.0</v>
      </c>
      <c r="J3147" s="2">
        <v>18.0</v>
      </c>
      <c r="K3147" s="18">
        <v>37.008373781</v>
      </c>
      <c r="L3147" s="19">
        <f t="shared" si="1"/>
        <v>125728</v>
      </c>
      <c r="M3147" s="20">
        <f t="shared" si="2"/>
        <v>159770</v>
      </c>
      <c r="N3147" s="21">
        <f t="shared" si="3"/>
        <v>0.7869312136</v>
      </c>
      <c r="O3147" s="20">
        <f t="shared" si="4"/>
        <v>0.3</v>
      </c>
      <c r="P3147" s="19">
        <f t="shared" si="5"/>
        <v>37718.4</v>
      </c>
      <c r="Q3147" s="22">
        <f t="shared" si="6"/>
        <v>3017.472</v>
      </c>
      <c r="R3147" s="16">
        <v>0.0933036646826624</v>
      </c>
      <c r="S3147" s="16">
        <v>0.4</v>
      </c>
      <c r="T3147" s="16">
        <v>125728.0</v>
      </c>
      <c r="U3147" s="16">
        <v>0.14130783813609</v>
      </c>
      <c r="V3147" s="16">
        <v>222079.39841468</v>
      </c>
      <c r="W3147" s="16">
        <v>17766.3518731744</v>
      </c>
    </row>
    <row r="3148" ht="22.5" customHeight="1">
      <c r="A3148" s="2">
        <v>0.0</v>
      </c>
      <c r="B3148" s="10">
        <v>31772.0</v>
      </c>
      <c r="C3148" s="2">
        <v>60289.0</v>
      </c>
      <c r="D3148" s="2" t="s">
        <v>15</v>
      </c>
      <c r="E3148" s="2">
        <v>6.0</v>
      </c>
      <c r="F3148" s="2">
        <v>0.0</v>
      </c>
      <c r="G3148" s="2">
        <v>0.0</v>
      </c>
      <c r="H3148" s="2">
        <v>189.23698365</v>
      </c>
      <c r="I3148" s="2">
        <v>0.0</v>
      </c>
      <c r="J3148" s="2">
        <v>13.0</v>
      </c>
      <c r="K3148" s="18">
        <v>31.125746532</v>
      </c>
      <c r="L3148" s="19">
        <f t="shared" si="1"/>
        <v>31772</v>
      </c>
      <c r="M3148" s="20">
        <f t="shared" si="2"/>
        <v>60289</v>
      </c>
      <c r="N3148" s="21">
        <f t="shared" si="3"/>
        <v>0.5269949742</v>
      </c>
      <c r="O3148" s="20">
        <f t="shared" si="4"/>
        <v>0.25</v>
      </c>
      <c r="P3148" s="19">
        <f t="shared" si="5"/>
        <v>7943</v>
      </c>
      <c r="Q3148" s="22">
        <f t="shared" si="6"/>
        <v>635.44</v>
      </c>
      <c r="R3148" s="16">
        <v>0.0920898199711019</v>
      </c>
      <c r="S3148" s="16">
        <v>0.4</v>
      </c>
      <c r="T3148" s="16">
        <v>31772.0</v>
      </c>
      <c r="U3148" s="16">
        <v>0.140539635061744</v>
      </c>
      <c r="V3148" s="16">
        <v>55815.3160647717</v>
      </c>
      <c r="W3148" s="16">
        <v>4465.22528518173</v>
      </c>
    </row>
    <row r="3149" ht="22.5" customHeight="1">
      <c r="A3149" s="2">
        <v>0.0</v>
      </c>
      <c r="B3149" s="10">
        <v>134689.0</v>
      </c>
      <c r="C3149" s="2">
        <v>158661.0</v>
      </c>
      <c r="D3149" s="2" t="s">
        <v>14</v>
      </c>
      <c r="F3149" s="2">
        <v>0.0</v>
      </c>
      <c r="G3149" s="2">
        <v>0.0</v>
      </c>
      <c r="H3149" s="2">
        <v>227.39546465</v>
      </c>
      <c r="I3149" s="2">
        <v>0.0</v>
      </c>
      <c r="J3149" s="2">
        <v>19.0</v>
      </c>
      <c r="K3149" s="18">
        <v>36.425571756</v>
      </c>
      <c r="L3149" s="19">
        <f t="shared" si="1"/>
        <v>134689</v>
      </c>
      <c r="M3149" s="20">
        <f t="shared" si="2"/>
        <v>158661</v>
      </c>
      <c r="N3149" s="21">
        <f t="shared" si="3"/>
        <v>0.8489105703</v>
      </c>
      <c r="O3149" s="20">
        <f t="shared" si="4"/>
        <v>0.45</v>
      </c>
      <c r="P3149" s="19">
        <f t="shared" si="5"/>
        <v>60610.05</v>
      </c>
      <c r="Q3149" s="22">
        <f t="shared" si="6"/>
        <v>4848.804</v>
      </c>
      <c r="R3149" s="16">
        <v>0.0886199970266468</v>
      </c>
      <c r="S3149" s="16">
        <v>0.4</v>
      </c>
      <c r="T3149" s="16">
        <v>134689.0</v>
      </c>
      <c r="U3149" s="16">
        <v>0.138283145856919</v>
      </c>
      <c r="V3149" s="16">
        <v>232815.232904033</v>
      </c>
      <c r="W3149" s="16">
        <v>18625.2186323226</v>
      </c>
    </row>
    <row r="3150" ht="22.5" customHeight="1">
      <c r="A3150" s="2">
        <v>0.0</v>
      </c>
      <c r="B3150" s="10">
        <v>86341.0</v>
      </c>
      <c r="C3150" s="2">
        <v>133564.0</v>
      </c>
      <c r="D3150" s="2" t="s">
        <v>15</v>
      </c>
      <c r="E3150" s="2">
        <v>15.0</v>
      </c>
      <c r="F3150" s="2">
        <v>0.0</v>
      </c>
      <c r="G3150" s="2">
        <v>0.0</v>
      </c>
      <c r="H3150" s="2">
        <v>307.67385711</v>
      </c>
      <c r="I3150" s="2">
        <v>0.0</v>
      </c>
      <c r="J3150" s="2">
        <v>18.0</v>
      </c>
      <c r="K3150" s="18">
        <v>28.368210586</v>
      </c>
      <c r="L3150" s="19">
        <f t="shared" si="1"/>
        <v>86341</v>
      </c>
      <c r="M3150" s="20">
        <f t="shared" si="2"/>
        <v>133564</v>
      </c>
      <c r="N3150" s="21">
        <f t="shared" si="3"/>
        <v>0.6464391603</v>
      </c>
      <c r="O3150" s="20">
        <f t="shared" si="4"/>
        <v>0.3</v>
      </c>
      <c r="P3150" s="19">
        <f t="shared" si="5"/>
        <v>25902.3</v>
      </c>
      <c r="Q3150" s="22">
        <f t="shared" si="6"/>
        <v>2072.184</v>
      </c>
      <c r="R3150" s="16">
        <v>0.0337929136921307</v>
      </c>
      <c r="S3150" s="16">
        <v>0.4</v>
      </c>
      <c r="T3150" s="16">
        <v>86341.0</v>
      </c>
      <c r="U3150" s="16">
        <v>0.0852368213976386</v>
      </c>
      <c r="V3150" s="16">
        <v>91992.9049536689</v>
      </c>
      <c r="W3150" s="16">
        <v>7359.43239629351</v>
      </c>
    </row>
    <row r="3151" ht="22.5" customHeight="1">
      <c r="A3151" s="2">
        <v>0.0</v>
      </c>
      <c r="B3151" s="10">
        <v>66894.0</v>
      </c>
      <c r="C3151" s="2">
        <v>75360.0</v>
      </c>
      <c r="E3151" s="2">
        <v>8.0</v>
      </c>
      <c r="K3151" s="18">
        <v>25.260098683</v>
      </c>
      <c r="L3151" s="19">
        <f t="shared" si="1"/>
        <v>66894</v>
      </c>
      <c r="M3151" s="20">
        <f t="shared" si="2"/>
        <v>75360</v>
      </c>
      <c r="N3151" s="21">
        <f t="shared" si="3"/>
        <v>0.8876592357</v>
      </c>
      <c r="O3151" s="20">
        <f t="shared" si="4"/>
        <v>0.45</v>
      </c>
      <c r="P3151" s="19">
        <f t="shared" si="5"/>
        <v>30102.3</v>
      </c>
      <c r="Q3151" s="22">
        <f t="shared" si="6"/>
        <v>2408.184</v>
      </c>
      <c r="R3151" s="16">
        <v>0.0673185088321143</v>
      </c>
      <c r="S3151" s="16">
        <v>0.4</v>
      </c>
      <c r="T3151" s="16">
        <v>66894.0</v>
      </c>
      <c r="U3151" s="16">
        <v>0.122176651058943</v>
      </c>
      <c r="V3151" s="16">
        <v>102161.061199212</v>
      </c>
      <c r="W3151" s="16">
        <v>8172.88489593699</v>
      </c>
    </row>
    <row r="3152" ht="22.5" customHeight="1">
      <c r="A3152" s="2">
        <v>0.0</v>
      </c>
      <c r="B3152" s="10">
        <v>27088.0</v>
      </c>
      <c r="C3152" s="2">
        <v>166437.0</v>
      </c>
      <c r="D3152" s="2" t="s">
        <v>16</v>
      </c>
      <c r="E3152" s="2">
        <v>7.0</v>
      </c>
      <c r="F3152" s="2">
        <v>0.0</v>
      </c>
      <c r="G3152" s="2">
        <v>0.0</v>
      </c>
      <c r="H3152" s="2">
        <v>306.67417105</v>
      </c>
      <c r="I3152" s="2">
        <v>0.0</v>
      </c>
      <c r="J3152" s="2">
        <v>27.0</v>
      </c>
      <c r="K3152" s="18">
        <v>26.156717881</v>
      </c>
      <c r="L3152" s="19">
        <f t="shared" si="1"/>
        <v>27088</v>
      </c>
      <c r="M3152" s="20">
        <f t="shared" si="2"/>
        <v>166437</v>
      </c>
      <c r="N3152" s="21">
        <f t="shared" si="3"/>
        <v>0.1627522726</v>
      </c>
      <c r="O3152" s="20">
        <f t="shared" si="4"/>
        <v>0.2</v>
      </c>
      <c r="P3152" s="19">
        <f t="shared" si="5"/>
        <v>5417.6</v>
      </c>
      <c r="Q3152" s="22">
        <f t="shared" si="6"/>
        <v>433.408</v>
      </c>
      <c r="R3152" s="16">
        <v>0.0447502099696447</v>
      </c>
      <c r="S3152" s="16">
        <v>0.4</v>
      </c>
      <c r="T3152" s="16">
        <v>27088.0</v>
      </c>
      <c r="U3152" s="16">
        <v>0.0994398877783156</v>
      </c>
      <c r="V3152" s="16">
        <v>33670.3460017376</v>
      </c>
      <c r="W3152" s="16">
        <v>2693.62768013901</v>
      </c>
    </row>
    <row r="3153" ht="22.5" customHeight="1">
      <c r="A3153" s="2">
        <v>0.0</v>
      </c>
      <c r="B3153" s="10">
        <v>70085.0</v>
      </c>
      <c r="C3153" s="2">
        <v>81598.0</v>
      </c>
      <c r="D3153" s="2" t="s">
        <v>12</v>
      </c>
      <c r="E3153" s="2">
        <v>7.0</v>
      </c>
      <c r="F3153" s="2">
        <v>0.0</v>
      </c>
      <c r="G3153" s="2">
        <v>0.0</v>
      </c>
      <c r="H3153" s="2">
        <v>117.19539923</v>
      </c>
      <c r="I3153" s="2">
        <v>1.0</v>
      </c>
      <c r="J3153" s="2">
        <v>20.0</v>
      </c>
      <c r="K3153" s="18">
        <v>21.981835715</v>
      </c>
      <c r="L3153" s="19">
        <f t="shared" si="1"/>
        <v>70085</v>
      </c>
      <c r="M3153" s="20">
        <f t="shared" si="2"/>
        <v>81598</v>
      </c>
      <c r="N3153" s="21">
        <f t="shared" si="3"/>
        <v>0.8589058555</v>
      </c>
      <c r="O3153" s="20">
        <f t="shared" si="4"/>
        <v>0.45</v>
      </c>
      <c r="P3153" s="19">
        <f t="shared" si="5"/>
        <v>31538.25</v>
      </c>
      <c r="Q3153" s="22">
        <f t="shared" si="6"/>
        <v>2523.06</v>
      </c>
      <c r="R3153" s="16">
        <v>0.0377960171371995</v>
      </c>
      <c r="S3153" s="16">
        <v>0.4</v>
      </c>
      <c r="T3153" s="16">
        <v>70085.0</v>
      </c>
      <c r="U3153" s="16">
        <v>0.0907366026829591</v>
      </c>
      <c r="V3153" s="16">
        <v>79490.9349879398</v>
      </c>
      <c r="W3153" s="16">
        <v>6359.27479903518</v>
      </c>
    </row>
    <row r="3154" ht="22.5" customHeight="1">
      <c r="A3154" s="2">
        <v>0.0</v>
      </c>
      <c r="B3154" s="10">
        <v>97438.0</v>
      </c>
      <c r="C3154" s="2">
        <v>158780.0</v>
      </c>
      <c r="D3154" s="2" t="s">
        <v>14</v>
      </c>
      <c r="E3154" s="2">
        <v>0.0</v>
      </c>
      <c r="F3154" s="2">
        <v>0.0</v>
      </c>
      <c r="G3154" s="2">
        <v>0.0</v>
      </c>
      <c r="H3154" s="2">
        <v>210.91260341</v>
      </c>
      <c r="I3154" s="2">
        <v>1.0</v>
      </c>
      <c r="J3154" s="2">
        <v>18.0</v>
      </c>
      <c r="K3154" s="18">
        <v>38.796749949</v>
      </c>
      <c r="L3154" s="19">
        <f t="shared" si="1"/>
        <v>97438</v>
      </c>
      <c r="M3154" s="20">
        <f t="shared" si="2"/>
        <v>158780</v>
      </c>
      <c r="N3154" s="21">
        <f t="shared" si="3"/>
        <v>0.6136667087</v>
      </c>
      <c r="O3154" s="20">
        <f t="shared" si="4"/>
        <v>0.3</v>
      </c>
      <c r="P3154" s="19">
        <f t="shared" si="5"/>
        <v>29231.4</v>
      </c>
      <c r="Q3154" s="22">
        <f t="shared" si="6"/>
        <v>2338.512</v>
      </c>
      <c r="R3154" s="16">
        <v>0.133795511122174</v>
      </c>
      <c r="S3154" s="16">
        <v>0.4</v>
      </c>
      <c r="T3154" s="16">
        <v>97438.0</v>
      </c>
      <c r="U3154" s="16">
        <v>0.161727192447964</v>
      </c>
      <c r="V3154" s="16">
        <v>196979.67722181</v>
      </c>
      <c r="W3154" s="16">
        <v>15758.3741777448</v>
      </c>
    </row>
    <row r="3155" ht="22.5" customHeight="1">
      <c r="A3155" s="2">
        <v>0.0</v>
      </c>
      <c r="B3155" s="10">
        <v>45671.0</v>
      </c>
      <c r="C3155" s="2">
        <v>64516.0</v>
      </c>
      <c r="D3155" s="2" t="s">
        <v>11</v>
      </c>
      <c r="E3155" s="2">
        <v>27.0</v>
      </c>
      <c r="F3155" s="2">
        <v>0.0</v>
      </c>
      <c r="G3155" s="2">
        <v>0.0</v>
      </c>
      <c r="H3155" s="2">
        <v>246.17972137</v>
      </c>
      <c r="I3155" s="2">
        <v>0.0</v>
      </c>
      <c r="J3155" s="2">
        <v>13.0</v>
      </c>
      <c r="K3155" s="18">
        <v>25.701205603</v>
      </c>
      <c r="L3155" s="19">
        <f t="shared" si="1"/>
        <v>45671</v>
      </c>
      <c r="M3155" s="20">
        <f t="shared" si="2"/>
        <v>64516</v>
      </c>
      <c r="N3155" s="21">
        <f t="shared" si="3"/>
        <v>0.7079019158</v>
      </c>
      <c r="O3155" s="20">
        <f t="shared" si="4"/>
        <v>0.3</v>
      </c>
      <c r="P3155" s="19">
        <f t="shared" si="5"/>
        <v>13701.3</v>
      </c>
      <c r="Q3155" s="22">
        <f t="shared" si="6"/>
        <v>1096.104</v>
      </c>
      <c r="R3155" s="16">
        <v>0.0417705507022984</v>
      </c>
      <c r="S3155" s="16">
        <v>0.4</v>
      </c>
      <c r="T3155" s="16">
        <v>45671.0</v>
      </c>
      <c r="U3155" s="16">
        <v>0.0958321750510907</v>
      </c>
      <c r="V3155" s="16">
        <v>54709.3908344795</v>
      </c>
      <c r="W3155" s="16">
        <v>4376.75126675836</v>
      </c>
    </row>
    <row r="3156" ht="22.5" customHeight="1">
      <c r="A3156" s="2">
        <v>0.0</v>
      </c>
      <c r="B3156" s="10">
        <v>6778.0</v>
      </c>
      <c r="C3156" s="2">
        <v>60065.0</v>
      </c>
      <c r="D3156" s="2" t="s">
        <v>13</v>
      </c>
      <c r="E3156" s="2">
        <v>0.0</v>
      </c>
      <c r="F3156" s="2">
        <v>0.0</v>
      </c>
      <c r="G3156" s="2">
        <v>0.0</v>
      </c>
      <c r="H3156" s="2">
        <v>326.51841443</v>
      </c>
      <c r="I3156" s="2">
        <v>0.0</v>
      </c>
      <c r="J3156" s="2">
        <v>5.0</v>
      </c>
      <c r="K3156" s="18">
        <v>38.836601841</v>
      </c>
      <c r="L3156" s="19">
        <f t="shared" si="1"/>
        <v>6778</v>
      </c>
      <c r="M3156" s="20">
        <f t="shared" si="2"/>
        <v>60065</v>
      </c>
      <c r="N3156" s="21">
        <f t="shared" si="3"/>
        <v>0.1128444185</v>
      </c>
      <c r="O3156" s="20">
        <f t="shared" si="4"/>
        <v>0.2</v>
      </c>
      <c r="P3156" s="19">
        <f t="shared" si="5"/>
        <v>1355.6</v>
      </c>
      <c r="Q3156" s="22">
        <f t="shared" si="6"/>
        <v>108.448</v>
      </c>
      <c r="R3156" s="16">
        <v>0.222206418687844</v>
      </c>
      <c r="S3156" s="16">
        <v>0.4</v>
      </c>
      <c r="T3156" s="16">
        <v>6778.0</v>
      </c>
      <c r="U3156" s="16">
        <v>0.18325426215739</v>
      </c>
      <c r="V3156" s="16">
        <v>15526.2173612849</v>
      </c>
      <c r="W3156" s="16">
        <v>1242.09738890279</v>
      </c>
    </row>
    <row r="3157" ht="22.5" customHeight="1">
      <c r="A3157" s="2">
        <v>0.0</v>
      </c>
      <c r="B3157" s="10">
        <v>26228.0</v>
      </c>
      <c r="C3157" s="2">
        <v>60979.0</v>
      </c>
      <c r="D3157" s="2" t="s">
        <v>15</v>
      </c>
      <c r="E3157" s="2">
        <v>7.0</v>
      </c>
      <c r="F3157" s="2">
        <v>0.0</v>
      </c>
      <c r="G3157" s="2">
        <v>0.0</v>
      </c>
      <c r="H3157" s="2">
        <v>188.24761053</v>
      </c>
      <c r="I3157" s="2">
        <v>0.0</v>
      </c>
      <c r="J3157" s="2">
        <v>13.0</v>
      </c>
      <c r="K3157" s="18">
        <v>29.628676491</v>
      </c>
      <c r="L3157" s="19">
        <f t="shared" si="1"/>
        <v>26228</v>
      </c>
      <c r="M3157" s="20">
        <f t="shared" si="2"/>
        <v>60979</v>
      </c>
      <c r="N3157" s="21">
        <f t="shared" si="3"/>
        <v>0.4301152856</v>
      </c>
      <c r="O3157" s="20">
        <f t="shared" si="4"/>
        <v>0.2</v>
      </c>
      <c r="P3157" s="19">
        <f t="shared" si="5"/>
        <v>5245.6</v>
      </c>
      <c r="Q3157" s="22">
        <f t="shared" si="6"/>
        <v>419.648</v>
      </c>
      <c r="R3157" s="16">
        <v>0.0838113361332051</v>
      </c>
      <c r="S3157" s="16">
        <v>0.4</v>
      </c>
      <c r="T3157" s="16">
        <v>26228.0</v>
      </c>
      <c r="U3157" s="16">
        <v>0.135000605686528</v>
      </c>
      <c r="V3157" s="16">
        <v>44259.9485743284</v>
      </c>
      <c r="W3157" s="16">
        <v>3540.79588594627</v>
      </c>
    </row>
    <row r="3158" ht="22.5" customHeight="1">
      <c r="A3158" s="2">
        <v>0.0</v>
      </c>
      <c r="B3158" s="10">
        <v>63450.0</v>
      </c>
      <c r="C3158" s="2">
        <v>92816.0</v>
      </c>
      <c r="D3158" s="2" t="s">
        <v>15</v>
      </c>
      <c r="E3158" s="2">
        <v>10.0</v>
      </c>
      <c r="F3158" s="2">
        <v>0.0</v>
      </c>
      <c r="G3158" s="2">
        <v>0.0</v>
      </c>
      <c r="I3158" s="2">
        <v>1.0</v>
      </c>
      <c r="J3158" s="2">
        <v>16.0</v>
      </c>
      <c r="K3158" s="18">
        <v>25.718671082</v>
      </c>
      <c r="L3158" s="19">
        <f t="shared" si="1"/>
        <v>63450</v>
      </c>
      <c r="M3158" s="20">
        <f t="shared" si="2"/>
        <v>92816</v>
      </c>
      <c r="N3158" s="21">
        <f t="shared" si="3"/>
        <v>0.6836105844</v>
      </c>
      <c r="O3158" s="20">
        <f t="shared" si="4"/>
        <v>0.3</v>
      </c>
      <c r="P3158" s="19">
        <f t="shared" si="5"/>
        <v>19035</v>
      </c>
      <c r="Q3158" s="22">
        <f t="shared" si="6"/>
        <v>1522.8</v>
      </c>
      <c r="R3158" s="16">
        <v>0.0740582229911937</v>
      </c>
      <c r="S3158" s="16">
        <v>0.4</v>
      </c>
      <c r="T3158" s="16">
        <v>63450.0</v>
      </c>
      <c r="U3158" s="16">
        <v>0.127734146373744</v>
      </c>
      <c r="V3158" s="16">
        <v>101309.144842676</v>
      </c>
      <c r="W3158" s="16">
        <v>8104.73158741408</v>
      </c>
    </row>
    <row r="3159" ht="22.5" customHeight="1">
      <c r="A3159" s="2">
        <v>0.0</v>
      </c>
      <c r="B3159" s="10">
        <v>54780.0</v>
      </c>
      <c r="C3159" s="2">
        <v>93091.0</v>
      </c>
      <c r="D3159" s="2" t="s">
        <v>15</v>
      </c>
      <c r="E3159" s="2">
        <v>4.0</v>
      </c>
      <c r="F3159" s="2">
        <v>0.0</v>
      </c>
      <c r="G3159" s="2">
        <v>0.0</v>
      </c>
      <c r="H3159" s="2">
        <v>115.37533239</v>
      </c>
      <c r="I3159" s="2">
        <v>1.0</v>
      </c>
      <c r="J3159" s="2">
        <v>21.0</v>
      </c>
      <c r="K3159" s="18">
        <v>37.50862467</v>
      </c>
      <c r="L3159" s="19">
        <f t="shared" si="1"/>
        <v>54780</v>
      </c>
      <c r="M3159" s="20">
        <f t="shared" si="2"/>
        <v>93091</v>
      </c>
      <c r="N3159" s="21">
        <f t="shared" si="3"/>
        <v>0.5884564566</v>
      </c>
      <c r="O3159" s="20">
        <f t="shared" si="4"/>
        <v>0.25</v>
      </c>
      <c r="P3159" s="19">
        <f t="shared" si="5"/>
        <v>13695</v>
      </c>
      <c r="Q3159" s="22">
        <f t="shared" si="6"/>
        <v>1095.6</v>
      </c>
      <c r="R3159" s="16">
        <v>0.189564146204742</v>
      </c>
      <c r="S3159" s="16">
        <v>0.4</v>
      </c>
      <c r="T3159" s="16">
        <v>54780.0</v>
      </c>
      <c r="U3159" s="16">
        <v>0.178035413780293</v>
      </c>
      <c r="V3159" s="16">
        <v>121909.749586056</v>
      </c>
      <c r="W3159" s="16">
        <v>9752.77996688448</v>
      </c>
    </row>
    <row r="3160" ht="22.5" customHeight="1">
      <c r="A3160" s="2">
        <v>0.0</v>
      </c>
      <c r="B3160" s="10">
        <v>73184.0</v>
      </c>
      <c r="C3160" s="2">
        <v>96889.0</v>
      </c>
      <c r="D3160" s="2" t="s">
        <v>14</v>
      </c>
      <c r="E3160" s="2">
        <v>0.0</v>
      </c>
      <c r="F3160" s="2">
        <v>0.0</v>
      </c>
      <c r="G3160" s="2">
        <v>0.0</v>
      </c>
      <c r="H3160" s="2">
        <v>71.953791991</v>
      </c>
      <c r="I3160" s="2">
        <v>0.0</v>
      </c>
      <c r="J3160" s="2">
        <v>16.0</v>
      </c>
      <c r="K3160" s="18">
        <v>28.004398484</v>
      </c>
      <c r="L3160" s="19">
        <f t="shared" si="1"/>
        <v>73184</v>
      </c>
      <c r="M3160" s="20">
        <f t="shared" si="2"/>
        <v>96889</v>
      </c>
      <c r="N3160" s="21">
        <f t="shared" si="3"/>
        <v>0.7553385833</v>
      </c>
      <c r="O3160" s="20">
        <f t="shared" si="4"/>
        <v>0.3</v>
      </c>
      <c r="P3160" s="19">
        <f t="shared" si="5"/>
        <v>21955.2</v>
      </c>
      <c r="Q3160" s="22">
        <f t="shared" si="6"/>
        <v>1756.416</v>
      </c>
      <c r="R3160" s="16">
        <v>0.133509811072138</v>
      </c>
      <c r="S3160" s="16">
        <v>0.4</v>
      </c>
      <c r="T3160" s="16">
        <v>73184.0</v>
      </c>
      <c r="U3160" s="16">
        <v>0.161613171699879</v>
      </c>
      <c r="V3160" s="16">
        <v>147843.729471049</v>
      </c>
      <c r="W3160" s="16">
        <v>11827.4983576839</v>
      </c>
    </row>
    <row r="3161" ht="22.5" customHeight="1">
      <c r="A3161" s="2">
        <v>0.0</v>
      </c>
      <c r="B3161" s="10">
        <v>60483.0</v>
      </c>
      <c r="C3161" s="2">
        <v>85015.0</v>
      </c>
      <c r="D3161" s="2" t="s">
        <v>15</v>
      </c>
      <c r="E3161" s="2">
        <v>4.0</v>
      </c>
      <c r="F3161" s="2">
        <v>0.0</v>
      </c>
      <c r="G3161" s="2">
        <v>0.0</v>
      </c>
      <c r="H3161" s="2">
        <v>116.52526509</v>
      </c>
      <c r="I3161" s="2">
        <v>0.0</v>
      </c>
      <c r="J3161" s="2">
        <v>12.0</v>
      </c>
      <c r="K3161" s="18">
        <v>27.29874318</v>
      </c>
      <c r="L3161" s="19">
        <f t="shared" si="1"/>
        <v>60483</v>
      </c>
      <c r="M3161" s="20">
        <f t="shared" si="2"/>
        <v>85015</v>
      </c>
      <c r="N3161" s="21">
        <f t="shared" si="3"/>
        <v>0.7114391578</v>
      </c>
      <c r="O3161" s="20">
        <f t="shared" si="4"/>
        <v>0.3</v>
      </c>
      <c r="P3161" s="19">
        <f t="shared" si="5"/>
        <v>18144.9</v>
      </c>
      <c r="Q3161" s="22">
        <f t="shared" si="6"/>
        <v>1451.592</v>
      </c>
      <c r="R3161" s="16">
        <v>0.110724341615278</v>
      </c>
      <c r="S3161" s="16">
        <v>0.4</v>
      </c>
      <c r="T3161" s="16">
        <v>60483.0</v>
      </c>
      <c r="U3161" s="16">
        <v>0.151237766062967</v>
      </c>
      <c r="V3161" s="16">
        <v>114341.42255983</v>
      </c>
      <c r="W3161" s="16">
        <v>9147.31380478643</v>
      </c>
    </row>
    <row r="3162" ht="22.5" customHeight="1">
      <c r="A3162" s="2">
        <v>1.0</v>
      </c>
      <c r="B3162" s="10">
        <v>52663.0</v>
      </c>
      <c r="C3162" s="2">
        <v>82000.0</v>
      </c>
      <c r="K3162" s="11"/>
      <c r="L3162" s="12">
        <f t="shared" si="1"/>
        <v>52663</v>
      </c>
      <c r="M3162" s="13">
        <f t="shared" si="2"/>
        <v>82000</v>
      </c>
      <c r="N3162" s="14">
        <f t="shared" si="3"/>
        <v>0.6422317073</v>
      </c>
      <c r="O3162" s="13">
        <f t="shared" si="4"/>
        <v>0.3</v>
      </c>
      <c r="P3162" s="12">
        <f t="shared" si="5"/>
        <v>15798.9</v>
      </c>
      <c r="Q3162" s="15">
        <f t="shared" si="6"/>
        <v>1263.912</v>
      </c>
      <c r="R3162" s="16">
        <v>0.122876136670088</v>
      </c>
      <c r="S3162" s="16">
        <v>0.4</v>
      </c>
      <c r="T3162" s="16">
        <v>52663.0</v>
      </c>
      <c r="U3162" s="16">
        <v>0.157098615787679</v>
      </c>
      <c r="V3162" s="16">
        <v>103416.055040331</v>
      </c>
      <c r="W3162" s="16">
        <v>8273.28440322655</v>
      </c>
    </row>
    <row r="3163" ht="22.5" customHeight="1">
      <c r="A3163" s="2">
        <v>1.0</v>
      </c>
      <c r="B3163" s="10">
        <v>36420.0</v>
      </c>
      <c r="C3163" s="2">
        <v>54375.0</v>
      </c>
      <c r="D3163" s="2" t="s">
        <v>11</v>
      </c>
      <c r="E3163" s="2">
        <v>1.0</v>
      </c>
      <c r="F3163" s="2">
        <v>1.0</v>
      </c>
      <c r="G3163" s="2">
        <v>0.0</v>
      </c>
      <c r="H3163" s="2">
        <v>77.7</v>
      </c>
      <c r="I3163" s="2">
        <v>1.0</v>
      </c>
      <c r="J3163" s="2">
        <v>18.0</v>
      </c>
      <c r="K3163" s="11"/>
      <c r="L3163" s="12">
        <f t="shared" si="1"/>
        <v>36420</v>
      </c>
      <c r="M3163" s="13">
        <f t="shared" si="2"/>
        <v>54375</v>
      </c>
      <c r="N3163" s="14">
        <f t="shared" si="3"/>
        <v>0.6697931034</v>
      </c>
      <c r="O3163" s="13">
        <f t="shared" si="4"/>
        <v>0.3</v>
      </c>
      <c r="P3163" s="12">
        <f t="shared" si="5"/>
        <v>10926</v>
      </c>
      <c r="Q3163" s="15">
        <f t="shared" si="6"/>
        <v>874.08</v>
      </c>
      <c r="R3163" s="16">
        <v>0.325643511348328</v>
      </c>
      <c r="S3163" s="16">
        <v>0.4</v>
      </c>
      <c r="T3163" s="16">
        <v>36420.0</v>
      </c>
      <c r="U3163" s="16">
        <v>0.185915446841239</v>
      </c>
      <c r="V3163" s="16">
        <v>84638.0071744743</v>
      </c>
      <c r="W3163" s="16">
        <v>6771.04057395794</v>
      </c>
    </row>
    <row r="3164" ht="22.5" customHeight="1">
      <c r="A3164" s="2">
        <v>0.0</v>
      </c>
      <c r="B3164" s="10">
        <v>53058.0</v>
      </c>
      <c r="C3164" s="2">
        <v>74000.0</v>
      </c>
      <c r="D3164" s="2" t="s">
        <v>11</v>
      </c>
      <c r="E3164" s="2">
        <v>17.0</v>
      </c>
      <c r="F3164" s="2">
        <v>1.0</v>
      </c>
      <c r="G3164" s="2">
        <v>0.0</v>
      </c>
      <c r="H3164" s="2">
        <v>204.93333333</v>
      </c>
      <c r="I3164" s="2">
        <v>1.0</v>
      </c>
      <c r="J3164" s="2">
        <v>21.0</v>
      </c>
      <c r="K3164" s="11"/>
      <c r="L3164" s="12">
        <f t="shared" si="1"/>
        <v>53058</v>
      </c>
      <c r="M3164" s="13">
        <f t="shared" si="2"/>
        <v>74000</v>
      </c>
      <c r="N3164" s="14">
        <f t="shared" si="3"/>
        <v>0.717</v>
      </c>
      <c r="O3164" s="13">
        <f t="shared" si="4"/>
        <v>0.3</v>
      </c>
      <c r="P3164" s="12">
        <f t="shared" si="5"/>
        <v>15917.4</v>
      </c>
      <c r="Q3164" s="15">
        <f t="shared" si="6"/>
        <v>1273.392</v>
      </c>
      <c r="R3164" s="16">
        <v>0.159965232426558</v>
      </c>
      <c r="S3164" s="16">
        <v>0.4</v>
      </c>
      <c r="T3164" s="16">
        <v>53058.0</v>
      </c>
      <c r="U3164" s="16">
        <v>0.170740169622646</v>
      </c>
      <c r="V3164" s="16">
        <v>113239.148997979</v>
      </c>
      <c r="W3164" s="16">
        <v>9059.13191983838</v>
      </c>
    </row>
    <row r="3165" ht="22.5" customHeight="1">
      <c r="A3165" s="2">
        <v>0.0</v>
      </c>
      <c r="B3165" s="10">
        <v>23200.0</v>
      </c>
      <c r="C3165" s="2">
        <v>85000.0</v>
      </c>
      <c r="D3165" s="2" t="s">
        <v>15</v>
      </c>
      <c r="E3165" s="2">
        <v>9.0</v>
      </c>
      <c r="F3165" s="2">
        <v>0.0</v>
      </c>
      <c r="G3165" s="2">
        <v>0.0</v>
      </c>
      <c r="H3165" s="2">
        <v>149.06666667</v>
      </c>
      <c r="I3165" s="2">
        <v>1.0</v>
      </c>
      <c r="J3165" s="2">
        <v>21.0</v>
      </c>
      <c r="K3165" s="11"/>
      <c r="L3165" s="12">
        <f t="shared" si="1"/>
        <v>23200</v>
      </c>
      <c r="M3165" s="13">
        <f t="shared" si="2"/>
        <v>85000</v>
      </c>
      <c r="N3165" s="14">
        <f t="shared" si="3"/>
        <v>0.2729411765</v>
      </c>
      <c r="O3165" s="13">
        <f t="shared" si="4"/>
        <v>0.2</v>
      </c>
      <c r="P3165" s="12">
        <f t="shared" si="5"/>
        <v>4640</v>
      </c>
      <c r="Q3165" s="15">
        <f t="shared" si="6"/>
        <v>371.2</v>
      </c>
      <c r="R3165" s="16">
        <v>0.133925265873778</v>
      </c>
      <c r="S3165" s="16">
        <v>0.4</v>
      </c>
      <c r="T3165" s="16">
        <v>23200.0</v>
      </c>
      <c r="U3165" s="16">
        <v>0.161778855615289</v>
      </c>
      <c r="V3165" s="16">
        <v>46915.8681284339</v>
      </c>
      <c r="W3165" s="16">
        <v>3753.26945027471</v>
      </c>
    </row>
    <row r="3166" ht="22.5" customHeight="1">
      <c r="A3166" s="2">
        <v>0.0</v>
      </c>
      <c r="B3166" s="10">
        <v>47000.0</v>
      </c>
      <c r="C3166" s="2">
        <v>112720.0</v>
      </c>
      <c r="D3166" s="2" t="s">
        <v>15</v>
      </c>
      <c r="E3166" s="2">
        <v>16.0</v>
      </c>
      <c r="F3166" s="2">
        <v>0.0</v>
      </c>
      <c r="G3166" s="2">
        <v>0.0</v>
      </c>
      <c r="H3166" s="2">
        <v>257.7</v>
      </c>
      <c r="I3166" s="2">
        <v>0.0</v>
      </c>
      <c r="J3166" s="2">
        <v>20.0</v>
      </c>
      <c r="K3166" s="11"/>
      <c r="L3166" s="12">
        <f t="shared" si="1"/>
        <v>47000</v>
      </c>
      <c r="M3166" s="13">
        <f t="shared" si="2"/>
        <v>112720</v>
      </c>
      <c r="N3166" s="14">
        <f t="shared" si="3"/>
        <v>0.4169623847</v>
      </c>
      <c r="O3166" s="13">
        <f t="shared" si="4"/>
        <v>0.2</v>
      </c>
      <c r="P3166" s="12">
        <f t="shared" si="5"/>
        <v>9400</v>
      </c>
      <c r="Q3166" s="15">
        <f t="shared" si="6"/>
        <v>752</v>
      </c>
      <c r="R3166" s="16">
        <v>0.0649846589033758</v>
      </c>
      <c r="S3166" s="16">
        <v>0.4</v>
      </c>
      <c r="T3166" s="16">
        <v>47000.0</v>
      </c>
      <c r="U3166" s="16">
        <v>0.120138078964415</v>
      </c>
      <c r="V3166" s="16">
        <v>70581.121391594</v>
      </c>
      <c r="W3166" s="16">
        <v>5646.48971132752</v>
      </c>
    </row>
    <row r="3167" ht="22.5" customHeight="1">
      <c r="A3167" s="2">
        <v>0.0</v>
      </c>
      <c r="B3167" s="10">
        <v>86000.0</v>
      </c>
      <c r="C3167" s="2">
        <v>119600.0</v>
      </c>
      <c r="D3167" s="2" t="s">
        <v>15</v>
      </c>
      <c r="E3167" s="2">
        <v>12.0</v>
      </c>
      <c r="H3167" s="2">
        <v>137.46666667</v>
      </c>
      <c r="J3167" s="2">
        <v>25.0</v>
      </c>
      <c r="K3167" s="11"/>
      <c r="L3167" s="12">
        <f t="shared" si="1"/>
        <v>86000</v>
      </c>
      <c r="M3167" s="13">
        <f t="shared" si="2"/>
        <v>119600</v>
      </c>
      <c r="N3167" s="14">
        <f t="shared" si="3"/>
        <v>0.7190635452</v>
      </c>
      <c r="O3167" s="13">
        <f t="shared" si="4"/>
        <v>0.3</v>
      </c>
      <c r="P3167" s="12">
        <f t="shared" si="5"/>
        <v>25800</v>
      </c>
      <c r="Q3167" s="15">
        <f t="shared" si="6"/>
        <v>2064</v>
      </c>
      <c r="R3167" s="16">
        <v>0.128943504534857</v>
      </c>
      <c r="S3167" s="16">
        <v>0.4</v>
      </c>
      <c r="T3167" s="16">
        <v>86000.0</v>
      </c>
      <c r="U3167" s="16">
        <v>0.159740219911413</v>
      </c>
      <c r="V3167" s="16">
        <v>171720.73640477</v>
      </c>
      <c r="W3167" s="16">
        <v>13737.6589123816</v>
      </c>
    </row>
    <row r="3168" ht="22.5" customHeight="1">
      <c r="A3168" s="2">
        <v>0.0</v>
      </c>
      <c r="B3168" s="10">
        <v>12613.0</v>
      </c>
      <c r="C3168" s="2">
        <v>85000.0</v>
      </c>
      <c r="D3168" s="2" t="s">
        <v>11</v>
      </c>
      <c r="E3168" s="2">
        <v>21.0</v>
      </c>
      <c r="F3168" s="2">
        <v>0.0</v>
      </c>
      <c r="G3168" s="2">
        <v>0.0</v>
      </c>
      <c r="H3168" s="2">
        <v>226.36666667</v>
      </c>
      <c r="I3168" s="2">
        <v>3.0</v>
      </c>
      <c r="J3168" s="2">
        <v>41.0</v>
      </c>
      <c r="K3168" s="11"/>
      <c r="L3168" s="12">
        <f t="shared" si="1"/>
        <v>12613</v>
      </c>
      <c r="M3168" s="13">
        <f t="shared" si="2"/>
        <v>85000</v>
      </c>
      <c r="N3168" s="14">
        <f t="shared" si="3"/>
        <v>0.1483882353</v>
      </c>
      <c r="O3168" s="13">
        <f t="shared" si="4"/>
        <v>0.2</v>
      </c>
      <c r="P3168" s="12">
        <f t="shared" si="5"/>
        <v>2522.6</v>
      </c>
      <c r="Q3168" s="15">
        <f t="shared" si="6"/>
        <v>201.808</v>
      </c>
      <c r="R3168" s="16">
        <v>0.0696176845009531</v>
      </c>
      <c r="S3168" s="16">
        <v>0.4</v>
      </c>
      <c r="T3168" s="16">
        <v>12613.0</v>
      </c>
      <c r="U3168" s="16">
        <v>0.124125960041007</v>
      </c>
      <c r="V3168" s="16">
        <v>19570.0091749652</v>
      </c>
      <c r="W3168" s="16">
        <v>1565.60073399722</v>
      </c>
    </row>
    <row r="3169" ht="22.5" customHeight="1">
      <c r="A3169" s="2">
        <v>0.0</v>
      </c>
      <c r="B3169" s="10">
        <v>152900.0</v>
      </c>
      <c r="C3169" s="2">
        <v>191146.0</v>
      </c>
      <c r="D3169" s="2" t="s">
        <v>11</v>
      </c>
      <c r="E3169" s="2">
        <v>7.5</v>
      </c>
      <c r="F3169" s="2">
        <v>0.0</v>
      </c>
      <c r="G3169" s="2">
        <v>0.0</v>
      </c>
      <c r="I3169" s="2">
        <v>2.0</v>
      </c>
      <c r="J3169" s="2">
        <v>16.0</v>
      </c>
      <c r="K3169" s="11"/>
      <c r="L3169" s="12">
        <f t="shared" si="1"/>
        <v>152900</v>
      </c>
      <c r="M3169" s="13">
        <f t="shared" si="2"/>
        <v>191146</v>
      </c>
      <c r="N3169" s="14">
        <f t="shared" si="3"/>
        <v>0.7999121091</v>
      </c>
      <c r="O3169" s="13">
        <f t="shared" si="4"/>
        <v>0.3</v>
      </c>
      <c r="P3169" s="12">
        <f t="shared" si="5"/>
        <v>45870</v>
      </c>
      <c r="Q3169" s="15">
        <f t="shared" si="6"/>
        <v>3669.6</v>
      </c>
      <c r="R3169" s="16">
        <v>0.148708911401466</v>
      </c>
      <c r="S3169" s="16">
        <v>0.4</v>
      </c>
      <c r="T3169" s="16">
        <v>152900.0</v>
      </c>
      <c r="U3169" s="16">
        <v>0.167194101831705</v>
      </c>
      <c r="V3169" s="16">
        <v>319549.727125846</v>
      </c>
      <c r="W3169" s="16">
        <v>25563.9781700677</v>
      </c>
    </row>
    <row r="3170" ht="22.5" customHeight="1">
      <c r="A3170" s="2">
        <v>0.0</v>
      </c>
      <c r="B3170" s="10">
        <v>55820.0</v>
      </c>
      <c r="C3170" s="2">
        <v>88683.0</v>
      </c>
      <c r="D3170" s="2" t="s">
        <v>12</v>
      </c>
      <c r="E3170" s="2">
        <v>0.5</v>
      </c>
      <c r="F3170" s="2">
        <v>0.0</v>
      </c>
      <c r="G3170" s="2">
        <v>0.0</v>
      </c>
      <c r="H3170" s="2">
        <v>74.033333333</v>
      </c>
      <c r="I3170" s="2">
        <v>0.0</v>
      </c>
      <c r="J3170" s="2">
        <v>23.0</v>
      </c>
      <c r="K3170" s="11"/>
      <c r="L3170" s="12">
        <f t="shared" si="1"/>
        <v>55820</v>
      </c>
      <c r="M3170" s="13">
        <f t="shared" si="2"/>
        <v>88683</v>
      </c>
      <c r="N3170" s="14">
        <f t="shared" si="3"/>
        <v>0.629432924</v>
      </c>
      <c r="O3170" s="13">
        <f t="shared" si="4"/>
        <v>0.3</v>
      </c>
      <c r="P3170" s="12">
        <f t="shared" si="5"/>
        <v>16746</v>
      </c>
      <c r="Q3170" s="15">
        <f t="shared" si="6"/>
        <v>1339.68</v>
      </c>
      <c r="R3170" s="16">
        <v>0.0946359392333845</v>
      </c>
      <c r="S3170" s="16">
        <v>0.4</v>
      </c>
      <c r="T3170" s="16">
        <v>55820.0</v>
      </c>
      <c r="U3170" s="16">
        <v>0.142138709482734</v>
      </c>
      <c r="V3170" s="16">
        <v>99177.2845415782</v>
      </c>
      <c r="W3170" s="16">
        <v>7934.18276332626</v>
      </c>
    </row>
    <row r="3171" ht="22.5" customHeight="1">
      <c r="A3171" s="2">
        <v>1.0</v>
      </c>
      <c r="B3171" s="10">
        <v>74910.0</v>
      </c>
      <c r="C3171" s="2">
        <v>112375.0</v>
      </c>
      <c r="D3171" s="2" t="s">
        <v>12</v>
      </c>
      <c r="E3171" s="2">
        <v>41.0</v>
      </c>
      <c r="F3171" s="2">
        <v>0.0</v>
      </c>
      <c r="G3171" s="2">
        <v>0.0</v>
      </c>
      <c r="H3171" s="2">
        <v>95.2</v>
      </c>
      <c r="I3171" s="2">
        <v>3.0</v>
      </c>
      <c r="J3171" s="2">
        <v>28.0</v>
      </c>
      <c r="K3171" s="11"/>
      <c r="L3171" s="12">
        <f t="shared" si="1"/>
        <v>74910</v>
      </c>
      <c r="M3171" s="13">
        <f t="shared" si="2"/>
        <v>112375</v>
      </c>
      <c r="N3171" s="14">
        <f t="shared" si="3"/>
        <v>0.6666073415</v>
      </c>
      <c r="O3171" s="13">
        <f t="shared" si="4"/>
        <v>0.3</v>
      </c>
      <c r="P3171" s="12">
        <f t="shared" si="5"/>
        <v>22473</v>
      </c>
      <c r="Q3171" s="15">
        <f t="shared" si="6"/>
        <v>1797.84</v>
      </c>
      <c r="R3171" s="16">
        <v>0.0848544206298646</v>
      </c>
      <c r="S3171" s="16">
        <v>0.4</v>
      </c>
      <c r="T3171" s="16">
        <v>74910.0</v>
      </c>
      <c r="U3171" s="16">
        <v>0.135728538422745</v>
      </c>
      <c r="V3171" s="16">
        <v>127092.810165598</v>
      </c>
      <c r="W3171" s="16">
        <v>10167.4248132478</v>
      </c>
    </row>
    <row r="3172" ht="22.5" customHeight="1">
      <c r="A3172" s="2">
        <v>1.0</v>
      </c>
      <c r="B3172" s="10">
        <v>87600.0</v>
      </c>
      <c r="C3172" s="2">
        <v>110000.0</v>
      </c>
      <c r="D3172" s="2" t="s">
        <v>11</v>
      </c>
      <c r="E3172" s="2">
        <v>0.4</v>
      </c>
      <c r="F3172" s="2">
        <v>6.0</v>
      </c>
      <c r="G3172" s="2">
        <v>0.0</v>
      </c>
      <c r="H3172" s="2">
        <v>180.56666667</v>
      </c>
      <c r="I3172" s="2">
        <v>2.0</v>
      </c>
      <c r="J3172" s="2">
        <v>46.0</v>
      </c>
      <c r="K3172" s="11"/>
      <c r="L3172" s="12">
        <f t="shared" si="1"/>
        <v>87600</v>
      </c>
      <c r="M3172" s="13">
        <f t="shared" si="2"/>
        <v>110000</v>
      </c>
      <c r="N3172" s="14">
        <f t="shared" si="3"/>
        <v>0.7963636364</v>
      </c>
      <c r="O3172" s="13">
        <f t="shared" si="4"/>
        <v>0.3</v>
      </c>
      <c r="P3172" s="12">
        <f t="shared" si="5"/>
        <v>26280</v>
      </c>
      <c r="Q3172" s="15">
        <f t="shared" si="6"/>
        <v>2102.4</v>
      </c>
      <c r="R3172" s="16">
        <v>0.748842367189282</v>
      </c>
      <c r="S3172" s="16">
        <v>0.4</v>
      </c>
      <c r="T3172" s="16">
        <v>87600.0</v>
      </c>
      <c r="U3172" s="16">
        <v>0.0919059475369791</v>
      </c>
      <c r="V3172" s="16">
        <v>100637.012552992</v>
      </c>
      <c r="W3172" s="16">
        <v>8050.96100423937</v>
      </c>
    </row>
    <row r="3173" ht="22.5" customHeight="1">
      <c r="A3173" s="2">
        <v>1.0</v>
      </c>
      <c r="B3173" s="10">
        <v>52700.0</v>
      </c>
      <c r="C3173" s="2">
        <v>78000.0</v>
      </c>
      <c r="D3173" s="2" t="s">
        <v>11</v>
      </c>
      <c r="E3173" s="2">
        <v>2.0</v>
      </c>
      <c r="F3173" s="2">
        <v>0.0</v>
      </c>
      <c r="G3173" s="2">
        <v>0.0</v>
      </c>
      <c r="H3173" s="2">
        <v>62.9</v>
      </c>
      <c r="I3173" s="2">
        <v>0.0</v>
      </c>
      <c r="J3173" s="2">
        <v>10.0</v>
      </c>
      <c r="K3173" s="11"/>
      <c r="L3173" s="12">
        <f t="shared" si="1"/>
        <v>52700</v>
      </c>
      <c r="M3173" s="13">
        <f t="shared" si="2"/>
        <v>78000</v>
      </c>
      <c r="N3173" s="14">
        <f t="shared" si="3"/>
        <v>0.6756410256</v>
      </c>
      <c r="O3173" s="13">
        <f t="shared" si="4"/>
        <v>0.3</v>
      </c>
      <c r="P3173" s="12">
        <f t="shared" si="5"/>
        <v>15810</v>
      </c>
      <c r="Q3173" s="15">
        <f t="shared" si="6"/>
        <v>1264.8</v>
      </c>
      <c r="R3173" s="16">
        <v>0.234478421050503</v>
      </c>
      <c r="S3173" s="16">
        <v>0.4</v>
      </c>
      <c r="T3173" s="16">
        <v>52700.0</v>
      </c>
      <c r="U3173" s="16">
        <v>0.18457311524824</v>
      </c>
      <c r="V3173" s="16">
        <v>121587.539669778</v>
      </c>
      <c r="W3173" s="16">
        <v>9727.00317358226</v>
      </c>
    </row>
    <row r="3174" ht="22.5" customHeight="1">
      <c r="A3174" s="2">
        <v>1.0</v>
      </c>
      <c r="B3174" s="10">
        <v>61000.0</v>
      </c>
      <c r="C3174" s="2">
        <v>127000.0</v>
      </c>
      <c r="D3174" s="2" t="s">
        <v>14</v>
      </c>
      <c r="E3174" s="2">
        <v>9.0</v>
      </c>
      <c r="F3174" s="2">
        <v>0.0</v>
      </c>
      <c r="G3174" s="2">
        <v>5.0</v>
      </c>
      <c r="H3174" s="2">
        <v>256.7</v>
      </c>
      <c r="I3174" s="2">
        <v>0.0</v>
      </c>
      <c r="J3174" s="2">
        <v>40.0</v>
      </c>
      <c r="K3174" s="11"/>
      <c r="L3174" s="12">
        <f t="shared" si="1"/>
        <v>61000</v>
      </c>
      <c r="M3174" s="13">
        <f t="shared" si="2"/>
        <v>127000</v>
      </c>
      <c r="N3174" s="14">
        <f t="shared" si="3"/>
        <v>0.4803149606</v>
      </c>
      <c r="O3174" s="13">
        <f t="shared" si="4"/>
        <v>0.2</v>
      </c>
      <c r="P3174" s="12">
        <f t="shared" si="5"/>
        <v>12200</v>
      </c>
      <c r="Q3174" s="15">
        <f t="shared" si="6"/>
        <v>976</v>
      </c>
      <c r="R3174" s="16">
        <v>0.697418030899677</v>
      </c>
      <c r="S3174" s="16">
        <v>0.4</v>
      </c>
      <c r="T3174" s="16">
        <v>61000.0</v>
      </c>
      <c r="U3174" s="16">
        <v>0.108424818903527</v>
      </c>
      <c r="V3174" s="16">
        <v>82673.9244139397</v>
      </c>
      <c r="W3174" s="16">
        <v>6613.91395311518</v>
      </c>
    </row>
    <row r="3175" ht="22.5" customHeight="1">
      <c r="A3175" s="2">
        <v>1.0</v>
      </c>
      <c r="B3175" s="10">
        <v>62755.0</v>
      </c>
      <c r="C3175" s="2">
        <v>81180.0</v>
      </c>
      <c r="D3175" s="2" t="s">
        <v>15</v>
      </c>
      <c r="E3175" s="2">
        <v>19.0</v>
      </c>
      <c r="F3175" s="2">
        <v>2.0</v>
      </c>
      <c r="G3175" s="2">
        <v>0.0</v>
      </c>
      <c r="H3175" s="2">
        <v>134.93333333</v>
      </c>
      <c r="I3175" s="2">
        <v>2.0</v>
      </c>
      <c r="J3175" s="2">
        <v>28.0</v>
      </c>
      <c r="K3175" s="11"/>
      <c r="L3175" s="12">
        <f t="shared" si="1"/>
        <v>62755</v>
      </c>
      <c r="M3175" s="13">
        <f t="shared" si="2"/>
        <v>81180</v>
      </c>
      <c r="N3175" s="14">
        <f t="shared" si="3"/>
        <v>0.7730352304</v>
      </c>
      <c r="O3175" s="13">
        <f t="shared" si="4"/>
        <v>0.3</v>
      </c>
      <c r="P3175" s="12">
        <f t="shared" si="5"/>
        <v>18826.5</v>
      </c>
      <c r="Q3175" s="15">
        <f t="shared" si="6"/>
        <v>1506.12</v>
      </c>
      <c r="R3175" s="16">
        <v>0.330435251820904</v>
      </c>
      <c r="S3175" s="16">
        <v>0.4</v>
      </c>
      <c r="T3175" s="16">
        <v>62755.0</v>
      </c>
      <c r="U3175" s="16">
        <v>0.185645535531254</v>
      </c>
      <c r="V3175" s="16">
        <v>145627.319778298</v>
      </c>
      <c r="W3175" s="16">
        <v>11650.1855822638</v>
      </c>
    </row>
    <row r="3176" ht="22.5" customHeight="1">
      <c r="A3176" s="2">
        <v>1.0</v>
      </c>
      <c r="B3176" s="10">
        <v>56800.0</v>
      </c>
      <c r="C3176" s="2">
        <v>82000.0</v>
      </c>
      <c r="D3176" s="2" t="s">
        <v>15</v>
      </c>
      <c r="E3176" s="2">
        <v>22.0</v>
      </c>
      <c r="F3176" s="2">
        <v>0.0</v>
      </c>
      <c r="G3176" s="2">
        <v>5.0</v>
      </c>
      <c r="H3176" s="2">
        <v>320.6</v>
      </c>
      <c r="I3176" s="2">
        <v>4.0</v>
      </c>
      <c r="J3176" s="2">
        <v>28.0</v>
      </c>
      <c r="K3176" s="11"/>
      <c r="L3176" s="12">
        <f t="shared" si="1"/>
        <v>56800</v>
      </c>
      <c r="M3176" s="13">
        <f t="shared" si="2"/>
        <v>82000</v>
      </c>
      <c r="N3176" s="14">
        <f t="shared" si="3"/>
        <v>0.6926829268</v>
      </c>
      <c r="O3176" s="13">
        <f t="shared" si="4"/>
        <v>0.3</v>
      </c>
      <c r="P3176" s="12">
        <f t="shared" si="5"/>
        <v>17040</v>
      </c>
      <c r="Q3176" s="15">
        <f t="shared" si="6"/>
        <v>1363.2</v>
      </c>
      <c r="R3176" s="16">
        <v>0.769845694023876</v>
      </c>
      <c r="S3176" s="16">
        <v>0.4</v>
      </c>
      <c r="T3176" s="16">
        <v>56800.0</v>
      </c>
      <c r="U3176" s="16">
        <v>0.0848983081095196</v>
      </c>
      <c r="V3176" s="16">
        <v>60277.7987577589</v>
      </c>
      <c r="W3176" s="16">
        <v>4822.22390062071</v>
      </c>
    </row>
    <row r="3177" ht="22.5" customHeight="1">
      <c r="A3177" s="2">
        <v>1.0</v>
      </c>
      <c r="B3177" s="10">
        <v>89600.0</v>
      </c>
      <c r="C3177" s="2">
        <v>115000.0</v>
      </c>
      <c r="D3177" s="2" t="s">
        <v>16</v>
      </c>
      <c r="E3177" s="2">
        <v>20.0</v>
      </c>
      <c r="G3177" s="2">
        <v>3.0</v>
      </c>
      <c r="H3177" s="2">
        <v>99.266666667</v>
      </c>
      <c r="I3177" s="2">
        <v>0.0</v>
      </c>
      <c r="J3177" s="2">
        <v>23.0</v>
      </c>
      <c r="K3177" s="11"/>
      <c r="L3177" s="12">
        <f t="shared" si="1"/>
        <v>89600</v>
      </c>
      <c r="M3177" s="13">
        <f t="shared" si="2"/>
        <v>115000</v>
      </c>
      <c r="N3177" s="14">
        <f t="shared" si="3"/>
        <v>0.7791304348</v>
      </c>
      <c r="O3177" s="13">
        <f t="shared" si="4"/>
        <v>0.3</v>
      </c>
      <c r="P3177" s="12">
        <f t="shared" si="5"/>
        <v>26880</v>
      </c>
      <c r="Q3177" s="15">
        <f t="shared" si="6"/>
        <v>2150.4</v>
      </c>
      <c r="R3177" s="16">
        <v>0.755260905055498</v>
      </c>
      <c r="S3177" s="16">
        <v>0.4</v>
      </c>
      <c r="T3177" s="16">
        <v>89600.0</v>
      </c>
      <c r="U3177" s="16">
        <v>0.0897797714425461</v>
      </c>
      <c r="V3177" s="16">
        <v>100553.344015651</v>
      </c>
      <c r="W3177" s="16">
        <v>8044.26752125213</v>
      </c>
    </row>
    <row r="3178" ht="22.5" customHeight="1">
      <c r="A3178" s="2">
        <v>1.0</v>
      </c>
      <c r="B3178" s="10">
        <v>48000.0</v>
      </c>
      <c r="C3178" s="2">
        <v>69000.0</v>
      </c>
      <c r="D3178" s="2" t="s">
        <v>12</v>
      </c>
      <c r="E3178" s="2">
        <v>25.0</v>
      </c>
      <c r="F3178" s="2">
        <v>0.0</v>
      </c>
      <c r="G3178" s="2">
        <v>0.0</v>
      </c>
      <c r="H3178" s="2">
        <v>351.03333333</v>
      </c>
      <c r="I3178" s="2">
        <v>3.0</v>
      </c>
      <c r="J3178" s="2">
        <v>24.0</v>
      </c>
      <c r="K3178" s="11"/>
      <c r="L3178" s="12">
        <f t="shared" si="1"/>
        <v>48000</v>
      </c>
      <c r="M3178" s="13">
        <f t="shared" si="2"/>
        <v>69000</v>
      </c>
      <c r="N3178" s="14">
        <f t="shared" si="3"/>
        <v>0.6956521739</v>
      </c>
      <c r="O3178" s="13">
        <f t="shared" si="4"/>
        <v>0.3</v>
      </c>
      <c r="P3178" s="12">
        <f t="shared" si="5"/>
        <v>14400</v>
      </c>
      <c r="Q3178" s="15">
        <f t="shared" si="6"/>
        <v>1152</v>
      </c>
      <c r="R3178" s="16">
        <v>0.0243841210570788</v>
      </c>
      <c r="S3178" s="16">
        <v>0.4</v>
      </c>
      <c r="T3178" s="16">
        <v>48000.0</v>
      </c>
      <c r="U3178" s="16">
        <v>0.0705097030533612</v>
      </c>
      <c r="V3178" s="16">
        <v>42305.8218320167</v>
      </c>
      <c r="W3178" s="16">
        <v>3384.46574656133</v>
      </c>
    </row>
    <row r="3179" ht="22.5" customHeight="1">
      <c r="A3179" s="2">
        <v>1.0</v>
      </c>
      <c r="B3179" s="10">
        <v>43000.0</v>
      </c>
      <c r="C3179" s="2">
        <v>63500.0</v>
      </c>
      <c r="D3179" s="2" t="s">
        <v>11</v>
      </c>
      <c r="E3179" s="2">
        <v>8.0</v>
      </c>
      <c r="F3179" s="2">
        <v>0.0</v>
      </c>
      <c r="G3179" s="2">
        <v>0.0</v>
      </c>
      <c r="H3179" s="2">
        <v>46.666666667</v>
      </c>
      <c r="I3179" s="2">
        <v>3.0</v>
      </c>
      <c r="J3179" s="2">
        <v>11.0</v>
      </c>
      <c r="K3179" s="11"/>
      <c r="L3179" s="12">
        <f t="shared" si="1"/>
        <v>43000</v>
      </c>
      <c r="M3179" s="13">
        <f t="shared" si="2"/>
        <v>63500</v>
      </c>
      <c r="N3179" s="14">
        <f t="shared" si="3"/>
        <v>0.6771653543</v>
      </c>
      <c r="O3179" s="13">
        <f t="shared" si="4"/>
        <v>0.3</v>
      </c>
      <c r="P3179" s="12">
        <f t="shared" si="5"/>
        <v>12900</v>
      </c>
      <c r="Q3179" s="15">
        <f t="shared" si="6"/>
        <v>1032</v>
      </c>
      <c r="R3179" s="16">
        <v>0.319989564330419</v>
      </c>
      <c r="S3179" s="16">
        <v>0.4</v>
      </c>
      <c r="T3179" s="16">
        <v>43000.0</v>
      </c>
      <c r="U3179" s="16">
        <v>0.186196117786629</v>
      </c>
      <c r="V3179" s="16">
        <v>100080.413310313</v>
      </c>
      <c r="W3179" s="16">
        <v>8006.43306482507</v>
      </c>
    </row>
    <row r="3180" ht="22.5" customHeight="1">
      <c r="A3180" s="2">
        <v>0.0</v>
      </c>
      <c r="B3180" s="10">
        <v>118822.0</v>
      </c>
      <c r="C3180" s="2">
        <v>208429.0</v>
      </c>
      <c r="D3180" s="2" t="s">
        <v>11</v>
      </c>
      <c r="E3180" s="2">
        <v>3.0</v>
      </c>
      <c r="F3180" s="2">
        <v>0.0</v>
      </c>
      <c r="G3180" s="2">
        <v>0.0</v>
      </c>
      <c r="H3180" s="2">
        <v>206.73707131</v>
      </c>
      <c r="I3180" s="2">
        <v>0.0</v>
      </c>
      <c r="J3180" s="2">
        <v>16.0</v>
      </c>
      <c r="K3180" s="18">
        <v>25.87399085</v>
      </c>
      <c r="L3180" s="19">
        <f t="shared" si="1"/>
        <v>118822</v>
      </c>
      <c r="M3180" s="20">
        <f t="shared" si="2"/>
        <v>208429</v>
      </c>
      <c r="N3180" s="21">
        <f t="shared" si="3"/>
        <v>0.5700838175</v>
      </c>
      <c r="O3180" s="20">
        <f t="shared" si="4"/>
        <v>0.25</v>
      </c>
      <c r="P3180" s="19">
        <f t="shared" si="5"/>
        <v>29705.5</v>
      </c>
      <c r="Q3180" s="22">
        <f t="shared" si="6"/>
        <v>2376.44</v>
      </c>
      <c r="R3180" s="16">
        <v>0.05774930626331</v>
      </c>
      <c r="S3180" s="16">
        <v>0.4</v>
      </c>
      <c r="T3180" s="16">
        <v>118822.0</v>
      </c>
      <c r="U3180" s="16">
        <v>0.113403350774384</v>
      </c>
      <c r="V3180" s="16">
        <v>168435.161821423</v>
      </c>
      <c r="W3180" s="16">
        <v>13474.8129457138</v>
      </c>
    </row>
    <row r="3181" ht="22.5" customHeight="1">
      <c r="A3181" s="2">
        <v>0.0</v>
      </c>
      <c r="B3181" s="10">
        <v>96065.0</v>
      </c>
      <c r="C3181" s="2">
        <v>116416.0</v>
      </c>
      <c r="D3181" s="2" t="s">
        <v>11</v>
      </c>
      <c r="E3181" s="2">
        <v>14.0</v>
      </c>
      <c r="F3181" s="2">
        <v>0.0</v>
      </c>
      <c r="G3181" s="2">
        <v>0.0</v>
      </c>
      <c r="H3181" s="2">
        <v>125.67306046</v>
      </c>
      <c r="I3181" s="2">
        <v>2.0</v>
      </c>
      <c r="J3181" s="2">
        <v>8.0</v>
      </c>
      <c r="K3181" s="18">
        <v>34.756185805</v>
      </c>
      <c r="L3181" s="19">
        <f t="shared" si="1"/>
        <v>96065</v>
      </c>
      <c r="M3181" s="20">
        <f t="shared" si="2"/>
        <v>116416</v>
      </c>
      <c r="N3181" s="21">
        <f t="shared" si="3"/>
        <v>0.8251872595</v>
      </c>
      <c r="O3181" s="20">
        <f t="shared" si="4"/>
        <v>0.45</v>
      </c>
      <c r="P3181" s="19">
        <f t="shared" si="5"/>
        <v>43229.25</v>
      </c>
      <c r="Q3181" s="22">
        <f t="shared" si="6"/>
        <v>3458.34</v>
      </c>
      <c r="R3181" s="16">
        <v>0.208607478712389</v>
      </c>
      <c r="S3181" s="16">
        <v>0.4</v>
      </c>
      <c r="T3181" s="16">
        <v>96065.0</v>
      </c>
      <c r="U3181" s="16">
        <v>0.181399685015471</v>
      </c>
      <c r="V3181" s="16">
        <v>217827.00926264</v>
      </c>
      <c r="W3181" s="16">
        <v>17426.1607410112</v>
      </c>
    </row>
    <row r="3182" ht="22.5" customHeight="1">
      <c r="A3182" s="2">
        <v>0.0</v>
      </c>
      <c r="B3182" s="10">
        <v>97517.0</v>
      </c>
      <c r="C3182" s="2">
        <v>141718.0</v>
      </c>
      <c r="D3182" s="2" t="s">
        <v>12</v>
      </c>
      <c r="E3182" s="2">
        <v>2.0</v>
      </c>
      <c r="H3182" s="2">
        <v>128.41759793</v>
      </c>
      <c r="I3182" s="2">
        <v>3.0</v>
      </c>
      <c r="J3182" s="2">
        <v>15.0</v>
      </c>
      <c r="K3182" s="18">
        <v>31.166029443</v>
      </c>
      <c r="L3182" s="19">
        <f t="shared" si="1"/>
        <v>97517</v>
      </c>
      <c r="M3182" s="20">
        <f t="shared" si="2"/>
        <v>141718</v>
      </c>
      <c r="N3182" s="21">
        <f t="shared" si="3"/>
        <v>0.6881059569</v>
      </c>
      <c r="O3182" s="20">
        <f t="shared" si="4"/>
        <v>0.3</v>
      </c>
      <c r="P3182" s="19">
        <f t="shared" si="5"/>
        <v>29255.1</v>
      </c>
      <c r="Q3182" s="22">
        <f t="shared" si="6"/>
        <v>2340.408</v>
      </c>
      <c r="R3182" s="16">
        <v>0.0943048288082088</v>
      </c>
      <c r="S3182" s="16">
        <v>0.4</v>
      </c>
      <c r="T3182" s="16">
        <v>97517.0</v>
      </c>
      <c r="U3182" s="16">
        <v>0.141933400768936</v>
      </c>
      <c r="V3182" s="16">
        <v>173011.493034804</v>
      </c>
      <c r="W3182" s="16">
        <v>13840.9194427843</v>
      </c>
    </row>
    <row r="3183" ht="22.5" customHeight="1">
      <c r="A3183" s="2">
        <v>0.0</v>
      </c>
      <c r="B3183" s="10">
        <v>51018.0</v>
      </c>
      <c r="C3183" s="2">
        <v>108148.0</v>
      </c>
      <c r="D3183" s="2" t="s">
        <v>12</v>
      </c>
      <c r="E3183" s="2">
        <v>0.0</v>
      </c>
      <c r="G3183" s="2">
        <v>2.0</v>
      </c>
      <c r="H3183" s="2">
        <v>114.9462923</v>
      </c>
      <c r="I3183" s="2">
        <v>0.0</v>
      </c>
      <c r="J3183" s="2">
        <v>23.0</v>
      </c>
      <c r="K3183" s="18">
        <v>40.241259872</v>
      </c>
      <c r="L3183" s="19">
        <f t="shared" si="1"/>
        <v>51018</v>
      </c>
      <c r="M3183" s="20">
        <f t="shared" si="2"/>
        <v>108148</v>
      </c>
      <c r="N3183" s="21">
        <f t="shared" si="3"/>
        <v>0.471742427</v>
      </c>
      <c r="O3183" s="20">
        <f t="shared" si="4"/>
        <v>0.2</v>
      </c>
      <c r="P3183" s="19">
        <f t="shared" si="5"/>
        <v>10203.6</v>
      </c>
      <c r="Q3183" s="22">
        <f t="shared" si="6"/>
        <v>816.288</v>
      </c>
      <c r="R3183" s="16">
        <v>0.365035140059507</v>
      </c>
      <c r="S3183" s="16">
        <v>0.4</v>
      </c>
      <c r="T3183" s="16">
        <v>51018.0</v>
      </c>
      <c r="U3183" s="16">
        <v>0.182880082379646</v>
      </c>
      <c r="V3183" s="16">
        <v>116627.20053556</v>
      </c>
      <c r="W3183" s="16">
        <v>9330.17604284481</v>
      </c>
    </row>
    <row r="3184" ht="22.5" customHeight="1">
      <c r="A3184" s="2">
        <v>1.0</v>
      </c>
      <c r="B3184" s="10">
        <v>170636.0</v>
      </c>
      <c r="C3184" s="2">
        <v>188899.0</v>
      </c>
      <c r="E3184" s="2">
        <v>1.0</v>
      </c>
      <c r="F3184" s="2">
        <v>4.0</v>
      </c>
      <c r="G3184" s="2">
        <v>0.0</v>
      </c>
      <c r="H3184" s="2">
        <v>67.408284966</v>
      </c>
      <c r="I3184" s="2">
        <v>1.0</v>
      </c>
      <c r="J3184" s="2">
        <v>13.0</v>
      </c>
      <c r="K3184" s="18">
        <v>44.751572195</v>
      </c>
      <c r="L3184" s="19">
        <f t="shared" si="1"/>
        <v>170636</v>
      </c>
      <c r="M3184" s="20">
        <f t="shared" si="2"/>
        <v>188899</v>
      </c>
      <c r="N3184" s="21">
        <f t="shared" si="3"/>
        <v>0.9033187047</v>
      </c>
      <c r="O3184" s="20">
        <f t="shared" si="4"/>
        <v>0.7</v>
      </c>
      <c r="P3184" s="19">
        <f t="shared" si="5"/>
        <v>119445.2</v>
      </c>
      <c r="Q3184" s="22">
        <f t="shared" si="6"/>
        <v>9555.616</v>
      </c>
      <c r="R3184" s="16">
        <v>0.867920400714858</v>
      </c>
      <c r="S3184" s="16">
        <v>0.4</v>
      </c>
      <c r="T3184" s="16">
        <v>170636.0</v>
      </c>
      <c r="U3184" s="16">
        <v>0.0504123961450548</v>
      </c>
      <c r="V3184" s="16">
        <v>107527.120357594</v>
      </c>
      <c r="W3184" s="16">
        <v>8602.16962860757</v>
      </c>
    </row>
    <row r="3185" ht="22.5" customHeight="1">
      <c r="A3185" s="2">
        <v>0.0</v>
      </c>
      <c r="B3185" s="10">
        <v>98451.0</v>
      </c>
      <c r="C3185" s="2">
        <v>138012.0</v>
      </c>
      <c r="D3185" s="2" t="s">
        <v>12</v>
      </c>
      <c r="E3185" s="2">
        <v>3.0</v>
      </c>
      <c r="H3185" s="2">
        <v>120.23893457</v>
      </c>
      <c r="I3185" s="2">
        <v>2.0</v>
      </c>
      <c r="J3185" s="2">
        <v>15.0</v>
      </c>
      <c r="K3185" s="18">
        <v>33.953593917</v>
      </c>
      <c r="L3185" s="19">
        <f t="shared" si="1"/>
        <v>98451</v>
      </c>
      <c r="M3185" s="20">
        <f t="shared" si="2"/>
        <v>138012</v>
      </c>
      <c r="N3185" s="21">
        <f t="shared" si="3"/>
        <v>0.713351013</v>
      </c>
      <c r="O3185" s="20">
        <f t="shared" si="4"/>
        <v>0.3</v>
      </c>
      <c r="P3185" s="19">
        <f t="shared" si="5"/>
        <v>29535.3</v>
      </c>
      <c r="Q3185" s="22">
        <f t="shared" si="6"/>
        <v>2362.824</v>
      </c>
      <c r="R3185" s="16">
        <v>0.103146638178722</v>
      </c>
      <c r="S3185" s="16">
        <v>0.4</v>
      </c>
      <c r="T3185" s="16">
        <v>98451.0</v>
      </c>
      <c r="U3185" s="16">
        <v>0.147157929606459</v>
      </c>
      <c r="V3185" s="16">
        <v>181098.066596068</v>
      </c>
      <c r="W3185" s="16">
        <v>14487.8453276854</v>
      </c>
    </row>
    <row r="3186" ht="22.5" customHeight="1">
      <c r="A3186" s="2">
        <v>0.0</v>
      </c>
      <c r="B3186" s="10">
        <v>82662.0</v>
      </c>
      <c r="C3186" s="2">
        <v>111357.0</v>
      </c>
      <c r="D3186" s="2" t="s">
        <v>14</v>
      </c>
      <c r="E3186" s="2">
        <v>17.0</v>
      </c>
      <c r="F3186" s="2">
        <v>0.0</v>
      </c>
      <c r="G3186" s="2">
        <v>0.0</v>
      </c>
      <c r="H3186" s="2">
        <v>252.30598474</v>
      </c>
      <c r="I3186" s="2">
        <v>4.0</v>
      </c>
      <c r="J3186" s="2">
        <v>30.0</v>
      </c>
      <c r="K3186" s="18">
        <v>37.316119916</v>
      </c>
      <c r="L3186" s="19">
        <f t="shared" si="1"/>
        <v>82662</v>
      </c>
      <c r="M3186" s="20">
        <f t="shared" si="2"/>
        <v>111357</v>
      </c>
      <c r="N3186" s="21">
        <f t="shared" si="3"/>
        <v>0.7423152563</v>
      </c>
      <c r="O3186" s="20">
        <f t="shared" si="4"/>
        <v>0.3</v>
      </c>
      <c r="P3186" s="19">
        <f t="shared" si="5"/>
        <v>24798.6</v>
      </c>
      <c r="Q3186" s="22">
        <f t="shared" si="6"/>
        <v>1983.888</v>
      </c>
      <c r="R3186" s="16">
        <v>0.0990638797901096</v>
      </c>
      <c r="S3186" s="16">
        <v>0.4</v>
      </c>
      <c r="T3186" s="16">
        <v>82662.0</v>
      </c>
      <c r="U3186" s="16">
        <v>0.144810756130532</v>
      </c>
      <c r="V3186" s="16">
        <v>149629.334040775</v>
      </c>
      <c r="W3186" s="16">
        <v>11970.346723262</v>
      </c>
    </row>
    <row r="3187" ht="22.5" customHeight="1">
      <c r="A3187" s="2">
        <v>0.0</v>
      </c>
      <c r="B3187" s="10">
        <v>108154.0</v>
      </c>
      <c r="C3187" s="2">
        <v>134103.0</v>
      </c>
      <c r="D3187" s="2" t="s">
        <v>11</v>
      </c>
      <c r="E3187" s="2">
        <v>1.0</v>
      </c>
      <c r="F3187" s="2">
        <v>0.0</v>
      </c>
      <c r="G3187" s="2">
        <v>0.0</v>
      </c>
      <c r="H3187" s="2">
        <v>279.3611988</v>
      </c>
      <c r="I3187" s="2">
        <v>0.0</v>
      </c>
      <c r="J3187" s="2">
        <v>46.0</v>
      </c>
      <c r="K3187" s="18">
        <v>39.676976607</v>
      </c>
      <c r="L3187" s="19">
        <f t="shared" si="1"/>
        <v>108154</v>
      </c>
      <c r="M3187" s="20">
        <f t="shared" si="2"/>
        <v>134103</v>
      </c>
      <c r="N3187" s="21">
        <f t="shared" si="3"/>
        <v>0.8064994817</v>
      </c>
      <c r="O3187" s="20">
        <f t="shared" si="4"/>
        <v>0.45</v>
      </c>
      <c r="P3187" s="19">
        <f t="shared" si="5"/>
        <v>48669.3</v>
      </c>
      <c r="Q3187" s="22">
        <f t="shared" si="6"/>
        <v>3893.544</v>
      </c>
      <c r="R3187" s="16">
        <v>0.0496309404873234</v>
      </c>
      <c r="S3187" s="16">
        <v>0.4</v>
      </c>
      <c r="T3187" s="16">
        <v>108154.0</v>
      </c>
      <c r="U3187" s="16">
        <v>0.104998490678091</v>
      </c>
      <c r="V3187" s="16">
        <v>141950.084509978</v>
      </c>
      <c r="W3187" s="16">
        <v>11356.0067607982</v>
      </c>
    </row>
    <row r="3188" ht="22.5" customHeight="1">
      <c r="A3188" s="2">
        <v>0.0</v>
      </c>
      <c r="B3188" s="10">
        <v>25638.0</v>
      </c>
      <c r="C3188" s="2">
        <v>128433.0</v>
      </c>
      <c r="D3188" s="2" t="s">
        <v>11</v>
      </c>
      <c r="E3188" s="2">
        <v>10.0</v>
      </c>
      <c r="F3188" s="2">
        <v>0.0</v>
      </c>
      <c r="G3188" s="2">
        <v>0.0</v>
      </c>
      <c r="H3188" s="2">
        <v>367.6645206</v>
      </c>
      <c r="I3188" s="2">
        <v>0.0</v>
      </c>
      <c r="J3188" s="2">
        <v>9.0</v>
      </c>
      <c r="K3188" s="18">
        <v>39.106896383</v>
      </c>
      <c r="L3188" s="19">
        <f t="shared" si="1"/>
        <v>25638</v>
      </c>
      <c r="M3188" s="20">
        <f t="shared" si="2"/>
        <v>128433</v>
      </c>
      <c r="N3188" s="21">
        <f t="shared" si="3"/>
        <v>0.1996215926</v>
      </c>
      <c r="O3188" s="20">
        <f t="shared" si="4"/>
        <v>0.2</v>
      </c>
      <c r="P3188" s="19">
        <f t="shared" si="5"/>
        <v>5127.6</v>
      </c>
      <c r="Q3188" s="22">
        <f t="shared" si="6"/>
        <v>410.208</v>
      </c>
      <c r="R3188" s="16">
        <v>0.061393500489051</v>
      </c>
      <c r="S3188" s="16">
        <v>0.4</v>
      </c>
      <c r="T3188" s="16">
        <v>25638.0</v>
      </c>
      <c r="U3188" s="16">
        <v>0.11687698548223</v>
      </c>
      <c r="V3188" s="16">
        <v>37456.1519224179</v>
      </c>
      <c r="W3188" s="16">
        <v>2996.49215379343</v>
      </c>
    </row>
    <row r="3189" ht="22.5" customHeight="1">
      <c r="A3189" s="2">
        <v>0.0</v>
      </c>
      <c r="B3189" s="10">
        <v>56791.0</v>
      </c>
      <c r="C3189" s="2">
        <v>94396.0</v>
      </c>
      <c r="D3189" s="2" t="s">
        <v>15</v>
      </c>
      <c r="E3189" s="2">
        <v>7.0</v>
      </c>
      <c r="F3189" s="2">
        <v>0.0</v>
      </c>
      <c r="G3189" s="2">
        <v>0.0</v>
      </c>
      <c r="H3189" s="2">
        <v>110.29408781</v>
      </c>
      <c r="I3189" s="2">
        <v>1.0</v>
      </c>
      <c r="J3189" s="2">
        <v>21.0</v>
      </c>
      <c r="K3189" s="18">
        <v>36.107340903</v>
      </c>
      <c r="L3189" s="19">
        <f t="shared" si="1"/>
        <v>56791</v>
      </c>
      <c r="M3189" s="20">
        <f t="shared" si="2"/>
        <v>94396</v>
      </c>
      <c r="N3189" s="21">
        <f t="shared" si="3"/>
        <v>0.6016250689</v>
      </c>
      <c r="O3189" s="20">
        <f t="shared" si="4"/>
        <v>0.3</v>
      </c>
      <c r="P3189" s="19">
        <f t="shared" si="5"/>
        <v>17037.3</v>
      </c>
      <c r="Q3189" s="22">
        <f t="shared" si="6"/>
        <v>1362.984</v>
      </c>
      <c r="R3189" s="16">
        <v>0.176666825604559</v>
      </c>
      <c r="S3189" s="16">
        <v>0.4</v>
      </c>
      <c r="T3189" s="16">
        <v>56791.0</v>
      </c>
      <c r="U3189" s="16">
        <v>0.175191119436633</v>
      </c>
      <c r="V3189" s="16">
        <v>124365.985799073</v>
      </c>
      <c r="W3189" s="16">
        <v>9949.27886392585</v>
      </c>
    </row>
    <row r="3190" ht="22.5" customHeight="1">
      <c r="A3190" s="2">
        <v>0.0</v>
      </c>
      <c r="B3190" s="10">
        <v>48471.0</v>
      </c>
      <c r="C3190" s="2">
        <v>71546.0</v>
      </c>
      <c r="D3190" s="2" t="s">
        <v>15</v>
      </c>
      <c r="E3190" s="2">
        <v>5.0</v>
      </c>
      <c r="F3190" s="2">
        <v>0.0</v>
      </c>
      <c r="G3190" s="2">
        <v>1.0</v>
      </c>
      <c r="H3190" s="2">
        <v>254.0957007</v>
      </c>
      <c r="I3190" s="2">
        <v>3.0</v>
      </c>
      <c r="J3190" s="2">
        <v>32.0</v>
      </c>
      <c r="K3190" s="18">
        <v>29.818743539</v>
      </c>
      <c r="L3190" s="19">
        <f t="shared" si="1"/>
        <v>48471</v>
      </c>
      <c r="M3190" s="20">
        <f t="shared" si="2"/>
        <v>71546</v>
      </c>
      <c r="N3190" s="21">
        <f t="shared" si="3"/>
        <v>0.6774802225</v>
      </c>
      <c r="O3190" s="20">
        <f t="shared" si="4"/>
        <v>0.3</v>
      </c>
      <c r="P3190" s="19">
        <f t="shared" si="5"/>
        <v>14541.3</v>
      </c>
      <c r="Q3190" s="22">
        <f t="shared" si="6"/>
        <v>1163.304</v>
      </c>
      <c r="R3190" s="16">
        <v>0.118776827872319</v>
      </c>
      <c r="S3190" s="16">
        <v>0.4</v>
      </c>
      <c r="T3190" s="16">
        <v>48471.0</v>
      </c>
      <c r="U3190" s="16">
        <v>0.155209746440662</v>
      </c>
      <c r="V3190" s="16">
        <v>94039.6452465669</v>
      </c>
      <c r="W3190" s="16">
        <v>7523.17161972535</v>
      </c>
    </row>
    <row r="3191" ht="22.5" customHeight="1">
      <c r="A3191" s="2">
        <v>0.0</v>
      </c>
      <c r="B3191" s="10">
        <v>19126.0</v>
      </c>
      <c r="C3191" s="2">
        <v>88969.0</v>
      </c>
      <c r="D3191" s="2" t="s">
        <v>11</v>
      </c>
      <c r="E3191" s="2">
        <v>21.0</v>
      </c>
      <c r="F3191" s="2">
        <v>0.0</v>
      </c>
      <c r="G3191" s="2">
        <v>0.0</v>
      </c>
      <c r="H3191" s="2">
        <v>225.70628788</v>
      </c>
      <c r="I3191" s="2">
        <v>2.0</v>
      </c>
      <c r="J3191" s="2">
        <v>41.0</v>
      </c>
      <c r="K3191" s="18">
        <v>38.896378177</v>
      </c>
      <c r="L3191" s="19">
        <f t="shared" si="1"/>
        <v>19126</v>
      </c>
      <c r="M3191" s="20">
        <f t="shared" si="2"/>
        <v>88969</v>
      </c>
      <c r="N3191" s="21">
        <f t="shared" si="3"/>
        <v>0.2149737549</v>
      </c>
      <c r="O3191" s="20">
        <f t="shared" si="4"/>
        <v>0.2</v>
      </c>
      <c r="P3191" s="19">
        <f t="shared" si="5"/>
        <v>3825.2</v>
      </c>
      <c r="Q3191" s="22">
        <f t="shared" si="6"/>
        <v>306.016</v>
      </c>
      <c r="R3191" s="16">
        <v>0.0797353618826886</v>
      </c>
      <c r="S3191" s="16">
        <v>0.4</v>
      </c>
      <c r="T3191" s="16">
        <v>19126.0</v>
      </c>
      <c r="U3191" s="16">
        <v>0.132067747992295</v>
      </c>
      <c r="V3191" s="16">
        <v>31574.0968512579</v>
      </c>
      <c r="W3191" s="16">
        <v>2525.92774810063</v>
      </c>
    </row>
    <row r="3192" ht="22.5" customHeight="1">
      <c r="A3192" s="2">
        <v>0.0</v>
      </c>
      <c r="B3192" s="17"/>
      <c r="C3192" s="2">
        <v>96036.0</v>
      </c>
      <c r="D3192" s="2" t="s">
        <v>12</v>
      </c>
      <c r="E3192" s="2">
        <v>27.0</v>
      </c>
      <c r="F3192" s="2">
        <v>0.0</v>
      </c>
      <c r="G3192" s="2">
        <v>0.0</v>
      </c>
      <c r="H3192" s="2">
        <v>327.00179108</v>
      </c>
      <c r="I3192" s="2">
        <v>0.0</v>
      </c>
      <c r="J3192" s="2">
        <v>15.0</v>
      </c>
      <c r="K3192" s="18">
        <v>12.498669801</v>
      </c>
      <c r="L3192" s="19" t="str">
        <f t="shared" si="1"/>
        <v/>
      </c>
      <c r="M3192" s="20">
        <f t="shared" si="2"/>
        <v>96036</v>
      </c>
      <c r="N3192" s="21">
        <f t="shared" si="3"/>
        <v>0</v>
      </c>
      <c r="O3192" s="20">
        <f t="shared" si="4"/>
        <v>0.2</v>
      </c>
      <c r="P3192" s="19">
        <f t="shared" si="5"/>
        <v>0</v>
      </c>
      <c r="Q3192" s="22">
        <f t="shared" si="6"/>
        <v>0</v>
      </c>
      <c r="R3192" s="16">
        <v>0.00506622435642223</v>
      </c>
      <c r="S3192" s="16">
        <v>0.4</v>
      </c>
      <c r="T3192" s="16">
        <v>0.0</v>
      </c>
      <c r="U3192" s="16">
        <v>0.0251771862095567</v>
      </c>
      <c r="V3192" s="16">
        <v>0.0</v>
      </c>
      <c r="W3192" s="16">
        <v>0.0</v>
      </c>
    </row>
    <row r="3193" ht="22.5" customHeight="1">
      <c r="A3193" s="2">
        <v>0.0</v>
      </c>
      <c r="B3193" s="10">
        <v>100082.0</v>
      </c>
      <c r="C3193" s="2">
        <v>119585.0</v>
      </c>
      <c r="D3193" s="2" t="s">
        <v>15</v>
      </c>
      <c r="E3193" s="2">
        <v>1.0</v>
      </c>
      <c r="F3193" s="2">
        <v>0.0</v>
      </c>
      <c r="G3193" s="2">
        <v>0.0</v>
      </c>
      <c r="H3193" s="2">
        <v>147.91580911</v>
      </c>
      <c r="I3193" s="2">
        <v>0.0</v>
      </c>
      <c r="J3193" s="2">
        <v>29.0</v>
      </c>
      <c r="K3193" s="18">
        <v>34.734277161</v>
      </c>
      <c r="L3193" s="19">
        <f t="shared" si="1"/>
        <v>100082</v>
      </c>
      <c r="M3193" s="20">
        <f t="shared" si="2"/>
        <v>119585</v>
      </c>
      <c r="N3193" s="21">
        <f t="shared" si="3"/>
        <v>0.8369109838</v>
      </c>
      <c r="O3193" s="20">
        <f t="shared" si="4"/>
        <v>0.45</v>
      </c>
      <c r="P3193" s="19">
        <f t="shared" si="5"/>
        <v>45036.9</v>
      </c>
      <c r="Q3193" s="22">
        <f t="shared" si="6"/>
        <v>3602.952</v>
      </c>
      <c r="R3193" s="16">
        <v>0.106220332328513</v>
      </c>
      <c r="S3193" s="16">
        <v>0.4</v>
      </c>
      <c r="T3193" s="16">
        <v>100082.0</v>
      </c>
      <c r="U3193" s="16">
        <v>0.148854842428207</v>
      </c>
      <c r="V3193" s="16">
        <v>186221.129248748</v>
      </c>
      <c r="W3193" s="16">
        <v>14897.6903398998</v>
      </c>
    </row>
    <row r="3194" ht="22.5" customHeight="1">
      <c r="A3194" s="2">
        <v>0.0</v>
      </c>
      <c r="B3194" s="10">
        <v>22162.0</v>
      </c>
      <c r="C3194" s="2">
        <v>128989.0</v>
      </c>
      <c r="D3194" s="2" t="s">
        <v>11</v>
      </c>
      <c r="E3194" s="2">
        <v>11.0</v>
      </c>
      <c r="F3194" s="2">
        <v>0.0</v>
      </c>
      <c r="G3194" s="2">
        <v>0.0</v>
      </c>
      <c r="H3194" s="2">
        <v>367.9970935</v>
      </c>
      <c r="I3194" s="2">
        <v>0.0</v>
      </c>
      <c r="J3194" s="2">
        <v>9.0</v>
      </c>
      <c r="K3194" s="18">
        <v>40.640916113</v>
      </c>
      <c r="L3194" s="19">
        <f t="shared" si="1"/>
        <v>22162</v>
      </c>
      <c r="M3194" s="20">
        <f t="shared" si="2"/>
        <v>128989</v>
      </c>
      <c r="N3194" s="21">
        <f t="shared" si="3"/>
        <v>0.1718131003</v>
      </c>
      <c r="O3194" s="20">
        <f t="shared" si="4"/>
        <v>0.2</v>
      </c>
      <c r="P3194" s="19">
        <f t="shared" si="5"/>
        <v>4432.4</v>
      </c>
      <c r="Q3194" s="22">
        <f t="shared" si="6"/>
        <v>354.592</v>
      </c>
      <c r="R3194" s="16">
        <v>0.0671621190015458</v>
      </c>
      <c r="S3194" s="16">
        <v>0.4</v>
      </c>
      <c r="T3194" s="16">
        <v>22162.0</v>
      </c>
      <c r="U3194" s="16">
        <v>0.122041962468327</v>
      </c>
      <c r="V3194" s="16">
        <v>33808.6746527883</v>
      </c>
      <c r="W3194" s="16">
        <v>2704.69397222306</v>
      </c>
    </row>
    <row r="3195" ht="22.5" customHeight="1">
      <c r="A3195" s="2">
        <v>0.0</v>
      </c>
      <c r="B3195" s="10">
        <v>53983.0</v>
      </c>
      <c r="C3195" s="2">
        <v>73688.0</v>
      </c>
      <c r="D3195" s="2" t="s">
        <v>11</v>
      </c>
      <c r="E3195" s="2">
        <v>5.0</v>
      </c>
      <c r="H3195" s="2">
        <v>95.523512118</v>
      </c>
      <c r="I3195" s="2">
        <v>0.0</v>
      </c>
      <c r="J3195" s="2">
        <v>9.0</v>
      </c>
      <c r="K3195" s="18">
        <v>36.920385648</v>
      </c>
      <c r="L3195" s="19">
        <f t="shared" si="1"/>
        <v>53983</v>
      </c>
      <c r="M3195" s="20">
        <f t="shared" si="2"/>
        <v>73688</v>
      </c>
      <c r="N3195" s="21">
        <f t="shared" si="3"/>
        <v>0.7325887526</v>
      </c>
      <c r="O3195" s="20">
        <f t="shared" si="4"/>
        <v>0.3</v>
      </c>
      <c r="P3195" s="19">
        <f t="shared" si="5"/>
        <v>16194.9</v>
      </c>
      <c r="Q3195" s="22">
        <f t="shared" si="6"/>
        <v>1295.592</v>
      </c>
      <c r="R3195" s="16">
        <v>0.225575297058309</v>
      </c>
      <c r="S3195" s="16">
        <v>0.4</v>
      </c>
      <c r="T3195" s="16">
        <v>53983.0</v>
      </c>
      <c r="U3195" s="16">
        <v>0.183648625364024</v>
      </c>
      <c r="V3195" s="16">
        <v>123923.796787826</v>
      </c>
      <c r="W3195" s="16">
        <v>9913.90374302615</v>
      </c>
    </row>
    <row r="3196" ht="22.5" customHeight="1">
      <c r="A3196" s="2">
        <v>0.0</v>
      </c>
      <c r="B3196" s="10">
        <v>123463.0</v>
      </c>
      <c r="C3196" s="2">
        <v>160487.0</v>
      </c>
      <c r="D3196" s="2" t="s">
        <v>12</v>
      </c>
      <c r="E3196" s="2">
        <v>4.0</v>
      </c>
      <c r="F3196" s="2">
        <v>0.0</v>
      </c>
      <c r="G3196" s="2">
        <v>0.0</v>
      </c>
      <c r="H3196" s="2">
        <v>155.30076264</v>
      </c>
      <c r="I3196" s="2">
        <v>0.0</v>
      </c>
      <c r="J3196" s="2">
        <v>21.0</v>
      </c>
      <c r="K3196" s="18">
        <v>25.704127792</v>
      </c>
      <c r="L3196" s="19">
        <f t="shared" si="1"/>
        <v>123463</v>
      </c>
      <c r="M3196" s="20">
        <f t="shared" si="2"/>
        <v>160487</v>
      </c>
      <c r="N3196" s="21">
        <f t="shared" si="3"/>
        <v>0.7693021865</v>
      </c>
      <c r="O3196" s="20">
        <f t="shared" si="4"/>
        <v>0.3</v>
      </c>
      <c r="P3196" s="19">
        <f t="shared" si="5"/>
        <v>37038.9</v>
      </c>
      <c r="Q3196" s="22">
        <f t="shared" si="6"/>
        <v>2963.112</v>
      </c>
      <c r="R3196" s="16">
        <v>0.0341305798010344</v>
      </c>
      <c r="S3196" s="16">
        <v>0.4</v>
      </c>
      <c r="T3196" s="16">
        <v>123463.0</v>
      </c>
      <c r="U3196" s="16">
        <v>0.0857162445835423</v>
      </c>
      <c r="V3196" s="16">
        <v>132284.808812723</v>
      </c>
      <c r="W3196" s="16">
        <v>10582.7847050178</v>
      </c>
    </row>
    <row r="3197" ht="22.5" customHeight="1">
      <c r="A3197" s="2">
        <v>0.0</v>
      </c>
      <c r="B3197" s="10">
        <v>49951.0</v>
      </c>
      <c r="C3197" s="2">
        <v>111291.0</v>
      </c>
      <c r="D3197" s="2" t="s">
        <v>12</v>
      </c>
      <c r="E3197" s="2">
        <v>1.0</v>
      </c>
      <c r="G3197" s="2">
        <v>2.0</v>
      </c>
      <c r="H3197" s="2">
        <v>151.10459247</v>
      </c>
      <c r="I3197" s="2">
        <v>1.0</v>
      </c>
      <c r="J3197" s="2">
        <v>23.0</v>
      </c>
      <c r="K3197" s="18">
        <v>39.487198141</v>
      </c>
      <c r="L3197" s="19">
        <f t="shared" si="1"/>
        <v>49951</v>
      </c>
      <c r="M3197" s="20">
        <f t="shared" si="2"/>
        <v>111291</v>
      </c>
      <c r="N3197" s="21">
        <f t="shared" si="3"/>
        <v>0.4488323404</v>
      </c>
      <c r="O3197" s="20">
        <f t="shared" si="4"/>
        <v>0.2</v>
      </c>
      <c r="P3197" s="19">
        <f t="shared" si="5"/>
        <v>9990.2</v>
      </c>
      <c r="Q3197" s="22">
        <f t="shared" si="6"/>
        <v>799.216</v>
      </c>
      <c r="R3197" s="16">
        <v>0.333321438634209</v>
      </c>
      <c r="S3197" s="16">
        <v>0.4</v>
      </c>
      <c r="T3197" s="16">
        <v>49951.0</v>
      </c>
      <c r="U3197" s="16">
        <v>0.185469059797323</v>
      </c>
      <c r="V3197" s="16">
        <v>115804.562574201</v>
      </c>
      <c r="W3197" s="16">
        <v>9264.36500593608</v>
      </c>
    </row>
    <row r="3198" ht="22.5" customHeight="1">
      <c r="A3198" s="2">
        <v>0.0</v>
      </c>
      <c r="B3198" s="10">
        <v>74922.0</v>
      </c>
      <c r="C3198" s="2">
        <v>91187.0</v>
      </c>
      <c r="D3198" s="2" t="s">
        <v>14</v>
      </c>
      <c r="E3198" s="2">
        <v>0.0</v>
      </c>
      <c r="F3198" s="2">
        <v>0.0</v>
      </c>
      <c r="G3198" s="2">
        <v>0.0</v>
      </c>
      <c r="H3198" s="2">
        <v>80.582655587</v>
      </c>
      <c r="I3198" s="2">
        <v>0.0</v>
      </c>
      <c r="J3198" s="2">
        <v>16.0</v>
      </c>
      <c r="K3198" s="18">
        <v>26.767768842</v>
      </c>
      <c r="L3198" s="19">
        <f t="shared" si="1"/>
        <v>74922</v>
      </c>
      <c r="M3198" s="20">
        <f t="shared" si="2"/>
        <v>91187</v>
      </c>
      <c r="N3198" s="21">
        <f t="shared" si="3"/>
        <v>0.8216302762</v>
      </c>
      <c r="O3198" s="20">
        <f t="shared" si="4"/>
        <v>0.45</v>
      </c>
      <c r="P3198" s="19">
        <f t="shared" si="5"/>
        <v>33714.9</v>
      </c>
      <c r="Q3198" s="22">
        <f t="shared" si="6"/>
        <v>2697.192</v>
      </c>
      <c r="R3198" s="16">
        <v>0.11859951397733</v>
      </c>
      <c r="S3198" s="16">
        <v>0.4</v>
      </c>
      <c r="T3198" s="16">
        <v>74922.0</v>
      </c>
      <c r="U3198" s="16">
        <v>0.155126077259782</v>
      </c>
      <c r="V3198" s="16">
        <v>145279.449505717</v>
      </c>
      <c r="W3198" s="16">
        <v>11622.3559604574</v>
      </c>
    </row>
    <row r="3199" ht="22.5" customHeight="1">
      <c r="A3199" s="2">
        <v>0.0</v>
      </c>
      <c r="B3199" s="10">
        <v>59123.0</v>
      </c>
      <c r="C3199" s="2">
        <v>94247.0</v>
      </c>
      <c r="D3199" s="2" t="s">
        <v>12</v>
      </c>
      <c r="E3199" s="2">
        <v>0.0</v>
      </c>
      <c r="F3199" s="2">
        <v>0.0</v>
      </c>
      <c r="G3199" s="2">
        <v>0.0</v>
      </c>
      <c r="H3199" s="2">
        <v>70.016360231</v>
      </c>
      <c r="I3199" s="2">
        <v>0.0</v>
      </c>
      <c r="J3199" s="2">
        <v>22.0</v>
      </c>
      <c r="K3199" s="18">
        <v>37.195085532</v>
      </c>
      <c r="L3199" s="19">
        <f t="shared" si="1"/>
        <v>59123</v>
      </c>
      <c r="M3199" s="20">
        <f t="shared" si="2"/>
        <v>94247</v>
      </c>
      <c r="N3199" s="21">
        <f t="shared" si="3"/>
        <v>0.6273197025</v>
      </c>
      <c r="O3199" s="20">
        <f t="shared" si="4"/>
        <v>0.3</v>
      </c>
      <c r="P3199" s="19">
        <f t="shared" si="5"/>
        <v>17736.9</v>
      </c>
      <c r="Q3199" s="22">
        <f t="shared" si="6"/>
        <v>1418.952</v>
      </c>
      <c r="R3199" s="16">
        <v>0.114131029678102</v>
      </c>
      <c r="S3199" s="16">
        <v>0.4</v>
      </c>
      <c r="T3199" s="16">
        <v>59123.0</v>
      </c>
      <c r="U3199" s="16">
        <v>0.152961886070603</v>
      </c>
      <c r="V3199" s="16">
        <v>113044.569876903</v>
      </c>
      <c r="W3199" s="16">
        <v>9043.56559015227</v>
      </c>
    </row>
    <row r="3200" ht="22.5" customHeight="1">
      <c r="A3200" s="2">
        <v>0.0</v>
      </c>
      <c r="B3200" s="10">
        <v>46953.0</v>
      </c>
      <c r="C3200" s="2">
        <v>69086.0</v>
      </c>
      <c r="D3200" s="2" t="s">
        <v>15</v>
      </c>
      <c r="E3200" s="2">
        <v>6.0</v>
      </c>
      <c r="F3200" s="2">
        <v>0.0</v>
      </c>
      <c r="G3200" s="2">
        <v>0.0</v>
      </c>
      <c r="H3200" s="2">
        <v>165.62778833</v>
      </c>
      <c r="I3200" s="2">
        <v>2.0</v>
      </c>
      <c r="J3200" s="2">
        <v>11.0</v>
      </c>
      <c r="K3200" s="18">
        <v>29.249143602</v>
      </c>
      <c r="L3200" s="19">
        <f t="shared" si="1"/>
        <v>46953</v>
      </c>
      <c r="M3200" s="20">
        <f t="shared" si="2"/>
        <v>69086</v>
      </c>
      <c r="N3200" s="21">
        <f t="shared" si="3"/>
        <v>0.6796311843</v>
      </c>
      <c r="O3200" s="20">
        <f t="shared" si="4"/>
        <v>0.3</v>
      </c>
      <c r="P3200" s="19">
        <f t="shared" si="5"/>
        <v>14085.9</v>
      </c>
      <c r="Q3200" s="22">
        <f t="shared" si="6"/>
        <v>1126.872</v>
      </c>
      <c r="R3200" s="16">
        <v>0.122795718861755</v>
      </c>
      <c r="S3200" s="16">
        <v>0.4</v>
      </c>
      <c r="T3200" s="16">
        <v>46953.0</v>
      </c>
      <c r="U3200" s="16">
        <v>0.157062386482676</v>
      </c>
      <c r="V3200" s="16">
        <v>92181.8779065138</v>
      </c>
      <c r="W3200" s="16">
        <v>7374.5502325211</v>
      </c>
    </row>
    <row r="3201" ht="22.5" customHeight="1">
      <c r="A3201" s="2">
        <v>0.0</v>
      </c>
      <c r="B3201" s="10">
        <v>43085.0</v>
      </c>
      <c r="C3201" s="2">
        <v>68758.0</v>
      </c>
      <c r="D3201" s="2" t="s">
        <v>11</v>
      </c>
      <c r="E3201" s="2">
        <v>7.0</v>
      </c>
      <c r="F3201" s="2">
        <v>0.0</v>
      </c>
      <c r="G3201" s="2">
        <v>1.0</v>
      </c>
      <c r="H3201" s="2">
        <v>103.68385576</v>
      </c>
      <c r="I3201" s="2">
        <v>3.0</v>
      </c>
      <c r="J3201" s="2">
        <v>49.0</v>
      </c>
      <c r="K3201" s="18">
        <v>30.3535487</v>
      </c>
      <c r="L3201" s="19">
        <f t="shared" si="1"/>
        <v>43085</v>
      </c>
      <c r="M3201" s="20">
        <f t="shared" si="2"/>
        <v>68758</v>
      </c>
      <c r="N3201" s="21">
        <f t="shared" si="3"/>
        <v>0.6266179935</v>
      </c>
      <c r="O3201" s="20">
        <f t="shared" si="4"/>
        <v>0.3</v>
      </c>
      <c r="P3201" s="19">
        <f t="shared" si="5"/>
        <v>12925.5</v>
      </c>
      <c r="Q3201" s="22">
        <f t="shared" si="6"/>
        <v>1034.04</v>
      </c>
      <c r="R3201" s="16">
        <v>0.186180300002505</v>
      </c>
      <c r="S3201" s="16">
        <v>0.4</v>
      </c>
      <c r="T3201" s="16">
        <v>43085.0</v>
      </c>
      <c r="U3201" s="16">
        <v>0.177335824208361</v>
      </c>
      <c r="V3201" s="16">
        <v>95506.4248252158</v>
      </c>
      <c r="W3201" s="16">
        <v>7640.51398601726</v>
      </c>
    </row>
    <row r="3202" ht="22.5" customHeight="1">
      <c r="A3202" s="2">
        <v>0.0</v>
      </c>
      <c r="B3202" s="10">
        <v>92853.0</v>
      </c>
      <c r="C3202" s="2">
        <v>130864.0</v>
      </c>
      <c r="D3202" s="2" t="s">
        <v>14</v>
      </c>
      <c r="E3202" s="2">
        <v>6.0</v>
      </c>
      <c r="H3202" s="2">
        <v>244.72881087</v>
      </c>
      <c r="I3202" s="2">
        <v>3.0</v>
      </c>
      <c r="J3202" s="2">
        <v>41.0</v>
      </c>
      <c r="K3202" s="18">
        <v>37.492645631</v>
      </c>
      <c r="L3202" s="19">
        <f t="shared" si="1"/>
        <v>92853</v>
      </c>
      <c r="M3202" s="20">
        <f t="shared" si="2"/>
        <v>130864</v>
      </c>
      <c r="N3202" s="21">
        <f t="shared" si="3"/>
        <v>0.7095381465</v>
      </c>
      <c r="O3202" s="20">
        <f t="shared" si="4"/>
        <v>0.3</v>
      </c>
      <c r="P3202" s="19">
        <f t="shared" si="5"/>
        <v>27855.9</v>
      </c>
      <c r="Q3202" s="22">
        <f t="shared" si="6"/>
        <v>2228.472</v>
      </c>
      <c r="R3202" s="16">
        <v>0.078714516752796</v>
      </c>
      <c r="S3202" s="16">
        <v>0.4</v>
      </c>
      <c r="T3202" s="16">
        <v>92853.0</v>
      </c>
      <c r="U3202" s="16">
        <v>0.131310434153416</v>
      </c>
      <c r="V3202" s="16">
        <v>152407.096780589</v>
      </c>
      <c r="W3202" s="16">
        <v>12192.5677424471</v>
      </c>
    </row>
    <row r="3203" ht="22.5" customHeight="1">
      <c r="A3203" s="2">
        <v>1.0</v>
      </c>
      <c r="B3203" s="10">
        <v>32134.0</v>
      </c>
      <c r="C3203" s="2">
        <v>69131.0</v>
      </c>
      <c r="D3203" s="2" t="s">
        <v>11</v>
      </c>
      <c r="E3203" s="2">
        <v>3.0</v>
      </c>
      <c r="F3203" s="2">
        <v>0.0</v>
      </c>
      <c r="G3203" s="2">
        <v>0.0</v>
      </c>
      <c r="H3203" s="2">
        <v>209.19880045</v>
      </c>
      <c r="I3203" s="2">
        <v>0.0</v>
      </c>
      <c r="J3203" s="2">
        <v>6.0</v>
      </c>
      <c r="K3203" s="18">
        <v>38.632967001</v>
      </c>
      <c r="L3203" s="19">
        <f t="shared" si="1"/>
        <v>32134</v>
      </c>
      <c r="M3203" s="20">
        <f t="shared" si="2"/>
        <v>69131</v>
      </c>
      <c r="N3203" s="21">
        <f t="shared" si="3"/>
        <v>0.4648276461</v>
      </c>
      <c r="O3203" s="20">
        <f t="shared" si="4"/>
        <v>0.2</v>
      </c>
      <c r="P3203" s="19">
        <f t="shared" si="5"/>
        <v>6426.8</v>
      </c>
      <c r="Q3203" s="22">
        <f t="shared" si="6"/>
        <v>514.144</v>
      </c>
      <c r="R3203" s="16">
        <v>0.153682883642476</v>
      </c>
      <c r="S3203" s="16">
        <v>0.4</v>
      </c>
      <c r="T3203" s="16">
        <v>32134.0</v>
      </c>
      <c r="U3203" s="16">
        <v>0.168818919851569</v>
      </c>
      <c r="V3203" s="16">
        <v>67810.3396313792</v>
      </c>
      <c r="W3203" s="16">
        <v>5424.82717051033</v>
      </c>
    </row>
    <row r="3204" ht="22.5" customHeight="1">
      <c r="A3204" s="2">
        <v>0.0</v>
      </c>
      <c r="B3204" s="10">
        <v>54598.0</v>
      </c>
      <c r="C3204" s="2">
        <v>115838.0</v>
      </c>
      <c r="D3204" s="2" t="s">
        <v>15</v>
      </c>
      <c r="E3204" s="2">
        <v>14.0</v>
      </c>
      <c r="F3204" s="2">
        <v>0.0</v>
      </c>
      <c r="G3204" s="2">
        <v>0.0</v>
      </c>
      <c r="H3204" s="2">
        <v>247.29589655</v>
      </c>
      <c r="I3204" s="2">
        <v>0.0</v>
      </c>
      <c r="J3204" s="2">
        <v>20.0</v>
      </c>
      <c r="K3204" s="18">
        <v>25.632116425</v>
      </c>
      <c r="L3204" s="19">
        <f t="shared" si="1"/>
        <v>54598</v>
      </c>
      <c r="M3204" s="20">
        <f t="shared" si="2"/>
        <v>115838</v>
      </c>
      <c r="N3204" s="21">
        <f t="shared" si="3"/>
        <v>0.4713306514</v>
      </c>
      <c r="O3204" s="20">
        <f t="shared" si="4"/>
        <v>0.2</v>
      </c>
      <c r="P3204" s="19">
        <f t="shared" si="5"/>
        <v>10919.6</v>
      </c>
      <c r="Q3204" s="22">
        <f t="shared" si="6"/>
        <v>873.568</v>
      </c>
      <c r="R3204" s="16">
        <v>0.0383428567978334</v>
      </c>
      <c r="S3204" s="16">
        <v>0.4</v>
      </c>
      <c r="T3204" s="16">
        <v>54598.0</v>
      </c>
      <c r="U3204" s="16">
        <v>0.0914581853574256</v>
      </c>
      <c r="V3204" s="16">
        <v>62417.925051809</v>
      </c>
      <c r="W3204" s="16">
        <v>4993.43400414472</v>
      </c>
    </row>
    <row r="3205" ht="22.5" customHeight="1">
      <c r="A3205" s="2">
        <v>0.0</v>
      </c>
      <c r="B3205" s="17"/>
      <c r="C3205" s="2">
        <v>60781.0</v>
      </c>
      <c r="E3205" s="2">
        <v>8.0</v>
      </c>
      <c r="F3205" s="2">
        <v>0.0</v>
      </c>
      <c r="G3205" s="2">
        <v>0.0</v>
      </c>
      <c r="H3205" s="2">
        <v>101.01406133</v>
      </c>
      <c r="I3205" s="2">
        <v>0.0</v>
      </c>
      <c r="J3205" s="2">
        <v>14.0</v>
      </c>
      <c r="K3205" s="18">
        <v>27.719938143</v>
      </c>
      <c r="L3205" s="19" t="str">
        <f t="shared" si="1"/>
        <v/>
      </c>
      <c r="M3205" s="20">
        <f t="shared" si="2"/>
        <v>60781</v>
      </c>
      <c r="N3205" s="21">
        <f t="shared" si="3"/>
        <v>0</v>
      </c>
      <c r="O3205" s="20">
        <f t="shared" si="4"/>
        <v>0.2</v>
      </c>
      <c r="P3205" s="19">
        <f t="shared" si="5"/>
        <v>0</v>
      </c>
      <c r="Q3205" s="22">
        <f t="shared" si="6"/>
        <v>0</v>
      </c>
      <c r="R3205" s="16">
        <v>0.116135620194978</v>
      </c>
      <c r="S3205" s="16">
        <v>0.4</v>
      </c>
      <c r="T3205" s="16">
        <v>0.0</v>
      </c>
      <c r="U3205" s="16">
        <v>0.153946128538054</v>
      </c>
      <c r="V3205" s="16">
        <v>0.0</v>
      </c>
      <c r="W3205" s="16">
        <v>0.0</v>
      </c>
    </row>
    <row r="3206" ht="22.5" customHeight="1">
      <c r="A3206" s="2">
        <v>0.0</v>
      </c>
      <c r="B3206" s="10">
        <v>27842.0</v>
      </c>
      <c r="C3206" s="2">
        <v>74459.0</v>
      </c>
      <c r="D3206" s="2" t="s">
        <v>11</v>
      </c>
      <c r="F3206" s="2">
        <v>0.0</v>
      </c>
      <c r="G3206" s="2">
        <v>0.0</v>
      </c>
      <c r="H3206" s="2">
        <v>248.71878008</v>
      </c>
      <c r="I3206" s="2">
        <v>0.0</v>
      </c>
      <c r="J3206" s="2">
        <v>49.0</v>
      </c>
      <c r="K3206" s="18">
        <v>44.552154152</v>
      </c>
      <c r="L3206" s="19">
        <f t="shared" si="1"/>
        <v>27842</v>
      </c>
      <c r="M3206" s="20">
        <f t="shared" si="2"/>
        <v>74459</v>
      </c>
      <c r="N3206" s="21">
        <f t="shared" si="3"/>
        <v>0.3739239044</v>
      </c>
      <c r="O3206" s="20">
        <f t="shared" si="4"/>
        <v>0.2</v>
      </c>
      <c r="P3206" s="19">
        <f t="shared" si="5"/>
        <v>5568.4</v>
      </c>
      <c r="Q3206" s="22">
        <f t="shared" si="6"/>
        <v>445.472</v>
      </c>
      <c r="R3206" s="16">
        <v>0.0725653667194462</v>
      </c>
      <c r="S3206" s="16">
        <v>0.4</v>
      </c>
      <c r="T3206" s="16">
        <v>27842.0</v>
      </c>
      <c r="U3206" s="16">
        <v>0.126543422601525</v>
      </c>
      <c r="V3206" s="16">
        <v>44040.2746508958</v>
      </c>
      <c r="W3206" s="16">
        <v>3523.22197207166</v>
      </c>
    </row>
    <row r="3207" ht="22.5" customHeight="1">
      <c r="A3207" s="2">
        <v>0.0</v>
      </c>
      <c r="B3207" s="10">
        <v>104652.0</v>
      </c>
      <c r="C3207" s="2">
        <v>169076.0</v>
      </c>
      <c r="D3207" s="2" t="s">
        <v>11</v>
      </c>
      <c r="F3207" s="2">
        <v>1.0</v>
      </c>
      <c r="H3207" s="2">
        <v>270.58121434</v>
      </c>
      <c r="J3207" s="2">
        <v>23.0</v>
      </c>
      <c r="K3207" s="18">
        <v>38.465227693</v>
      </c>
      <c r="L3207" s="19">
        <f t="shared" si="1"/>
        <v>104652</v>
      </c>
      <c r="M3207" s="20">
        <f t="shared" si="2"/>
        <v>169076</v>
      </c>
      <c r="N3207" s="21">
        <f t="shared" si="3"/>
        <v>0.6189642528</v>
      </c>
      <c r="O3207" s="20">
        <f t="shared" si="4"/>
        <v>0.3</v>
      </c>
      <c r="P3207" s="19">
        <f t="shared" si="5"/>
        <v>31395.6</v>
      </c>
      <c r="Q3207" s="22">
        <f t="shared" si="6"/>
        <v>2511.648</v>
      </c>
      <c r="R3207" s="16">
        <v>0.144541042683454</v>
      </c>
      <c r="S3207" s="16">
        <v>0.4</v>
      </c>
      <c r="T3207" s="16">
        <v>104652.0</v>
      </c>
      <c r="U3207" s="16">
        <v>0.165758709444922</v>
      </c>
      <c r="V3207" s="16">
        <v>216837.255760375</v>
      </c>
      <c r="W3207" s="16">
        <v>17346.98046083</v>
      </c>
    </row>
    <row r="3208" ht="22.5" customHeight="1">
      <c r="A3208" s="2">
        <v>0.0</v>
      </c>
      <c r="B3208" s="10">
        <v>117337.0</v>
      </c>
      <c r="C3208" s="2">
        <v>131575.0</v>
      </c>
      <c r="E3208" s="2">
        <v>16.0</v>
      </c>
      <c r="F3208" s="2">
        <v>0.0</v>
      </c>
      <c r="G3208" s="2">
        <v>0.0</v>
      </c>
      <c r="H3208" s="2">
        <v>177.62943226</v>
      </c>
      <c r="I3208" s="2">
        <v>0.0</v>
      </c>
      <c r="J3208" s="2">
        <v>17.0</v>
      </c>
      <c r="K3208" s="18">
        <v>39.176432459</v>
      </c>
      <c r="L3208" s="19">
        <f t="shared" si="1"/>
        <v>117337</v>
      </c>
      <c r="M3208" s="20">
        <f t="shared" si="2"/>
        <v>131575</v>
      </c>
      <c r="N3208" s="21">
        <f t="shared" si="3"/>
        <v>0.8917879536</v>
      </c>
      <c r="O3208" s="20">
        <f t="shared" si="4"/>
        <v>0.45</v>
      </c>
      <c r="P3208" s="19">
        <f t="shared" si="5"/>
        <v>52801.65</v>
      </c>
      <c r="Q3208" s="22">
        <f t="shared" si="6"/>
        <v>4224.132</v>
      </c>
      <c r="R3208" s="16">
        <v>0.139025092508753</v>
      </c>
      <c r="S3208" s="16">
        <v>0.4</v>
      </c>
      <c r="T3208" s="16">
        <v>117337.0</v>
      </c>
      <c r="U3208" s="16">
        <v>0.163750634713089</v>
      </c>
      <c r="V3208" s="16">
        <v>240175.102816622</v>
      </c>
      <c r="W3208" s="16">
        <v>19214.0082253298</v>
      </c>
    </row>
    <row r="3209" ht="22.5" customHeight="1">
      <c r="A3209" s="2">
        <v>0.0</v>
      </c>
      <c r="B3209" s="10">
        <v>91502.0</v>
      </c>
      <c r="C3209" s="2">
        <v>113251.0</v>
      </c>
      <c r="D3209" s="2" t="s">
        <v>11</v>
      </c>
      <c r="E3209" s="2">
        <v>18.0</v>
      </c>
      <c r="F3209" s="2">
        <v>0.0</v>
      </c>
      <c r="G3209" s="2">
        <v>0.0</v>
      </c>
      <c r="H3209" s="2">
        <v>289.95440059</v>
      </c>
      <c r="I3209" s="2">
        <v>0.0</v>
      </c>
      <c r="J3209" s="2">
        <v>16.0</v>
      </c>
      <c r="K3209" s="18">
        <v>24.458320606</v>
      </c>
      <c r="L3209" s="19">
        <f t="shared" si="1"/>
        <v>91502</v>
      </c>
      <c r="M3209" s="20">
        <f t="shared" si="2"/>
        <v>113251</v>
      </c>
      <c r="N3209" s="21">
        <f t="shared" si="3"/>
        <v>0.8079575456</v>
      </c>
      <c r="O3209" s="20">
        <f t="shared" si="4"/>
        <v>0.45</v>
      </c>
      <c r="P3209" s="19">
        <f t="shared" si="5"/>
        <v>41175.9</v>
      </c>
      <c r="Q3209" s="22">
        <f t="shared" si="6"/>
        <v>3294.072</v>
      </c>
      <c r="R3209" s="16">
        <v>0.0297821451240327</v>
      </c>
      <c r="S3209" s="16">
        <v>0.4</v>
      </c>
      <c r="T3209" s="16">
        <v>91502.0</v>
      </c>
      <c r="U3209" s="16">
        <v>0.0793012073072147</v>
      </c>
      <c r="V3209" s="16">
        <v>90702.7383878094</v>
      </c>
      <c r="W3209" s="16">
        <v>7256.21907102475</v>
      </c>
    </row>
    <row r="3210" ht="22.5" customHeight="1">
      <c r="A3210" s="2">
        <v>0.0</v>
      </c>
      <c r="B3210" s="10">
        <v>51352.0</v>
      </c>
      <c r="C3210" s="2">
        <v>64386.0</v>
      </c>
      <c r="D3210" s="2" t="s">
        <v>14</v>
      </c>
      <c r="E3210" s="2">
        <v>27.0</v>
      </c>
      <c r="F3210" s="2">
        <v>0.0</v>
      </c>
      <c r="G3210" s="2">
        <v>0.0</v>
      </c>
      <c r="H3210" s="2">
        <v>295.9554144</v>
      </c>
      <c r="I3210" s="2">
        <v>1.0</v>
      </c>
      <c r="J3210" s="2">
        <v>17.0</v>
      </c>
      <c r="K3210" s="18">
        <v>36.787305949</v>
      </c>
      <c r="L3210" s="19">
        <f t="shared" si="1"/>
        <v>51352</v>
      </c>
      <c r="M3210" s="20">
        <f t="shared" si="2"/>
        <v>64386</v>
      </c>
      <c r="N3210" s="21">
        <f t="shared" si="3"/>
        <v>0.797564688</v>
      </c>
      <c r="O3210" s="20">
        <f t="shared" si="4"/>
        <v>0.3</v>
      </c>
      <c r="P3210" s="19">
        <f t="shared" si="5"/>
        <v>15405.6</v>
      </c>
      <c r="Q3210" s="22">
        <f t="shared" si="6"/>
        <v>1232.448</v>
      </c>
      <c r="R3210" s="16">
        <v>0.0647696506807818</v>
      </c>
      <c r="S3210" s="16">
        <v>0.4</v>
      </c>
      <c r="T3210" s="16">
        <v>51352.0</v>
      </c>
      <c r="U3210" s="16">
        <v>0.119947143753602</v>
      </c>
      <c r="V3210" s="16">
        <v>76994.0715754376</v>
      </c>
      <c r="W3210" s="16">
        <v>6159.525726035</v>
      </c>
    </row>
    <row r="3211" ht="22.5" customHeight="1">
      <c r="A3211" s="2">
        <v>0.0</v>
      </c>
      <c r="B3211" s="10">
        <v>62514.0</v>
      </c>
      <c r="C3211" s="2">
        <v>96633.0</v>
      </c>
      <c r="D3211" s="2" t="s">
        <v>15</v>
      </c>
      <c r="E3211" s="2">
        <v>25.0</v>
      </c>
      <c r="F3211" s="2">
        <v>1.0</v>
      </c>
      <c r="G3211" s="2">
        <v>0.0</v>
      </c>
      <c r="H3211" s="2">
        <v>224.76435905</v>
      </c>
      <c r="I3211" s="2">
        <v>1.0</v>
      </c>
      <c r="J3211" s="2">
        <v>24.0</v>
      </c>
      <c r="K3211" s="18">
        <v>36.702340701</v>
      </c>
      <c r="L3211" s="19">
        <f t="shared" si="1"/>
        <v>62514</v>
      </c>
      <c r="M3211" s="20">
        <f t="shared" si="2"/>
        <v>96633</v>
      </c>
      <c r="N3211" s="21">
        <f t="shared" si="3"/>
        <v>0.646921859</v>
      </c>
      <c r="O3211" s="20">
        <f t="shared" si="4"/>
        <v>0.3</v>
      </c>
      <c r="P3211" s="19">
        <f t="shared" si="5"/>
        <v>18754.2</v>
      </c>
      <c r="Q3211" s="22">
        <f t="shared" si="6"/>
        <v>1500.336</v>
      </c>
      <c r="R3211" s="16">
        <v>0.144234501856263</v>
      </c>
      <c r="S3211" s="16">
        <v>0.4</v>
      </c>
      <c r="T3211" s="16">
        <v>62514.0</v>
      </c>
      <c r="U3211" s="16">
        <v>0.165650400164462</v>
      </c>
      <c r="V3211" s="16">
        <v>129443.363948514</v>
      </c>
      <c r="W3211" s="16">
        <v>10355.4691158811</v>
      </c>
    </row>
    <row r="3212" ht="22.5" customHeight="1">
      <c r="A3212" s="2">
        <v>0.0</v>
      </c>
      <c r="B3212" s="10">
        <v>59698.0</v>
      </c>
      <c r="C3212" s="2">
        <v>89715.0</v>
      </c>
      <c r="D3212" s="2" t="s">
        <v>15</v>
      </c>
      <c r="E3212" s="2">
        <v>9.0</v>
      </c>
      <c r="F3212" s="2">
        <v>0.0</v>
      </c>
      <c r="G3212" s="2">
        <v>0.0</v>
      </c>
      <c r="I3212" s="2">
        <v>1.0</v>
      </c>
      <c r="J3212" s="2">
        <v>16.0</v>
      </c>
      <c r="K3212" s="18">
        <v>23.345623213</v>
      </c>
      <c r="L3212" s="19">
        <f t="shared" si="1"/>
        <v>59698</v>
      </c>
      <c r="M3212" s="20">
        <f t="shared" si="2"/>
        <v>89715</v>
      </c>
      <c r="N3212" s="21">
        <f t="shared" si="3"/>
        <v>0.665418269</v>
      </c>
      <c r="O3212" s="20">
        <f t="shared" si="4"/>
        <v>0.3</v>
      </c>
      <c r="P3212" s="19">
        <f t="shared" si="5"/>
        <v>17909.4</v>
      </c>
      <c r="Q3212" s="22">
        <f t="shared" si="6"/>
        <v>1432.752</v>
      </c>
      <c r="R3212" s="16">
        <v>0.0640911882974438</v>
      </c>
      <c r="S3212" s="16">
        <v>0.4</v>
      </c>
      <c r="T3212" s="16">
        <v>59698.0</v>
      </c>
      <c r="U3212" s="16">
        <v>0.119341108581154</v>
      </c>
      <c r="V3212" s="16">
        <v>89055.3187509717</v>
      </c>
      <c r="W3212" s="16">
        <v>7124.42550007773</v>
      </c>
    </row>
    <row r="3213" ht="22.5" customHeight="1">
      <c r="A3213" s="2">
        <v>0.0</v>
      </c>
      <c r="B3213" s="10">
        <v>94937.0</v>
      </c>
      <c r="C3213" s="2">
        <v>133859.0</v>
      </c>
      <c r="D3213" s="2" t="s">
        <v>14</v>
      </c>
      <c r="E3213" s="2">
        <v>6.0</v>
      </c>
      <c r="H3213" s="2">
        <v>248.15887558</v>
      </c>
      <c r="I3213" s="2">
        <v>2.0</v>
      </c>
      <c r="J3213" s="2">
        <v>42.0</v>
      </c>
      <c r="K3213" s="18">
        <v>36.790875327</v>
      </c>
      <c r="L3213" s="19">
        <f t="shared" si="1"/>
        <v>94937</v>
      </c>
      <c r="M3213" s="20">
        <f t="shared" si="2"/>
        <v>133859</v>
      </c>
      <c r="N3213" s="21">
        <f t="shared" si="3"/>
        <v>0.7092313554</v>
      </c>
      <c r="O3213" s="20">
        <f t="shared" si="4"/>
        <v>0.3</v>
      </c>
      <c r="P3213" s="19">
        <f t="shared" si="5"/>
        <v>28481.1</v>
      </c>
      <c r="Q3213" s="22">
        <f t="shared" si="6"/>
        <v>2278.488</v>
      </c>
      <c r="R3213" s="16">
        <v>0.0639507497542411</v>
      </c>
      <c r="S3213" s="16">
        <v>0.4</v>
      </c>
      <c r="T3213" s="16">
        <v>94937.0</v>
      </c>
      <c r="U3213" s="16">
        <v>0.119214986746462</v>
      </c>
      <c r="V3213" s="16">
        <v>141473.914959361</v>
      </c>
      <c r="W3213" s="16">
        <v>11317.9131967489</v>
      </c>
    </row>
    <row r="3214" ht="22.5" customHeight="1">
      <c r="A3214" s="2">
        <v>0.0</v>
      </c>
      <c r="B3214" s="10">
        <v>6126.0</v>
      </c>
      <c r="C3214" s="2">
        <v>88603.0</v>
      </c>
      <c r="D3214" s="2" t="s">
        <v>11</v>
      </c>
      <c r="E3214" s="2">
        <v>13.0</v>
      </c>
      <c r="F3214" s="2">
        <v>0.0</v>
      </c>
      <c r="G3214" s="2">
        <v>1.0</v>
      </c>
      <c r="H3214" s="2">
        <v>287.26088687</v>
      </c>
      <c r="I3214" s="2">
        <v>0.0</v>
      </c>
      <c r="J3214" s="2">
        <v>23.0</v>
      </c>
      <c r="K3214" s="18">
        <v>30.098796701</v>
      </c>
      <c r="L3214" s="19">
        <f t="shared" si="1"/>
        <v>6126</v>
      </c>
      <c r="M3214" s="20">
        <f t="shared" si="2"/>
        <v>88603</v>
      </c>
      <c r="N3214" s="21">
        <f t="shared" si="3"/>
        <v>0.06913987111</v>
      </c>
      <c r="O3214" s="20">
        <f t="shared" si="4"/>
        <v>0.2</v>
      </c>
      <c r="P3214" s="19">
        <f t="shared" si="5"/>
        <v>1225.2</v>
      </c>
      <c r="Q3214" s="22">
        <f t="shared" si="6"/>
        <v>98.016</v>
      </c>
      <c r="R3214" s="16">
        <v>0.0816255206117466</v>
      </c>
      <c r="S3214" s="16">
        <v>0.4</v>
      </c>
      <c r="T3214" s="16">
        <v>6126.0</v>
      </c>
      <c r="U3214" s="16">
        <v>0.133445605106346</v>
      </c>
      <c r="V3214" s="16">
        <v>10218.5972110184</v>
      </c>
      <c r="W3214" s="16">
        <v>817.487776881475</v>
      </c>
    </row>
    <row r="3215" ht="22.5" customHeight="1">
      <c r="A3215" s="2">
        <v>0.0</v>
      </c>
      <c r="B3215" s="10">
        <v>7044.0</v>
      </c>
      <c r="C3215" s="2">
        <v>57831.0</v>
      </c>
      <c r="D3215" s="2" t="s">
        <v>13</v>
      </c>
      <c r="E3215" s="2">
        <v>0.0</v>
      </c>
      <c r="F3215" s="2">
        <v>0.0</v>
      </c>
      <c r="G3215" s="2">
        <v>0.0</v>
      </c>
      <c r="H3215" s="2">
        <v>330.97090434</v>
      </c>
      <c r="I3215" s="2">
        <v>0.0</v>
      </c>
      <c r="J3215" s="2">
        <v>6.0</v>
      </c>
      <c r="K3215" s="18">
        <v>37.943315139</v>
      </c>
      <c r="L3215" s="19">
        <f t="shared" si="1"/>
        <v>7044</v>
      </c>
      <c r="M3215" s="20">
        <f t="shared" si="2"/>
        <v>57831</v>
      </c>
      <c r="N3215" s="21">
        <f t="shared" si="3"/>
        <v>0.1218031851</v>
      </c>
      <c r="O3215" s="20">
        <f t="shared" si="4"/>
        <v>0.2</v>
      </c>
      <c r="P3215" s="19">
        <f t="shared" si="5"/>
        <v>1408.8</v>
      </c>
      <c r="Q3215" s="22">
        <f t="shared" si="6"/>
        <v>112.704</v>
      </c>
      <c r="R3215" s="16">
        <v>0.203735501373409</v>
      </c>
      <c r="S3215" s="16">
        <v>0.4</v>
      </c>
      <c r="T3215" s="16">
        <v>7044.0</v>
      </c>
      <c r="U3215" s="16">
        <v>0.180627795011228</v>
      </c>
      <c r="V3215" s="16">
        <v>15904.2773507386</v>
      </c>
      <c r="W3215" s="16">
        <v>1272.34218805909</v>
      </c>
    </row>
    <row r="3216" ht="22.5" customHeight="1">
      <c r="A3216" s="2">
        <v>0.0</v>
      </c>
      <c r="B3216" s="10">
        <v>103519.0</v>
      </c>
      <c r="C3216" s="2">
        <v>118074.0</v>
      </c>
      <c r="D3216" s="2" t="s">
        <v>11</v>
      </c>
      <c r="E3216" s="2">
        <v>0.0</v>
      </c>
      <c r="F3216" s="2">
        <v>0.0</v>
      </c>
      <c r="G3216" s="2">
        <v>0.0</v>
      </c>
      <c r="H3216" s="2">
        <v>102.6786125</v>
      </c>
      <c r="I3216" s="2">
        <v>1.0</v>
      </c>
      <c r="J3216" s="2">
        <v>21.0</v>
      </c>
      <c r="K3216" s="18">
        <v>41.418352854</v>
      </c>
      <c r="L3216" s="19">
        <f t="shared" si="1"/>
        <v>103519</v>
      </c>
      <c r="M3216" s="20">
        <f t="shared" si="2"/>
        <v>118074</v>
      </c>
      <c r="N3216" s="21">
        <f t="shared" si="3"/>
        <v>0.8767298474</v>
      </c>
      <c r="O3216" s="20">
        <f t="shared" si="4"/>
        <v>0.45</v>
      </c>
      <c r="P3216" s="19">
        <f t="shared" si="5"/>
        <v>46583.55</v>
      </c>
      <c r="Q3216" s="22">
        <f t="shared" si="6"/>
        <v>3726.684</v>
      </c>
      <c r="R3216" s="16">
        <v>0.254132052613945</v>
      </c>
      <c r="S3216" s="16">
        <v>0.4</v>
      </c>
      <c r="T3216" s="16">
        <v>103519.0</v>
      </c>
      <c r="U3216" s="16">
        <v>0.18604692048642</v>
      </c>
      <c r="V3216" s="16">
        <v>240742.389522922</v>
      </c>
      <c r="W3216" s="16">
        <v>19259.3911618337</v>
      </c>
    </row>
    <row r="3217" ht="22.5" customHeight="1">
      <c r="A3217" s="2">
        <v>0.0</v>
      </c>
      <c r="B3217" s="10">
        <v>89507.0</v>
      </c>
      <c r="C3217" s="2">
        <v>121047.0</v>
      </c>
      <c r="D3217" s="2" t="s">
        <v>11</v>
      </c>
      <c r="E3217" s="2">
        <v>14.0</v>
      </c>
      <c r="F3217" s="2">
        <v>0.0</v>
      </c>
      <c r="G3217" s="2">
        <v>0.0</v>
      </c>
      <c r="H3217" s="2">
        <v>118.86613395</v>
      </c>
      <c r="I3217" s="2">
        <v>1.0</v>
      </c>
      <c r="J3217" s="2">
        <v>9.0</v>
      </c>
      <c r="K3217" s="18">
        <v>34.602827396</v>
      </c>
      <c r="L3217" s="19">
        <f t="shared" si="1"/>
        <v>89507</v>
      </c>
      <c r="M3217" s="20">
        <f t="shared" si="2"/>
        <v>121047</v>
      </c>
      <c r="N3217" s="21">
        <f t="shared" si="3"/>
        <v>0.7394400522</v>
      </c>
      <c r="O3217" s="20">
        <f t="shared" si="4"/>
        <v>0.3</v>
      </c>
      <c r="P3217" s="19">
        <f t="shared" si="5"/>
        <v>26852.1</v>
      </c>
      <c r="Q3217" s="22">
        <f t="shared" si="6"/>
        <v>2148.168</v>
      </c>
      <c r="R3217" s="16">
        <v>0.188624122411558</v>
      </c>
      <c r="S3217" s="16">
        <v>0.4</v>
      </c>
      <c r="T3217" s="16">
        <v>89507.0</v>
      </c>
      <c r="U3217" s="16">
        <v>0.177844300713244</v>
      </c>
      <c r="V3217" s="16">
        <v>198978.872799254</v>
      </c>
      <c r="W3217" s="16">
        <v>15918.3098239403</v>
      </c>
    </row>
    <row r="3218" ht="22.5" customHeight="1">
      <c r="A3218" s="2">
        <v>0.0</v>
      </c>
      <c r="B3218" s="10">
        <v>52011.0</v>
      </c>
      <c r="C3218" s="2">
        <v>65800.0</v>
      </c>
      <c r="D3218" s="2" t="s">
        <v>11</v>
      </c>
      <c r="E3218" s="2">
        <v>7.0</v>
      </c>
      <c r="F3218" s="2">
        <v>0.0</v>
      </c>
      <c r="G3218" s="2">
        <v>1.0</v>
      </c>
      <c r="H3218" s="2">
        <v>120.32397922</v>
      </c>
      <c r="I3218" s="2">
        <v>2.0</v>
      </c>
      <c r="J3218" s="2">
        <v>48.0</v>
      </c>
      <c r="K3218" s="18">
        <v>30.556511873</v>
      </c>
      <c r="L3218" s="19">
        <f t="shared" si="1"/>
        <v>52011</v>
      </c>
      <c r="M3218" s="20">
        <f t="shared" si="2"/>
        <v>65800</v>
      </c>
      <c r="N3218" s="21">
        <f t="shared" si="3"/>
        <v>0.7904407295</v>
      </c>
      <c r="O3218" s="20">
        <f t="shared" si="4"/>
        <v>0.3</v>
      </c>
      <c r="P3218" s="19">
        <f t="shared" si="5"/>
        <v>15603.3</v>
      </c>
      <c r="Q3218" s="22">
        <f t="shared" si="6"/>
        <v>1248.264</v>
      </c>
      <c r="R3218" s="16">
        <v>0.158544752017173</v>
      </c>
      <c r="S3218" s="16">
        <v>0.4</v>
      </c>
      <c r="T3218" s="16">
        <v>52011.0</v>
      </c>
      <c r="U3218" s="16">
        <v>0.170318187146873</v>
      </c>
      <c r="V3218" s="16">
        <v>110730.2403962</v>
      </c>
      <c r="W3218" s="16">
        <v>8858.41923169604</v>
      </c>
    </row>
    <row r="3219" ht="22.5" customHeight="1">
      <c r="A3219" s="2">
        <v>0.0</v>
      </c>
      <c r="B3219" s="10">
        <v>11950.0</v>
      </c>
      <c r="C3219" s="2">
        <v>170000.0</v>
      </c>
      <c r="D3219" s="2" t="s">
        <v>14</v>
      </c>
      <c r="E3219" s="2">
        <v>22.0</v>
      </c>
      <c r="F3219" s="2">
        <v>0.0</v>
      </c>
      <c r="G3219" s="2">
        <v>0.0</v>
      </c>
      <c r="H3219" s="2">
        <v>77.283384968</v>
      </c>
      <c r="I3219" s="2">
        <v>1.0</v>
      </c>
      <c r="J3219" s="2">
        <v>20.0</v>
      </c>
      <c r="K3219" s="18">
        <v>28.82169866</v>
      </c>
      <c r="L3219" s="19">
        <f t="shared" si="1"/>
        <v>11950</v>
      </c>
      <c r="M3219" s="20">
        <f t="shared" si="2"/>
        <v>170000</v>
      </c>
      <c r="N3219" s="21">
        <f t="shared" si="3"/>
        <v>0.07029411765</v>
      </c>
      <c r="O3219" s="20">
        <f t="shared" si="4"/>
        <v>0.2</v>
      </c>
      <c r="P3219" s="19">
        <f t="shared" si="5"/>
        <v>2390</v>
      </c>
      <c r="Q3219" s="22">
        <f t="shared" si="6"/>
        <v>191.2</v>
      </c>
      <c r="R3219" s="16">
        <v>0.123909440918644</v>
      </c>
      <c r="S3219" s="16">
        <v>0.4</v>
      </c>
      <c r="T3219" s="16">
        <v>11950.0</v>
      </c>
      <c r="U3219" s="16">
        <v>0.157561248913169</v>
      </c>
      <c r="V3219" s="16">
        <v>23535.7115564047</v>
      </c>
      <c r="W3219" s="16">
        <v>1882.85692451237</v>
      </c>
    </row>
    <row r="3220" ht="22.5" customHeight="1">
      <c r="A3220" s="2">
        <v>0.0</v>
      </c>
      <c r="B3220" s="10">
        <v>43996.0</v>
      </c>
      <c r="C3220" s="2">
        <v>79419.0</v>
      </c>
      <c r="D3220" s="2" t="s">
        <v>14</v>
      </c>
      <c r="E3220" s="2">
        <v>5.0</v>
      </c>
      <c r="F3220" s="2">
        <v>0.0</v>
      </c>
      <c r="G3220" s="2">
        <v>0.0</v>
      </c>
      <c r="H3220" s="2">
        <v>140.97340097</v>
      </c>
      <c r="I3220" s="2">
        <v>0.0</v>
      </c>
      <c r="J3220" s="2">
        <v>9.0</v>
      </c>
      <c r="K3220" s="18">
        <v>28.662173401</v>
      </c>
      <c r="L3220" s="19">
        <f t="shared" si="1"/>
        <v>43996</v>
      </c>
      <c r="M3220" s="20">
        <f t="shared" si="2"/>
        <v>79419</v>
      </c>
      <c r="N3220" s="21">
        <f t="shared" si="3"/>
        <v>0.5539732306</v>
      </c>
      <c r="O3220" s="20">
        <f t="shared" si="4"/>
        <v>0.25</v>
      </c>
      <c r="P3220" s="19">
        <f t="shared" si="5"/>
        <v>10999</v>
      </c>
      <c r="Q3220" s="22">
        <f t="shared" si="6"/>
        <v>879.92</v>
      </c>
      <c r="R3220" s="16">
        <v>0.108396586294703</v>
      </c>
      <c r="S3220" s="16">
        <v>0.4</v>
      </c>
      <c r="T3220" s="16">
        <v>43996.0</v>
      </c>
      <c r="U3220" s="16">
        <v>0.150021277377345</v>
      </c>
      <c r="V3220" s="16">
        <v>82504.2014936712</v>
      </c>
      <c r="W3220" s="16">
        <v>6600.3361194937</v>
      </c>
    </row>
    <row r="3221" ht="22.5" customHeight="1">
      <c r="A3221" s="2">
        <v>0.0</v>
      </c>
      <c r="B3221" s="10">
        <v>33073.0</v>
      </c>
      <c r="C3221" s="2">
        <v>85654.0</v>
      </c>
      <c r="D3221" s="2" t="s">
        <v>15</v>
      </c>
      <c r="E3221" s="2">
        <v>7.0</v>
      </c>
      <c r="F3221" s="2">
        <v>0.0</v>
      </c>
      <c r="G3221" s="2">
        <v>0.0</v>
      </c>
      <c r="H3221" s="2">
        <v>163.39478871</v>
      </c>
      <c r="I3221" s="2">
        <v>1.0</v>
      </c>
      <c r="J3221" s="2">
        <v>20.0</v>
      </c>
      <c r="K3221" s="18">
        <v>28.274888868</v>
      </c>
      <c r="L3221" s="19">
        <f t="shared" si="1"/>
        <v>33073</v>
      </c>
      <c r="M3221" s="20">
        <f t="shared" si="2"/>
        <v>85654</v>
      </c>
      <c r="N3221" s="21">
        <f t="shared" si="3"/>
        <v>0.38612324</v>
      </c>
      <c r="O3221" s="20">
        <f t="shared" si="4"/>
        <v>0.2</v>
      </c>
      <c r="P3221" s="19">
        <f t="shared" si="5"/>
        <v>6614.6</v>
      </c>
      <c r="Q3221" s="22">
        <f t="shared" si="6"/>
        <v>529.168</v>
      </c>
      <c r="R3221" s="16">
        <v>0.0858711388521328</v>
      </c>
      <c r="S3221" s="16">
        <v>0.4</v>
      </c>
      <c r="T3221" s="16">
        <v>33073.0</v>
      </c>
      <c r="U3221" s="16">
        <v>0.136429480180031</v>
      </c>
      <c r="V3221" s="16">
        <v>56401.6524749271</v>
      </c>
      <c r="W3221" s="16">
        <v>4512.13219799416</v>
      </c>
    </row>
    <row r="3222" ht="22.5" customHeight="1">
      <c r="A3222" s="2">
        <v>1.0</v>
      </c>
      <c r="B3222" s="10">
        <v>50742.0</v>
      </c>
      <c r="C3222" s="2">
        <v>71000.0</v>
      </c>
      <c r="D3222" s="2" t="s">
        <v>11</v>
      </c>
      <c r="E3222" s="2">
        <v>15.0</v>
      </c>
      <c r="F3222" s="2">
        <v>0.0</v>
      </c>
      <c r="G3222" s="2">
        <v>0.0</v>
      </c>
      <c r="I3222" s="2">
        <v>0.0</v>
      </c>
      <c r="J3222" s="2">
        <v>0.0</v>
      </c>
      <c r="K3222" s="11"/>
      <c r="L3222" s="12">
        <f t="shared" si="1"/>
        <v>50742</v>
      </c>
      <c r="M3222" s="13">
        <f t="shared" si="2"/>
        <v>71000</v>
      </c>
      <c r="N3222" s="14">
        <f t="shared" si="3"/>
        <v>0.7146760563</v>
      </c>
      <c r="O3222" s="13">
        <f t="shared" si="4"/>
        <v>0.3</v>
      </c>
      <c r="P3222" s="12">
        <f t="shared" si="5"/>
        <v>15222.6</v>
      </c>
      <c r="Q3222" s="15">
        <f t="shared" si="6"/>
        <v>1217.808</v>
      </c>
      <c r="R3222" s="16">
        <v>0.155179724251719</v>
      </c>
      <c r="S3222" s="16">
        <v>0.4</v>
      </c>
      <c r="T3222" s="16">
        <v>50742.0</v>
      </c>
      <c r="U3222" s="16">
        <v>0.169289693028461</v>
      </c>
      <c r="V3222" s="16">
        <v>107376.220045627</v>
      </c>
      <c r="W3222" s="16">
        <v>8590.09760365017</v>
      </c>
    </row>
    <row r="3223" ht="22.5" customHeight="1">
      <c r="A3223" s="2">
        <v>0.0</v>
      </c>
      <c r="B3223" s="10">
        <v>39316.0</v>
      </c>
      <c r="C3223" s="2">
        <v>66978.0</v>
      </c>
      <c r="E3223" s="2">
        <v>4.0</v>
      </c>
      <c r="F3223" s="2">
        <v>0.0</v>
      </c>
      <c r="G3223" s="2">
        <v>0.0</v>
      </c>
      <c r="H3223" s="2">
        <v>99.985975956</v>
      </c>
      <c r="I3223" s="2">
        <v>1.0</v>
      </c>
      <c r="J3223" s="2">
        <v>10.0</v>
      </c>
      <c r="K3223" s="18">
        <v>26.437084055</v>
      </c>
      <c r="L3223" s="19">
        <f t="shared" si="1"/>
        <v>39316</v>
      </c>
      <c r="M3223" s="20">
        <f t="shared" si="2"/>
        <v>66978</v>
      </c>
      <c r="N3223" s="21">
        <f t="shared" si="3"/>
        <v>0.586998716</v>
      </c>
      <c r="O3223" s="20">
        <f t="shared" si="4"/>
        <v>0.25</v>
      </c>
      <c r="P3223" s="19">
        <f t="shared" si="5"/>
        <v>9829</v>
      </c>
      <c r="Q3223" s="22">
        <f t="shared" si="6"/>
        <v>786.32</v>
      </c>
      <c r="R3223" s="16">
        <v>0.134755852364685</v>
      </c>
      <c r="S3223" s="16">
        <v>0.4</v>
      </c>
      <c r="T3223" s="16">
        <v>39316.0</v>
      </c>
      <c r="U3223" s="16">
        <v>0.162107779380331</v>
      </c>
      <c r="V3223" s="16">
        <v>79667.8681764639</v>
      </c>
      <c r="W3223" s="16">
        <v>6373.42945411711</v>
      </c>
    </row>
    <row r="3224" ht="22.5" customHeight="1">
      <c r="A3224" s="2">
        <v>1.0</v>
      </c>
      <c r="B3224" s="10">
        <v>74402.0</v>
      </c>
      <c r="D3224" s="2" t="s">
        <v>15</v>
      </c>
      <c r="E3224" s="2">
        <v>13.0</v>
      </c>
      <c r="F3224" s="2">
        <v>0.0</v>
      </c>
      <c r="G3224" s="2">
        <v>1.0</v>
      </c>
      <c r="H3224" s="2">
        <v>115.35303064</v>
      </c>
      <c r="I3224" s="2">
        <v>4.0</v>
      </c>
      <c r="J3224" s="2">
        <v>34.0</v>
      </c>
      <c r="K3224" s="18">
        <v>41.359036334</v>
      </c>
      <c r="L3224" s="19">
        <f t="shared" si="1"/>
        <v>74402</v>
      </c>
      <c r="M3224" s="19">
        <f t="shared" si="2"/>
        <v>165337.7778</v>
      </c>
      <c r="N3224" s="21">
        <f t="shared" si="3"/>
        <v>0.45</v>
      </c>
      <c r="O3224" s="20">
        <f t="shared" si="4"/>
        <v>0.2</v>
      </c>
      <c r="P3224" s="19">
        <f t="shared" si="5"/>
        <v>14880.4</v>
      </c>
      <c r="Q3224" s="22">
        <f t="shared" si="6"/>
        <v>1190.432</v>
      </c>
      <c r="R3224" s="16">
        <v>0.410050721057626</v>
      </c>
      <c r="S3224" s="16">
        <v>0.4</v>
      </c>
      <c r="T3224" s="16">
        <v>74402.0</v>
      </c>
      <c r="U3224" s="16">
        <v>0.177373135036003</v>
      </c>
      <c r="V3224" s="16">
        <v>164961.449911858</v>
      </c>
      <c r="W3224" s="16">
        <v>13196.9159929487</v>
      </c>
    </row>
    <row r="3225" ht="22.5" customHeight="1">
      <c r="A3225" s="2">
        <v>1.0</v>
      </c>
      <c r="B3225" s="10">
        <v>62108.0</v>
      </c>
      <c r="D3225" s="2" t="s">
        <v>12</v>
      </c>
      <c r="E3225" s="2">
        <v>21.0</v>
      </c>
      <c r="F3225" s="2">
        <v>0.0</v>
      </c>
      <c r="G3225" s="2">
        <v>0.0</v>
      </c>
      <c r="H3225" s="2">
        <v>174.39613454</v>
      </c>
      <c r="I3225" s="2">
        <v>1.0</v>
      </c>
      <c r="J3225" s="2">
        <v>21.0</v>
      </c>
      <c r="K3225" s="18">
        <v>34.538925374</v>
      </c>
      <c r="L3225" s="19">
        <f t="shared" si="1"/>
        <v>62108</v>
      </c>
      <c r="M3225" s="19">
        <f t="shared" si="2"/>
        <v>138017.7778</v>
      </c>
      <c r="N3225" s="21">
        <f t="shared" si="3"/>
        <v>0.45</v>
      </c>
      <c r="O3225" s="20">
        <f t="shared" si="4"/>
        <v>0.2</v>
      </c>
      <c r="P3225" s="19">
        <f t="shared" si="5"/>
        <v>12421.6</v>
      </c>
      <c r="Q3225" s="22">
        <f t="shared" si="6"/>
        <v>993.728</v>
      </c>
      <c r="R3225" s="16">
        <v>0.0553968689918052</v>
      </c>
      <c r="S3225" s="16">
        <v>0.4</v>
      </c>
      <c r="T3225" s="16">
        <v>62108.0</v>
      </c>
      <c r="U3225" s="16">
        <v>0.111066879725255</v>
      </c>
      <c r="V3225" s="16">
        <v>86226.7720747023</v>
      </c>
      <c r="W3225" s="16">
        <v>6898.14176597618</v>
      </c>
    </row>
    <row r="3226" ht="22.5" customHeight="1">
      <c r="A3226" s="2">
        <v>0.0</v>
      </c>
      <c r="B3226" s="10">
        <v>48999.0</v>
      </c>
      <c r="C3226" s="2">
        <v>76544.0</v>
      </c>
      <c r="D3226" s="2" t="s">
        <v>15</v>
      </c>
      <c r="E3226" s="2">
        <v>5.0</v>
      </c>
      <c r="F3226" s="2">
        <v>0.0</v>
      </c>
      <c r="G3226" s="2">
        <v>0.0</v>
      </c>
      <c r="H3226" s="2">
        <v>240.52274651</v>
      </c>
      <c r="I3226" s="2">
        <v>3.0</v>
      </c>
      <c r="J3226" s="2">
        <v>31.0</v>
      </c>
      <c r="K3226" s="18">
        <v>32.841753914</v>
      </c>
      <c r="L3226" s="19">
        <f t="shared" si="1"/>
        <v>48999</v>
      </c>
      <c r="M3226" s="20">
        <f t="shared" si="2"/>
        <v>76544</v>
      </c>
      <c r="N3226" s="21">
        <f t="shared" si="3"/>
        <v>0.6401416179</v>
      </c>
      <c r="O3226" s="20">
        <f t="shared" si="4"/>
        <v>0.3</v>
      </c>
      <c r="P3226" s="19">
        <f t="shared" si="5"/>
        <v>14699.7</v>
      </c>
      <c r="Q3226" s="22">
        <f t="shared" si="6"/>
        <v>1175.976</v>
      </c>
      <c r="R3226" s="16">
        <v>0.0770980613361955</v>
      </c>
      <c r="S3226" s="16">
        <v>0.4</v>
      </c>
      <c r="T3226" s="16">
        <v>48999.0</v>
      </c>
      <c r="U3226" s="16">
        <v>0.13009192366026</v>
      </c>
      <c r="V3226" s="16">
        <v>79679.6770928635</v>
      </c>
      <c r="W3226" s="16">
        <v>6374.37416742908</v>
      </c>
    </row>
    <row r="3227" ht="22.5" customHeight="1">
      <c r="A3227" s="2">
        <v>0.0</v>
      </c>
      <c r="B3227" s="10">
        <v>35116.0</v>
      </c>
      <c r="C3227" s="2">
        <v>60489.0</v>
      </c>
      <c r="D3227" s="2" t="s">
        <v>11</v>
      </c>
      <c r="E3227" s="2">
        <v>17.0</v>
      </c>
      <c r="F3227" s="2">
        <v>0.0</v>
      </c>
      <c r="G3227" s="2">
        <v>0.0</v>
      </c>
      <c r="H3227" s="2">
        <v>106.48623703</v>
      </c>
      <c r="I3227" s="2">
        <v>1.0</v>
      </c>
      <c r="J3227" s="2">
        <v>18.0</v>
      </c>
      <c r="K3227" s="18">
        <v>38.806240708</v>
      </c>
      <c r="L3227" s="19">
        <f t="shared" si="1"/>
        <v>35116</v>
      </c>
      <c r="M3227" s="20">
        <f t="shared" si="2"/>
        <v>60489</v>
      </c>
      <c r="N3227" s="21">
        <f t="shared" si="3"/>
        <v>0.5805353039</v>
      </c>
      <c r="O3227" s="20">
        <f t="shared" si="4"/>
        <v>0.25</v>
      </c>
      <c r="P3227" s="19">
        <f t="shared" si="5"/>
        <v>8779</v>
      </c>
      <c r="Q3227" s="22">
        <f t="shared" si="6"/>
        <v>702.32</v>
      </c>
      <c r="R3227" s="16">
        <v>0.209916178231062</v>
      </c>
      <c r="S3227" s="16">
        <v>0.4</v>
      </c>
      <c r="T3227" s="16">
        <v>35116.0</v>
      </c>
      <c r="U3227" s="16">
        <v>0.181597103964341</v>
      </c>
      <c r="V3227" s="16">
        <v>79712.0487851476</v>
      </c>
      <c r="W3227" s="16">
        <v>6376.96390281181</v>
      </c>
    </row>
    <row r="3228" ht="22.5" customHeight="1">
      <c r="A3228" s="2">
        <v>0.0</v>
      </c>
      <c r="B3228" s="10">
        <v>85977.0</v>
      </c>
      <c r="C3228" s="2">
        <v>109238.0</v>
      </c>
      <c r="D3228" s="2" t="s">
        <v>15</v>
      </c>
      <c r="E3228" s="2">
        <v>3.0</v>
      </c>
      <c r="F3228" s="2">
        <v>0.0</v>
      </c>
      <c r="G3228" s="2">
        <v>0.0</v>
      </c>
      <c r="H3228" s="2">
        <v>115.55751256</v>
      </c>
      <c r="I3228" s="2">
        <v>1.0</v>
      </c>
      <c r="J3228" s="2">
        <v>25.0</v>
      </c>
      <c r="K3228" s="18">
        <v>38.948918735</v>
      </c>
      <c r="L3228" s="19">
        <f t="shared" si="1"/>
        <v>85977</v>
      </c>
      <c r="M3228" s="20">
        <f t="shared" si="2"/>
        <v>109238</v>
      </c>
      <c r="N3228" s="21">
        <f t="shared" si="3"/>
        <v>0.787061279</v>
      </c>
      <c r="O3228" s="20">
        <f t="shared" si="4"/>
        <v>0.3</v>
      </c>
      <c r="P3228" s="19">
        <f t="shared" si="5"/>
        <v>25793.1</v>
      </c>
      <c r="Q3228" s="22">
        <f t="shared" si="6"/>
        <v>2063.448</v>
      </c>
      <c r="R3228" s="16">
        <v>0.191494363510393</v>
      </c>
      <c r="S3228" s="16">
        <v>0.4</v>
      </c>
      <c r="T3228" s="16">
        <v>85977.0</v>
      </c>
      <c r="U3228" s="16">
        <v>0.178420148488124</v>
      </c>
      <c r="V3228" s="16">
        <v>191750.363832043</v>
      </c>
      <c r="W3228" s="16">
        <v>15340.0291065634</v>
      </c>
    </row>
    <row r="3229" ht="22.5" customHeight="1">
      <c r="A3229" s="2">
        <v>0.0</v>
      </c>
      <c r="B3229" s="10">
        <v>45900.0</v>
      </c>
      <c r="C3229" s="2">
        <v>68126.0</v>
      </c>
      <c r="D3229" s="2" t="s">
        <v>12</v>
      </c>
      <c r="E3229" s="2">
        <v>4.0</v>
      </c>
      <c r="F3229" s="2">
        <v>0.0</v>
      </c>
      <c r="G3229" s="2">
        <v>0.0</v>
      </c>
      <c r="H3229" s="2">
        <v>111.12595174</v>
      </c>
      <c r="I3229" s="2">
        <v>0.0</v>
      </c>
      <c r="J3229" s="2">
        <v>17.0</v>
      </c>
      <c r="K3229" s="18">
        <v>34.179046884</v>
      </c>
      <c r="L3229" s="19">
        <f t="shared" si="1"/>
        <v>45900</v>
      </c>
      <c r="M3229" s="20">
        <f t="shared" si="2"/>
        <v>68126</v>
      </c>
      <c r="N3229" s="21">
        <f t="shared" si="3"/>
        <v>0.673751578</v>
      </c>
      <c r="O3229" s="20">
        <f t="shared" si="4"/>
        <v>0.3</v>
      </c>
      <c r="P3229" s="19">
        <f t="shared" si="5"/>
        <v>13770</v>
      </c>
      <c r="Q3229" s="22">
        <f t="shared" si="6"/>
        <v>1101.6</v>
      </c>
      <c r="R3229" s="16">
        <v>0.0823287187543151</v>
      </c>
      <c r="S3229" s="16">
        <v>0.4</v>
      </c>
      <c r="T3229" s="16">
        <v>45900.0</v>
      </c>
      <c r="U3229" s="16">
        <v>0.133950293613648</v>
      </c>
      <c r="V3229" s="16">
        <v>76853.9809608309</v>
      </c>
      <c r="W3229" s="16">
        <v>6148.31847686647</v>
      </c>
    </row>
    <row r="3230" ht="22.5" customHeight="1">
      <c r="A3230" s="2">
        <v>0.0</v>
      </c>
      <c r="B3230" s="10">
        <v>52276.0</v>
      </c>
      <c r="C3230" s="2">
        <v>69860.0</v>
      </c>
      <c r="D3230" s="2" t="s">
        <v>12</v>
      </c>
      <c r="E3230" s="2">
        <v>0.0</v>
      </c>
      <c r="F3230" s="2">
        <v>0.0</v>
      </c>
      <c r="G3230" s="2">
        <v>0.0</v>
      </c>
      <c r="H3230" s="2">
        <v>180.93148775</v>
      </c>
      <c r="I3230" s="2">
        <v>0.0</v>
      </c>
      <c r="J3230" s="2">
        <v>25.0</v>
      </c>
      <c r="K3230" s="18">
        <v>30.587966984</v>
      </c>
      <c r="L3230" s="19">
        <f t="shared" si="1"/>
        <v>52276</v>
      </c>
      <c r="M3230" s="20">
        <f t="shared" si="2"/>
        <v>69860</v>
      </c>
      <c r="N3230" s="21">
        <f t="shared" si="3"/>
        <v>0.7482965932</v>
      </c>
      <c r="O3230" s="20">
        <f t="shared" si="4"/>
        <v>0.3</v>
      </c>
      <c r="P3230" s="19">
        <f t="shared" si="5"/>
        <v>15682.8</v>
      </c>
      <c r="Q3230" s="22">
        <f t="shared" si="6"/>
        <v>1254.624</v>
      </c>
      <c r="R3230" s="16">
        <v>0.0382372673835745</v>
      </c>
      <c r="S3230" s="16">
        <v>0.4</v>
      </c>
      <c r="T3230" s="16">
        <v>52276.0</v>
      </c>
      <c r="U3230" s="16">
        <v>0.0913193837716287</v>
      </c>
      <c r="V3230" s="16">
        <v>59672.6513255708</v>
      </c>
      <c r="W3230" s="16">
        <v>4773.81210604566</v>
      </c>
    </row>
    <row r="3231" ht="22.5" customHeight="1">
      <c r="A3231" s="2">
        <v>0.0</v>
      </c>
      <c r="B3231" s="10">
        <v>53849.0</v>
      </c>
      <c r="C3231" s="2">
        <v>102326.0</v>
      </c>
      <c r="D3231" s="2" t="s">
        <v>11</v>
      </c>
      <c r="E3231" s="2">
        <v>1.0</v>
      </c>
      <c r="F3231" s="2">
        <v>0.0</v>
      </c>
      <c r="G3231" s="2">
        <v>3.0</v>
      </c>
      <c r="H3231" s="2">
        <v>57.166745124</v>
      </c>
      <c r="I3231" s="2">
        <v>1.0</v>
      </c>
      <c r="J3231" s="2">
        <v>9.0</v>
      </c>
      <c r="K3231" s="18">
        <v>39.991154244</v>
      </c>
      <c r="L3231" s="19">
        <f t="shared" si="1"/>
        <v>53849</v>
      </c>
      <c r="M3231" s="20">
        <f t="shared" si="2"/>
        <v>102326</v>
      </c>
      <c r="N3231" s="21">
        <f t="shared" si="3"/>
        <v>0.5262494381</v>
      </c>
      <c r="O3231" s="20">
        <f t="shared" si="4"/>
        <v>0.25</v>
      </c>
      <c r="P3231" s="19">
        <f t="shared" si="5"/>
        <v>13462.25</v>
      </c>
      <c r="Q3231" s="22">
        <f t="shared" si="6"/>
        <v>1076.98</v>
      </c>
      <c r="R3231" s="16">
        <v>0.849033916746869</v>
      </c>
      <c r="S3231" s="16">
        <v>0.4</v>
      </c>
      <c r="T3231" s="16">
        <v>53849.0</v>
      </c>
      <c r="U3231" s="16">
        <v>0.0572638664766576</v>
      </c>
      <c r="V3231" s="16">
        <v>38545.0243237691</v>
      </c>
      <c r="W3231" s="16">
        <v>3083.60194590153</v>
      </c>
    </row>
    <row r="3232" ht="22.5" customHeight="1">
      <c r="A3232" s="2">
        <v>0.0</v>
      </c>
      <c r="B3232" s="10">
        <v>90567.0</v>
      </c>
      <c r="C3232" s="2">
        <v>118761.0</v>
      </c>
      <c r="D3232" s="2" t="s">
        <v>11</v>
      </c>
      <c r="E3232" s="2">
        <v>14.0</v>
      </c>
      <c r="F3232" s="2">
        <v>0.0</v>
      </c>
      <c r="G3232" s="2">
        <v>0.0</v>
      </c>
      <c r="H3232" s="2">
        <v>139.34017022</v>
      </c>
      <c r="I3232" s="2">
        <v>2.0</v>
      </c>
      <c r="J3232" s="2">
        <v>9.0</v>
      </c>
      <c r="K3232" s="18">
        <v>34.784870381</v>
      </c>
      <c r="L3232" s="19">
        <f t="shared" si="1"/>
        <v>90567</v>
      </c>
      <c r="M3232" s="20">
        <f t="shared" si="2"/>
        <v>118761</v>
      </c>
      <c r="N3232" s="21">
        <f t="shared" si="3"/>
        <v>0.762598833</v>
      </c>
      <c r="O3232" s="20">
        <f t="shared" si="4"/>
        <v>0.3</v>
      </c>
      <c r="P3232" s="19">
        <f t="shared" si="5"/>
        <v>27170.1</v>
      </c>
      <c r="Q3232" s="22">
        <f t="shared" si="6"/>
        <v>2173.608</v>
      </c>
      <c r="R3232" s="16">
        <v>0.192307819132574</v>
      </c>
      <c r="S3232" s="16">
        <v>0.4</v>
      </c>
      <c r="T3232" s="16">
        <v>90567.0</v>
      </c>
      <c r="U3232" s="16">
        <v>0.178579217364282</v>
      </c>
      <c r="V3232" s="16">
        <v>202167.299737887</v>
      </c>
      <c r="W3232" s="16">
        <v>16173.3839790309</v>
      </c>
    </row>
    <row r="3233" ht="22.5" customHeight="1">
      <c r="A3233" s="2">
        <v>0.0</v>
      </c>
      <c r="B3233" s="10">
        <v>99204.0</v>
      </c>
      <c r="C3233" s="2">
        <v>119490.0</v>
      </c>
      <c r="D3233" s="2" t="s">
        <v>11</v>
      </c>
      <c r="E3233" s="2">
        <v>9.0</v>
      </c>
      <c r="F3233" s="2">
        <v>0.0</v>
      </c>
      <c r="G3233" s="2">
        <v>0.0</v>
      </c>
      <c r="H3233" s="2">
        <v>296.21148976</v>
      </c>
      <c r="I3233" s="2">
        <v>1.0</v>
      </c>
      <c r="J3233" s="2">
        <v>18.0</v>
      </c>
      <c r="K3233" s="18">
        <v>30.3013654</v>
      </c>
      <c r="L3233" s="19">
        <f t="shared" si="1"/>
        <v>99204</v>
      </c>
      <c r="M3233" s="20">
        <f t="shared" si="2"/>
        <v>119490</v>
      </c>
      <c r="N3233" s="21">
        <f t="shared" si="3"/>
        <v>0.830228471</v>
      </c>
      <c r="O3233" s="20">
        <f t="shared" si="4"/>
        <v>0.45</v>
      </c>
      <c r="P3233" s="19">
        <f t="shared" si="5"/>
        <v>44641.8</v>
      </c>
      <c r="Q3233" s="22">
        <f t="shared" si="6"/>
        <v>3571.344</v>
      </c>
      <c r="R3233" s="16">
        <v>0.0486559401004404</v>
      </c>
      <c r="S3233" s="16">
        <v>0.4</v>
      </c>
      <c r="T3233" s="16">
        <v>99204.0</v>
      </c>
      <c r="U3233" s="16">
        <v>0.10392077386433</v>
      </c>
      <c r="V3233" s="16">
        <v>128866.955630463</v>
      </c>
      <c r="W3233" s="16">
        <v>10309.356450437</v>
      </c>
    </row>
    <row r="3234" ht="22.5" customHeight="1">
      <c r="A3234" s="2">
        <v>0.0</v>
      </c>
      <c r="B3234" s="10">
        <v>48427.0</v>
      </c>
      <c r="C3234" s="2">
        <v>66082.0</v>
      </c>
      <c r="D3234" s="2" t="s">
        <v>14</v>
      </c>
      <c r="E3234" s="2">
        <v>29.0</v>
      </c>
      <c r="F3234" s="2">
        <v>0.0</v>
      </c>
      <c r="G3234" s="2">
        <v>0.0</v>
      </c>
      <c r="H3234" s="2">
        <v>283.84875911</v>
      </c>
      <c r="I3234" s="2">
        <v>1.0</v>
      </c>
      <c r="J3234" s="2">
        <v>16.0</v>
      </c>
      <c r="K3234" s="18">
        <v>38.393634669</v>
      </c>
      <c r="L3234" s="19">
        <f t="shared" si="1"/>
        <v>48427</v>
      </c>
      <c r="M3234" s="20">
        <f t="shared" si="2"/>
        <v>66082</v>
      </c>
      <c r="N3234" s="21">
        <f t="shared" si="3"/>
        <v>0.7328319361</v>
      </c>
      <c r="O3234" s="20">
        <f t="shared" si="4"/>
        <v>0.3</v>
      </c>
      <c r="P3234" s="19">
        <f t="shared" si="5"/>
        <v>14528.1</v>
      </c>
      <c r="Q3234" s="22">
        <f t="shared" si="6"/>
        <v>1162.248</v>
      </c>
      <c r="R3234" s="16">
        <v>0.0773110375236884</v>
      </c>
      <c r="S3234" s="16">
        <v>0.4</v>
      </c>
      <c r="T3234" s="16">
        <v>48427.0</v>
      </c>
      <c r="U3234" s="16">
        <v>0.130253843109061</v>
      </c>
      <c r="V3234" s="16">
        <v>78847.5357530317</v>
      </c>
      <c r="W3234" s="16">
        <v>6307.80286024254</v>
      </c>
    </row>
    <row r="3235" ht="22.5" customHeight="1">
      <c r="A3235" s="2">
        <v>0.0</v>
      </c>
      <c r="B3235" s="10">
        <v>62840.0</v>
      </c>
      <c r="C3235" s="2">
        <v>92946.0</v>
      </c>
      <c r="D3235" s="2" t="s">
        <v>15</v>
      </c>
      <c r="E3235" s="2">
        <v>5.0</v>
      </c>
      <c r="F3235" s="2">
        <v>0.0</v>
      </c>
      <c r="G3235" s="2">
        <v>0.0</v>
      </c>
      <c r="H3235" s="2">
        <v>133.15948077</v>
      </c>
      <c r="I3235" s="2">
        <v>0.0</v>
      </c>
      <c r="J3235" s="2">
        <v>11.0</v>
      </c>
      <c r="K3235" s="18">
        <v>27.503540171</v>
      </c>
      <c r="L3235" s="19">
        <f t="shared" si="1"/>
        <v>62840</v>
      </c>
      <c r="M3235" s="20">
        <f t="shared" si="2"/>
        <v>92946</v>
      </c>
      <c r="N3235" s="21">
        <f t="shared" si="3"/>
        <v>0.676091494</v>
      </c>
      <c r="O3235" s="20">
        <f t="shared" si="4"/>
        <v>0.3</v>
      </c>
      <c r="P3235" s="19">
        <f t="shared" si="5"/>
        <v>18852</v>
      </c>
      <c r="Q3235" s="22">
        <f t="shared" si="6"/>
        <v>1508.16</v>
      </c>
      <c r="R3235" s="16">
        <v>0.104177512442387</v>
      </c>
      <c r="S3235" s="16">
        <v>0.4</v>
      </c>
      <c r="T3235" s="16">
        <v>62840.0</v>
      </c>
      <c r="U3235" s="16">
        <v>0.147733620490493</v>
      </c>
      <c r="V3235" s="16">
        <v>116044.758895282</v>
      </c>
      <c r="W3235" s="16">
        <v>9283.58071162261</v>
      </c>
    </row>
    <row r="3236" ht="22.5" customHeight="1">
      <c r="A3236" s="2">
        <v>0.0</v>
      </c>
      <c r="B3236" s="10">
        <v>17234.0</v>
      </c>
      <c r="C3236" s="2">
        <v>43310.0</v>
      </c>
      <c r="D3236" s="2" t="s">
        <v>12</v>
      </c>
      <c r="E3236" s="2">
        <v>1.0</v>
      </c>
      <c r="F3236" s="2">
        <v>0.0</v>
      </c>
      <c r="G3236" s="2">
        <v>0.0</v>
      </c>
      <c r="H3236" s="2">
        <v>215.6075405</v>
      </c>
      <c r="I3236" s="2">
        <v>0.0</v>
      </c>
      <c r="J3236" s="2">
        <v>15.0</v>
      </c>
      <c r="K3236" s="18">
        <v>38.318514688</v>
      </c>
      <c r="L3236" s="19">
        <f t="shared" si="1"/>
        <v>17234</v>
      </c>
      <c r="M3236" s="20">
        <f t="shared" si="2"/>
        <v>43310</v>
      </c>
      <c r="N3236" s="21">
        <f t="shared" si="3"/>
        <v>0.397921958</v>
      </c>
      <c r="O3236" s="20">
        <f t="shared" si="4"/>
        <v>0.2</v>
      </c>
      <c r="P3236" s="19">
        <f t="shared" si="5"/>
        <v>3446.8</v>
      </c>
      <c r="Q3236" s="22">
        <f t="shared" si="6"/>
        <v>275.744</v>
      </c>
      <c r="R3236" s="16">
        <v>0.0641889304206566</v>
      </c>
      <c r="S3236" s="16">
        <v>0.4</v>
      </c>
      <c r="T3236" s="16">
        <v>17234.0</v>
      </c>
      <c r="U3236" s="16">
        <v>0.119428749346766</v>
      </c>
      <c r="V3236" s="16">
        <v>25727.9383280271</v>
      </c>
      <c r="W3236" s="16">
        <v>2058.23506624216</v>
      </c>
    </row>
    <row r="3237" ht="22.5" customHeight="1">
      <c r="A3237" s="2">
        <v>0.0</v>
      </c>
      <c r="B3237" s="10">
        <v>55254.0</v>
      </c>
      <c r="C3237" s="2">
        <v>118718.0</v>
      </c>
      <c r="D3237" s="2" t="s">
        <v>15</v>
      </c>
      <c r="E3237" s="2">
        <v>15.0</v>
      </c>
      <c r="F3237" s="2">
        <v>0.0</v>
      </c>
      <c r="G3237" s="2">
        <v>0.0</v>
      </c>
      <c r="H3237" s="2">
        <v>276.91108293</v>
      </c>
      <c r="I3237" s="2">
        <v>0.0</v>
      </c>
      <c r="J3237" s="2">
        <v>20.0</v>
      </c>
      <c r="K3237" s="18">
        <v>26.696158705</v>
      </c>
      <c r="L3237" s="19">
        <f t="shared" si="1"/>
        <v>55254</v>
      </c>
      <c r="M3237" s="20">
        <f t="shared" si="2"/>
        <v>118718</v>
      </c>
      <c r="N3237" s="21">
        <f t="shared" si="3"/>
        <v>0.4654222612</v>
      </c>
      <c r="O3237" s="20">
        <f t="shared" si="4"/>
        <v>0.2</v>
      </c>
      <c r="P3237" s="19">
        <f t="shared" si="5"/>
        <v>11050.8</v>
      </c>
      <c r="Q3237" s="22">
        <f t="shared" si="6"/>
        <v>884.064</v>
      </c>
      <c r="R3237" s="16">
        <v>0.0345121032511921</v>
      </c>
      <c r="S3237" s="16">
        <v>0.4</v>
      </c>
      <c r="T3237" s="16">
        <v>55254.0</v>
      </c>
      <c r="U3237" s="16">
        <v>0.0862543643500038</v>
      </c>
      <c r="V3237" s="16">
        <v>59573.7330974389</v>
      </c>
      <c r="W3237" s="16">
        <v>4765.89864779511</v>
      </c>
    </row>
    <row r="3238" ht="22.5" customHeight="1">
      <c r="A3238" s="2">
        <v>0.0</v>
      </c>
      <c r="B3238" s="10">
        <v>27230.0</v>
      </c>
      <c r="C3238" s="2">
        <v>82319.0</v>
      </c>
      <c r="D3238" s="2" t="s">
        <v>11</v>
      </c>
      <c r="F3238" s="2">
        <v>0.0</v>
      </c>
      <c r="G3238" s="2">
        <v>0.0</v>
      </c>
      <c r="H3238" s="2">
        <v>249.21566716</v>
      </c>
      <c r="I3238" s="2">
        <v>1.0</v>
      </c>
      <c r="J3238" s="2">
        <v>50.0</v>
      </c>
      <c r="K3238" s="18">
        <v>43.756794085</v>
      </c>
      <c r="L3238" s="19">
        <f t="shared" si="1"/>
        <v>27230</v>
      </c>
      <c r="M3238" s="20">
        <f t="shared" si="2"/>
        <v>82319</v>
      </c>
      <c r="N3238" s="21">
        <f t="shared" si="3"/>
        <v>0.3307863312</v>
      </c>
      <c r="O3238" s="20">
        <f t="shared" si="4"/>
        <v>0.2</v>
      </c>
      <c r="P3238" s="19">
        <f t="shared" si="5"/>
        <v>5446</v>
      </c>
      <c r="Q3238" s="22">
        <f t="shared" si="6"/>
        <v>435.68</v>
      </c>
      <c r="R3238" s="16">
        <v>0.0761649684345838</v>
      </c>
      <c r="S3238" s="16">
        <v>0.4</v>
      </c>
      <c r="T3238" s="16">
        <v>27230.0</v>
      </c>
      <c r="U3238" s="16">
        <v>0.129377532885211</v>
      </c>
      <c r="V3238" s="16">
        <v>44036.8777558039</v>
      </c>
      <c r="W3238" s="16">
        <v>3522.95022046431</v>
      </c>
    </row>
    <row r="3239" ht="22.5" customHeight="1">
      <c r="A3239" s="2">
        <v>0.0</v>
      </c>
      <c r="B3239" s="10">
        <v>40280.0</v>
      </c>
      <c r="C3239" s="2">
        <v>66319.0</v>
      </c>
      <c r="E3239" s="2">
        <v>4.0</v>
      </c>
      <c r="F3239" s="2">
        <v>0.0</v>
      </c>
      <c r="G3239" s="2">
        <v>0.0</v>
      </c>
      <c r="H3239" s="2">
        <v>101.32557693</v>
      </c>
      <c r="I3239" s="2">
        <v>2.0</v>
      </c>
      <c r="J3239" s="2">
        <v>9.0</v>
      </c>
      <c r="K3239" s="18">
        <v>27.975935447</v>
      </c>
      <c r="L3239" s="19">
        <f t="shared" si="1"/>
        <v>40280</v>
      </c>
      <c r="M3239" s="20">
        <f t="shared" si="2"/>
        <v>66319</v>
      </c>
      <c r="N3239" s="21">
        <f t="shared" si="3"/>
        <v>0.6073674211</v>
      </c>
      <c r="O3239" s="20">
        <f t="shared" si="4"/>
        <v>0.3</v>
      </c>
      <c r="P3239" s="19">
        <f t="shared" si="5"/>
        <v>12084</v>
      </c>
      <c r="Q3239" s="22">
        <f t="shared" si="6"/>
        <v>966.72</v>
      </c>
      <c r="R3239" s="16">
        <v>0.167012835638292</v>
      </c>
      <c r="S3239" s="16">
        <v>0.4</v>
      </c>
      <c r="T3239" s="16">
        <v>40280.0</v>
      </c>
      <c r="U3239" s="16">
        <v>0.172730443361292</v>
      </c>
      <c r="V3239" s="16">
        <v>86969.7782324109</v>
      </c>
      <c r="W3239" s="16">
        <v>6957.58225859287</v>
      </c>
    </row>
    <row r="3240" ht="22.5" customHeight="1">
      <c r="A3240" s="2">
        <v>0.0</v>
      </c>
      <c r="B3240" s="10">
        <v>91132.0</v>
      </c>
      <c r="C3240" s="2">
        <v>110440.0</v>
      </c>
      <c r="D3240" s="2" t="s">
        <v>15</v>
      </c>
      <c r="E3240" s="2">
        <v>10.0</v>
      </c>
      <c r="F3240" s="2">
        <v>0.0</v>
      </c>
      <c r="G3240" s="2">
        <v>0.0</v>
      </c>
      <c r="H3240" s="2">
        <v>147.55332445</v>
      </c>
      <c r="I3240" s="2">
        <v>2.0</v>
      </c>
      <c r="J3240" s="2">
        <v>19.0</v>
      </c>
      <c r="K3240" s="18">
        <v>36.427218736</v>
      </c>
      <c r="L3240" s="19">
        <f t="shared" si="1"/>
        <v>91132</v>
      </c>
      <c r="M3240" s="20">
        <f t="shared" si="2"/>
        <v>110440</v>
      </c>
      <c r="N3240" s="21">
        <f t="shared" si="3"/>
        <v>0.8251720391</v>
      </c>
      <c r="O3240" s="20">
        <f t="shared" si="4"/>
        <v>0.45</v>
      </c>
      <c r="P3240" s="19">
        <f t="shared" si="5"/>
        <v>41009.4</v>
      </c>
      <c r="Q3240" s="22">
        <f t="shared" si="6"/>
        <v>3280.752</v>
      </c>
      <c r="R3240" s="16">
        <v>0.17083092670061</v>
      </c>
      <c r="S3240" s="16">
        <v>0.4</v>
      </c>
      <c r="T3240" s="16">
        <v>91132.0</v>
      </c>
      <c r="U3240" s="16">
        <v>0.173739256835363</v>
      </c>
      <c r="V3240" s="16">
        <v>197915.074424003</v>
      </c>
      <c r="W3240" s="16">
        <v>15833.2059539203</v>
      </c>
    </row>
    <row r="3241" ht="22.5" customHeight="1">
      <c r="A3241" s="2">
        <v>0.0</v>
      </c>
      <c r="B3241" s="10">
        <v>51185.0</v>
      </c>
      <c r="C3241" s="2">
        <v>65537.0</v>
      </c>
      <c r="D3241" s="2" t="s">
        <v>11</v>
      </c>
      <c r="E3241" s="2">
        <v>6.0</v>
      </c>
      <c r="F3241" s="2">
        <v>0.0</v>
      </c>
      <c r="G3241" s="2">
        <v>1.0</v>
      </c>
      <c r="H3241" s="2">
        <v>129.83794119</v>
      </c>
      <c r="I3241" s="2">
        <v>3.0</v>
      </c>
      <c r="J3241" s="2">
        <v>49.0</v>
      </c>
      <c r="K3241" s="18">
        <v>29.311594064</v>
      </c>
      <c r="L3241" s="19">
        <f t="shared" si="1"/>
        <v>51185</v>
      </c>
      <c r="M3241" s="20">
        <f t="shared" si="2"/>
        <v>65537</v>
      </c>
      <c r="N3241" s="21">
        <f t="shared" si="3"/>
        <v>0.7810092009</v>
      </c>
      <c r="O3241" s="20">
        <f t="shared" si="4"/>
        <v>0.3</v>
      </c>
      <c r="P3241" s="19">
        <f t="shared" si="5"/>
        <v>15355.5</v>
      </c>
      <c r="Q3241" s="22">
        <f t="shared" si="6"/>
        <v>1228.44</v>
      </c>
      <c r="R3241" s="16">
        <v>0.15525689518964</v>
      </c>
      <c r="S3241" s="16">
        <v>0.4</v>
      </c>
      <c r="T3241" s="16">
        <v>51185.0</v>
      </c>
      <c r="U3241" s="16">
        <v>0.169313740435105</v>
      </c>
      <c r="V3241" s="16">
        <v>108329.047552135</v>
      </c>
      <c r="W3241" s="16">
        <v>8666.32380417086</v>
      </c>
    </row>
    <row r="3242" ht="22.5" customHeight="1">
      <c r="A3242" s="2">
        <v>0.0</v>
      </c>
      <c r="B3242" s="10">
        <v>35070.0</v>
      </c>
      <c r="C3242" s="2">
        <v>63862.0</v>
      </c>
      <c r="D3242" s="2" t="s">
        <v>11</v>
      </c>
      <c r="E3242" s="2">
        <v>16.0</v>
      </c>
      <c r="F3242" s="2">
        <v>0.0</v>
      </c>
      <c r="G3242" s="2">
        <v>0.0</v>
      </c>
      <c r="H3242" s="2">
        <v>125.13156939</v>
      </c>
      <c r="I3242" s="2">
        <v>1.0</v>
      </c>
      <c r="J3242" s="2">
        <v>17.0</v>
      </c>
      <c r="K3242" s="18">
        <v>37.936519649</v>
      </c>
      <c r="L3242" s="19">
        <f t="shared" si="1"/>
        <v>35070</v>
      </c>
      <c r="M3242" s="20">
        <f t="shared" si="2"/>
        <v>63862</v>
      </c>
      <c r="N3242" s="21">
        <f t="shared" si="3"/>
        <v>0.5491528609</v>
      </c>
      <c r="O3242" s="20">
        <f t="shared" si="4"/>
        <v>0.25</v>
      </c>
      <c r="P3242" s="19">
        <f t="shared" si="5"/>
        <v>8767.5</v>
      </c>
      <c r="Q3242" s="22">
        <f t="shared" si="6"/>
        <v>701.4</v>
      </c>
      <c r="R3242" s="16">
        <v>0.187658960315311</v>
      </c>
      <c r="S3242" s="16">
        <v>0.4</v>
      </c>
      <c r="T3242" s="16">
        <v>35070.0</v>
      </c>
      <c r="U3242" s="16">
        <v>0.177645499988222</v>
      </c>
      <c r="V3242" s="16">
        <v>77875.346057337</v>
      </c>
      <c r="W3242" s="16">
        <v>6230.02768458696</v>
      </c>
    </row>
    <row r="3243" ht="22.5" customHeight="1">
      <c r="A3243" s="2">
        <v>0.0</v>
      </c>
      <c r="B3243" s="10">
        <v>79412.0</v>
      </c>
      <c r="C3243" s="2">
        <v>114906.0</v>
      </c>
      <c r="D3243" s="2" t="s">
        <v>14</v>
      </c>
      <c r="E3243" s="2">
        <v>17.0</v>
      </c>
      <c r="F3243" s="2">
        <v>0.0</v>
      </c>
      <c r="G3243" s="2">
        <v>0.0</v>
      </c>
      <c r="H3243" s="2">
        <v>247.3605705</v>
      </c>
      <c r="I3243" s="2">
        <v>4.0</v>
      </c>
      <c r="J3243" s="2">
        <v>30.0</v>
      </c>
      <c r="K3243" s="18">
        <v>36.536435564</v>
      </c>
      <c r="L3243" s="19">
        <f t="shared" si="1"/>
        <v>79412</v>
      </c>
      <c r="M3243" s="20">
        <f t="shared" si="2"/>
        <v>114906</v>
      </c>
      <c r="N3243" s="21">
        <f t="shared" si="3"/>
        <v>0.6911040329</v>
      </c>
      <c r="O3243" s="20">
        <f t="shared" si="4"/>
        <v>0.3</v>
      </c>
      <c r="P3243" s="19">
        <f t="shared" si="5"/>
        <v>23823.6</v>
      </c>
      <c r="Q3243" s="22">
        <f t="shared" si="6"/>
        <v>1905.888</v>
      </c>
      <c r="R3243" s="16">
        <v>0.096940001659184</v>
      </c>
      <c r="S3243" s="16">
        <v>0.4</v>
      </c>
      <c r="T3243" s="16">
        <v>79412.0</v>
      </c>
      <c r="U3243" s="16">
        <v>0.143545973914335</v>
      </c>
      <c r="V3243" s="16">
        <v>142490.911006064</v>
      </c>
      <c r="W3243" s="16">
        <v>11399.2728804851</v>
      </c>
    </row>
    <row r="3244" ht="22.5" customHeight="1">
      <c r="A3244" s="2">
        <v>1.0</v>
      </c>
      <c r="B3244" s="10">
        <v>73000.0</v>
      </c>
      <c r="C3244" s="2">
        <v>95000.0</v>
      </c>
      <c r="D3244" s="2" t="s">
        <v>11</v>
      </c>
      <c r="E3244" s="2">
        <v>5.0</v>
      </c>
      <c r="F3244" s="2">
        <v>2.0</v>
      </c>
      <c r="G3244" s="2">
        <v>1.0</v>
      </c>
      <c r="H3244" s="2">
        <v>90.3</v>
      </c>
      <c r="I3244" s="2">
        <v>6.0</v>
      </c>
      <c r="J3244" s="2">
        <v>30.0</v>
      </c>
      <c r="K3244" s="11"/>
      <c r="L3244" s="12">
        <f t="shared" si="1"/>
        <v>73000</v>
      </c>
      <c r="M3244" s="13">
        <f t="shared" si="2"/>
        <v>95000</v>
      </c>
      <c r="N3244" s="14">
        <f t="shared" si="3"/>
        <v>0.7684210526</v>
      </c>
      <c r="O3244" s="13">
        <f t="shared" si="4"/>
        <v>0.3</v>
      </c>
      <c r="P3244" s="12">
        <f t="shared" si="5"/>
        <v>21900</v>
      </c>
      <c r="Q3244" s="15">
        <f t="shared" si="6"/>
        <v>1752</v>
      </c>
      <c r="R3244" s="16">
        <v>0.717548837355523</v>
      </c>
      <c r="S3244" s="16">
        <v>0.4</v>
      </c>
      <c r="T3244" s="16">
        <v>73000.0</v>
      </c>
      <c r="U3244" s="16">
        <v>0.102070789605834</v>
      </c>
      <c r="V3244" s="16">
        <v>93139.5955153238</v>
      </c>
      <c r="W3244" s="16">
        <v>7451.16764122591</v>
      </c>
    </row>
    <row r="3245" ht="22.5" customHeight="1">
      <c r="A3245" s="2">
        <v>0.0</v>
      </c>
      <c r="B3245" s="10">
        <v>99064.0</v>
      </c>
      <c r="C3245" s="2">
        <v>156306.0</v>
      </c>
      <c r="D3245" s="2" t="s">
        <v>15</v>
      </c>
      <c r="E3245" s="2">
        <v>4.0</v>
      </c>
      <c r="F3245" s="2">
        <v>0.0</v>
      </c>
      <c r="G3245" s="2">
        <v>0.0</v>
      </c>
      <c r="H3245" s="2">
        <v>90.449522446</v>
      </c>
      <c r="I3245" s="2">
        <v>0.0</v>
      </c>
      <c r="J3245" s="2">
        <v>16.0</v>
      </c>
      <c r="K3245" s="18">
        <v>35.750060441</v>
      </c>
      <c r="L3245" s="19">
        <f t="shared" si="1"/>
        <v>99064</v>
      </c>
      <c r="M3245" s="20">
        <f t="shared" si="2"/>
        <v>156306</v>
      </c>
      <c r="N3245" s="21">
        <f t="shared" si="3"/>
        <v>0.6337824524</v>
      </c>
      <c r="O3245" s="20">
        <f t="shared" si="4"/>
        <v>0.3</v>
      </c>
      <c r="P3245" s="19">
        <f t="shared" si="5"/>
        <v>29719.2</v>
      </c>
      <c r="Q3245" s="22">
        <f t="shared" si="6"/>
        <v>2377.536</v>
      </c>
      <c r="R3245" s="16">
        <v>0.190996033288601</v>
      </c>
      <c r="S3245" s="16">
        <v>0.4</v>
      </c>
      <c r="T3245" s="16">
        <v>99064.0</v>
      </c>
      <c r="U3245" s="16">
        <v>0.17832180520243</v>
      </c>
      <c r="V3245" s="16">
        <v>220815.89138217</v>
      </c>
      <c r="W3245" s="16">
        <v>17665.2713105736</v>
      </c>
    </row>
    <row r="3246" ht="22.5" customHeight="1">
      <c r="A3246" s="2">
        <v>0.0</v>
      </c>
      <c r="B3246" s="10">
        <v>44031.0</v>
      </c>
      <c r="C3246" s="2">
        <v>79187.0</v>
      </c>
      <c r="D3246" s="2" t="s">
        <v>11</v>
      </c>
      <c r="E3246" s="2">
        <v>0.0</v>
      </c>
      <c r="G3246" s="2">
        <v>1.0</v>
      </c>
      <c r="H3246" s="2">
        <v>299.70523733</v>
      </c>
      <c r="I3246" s="2">
        <v>1.0</v>
      </c>
      <c r="J3246" s="2">
        <v>10.0</v>
      </c>
      <c r="K3246" s="18">
        <v>35.986669908</v>
      </c>
      <c r="L3246" s="19">
        <f t="shared" si="1"/>
        <v>44031</v>
      </c>
      <c r="M3246" s="20">
        <f t="shared" si="2"/>
        <v>79187</v>
      </c>
      <c r="N3246" s="21">
        <f t="shared" si="3"/>
        <v>0.5560382386</v>
      </c>
      <c r="O3246" s="20">
        <f t="shared" si="4"/>
        <v>0.25</v>
      </c>
      <c r="P3246" s="19">
        <f t="shared" si="5"/>
        <v>11007.75</v>
      </c>
      <c r="Q3246" s="22">
        <f t="shared" si="6"/>
        <v>880.62</v>
      </c>
      <c r="R3246" s="16">
        <v>0.171880564446185</v>
      </c>
      <c r="S3246" s="16">
        <v>0.4</v>
      </c>
      <c r="T3246" s="16">
        <v>44031.0</v>
      </c>
      <c r="U3246" s="16">
        <v>0.174008316167808</v>
      </c>
      <c r="V3246" s="16">
        <v>95772.0021148099</v>
      </c>
      <c r="W3246" s="16">
        <v>7661.76016918479</v>
      </c>
    </row>
    <row r="3247" ht="22.5" customHeight="1">
      <c r="A3247" s="2">
        <v>0.0</v>
      </c>
      <c r="B3247" s="10">
        <v>20798.0</v>
      </c>
      <c r="C3247" s="2">
        <v>37980.0</v>
      </c>
      <c r="D3247" s="2" t="s">
        <v>12</v>
      </c>
      <c r="E3247" s="2">
        <v>2.0</v>
      </c>
      <c r="F3247" s="2">
        <v>0.0</v>
      </c>
      <c r="G3247" s="2">
        <v>0.0</v>
      </c>
      <c r="H3247" s="2">
        <v>219.30936478</v>
      </c>
      <c r="I3247" s="2">
        <v>0.0</v>
      </c>
      <c r="J3247" s="2">
        <v>16.0</v>
      </c>
      <c r="K3247" s="18">
        <v>37.763211014</v>
      </c>
      <c r="L3247" s="19">
        <f t="shared" si="1"/>
        <v>20798</v>
      </c>
      <c r="M3247" s="20">
        <f t="shared" si="2"/>
        <v>37980</v>
      </c>
      <c r="N3247" s="21">
        <f t="shared" si="3"/>
        <v>0.5476040021</v>
      </c>
      <c r="O3247" s="20">
        <f t="shared" si="4"/>
        <v>0.25</v>
      </c>
      <c r="P3247" s="19">
        <f t="shared" si="5"/>
        <v>5199.5</v>
      </c>
      <c r="Q3247" s="22">
        <f t="shared" si="6"/>
        <v>415.96</v>
      </c>
      <c r="R3247" s="16">
        <v>0.0590132861879898</v>
      </c>
      <c r="S3247" s="16">
        <v>0.4</v>
      </c>
      <c r="T3247" s="16">
        <v>20798.0</v>
      </c>
      <c r="U3247" s="16">
        <v>0.114627723057387</v>
      </c>
      <c r="V3247" s="16">
        <v>29800.3423018443</v>
      </c>
      <c r="W3247" s="16">
        <v>2384.02738414754</v>
      </c>
    </row>
    <row r="3248" ht="22.5" customHeight="1">
      <c r="A3248" s="2">
        <v>0.0</v>
      </c>
      <c r="B3248" s="10">
        <v>90768.0</v>
      </c>
      <c r="C3248" s="2">
        <v>116052.0</v>
      </c>
      <c r="D3248" s="2" t="s">
        <v>11</v>
      </c>
      <c r="E3248" s="2">
        <v>13.0</v>
      </c>
      <c r="F3248" s="2">
        <v>0.0</v>
      </c>
      <c r="G3248" s="2">
        <v>0.0</v>
      </c>
      <c r="H3248" s="2">
        <v>120.24142622</v>
      </c>
      <c r="I3248" s="2">
        <v>2.0</v>
      </c>
      <c r="J3248" s="2">
        <v>9.0</v>
      </c>
      <c r="K3248" s="18">
        <v>35.81087795</v>
      </c>
      <c r="L3248" s="19">
        <f t="shared" si="1"/>
        <v>90768</v>
      </c>
      <c r="M3248" s="20">
        <f t="shared" si="2"/>
        <v>116052</v>
      </c>
      <c r="N3248" s="21">
        <f t="shared" si="3"/>
        <v>0.7821321477</v>
      </c>
      <c r="O3248" s="20">
        <f t="shared" si="4"/>
        <v>0.3</v>
      </c>
      <c r="P3248" s="19">
        <f t="shared" si="5"/>
        <v>27230.4</v>
      </c>
      <c r="Q3248" s="22">
        <f t="shared" si="6"/>
        <v>2178.432</v>
      </c>
      <c r="R3248" s="16">
        <v>0.223524844395683</v>
      </c>
      <c r="S3248" s="16">
        <v>0.4</v>
      </c>
      <c r="T3248" s="16">
        <v>90768.0</v>
      </c>
      <c r="U3248" s="16">
        <v>0.183411577699516</v>
      </c>
      <c r="V3248" s="16">
        <v>208098.776057871</v>
      </c>
      <c r="W3248" s="16">
        <v>16647.9020846296</v>
      </c>
    </row>
    <row r="3249" ht="22.5" customHeight="1">
      <c r="A3249" s="2">
        <v>0.0</v>
      </c>
      <c r="B3249" s="10">
        <v>65444.0</v>
      </c>
      <c r="C3249" s="2">
        <v>91244.0</v>
      </c>
      <c r="D3249" s="2" t="s">
        <v>15</v>
      </c>
      <c r="E3249" s="2">
        <v>8.0</v>
      </c>
      <c r="F3249" s="2">
        <v>0.0</v>
      </c>
      <c r="G3249" s="2">
        <v>0.0</v>
      </c>
      <c r="H3249" s="2">
        <v>202.04968272</v>
      </c>
      <c r="I3249" s="2">
        <v>0.0</v>
      </c>
      <c r="J3249" s="2">
        <v>19.0</v>
      </c>
      <c r="K3249" s="18">
        <v>21.573385223</v>
      </c>
      <c r="L3249" s="19">
        <f t="shared" si="1"/>
        <v>65444</v>
      </c>
      <c r="M3249" s="20">
        <f t="shared" si="2"/>
        <v>91244</v>
      </c>
      <c r="N3249" s="21">
        <f t="shared" si="3"/>
        <v>0.7172416816</v>
      </c>
      <c r="O3249" s="20">
        <f t="shared" si="4"/>
        <v>0.3</v>
      </c>
      <c r="P3249" s="19">
        <f t="shared" si="5"/>
        <v>19633.2</v>
      </c>
      <c r="Q3249" s="22">
        <f t="shared" si="6"/>
        <v>1570.656</v>
      </c>
      <c r="R3249" s="16">
        <v>0.0403940208149925</v>
      </c>
      <c r="S3249" s="16">
        <v>0.4</v>
      </c>
      <c r="T3249" s="16">
        <v>65444.0</v>
      </c>
      <c r="U3249" s="16">
        <v>0.0941056712013241</v>
      </c>
      <c r="V3249" s="16">
        <v>76983.1443262431</v>
      </c>
      <c r="W3249" s="16">
        <v>6158.65154609945</v>
      </c>
    </row>
    <row r="3250" ht="22.5" customHeight="1">
      <c r="A3250" s="2">
        <v>0.0</v>
      </c>
      <c r="B3250" s="10">
        <v>65136.0</v>
      </c>
      <c r="C3250" s="2">
        <v>83847.0</v>
      </c>
      <c r="D3250" s="2" t="s">
        <v>12</v>
      </c>
      <c r="E3250" s="2">
        <v>6.0</v>
      </c>
      <c r="F3250" s="2">
        <v>0.0</v>
      </c>
      <c r="G3250" s="2">
        <v>0.0</v>
      </c>
      <c r="H3250" s="2">
        <v>127.09997366</v>
      </c>
      <c r="I3250" s="2">
        <v>0.0</v>
      </c>
      <c r="J3250" s="2">
        <v>20.0</v>
      </c>
      <c r="K3250" s="18">
        <v>24.5182717</v>
      </c>
      <c r="L3250" s="19">
        <f t="shared" si="1"/>
        <v>65136</v>
      </c>
      <c r="M3250" s="20">
        <f t="shared" si="2"/>
        <v>83847</v>
      </c>
      <c r="N3250" s="21">
        <f t="shared" si="3"/>
        <v>0.7768435364</v>
      </c>
      <c r="O3250" s="20">
        <f t="shared" si="4"/>
        <v>0.3</v>
      </c>
      <c r="P3250" s="19">
        <f t="shared" si="5"/>
        <v>19540.8</v>
      </c>
      <c r="Q3250" s="22">
        <f t="shared" si="6"/>
        <v>1563.264</v>
      </c>
      <c r="R3250" s="16">
        <v>0.0374011718822445</v>
      </c>
      <c r="S3250" s="16">
        <v>0.4</v>
      </c>
      <c r="T3250" s="16">
        <v>65136.0</v>
      </c>
      <c r="U3250" s="16">
        <v>0.0902113238189518</v>
      </c>
      <c r="V3250" s="16">
        <v>73450.0598533905</v>
      </c>
      <c r="W3250" s="16">
        <v>5876.00478827124</v>
      </c>
    </row>
    <row r="3251" ht="22.5" customHeight="1">
      <c r="A3251" s="2">
        <v>0.0</v>
      </c>
      <c r="B3251" s="10">
        <v>110614.0</v>
      </c>
      <c r="C3251" s="2">
        <v>137552.0</v>
      </c>
      <c r="D3251" s="2" t="s">
        <v>15</v>
      </c>
      <c r="E3251" s="2">
        <v>6.0</v>
      </c>
      <c r="F3251" s="2">
        <v>0.0</v>
      </c>
      <c r="G3251" s="2">
        <v>0.0</v>
      </c>
      <c r="H3251" s="2">
        <v>85.232500724</v>
      </c>
      <c r="I3251" s="2">
        <v>0.0</v>
      </c>
      <c r="J3251" s="2">
        <v>13.0</v>
      </c>
      <c r="K3251" s="18">
        <v>31.344365522</v>
      </c>
      <c r="L3251" s="19">
        <f t="shared" si="1"/>
        <v>110614</v>
      </c>
      <c r="M3251" s="20">
        <f t="shared" si="2"/>
        <v>137552</v>
      </c>
      <c r="N3251" s="21">
        <f t="shared" si="3"/>
        <v>0.8041613353</v>
      </c>
      <c r="O3251" s="20">
        <f t="shared" si="4"/>
        <v>0.45</v>
      </c>
      <c r="P3251" s="19">
        <f t="shared" si="5"/>
        <v>49776.3</v>
      </c>
      <c r="Q3251" s="22">
        <f t="shared" si="6"/>
        <v>3982.104</v>
      </c>
      <c r="R3251" s="16">
        <v>0.15994440604144</v>
      </c>
      <c r="S3251" s="16">
        <v>0.4</v>
      </c>
      <c r="T3251" s="16">
        <v>110614.0</v>
      </c>
      <c r="U3251" s="16">
        <v>0.170734034222779</v>
      </c>
      <c r="V3251" s="16">
        <v>236069.680768981</v>
      </c>
      <c r="W3251" s="16">
        <v>18885.5744615185</v>
      </c>
    </row>
    <row r="3252" ht="22.5" customHeight="1">
      <c r="A3252" s="2">
        <v>1.0</v>
      </c>
      <c r="B3252" s="10">
        <v>73503.0</v>
      </c>
      <c r="C3252" s="2">
        <v>91842.0</v>
      </c>
      <c r="D3252" s="2" t="s">
        <v>11</v>
      </c>
      <c r="E3252" s="2">
        <v>0.0</v>
      </c>
      <c r="F3252" s="2">
        <v>0.0</v>
      </c>
      <c r="G3252" s="2">
        <v>6.0</v>
      </c>
      <c r="H3252" s="2">
        <v>142.33207559</v>
      </c>
      <c r="I3252" s="2">
        <v>1.0</v>
      </c>
      <c r="J3252" s="2">
        <v>32.0</v>
      </c>
      <c r="K3252" s="18">
        <v>46.902324378</v>
      </c>
      <c r="L3252" s="19">
        <f t="shared" si="1"/>
        <v>73503</v>
      </c>
      <c r="M3252" s="20">
        <f t="shared" si="2"/>
        <v>91842</v>
      </c>
      <c r="N3252" s="21">
        <f t="shared" si="3"/>
        <v>0.800320115</v>
      </c>
      <c r="O3252" s="20">
        <f t="shared" si="4"/>
        <v>0.45</v>
      </c>
      <c r="P3252" s="19">
        <f t="shared" si="5"/>
        <v>33076.35</v>
      </c>
      <c r="Q3252" s="22">
        <f t="shared" si="6"/>
        <v>2646.108</v>
      </c>
      <c r="R3252" s="16">
        <v>0.971795857422646</v>
      </c>
      <c r="S3252" s="16">
        <v>0.4</v>
      </c>
      <c r="T3252" s="16">
        <v>73503.0</v>
      </c>
      <c r="U3252" s="16">
        <v>0.0111299677958138</v>
      </c>
      <c r="V3252" s="16">
        <v>10226.0752861963</v>
      </c>
      <c r="W3252" s="16">
        <v>818.086022895707</v>
      </c>
    </row>
    <row r="3253" ht="22.5" customHeight="1">
      <c r="A3253" s="2">
        <v>0.0</v>
      </c>
      <c r="B3253" s="10">
        <v>91350.0</v>
      </c>
      <c r="C3253" s="2">
        <v>107834.0</v>
      </c>
      <c r="D3253" s="2" t="s">
        <v>15</v>
      </c>
      <c r="E3253" s="2">
        <v>3.0</v>
      </c>
      <c r="F3253" s="2">
        <v>0.0</v>
      </c>
      <c r="G3253" s="2">
        <v>0.0</v>
      </c>
      <c r="H3253" s="2">
        <v>118.13306488</v>
      </c>
      <c r="I3253" s="2">
        <v>0.0</v>
      </c>
      <c r="J3253" s="2">
        <v>24.0</v>
      </c>
      <c r="K3253" s="18">
        <v>37.610845011</v>
      </c>
      <c r="L3253" s="19">
        <f t="shared" si="1"/>
        <v>91350</v>
      </c>
      <c r="M3253" s="20">
        <f t="shared" si="2"/>
        <v>107834</v>
      </c>
      <c r="N3253" s="21">
        <f t="shared" si="3"/>
        <v>0.8471354118</v>
      </c>
      <c r="O3253" s="20">
        <f t="shared" si="4"/>
        <v>0.45</v>
      </c>
      <c r="P3253" s="19">
        <f t="shared" si="5"/>
        <v>41107.5</v>
      </c>
      <c r="Q3253" s="22">
        <f t="shared" si="6"/>
        <v>3288.6</v>
      </c>
      <c r="R3253" s="16">
        <v>0.160228106293287</v>
      </c>
      <c r="S3253" s="16">
        <v>0.4</v>
      </c>
      <c r="T3253" s="16">
        <v>91350.0</v>
      </c>
      <c r="U3253" s="16">
        <v>0.170817480467857</v>
      </c>
      <c r="V3253" s="16">
        <v>195052.210509234</v>
      </c>
      <c r="W3253" s="16">
        <v>15604.1768407387</v>
      </c>
    </row>
    <row r="3254" ht="22.5" customHeight="1">
      <c r="A3254" s="2">
        <v>0.0</v>
      </c>
      <c r="B3254" s="10">
        <v>65077.0</v>
      </c>
      <c r="C3254" s="2">
        <v>91991.0</v>
      </c>
      <c r="D3254" s="2" t="s">
        <v>11</v>
      </c>
      <c r="E3254" s="2">
        <v>0.0</v>
      </c>
      <c r="F3254" s="2">
        <v>2.0</v>
      </c>
      <c r="G3254" s="2">
        <v>3.0</v>
      </c>
      <c r="H3254" s="2">
        <v>114.02344238</v>
      </c>
      <c r="I3254" s="2">
        <v>2.0</v>
      </c>
      <c r="J3254" s="2">
        <v>26.0</v>
      </c>
      <c r="K3254" s="18">
        <v>35.90776048</v>
      </c>
      <c r="L3254" s="19">
        <f t="shared" si="1"/>
        <v>65077</v>
      </c>
      <c r="M3254" s="20">
        <f t="shared" si="2"/>
        <v>91991</v>
      </c>
      <c r="N3254" s="21">
        <f t="shared" si="3"/>
        <v>0.7074279006</v>
      </c>
      <c r="O3254" s="20">
        <f t="shared" si="4"/>
        <v>0.3</v>
      </c>
      <c r="P3254" s="19">
        <f t="shared" si="5"/>
        <v>19523.1</v>
      </c>
      <c r="Q3254" s="22">
        <f t="shared" si="6"/>
        <v>1561.848</v>
      </c>
      <c r="R3254" s="16">
        <v>0.884443893086687</v>
      </c>
      <c r="S3254" s="16">
        <v>0.4</v>
      </c>
      <c r="T3254" s="16">
        <v>65077.0</v>
      </c>
      <c r="U3254" s="16">
        <v>0.0443417520577537</v>
      </c>
      <c r="V3254" s="16">
        <v>36070.3524832805</v>
      </c>
      <c r="W3254" s="16">
        <v>2885.62819866244</v>
      </c>
    </row>
    <row r="3255" ht="22.5" customHeight="1">
      <c r="A3255" s="2">
        <v>0.0</v>
      </c>
      <c r="B3255" s="10">
        <v>96138.0</v>
      </c>
      <c r="C3255" s="2">
        <v>124066.0</v>
      </c>
      <c r="D3255" s="2" t="s">
        <v>12</v>
      </c>
      <c r="E3255" s="2">
        <v>1.0</v>
      </c>
      <c r="G3255" s="2">
        <v>2.0</v>
      </c>
      <c r="H3255" s="2">
        <v>271.7823232</v>
      </c>
      <c r="I3255" s="2">
        <v>0.0</v>
      </c>
      <c r="J3255" s="2">
        <v>30.0</v>
      </c>
      <c r="K3255" s="18">
        <v>40.404506226</v>
      </c>
      <c r="L3255" s="19">
        <f t="shared" si="1"/>
        <v>96138</v>
      </c>
      <c r="M3255" s="20">
        <f t="shared" si="2"/>
        <v>124066</v>
      </c>
      <c r="N3255" s="21">
        <f t="shared" si="3"/>
        <v>0.774894008</v>
      </c>
      <c r="O3255" s="20">
        <f t="shared" si="4"/>
        <v>0.3</v>
      </c>
      <c r="P3255" s="19">
        <f t="shared" si="5"/>
        <v>28841.4</v>
      </c>
      <c r="Q3255" s="22">
        <f t="shared" si="6"/>
        <v>2307.312</v>
      </c>
      <c r="R3255" s="16">
        <v>0.162903985893119</v>
      </c>
      <c r="S3255" s="16">
        <v>0.4</v>
      </c>
      <c r="T3255" s="16">
        <v>96138.0</v>
      </c>
      <c r="U3255" s="16">
        <v>0.171590742297132</v>
      </c>
      <c r="V3255" s="16">
        <v>206204.884787021</v>
      </c>
      <c r="W3255" s="16">
        <v>16496.3907829617</v>
      </c>
    </row>
    <row r="3256" ht="22.5" customHeight="1">
      <c r="A3256" s="2">
        <v>0.0</v>
      </c>
      <c r="B3256" s="10">
        <v>32736.0</v>
      </c>
      <c r="C3256" s="2">
        <v>49100.0</v>
      </c>
      <c r="D3256" s="2" t="s">
        <v>15</v>
      </c>
      <c r="E3256" s="2">
        <v>4.0</v>
      </c>
      <c r="F3256" s="2">
        <v>0.0</v>
      </c>
      <c r="G3256" s="2">
        <v>0.0</v>
      </c>
      <c r="H3256" s="2">
        <v>262.94843765</v>
      </c>
      <c r="I3256" s="2">
        <v>0.0</v>
      </c>
      <c r="J3256" s="2">
        <v>34.0</v>
      </c>
      <c r="K3256" s="18">
        <v>38.563080996</v>
      </c>
      <c r="L3256" s="19">
        <f t="shared" si="1"/>
        <v>32736</v>
      </c>
      <c r="M3256" s="20">
        <f t="shared" si="2"/>
        <v>49100</v>
      </c>
      <c r="N3256" s="21">
        <f t="shared" si="3"/>
        <v>0.6667209776</v>
      </c>
      <c r="O3256" s="20">
        <f t="shared" si="4"/>
        <v>0.3</v>
      </c>
      <c r="P3256" s="19">
        <f t="shared" si="5"/>
        <v>9820.8</v>
      </c>
      <c r="Q3256" s="22">
        <f t="shared" si="6"/>
        <v>785.664</v>
      </c>
      <c r="R3256" s="16">
        <v>0.0639530410215408</v>
      </c>
      <c r="S3256" s="16">
        <v>0.4</v>
      </c>
      <c r="T3256" s="16">
        <v>32736.0</v>
      </c>
      <c r="U3256" s="16">
        <v>0.119217046304388</v>
      </c>
      <c r="V3256" s="16">
        <v>48783.6153477556</v>
      </c>
      <c r="W3256" s="16">
        <v>3902.68922782045</v>
      </c>
    </row>
    <row r="3257" ht="22.5" customHeight="1">
      <c r="A3257" s="2">
        <v>0.0</v>
      </c>
      <c r="B3257" s="10">
        <v>57358.0</v>
      </c>
      <c r="C3257" s="2">
        <v>71617.0</v>
      </c>
      <c r="D3257" s="2" t="s">
        <v>12</v>
      </c>
      <c r="E3257" s="2">
        <v>0.0</v>
      </c>
      <c r="F3257" s="2">
        <v>0.0</v>
      </c>
      <c r="G3257" s="2">
        <v>0.0</v>
      </c>
      <c r="H3257" s="2">
        <v>194.29333919</v>
      </c>
      <c r="I3257" s="2">
        <v>0.0</v>
      </c>
      <c r="J3257" s="2">
        <v>25.0</v>
      </c>
      <c r="K3257" s="18">
        <v>30.53780606</v>
      </c>
      <c r="L3257" s="19">
        <f t="shared" si="1"/>
        <v>57358</v>
      </c>
      <c r="M3257" s="20">
        <f t="shared" si="2"/>
        <v>71617</v>
      </c>
      <c r="N3257" s="21">
        <f t="shared" si="3"/>
        <v>0.8008992278</v>
      </c>
      <c r="O3257" s="20">
        <f t="shared" si="4"/>
        <v>0.45</v>
      </c>
      <c r="P3257" s="19">
        <f t="shared" si="5"/>
        <v>25811.1</v>
      </c>
      <c r="Q3257" s="22">
        <f t="shared" si="6"/>
        <v>2064.888</v>
      </c>
      <c r="R3257" s="16">
        <v>0.0353192163413354</v>
      </c>
      <c r="S3257" s="16">
        <v>0.4</v>
      </c>
      <c r="T3257" s="16">
        <v>57358.0</v>
      </c>
      <c r="U3257" s="16">
        <v>0.0873804918317565</v>
      </c>
      <c r="V3257" s="16">
        <v>62649.6281310736</v>
      </c>
      <c r="W3257" s="16">
        <v>5011.97025048589</v>
      </c>
    </row>
    <row r="3258" ht="22.5" customHeight="1">
      <c r="A3258" s="2">
        <v>0.0</v>
      </c>
      <c r="B3258" s="10">
        <v>51107.0</v>
      </c>
      <c r="C3258" s="2">
        <v>64135.0</v>
      </c>
      <c r="D3258" s="2" t="s">
        <v>12</v>
      </c>
      <c r="E3258" s="2">
        <v>4.0</v>
      </c>
      <c r="F3258" s="2">
        <v>0.0</v>
      </c>
      <c r="G3258" s="2">
        <v>0.0</v>
      </c>
      <c r="H3258" s="2">
        <v>115.00219496</v>
      </c>
      <c r="I3258" s="2">
        <v>0.0</v>
      </c>
      <c r="J3258" s="2">
        <v>17.0</v>
      </c>
      <c r="K3258" s="18">
        <v>32.251086122</v>
      </c>
      <c r="L3258" s="19">
        <f t="shared" si="1"/>
        <v>51107</v>
      </c>
      <c r="M3258" s="20">
        <f t="shared" si="2"/>
        <v>64135</v>
      </c>
      <c r="N3258" s="21">
        <f t="shared" si="3"/>
        <v>0.7968659858</v>
      </c>
      <c r="O3258" s="20">
        <f t="shared" si="4"/>
        <v>0.3</v>
      </c>
      <c r="P3258" s="19">
        <f t="shared" si="5"/>
        <v>15332.1</v>
      </c>
      <c r="Q3258" s="22">
        <f t="shared" si="6"/>
        <v>1226.568</v>
      </c>
      <c r="R3258" s="16">
        <v>0.0713765087654086</v>
      </c>
      <c r="S3258" s="16">
        <v>0.4</v>
      </c>
      <c r="T3258" s="16">
        <v>51107.0</v>
      </c>
      <c r="U3258" s="16">
        <v>0.125579182177433</v>
      </c>
      <c r="V3258" s="16">
        <v>80224.6907942763</v>
      </c>
      <c r="W3258" s="16">
        <v>6417.9752635421</v>
      </c>
    </row>
    <row r="3259" ht="22.5" customHeight="1">
      <c r="A3259" s="2">
        <v>0.0</v>
      </c>
      <c r="B3259" s="10">
        <v>48132.0</v>
      </c>
      <c r="C3259" s="2">
        <v>78889.0</v>
      </c>
      <c r="D3259" s="2" t="s">
        <v>14</v>
      </c>
      <c r="E3259" s="2">
        <v>4.0</v>
      </c>
      <c r="F3259" s="2">
        <v>0.0</v>
      </c>
      <c r="G3259" s="2">
        <v>0.0</v>
      </c>
      <c r="H3259" s="2">
        <v>133.16768546</v>
      </c>
      <c r="I3259" s="2">
        <v>0.0</v>
      </c>
      <c r="J3259" s="2">
        <v>8.0</v>
      </c>
      <c r="K3259" s="18">
        <v>28.298227056</v>
      </c>
      <c r="L3259" s="19">
        <f t="shared" si="1"/>
        <v>48132</v>
      </c>
      <c r="M3259" s="20">
        <f t="shared" si="2"/>
        <v>78889</v>
      </c>
      <c r="N3259" s="21">
        <f t="shared" si="3"/>
        <v>0.6101230843</v>
      </c>
      <c r="O3259" s="20">
        <f t="shared" si="4"/>
        <v>0.3</v>
      </c>
      <c r="P3259" s="19">
        <f t="shared" si="5"/>
        <v>14439.6</v>
      </c>
      <c r="Q3259" s="22">
        <f t="shared" si="6"/>
        <v>1155.168</v>
      </c>
      <c r="R3259" s="16">
        <v>0.113429718499064</v>
      </c>
      <c r="S3259" s="16">
        <v>0.4</v>
      </c>
      <c r="T3259" s="16">
        <v>48132.0</v>
      </c>
      <c r="U3259" s="16">
        <v>0.152612305388847</v>
      </c>
      <c r="V3259" s="16">
        <v>91819.1935372001</v>
      </c>
      <c r="W3259" s="16">
        <v>7345.53548297601</v>
      </c>
    </row>
    <row r="3260" ht="22.5" customHeight="1">
      <c r="A3260" s="2">
        <v>0.0</v>
      </c>
      <c r="B3260" s="17"/>
      <c r="C3260" s="2">
        <v>48971.0</v>
      </c>
      <c r="D3260" s="2" t="s">
        <v>11</v>
      </c>
      <c r="H3260" s="2">
        <v>345.00991859</v>
      </c>
      <c r="J3260" s="2">
        <v>17.0</v>
      </c>
      <c r="K3260" s="18">
        <v>32.474319466</v>
      </c>
      <c r="L3260" s="19" t="str">
        <f t="shared" si="1"/>
        <v/>
      </c>
      <c r="M3260" s="20">
        <f t="shared" si="2"/>
        <v>48971</v>
      </c>
      <c r="N3260" s="21">
        <f t="shared" si="3"/>
        <v>0</v>
      </c>
      <c r="O3260" s="20">
        <f t="shared" si="4"/>
        <v>0.2</v>
      </c>
      <c r="P3260" s="19">
        <f t="shared" si="5"/>
        <v>0</v>
      </c>
      <c r="Q3260" s="22">
        <f t="shared" si="6"/>
        <v>0</v>
      </c>
      <c r="R3260" s="16">
        <v>0.0440868177981192</v>
      </c>
      <c r="S3260" s="16">
        <v>0.4</v>
      </c>
      <c r="T3260" s="16">
        <v>0.0</v>
      </c>
      <c r="U3260" s="16">
        <v>0.098651450799822</v>
      </c>
      <c r="V3260" s="16">
        <v>0.0</v>
      </c>
      <c r="W3260" s="16">
        <v>0.0</v>
      </c>
    </row>
    <row r="3261" ht="22.5" customHeight="1">
      <c r="A3261" s="2">
        <v>0.0</v>
      </c>
      <c r="B3261" s="10">
        <v>77350.0</v>
      </c>
      <c r="C3261" s="2">
        <v>101271.0</v>
      </c>
      <c r="D3261" s="2" t="s">
        <v>11</v>
      </c>
      <c r="E3261" s="2">
        <v>0.0</v>
      </c>
      <c r="F3261" s="2">
        <v>0.0</v>
      </c>
      <c r="G3261" s="2">
        <v>0.0</v>
      </c>
      <c r="H3261" s="2">
        <v>148.91622747</v>
      </c>
      <c r="I3261" s="2">
        <v>1.0</v>
      </c>
      <c r="J3261" s="2">
        <v>18.0</v>
      </c>
      <c r="K3261" s="18">
        <v>34.387028434</v>
      </c>
      <c r="L3261" s="19">
        <f t="shared" si="1"/>
        <v>77350</v>
      </c>
      <c r="M3261" s="20">
        <f t="shared" si="2"/>
        <v>101271</v>
      </c>
      <c r="N3261" s="21">
        <f t="shared" si="3"/>
        <v>0.7637922011</v>
      </c>
      <c r="O3261" s="20">
        <f t="shared" si="4"/>
        <v>0.3</v>
      </c>
      <c r="P3261" s="19">
        <f t="shared" si="5"/>
        <v>23205</v>
      </c>
      <c r="Q3261" s="22">
        <f t="shared" si="6"/>
        <v>1856.4</v>
      </c>
      <c r="R3261" s="16">
        <v>0.146589869050363</v>
      </c>
      <c r="S3261" s="16">
        <v>0.4</v>
      </c>
      <c r="T3261" s="16">
        <v>77350.0</v>
      </c>
      <c r="U3261" s="16">
        <v>0.166472918768781</v>
      </c>
      <c r="V3261" s="16">
        <v>160958.503334565</v>
      </c>
      <c r="W3261" s="16">
        <v>12876.6802667652</v>
      </c>
    </row>
    <row r="3262" ht="22.5" customHeight="1">
      <c r="A3262" s="2">
        <v>0.0</v>
      </c>
      <c r="B3262" s="10">
        <v>61035.0</v>
      </c>
      <c r="C3262" s="2">
        <v>90434.0</v>
      </c>
      <c r="D3262" s="2" t="s">
        <v>15</v>
      </c>
      <c r="E3262" s="2">
        <v>4.0</v>
      </c>
      <c r="F3262" s="2">
        <v>0.0</v>
      </c>
      <c r="G3262" s="2">
        <v>0.0</v>
      </c>
      <c r="H3262" s="2">
        <v>113.63599565</v>
      </c>
      <c r="I3262" s="2">
        <v>0.0</v>
      </c>
      <c r="J3262" s="2">
        <v>12.0</v>
      </c>
      <c r="K3262" s="18">
        <v>25.357194605</v>
      </c>
      <c r="L3262" s="19">
        <f t="shared" si="1"/>
        <v>61035</v>
      </c>
      <c r="M3262" s="20">
        <f t="shared" si="2"/>
        <v>90434</v>
      </c>
      <c r="N3262" s="21">
        <f t="shared" si="3"/>
        <v>0.6749120906</v>
      </c>
      <c r="O3262" s="20">
        <f t="shared" si="4"/>
        <v>0.3</v>
      </c>
      <c r="P3262" s="19">
        <f t="shared" si="5"/>
        <v>18310.5</v>
      </c>
      <c r="Q3262" s="22">
        <f t="shared" si="6"/>
        <v>1464.84</v>
      </c>
      <c r="R3262" s="16">
        <v>0.0998480650205854</v>
      </c>
      <c r="S3262" s="16">
        <v>0.4</v>
      </c>
      <c r="T3262" s="16">
        <v>61035.0</v>
      </c>
      <c r="U3262" s="16">
        <v>0.145270061649122</v>
      </c>
      <c r="V3262" s="16">
        <v>110831.977659427</v>
      </c>
      <c r="W3262" s="16">
        <v>8866.5582127542</v>
      </c>
    </row>
    <row r="3263" ht="22.5" customHeight="1">
      <c r="A3263" s="2">
        <v>0.0</v>
      </c>
      <c r="B3263" s="10">
        <v>58941.0</v>
      </c>
      <c r="C3263" s="2">
        <v>88470.0</v>
      </c>
      <c r="D3263" s="2" t="s">
        <v>15</v>
      </c>
      <c r="E3263" s="2">
        <v>4.0</v>
      </c>
      <c r="F3263" s="2">
        <v>0.0</v>
      </c>
      <c r="G3263" s="2">
        <v>0.0</v>
      </c>
      <c r="H3263" s="2">
        <v>123.25705457</v>
      </c>
      <c r="I3263" s="2">
        <v>0.0</v>
      </c>
      <c r="J3263" s="2">
        <v>12.0</v>
      </c>
      <c r="K3263" s="18">
        <v>25.557593337</v>
      </c>
      <c r="L3263" s="19">
        <f t="shared" si="1"/>
        <v>58941</v>
      </c>
      <c r="M3263" s="20">
        <f t="shared" si="2"/>
        <v>88470</v>
      </c>
      <c r="N3263" s="21">
        <f t="shared" si="3"/>
        <v>0.6662258393</v>
      </c>
      <c r="O3263" s="20">
        <f t="shared" si="4"/>
        <v>0.3</v>
      </c>
      <c r="P3263" s="19">
        <f t="shared" si="5"/>
        <v>17682.3</v>
      </c>
      <c r="Q3263" s="22">
        <f t="shared" si="6"/>
        <v>1414.584</v>
      </c>
      <c r="R3263" s="16">
        <v>0.0960332873105232</v>
      </c>
      <c r="S3263" s="16">
        <v>0.4</v>
      </c>
      <c r="T3263" s="16">
        <v>58941.0</v>
      </c>
      <c r="U3263" s="16">
        <v>0.142996604516465</v>
      </c>
      <c r="V3263" s="16">
        <v>105354.535835062</v>
      </c>
      <c r="W3263" s="16">
        <v>8428.362866805</v>
      </c>
    </row>
    <row r="3264" ht="22.5" customHeight="1">
      <c r="A3264" s="2">
        <v>0.0</v>
      </c>
      <c r="B3264" s="10">
        <v>62824.0</v>
      </c>
      <c r="C3264" s="2">
        <v>82243.0</v>
      </c>
      <c r="D3264" s="2" t="s">
        <v>11</v>
      </c>
      <c r="E3264" s="2">
        <v>5.0</v>
      </c>
      <c r="H3264" s="2">
        <v>109.48274852</v>
      </c>
      <c r="I3264" s="2">
        <v>0.0</v>
      </c>
      <c r="J3264" s="2">
        <v>7.0</v>
      </c>
      <c r="K3264" s="18">
        <v>34.818444993</v>
      </c>
      <c r="L3264" s="19">
        <f t="shared" si="1"/>
        <v>62824</v>
      </c>
      <c r="M3264" s="20">
        <f t="shared" si="2"/>
        <v>82243</v>
      </c>
      <c r="N3264" s="21">
        <f t="shared" si="3"/>
        <v>0.7638826405</v>
      </c>
      <c r="O3264" s="20">
        <f t="shared" si="4"/>
        <v>0.3</v>
      </c>
      <c r="P3264" s="19">
        <f t="shared" si="5"/>
        <v>18847.2</v>
      </c>
      <c r="Q3264" s="22">
        <f t="shared" si="6"/>
        <v>1507.776</v>
      </c>
      <c r="R3264" s="16">
        <v>0.195644023745106</v>
      </c>
      <c r="S3264" s="16">
        <v>0.4</v>
      </c>
      <c r="T3264" s="16">
        <v>62824.0</v>
      </c>
      <c r="U3264" s="16">
        <v>0.179212832896043</v>
      </c>
      <c r="V3264" s="16">
        <v>140735.837673262</v>
      </c>
      <c r="W3264" s="16">
        <v>11258.867013861</v>
      </c>
    </row>
    <row r="3265" ht="22.5" customHeight="1">
      <c r="A3265" s="2">
        <v>0.0</v>
      </c>
      <c r="B3265" s="10">
        <v>25859.0</v>
      </c>
      <c r="C3265" s="2">
        <v>43684.0</v>
      </c>
      <c r="D3265" s="2" t="s">
        <v>14</v>
      </c>
      <c r="E3265" s="2">
        <v>16.0</v>
      </c>
      <c r="F3265" s="2">
        <v>1.0</v>
      </c>
      <c r="G3265" s="2">
        <v>0.0</v>
      </c>
      <c r="H3265" s="2">
        <v>95.363068679</v>
      </c>
      <c r="I3265" s="2">
        <v>1.0</v>
      </c>
      <c r="J3265" s="2">
        <v>17.0</v>
      </c>
      <c r="K3265" s="18">
        <v>27.107619574</v>
      </c>
      <c r="L3265" s="19">
        <f t="shared" si="1"/>
        <v>25859</v>
      </c>
      <c r="M3265" s="20">
        <f t="shared" si="2"/>
        <v>43684</v>
      </c>
      <c r="N3265" s="21">
        <f t="shared" si="3"/>
        <v>0.5919558648</v>
      </c>
      <c r="O3265" s="20">
        <f t="shared" si="4"/>
        <v>0.25</v>
      </c>
      <c r="P3265" s="19">
        <f t="shared" si="5"/>
        <v>6464.75</v>
      </c>
      <c r="Q3265" s="22">
        <f t="shared" si="6"/>
        <v>517.18</v>
      </c>
      <c r="R3265" s="16">
        <v>0.184924879205354</v>
      </c>
      <c r="S3265" s="16">
        <v>0.4</v>
      </c>
      <c r="T3265" s="16">
        <v>25859.0</v>
      </c>
      <c r="U3265" s="16">
        <v>0.17706800625289</v>
      </c>
      <c r="V3265" s="16">
        <v>57235.0196711686</v>
      </c>
      <c r="W3265" s="16">
        <v>4578.80157369348</v>
      </c>
    </row>
    <row r="3266" ht="22.5" customHeight="1">
      <c r="A3266" s="2">
        <v>0.0</v>
      </c>
      <c r="B3266" s="10">
        <v>24687.0</v>
      </c>
      <c r="C3266" s="2">
        <v>37391.0</v>
      </c>
      <c r="D3266" s="2" t="s">
        <v>12</v>
      </c>
      <c r="E3266" s="2">
        <v>2.0</v>
      </c>
      <c r="F3266" s="2">
        <v>0.0</v>
      </c>
      <c r="G3266" s="2">
        <v>0.0</v>
      </c>
      <c r="H3266" s="2">
        <v>217.74427464</v>
      </c>
      <c r="I3266" s="2">
        <v>0.0</v>
      </c>
      <c r="J3266" s="2">
        <v>16.0</v>
      </c>
      <c r="K3266" s="18">
        <v>38.251392033</v>
      </c>
      <c r="L3266" s="19">
        <f t="shared" si="1"/>
        <v>24687</v>
      </c>
      <c r="M3266" s="20">
        <f t="shared" si="2"/>
        <v>37391</v>
      </c>
      <c r="N3266" s="21">
        <f t="shared" si="3"/>
        <v>0.660239095</v>
      </c>
      <c r="O3266" s="20">
        <f t="shared" si="4"/>
        <v>0.3</v>
      </c>
      <c r="P3266" s="19">
        <f t="shared" si="5"/>
        <v>7406.1</v>
      </c>
      <c r="Q3266" s="22">
        <f t="shared" si="6"/>
        <v>592.488</v>
      </c>
      <c r="R3266" s="16">
        <v>0.0614238180862778</v>
      </c>
      <c r="S3266" s="16">
        <v>0.4</v>
      </c>
      <c r="T3266" s="16">
        <v>24687.0</v>
      </c>
      <c r="U3266" s="16">
        <v>0.116905172450057</v>
      </c>
      <c r="V3266" s="16">
        <v>36075.4749034321</v>
      </c>
      <c r="W3266" s="16">
        <v>2886.03799227457</v>
      </c>
    </row>
    <row r="3267" ht="22.5" customHeight="1">
      <c r="A3267" s="2">
        <v>0.0</v>
      </c>
      <c r="B3267" s="10">
        <v>43110.0</v>
      </c>
      <c r="C3267" s="2">
        <v>73614.0</v>
      </c>
      <c r="D3267" s="2" t="s">
        <v>14</v>
      </c>
      <c r="E3267" s="2">
        <v>1.0</v>
      </c>
      <c r="F3267" s="2">
        <v>0.0</v>
      </c>
      <c r="G3267" s="2">
        <v>0.0</v>
      </c>
      <c r="H3267" s="2">
        <v>114.28918244</v>
      </c>
      <c r="I3267" s="2">
        <v>1.0</v>
      </c>
      <c r="J3267" s="2">
        <v>8.0</v>
      </c>
      <c r="K3267" s="18">
        <v>26.379108017</v>
      </c>
      <c r="L3267" s="19">
        <f t="shared" si="1"/>
        <v>43110</v>
      </c>
      <c r="M3267" s="20">
        <f t="shared" si="2"/>
        <v>73614</v>
      </c>
      <c r="N3267" s="21">
        <f t="shared" si="3"/>
        <v>0.5856223001</v>
      </c>
      <c r="O3267" s="20">
        <f t="shared" si="4"/>
        <v>0.25</v>
      </c>
      <c r="P3267" s="19">
        <f t="shared" si="5"/>
        <v>10777.5</v>
      </c>
      <c r="Q3267" s="22">
        <f t="shared" si="6"/>
        <v>862.2</v>
      </c>
      <c r="R3267" s="16">
        <v>0.127568712751511</v>
      </c>
      <c r="S3267" s="16">
        <v>0.4</v>
      </c>
      <c r="T3267" s="16">
        <v>43110.0</v>
      </c>
      <c r="U3267" s="16">
        <v>0.159157278136639</v>
      </c>
      <c r="V3267" s="16">
        <v>85765.8782558814</v>
      </c>
      <c r="W3267" s="16">
        <v>6861.27026047051</v>
      </c>
    </row>
    <row r="3268" ht="22.5" customHeight="1">
      <c r="A3268" s="2">
        <v>0.0</v>
      </c>
      <c r="B3268" s="10">
        <v>11147.0</v>
      </c>
      <c r="C3268" s="2">
        <v>166496.0</v>
      </c>
      <c r="D3268" s="2" t="s">
        <v>14</v>
      </c>
      <c r="E3268" s="2">
        <v>23.0</v>
      </c>
      <c r="F3268" s="2">
        <v>0.0</v>
      </c>
      <c r="G3268" s="2">
        <v>0.0</v>
      </c>
      <c r="H3268" s="2">
        <v>73.467517761</v>
      </c>
      <c r="I3268" s="2">
        <v>1.0</v>
      </c>
      <c r="J3268" s="2">
        <v>19.0</v>
      </c>
      <c r="K3268" s="18">
        <v>29.531664151</v>
      </c>
      <c r="L3268" s="19">
        <f t="shared" si="1"/>
        <v>11147</v>
      </c>
      <c r="M3268" s="20">
        <f t="shared" si="2"/>
        <v>166496</v>
      </c>
      <c r="N3268" s="21">
        <f t="shared" si="3"/>
        <v>0.06695055737</v>
      </c>
      <c r="O3268" s="20">
        <f t="shared" si="4"/>
        <v>0.2</v>
      </c>
      <c r="P3268" s="19">
        <f t="shared" si="5"/>
        <v>2229.4</v>
      </c>
      <c r="Q3268" s="22">
        <f t="shared" si="6"/>
        <v>178.352</v>
      </c>
      <c r="R3268" s="16">
        <v>0.133680063250193</v>
      </c>
      <c r="S3268" s="16">
        <v>0.4</v>
      </c>
      <c r="T3268" s="16">
        <v>11147.0</v>
      </c>
      <c r="U3268" s="16">
        <v>0.161681162215422</v>
      </c>
      <c r="V3268" s="16">
        <v>22528.2489401913</v>
      </c>
      <c r="W3268" s="16">
        <v>1802.25991521531</v>
      </c>
    </row>
    <row r="3269" ht="22.5" customHeight="1">
      <c r="A3269" s="2">
        <v>0.0</v>
      </c>
      <c r="B3269" s="10">
        <v>42876.0</v>
      </c>
      <c r="C3269" s="2">
        <v>66085.0</v>
      </c>
      <c r="D3269" s="2" t="s">
        <v>14</v>
      </c>
      <c r="E3269" s="2">
        <v>26.0</v>
      </c>
      <c r="F3269" s="2">
        <v>0.0</v>
      </c>
      <c r="G3269" s="2">
        <v>0.0</v>
      </c>
      <c r="H3269" s="2">
        <v>281.57815248</v>
      </c>
      <c r="I3269" s="2">
        <v>1.0</v>
      </c>
      <c r="J3269" s="2">
        <v>16.0</v>
      </c>
      <c r="K3269" s="18">
        <v>38.027521678</v>
      </c>
      <c r="L3269" s="19">
        <f t="shared" si="1"/>
        <v>42876</v>
      </c>
      <c r="M3269" s="20">
        <f t="shared" si="2"/>
        <v>66085</v>
      </c>
      <c r="N3269" s="21">
        <f t="shared" si="3"/>
        <v>0.6488007869</v>
      </c>
      <c r="O3269" s="20">
        <f t="shared" si="4"/>
        <v>0.3</v>
      </c>
      <c r="P3269" s="19">
        <f t="shared" si="5"/>
        <v>12862.8</v>
      </c>
      <c r="Q3269" s="22">
        <f t="shared" si="6"/>
        <v>1029.024</v>
      </c>
      <c r="R3269" s="16">
        <v>0.0779538113296145</v>
      </c>
      <c r="S3269" s="16">
        <v>0.4</v>
      </c>
      <c r="T3269" s="16">
        <v>42876.0</v>
      </c>
      <c r="U3269" s="16">
        <v>0.130739984791074</v>
      </c>
      <c r="V3269" s="16">
        <v>70070.0948487765</v>
      </c>
      <c r="W3269" s="16">
        <v>5605.60758790212</v>
      </c>
    </row>
    <row r="3270" ht="22.5" customHeight="1">
      <c r="A3270" s="2">
        <v>0.0</v>
      </c>
      <c r="B3270" s="10">
        <v>45861.0</v>
      </c>
      <c r="C3270" s="2">
        <v>61256.0</v>
      </c>
      <c r="D3270" s="2" t="s">
        <v>11</v>
      </c>
      <c r="E3270" s="2">
        <v>7.0</v>
      </c>
      <c r="F3270" s="2">
        <v>0.0</v>
      </c>
      <c r="G3270" s="2">
        <v>0.0</v>
      </c>
      <c r="H3270" s="2">
        <v>132.01922665</v>
      </c>
      <c r="I3270" s="2">
        <v>3.0</v>
      </c>
      <c r="J3270" s="2">
        <v>48.0</v>
      </c>
      <c r="K3270" s="18">
        <v>30.186567466</v>
      </c>
      <c r="L3270" s="19">
        <f t="shared" si="1"/>
        <v>45861</v>
      </c>
      <c r="M3270" s="20">
        <f t="shared" si="2"/>
        <v>61256</v>
      </c>
      <c r="N3270" s="21">
        <f t="shared" si="3"/>
        <v>0.7486776806</v>
      </c>
      <c r="O3270" s="20">
        <f t="shared" si="4"/>
        <v>0.3</v>
      </c>
      <c r="P3270" s="19">
        <f t="shared" si="5"/>
        <v>13758.3</v>
      </c>
      <c r="Q3270" s="22">
        <f t="shared" si="6"/>
        <v>1100.664</v>
      </c>
      <c r="R3270" s="16">
        <v>0.0817315129249367</v>
      </c>
      <c r="S3270" s="16">
        <v>0.4</v>
      </c>
      <c r="T3270" s="16">
        <v>45861.0</v>
      </c>
      <c r="U3270" s="16">
        <v>0.133521948171816</v>
      </c>
      <c r="V3270" s="16">
        <v>76543.1258138456</v>
      </c>
      <c r="W3270" s="16">
        <v>6123.45006510765</v>
      </c>
    </row>
    <row r="3271" ht="22.5" customHeight="1">
      <c r="A3271" s="2">
        <v>1.0</v>
      </c>
      <c r="B3271" s="10">
        <v>54161.0</v>
      </c>
      <c r="C3271" s="2">
        <v>75500.0</v>
      </c>
      <c r="D3271" s="2" t="s">
        <v>12</v>
      </c>
      <c r="E3271" s="2">
        <v>4.0</v>
      </c>
      <c r="F3271" s="2">
        <v>0.0</v>
      </c>
      <c r="G3271" s="2">
        <v>0.0</v>
      </c>
      <c r="H3271" s="2">
        <v>23.333333333</v>
      </c>
      <c r="I3271" s="2">
        <v>5.0</v>
      </c>
      <c r="J3271" s="2">
        <v>11.0</v>
      </c>
      <c r="K3271" s="11"/>
      <c r="L3271" s="12">
        <f t="shared" si="1"/>
        <v>54161</v>
      </c>
      <c r="M3271" s="13">
        <f t="shared" si="2"/>
        <v>75500</v>
      </c>
      <c r="N3271" s="14">
        <f t="shared" si="3"/>
        <v>0.7173642384</v>
      </c>
      <c r="O3271" s="13">
        <f t="shared" si="4"/>
        <v>0.3</v>
      </c>
      <c r="P3271" s="12">
        <f t="shared" si="5"/>
        <v>16248.3</v>
      </c>
      <c r="Q3271" s="15">
        <f t="shared" si="6"/>
        <v>1299.864</v>
      </c>
      <c r="R3271" s="16">
        <v>0.260145769086459</v>
      </c>
      <c r="S3271" s="16">
        <v>0.4</v>
      </c>
      <c r="T3271" s="16">
        <v>54161.0</v>
      </c>
      <c r="U3271" s="16">
        <v>0.186352184608287</v>
      </c>
      <c r="V3271" s="16">
        <v>126162.758382118</v>
      </c>
      <c r="W3271" s="16">
        <v>10093.0206705694</v>
      </c>
    </row>
    <row r="3272" ht="22.5" customHeight="1">
      <c r="A3272" s="2">
        <v>0.0</v>
      </c>
      <c r="B3272" s="10">
        <v>44479.0</v>
      </c>
      <c r="C3272" s="2">
        <v>78121.0</v>
      </c>
      <c r="D3272" s="2" t="s">
        <v>14</v>
      </c>
      <c r="E3272" s="2">
        <v>1.0</v>
      </c>
      <c r="F3272" s="2">
        <v>0.0</v>
      </c>
      <c r="G3272" s="2">
        <v>0.0</v>
      </c>
      <c r="H3272" s="2">
        <v>117.3235888</v>
      </c>
      <c r="I3272" s="2">
        <v>0.0</v>
      </c>
      <c r="J3272" s="2">
        <v>9.0</v>
      </c>
      <c r="K3272" s="18">
        <v>27.133989435</v>
      </c>
      <c r="L3272" s="19">
        <f t="shared" si="1"/>
        <v>44479</v>
      </c>
      <c r="M3272" s="20">
        <f t="shared" si="2"/>
        <v>78121</v>
      </c>
      <c r="N3272" s="21">
        <f t="shared" si="3"/>
        <v>0.5693603512</v>
      </c>
      <c r="O3272" s="20">
        <f t="shared" si="4"/>
        <v>0.25</v>
      </c>
      <c r="P3272" s="19">
        <f t="shared" si="5"/>
        <v>11119.75</v>
      </c>
      <c r="Q3272" s="22">
        <f t="shared" si="6"/>
        <v>889.58</v>
      </c>
      <c r="R3272" s="16">
        <v>0.114619804096925</v>
      </c>
      <c r="S3272" s="16">
        <v>0.4</v>
      </c>
      <c r="T3272" s="16">
        <v>44479.0</v>
      </c>
      <c r="U3272" s="16">
        <v>0.153203908232278</v>
      </c>
      <c r="V3272" s="16">
        <v>85179.457928294</v>
      </c>
      <c r="W3272" s="16">
        <v>6814.35663426352</v>
      </c>
    </row>
    <row r="3273" ht="22.5" customHeight="1">
      <c r="A3273" s="2">
        <v>0.0</v>
      </c>
      <c r="B3273" s="10">
        <v>97072.0</v>
      </c>
      <c r="C3273" s="2">
        <v>155146.0</v>
      </c>
      <c r="D3273" s="2" t="s">
        <v>14</v>
      </c>
      <c r="E3273" s="2">
        <v>0.0</v>
      </c>
      <c r="F3273" s="2">
        <v>0.0</v>
      </c>
      <c r="G3273" s="2">
        <v>0.0</v>
      </c>
      <c r="H3273" s="2">
        <v>204.16561629</v>
      </c>
      <c r="I3273" s="2">
        <v>0.0</v>
      </c>
      <c r="J3273" s="2">
        <v>19.0</v>
      </c>
      <c r="K3273" s="18">
        <v>40.507964774</v>
      </c>
      <c r="L3273" s="19">
        <f t="shared" si="1"/>
        <v>97072</v>
      </c>
      <c r="M3273" s="20">
        <f t="shared" si="2"/>
        <v>155146</v>
      </c>
      <c r="N3273" s="21">
        <f t="shared" si="3"/>
        <v>0.625681616</v>
      </c>
      <c r="O3273" s="20">
        <f t="shared" si="4"/>
        <v>0.3</v>
      </c>
      <c r="P3273" s="19">
        <f t="shared" si="5"/>
        <v>29121.6</v>
      </c>
      <c r="Q3273" s="22">
        <f t="shared" si="6"/>
        <v>2329.728</v>
      </c>
      <c r="R3273" s="16">
        <v>0.133955720564738</v>
      </c>
      <c r="S3273" s="16">
        <v>0.4</v>
      </c>
      <c r="T3273" s="16">
        <v>97072.0</v>
      </c>
      <c r="U3273" s="16">
        <v>0.16179097052508</v>
      </c>
      <c r="V3273" s="16">
        <v>196317.163635132</v>
      </c>
      <c r="W3273" s="16">
        <v>15705.3730908106</v>
      </c>
    </row>
    <row r="3274" ht="22.5" customHeight="1">
      <c r="A3274" s="2">
        <v>1.0</v>
      </c>
      <c r="B3274" s="10">
        <v>96590.0</v>
      </c>
      <c r="C3274" s="2">
        <v>112115.0</v>
      </c>
      <c r="D3274" s="2" t="s">
        <v>11</v>
      </c>
      <c r="E3274" s="2">
        <v>0.0</v>
      </c>
      <c r="F3274" s="2">
        <v>6.0</v>
      </c>
      <c r="G3274" s="2">
        <v>0.0</v>
      </c>
      <c r="H3274" s="2">
        <v>178.65958941</v>
      </c>
      <c r="I3274" s="2">
        <v>2.0</v>
      </c>
      <c r="J3274" s="2">
        <v>46.0</v>
      </c>
      <c r="K3274" s="18">
        <v>41.117887486</v>
      </c>
      <c r="L3274" s="19">
        <f t="shared" si="1"/>
        <v>96590</v>
      </c>
      <c r="M3274" s="20">
        <f t="shared" si="2"/>
        <v>112115</v>
      </c>
      <c r="N3274" s="21">
        <f t="shared" si="3"/>
        <v>0.8615261116</v>
      </c>
      <c r="O3274" s="20">
        <f t="shared" si="4"/>
        <v>0.45</v>
      </c>
      <c r="P3274" s="19">
        <f t="shared" si="5"/>
        <v>43465.5</v>
      </c>
      <c r="Q3274" s="22">
        <f t="shared" si="6"/>
        <v>3477.24</v>
      </c>
      <c r="R3274" s="16">
        <v>0.822507181160534</v>
      </c>
      <c r="S3274" s="16">
        <v>0.4</v>
      </c>
      <c r="T3274" s="16">
        <v>96590.0</v>
      </c>
      <c r="U3274" s="16">
        <v>0.0667235408522169</v>
      </c>
      <c r="V3274" s="16">
        <v>80560.3351364454</v>
      </c>
      <c r="W3274" s="16">
        <v>6444.82681091563</v>
      </c>
    </row>
    <row r="3275" ht="22.5" customHeight="1">
      <c r="A3275" s="2">
        <v>0.0</v>
      </c>
      <c r="B3275" s="10">
        <v>113890.0</v>
      </c>
      <c r="C3275" s="2">
        <v>135146.0</v>
      </c>
      <c r="E3275" s="2">
        <v>16.0</v>
      </c>
      <c r="F3275" s="2">
        <v>0.0</v>
      </c>
      <c r="G3275" s="2">
        <v>0.0</v>
      </c>
      <c r="H3275" s="2">
        <v>174.10145958</v>
      </c>
      <c r="I3275" s="2">
        <v>1.0</v>
      </c>
      <c r="J3275" s="2">
        <v>17.0</v>
      </c>
      <c r="K3275" s="18">
        <v>37.6335491</v>
      </c>
      <c r="L3275" s="19">
        <f t="shared" si="1"/>
        <v>113890</v>
      </c>
      <c r="M3275" s="20">
        <f t="shared" si="2"/>
        <v>135146</v>
      </c>
      <c r="N3275" s="21">
        <f t="shared" si="3"/>
        <v>0.8427182455</v>
      </c>
      <c r="O3275" s="20">
        <f t="shared" si="4"/>
        <v>0.45</v>
      </c>
      <c r="P3275" s="19">
        <f t="shared" si="5"/>
        <v>51250.5</v>
      </c>
      <c r="Q3275" s="22">
        <f t="shared" si="6"/>
        <v>4100.04</v>
      </c>
      <c r="R3275" s="16">
        <v>0.144863694352111</v>
      </c>
      <c r="S3275" s="16">
        <v>0.4</v>
      </c>
      <c r="T3275" s="16">
        <v>113890.0</v>
      </c>
      <c r="U3275" s="16">
        <v>0.165872300984037</v>
      </c>
      <c r="V3275" s="16">
        <v>236139.954488401</v>
      </c>
      <c r="W3275" s="16">
        <v>18891.196359072</v>
      </c>
    </row>
    <row r="3276" ht="22.5" customHeight="1">
      <c r="A3276" s="2">
        <v>0.0</v>
      </c>
      <c r="B3276" s="10">
        <v>49765.0</v>
      </c>
      <c r="C3276" s="2">
        <v>66782.0</v>
      </c>
      <c r="D3276" s="2" t="s">
        <v>14</v>
      </c>
      <c r="E3276" s="2">
        <v>27.0</v>
      </c>
      <c r="F3276" s="2">
        <v>0.0</v>
      </c>
      <c r="G3276" s="2">
        <v>0.0</v>
      </c>
      <c r="H3276" s="2">
        <v>272.59048247</v>
      </c>
      <c r="I3276" s="2">
        <v>1.0</v>
      </c>
      <c r="J3276" s="2">
        <v>16.0</v>
      </c>
      <c r="K3276" s="18">
        <v>39.383064504</v>
      </c>
      <c r="L3276" s="19">
        <f t="shared" si="1"/>
        <v>49765</v>
      </c>
      <c r="M3276" s="20">
        <f t="shared" si="2"/>
        <v>66782</v>
      </c>
      <c r="N3276" s="21">
        <f t="shared" si="3"/>
        <v>0.7451858285</v>
      </c>
      <c r="O3276" s="20">
        <f t="shared" si="4"/>
        <v>0.3</v>
      </c>
      <c r="P3276" s="19">
        <f t="shared" si="5"/>
        <v>14929.5</v>
      </c>
      <c r="Q3276" s="22">
        <f t="shared" si="6"/>
        <v>1194.36</v>
      </c>
      <c r="R3276" s="16">
        <v>0.0885390177312092</v>
      </c>
      <c r="S3276" s="16">
        <v>0.4</v>
      </c>
      <c r="T3276" s="16">
        <v>49765.0</v>
      </c>
      <c r="U3276" s="16">
        <v>0.138229387373908</v>
      </c>
      <c r="V3276" s="16">
        <v>85987.3182832822</v>
      </c>
      <c r="W3276" s="16">
        <v>6878.98546266257</v>
      </c>
    </row>
    <row r="3277" ht="22.5" customHeight="1">
      <c r="A3277" s="2">
        <v>0.0</v>
      </c>
      <c r="B3277" s="10">
        <v>25844.0</v>
      </c>
      <c r="C3277" s="2">
        <v>83229.0</v>
      </c>
      <c r="D3277" s="2" t="s">
        <v>11</v>
      </c>
      <c r="F3277" s="2">
        <v>0.0</v>
      </c>
      <c r="G3277" s="2">
        <v>0.0</v>
      </c>
      <c r="H3277" s="2">
        <v>247.76164585</v>
      </c>
      <c r="I3277" s="2">
        <v>0.0</v>
      </c>
      <c r="J3277" s="2">
        <v>50.0</v>
      </c>
      <c r="K3277" s="18">
        <v>43.701331235</v>
      </c>
      <c r="L3277" s="19">
        <f t="shared" si="1"/>
        <v>25844</v>
      </c>
      <c r="M3277" s="20">
        <f t="shared" si="2"/>
        <v>83229</v>
      </c>
      <c r="N3277" s="21">
        <f t="shared" si="3"/>
        <v>0.310516767</v>
      </c>
      <c r="O3277" s="20">
        <f t="shared" si="4"/>
        <v>0.2</v>
      </c>
      <c r="P3277" s="19">
        <f t="shared" si="5"/>
        <v>5168.8</v>
      </c>
      <c r="Q3277" s="22">
        <f t="shared" si="6"/>
        <v>413.504</v>
      </c>
      <c r="R3277" s="16">
        <v>0.0676532043991204</v>
      </c>
      <c r="S3277" s="16">
        <v>0.4</v>
      </c>
      <c r="T3277" s="16">
        <v>25844.0</v>
      </c>
      <c r="U3277" s="16">
        <v>0.122463994491612</v>
      </c>
      <c r="V3277" s="16">
        <v>39561.9934205154</v>
      </c>
      <c r="W3277" s="16">
        <v>3164.95947364123</v>
      </c>
    </row>
    <row r="3278" ht="22.5" customHeight="1">
      <c r="A3278" s="2">
        <v>0.0</v>
      </c>
      <c r="B3278" s="10">
        <v>123579.0</v>
      </c>
      <c r="C3278" s="2">
        <v>168243.0</v>
      </c>
      <c r="D3278" s="2" t="s">
        <v>12</v>
      </c>
      <c r="E3278" s="2">
        <v>4.0</v>
      </c>
      <c r="F3278" s="2">
        <v>0.0</v>
      </c>
      <c r="G3278" s="2">
        <v>0.0</v>
      </c>
      <c r="H3278" s="2">
        <v>146.3520808</v>
      </c>
      <c r="I3278" s="2">
        <v>0.0</v>
      </c>
      <c r="J3278" s="2">
        <v>20.0</v>
      </c>
      <c r="K3278" s="18">
        <v>26.603511505</v>
      </c>
      <c r="L3278" s="19">
        <f t="shared" si="1"/>
        <v>123579</v>
      </c>
      <c r="M3278" s="20">
        <f t="shared" si="2"/>
        <v>168243</v>
      </c>
      <c r="N3278" s="21">
        <f t="shared" si="3"/>
        <v>0.7345268451</v>
      </c>
      <c r="O3278" s="20">
        <f t="shared" si="4"/>
        <v>0.3</v>
      </c>
      <c r="P3278" s="19">
        <f t="shared" si="5"/>
        <v>37073.7</v>
      </c>
      <c r="Q3278" s="22">
        <f t="shared" si="6"/>
        <v>2965.896</v>
      </c>
      <c r="R3278" s="16">
        <v>0.038956070848165</v>
      </c>
      <c r="S3278" s="16">
        <v>0.4</v>
      </c>
      <c r="T3278" s="16">
        <v>123579.0</v>
      </c>
      <c r="U3278" s="16">
        <v>0.092259338004283</v>
      </c>
      <c r="V3278" s="16">
        <v>142516.459140391</v>
      </c>
      <c r="W3278" s="16">
        <v>11401.3167312312</v>
      </c>
    </row>
    <row r="3279" ht="22.5" customHeight="1">
      <c r="A3279" s="2">
        <v>0.0</v>
      </c>
      <c r="B3279" s="10">
        <v>166345.0</v>
      </c>
      <c r="C3279" s="2">
        <v>202989.0</v>
      </c>
      <c r="D3279" s="2" t="s">
        <v>15</v>
      </c>
      <c r="E3279" s="2">
        <v>10.0</v>
      </c>
      <c r="F3279" s="2">
        <v>0.0</v>
      </c>
      <c r="G3279" s="2">
        <v>0.0</v>
      </c>
      <c r="H3279" s="2">
        <v>276.06634632</v>
      </c>
      <c r="I3279" s="2">
        <v>0.0</v>
      </c>
      <c r="J3279" s="2">
        <v>37.0</v>
      </c>
      <c r="K3279" s="18">
        <v>24.356593557</v>
      </c>
      <c r="L3279" s="19">
        <f t="shared" si="1"/>
        <v>166345</v>
      </c>
      <c r="M3279" s="20">
        <f t="shared" si="2"/>
        <v>202989</v>
      </c>
      <c r="N3279" s="21">
        <f t="shared" si="3"/>
        <v>0.8194779027</v>
      </c>
      <c r="O3279" s="20">
        <f t="shared" si="4"/>
        <v>0.45</v>
      </c>
      <c r="P3279" s="19">
        <f t="shared" si="5"/>
        <v>74855.25</v>
      </c>
      <c r="Q3279" s="22">
        <f t="shared" si="6"/>
        <v>5988.42</v>
      </c>
      <c r="R3279" s="16">
        <v>0.021012716360885</v>
      </c>
      <c r="S3279" s="16">
        <v>0.4</v>
      </c>
      <c r="T3279" s="16">
        <v>166345.0</v>
      </c>
      <c r="U3279" s="16">
        <v>0.0644517600017933</v>
      </c>
      <c r="V3279" s="16">
        <v>134015.350218728</v>
      </c>
      <c r="W3279" s="16">
        <v>10721.2280174983</v>
      </c>
    </row>
    <row r="3280" ht="22.5" customHeight="1">
      <c r="A3280" s="2">
        <v>0.0</v>
      </c>
      <c r="B3280" s="10">
        <v>55575.0</v>
      </c>
      <c r="C3280" s="2">
        <v>78661.0</v>
      </c>
      <c r="D3280" s="2" t="s">
        <v>11</v>
      </c>
      <c r="E3280" s="2">
        <v>17.0</v>
      </c>
      <c r="F3280" s="2">
        <v>1.0</v>
      </c>
      <c r="G3280" s="2">
        <v>0.0</v>
      </c>
      <c r="H3280" s="2">
        <v>198.98960053</v>
      </c>
      <c r="I3280" s="2">
        <v>1.0</v>
      </c>
      <c r="J3280" s="2">
        <v>20.0</v>
      </c>
      <c r="K3280" s="18">
        <v>38.991431366</v>
      </c>
      <c r="L3280" s="19">
        <f t="shared" si="1"/>
        <v>55575</v>
      </c>
      <c r="M3280" s="20">
        <f t="shared" si="2"/>
        <v>78661</v>
      </c>
      <c r="N3280" s="21">
        <f t="shared" si="3"/>
        <v>0.7065127573</v>
      </c>
      <c r="O3280" s="20">
        <f t="shared" si="4"/>
        <v>0.3</v>
      </c>
      <c r="P3280" s="19">
        <f t="shared" si="5"/>
        <v>16672.5</v>
      </c>
      <c r="Q3280" s="22">
        <f t="shared" si="6"/>
        <v>1333.8</v>
      </c>
      <c r="R3280" s="16">
        <v>0.211028719737031</v>
      </c>
      <c r="S3280" s="16">
        <v>0.4</v>
      </c>
      <c r="T3280" s="16">
        <v>55575.0</v>
      </c>
      <c r="U3280" s="16">
        <v>0.18176168109402</v>
      </c>
      <c r="V3280" s="16">
        <v>126267.567835002</v>
      </c>
      <c r="W3280" s="16">
        <v>10101.4054268002</v>
      </c>
    </row>
    <row r="3281" ht="22.5" customHeight="1">
      <c r="A3281" s="2">
        <v>0.0</v>
      </c>
      <c r="B3281" s="10">
        <v>102228.0</v>
      </c>
      <c r="C3281" s="2">
        <v>115898.0</v>
      </c>
      <c r="D3281" s="2" t="s">
        <v>15</v>
      </c>
      <c r="E3281" s="2">
        <v>0.0</v>
      </c>
      <c r="F3281" s="2">
        <v>0.0</v>
      </c>
      <c r="G3281" s="2">
        <v>0.0</v>
      </c>
      <c r="H3281" s="2">
        <v>144.19816755</v>
      </c>
      <c r="I3281" s="2">
        <v>0.0</v>
      </c>
      <c r="J3281" s="2">
        <v>30.0</v>
      </c>
      <c r="K3281" s="18">
        <v>35.114150348</v>
      </c>
      <c r="L3281" s="19">
        <f t="shared" si="1"/>
        <v>102228</v>
      </c>
      <c r="M3281" s="20">
        <f t="shared" si="2"/>
        <v>115898</v>
      </c>
      <c r="N3281" s="21">
        <f t="shared" si="3"/>
        <v>0.882051459</v>
      </c>
      <c r="O3281" s="20">
        <f t="shared" si="4"/>
        <v>0.45</v>
      </c>
      <c r="P3281" s="19">
        <f t="shared" si="5"/>
        <v>46002.6</v>
      </c>
      <c r="Q3281" s="22">
        <f t="shared" si="6"/>
        <v>3680.208</v>
      </c>
      <c r="R3281" s="16">
        <v>0.109283974553025</v>
      </c>
      <c r="S3281" s="16">
        <v>0.4</v>
      </c>
      <c r="T3281" s="16">
        <v>102228.0</v>
      </c>
      <c r="U3281" s="16">
        <v>0.150488778076987</v>
      </c>
      <c r="V3281" s="16">
        <v>192302.085065679</v>
      </c>
      <c r="W3281" s="16">
        <v>15384.1668052543</v>
      </c>
    </row>
    <row r="3282" ht="22.5" customHeight="1">
      <c r="A3282" s="2">
        <v>0.0</v>
      </c>
      <c r="B3282" s="10">
        <v>56111.0</v>
      </c>
      <c r="C3282" s="2">
        <v>114521.0</v>
      </c>
      <c r="D3282" s="2" t="s">
        <v>12</v>
      </c>
      <c r="E3282" s="2">
        <v>2.0</v>
      </c>
      <c r="G3282" s="2">
        <v>2.0</v>
      </c>
      <c r="H3282" s="2">
        <v>154.85552388</v>
      </c>
      <c r="I3282" s="2">
        <v>1.0</v>
      </c>
      <c r="J3282" s="2">
        <v>24.0</v>
      </c>
      <c r="K3282" s="18">
        <v>38.695083557</v>
      </c>
      <c r="L3282" s="19">
        <f t="shared" si="1"/>
        <v>56111</v>
      </c>
      <c r="M3282" s="20">
        <f t="shared" si="2"/>
        <v>114521</v>
      </c>
      <c r="N3282" s="21">
        <f t="shared" si="3"/>
        <v>0.4899625396</v>
      </c>
      <c r="O3282" s="20">
        <f t="shared" si="4"/>
        <v>0.2</v>
      </c>
      <c r="P3282" s="19">
        <f t="shared" si="5"/>
        <v>11222.2</v>
      </c>
      <c r="Q3282" s="22">
        <f t="shared" si="6"/>
        <v>897.776</v>
      </c>
      <c r="R3282" s="16">
        <v>0.31018566601523</v>
      </c>
      <c r="S3282" s="16">
        <v>0.4</v>
      </c>
      <c r="T3282" s="16">
        <v>56111.0</v>
      </c>
      <c r="U3282" s="16">
        <v>0.186582703781927</v>
      </c>
      <c r="V3282" s="16">
        <v>130866.776148846</v>
      </c>
      <c r="W3282" s="16">
        <v>10469.3420919077</v>
      </c>
    </row>
    <row r="3283" ht="22.5" customHeight="1">
      <c r="A3283" s="2">
        <v>0.0</v>
      </c>
      <c r="B3283" s="10">
        <v>64163.0</v>
      </c>
      <c r="C3283" s="2">
        <v>84948.0</v>
      </c>
      <c r="D3283" s="2" t="s">
        <v>15</v>
      </c>
      <c r="E3283" s="2">
        <v>12.0</v>
      </c>
      <c r="F3283" s="2">
        <v>0.0</v>
      </c>
      <c r="G3283" s="2">
        <v>2.0</v>
      </c>
      <c r="H3283" s="2">
        <v>172.71116574</v>
      </c>
      <c r="I3283" s="2">
        <v>0.0</v>
      </c>
      <c r="J3283" s="2">
        <v>13.0</v>
      </c>
      <c r="K3283" s="18">
        <v>27.979694402</v>
      </c>
      <c r="L3283" s="19">
        <f t="shared" si="1"/>
        <v>64163</v>
      </c>
      <c r="M3283" s="20">
        <f t="shared" si="2"/>
        <v>84948</v>
      </c>
      <c r="N3283" s="21">
        <f t="shared" si="3"/>
        <v>0.7553209022</v>
      </c>
      <c r="O3283" s="20">
        <f t="shared" si="4"/>
        <v>0.3</v>
      </c>
      <c r="P3283" s="19">
        <f t="shared" si="5"/>
        <v>19248.9</v>
      </c>
      <c r="Q3283" s="22">
        <f t="shared" si="6"/>
        <v>1539.912</v>
      </c>
      <c r="R3283" s="16">
        <v>0.295116092685866</v>
      </c>
      <c r="S3283" s="16">
        <v>0.4</v>
      </c>
      <c r="T3283" s="16">
        <v>64163.0</v>
      </c>
      <c r="U3283" s="16">
        <v>0.186917081695211</v>
      </c>
      <c r="V3283" s="16">
        <v>149914.508910123</v>
      </c>
      <c r="W3283" s="16">
        <v>11993.1607128098</v>
      </c>
    </row>
    <row r="3284" ht="22.5" customHeight="1">
      <c r="A3284" s="2">
        <v>1.0</v>
      </c>
      <c r="B3284" s="10">
        <v>79623.0</v>
      </c>
      <c r="C3284" s="2">
        <v>113658.0</v>
      </c>
      <c r="D3284" s="2" t="s">
        <v>11</v>
      </c>
      <c r="E3284" s="2">
        <v>0.0</v>
      </c>
      <c r="F3284" s="2">
        <v>0.0</v>
      </c>
      <c r="G3284" s="2">
        <v>2.0</v>
      </c>
      <c r="H3284" s="2">
        <v>212.12914517</v>
      </c>
      <c r="I3284" s="2">
        <v>2.0</v>
      </c>
      <c r="J3284" s="2">
        <v>25.0</v>
      </c>
      <c r="K3284" s="18">
        <v>35.106719635</v>
      </c>
      <c r="L3284" s="19">
        <f t="shared" si="1"/>
        <v>79623</v>
      </c>
      <c r="M3284" s="20">
        <f t="shared" si="2"/>
        <v>113658</v>
      </c>
      <c r="N3284" s="21">
        <f t="shared" si="3"/>
        <v>0.7005490155</v>
      </c>
      <c r="O3284" s="20">
        <f t="shared" si="4"/>
        <v>0.3</v>
      </c>
      <c r="P3284" s="19">
        <f t="shared" si="5"/>
        <v>23886.9</v>
      </c>
      <c r="Q3284" s="22">
        <f t="shared" si="6"/>
        <v>1910.952</v>
      </c>
      <c r="R3284" s="16">
        <v>0.368664824116803</v>
      </c>
      <c r="S3284" s="16">
        <v>0.4</v>
      </c>
      <c r="T3284" s="16">
        <v>79623.0</v>
      </c>
      <c r="U3284" s="16">
        <v>0.182511857023614</v>
      </c>
      <c r="V3284" s="16">
        <v>181651.76989739</v>
      </c>
      <c r="W3284" s="16">
        <v>14532.1415917912</v>
      </c>
    </row>
    <row r="3285" ht="22.5" customHeight="1">
      <c r="A3285" s="2">
        <v>0.0</v>
      </c>
      <c r="B3285" s="10">
        <v>92986.0</v>
      </c>
      <c r="C3285" s="2">
        <v>114276.0</v>
      </c>
      <c r="D3285" s="2" t="s">
        <v>11</v>
      </c>
      <c r="E3285" s="2">
        <v>13.0</v>
      </c>
      <c r="F3285" s="2">
        <v>0.0</v>
      </c>
      <c r="G3285" s="2">
        <v>0.0</v>
      </c>
      <c r="H3285" s="2">
        <v>116.96135784</v>
      </c>
      <c r="I3285" s="2">
        <v>2.0</v>
      </c>
      <c r="J3285" s="2">
        <v>8.0</v>
      </c>
      <c r="K3285" s="18">
        <v>36.251385732</v>
      </c>
      <c r="L3285" s="19">
        <f t="shared" si="1"/>
        <v>92986</v>
      </c>
      <c r="M3285" s="20">
        <f t="shared" si="2"/>
        <v>114276</v>
      </c>
      <c r="N3285" s="21">
        <f t="shared" si="3"/>
        <v>0.8136966642</v>
      </c>
      <c r="O3285" s="20">
        <f t="shared" si="4"/>
        <v>0.45</v>
      </c>
      <c r="P3285" s="19">
        <f t="shared" si="5"/>
        <v>41843.7</v>
      </c>
      <c r="Q3285" s="22">
        <f t="shared" si="6"/>
        <v>3347.496</v>
      </c>
      <c r="R3285" s="16">
        <v>0.236340551648531</v>
      </c>
      <c r="S3285" s="16">
        <v>0.4</v>
      </c>
      <c r="T3285" s="16">
        <v>92986.0</v>
      </c>
      <c r="U3285" s="16">
        <v>0.184745500595135</v>
      </c>
      <c r="V3285" s="16">
        <v>214734.31397924</v>
      </c>
      <c r="W3285" s="16">
        <v>17178.7451183392</v>
      </c>
    </row>
    <row r="3286" ht="22.5" customHeight="1">
      <c r="A3286" s="2">
        <v>0.0</v>
      </c>
      <c r="B3286" s="10">
        <v>99853.0</v>
      </c>
      <c r="C3286" s="2">
        <v>163401.0</v>
      </c>
      <c r="D3286" s="2" t="s">
        <v>14</v>
      </c>
      <c r="E3286" s="2">
        <v>0.0</v>
      </c>
      <c r="F3286" s="2">
        <v>0.0</v>
      </c>
      <c r="G3286" s="2">
        <v>0.0</v>
      </c>
      <c r="H3286" s="2">
        <v>208.46227619</v>
      </c>
      <c r="I3286" s="2">
        <v>1.0</v>
      </c>
      <c r="J3286" s="2">
        <v>18.0</v>
      </c>
      <c r="K3286" s="18">
        <v>37.82861717</v>
      </c>
      <c r="L3286" s="19">
        <f t="shared" si="1"/>
        <v>99853</v>
      </c>
      <c r="M3286" s="20">
        <f t="shared" si="2"/>
        <v>163401</v>
      </c>
      <c r="N3286" s="21">
        <f t="shared" si="3"/>
        <v>0.6110917314</v>
      </c>
      <c r="O3286" s="20">
        <f t="shared" si="4"/>
        <v>0.3</v>
      </c>
      <c r="P3286" s="19">
        <f t="shared" si="5"/>
        <v>29955.9</v>
      </c>
      <c r="Q3286" s="22">
        <f t="shared" si="6"/>
        <v>2396.472</v>
      </c>
      <c r="R3286" s="16">
        <v>0.12792200211</v>
      </c>
      <c r="S3286" s="16">
        <v>0.4</v>
      </c>
      <c r="T3286" s="16">
        <v>99853.0</v>
      </c>
      <c r="U3286" s="16">
        <v>0.159307938475704</v>
      </c>
      <c r="V3286" s="16">
        <v>198842.194757681</v>
      </c>
      <c r="W3286" s="16">
        <v>15907.3755806145</v>
      </c>
    </row>
    <row r="3287" ht="22.5" customHeight="1">
      <c r="A3287" s="2">
        <v>0.0</v>
      </c>
      <c r="B3287" s="10">
        <v>17889.0</v>
      </c>
      <c r="C3287" s="2">
        <v>94453.0</v>
      </c>
      <c r="D3287" s="2" t="s">
        <v>11</v>
      </c>
      <c r="E3287" s="2">
        <v>19.0</v>
      </c>
      <c r="F3287" s="2">
        <v>0.0</v>
      </c>
      <c r="G3287" s="2">
        <v>0.0</v>
      </c>
      <c r="H3287" s="2">
        <v>244.3562274</v>
      </c>
      <c r="I3287" s="2">
        <v>2.0</v>
      </c>
      <c r="J3287" s="2">
        <v>41.0</v>
      </c>
      <c r="K3287" s="18">
        <v>35.744770886</v>
      </c>
      <c r="L3287" s="19">
        <f t="shared" si="1"/>
        <v>17889</v>
      </c>
      <c r="M3287" s="20">
        <f t="shared" si="2"/>
        <v>94453</v>
      </c>
      <c r="N3287" s="21">
        <f t="shared" si="3"/>
        <v>0.1893957841</v>
      </c>
      <c r="O3287" s="20">
        <f t="shared" si="4"/>
        <v>0.2</v>
      </c>
      <c r="P3287" s="19">
        <f t="shared" si="5"/>
        <v>3577.8</v>
      </c>
      <c r="Q3287" s="22">
        <f t="shared" si="6"/>
        <v>286.224</v>
      </c>
      <c r="R3287" s="16">
        <v>0.059649031988576</v>
      </c>
      <c r="S3287" s="16">
        <v>0.4</v>
      </c>
      <c r="T3287" s="16">
        <v>17889.0</v>
      </c>
      <c r="U3287" s="16">
        <v>0.115235601282023</v>
      </c>
      <c r="V3287" s="16">
        <v>25768.1208916764</v>
      </c>
      <c r="W3287" s="16">
        <v>2061.44967133411</v>
      </c>
    </row>
    <row r="3288" ht="22.5" customHeight="1">
      <c r="A3288" s="2">
        <v>0.0</v>
      </c>
      <c r="B3288" s="10">
        <v>101354.0</v>
      </c>
      <c r="C3288" s="2">
        <v>117209.0</v>
      </c>
      <c r="D3288" s="2" t="s">
        <v>15</v>
      </c>
      <c r="E3288" s="2">
        <v>1.0</v>
      </c>
      <c r="F3288" s="2">
        <v>0.0</v>
      </c>
      <c r="G3288" s="2">
        <v>0.0</v>
      </c>
      <c r="H3288" s="2">
        <v>136.15822253</v>
      </c>
      <c r="I3288" s="2">
        <v>0.0</v>
      </c>
      <c r="J3288" s="2">
        <v>30.0</v>
      </c>
      <c r="K3288" s="18">
        <v>36.851723302</v>
      </c>
      <c r="L3288" s="19">
        <f t="shared" si="1"/>
        <v>101354</v>
      </c>
      <c r="M3288" s="20">
        <f t="shared" si="2"/>
        <v>117209</v>
      </c>
      <c r="N3288" s="21">
        <f t="shared" si="3"/>
        <v>0.8647288178</v>
      </c>
      <c r="O3288" s="20">
        <f t="shared" si="4"/>
        <v>0.45</v>
      </c>
      <c r="P3288" s="19">
        <f t="shared" si="5"/>
        <v>45609.3</v>
      </c>
      <c r="Q3288" s="22">
        <f t="shared" si="6"/>
        <v>3648.744</v>
      </c>
      <c r="R3288" s="16">
        <v>0.125789881005876</v>
      </c>
      <c r="S3288" s="16">
        <v>0.4</v>
      </c>
      <c r="T3288" s="16">
        <v>101354.0</v>
      </c>
      <c r="U3288" s="16">
        <v>0.158389578147191</v>
      </c>
      <c r="V3288" s="16">
        <v>200667.71629413</v>
      </c>
      <c r="W3288" s="16">
        <v>16053.4173035304</v>
      </c>
    </row>
    <row r="3289" ht="22.5" customHeight="1">
      <c r="A3289" s="2">
        <v>0.0</v>
      </c>
      <c r="B3289" s="10">
        <v>133243.0</v>
      </c>
      <c r="C3289" s="2">
        <v>154513.0</v>
      </c>
      <c r="D3289" s="2" t="s">
        <v>14</v>
      </c>
      <c r="F3289" s="2">
        <v>0.0</v>
      </c>
      <c r="G3289" s="2">
        <v>0.0</v>
      </c>
      <c r="H3289" s="2">
        <v>217.03704869</v>
      </c>
      <c r="I3289" s="2">
        <v>0.0</v>
      </c>
      <c r="J3289" s="2">
        <v>18.0</v>
      </c>
      <c r="K3289" s="18">
        <v>37.462991964</v>
      </c>
      <c r="L3289" s="19">
        <f t="shared" si="1"/>
        <v>133243</v>
      </c>
      <c r="M3289" s="20">
        <f t="shared" si="2"/>
        <v>154513</v>
      </c>
      <c r="N3289" s="21">
        <f t="shared" si="3"/>
        <v>0.86234168</v>
      </c>
      <c r="O3289" s="20">
        <f t="shared" si="4"/>
        <v>0.45</v>
      </c>
      <c r="P3289" s="19">
        <f t="shared" si="5"/>
        <v>59959.35</v>
      </c>
      <c r="Q3289" s="22">
        <f t="shared" si="6"/>
        <v>4796.748</v>
      </c>
      <c r="R3289" s="16">
        <v>0.101964018851899</v>
      </c>
      <c r="S3289" s="16">
        <v>0.4</v>
      </c>
      <c r="T3289" s="16">
        <v>133243.0</v>
      </c>
      <c r="U3289" s="16">
        <v>0.146489181384813</v>
      </c>
      <c r="V3289" s="16">
        <v>243983.224940708</v>
      </c>
      <c r="W3289" s="16">
        <v>19518.6579952566</v>
      </c>
    </row>
    <row r="3290" ht="22.5" customHeight="1">
      <c r="A3290" s="2">
        <v>1.0</v>
      </c>
      <c r="B3290" s="10">
        <v>76100.0</v>
      </c>
      <c r="C3290" s="2">
        <v>98500.0</v>
      </c>
      <c r="D3290" s="2" t="s">
        <v>11</v>
      </c>
      <c r="E3290" s="2">
        <v>5.0</v>
      </c>
      <c r="F3290" s="2">
        <v>10.0</v>
      </c>
      <c r="G3290" s="2">
        <v>1.0</v>
      </c>
      <c r="H3290" s="2">
        <v>59.833333333</v>
      </c>
      <c r="I3290" s="2">
        <v>5.0</v>
      </c>
      <c r="J3290" s="2">
        <v>16.0</v>
      </c>
      <c r="K3290" s="11"/>
      <c r="L3290" s="12">
        <f t="shared" si="1"/>
        <v>76100</v>
      </c>
      <c r="M3290" s="13">
        <f t="shared" si="2"/>
        <v>98500</v>
      </c>
      <c r="N3290" s="14">
        <f t="shared" si="3"/>
        <v>0.7725888325</v>
      </c>
      <c r="O3290" s="13">
        <f t="shared" si="4"/>
        <v>0.3</v>
      </c>
      <c r="P3290" s="12">
        <f t="shared" si="5"/>
        <v>22830</v>
      </c>
      <c r="Q3290" s="15">
        <f t="shared" si="6"/>
        <v>1826.4</v>
      </c>
      <c r="R3290" s="16">
        <v>0.997513104800651</v>
      </c>
      <c r="S3290" s="16">
        <v>0.4</v>
      </c>
      <c r="T3290" s="16">
        <v>76100.0</v>
      </c>
      <c r="U3290" s="16">
        <v>9.91968105193752E-4</v>
      </c>
      <c r="V3290" s="16">
        <v>943.609660065556</v>
      </c>
      <c r="W3290" s="16">
        <v>75.4887728052445</v>
      </c>
    </row>
    <row r="3291" ht="22.5" customHeight="1">
      <c r="A3291" s="2">
        <v>0.0</v>
      </c>
      <c r="B3291" s="10">
        <v>49968.0</v>
      </c>
      <c r="C3291" s="2">
        <v>68025.0</v>
      </c>
      <c r="D3291" s="2" t="s">
        <v>12</v>
      </c>
      <c r="E3291" s="2">
        <v>3.0</v>
      </c>
      <c r="F3291" s="2">
        <v>0.0</v>
      </c>
      <c r="G3291" s="2">
        <v>0.0</v>
      </c>
      <c r="H3291" s="2">
        <v>126.07945262</v>
      </c>
      <c r="I3291" s="2">
        <v>0.0</v>
      </c>
      <c r="J3291" s="2">
        <v>18.0</v>
      </c>
      <c r="K3291" s="18">
        <v>34.10902705</v>
      </c>
      <c r="L3291" s="19">
        <f t="shared" si="1"/>
        <v>49968</v>
      </c>
      <c r="M3291" s="20">
        <f t="shared" si="2"/>
        <v>68025</v>
      </c>
      <c r="N3291" s="21">
        <f t="shared" si="3"/>
        <v>0.734553473</v>
      </c>
      <c r="O3291" s="20">
        <f t="shared" si="4"/>
        <v>0.3</v>
      </c>
      <c r="P3291" s="19">
        <f t="shared" si="5"/>
        <v>14990.4</v>
      </c>
      <c r="Q3291" s="22">
        <f t="shared" si="6"/>
        <v>1199.232</v>
      </c>
      <c r="R3291" s="16">
        <v>0.0744434452572283</v>
      </c>
      <c r="S3291" s="16">
        <v>0.4</v>
      </c>
      <c r="T3291" s="16">
        <v>49968.0</v>
      </c>
      <c r="U3291" s="16">
        <v>0.128037841669799</v>
      </c>
      <c r="V3291" s="16">
        <v>79972.4359069567</v>
      </c>
      <c r="W3291" s="16">
        <v>6397.79487255654</v>
      </c>
    </row>
    <row r="3292" ht="22.5" customHeight="1">
      <c r="A3292" s="2">
        <v>0.0</v>
      </c>
      <c r="B3292" s="10">
        <v>73071.0</v>
      </c>
      <c r="C3292" s="2">
        <v>94267.0</v>
      </c>
      <c r="D3292" s="2" t="s">
        <v>12</v>
      </c>
      <c r="E3292" s="2">
        <v>1.0</v>
      </c>
      <c r="F3292" s="2">
        <v>0.0</v>
      </c>
      <c r="G3292" s="2">
        <v>0.0</v>
      </c>
      <c r="H3292" s="2">
        <v>160.45470053</v>
      </c>
      <c r="I3292" s="2">
        <v>3.0</v>
      </c>
      <c r="J3292" s="2">
        <v>19.0</v>
      </c>
      <c r="K3292" s="18">
        <v>32.276809318</v>
      </c>
      <c r="L3292" s="19">
        <f t="shared" si="1"/>
        <v>73071</v>
      </c>
      <c r="M3292" s="20">
        <f t="shared" si="2"/>
        <v>94267</v>
      </c>
      <c r="N3292" s="21">
        <f t="shared" si="3"/>
        <v>0.7751493099</v>
      </c>
      <c r="O3292" s="20">
        <f t="shared" si="4"/>
        <v>0.3</v>
      </c>
      <c r="P3292" s="19">
        <f t="shared" si="5"/>
        <v>21921.3</v>
      </c>
      <c r="Q3292" s="22">
        <f t="shared" si="6"/>
        <v>1753.704</v>
      </c>
      <c r="R3292" s="16">
        <v>0.0786762944957448</v>
      </c>
      <c r="S3292" s="16">
        <v>0.4</v>
      </c>
      <c r="T3292" s="16">
        <v>73071.0</v>
      </c>
      <c r="U3292" s="16">
        <v>0.131281896897712</v>
      </c>
      <c r="V3292" s="16">
        <v>119911.243602659</v>
      </c>
      <c r="W3292" s="16">
        <v>9592.89948821277</v>
      </c>
    </row>
    <row r="3293" ht="22.5" customHeight="1">
      <c r="A3293" s="2">
        <v>0.0</v>
      </c>
      <c r="B3293" s="10">
        <v>153839.0</v>
      </c>
      <c r="C3293" s="2">
        <v>194027.0</v>
      </c>
      <c r="D3293" s="2" t="s">
        <v>11</v>
      </c>
      <c r="E3293" s="2">
        <v>7.0</v>
      </c>
      <c r="F3293" s="2">
        <v>0.0</v>
      </c>
      <c r="G3293" s="2">
        <v>0.0</v>
      </c>
      <c r="I3293" s="2">
        <v>1.0</v>
      </c>
      <c r="J3293" s="2">
        <v>15.0</v>
      </c>
      <c r="K3293" s="18">
        <v>29.113651196</v>
      </c>
      <c r="L3293" s="19">
        <f t="shared" si="1"/>
        <v>153839</v>
      </c>
      <c r="M3293" s="20">
        <f t="shared" si="2"/>
        <v>194027</v>
      </c>
      <c r="N3293" s="21">
        <f t="shared" si="3"/>
        <v>0.7928741876</v>
      </c>
      <c r="O3293" s="20">
        <f t="shared" si="4"/>
        <v>0.3</v>
      </c>
      <c r="P3293" s="19">
        <f t="shared" si="5"/>
        <v>46151.7</v>
      </c>
      <c r="Q3293" s="22">
        <f t="shared" si="6"/>
        <v>3692.136</v>
      </c>
      <c r="R3293" s="16">
        <v>0.0958709362076863</v>
      </c>
      <c r="S3293" s="16">
        <v>0.4</v>
      </c>
      <c r="T3293" s="16">
        <v>153839.0</v>
      </c>
      <c r="U3293" s="16">
        <v>0.142897634220362</v>
      </c>
      <c r="V3293" s="16">
        <v>274790.364385328</v>
      </c>
      <c r="W3293" s="16">
        <v>21983.2291508262</v>
      </c>
    </row>
    <row r="3294" ht="22.5" customHeight="1">
      <c r="A3294" s="2">
        <v>0.0</v>
      </c>
      <c r="B3294" s="10">
        <v>51102.0</v>
      </c>
      <c r="C3294" s="2">
        <v>69532.0</v>
      </c>
      <c r="D3294" s="2" t="s">
        <v>11</v>
      </c>
      <c r="E3294" s="2">
        <v>5.0</v>
      </c>
      <c r="F3294" s="2">
        <v>0.0</v>
      </c>
      <c r="G3294" s="2">
        <v>0.0</v>
      </c>
      <c r="H3294" s="2">
        <v>108.31608023</v>
      </c>
      <c r="I3294" s="2">
        <v>2.0</v>
      </c>
      <c r="J3294" s="2">
        <v>49.0</v>
      </c>
      <c r="K3294" s="18">
        <v>31.495945715</v>
      </c>
      <c r="L3294" s="19">
        <f t="shared" si="1"/>
        <v>51102</v>
      </c>
      <c r="M3294" s="20">
        <f t="shared" si="2"/>
        <v>69532</v>
      </c>
      <c r="N3294" s="21">
        <f t="shared" si="3"/>
        <v>0.7349421849</v>
      </c>
      <c r="O3294" s="20">
        <f t="shared" si="4"/>
        <v>0.3</v>
      </c>
      <c r="P3294" s="19">
        <f t="shared" si="5"/>
        <v>15330.6</v>
      </c>
      <c r="Q3294" s="22">
        <f t="shared" si="6"/>
        <v>1226.448</v>
      </c>
      <c r="R3294" s="16">
        <v>0.0885737078295778</v>
      </c>
      <c r="S3294" s="16">
        <v>0.4</v>
      </c>
      <c r="T3294" s="16">
        <v>51102.0</v>
      </c>
      <c r="U3294" s="16">
        <v>0.138252422784475</v>
      </c>
      <c r="V3294" s="16">
        <v>88312.1913641531</v>
      </c>
      <c r="W3294" s="16">
        <v>7064.97530913224</v>
      </c>
    </row>
    <row r="3295" ht="22.5" customHeight="1">
      <c r="A3295" s="2">
        <v>0.0</v>
      </c>
      <c r="B3295" s="10">
        <v>100642.0</v>
      </c>
      <c r="C3295" s="2">
        <v>138550.0</v>
      </c>
      <c r="D3295" s="2" t="s">
        <v>12</v>
      </c>
      <c r="E3295" s="2">
        <v>3.0</v>
      </c>
      <c r="H3295" s="2">
        <v>115.07594761</v>
      </c>
      <c r="I3295" s="2">
        <v>3.0</v>
      </c>
      <c r="J3295" s="2">
        <v>16.0</v>
      </c>
      <c r="K3295" s="18">
        <v>32.176380263</v>
      </c>
      <c r="L3295" s="19">
        <f t="shared" si="1"/>
        <v>100642</v>
      </c>
      <c r="M3295" s="20">
        <f t="shared" si="2"/>
        <v>138550</v>
      </c>
      <c r="N3295" s="21">
        <f t="shared" si="3"/>
        <v>0.7263948033</v>
      </c>
      <c r="O3295" s="20">
        <f t="shared" si="4"/>
        <v>0.3</v>
      </c>
      <c r="P3295" s="19">
        <f t="shared" si="5"/>
        <v>30192.6</v>
      </c>
      <c r="Q3295" s="22">
        <f t="shared" si="6"/>
        <v>2415.408</v>
      </c>
      <c r="R3295" s="16">
        <v>0.104888314145123</v>
      </c>
      <c r="S3295" s="16">
        <v>0.4</v>
      </c>
      <c r="T3295" s="16">
        <v>100642.0</v>
      </c>
      <c r="U3295" s="16">
        <v>0.148126683201751</v>
      </c>
      <c r="V3295" s="16">
        <v>186347.070634883</v>
      </c>
      <c r="W3295" s="16">
        <v>14907.7656507906</v>
      </c>
    </row>
    <row r="3296" ht="22.5" customHeight="1">
      <c r="A3296" s="2">
        <v>1.0</v>
      </c>
      <c r="B3296" s="10">
        <v>110603.0</v>
      </c>
      <c r="C3296" s="2">
        <v>142000.0</v>
      </c>
      <c r="D3296" s="2" t="s">
        <v>11</v>
      </c>
      <c r="E3296" s="2">
        <v>1.0</v>
      </c>
      <c r="F3296" s="2">
        <v>1.0</v>
      </c>
      <c r="G3296" s="2">
        <v>0.0</v>
      </c>
      <c r="H3296" s="2">
        <v>163.06666667</v>
      </c>
      <c r="I3296" s="2">
        <v>3.0</v>
      </c>
      <c r="J3296" s="2">
        <v>25.0</v>
      </c>
      <c r="K3296" s="11"/>
      <c r="L3296" s="12">
        <f t="shared" si="1"/>
        <v>110603</v>
      </c>
      <c r="M3296" s="13">
        <f t="shared" si="2"/>
        <v>142000</v>
      </c>
      <c r="N3296" s="14">
        <f t="shared" si="3"/>
        <v>0.7788943662</v>
      </c>
      <c r="O3296" s="13">
        <f t="shared" si="4"/>
        <v>0.3</v>
      </c>
      <c r="P3296" s="12">
        <f t="shared" si="5"/>
        <v>33180.9</v>
      </c>
      <c r="Q3296" s="15">
        <f t="shared" si="6"/>
        <v>2654.472</v>
      </c>
      <c r="R3296" s="16">
        <v>0.244529327133303</v>
      </c>
      <c r="S3296" s="16">
        <v>0.4</v>
      </c>
      <c r="T3296" s="16">
        <v>110603.0</v>
      </c>
      <c r="U3296" s="16">
        <v>0.185420687739011</v>
      </c>
      <c r="V3296" s="16">
        <v>256351.054074973</v>
      </c>
      <c r="W3296" s="16">
        <v>20508.0843259979</v>
      </c>
    </row>
    <row r="3297" ht="22.5" customHeight="1">
      <c r="A3297" s="2">
        <v>1.0</v>
      </c>
      <c r="B3297" s="10">
        <v>56647.0</v>
      </c>
      <c r="C3297" s="2">
        <v>78000.0</v>
      </c>
      <c r="D3297" s="2" t="s">
        <v>15</v>
      </c>
      <c r="E3297" s="2">
        <v>11.0</v>
      </c>
      <c r="F3297" s="2">
        <v>3.0</v>
      </c>
      <c r="G3297" s="2">
        <v>2.0</v>
      </c>
      <c r="H3297" s="2">
        <v>92.3</v>
      </c>
      <c r="I3297" s="2">
        <v>7.0</v>
      </c>
      <c r="J3297" s="2">
        <v>29.0</v>
      </c>
      <c r="K3297" s="11"/>
      <c r="L3297" s="12">
        <f t="shared" si="1"/>
        <v>56647</v>
      </c>
      <c r="M3297" s="13">
        <f t="shared" si="2"/>
        <v>78000</v>
      </c>
      <c r="N3297" s="14">
        <f t="shared" si="3"/>
        <v>0.7262435897</v>
      </c>
      <c r="O3297" s="13">
        <f t="shared" si="4"/>
        <v>0.3</v>
      </c>
      <c r="P3297" s="12">
        <f t="shared" si="5"/>
        <v>16994.1</v>
      </c>
      <c r="Q3297" s="15">
        <f t="shared" si="6"/>
        <v>1359.528</v>
      </c>
      <c r="R3297" s="16">
        <v>0.917048540860185</v>
      </c>
      <c r="S3297" s="16">
        <v>0.4</v>
      </c>
      <c r="T3297" s="16">
        <v>56647.0</v>
      </c>
      <c r="U3297" s="16">
        <v>0.0321614763752446</v>
      </c>
      <c r="V3297" s="16">
        <v>22773.139402856</v>
      </c>
      <c r="W3297" s="16">
        <v>1821.85115222848</v>
      </c>
    </row>
    <row r="3298" ht="22.5" customHeight="1">
      <c r="A3298" s="2">
        <v>1.0</v>
      </c>
      <c r="B3298" s="10">
        <v>68000.0</v>
      </c>
      <c r="C3298" s="2">
        <v>133015.0</v>
      </c>
      <c r="D3298" s="2" t="s">
        <v>12</v>
      </c>
      <c r="E3298" s="2">
        <v>19.0</v>
      </c>
      <c r="F3298" s="2">
        <v>1.0</v>
      </c>
      <c r="G3298" s="2">
        <v>1.0</v>
      </c>
      <c r="H3298" s="2">
        <v>177.5</v>
      </c>
      <c r="I3298" s="2">
        <v>5.0</v>
      </c>
      <c r="J3298" s="2">
        <v>21.0</v>
      </c>
      <c r="K3298" s="11"/>
      <c r="L3298" s="12">
        <f t="shared" si="1"/>
        <v>68000</v>
      </c>
      <c r="M3298" s="13">
        <f t="shared" si="2"/>
        <v>133015</v>
      </c>
      <c r="N3298" s="14">
        <f t="shared" si="3"/>
        <v>0.511220539</v>
      </c>
      <c r="O3298" s="13">
        <f t="shared" si="4"/>
        <v>0.25</v>
      </c>
      <c r="P3298" s="12">
        <f t="shared" si="5"/>
        <v>17000</v>
      </c>
      <c r="Q3298" s="15">
        <f t="shared" si="6"/>
        <v>1360</v>
      </c>
      <c r="R3298" s="16">
        <v>0.286229580294059</v>
      </c>
      <c r="S3298" s="16">
        <v>0.4</v>
      </c>
      <c r="T3298" s="16">
        <v>68000.0</v>
      </c>
      <c r="U3298" s="16">
        <v>0.186958377730791</v>
      </c>
      <c r="V3298" s="16">
        <v>158914.621071172</v>
      </c>
      <c r="W3298" s="16">
        <v>12713.1696856938</v>
      </c>
    </row>
    <row r="3299" ht="22.5" customHeight="1">
      <c r="A3299" s="2">
        <v>0.0</v>
      </c>
      <c r="B3299" s="10">
        <v>46636.0</v>
      </c>
      <c r="C3299" s="2">
        <v>72908.0</v>
      </c>
      <c r="D3299" s="2" t="s">
        <v>11</v>
      </c>
      <c r="E3299" s="2">
        <v>7.0</v>
      </c>
      <c r="F3299" s="2">
        <v>0.0</v>
      </c>
      <c r="G3299" s="2">
        <v>0.0</v>
      </c>
      <c r="H3299" s="2">
        <v>110.23090719</v>
      </c>
      <c r="I3299" s="2">
        <v>3.0</v>
      </c>
      <c r="J3299" s="2">
        <v>15.0</v>
      </c>
      <c r="K3299" s="18">
        <v>41.512292086</v>
      </c>
      <c r="L3299" s="19">
        <f t="shared" si="1"/>
        <v>46636</v>
      </c>
      <c r="M3299" s="20">
        <f t="shared" si="2"/>
        <v>72908</v>
      </c>
      <c r="N3299" s="21">
        <f t="shared" si="3"/>
        <v>0.6396554562</v>
      </c>
      <c r="O3299" s="20">
        <f t="shared" si="4"/>
        <v>0.3</v>
      </c>
      <c r="P3299" s="19">
        <f t="shared" si="5"/>
        <v>13990.8</v>
      </c>
      <c r="Q3299" s="22">
        <f t="shared" si="6"/>
        <v>1119.264</v>
      </c>
      <c r="R3299" s="16">
        <v>0.318546669370428</v>
      </c>
      <c r="S3299" s="16">
        <v>0.4</v>
      </c>
      <c r="T3299" s="16">
        <v>46636.0</v>
      </c>
      <c r="U3299" s="16">
        <v>0.186261069835917</v>
      </c>
      <c r="V3299" s="16">
        <v>108580.890660847</v>
      </c>
      <c r="W3299" s="16">
        <v>8686.47125286784</v>
      </c>
    </row>
    <row r="3300" ht="22.5" customHeight="1">
      <c r="A3300" s="2">
        <v>0.0</v>
      </c>
      <c r="B3300" s="10">
        <v>90221.0</v>
      </c>
      <c r="C3300" s="2">
        <v>113564.0</v>
      </c>
      <c r="D3300" s="2" t="s">
        <v>11</v>
      </c>
      <c r="E3300" s="2">
        <v>19.0</v>
      </c>
      <c r="F3300" s="2">
        <v>0.0</v>
      </c>
      <c r="G3300" s="2">
        <v>0.0</v>
      </c>
      <c r="H3300" s="2">
        <v>265.18462525</v>
      </c>
      <c r="I3300" s="2">
        <v>1.0</v>
      </c>
      <c r="J3300" s="2">
        <v>17.0</v>
      </c>
      <c r="K3300" s="18">
        <v>27.029438967</v>
      </c>
      <c r="L3300" s="19">
        <f t="shared" si="1"/>
        <v>90221</v>
      </c>
      <c r="M3300" s="20">
        <f t="shared" si="2"/>
        <v>113564</v>
      </c>
      <c r="N3300" s="21">
        <f t="shared" si="3"/>
        <v>0.7944507062</v>
      </c>
      <c r="O3300" s="20">
        <f t="shared" si="4"/>
        <v>0.3</v>
      </c>
      <c r="P3300" s="19">
        <f t="shared" si="5"/>
        <v>27066.3</v>
      </c>
      <c r="Q3300" s="22">
        <f t="shared" si="6"/>
        <v>2165.304</v>
      </c>
      <c r="R3300" s="16">
        <v>0.0448375561200794</v>
      </c>
      <c r="S3300" s="16">
        <v>0.4</v>
      </c>
      <c r="T3300" s="16">
        <v>90221.0</v>
      </c>
      <c r="U3300" s="16">
        <v>0.0995430853895285</v>
      </c>
      <c r="V3300" s="16">
        <v>112260.958836608</v>
      </c>
      <c r="W3300" s="16">
        <v>8980.87670692865</v>
      </c>
    </row>
    <row r="3301" ht="22.5" customHeight="1">
      <c r="A3301" s="2">
        <v>0.0</v>
      </c>
      <c r="B3301" s="10">
        <v>85183.0</v>
      </c>
      <c r="C3301" s="2">
        <v>108948.0</v>
      </c>
      <c r="D3301" s="2" t="s">
        <v>15</v>
      </c>
      <c r="E3301" s="2">
        <v>4.0</v>
      </c>
      <c r="F3301" s="2">
        <v>0.0</v>
      </c>
      <c r="G3301" s="2">
        <v>0.0</v>
      </c>
      <c r="H3301" s="2">
        <v>125.10948564</v>
      </c>
      <c r="I3301" s="2">
        <v>1.0</v>
      </c>
      <c r="J3301" s="2">
        <v>25.0</v>
      </c>
      <c r="K3301" s="18">
        <v>37.103025992</v>
      </c>
      <c r="L3301" s="19">
        <f t="shared" si="1"/>
        <v>85183</v>
      </c>
      <c r="M3301" s="20">
        <f t="shared" si="2"/>
        <v>108948</v>
      </c>
      <c r="N3301" s="21">
        <f t="shared" si="3"/>
        <v>0.7818684143</v>
      </c>
      <c r="O3301" s="20">
        <f t="shared" si="4"/>
        <v>0.3</v>
      </c>
      <c r="P3301" s="19">
        <f t="shared" si="5"/>
        <v>25554.9</v>
      </c>
      <c r="Q3301" s="22">
        <f t="shared" si="6"/>
        <v>2044.392</v>
      </c>
      <c r="R3301" s="16">
        <v>0.163865405010935</v>
      </c>
      <c r="S3301" s="16">
        <v>0.4</v>
      </c>
      <c r="T3301" s="16">
        <v>85183.0</v>
      </c>
      <c r="U3301" s="16">
        <v>0.171862537959682</v>
      </c>
      <c r="V3301" s="16">
        <v>182997.082137745</v>
      </c>
      <c r="W3301" s="16">
        <v>14639.7665710196</v>
      </c>
    </row>
    <row r="3302" ht="22.5" customHeight="1">
      <c r="A3302" s="2">
        <v>0.0</v>
      </c>
      <c r="B3302" s="10">
        <v>61524.0</v>
      </c>
      <c r="C3302" s="2">
        <v>87188.0</v>
      </c>
      <c r="D3302" s="2" t="s">
        <v>15</v>
      </c>
      <c r="E3302" s="2">
        <v>3.0</v>
      </c>
      <c r="F3302" s="2">
        <v>0.0</v>
      </c>
      <c r="G3302" s="2">
        <v>0.0</v>
      </c>
      <c r="H3302" s="2">
        <v>115.80866085</v>
      </c>
      <c r="I3302" s="2">
        <v>1.0</v>
      </c>
      <c r="J3302" s="2">
        <v>13.0</v>
      </c>
      <c r="K3302" s="18">
        <v>25.401570002</v>
      </c>
      <c r="L3302" s="19">
        <f t="shared" si="1"/>
        <v>61524</v>
      </c>
      <c r="M3302" s="20">
        <f t="shared" si="2"/>
        <v>87188</v>
      </c>
      <c r="N3302" s="21">
        <f t="shared" si="3"/>
        <v>0.7056475662</v>
      </c>
      <c r="O3302" s="20">
        <f t="shared" si="4"/>
        <v>0.3</v>
      </c>
      <c r="P3302" s="19">
        <f t="shared" si="5"/>
        <v>18457.2</v>
      </c>
      <c r="Q3302" s="22">
        <f t="shared" si="6"/>
        <v>1476.576</v>
      </c>
      <c r="R3302" s="16">
        <v>0.10984755364015</v>
      </c>
      <c r="S3302" s="16">
        <v>0.4</v>
      </c>
      <c r="T3302" s="16">
        <v>61524.0</v>
      </c>
      <c r="U3302" s="16">
        <v>0.150783279402086</v>
      </c>
      <c r="V3302" s="16">
        <v>115959.881024174</v>
      </c>
      <c r="W3302" s="16">
        <v>9276.79048193394</v>
      </c>
    </row>
    <row r="3303" ht="22.5" customHeight="1">
      <c r="A3303" s="2">
        <v>1.0</v>
      </c>
      <c r="B3303" s="10">
        <v>91000.0</v>
      </c>
      <c r="C3303" s="2">
        <v>116000.0</v>
      </c>
      <c r="D3303" s="2" t="s">
        <v>15</v>
      </c>
      <c r="E3303" s="2">
        <v>0.5</v>
      </c>
      <c r="F3303" s="2">
        <v>0.0</v>
      </c>
      <c r="G3303" s="2">
        <v>0.0</v>
      </c>
      <c r="H3303" s="2">
        <v>188.73333333</v>
      </c>
      <c r="I3303" s="2">
        <v>3.0</v>
      </c>
      <c r="J3303" s="2">
        <v>26.0</v>
      </c>
      <c r="K3303" s="11"/>
      <c r="L3303" s="12">
        <f t="shared" si="1"/>
        <v>91000</v>
      </c>
      <c r="M3303" s="13">
        <f t="shared" si="2"/>
        <v>116000</v>
      </c>
      <c r="N3303" s="14">
        <f t="shared" si="3"/>
        <v>0.7844827586</v>
      </c>
      <c r="O3303" s="13">
        <f t="shared" si="4"/>
        <v>0.3</v>
      </c>
      <c r="P3303" s="12">
        <f t="shared" si="5"/>
        <v>27300</v>
      </c>
      <c r="Q3303" s="15">
        <f t="shared" si="6"/>
        <v>2184</v>
      </c>
      <c r="R3303" s="16">
        <v>0.130959513387532</v>
      </c>
      <c r="S3303" s="16">
        <v>0.4</v>
      </c>
      <c r="T3303" s="16">
        <v>91000.0</v>
      </c>
      <c r="U3303" s="16">
        <v>0.160578971402921</v>
      </c>
      <c r="V3303" s="16">
        <v>182658.579970822</v>
      </c>
      <c r="W3303" s="16">
        <v>14612.6863976658</v>
      </c>
    </row>
    <row r="3304" ht="22.5" customHeight="1">
      <c r="A3304" s="2">
        <v>0.0</v>
      </c>
      <c r="B3304" s="10">
        <v>87294.0</v>
      </c>
      <c r="C3304" s="2">
        <v>114031.0</v>
      </c>
      <c r="D3304" s="2" t="s">
        <v>11</v>
      </c>
      <c r="E3304" s="2">
        <v>15.0</v>
      </c>
      <c r="F3304" s="2">
        <v>0.0</v>
      </c>
      <c r="G3304" s="2">
        <v>0.0</v>
      </c>
      <c r="H3304" s="2">
        <v>147.09858349</v>
      </c>
      <c r="I3304" s="2">
        <v>2.0</v>
      </c>
      <c r="J3304" s="2">
        <v>8.0</v>
      </c>
      <c r="K3304" s="18">
        <v>34.467940003</v>
      </c>
      <c r="L3304" s="19">
        <f t="shared" si="1"/>
        <v>87294</v>
      </c>
      <c r="M3304" s="20">
        <f t="shared" si="2"/>
        <v>114031</v>
      </c>
      <c r="N3304" s="21">
        <f t="shared" si="3"/>
        <v>0.765528672</v>
      </c>
      <c r="O3304" s="20">
        <f t="shared" si="4"/>
        <v>0.3</v>
      </c>
      <c r="P3304" s="19">
        <f t="shared" si="5"/>
        <v>26188.2</v>
      </c>
      <c r="Q3304" s="22">
        <f t="shared" si="6"/>
        <v>2095.056</v>
      </c>
      <c r="R3304" s="16">
        <v>0.184441893800721</v>
      </c>
      <c r="S3304" s="16">
        <v>0.4</v>
      </c>
      <c r="T3304" s="16">
        <v>87294.0</v>
      </c>
      <c r="U3304" s="16">
        <v>0.176963764257563</v>
      </c>
      <c r="V3304" s="16">
        <v>193098.435463746</v>
      </c>
      <c r="W3304" s="16">
        <v>15447.8748370997</v>
      </c>
    </row>
    <row r="3305" ht="22.5" customHeight="1">
      <c r="A3305" s="2">
        <v>0.0</v>
      </c>
      <c r="B3305" s="10">
        <v>103562.0</v>
      </c>
      <c r="C3305" s="2">
        <v>130613.0</v>
      </c>
      <c r="D3305" s="2" t="s">
        <v>11</v>
      </c>
      <c r="E3305" s="2">
        <v>1.0</v>
      </c>
      <c r="F3305" s="2">
        <v>0.0</v>
      </c>
      <c r="G3305" s="2">
        <v>0.0</v>
      </c>
      <c r="H3305" s="2">
        <v>288.00847827</v>
      </c>
      <c r="I3305" s="2">
        <v>0.0</v>
      </c>
      <c r="J3305" s="2">
        <v>47.0</v>
      </c>
      <c r="K3305" s="18">
        <v>39.358357532</v>
      </c>
      <c r="L3305" s="19">
        <f t="shared" si="1"/>
        <v>103562</v>
      </c>
      <c r="M3305" s="20">
        <f t="shared" si="2"/>
        <v>130613</v>
      </c>
      <c r="N3305" s="21">
        <f t="shared" si="3"/>
        <v>0.7928919786</v>
      </c>
      <c r="O3305" s="20">
        <f t="shared" si="4"/>
        <v>0.3</v>
      </c>
      <c r="P3305" s="19">
        <f t="shared" si="5"/>
        <v>31068.6</v>
      </c>
      <c r="Q3305" s="22">
        <f t="shared" si="6"/>
        <v>2485.488</v>
      </c>
      <c r="R3305" s="16">
        <v>0.0453025629218731</v>
      </c>
      <c r="S3305" s="16">
        <v>0.4</v>
      </c>
      <c r="T3305" s="16">
        <v>103562.0</v>
      </c>
      <c r="U3305" s="16">
        <v>0.100090108324247</v>
      </c>
      <c r="V3305" s="16">
        <v>129569.147478446</v>
      </c>
      <c r="W3305" s="16">
        <v>10365.5317982757</v>
      </c>
    </row>
    <row r="3306" ht="22.5" customHeight="1">
      <c r="A3306" s="2">
        <v>0.0</v>
      </c>
      <c r="B3306" s="10">
        <v>102858.0</v>
      </c>
      <c r="C3306" s="2">
        <v>138977.0</v>
      </c>
      <c r="D3306" s="2" t="s">
        <v>12</v>
      </c>
      <c r="E3306" s="2">
        <v>2.0</v>
      </c>
      <c r="H3306" s="2">
        <v>100.28121919</v>
      </c>
      <c r="I3306" s="2">
        <v>2.0</v>
      </c>
      <c r="J3306" s="2">
        <v>15.0</v>
      </c>
      <c r="K3306" s="18">
        <v>31.669319454</v>
      </c>
      <c r="L3306" s="19">
        <f t="shared" si="1"/>
        <v>102858</v>
      </c>
      <c r="M3306" s="20">
        <f t="shared" si="2"/>
        <v>138977</v>
      </c>
      <c r="N3306" s="21">
        <f t="shared" si="3"/>
        <v>0.7401080754</v>
      </c>
      <c r="O3306" s="20">
        <f t="shared" si="4"/>
        <v>0.3</v>
      </c>
      <c r="P3306" s="19">
        <f t="shared" si="5"/>
        <v>30857.4</v>
      </c>
      <c r="Q3306" s="22">
        <f t="shared" si="6"/>
        <v>2468.592</v>
      </c>
      <c r="R3306" s="16">
        <v>0.100294991369469</v>
      </c>
      <c r="S3306" s="16">
        <v>0.4</v>
      </c>
      <c r="T3306" s="16">
        <v>102858.0</v>
      </c>
      <c r="U3306" s="16">
        <v>0.145530005176741</v>
      </c>
      <c r="V3306" s="16">
        <v>187111.565905866</v>
      </c>
      <c r="W3306" s="16">
        <v>14968.9252724693</v>
      </c>
    </row>
    <row r="3307" ht="22.5" customHeight="1">
      <c r="A3307" s="2">
        <v>0.0</v>
      </c>
      <c r="B3307" s="10">
        <v>23288.0</v>
      </c>
      <c r="C3307" s="2">
        <v>94904.0</v>
      </c>
      <c r="D3307" s="2" t="s">
        <v>15</v>
      </c>
      <c r="E3307" s="2">
        <v>8.0</v>
      </c>
      <c r="F3307" s="2">
        <v>0.0</v>
      </c>
      <c r="G3307" s="2">
        <v>0.0</v>
      </c>
      <c r="H3307" s="2">
        <v>145.12073677</v>
      </c>
      <c r="I3307" s="2">
        <v>0.0</v>
      </c>
      <c r="J3307" s="2">
        <v>20.0</v>
      </c>
      <c r="K3307" s="18">
        <v>29.675382217</v>
      </c>
      <c r="L3307" s="19">
        <f t="shared" si="1"/>
        <v>23288</v>
      </c>
      <c r="M3307" s="20">
        <f t="shared" si="2"/>
        <v>94904</v>
      </c>
      <c r="N3307" s="21">
        <f t="shared" si="3"/>
        <v>0.2453848099</v>
      </c>
      <c r="O3307" s="20">
        <f t="shared" si="4"/>
        <v>0.2</v>
      </c>
      <c r="P3307" s="19">
        <f t="shared" si="5"/>
        <v>4657.6</v>
      </c>
      <c r="Q3307" s="22">
        <f t="shared" si="6"/>
        <v>372.608</v>
      </c>
      <c r="R3307" s="16">
        <v>0.0910592470317999</v>
      </c>
      <c r="S3307" s="16">
        <v>0.4</v>
      </c>
      <c r="T3307" s="16">
        <v>23288.0</v>
      </c>
      <c r="U3307" s="16">
        <v>0.139878901461232</v>
      </c>
      <c r="V3307" s="16">
        <v>40718.7482153647</v>
      </c>
      <c r="W3307" s="16">
        <v>3257.49985722918</v>
      </c>
    </row>
    <row r="3308" ht="22.5" customHeight="1">
      <c r="A3308" s="2">
        <v>0.0</v>
      </c>
      <c r="B3308" s="10">
        <v>39057.0</v>
      </c>
      <c r="C3308" s="2">
        <v>50933.0</v>
      </c>
      <c r="D3308" s="2" t="s">
        <v>15</v>
      </c>
      <c r="E3308" s="2">
        <v>6.0</v>
      </c>
      <c r="F3308" s="2">
        <v>0.0</v>
      </c>
      <c r="G3308" s="2">
        <v>0.0</v>
      </c>
      <c r="H3308" s="2">
        <v>239.20163009</v>
      </c>
      <c r="I3308" s="2">
        <v>1.0</v>
      </c>
      <c r="J3308" s="2">
        <v>35.0</v>
      </c>
      <c r="K3308" s="18">
        <v>39.301070716</v>
      </c>
      <c r="L3308" s="19">
        <f t="shared" si="1"/>
        <v>39057</v>
      </c>
      <c r="M3308" s="20">
        <f t="shared" si="2"/>
        <v>50933</v>
      </c>
      <c r="N3308" s="21">
        <f t="shared" si="3"/>
        <v>0.7668309348</v>
      </c>
      <c r="O3308" s="20">
        <f t="shared" si="4"/>
        <v>0.3</v>
      </c>
      <c r="P3308" s="19">
        <f t="shared" si="5"/>
        <v>11717.1</v>
      </c>
      <c r="Q3308" s="22">
        <f t="shared" si="6"/>
        <v>937.368</v>
      </c>
      <c r="R3308" s="16">
        <v>0.0834120284460601</v>
      </c>
      <c r="S3308" s="16">
        <v>0.4</v>
      </c>
      <c r="T3308" s="16">
        <v>39057.0</v>
      </c>
      <c r="U3308" s="16">
        <v>0.134719549905293</v>
      </c>
      <c r="V3308" s="16">
        <v>65771.7682581382</v>
      </c>
      <c r="W3308" s="16">
        <v>5261.74146065105</v>
      </c>
    </row>
    <row r="3309" ht="22.5" customHeight="1">
      <c r="A3309" s="2">
        <v>0.0</v>
      </c>
      <c r="B3309" s="10">
        <v>53707.0</v>
      </c>
      <c r="C3309" s="2">
        <v>80407.0</v>
      </c>
      <c r="D3309" s="2" t="s">
        <v>11</v>
      </c>
      <c r="E3309" s="2">
        <v>17.0</v>
      </c>
      <c r="F3309" s="2">
        <v>1.0</v>
      </c>
      <c r="G3309" s="2">
        <v>0.0</v>
      </c>
      <c r="H3309" s="2">
        <v>185.97822083</v>
      </c>
      <c r="I3309" s="2">
        <v>0.0</v>
      </c>
      <c r="J3309" s="2">
        <v>21.0</v>
      </c>
      <c r="K3309" s="18">
        <v>36.494053926</v>
      </c>
      <c r="L3309" s="19">
        <f t="shared" si="1"/>
        <v>53707</v>
      </c>
      <c r="M3309" s="20">
        <f t="shared" si="2"/>
        <v>80407</v>
      </c>
      <c r="N3309" s="21">
        <f t="shared" si="3"/>
        <v>0.6679393585</v>
      </c>
      <c r="O3309" s="20">
        <f t="shared" si="4"/>
        <v>0.3</v>
      </c>
      <c r="P3309" s="19">
        <f t="shared" si="5"/>
        <v>16112.1</v>
      </c>
      <c r="Q3309" s="22">
        <f t="shared" si="6"/>
        <v>1288.968</v>
      </c>
      <c r="R3309" s="16">
        <v>0.172527730589181</v>
      </c>
      <c r="S3309" s="16">
        <v>0.4</v>
      </c>
      <c r="T3309" s="16">
        <v>53707.0</v>
      </c>
      <c r="U3309" s="16">
        <v>0.174172455524007</v>
      </c>
      <c r="V3309" s="16">
        <v>116928.500860348</v>
      </c>
      <c r="W3309" s="16">
        <v>9354.28006882786</v>
      </c>
    </row>
    <row r="3310" ht="22.5" customHeight="1">
      <c r="A3310" s="2">
        <v>0.0</v>
      </c>
      <c r="B3310" s="17"/>
      <c r="C3310" s="2">
        <v>96188.0</v>
      </c>
      <c r="D3310" s="2" t="s">
        <v>11</v>
      </c>
      <c r="F3310" s="2">
        <v>0.0</v>
      </c>
      <c r="G3310" s="2">
        <v>0.0</v>
      </c>
      <c r="H3310" s="2">
        <v>181.29504647</v>
      </c>
      <c r="I3310" s="2">
        <v>0.0</v>
      </c>
      <c r="J3310" s="2">
        <v>9.0</v>
      </c>
      <c r="K3310" s="18">
        <v>30.879317294</v>
      </c>
      <c r="L3310" s="19" t="str">
        <f t="shared" si="1"/>
        <v/>
      </c>
      <c r="M3310" s="20">
        <f t="shared" si="2"/>
        <v>96188</v>
      </c>
      <c r="N3310" s="21">
        <f t="shared" si="3"/>
        <v>0</v>
      </c>
      <c r="O3310" s="20">
        <f t="shared" si="4"/>
        <v>0.2</v>
      </c>
      <c r="P3310" s="19">
        <f t="shared" si="5"/>
        <v>0</v>
      </c>
      <c r="Q3310" s="22">
        <f t="shared" si="6"/>
        <v>0</v>
      </c>
      <c r="R3310" s="16">
        <v>0.102764978393681</v>
      </c>
      <c r="S3310" s="16">
        <v>0.4</v>
      </c>
      <c r="T3310" s="16">
        <v>0.0</v>
      </c>
      <c r="U3310" s="16">
        <v>0.146943085360322</v>
      </c>
      <c r="V3310" s="16">
        <v>0.0</v>
      </c>
      <c r="W3310" s="16">
        <v>0.0</v>
      </c>
    </row>
    <row r="3311" ht="22.5" customHeight="1">
      <c r="A3311" s="2">
        <v>0.0</v>
      </c>
      <c r="B3311" s="10">
        <v>56090.0</v>
      </c>
      <c r="C3311" s="2">
        <v>103992.0</v>
      </c>
      <c r="D3311" s="2" t="s">
        <v>11</v>
      </c>
      <c r="E3311" s="2">
        <v>1.0</v>
      </c>
      <c r="F3311" s="2">
        <v>0.0</v>
      </c>
      <c r="G3311" s="2">
        <v>2.0</v>
      </c>
      <c r="H3311" s="2">
        <v>46.875135751</v>
      </c>
      <c r="I3311" s="2">
        <v>1.0</v>
      </c>
      <c r="J3311" s="2">
        <v>10.0</v>
      </c>
      <c r="K3311" s="18">
        <v>39.081826438</v>
      </c>
      <c r="L3311" s="19">
        <f t="shared" si="1"/>
        <v>56090</v>
      </c>
      <c r="M3311" s="20">
        <f t="shared" si="2"/>
        <v>103992</v>
      </c>
      <c r="N3311" s="21">
        <f t="shared" si="3"/>
        <v>0.539368413</v>
      </c>
      <c r="O3311" s="20">
        <f t="shared" si="4"/>
        <v>0.25</v>
      </c>
      <c r="P3311" s="19">
        <f t="shared" si="5"/>
        <v>14022.5</v>
      </c>
      <c r="Q3311" s="22">
        <f t="shared" si="6"/>
        <v>1121.8</v>
      </c>
      <c r="R3311" s="16">
        <v>0.713985054428082</v>
      </c>
      <c r="S3311" s="16">
        <v>0.4</v>
      </c>
      <c r="T3311" s="16">
        <v>56090.0</v>
      </c>
      <c r="U3311" s="16">
        <v>0.103206494428177</v>
      </c>
      <c r="V3311" s="16">
        <v>72360.6534059556</v>
      </c>
      <c r="W3311" s="16">
        <v>5788.85227247645</v>
      </c>
    </row>
    <row r="3312" ht="22.5" customHeight="1">
      <c r="A3312" s="2">
        <v>0.0</v>
      </c>
      <c r="B3312" s="10">
        <v>62996.0</v>
      </c>
      <c r="C3312" s="2">
        <v>86817.0</v>
      </c>
      <c r="D3312" s="2" t="s">
        <v>15</v>
      </c>
      <c r="E3312" s="2">
        <v>12.0</v>
      </c>
      <c r="F3312" s="2">
        <v>0.0</v>
      </c>
      <c r="G3312" s="2">
        <v>1.0</v>
      </c>
      <c r="H3312" s="2">
        <v>152.78264779</v>
      </c>
      <c r="I3312" s="2">
        <v>0.0</v>
      </c>
      <c r="J3312" s="2">
        <v>14.0</v>
      </c>
      <c r="K3312" s="18">
        <v>29.203654576</v>
      </c>
      <c r="L3312" s="19">
        <f t="shared" si="1"/>
        <v>62996</v>
      </c>
      <c r="M3312" s="20">
        <f t="shared" si="2"/>
        <v>86817</v>
      </c>
      <c r="N3312" s="21">
        <f t="shared" si="3"/>
        <v>0.7256182545</v>
      </c>
      <c r="O3312" s="20">
        <f t="shared" si="4"/>
        <v>0.3</v>
      </c>
      <c r="P3312" s="19">
        <f t="shared" si="5"/>
        <v>18898.8</v>
      </c>
      <c r="Q3312" s="22">
        <f t="shared" si="6"/>
        <v>1511.904</v>
      </c>
      <c r="R3312" s="16">
        <v>0.185397880679108</v>
      </c>
      <c r="S3312" s="16">
        <v>0.4</v>
      </c>
      <c r="T3312" s="16">
        <v>62996.0</v>
      </c>
      <c r="U3312" s="16">
        <v>0.177169442077444</v>
      </c>
      <c r="V3312" s="16">
        <v>139512.077163883</v>
      </c>
      <c r="W3312" s="16">
        <v>11160.9661731106</v>
      </c>
    </row>
    <row r="3313" ht="22.5" customHeight="1">
      <c r="A3313" s="2">
        <v>0.0</v>
      </c>
      <c r="B3313" s="10">
        <v>73354.0</v>
      </c>
      <c r="C3313" s="2">
        <v>96526.0</v>
      </c>
      <c r="D3313" s="2" t="s">
        <v>11</v>
      </c>
      <c r="E3313" s="2">
        <v>0.0</v>
      </c>
      <c r="F3313" s="2">
        <v>0.0</v>
      </c>
      <c r="G3313" s="2">
        <v>0.0</v>
      </c>
      <c r="H3313" s="2">
        <v>147.13452582</v>
      </c>
      <c r="I3313" s="2">
        <v>1.0</v>
      </c>
      <c r="J3313" s="2">
        <v>18.0</v>
      </c>
      <c r="K3313" s="18">
        <v>33.052493205</v>
      </c>
      <c r="L3313" s="19">
        <f t="shared" si="1"/>
        <v>73354</v>
      </c>
      <c r="M3313" s="20">
        <f t="shared" si="2"/>
        <v>96526</v>
      </c>
      <c r="N3313" s="21">
        <f t="shared" si="3"/>
        <v>0.759940327</v>
      </c>
      <c r="O3313" s="20">
        <f t="shared" si="4"/>
        <v>0.3</v>
      </c>
      <c r="P3313" s="19">
        <f t="shared" si="5"/>
        <v>22006.2</v>
      </c>
      <c r="Q3313" s="22">
        <f t="shared" si="6"/>
        <v>1760.496</v>
      </c>
      <c r="R3313" s="16">
        <v>0.136787390004922</v>
      </c>
      <c r="S3313" s="16">
        <v>0.4</v>
      </c>
      <c r="T3313" s="16">
        <v>73354.0</v>
      </c>
      <c r="U3313" s="16">
        <v>0.162899430563756</v>
      </c>
      <c r="V3313" s="16">
        <v>149366.560369672</v>
      </c>
      <c r="W3313" s="16">
        <v>11949.3248295737</v>
      </c>
    </row>
    <row r="3314" ht="22.5" customHeight="1">
      <c r="A3314" s="2">
        <v>0.0</v>
      </c>
      <c r="B3314" s="10">
        <v>72232.0</v>
      </c>
      <c r="C3314" s="2">
        <v>103081.0</v>
      </c>
      <c r="D3314" s="2" t="s">
        <v>11</v>
      </c>
      <c r="E3314" s="2">
        <v>1.0</v>
      </c>
      <c r="F3314" s="2">
        <v>0.0</v>
      </c>
      <c r="G3314" s="2">
        <v>0.0</v>
      </c>
      <c r="H3314" s="2">
        <v>143.96715312</v>
      </c>
      <c r="I3314" s="2">
        <v>0.0</v>
      </c>
      <c r="J3314" s="2">
        <v>18.0</v>
      </c>
      <c r="K3314" s="18">
        <v>36.309962492</v>
      </c>
      <c r="L3314" s="19">
        <f t="shared" si="1"/>
        <v>72232</v>
      </c>
      <c r="M3314" s="20">
        <f t="shared" si="2"/>
        <v>103081</v>
      </c>
      <c r="N3314" s="21">
        <f t="shared" si="3"/>
        <v>0.7007304935</v>
      </c>
      <c r="O3314" s="20">
        <f t="shared" si="4"/>
        <v>0.3</v>
      </c>
      <c r="P3314" s="19">
        <f t="shared" si="5"/>
        <v>21669.6</v>
      </c>
      <c r="Q3314" s="22">
        <f t="shared" si="6"/>
        <v>1733.568</v>
      </c>
      <c r="R3314" s="16">
        <v>0.149271389893007</v>
      </c>
      <c r="S3314" s="16">
        <v>0.4</v>
      </c>
      <c r="T3314" s="16">
        <v>72232.0</v>
      </c>
      <c r="U3314" s="16">
        <v>0.167382586723965</v>
      </c>
      <c r="V3314" s="16">
        <v>151129.737553068</v>
      </c>
      <c r="W3314" s="16">
        <v>12090.3790042455</v>
      </c>
    </row>
    <row r="3315" ht="22.5" customHeight="1">
      <c r="A3315" s="2">
        <v>0.0</v>
      </c>
      <c r="B3315" s="10">
        <v>79122.0</v>
      </c>
      <c r="C3315" s="2">
        <v>96116.0</v>
      </c>
      <c r="D3315" s="2" t="s">
        <v>11</v>
      </c>
      <c r="E3315" s="2">
        <v>1.0</v>
      </c>
      <c r="F3315" s="2">
        <v>0.0</v>
      </c>
      <c r="G3315" s="2">
        <v>0.0</v>
      </c>
      <c r="H3315" s="2">
        <v>152.44371441</v>
      </c>
      <c r="I3315" s="2">
        <v>1.0</v>
      </c>
      <c r="J3315" s="2">
        <v>18.0</v>
      </c>
      <c r="K3315" s="18">
        <v>35.589662601</v>
      </c>
      <c r="L3315" s="19">
        <f t="shared" si="1"/>
        <v>79122</v>
      </c>
      <c r="M3315" s="20">
        <f t="shared" si="2"/>
        <v>96116</v>
      </c>
      <c r="N3315" s="21">
        <f t="shared" si="3"/>
        <v>0.8231928087</v>
      </c>
      <c r="O3315" s="20">
        <f t="shared" si="4"/>
        <v>0.45</v>
      </c>
      <c r="P3315" s="19">
        <f t="shared" si="5"/>
        <v>35604.9</v>
      </c>
      <c r="Q3315" s="22">
        <f t="shared" si="6"/>
        <v>2848.392</v>
      </c>
      <c r="R3315" s="16">
        <v>0.153533110897828</v>
      </c>
      <c r="S3315" s="16">
        <v>0.4</v>
      </c>
      <c r="T3315" s="16">
        <v>79122.0</v>
      </c>
      <c r="U3315" s="16">
        <v>0.168771358106401</v>
      </c>
      <c r="V3315" s="16">
        <v>166919.092451184</v>
      </c>
      <c r="W3315" s="16">
        <v>13353.5273960947</v>
      </c>
    </row>
    <row r="3316" ht="22.5" customHeight="1">
      <c r="A3316" s="2">
        <v>1.0</v>
      </c>
      <c r="B3316" s="10">
        <v>76043.0</v>
      </c>
      <c r="C3316" s="2">
        <v>95605.0</v>
      </c>
      <c r="D3316" s="2" t="s">
        <v>11</v>
      </c>
      <c r="E3316" s="2">
        <v>3.0</v>
      </c>
      <c r="F3316" s="2">
        <v>2.0</v>
      </c>
      <c r="G3316" s="2">
        <v>1.0</v>
      </c>
      <c r="H3316" s="2">
        <v>85.04333493</v>
      </c>
      <c r="I3316" s="2">
        <v>6.0</v>
      </c>
      <c r="J3316" s="2">
        <v>30.0</v>
      </c>
      <c r="K3316" s="18">
        <v>47.840295122</v>
      </c>
      <c r="L3316" s="19">
        <f t="shared" si="1"/>
        <v>76043</v>
      </c>
      <c r="M3316" s="20">
        <f t="shared" si="2"/>
        <v>95605</v>
      </c>
      <c r="N3316" s="21">
        <f t="shared" si="3"/>
        <v>0.7953872705</v>
      </c>
      <c r="O3316" s="20">
        <f t="shared" si="4"/>
        <v>0.3</v>
      </c>
      <c r="P3316" s="19">
        <f t="shared" si="5"/>
        <v>22812.9</v>
      </c>
      <c r="Q3316" s="22">
        <f t="shared" si="6"/>
        <v>1825.032</v>
      </c>
      <c r="R3316" s="16">
        <v>0.865681037533282</v>
      </c>
      <c r="S3316" s="16">
        <v>0.4</v>
      </c>
      <c r="T3316" s="16">
        <v>76043.0</v>
      </c>
      <c r="U3316" s="16">
        <v>0.0512296942024464</v>
      </c>
      <c r="V3316" s="16">
        <v>48695.7454529579</v>
      </c>
      <c r="W3316" s="16">
        <v>3895.65963623663</v>
      </c>
    </row>
    <row r="3317" ht="22.5" customHeight="1">
      <c r="A3317" s="2">
        <v>0.0</v>
      </c>
      <c r="B3317" s="10">
        <v>44571.0</v>
      </c>
      <c r="C3317" s="2">
        <v>66088.0</v>
      </c>
      <c r="D3317" s="2" t="s">
        <v>12</v>
      </c>
      <c r="E3317" s="2">
        <v>2.0</v>
      </c>
      <c r="F3317" s="2">
        <v>0.0</v>
      </c>
      <c r="G3317" s="2">
        <v>0.0</v>
      </c>
      <c r="H3317" s="2">
        <v>126.09038158</v>
      </c>
      <c r="I3317" s="2">
        <v>0.0</v>
      </c>
      <c r="J3317" s="2">
        <v>17.0</v>
      </c>
      <c r="K3317" s="18">
        <v>30.871901786</v>
      </c>
      <c r="L3317" s="19">
        <f t="shared" si="1"/>
        <v>44571</v>
      </c>
      <c r="M3317" s="20">
        <f t="shared" si="2"/>
        <v>66088</v>
      </c>
      <c r="N3317" s="21">
        <f t="shared" si="3"/>
        <v>0.6744189565</v>
      </c>
      <c r="O3317" s="20">
        <f t="shared" si="4"/>
        <v>0.3</v>
      </c>
      <c r="P3317" s="19">
        <f t="shared" si="5"/>
        <v>13371.3</v>
      </c>
      <c r="Q3317" s="22">
        <f t="shared" si="6"/>
        <v>1069.704</v>
      </c>
      <c r="R3317" s="16">
        <v>0.0622815145258973</v>
      </c>
      <c r="S3317" s="16">
        <v>0.4</v>
      </c>
      <c r="T3317" s="16">
        <v>44571.0</v>
      </c>
      <c r="U3317" s="16">
        <v>0.117697879848184</v>
      </c>
      <c r="V3317" s="16">
        <v>65573.9025339178</v>
      </c>
      <c r="W3317" s="16">
        <v>5245.91220271343</v>
      </c>
    </row>
    <row r="3318" ht="22.5" customHeight="1">
      <c r="A3318" s="2">
        <v>0.0</v>
      </c>
      <c r="B3318" s="17"/>
      <c r="C3318" s="2">
        <v>45119.0</v>
      </c>
      <c r="D3318" s="2" t="s">
        <v>11</v>
      </c>
      <c r="H3318" s="2">
        <v>354.73591921</v>
      </c>
      <c r="J3318" s="2">
        <v>17.0</v>
      </c>
      <c r="K3318" s="18">
        <v>34.495046658</v>
      </c>
      <c r="L3318" s="19" t="str">
        <f t="shared" si="1"/>
        <v/>
      </c>
      <c r="M3318" s="20">
        <f t="shared" si="2"/>
        <v>45119</v>
      </c>
      <c r="N3318" s="21">
        <f t="shared" si="3"/>
        <v>0</v>
      </c>
      <c r="O3318" s="20">
        <f t="shared" si="4"/>
        <v>0.2</v>
      </c>
      <c r="P3318" s="19">
        <f t="shared" si="5"/>
        <v>0</v>
      </c>
      <c r="Q3318" s="22">
        <f t="shared" si="6"/>
        <v>0</v>
      </c>
      <c r="R3318" s="16">
        <v>0.04760865989609</v>
      </c>
      <c r="S3318" s="16">
        <v>0.4</v>
      </c>
      <c r="T3318" s="16">
        <v>0.0</v>
      </c>
      <c r="U3318" s="16">
        <v>0.102745435110684</v>
      </c>
      <c r="V3318" s="16">
        <v>0.0</v>
      </c>
      <c r="W3318" s="16">
        <v>0.0</v>
      </c>
    </row>
    <row r="3319" ht="22.5" customHeight="1">
      <c r="A3319" s="2">
        <v>0.0</v>
      </c>
      <c r="B3319" s="10">
        <v>29201.0</v>
      </c>
      <c r="C3319" s="2">
        <v>41396.0</v>
      </c>
      <c r="D3319" s="2" t="s">
        <v>14</v>
      </c>
      <c r="E3319" s="2">
        <v>19.0</v>
      </c>
      <c r="F3319" s="2">
        <v>0.0</v>
      </c>
      <c r="G3319" s="2">
        <v>0.0</v>
      </c>
      <c r="H3319" s="2">
        <v>89.20252735</v>
      </c>
      <c r="I3319" s="2">
        <v>1.0</v>
      </c>
      <c r="J3319" s="2">
        <v>16.0</v>
      </c>
      <c r="K3319" s="18">
        <v>23.93494584</v>
      </c>
      <c r="L3319" s="19">
        <f t="shared" si="1"/>
        <v>29201</v>
      </c>
      <c r="M3319" s="20">
        <f t="shared" si="2"/>
        <v>41396</v>
      </c>
      <c r="N3319" s="21">
        <f t="shared" si="3"/>
        <v>0.7054063195</v>
      </c>
      <c r="O3319" s="20">
        <f t="shared" si="4"/>
        <v>0.3</v>
      </c>
      <c r="P3319" s="19">
        <f t="shared" si="5"/>
        <v>8760.3</v>
      </c>
      <c r="Q3319" s="22">
        <f t="shared" si="6"/>
        <v>700.824</v>
      </c>
      <c r="R3319" s="16">
        <v>0.0955236411499555</v>
      </c>
      <c r="S3319" s="16">
        <v>0.4</v>
      </c>
      <c r="T3319" s="16">
        <v>29201.0</v>
      </c>
      <c r="U3319" s="16">
        <v>0.142685301613149</v>
      </c>
      <c r="V3319" s="16">
        <v>52081.9186550698</v>
      </c>
      <c r="W3319" s="16">
        <v>4166.55349240558</v>
      </c>
    </row>
    <row r="3320" ht="22.5" customHeight="1">
      <c r="A3320" s="2">
        <v>0.0</v>
      </c>
      <c r="B3320" s="10">
        <v>67285.0</v>
      </c>
      <c r="C3320" s="2">
        <v>90816.0</v>
      </c>
      <c r="D3320" s="2" t="s">
        <v>11</v>
      </c>
      <c r="E3320" s="2">
        <v>1.0</v>
      </c>
      <c r="F3320" s="2">
        <v>1.0</v>
      </c>
      <c r="G3320" s="2">
        <v>2.0</v>
      </c>
      <c r="H3320" s="2">
        <v>104.59286688</v>
      </c>
      <c r="I3320" s="2">
        <v>2.0</v>
      </c>
      <c r="J3320" s="2">
        <v>25.0</v>
      </c>
      <c r="K3320" s="18">
        <v>35.592253541</v>
      </c>
      <c r="L3320" s="19">
        <f t="shared" si="1"/>
        <v>67285</v>
      </c>
      <c r="M3320" s="20">
        <f t="shared" si="2"/>
        <v>90816</v>
      </c>
      <c r="N3320" s="21">
        <f t="shared" si="3"/>
        <v>0.7408936751</v>
      </c>
      <c r="O3320" s="20">
        <f t="shared" si="4"/>
        <v>0.3</v>
      </c>
      <c r="P3320" s="19">
        <f t="shared" si="5"/>
        <v>20185.5</v>
      </c>
      <c r="Q3320" s="22">
        <f t="shared" si="6"/>
        <v>1614.84</v>
      </c>
      <c r="R3320" s="16">
        <v>0.670563432642936</v>
      </c>
      <c r="S3320" s="16">
        <v>0.4</v>
      </c>
      <c r="T3320" s="16">
        <v>67285.0</v>
      </c>
      <c r="U3320" s="16">
        <v>0.116660917560621</v>
      </c>
      <c r="V3320" s="16">
        <v>98119.1229758302</v>
      </c>
      <c r="W3320" s="16">
        <v>7849.52983806642</v>
      </c>
    </row>
    <row r="3321" ht="22.5" customHeight="1">
      <c r="A3321" s="2">
        <v>0.0</v>
      </c>
      <c r="B3321" s="10">
        <v>64857.0</v>
      </c>
      <c r="C3321" s="2">
        <v>82449.0</v>
      </c>
      <c r="D3321" s="2" t="s">
        <v>11</v>
      </c>
      <c r="E3321" s="2">
        <v>1.0</v>
      </c>
      <c r="F3321" s="2">
        <v>0.0</v>
      </c>
      <c r="G3321" s="2">
        <v>0.0</v>
      </c>
      <c r="H3321" s="2">
        <v>312.88247401</v>
      </c>
      <c r="I3321" s="2">
        <v>3.0</v>
      </c>
      <c r="J3321" s="2">
        <v>15.0</v>
      </c>
      <c r="K3321" s="18">
        <v>43.478862555</v>
      </c>
      <c r="L3321" s="19">
        <f t="shared" si="1"/>
        <v>64857</v>
      </c>
      <c r="M3321" s="20">
        <f t="shared" si="2"/>
        <v>82449</v>
      </c>
      <c r="N3321" s="21">
        <f t="shared" si="3"/>
        <v>0.786631736</v>
      </c>
      <c r="O3321" s="20">
        <f t="shared" si="4"/>
        <v>0.3</v>
      </c>
      <c r="P3321" s="19">
        <f t="shared" si="5"/>
        <v>19457.1</v>
      </c>
      <c r="Q3321" s="22">
        <f t="shared" si="6"/>
        <v>1556.568</v>
      </c>
      <c r="R3321" s="16">
        <v>0.14394139057003</v>
      </c>
      <c r="S3321" s="16">
        <v>0.4</v>
      </c>
      <c r="T3321" s="16">
        <v>64857.0</v>
      </c>
      <c r="U3321" s="16">
        <v>0.165546479781495</v>
      </c>
      <c r="V3321" s="16">
        <v>134210.600489855</v>
      </c>
      <c r="W3321" s="16">
        <v>10736.8480391884</v>
      </c>
    </row>
    <row r="3322" ht="22.5" customHeight="1">
      <c r="A3322" s="2">
        <v>0.0</v>
      </c>
      <c r="B3322" s="10">
        <v>59347.0</v>
      </c>
      <c r="C3322" s="2">
        <v>68667.0</v>
      </c>
      <c r="D3322" s="2" t="s">
        <v>12</v>
      </c>
      <c r="E3322" s="2">
        <v>0.0</v>
      </c>
      <c r="F3322" s="2">
        <v>0.0</v>
      </c>
      <c r="G3322" s="2">
        <v>0.0</v>
      </c>
      <c r="H3322" s="2">
        <v>185.27496096</v>
      </c>
      <c r="I3322" s="2">
        <v>0.0</v>
      </c>
      <c r="J3322" s="2">
        <v>25.0</v>
      </c>
      <c r="K3322" s="18">
        <v>30.052323948</v>
      </c>
      <c r="L3322" s="19">
        <f t="shared" si="1"/>
        <v>59347</v>
      </c>
      <c r="M3322" s="20">
        <f t="shared" si="2"/>
        <v>68667</v>
      </c>
      <c r="N3322" s="21">
        <f t="shared" si="3"/>
        <v>0.8642725035</v>
      </c>
      <c r="O3322" s="20">
        <f t="shared" si="4"/>
        <v>0.45</v>
      </c>
      <c r="P3322" s="19">
        <f t="shared" si="5"/>
        <v>26706.15</v>
      </c>
      <c r="Q3322" s="22">
        <f t="shared" si="6"/>
        <v>2136.492</v>
      </c>
      <c r="R3322" s="16">
        <v>0.0360121136658179</v>
      </c>
      <c r="S3322" s="16">
        <v>0.4</v>
      </c>
      <c r="T3322" s="16">
        <v>59347.0</v>
      </c>
      <c r="U3322" s="16">
        <v>0.0883342633802869</v>
      </c>
      <c r="V3322" s="16">
        <v>65529.6691103736</v>
      </c>
      <c r="W3322" s="16">
        <v>5242.37352882989</v>
      </c>
    </row>
    <row r="3323" ht="22.5" customHeight="1">
      <c r="A3323" s="2">
        <v>0.0</v>
      </c>
      <c r="B3323" s="10">
        <v>71983.0</v>
      </c>
      <c r="C3323" s="2">
        <v>97939.0</v>
      </c>
      <c r="D3323" s="2" t="s">
        <v>12</v>
      </c>
      <c r="E3323" s="2">
        <v>1.0</v>
      </c>
      <c r="F3323" s="2">
        <v>0.0</v>
      </c>
      <c r="G3323" s="2">
        <v>0.0</v>
      </c>
      <c r="H3323" s="2">
        <v>144.36621588</v>
      </c>
      <c r="I3323" s="2">
        <v>3.0</v>
      </c>
      <c r="J3323" s="2">
        <v>19.0</v>
      </c>
      <c r="K3323" s="18">
        <v>29.808589765</v>
      </c>
      <c r="L3323" s="19">
        <f t="shared" si="1"/>
        <v>71983</v>
      </c>
      <c r="M3323" s="20">
        <f t="shared" si="2"/>
        <v>97939</v>
      </c>
      <c r="N3323" s="21">
        <f t="shared" si="3"/>
        <v>0.7349778944</v>
      </c>
      <c r="O3323" s="20">
        <f t="shared" si="4"/>
        <v>0.3</v>
      </c>
      <c r="P3323" s="19">
        <f t="shared" si="5"/>
        <v>21594.9</v>
      </c>
      <c r="Q3323" s="22">
        <f t="shared" si="6"/>
        <v>1727.592</v>
      </c>
      <c r="R3323" s="16">
        <v>0.0735106325858366</v>
      </c>
      <c r="S3323" s="16">
        <v>0.4</v>
      </c>
      <c r="T3323" s="16">
        <v>71983.0</v>
      </c>
      <c r="U3323" s="16">
        <v>0.127299943835208</v>
      </c>
      <c r="V3323" s="16">
        <v>114542.898213622</v>
      </c>
      <c r="W3323" s="16">
        <v>9163.43185708977</v>
      </c>
    </row>
    <row r="3324" ht="22.5" customHeight="1">
      <c r="A3324" s="2">
        <v>0.0</v>
      </c>
      <c r="B3324" s="10">
        <v>106381.0</v>
      </c>
      <c r="C3324" s="2">
        <v>134476.0</v>
      </c>
      <c r="D3324" s="2" t="s">
        <v>11</v>
      </c>
      <c r="E3324" s="2">
        <v>0.0</v>
      </c>
      <c r="F3324" s="2">
        <v>0.0</v>
      </c>
      <c r="G3324" s="2">
        <v>0.0</v>
      </c>
      <c r="H3324" s="2">
        <v>294.07325413</v>
      </c>
      <c r="I3324" s="2">
        <v>0.0</v>
      </c>
      <c r="J3324" s="2">
        <v>47.0</v>
      </c>
      <c r="K3324" s="18">
        <v>38.581658717</v>
      </c>
      <c r="L3324" s="19">
        <f t="shared" si="1"/>
        <v>106381</v>
      </c>
      <c r="M3324" s="20">
        <f t="shared" si="2"/>
        <v>134476</v>
      </c>
      <c r="N3324" s="21">
        <f t="shared" si="3"/>
        <v>0.7910779619</v>
      </c>
      <c r="O3324" s="20">
        <f t="shared" si="4"/>
        <v>0.3</v>
      </c>
      <c r="P3324" s="19">
        <f t="shared" si="5"/>
        <v>31914.3</v>
      </c>
      <c r="Q3324" s="22">
        <f t="shared" si="6"/>
        <v>2553.144</v>
      </c>
      <c r="R3324" s="16">
        <v>0.0418832185812669</v>
      </c>
      <c r="S3324" s="16">
        <v>0.4</v>
      </c>
      <c r="T3324" s="16">
        <v>106381.0</v>
      </c>
      <c r="U3324" s="16">
        <v>0.0959717663535672</v>
      </c>
      <c r="V3324" s="16">
        <v>127619.655955735</v>
      </c>
      <c r="W3324" s="16">
        <v>10209.5724764588</v>
      </c>
    </row>
    <row r="3325" ht="22.5" customHeight="1">
      <c r="A3325" s="2">
        <v>0.0</v>
      </c>
      <c r="B3325" s="10">
        <v>62198.0</v>
      </c>
      <c r="C3325" s="2">
        <v>101183.0</v>
      </c>
      <c r="D3325" s="2" t="s">
        <v>15</v>
      </c>
      <c r="E3325" s="2">
        <v>21.0</v>
      </c>
      <c r="F3325" s="2">
        <v>0.0</v>
      </c>
      <c r="G3325" s="2">
        <v>0.0</v>
      </c>
      <c r="H3325" s="2">
        <v>230.7167135</v>
      </c>
      <c r="I3325" s="2">
        <v>1.0</v>
      </c>
      <c r="J3325" s="2">
        <v>23.0</v>
      </c>
      <c r="K3325" s="18">
        <v>39.139756562</v>
      </c>
      <c r="L3325" s="19">
        <f t="shared" si="1"/>
        <v>62198</v>
      </c>
      <c r="M3325" s="20">
        <f t="shared" si="2"/>
        <v>101183</v>
      </c>
      <c r="N3325" s="21">
        <f t="shared" si="3"/>
        <v>0.6147080043</v>
      </c>
      <c r="O3325" s="20">
        <f t="shared" si="4"/>
        <v>0.3</v>
      </c>
      <c r="P3325" s="19">
        <f t="shared" si="5"/>
        <v>18659.4</v>
      </c>
      <c r="Q3325" s="22">
        <f t="shared" si="6"/>
        <v>1492.752</v>
      </c>
      <c r="R3325" s="16">
        <v>0.101051468575209</v>
      </c>
      <c r="S3325" s="16">
        <v>0.4</v>
      </c>
      <c r="T3325" s="16">
        <v>62198.0</v>
      </c>
      <c r="U3325" s="16">
        <v>0.145966996436131</v>
      </c>
      <c r="V3325" s="16">
        <v>113485.690554181</v>
      </c>
      <c r="W3325" s="16">
        <v>9078.8552443345</v>
      </c>
    </row>
    <row r="3326" ht="22.5" customHeight="1">
      <c r="A3326" s="2">
        <v>0.0</v>
      </c>
      <c r="B3326" s="10">
        <v>71366.0</v>
      </c>
      <c r="C3326" s="2">
        <v>87862.0</v>
      </c>
      <c r="D3326" s="2" t="s">
        <v>12</v>
      </c>
      <c r="E3326" s="2">
        <v>5.0</v>
      </c>
      <c r="F3326" s="2">
        <v>0.0</v>
      </c>
      <c r="G3326" s="2">
        <v>0.0</v>
      </c>
      <c r="H3326" s="2">
        <v>116.79668509</v>
      </c>
      <c r="I3326" s="2">
        <v>0.0</v>
      </c>
      <c r="J3326" s="2">
        <v>20.0</v>
      </c>
      <c r="K3326" s="18">
        <v>23.400137117</v>
      </c>
      <c r="L3326" s="19">
        <f t="shared" si="1"/>
        <v>71366</v>
      </c>
      <c r="M3326" s="20">
        <f t="shared" si="2"/>
        <v>87862</v>
      </c>
      <c r="N3326" s="21">
        <f t="shared" si="3"/>
        <v>0.81225103</v>
      </c>
      <c r="O3326" s="20">
        <f t="shared" si="4"/>
        <v>0.45</v>
      </c>
      <c r="P3326" s="19">
        <f t="shared" si="5"/>
        <v>32114.7</v>
      </c>
      <c r="Q3326" s="22">
        <f t="shared" si="6"/>
        <v>2569.176</v>
      </c>
      <c r="R3326" s="16">
        <v>0.0370920510977097</v>
      </c>
      <c r="S3326" s="16">
        <v>0.4</v>
      </c>
      <c r="T3326" s="16">
        <v>71366.0</v>
      </c>
      <c r="U3326" s="16">
        <v>0.0897975596605705</v>
      </c>
      <c r="V3326" s="16">
        <v>80106.1580342034</v>
      </c>
      <c r="W3326" s="16">
        <v>6408.49264273627</v>
      </c>
    </row>
    <row r="3327" ht="22.5" customHeight="1">
      <c r="A3327" s="2">
        <v>0.0</v>
      </c>
      <c r="B3327" s="10">
        <v>39063.0</v>
      </c>
      <c r="C3327" s="2">
        <v>54561.0</v>
      </c>
      <c r="D3327" s="2" t="s">
        <v>11</v>
      </c>
      <c r="E3327" s="2">
        <v>17.0</v>
      </c>
      <c r="F3327" s="2">
        <v>0.0</v>
      </c>
      <c r="G3327" s="2">
        <v>0.0</v>
      </c>
      <c r="H3327" s="2">
        <v>107.94381754</v>
      </c>
      <c r="I3327" s="2">
        <v>1.0</v>
      </c>
      <c r="J3327" s="2">
        <v>17.0</v>
      </c>
      <c r="K3327" s="18">
        <v>38.919210327</v>
      </c>
      <c r="L3327" s="19">
        <f t="shared" si="1"/>
        <v>39063</v>
      </c>
      <c r="M3327" s="20">
        <f t="shared" si="2"/>
        <v>54561</v>
      </c>
      <c r="N3327" s="21">
        <f t="shared" si="3"/>
        <v>0.715950954</v>
      </c>
      <c r="O3327" s="20">
        <f t="shared" si="4"/>
        <v>0.3</v>
      </c>
      <c r="P3327" s="19">
        <f t="shared" si="5"/>
        <v>11718.9</v>
      </c>
      <c r="Q3327" s="22">
        <f t="shared" si="6"/>
        <v>937.512</v>
      </c>
      <c r="R3327" s="16">
        <v>0.213590467517143</v>
      </c>
      <c r="S3327" s="16">
        <v>0.4</v>
      </c>
      <c r="T3327" s="16">
        <v>39063.0</v>
      </c>
      <c r="U3327" s="16">
        <v>0.182129402838058</v>
      </c>
      <c r="V3327" s="16">
        <v>88931.5107882884</v>
      </c>
      <c r="W3327" s="16">
        <v>7114.52086306307</v>
      </c>
    </row>
    <row r="3328" ht="22.5" customHeight="1">
      <c r="A3328" s="2">
        <v>0.0</v>
      </c>
      <c r="B3328" s="10">
        <v>48487.0</v>
      </c>
      <c r="C3328" s="2">
        <v>65665.0</v>
      </c>
      <c r="D3328" s="2" t="s">
        <v>11</v>
      </c>
      <c r="E3328" s="2">
        <v>6.0</v>
      </c>
      <c r="F3328" s="2">
        <v>0.0</v>
      </c>
      <c r="G3328" s="2">
        <v>0.0</v>
      </c>
      <c r="H3328" s="2">
        <v>100.17400375</v>
      </c>
      <c r="I3328" s="2">
        <v>2.0</v>
      </c>
      <c r="J3328" s="2">
        <v>15.0</v>
      </c>
      <c r="K3328" s="18">
        <v>43.769684913</v>
      </c>
      <c r="L3328" s="19">
        <f t="shared" si="1"/>
        <v>48487</v>
      </c>
      <c r="M3328" s="20">
        <f t="shared" si="2"/>
        <v>65665</v>
      </c>
      <c r="N3328" s="21">
        <f t="shared" si="3"/>
        <v>0.7383994518</v>
      </c>
      <c r="O3328" s="20">
        <f t="shared" si="4"/>
        <v>0.3</v>
      </c>
      <c r="P3328" s="19">
        <f t="shared" si="5"/>
        <v>14546.1</v>
      </c>
      <c r="Q3328" s="22">
        <f t="shared" si="6"/>
        <v>1163.688</v>
      </c>
      <c r="R3328" s="16">
        <v>0.337952129695004</v>
      </c>
      <c r="S3328" s="16">
        <v>0.4</v>
      </c>
      <c r="T3328" s="16">
        <v>48487.0</v>
      </c>
      <c r="U3328" s="16">
        <v>0.185164480157883</v>
      </c>
      <c r="V3328" s="16">
        <v>112225.876867691</v>
      </c>
      <c r="W3328" s="16">
        <v>8978.07014941531</v>
      </c>
    </row>
    <row r="3329" ht="22.5" customHeight="1">
      <c r="A3329" s="2">
        <v>0.0</v>
      </c>
      <c r="B3329" s="17"/>
      <c r="C3329" s="2">
        <v>66000.0</v>
      </c>
      <c r="E3329" s="2">
        <v>7.0</v>
      </c>
      <c r="F3329" s="2">
        <v>0.0</v>
      </c>
      <c r="G3329" s="2">
        <v>0.0</v>
      </c>
      <c r="H3329" s="2">
        <v>111.78570044</v>
      </c>
      <c r="I3329" s="2">
        <v>0.0</v>
      </c>
      <c r="J3329" s="2">
        <v>14.0</v>
      </c>
      <c r="K3329" s="18">
        <v>27.090894722</v>
      </c>
      <c r="L3329" s="19" t="str">
        <f t="shared" si="1"/>
        <v/>
      </c>
      <c r="M3329" s="20">
        <f t="shared" si="2"/>
        <v>66000</v>
      </c>
      <c r="N3329" s="21">
        <f t="shared" si="3"/>
        <v>0</v>
      </c>
      <c r="O3329" s="20">
        <f t="shared" si="4"/>
        <v>0.2</v>
      </c>
      <c r="P3329" s="19">
        <f t="shared" si="5"/>
        <v>0</v>
      </c>
      <c r="Q3329" s="22">
        <f t="shared" si="6"/>
        <v>0</v>
      </c>
      <c r="R3329" s="16">
        <v>0.106278057213817</v>
      </c>
      <c r="S3329" s="16">
        <v>0.4</v>
      </c>
      <c r="T3329" s="16">
        <v>0.0</v>
      </c>
      <c r="U3329" s="16">
        <v>0.148886151969</v>
      </c>
      <c r="V3329" s="16">
        <v>0.0</v>
      </c>
      <c r="W3329" s="16">
        <v>0.0</v>
      </c>
    </row>
    <row r="3330" ht="22.5" customHeight="1">
      <c r="A3330" s="2">
        <v>0.0</v>
      </c>
      <c r="B3330" s="10">
        <v>88661.0</v>
      </c>
      <c r="C3330" s="2">
        <v>114922.0</v>
      </c>
      <c r="D3330" s="2" t="s">
        <v>11</v>
      </c>
      <c r="E3330" s="2">
        <v>13.0</v>
      </c>
      <c r="F3330" s="2">
        <v>0.0</v>
      </c>
      <c r="G3330" s="2">
        <v>0.0</v>
      </c>
      <c r="H3330" s="2">
        <v>152.75401017</v>
      </c>
      <c r="I3330" s="2">
        <v>1.0</v>
      </c>
      <c r="J3330" s="2">
        <v>7.0</v>
      </c>
      <c r="K3330" s="18">
        <v>36.766273628</v>
      </c>
      <c r="L3330" s="19">
        <f t="shared" si="1"/>
        <v>88661</v>
      </c>
      <c r="M3330" s="20">
        <f t="shared" si="2"/>
        <v>114922</v>
      </c>
      <c r="N3330" s="21">
        <f t="shared" si="3"/>
        <v>0.7714884878</v>
      </c>
      <c r="O3330" s="20">
        <f t="shared" si="4"/>
        <v>0.3</v>
      </c>
      <c r="P3330" s="19">
        <f t="shared" si="5"/>
        <v>26598.3</v>
      </c>
      <c r="Q3330" s="22">
        <f t="shared" si="6"/>
        <v>2127.864</v>
      </c>
      <c r="R3330" s="16">
        <v>0.188646371105846</v>
      </c>
      <c r="S3330" s="16">
        <v>0.4</v>
      </c>
      <c r="T3330" s="16">
        <v>88661.0</v>
      </c>
      <c r="U3330" s="16">
        <v>0.177848852565897</v>
      </c>
      <c r="V3330" s="16">
        <v>197103.213966813</v>
      </c>
      <c r="W3330" s="16">
        <v>15768.257117345</v>
      </c>
    </row>
    <row r="3331" ht="22.5" customHeight="1">
      <c r="A3331" s="2">
        <v>0.0</v>
      </c>
      <c r="B3331" s="10">
        <v>61093.0</v>
      </c>
      <c r="C3331" s="2">
        <v>97551.0</v>
      </c>
      <c r="D3331" s="2" t="s">
        <v>12</v>
      </c>
      <c r="E3331" s="2">
        <v>0.0</v>
      </c>
      <c r="F3331" s="2">
        <v>0.0</v>
      </c>
      <c r="G3331" s="2">
        <v>0.0</v>
      </c>
      <c r="H3331" s="2">
        <v>75.060829426</v>
      </c>
      <c r="I3331" s="2">
        <v>0.0</v>
      </c>
      <c r="J3331" s="2">
        <v>22.0</v>
      </c>
      <c r="K3331" s="18">
        <v>35.562993202</v>
      </c>
      <c r="L3331" s="19">
        <f t="shared" si="1"/>
        <v>61093</v>
      </c>
      <c r="M3331" s="20">
        <f t="shared" si="2"/>
        <v>97551</v>
      </c>
      <c r="N3331" s="21">
        <f t="shared" si="3"/>
        <v>0.6262672858</v>
      </c>
      <c r="O3331" s="20">
        <f t="shared" si="4"/>
        <v>0.3</v>
      </c>
      <c r="P3331" s="19">
        <f t="shared" si="5"/>
        <v>18327.9</v>
      </c>
      <c r="Q3331" s="22">
        <f t="shared" si="6"/>
        <v>1466.232</v>
      </c>
      <c r="R3331" s="16">
        <v>0.100603963978343</v>
      </c>
      <c r="S3331" s="16">
        <v>0.4</v>
      </c>
      <c r="T3331" s="16">
        <v>61093.0</v>
      </c>
      <c r="U3331" s="16">
        <v>0.145708941540994</v>
      </c>
      <c r="V3331" s="16">
        <v>111272.454569549</v>
      </c>
      <c r="W3331" s="16">
        <v>8901.79636556395</v>
      </c>
    </row>
    <row r="3332" ht="22.5" customHeight="1">
      <c r="A3332" s="2">
        <v>0.0</v>
      </c>
      <c r="B3332" s="10">
        <v>10847.0</v>
      </c>
      <c r="C3332" s="2">
        <v>94611.0</v>
      </c>
      <c r="D3332" s="2" t="s">
        <v>11</v>
      </c>
      <c r="E3332" s="2">
        <v>14.0</v>
      </c>
      <c r="F3332" s="2">
        <v>0.0</v>
      </c>
      <c r="G3332" s="2">
        <v>1.0</v>
      </c>
      <c r="H3332" s="2">
        <v>271.39666705</v>
      </c>
      <c r="I3332" s="2">
        <v>0.0</v>
      </c>
      <c r="J3332" s="2">
        <v>22.0</v>
      </c>
      <c r="K3332" s="18">
        <v>27.283395304</v>
      </c>
      <c r="L3332" s="19">
        <f t="shared" si="1"/>
        <v>10847</v>
      </c>
      <c r="M3332" s="20">
        <f t="shared" si="2"/>
        <v>94611</v>
      </c>
      <c r="N3332" s="21">
        <f t="shared" si="3"/>
        <v>0.1146484024</v>
      </c>
      <c r="O3332" s="20">
        <f t="shared" si="4"/>
        <v>0.2</v>
      </c>
      <c r="P3332" s="19">
        <f t="shared" si="5"/>
        <v>2169.4</v>
      </c>
      <c r="Q3332" s="22">
        <f t="shared" si="6"/>
        <v>173.552</v>
      </c>
      <c r="R3332" s="16">
        <v>0.0756516060052219</v>
      </c>
      <c r="S3332" s="16">
        <v>0.4</v>
      </c>
      <c r="T3332" s="16">
        <v>10847.0</v>
      </c>
      <c r="U3332" s="16">
        <v>0.128980998299355</v>
      </c>
      <c r="V3332" s="16">
        <v>17488.2111069138</v>
      </c>
      <c r="W3332" s="16">
        <v>1399.05688855311</v>
      </c>
    </row>
    <row r="3333" ht="22.5" customHeight="1">
      <c r="A3333" s="2">
        <v>0.0</v>
      </c>
      <c r="B3333" s="10">
        <v>17480.0</v>
      </c>
      <c r="C3333" s="2">
        <v>41055.0</v>
      </c>
      <c r="D3333" s="2" t="s">
        <v>12</v>
      </c>
      <c r="E3333" s="2">
        <v>1.0</v>
      </c>
      <c r="F3333" s="2">
        <v>0.0</v>
      </c>
      <c r="G3333" s="2">
        <v>0.0</v>
      </c>
      <c r="H3333" s="2">
        <v>196.1319389</v>
      </c>
      <c r="I3333" s="2">
        <v>0.0</v>
      </c>
      <c r="J3333" s="2">
        <v>15.0</v>
      </c>
      <c r="K3333" s="18">
        <v>37.923659517</v>
      </c>
      <c r="L3333" s="19">
        <f t="shared" si="1"/>
        <v>17480</v>
      </c>
      <c r="M3333" s="20">
        <f t="shared" si="2"/>
        <v>41055</v>
      </c>
      <c r="N3333" s="21">
        <f t="shared" si="3"/>
        <v>0.4257703081</v>
      </c>
      <c r="O3333" s="20">
        <f t="shared" si="4"/>
        <v>0.2</v>
      </c>
      <c r="P3333" s="19">
        <f t="shared" si="5"/>
        <v>3496</v>
      </c>
      <c r="Q3333" s="22">
        <f t="shared" si="6"/>
        <v>279.68</v>
      </c>
      <c r="R3333" s="16">
        <v>0.0696920666878463</v>
      </c>
      <c r="S3333" s="16">
        <v>0.4</v>
      </c>
      <c r="T3333" s="16">
        <v>17480.0</v>
      </c>
      <c r="U3333" s="16">
        <v>0.124188074688486</v>
      </c>
      <c r="V3333" s="16">
        <v>27135.0943194343</v>
      </c>
      <c r="W3333" s="16">
        <v>2170.80754555474</v>
      </c>
    </row>
    <row r="3334" ht="22.5" customHeight="1">
      <c r="A3334" s="2">
        <v>0.0</v>
      </c>
      <c r="B3334" s="10">
        <v>64964.0</v>
      </c>
      <c r="C3334" s="2">
        <v>88856.0</v>
      </c>
      <c r="D3334" s="2" t="s">
        <v>12</v>
      </c>
      <c r="E3334" s="2">
        <v>5.0</v>
      </c>
      <c r="F3334" s="2">
        <v>0.0</v>
      </c>
      <c r="G3334" s="2">
        <v>0.0</v>
      </c>
      <c r="H3334" s="2">
        <v>114.66761831</v>
      </c>
      <c r="I3334" s="2">
        <v>0.0</v>
      </c>
      <c r="J3334" s="2">
        <v>19.0</v>
      </c>
      <c r="K3334" s="18">
        <v>21.933006318</v>
      </c>
      <c r="L3334" s="19">
        <f t="shared" si="1"/>
        <v>64964</v>
      </c>
      <c r="M3334" s="20">
        <f t="shared" si="2"/>
        <v>88856</v>
      </c>
      <c r="N3334" s="21">
        <f t="shared" si="3"/>
        <v>0.7311155127</v>
      </c>
      <c r="O3334" s="20">
        <f t="shared" si="4"/>
        <v>0.3</v>
      </c>
      <c r="P3334" s="19">
        <f t="shared" si="5"/>
        <v>19489.2</v>
      </c>
      <c r="Q3334" s="22">
        <f t="shared" si="6"/>
        <v>1559.136</v>
      </c>
      <c r="R3334" s="16">
        <v>0.0348483823783291</v>
      </c>
      <c r="S3334" s="16">
        <v>0.4</v>
      </c>
      <c r="T3334" s="16">
        <v>64964.0</v>
      </c>
      <c r="U3334" s="16">
        <v>0.0867255659822624</v>
      </c>
      <c r="V3334" s="16">
        <v>70425.4958558962</v>
      </c>
      <c r="W3334" s="16">
        <v>5634.03966847169</v>
      </c>
    </row>
    <row r="3335" ht="22.5" customHeight="1">
      <c r="A3335" s="2">
        <v>0.0</v>
      </c>
      <c r="B3335" s="10">
        <v>111612.0</v>
      </c>
      <c r="C3335" s="2">
        <v>128416.0</v>
      </c>
      <c r="E3335" s="2">
        <v>14.0</v>
      </c>
      <c r="F3335" s="2">
        <v>0.0</v>
      </c>
      <c r="G3335" s="2">
        <v>0.0</v>
      </c>
      <c r="H3335" s="2">
        <v>169.73348753</v>
      </c>
      <c r="I3335" s="2">
        <v>0.0</v>
      </c>
      <c r="J3335" s="2">
        <v>17.0</v>
      </c>
      <c r="K3335" s="18">
        <v>39.770628448</v>
      </c>
      <c r="L3335" s="19">
        <f t="shared" si="1"/>
        <v>111612</v>
      </c>
      <c r="M3335" s="20">
        <f t="shared" si="2"/>
        <v>128416</v>
      </c>
      <c r="N3335" s="21">
        <f t="shared" si="3"/>
        <v>0.8691440319</v>
      </c>
      <c r="O3335" s="20">
        <f t="shared" si="4"/>
        <v>0.45</v>
      </c>
      <c r="P3335" s="19">
        <f t="shared" si="5"/>
        <v>50225.4</v>
      </c>
      <c r="Q3335" s="22">
        <f t="shared" si="6"/>
        <v>4018.032</v>
      </c>
      <c r="R3335" s="16">
        <v>0.151557692564098</v>
      </c>
      <c r="S3335" s="16">
        <v>0.4</v>
      </c>
      <c r="T3335" s="16">
        <v>111612.0</v>
      </c>
      <c r="U3335" s="16">
        <v>0.168136189942107</v>
      </c>
      <c r="V3335" s="16">
        <v>234575.205397731</v>
      </c>
      <c r="W3335" s="16">
        <v>18766.0164318184</v>
      </c>
    </row>
    <row r="3336" ht="22.5" customHeight="1">
      <c r="A3336" s="2">
        <v>0.0</v>
      </c>
      <c r="B3336" s="10">
        <v>93302.0</v>
      </c>
      <c r="C3336" s="2">
        <v>116668.0</v>
      </c>
      <c r="D3336" s="2" t="s">
        <v>11</v>
      </c>
      <c r="E3336" s="2">
        <v>20.0</v>
      </c>
      <c r="F3336" s="2">
        <v>0.0</v>
      </c>
      <c r="G3336" s="2">
        <v>0.0</v>
      </c>
      <c r="H3336" s="2">
        <v>283.04094598</v>
      </c>
      <c r="I3336" s="2">
        <v>0.0</v>
      </c>
      <c r="J3336" s="2">
        <v>16.0</v>
      </c>
      <c r="K3336" s="18">
        <v>25.225910201</v>
      </c>
      <c r="L3336" s="19">
        <f t="shared" si="1"/>
        <v>93302</v>
      </c>
      <c r="M3336" s="20">
        <f t="shared" si="2"/>
        <v>116668</v>
      </c>
      <c r="N3336" s="21">
        <f t="shared" si="3"/>
        <v>0.7997222889</v>
      </c>
      <c r="O3336" s="20">
        <f t="shared" si="4"/>
        <v>0.3</v>
      </c>
      <c r="P3336" s="19">
        <f t="shared" si="5"/>
        <v>27990.6</v>
      </c>
      <c r="Q3336" s="22">
        <f t="shared" si="6"/>
        <v>2239.248</v>
      </c>
      <c r="R3336" s="16">
        <v>0.0321701245918675</v>
      </c>
      <c r="S3336" s="16">
        <v>0.4</v>
      </c>
      <c r="T3336" s="16">
        <v>93302.0</v>
      </c>
      <c r="U3336" s="16">
        <v>0.0828901264001612</v>
      </c>
      <c r="V3336" s="16">
        <v>96672.682167348</v>
      </c>
      <c r="W3336" s="16">
        <v>7733.81457338784</v>
      </c>
    </row>
    <row r="3337" ht="22.5" customHeight="1">
      <c r="A3337" s="2">
        <v>0.0</v>
      </c>
      <c r="B3337" s="10">
        <v>50886.0</v>
      </c>
      <c r="C3337" s="2">
        <v>106673.0</v>
      </c>
      <c r="D3337" s="2" t="s">
        <v>11</v>
      </c>
      <c r="E3337" s="2">
        <v>2.0</v>
      </c>
      <c r="F3337" s="2">
        <v>0.0</v>
      </c>
      <c r="G3337" s="2">
        <v>2.0</v>
      </c>
      <c r="H3337" s="2">
        <v>57.090659606</v>
      </c>
      <c r="I3337" s="2">
        <v>1.0</v>
      </c>
      <c r="J3337" s="2">
        <v>10.0</v>
      </c>
      <c r="K3337" s="18">
        <v>40.85911311</v>
      </c>
      <c r="L3337" s="19">
        <f t="shared" si="1"/>
        <v>50886</v>
      </c>
      <c r="M3337" s="20">
        <f t="shared" si="2"/>
        <v>106673</v>
      </c>
      <c r="N3337" s="21">
        <f t="shared" si="3"/>
        <v>0.4770279265</v>
      </c>
      <c r="O3337" s="20">
        <f t="shared" si="4"/>
        <v>0.2</v>
      </c>
      <c r="P3337" s="19">
        <f t="shared" si="5"/>
        <v>10177.2</v>
      </c>
      <c r="Q3337" s="22">
        <f t="shared" si="6"/>
        <v>814.176</v>
      </c>
      <c r="R3337" s="16">
        <v>0.724917090726208</v>
      </c>
      <c r="S3337" s="16">
        <v>0.4</v>
      </c>
      <c r="T3337" s="16">
        <v>50886.0</v>
      </c>
      <c r="U3337" s="16">
        <v>0.0997082114240203</v>
      </c>
      <c r="V3337" s="16">
        <v>63421.9005815337</v>
      </c>
      <c r="W3337" s="16">
        <v>5073.75204652269</v>
      </c>
    </row>
    <row r="3338" ht="22.5" customHeight="1">
      <c r="A3338" s="2">
        <v>0.0</v>
      </c>
      <c r="B3338" s="10">
        <v>60260.0</v>
      </c>
      <c r="C3338" s="2">
        <v>90196.0</v>
      </c>
      <c r="D3338" s="2" t="s">
        <v>15</v>
      </c>
      <c r="E3338" s="2">
        <v>11.0</v>
      </c>
      <c r="F3338" s="2">
        <v>0.0</v>
      </c>
      <c r="G3338" s="2">
        <v>1.0</v>
      </c>
      <c r="H3338" s="2">
        <v>177.85484553</v>
      </c>
      <c r="I3338" s="2">
        <v>0.0</v>
      </c>
      <c r="J3338" s="2">
        <v>14.0</v>
      </c>
      <c r="K3338" s="18">
        <v>29.60717111</v>
      </c>
      <c r="L3338" s="19">
        <f t="shared" si="1"/>
        <v>60260</v>
      </c>
      <c r="M3338" s="20">
        <f t="shared" si="2"/>
        <v>90196</v>
      </c>
      <c r="N3338" s="21">
        <f t="shared" si="3"/>
        <v>0.668100581</v>
      </c>
      <c r="O3338" s="20">
        <f t="shared" si="4"/>
        <v>0.3</v>
      </c>
      <c r="P3338" s="19">
        <f t="shared" si="5"/>
        <v>18078</v>
      </c>
      <c r="Q3338" s="22">
        <f t="shared" si="6"/>
        <v>1446.24</v>
      </c>
      <c r="R3338" s="16">
        <v>0.168823795515815</v>
      </c>
      <c r="S3338" s="16">
        <v>0.4</v>
      </c>
      <c r="T3338" s="16">
        <v>60260.0</v>
      </c>
      <c r="U3338" s="16">
        <v>0.173214869885618</v>
      </c>
      <c r="V3338" s="16">
        <v>130474.100741341</v>
      </c>
      <c r="W3338" s="16">
        <v>10437.9280593073</v>
      </c>
    </row>
    <row r="3339" ht="22.5" customHeight="1">
      <c r="A3339" s="2">
        <v>0.0</v>
      </c>
      <c r="B3339" s="10">
        <v>36253.0</v>
      </c>
      <c r="C3339" s="2">
        <v>57420.0</v>
      </c>
      <c r="D3339" s="2" t="s">
        <v>15</v>
      </c>
      <c r="E3339" s="2">
        <v>3.0</v>
      </c>
      <c r="F3339" s="2">
        <v>0.0</v>
      </c>
      <c r="G3339" s="2">
        <v>0.0</v>
      </c>
      <c r="H3339" s="2">
        <v>267.78350875</v>
      </c>
      <c r="I3339" s="2">
        <v>1.0</v>
      </c>
      <c r="J3339" s="2">
        <v>34.0</v>
      </c>
      <c r="K3339" s="18">
        <v>37.934570083</v>
      </c>
      <c r="L3339" s="19">
        <f t="shared" si="1"/>
        <v>36253</v>
      </c>
      <c r="M3339" s="20">
        <f t="shared" si="2"/>
        <v>57420</v>
      </c>
      <c r="N3339" s="21">
        <f t="shared" si="3"/>
        <v>0.6313653779</v>
      </c>
      <c r="O3339" s="20">
        <f t="shared" si="4"/>
        <v>0.3</v>
      </c>
      <c r="P3339" s="19">
        <f t="shared" si="5"/>
        <v>10875.9</v>
      </c>
      <c r="Q3339" s="22">
        <f t="shared" si="6"/>
        <v>870.072</v>
      </c>
      <c r="R3339" s="16">
        <v>0.0681352274624208</v>
      </c>
      <c r="S3339" s="16">
        <v>0.4</v>
      </c>
      <c r="T3339" s="16">
        <v>36253.0</v>
      </c>
      <c r="U3339" s="16">
        <v>0.12287565911401</v>
      </c>
      <c r="V3339" s="16">
        <v>55682.6408732528</v>
      </c>
      <c r="W3339" s="16">
        <v>4454.61126986023</v>
      </c>
    </row>
    <row r="3340" ht="22.5" customHeight="1">
      <c r="A3340" s="2">
        <v>0.0</v>
      </c>
      <c r="B3340" s="17"/>
      <c r="C3340" s="2">
        <v>56402.0</v>
      </c>
      <c r="D3340" s="2" t="s">
        <v>12</v>
      </c>
      <c r="E3340" s="2">
        <v>3.0</v>
      </c>
      <c r="F3340" s="2">
        <v>0.0</v>
      </c>
      <c r="G3340" s="2">
        <v>0.0</v>
      </c>
      <c r="H3340" s="2">
        <v>91.04574898</v>
      </c>
      <c r="I3340" s="2">
        <v>2.0</v>
      </c>
      <c r="J3340" s="2">
        <v>8.0</v>
      </c>
      <c r="K3340" s="18">
        <v>38.685506283</v>
      </c>
      <c r="L3340" s="19" t="str">
        <f t="shared" si="1"/>
        <v/>
      </c>
      <c r="M3340" s="20">
        <f t="shared" si="2"/>
        <v>56402</v>
      </c>
      <c r="N3340" s="21">
        <f t="shared" si="3"/>
        <v>0</v>
      </c>
      <c r="O3340" s="20">
        <f t="shared" si="4"/>
        <v>0.2</v>
      </c>
      <c r="P3340" s="19">
        <f t="shared" si="5"/>
        <v>0</v>
      </c>
      <c r="Q3340" s="22">
        <f t="shared" si="6"/>
        <v>0</v>
      </c>
      <c r="R3340" s="16">
        <v>0.181452400335245</v>
      </c>
      <c r="S3340" s="16">
        <v>0.4</v>
      </c>
      <c r="T3340" s="16">
        <v>0.0</v>
      </c>
      <c r="U3340" s="16">
        <v>0.176303443694624</v>
      </c>
      <c r="V3340" s="16">
        <v>0.0</v>
      </c>
      <c r="W3340" s="16">
        <v>0.0</v>
      </c>
    </row>
    <row r="3341" ht="22.5" customHeight="1">
      <c r="A3341" s="2">
        <v>0.0</v>
      </c>
      <c r="B3341" s="10">
        <v>107395.0</v>
      </c>
      <c r="C3341" s="2">
        <v>133433.0</v>
      </c>
      <c r="D3341" s="2" t="s">
        <v>15</v>
      </c>
      <c r="E3341" s="2">
        <v>6.0</v>
      </c>
      <c r="F3341" s="2">
        <v>0.0</v>
      </c>
      <c r="G3341" s="2">
        <v>0.0</v>
      </c>
      <c r="H3341" s="2">
        <v>96.157561735</v>
      </c>
      <c r="I3341" s="2">
        <v>0.0</v>
      </c>
      <c r="J3341" s="2">
        <v>13.0</v>
      </c>
      <c r="K3341" s="18">
        <v>27.592277381</v>
      </c>
      <c r="L3341" s="19">
        <f t="shared" si="1"/>
        <v>107395</v>
      </c>
      <c r="M3341" s="20">
        <f t="shared" si="2"/>
        <v>133433</v>
      </c>
      <c r="N3341" s="21">
        <f t="shared" si="3"/>
        <v>0.8048608665</v>
      </c>
      <c r="O3341" s="20">
        <f t="shared" si="4"/>
        <v>0.45</v>
      </c>
      <c r="P3341" s="19">
        <f t="shared" si="5"/>
        <v>48327.75</v>
      </c>
      <c r="Q3341" s="22">
        <f t="shared" si="6"/>
        <v>3866.22</v>
      </c>
      <c r="R3341" s="16">
        <v>0.121368568570816</v>
      </c>
      <c r="S3341" s="16">
        <v>0.4</v>
      </c>
      <c r="T3341" s="16">
        <v>107395.0</v>
      </c>
      <c r="U3341" s="16">
        <v>0.156413993494237</v>
      </c>
      <c r="V3341" s="16">
        <v>209976.010391421</v>
      </c>
      <c r="W3341" s="16">
        <v>16798.0808313136</v>
      </c>
    </row>
    <row r="3342" ht="22.5" customHeight="1">
      <c r="A3342" s="2">
        <v>0.0</v>
      </c>
      <c r="B3342" s="10">
        <v>71399.0</v>
      </c>
      <c r="C3342" s="2">
        <v>96588.0</v>
      </c>
      <c r="D3342" s="2" t="s">
        <v>15</v>
      </c>
      <c r="E3342" s="2">
        <v>7.0</v>
      </c>
      <c r="F3342" s="2">
        <v>0.0</v>
      </c>
      <c r="G3342" s="2">
        <v>0.0</v>
      </c>
      <c r="H3342" s="2">
        <v>83.59853183</v>
      </c>
      <c r="I3342" s="2">
        <v>0.0</v>
      </c>
      <c r="J3342" s="2">
        <v>16.0</v>
      </c>
      <c r="K3342" s="18">
        <v>33.626585668</v>
      </c>
      <c r="L3342" s="19">
        <f t="shared" si="1"/>
        <v>71399</v>
      </c>
      <c r="M3342" s="20">
        <f t="shared" si="2"/>
        <v>96588</v>
      </c>
      <c r="N3342" s="21">
        <f t="shared" si="3"/>
        <v>0.7392119104</v>
      </c>
      <c r="O3342" s="20">
        <f t="shared" si="4"/>
        <v>0.3</v>
      </c>
      <c r="P3342" s="19">
        <f t="shared" si="5"/>
        <v>21419.7</v>
      </c>
      <c r="Q3342" s="22">
        <f t="shared" si="6"/>
        <v>1713.576</v>
      </c>
      <c r="R3342" s="16">
        <v>0.172405500890934</v>
      </c>
      <c r="S3342" s="16">
        <v>0.4</v>
      </c>
      <c r="T3342" s="16">
        <v>71399.0</v>
      </c>
      <c r="U3342" s="16">
        <v>0.174141556621913</v>
      </c>
      <c r="V3342" s="16">
        <v>155419.1625156</v>
      </c>
      <c r="W3342" s="16">
        <v>12433.533001248</v>
      </c>
    </row>
    <row r="3343" ht="22.5" customHeight="1">
      <c r="A3343" s="2">
        <v>0.0</v>
      </c>
      <c r="B3343" s="10">
        <v>98476.0</v>
      </c>
      <c r="C3343" s="2">
        <v>136319.0</v>
      </c>
      <c r="D3343" s="2" t="s">
        <v>12</v>
      </c>
      <c r="E3343" s="2">
        <v>2.0</v>
      </c>
      <c r="H3343" s="2">
        <v>110.73572859</v>
      </c>
      <c r="I3343" s="2">
        <v>3.0</v>
      </c>
      <c r="J3343" s="2">
        <v>16.0</v>
      </c>
      <c r="K3343" s="18">
        <v>32.221024839</v>
      </c>
      <c r="L3343" s="19">
        <f t="shared" si="1"/>
        <v>98476</v>
      </c>
      <c r="M3343" s="20">
        <f t="shared" si="2"/>
        <v>136319</v>
      </c>
      <c r="N3343" s="21">
        <f t="shared" si="3"/>
        <v>0.7223937969</v>
      </c>
      <c r="O3343" s="20">
        <f t="shared" si="4"/>
        <v>0.3</v>
      </c>
      <c r="P3343" s="19">
        <f t="shared" si="5"/>
        <v>29542.8</v>
      </c>
      <c r="Q3343" s="22">
        <f t="shared" si="6"/>
        <v>2363.424</v>
      </c>
      <c r="R3343" s="16">
        <v>0.108274225865366</v>
      </c>
      <c r="S3343" s="16">
        <v>0.4</v>
      </c>
      <c r="T3343" s="16">
        <v>98476.0</v>
      </c>
      <c r="U3343" s="16">
        <v>0.149956448395347</v>
      </c>
      <c r="V3343" s="16">
        <v>184588.890152252</v>
      </c>
      <c r="W3343" s="16">
        <v>14767.1112121802</v>
      </c>
    </row>
    <row r="3344" ht="22.5" customHeight="1">
      <c r="A3344" s="2">
        <v>0.0</v>
      </c>
      <c r="B3344" s="10">
        <v>85150.0</v>
      </c>
      <c r="C3344" s="2">
        <v>113104.0</v>
      </c>
      <c r="D3344" s="2" t="s">
        <v>15</v>
      </c>
      <c r="E3344" s="2">
        <v>11.0</v>
      </c>
      <c r="F3344" s="2">
        <v>0.0</v>
      </c>
      <c r="G3344" s="2">
        <v>0.0</v>
      </c>
      <c r="H3344" s="2">
        <v>148.0652591</v>
      </c>
      <c r="I3344" s="2">
        <v>2.0</v>
      </c>
      <c r="J3344" s="2">
        <v>19.0</v>
      </c>
      <c r="K3344" s="18">
        <v>38.962872064</v>
      </c>
      <c r="L3344" s="19">
        <f t="shared" si="1"/>
        <v>85150</v>
      </c>
      <c r="M3344" s="20">
        <f t="shared" si="2"/>
        <v>113104</v>
      </c>
      <c r="N3344" s="21">
        <f t="shared" si="3"/>
        <v>0.7528469373</v>
      </c>
      <c r="O3344" s="20">
        <f t="shared" si="4"/>
        <v>0.3</v>
      </c>
      <c r="P3344" s="19">
        <f t="shared" si="5"/>
        <v>25545</v>
      </c>
      <c r="Q3344" s="22">
        <f t="shared" si="6"/>
        <v>2043.6</v>
      </c>
      <c r="R3344" s="16">
        <v>0.195223933471866</v>
      </c>
      <c r="S3344" s="16">
        <v>0.4</v>
      </c>
      <c r="T3344" s="16">
        <v>85150.0</v>
      </c>
      <c r="U3344" s="16">
        <v>0.179134694944921</v>
      </c>
      <c r="V3344" s="16">
        <v>190666.490932001</v>
      </c>
      <c r="W3344" s="16">
        <v>15253.3192745601</v>
      </c>
    </row>
    <row r="3345" ht="22.5" customHeight="1">
      <c r="A3345" s="2">
        <v>1.0</v>
      </c>
      <c r="B3345" s="10">
        <v>58016.0</v>
      </c>
      <c r="C3345" s="2">
        <v>76416.0</v>
      </c>
      <c r="D3345" s="2" t="s">
        <v>12</v>
      </c>
      <c r="E3345" s="2">
        <v>4.0</v>
      </c>
      <c r="F3345" s="2">
        <v>0.0</v>
      </c>
      <c r="G3345" s="2">
        <v>0.0</v>
      </c>
      <c r="H3345" s="2">
        <v>28.011491753</v>
      </c>
      <c r="I3345" s="2">
        <v>5.0</v>
      </c>
      <c r="J3345" s="2">
        <v>10.0</v>
      </c>
      <c r="K3345" s="18">
        <v>41.463373328</v>
      </c>
      <c r="L3345" s="19">
        <f t="shared" si="1"/>
        <v>58016</v>
      </c>
      <c r="M3345" s="20">
        <f t="shared" si="2"/>
        <v>76416</v>
      </c>
      <c r="N3345" s="21">
        <f t="shared" si="3"/>
        <v>0.7592127303</v>
      </c>
      <c r="O3345" s="20">
        <f t="shared" si="4"/>
        <v>0.3</v>
      </c>
      <c r="P3345" s="19">
        <f t="shared" si="5"/>
        <v>17404.8</v>
      </c>
      <c r="Q3345" s="22">
        <f t="shared" si="6"/>
        <v>1392.384</v>
      </c>
      <c r="R3345" s="16">
        <v>0.354483755339047</v>
      </c>
      <c r="S3345" s="16">
        <v>0.4</v>
      </c>
      <c r="T3345" s="16">
        <v>58016.0</v>
      </c>
      <c r="U3345" s="16">
        <v>0.183869142047745</v>
      </c>
      <c r="V3345" s="16">
        <v>133341.901813024</v>
      </c>
      <c r="W3345" s="16">
        <v>10667.3521450419</v>
      </c>
    </row>
    <row r="3346" ht="22.5" customHeight="1">
      <c r="A3346" s="2">
        <v>0.0</v>
      </c>
      <c r="B3346" s="10">
        <v>47064.0</v>
      </c>
      <c r="C3346" s="2">
        <v>71698.0</v>
      </c>
      <c r="D3346" s="2" t="s">
        <v>15</v>
      </c>
      <c r="E3346" s="2">
        <v>3.0</v>
      </c>
      <c r="F3346" s="2">
        <v>0.0</v>
      </c>
      <c r="G3346" s="2">
        <v>0.0</v>
      </c>
      <c r="H3346" s="2">
        <v>244.51806442</v>
      </c>
      <c r="I3346" s="2">
        <v>3.0</v>
      </c>
      <c r="J3346" s="2">
        <v>32.0</v>
      </c>
      <c r="K3346" s="18">
        <v>30.403203826</v>
      </c>
      <c r="L3346" s="19">
        <f t="shared" si="1"/>
        <v>47064</v>
      </c>
      <c r="M3346" s="20">
        <f t="shared" si="2"/>
        <v>71698</v>
      </c>
      <c r="N3346" s="21">
        <f t="shared" si="3"/>
        <v>0.6564199838</v>
      </c>
      <c r="O3346" s="20">
        <f t="shared" si="4"/>
        <v>0.3</v>
      </c>
      <c r="P3346" s="19">
        <f t="shared" si="5"/>
        <v>14119.2</v>
      </c>
      <c r="Q3346" s="22">
        <f t="shared" si="6"/>
        <v>1129.536</v>
      </c>
      <c r="R3346" s="16">
        <v>0.0640530923947011</v>
      </c>
      <c r="S3346" s="16">
        <v>0.4</v>
      </c>
      <c r="T3346" s="16">
        <v>47064.0</v>
      </c>
      <c r="U3346" s="16">
        <v>0.119306919289867</v>
      </c>
      <c r="V3346" s="16">
        <v>70188.2606182287</v>
      </c>
      <c r="W3346" s="16">
        <v>5615.0608494583</v>
      </c>
    </row>
    <row r="3347" ht="22.5" customHeight="1">
      <c r="A3347" s="2">
        <v>0.0</v>
      </c>
      <c r="B3347" s="17"/>
      <c r="C3347" s="2">
        <v>55796.0</v>
      </c>
      <c r="D3347" s="2" t="s">
        <v>12</v>
      </c>
      <c r="E3347" s="2">
        <v>1.0</v>
      </c>
      <c r="F3347" s="2">
        <v>0.0</v>
      </c>
      <c r="G3347" s="2">
        <v>0.0</v>
      </c>
      <c r="H3347" s="2">
        <v>85.183412567</v>
      </c>
      <c r="I3347" s="2">
        <v>2.0</v>
      </c>
      <c r="J3347" s="2">
        <v>8.0</v>
      </c>
      <c r="K3347" s="18">
        <v>40.20948611</v>
      </c>
      <c r="L3347" s="19" t="str">
        <f t="shared" si="1"/>
        <v/>
      </c>
      <c r="M3347" s="20">
        <f t="shared" si="2"/>
        <v>55796</v>
      </c>
      <c r="N3347" s="21">
        <f t="shared" si="3"/>
        <v>0</v>
      </c>
      <c r="O3347" s="20">
        <f t="shared" si="4"/>
        <v>0.2</v>
      </c>
      <c r="P3347" s="19">
        <f t="shared" si="5"/>
        <v>0</v>
      </c>
      <c r="Q3347" s="22">
        <f t="shared" si="6"/>
        <v>0</v>
      </c>
      <c r="R3347" s="16">
        <v>0.205205844566092</v>
      </c>
      <c r="S3347" s="16">
        <v>0.4</v>
      </c>
      <c r="T3347" s="16">
        <v>0.0</v>
      </c>
      <c r="U3347" s="16">
        <v>0.180866950744854</v>
      </c>
      <c r="V3347" s="16">
        <v>0.0</v>
      </c>
      <c r="W3347" s="16">
        <v>0.0</v>
      </c>
    </row>
    <row r="3348" ht="22.5" customHeight="1">
      <c r="A3348" s="2">
        <v>0.0</v>
      </c>
      <c r="B3348" s="10">
        <v>56375.0</v>
      </c>
      <c r="C3348" s="2">
        <v>90435.0</v>
      </c>
      <c r="D3348" s="2" t="s">
        <v>12</v>
      </c>
      <c r="E3348" s="2">
        <v>0.0</v>
      </c>
      <c r="F3348" s="2">
        <v>0.0</v>
      </c>
      <c r="G3348" s="2">
        <v>0.0</v>
      </c>
      <c r="H3348" s="2">
        <v>70.225870315</v>
      </c>
      <c r="I3348" s="2">
        <v>0.0</v>
      </c>
      <c r="J3348" s="2">
        <v>23.0</v>
      </c>
      <c r="K3348" s="18">
        <v>36.023276773</v>
      </c>
      <c r="L3348" s="19">
        <f t="shared" si="1"/>
        <v>56375</v>
      </c>
      <c r="M3348" s="20">
        <f t="shared" si="2"/>
        <v>90435</v>
      </c>
      <c r="N3348" s="21">
        <f t="shared" si="3"/>
        <v>0.6233759053</v>
      </c>
      <c r="O3348" s="20">
        <f t="shared" si="4"/>
        <v>0.3</v>
      </c>
      <c r="P3348" s="19">
        <f t="shared" si="5"/>
        <v>16912.5</v>
      </c>
      <c r="Q3348" s="22">
        <f t="shared" si="6"/>
        <v>1353</v>
      </c>
      <c r="R3348" s="16">
        <v>0.10401199061434</v>
      </c>
      <c r="S3348" s="16">
        <v>0.4</v>
      </c>
      <c r="T3348" s="16">
        <v>56375.0</v>
      </c>
      <c r="U3348" s="16">
        <v>0.147641635998422</v>
      </c>
      <c r="V3348" s="16">
        <v>104041.215367638</v>
      </c>
      <c r="W3348" s="16">
        <v>8323.29722941104</v>
      </c>
    </row>
    <row r="3349" ht="22.5" customHeight="1">
      <c r="A3349" s="2">
        <v>0.0</v>
      </c>
      <c r="B3349" s="10">
        <v>72911.0</v>
      </c>
      <c r="C3349" s="2">
        <v>97317.0</v>
      </c>
      <c r="D3349" s="2" t="s">
        <v>14</v>
      </c>
      <c r="E3349" s="2">
        <v>1.0</v>
      </c>
      <c r="F3349" s="2">
        <v>0.0</v>
      </c>
      <c r="G3349" s="2">
        <v>0.0</v>
      </c>
      <c r="H3349" s="2">
        <v>82.39838379</v>
      </c>
      <c r="I3349" s="2">
        <v>0.0</v>
      </c>
      <c r="J3349" s="2">
        <v>17.0</v>
      </c>
      <c r="K3349" s="18">
        <v>25.329250867</v>
      </c>
      <c r="L3349" s="19">
        <f t="shared" si="1"/>
        <v>72911</v>
      </c>
      <c r="M3349" s="20">
        <f t="shared" si="2"/>
        <v>97317</v>
      </c>
      <c r="N3349" s="21">
        <f t="shared" si="3"/>
        <v>0.7492113403</v>
      </c>
      <c r="O3349" s="20">
        <f t="shared" si="4"/>
        <v>0.3</v>
      </c>
      <c r="P3349" s="19">
        <f t="shared" si="5"/>
        <v>21873.3</v>
      </c>
      <c r="Q3349" s="22">
        <f t="shared" si="6"/>
        <v>1749.864</v>
      </c>
      <c r="R3349" s="16">
        <v>0.104843716917132</v>
      </c>
      <c r="S3349" s="16">
        <v>0.4</v>
      </c>
      <c r="T3349" s="16">
        <v>72911.0</v>
      </c>
      <c r="U3349" s="16">
        <v>0.148102114145826</v>
      </c>
      <c r="V3349" s="16">
        <v>134978.415556079</v>
      </c>
      <c r="W3349" s="16">
        <v>10798.2732444863</v>
      </c>
    </row>
    <row r="3350" ht="22.5" customHeight="1">
      <c r="A3350" s="2">
        <v>0.0</v>
      </c>
      <c r="B3350" s="10">
        <v>82302.0</v>
      </c>
      <c r="C3350" s="2">
        <v>111228.0</v>
      </c>
      <c r="D3350" s="2" t="s">
        <v>15</v>
      </c>
      <c r="E3350" s="2">
        <v>4.0</v>
      </c>
      <c r="F3350" s="2">
        <v>0.0</v>
      </c>
      <c r="G3350" s="2">
        <v>0.0</v>
      </c>
      <c r="H3350" s="2">
        <v>118.4559036</v>
      </c>
      <c r="I3350" s="2">
        <v>0.0</v>
      </c>
      <c r="J3350" s="2">
        <v>25.0</v>
      </c>
      <c r="K3350" s="18">
        <v>37.160561204</v>
      </c>
      <c r="L3350" s="19">
        <f t="shared" si="1"/>
        <v>82302</v>
      </c>
      <c r="M3350" s="20">
        <f t="shared" si="2"/>
        <v>111228</v>
      </c>
      <c r="N3350" s="21">
        <f t="shared" si="3"/>
        <v>0.7399395836</v>
      </c>
      <c r="O3350" s="20">
        <f t="shared" si="4"/>
        <v>0.3</v>
      </c>
      <c r="P3350" s="19">
        <f t="shared" si="5"/>
        <v>24690.6</v>
      </c>
      <c r="Q3350" s="22">
        <f t="shared" si="6"/>
        <v>1975.248</v>
      </c>
      <c r="R3350" s="16">
        <v>0.152004260997862</v>
      </c>
      <c r="S3350" s="16">
        <v>0.4</v>
      </c>
      <c r="T3350" s="16">
        <v>82302.0</v>
      </c>
      <c r="U3350" s="16">
        <v>0.168281061704768</v>
      </c>
      <c r="V3350" s="16">
        <v>173123.349255323</v>
      </c>
      <c r="W3350" s="16">
        <v>13849.8679404258</v>
      </c>
    </row>
    <row r="3351" ht="22.5" customHeight="1">
      <c r="A3351" s="2">
        <v>0.0</v>
      </c>
      <c r="B3351" s="10">
        <v>61494.0</v>
      </c>
      <c r="C3351" s="2">
        <v>85864.0</v>
      </c>
      <c r="D3351" s="2" t="s">
        <v>11</v>
      </c>
      <c r="E3351" s="2">
        <v>2.0</v>
      </c>
      <c r="F3351" s="2">
        <v>0.0</v>
      </c>
      <c r="G3351" s="2">
        <v>0.0</v>
      </c>
      <c r="H3351" s="2">
        <v>303.83765082</v>
      </c>
      <c r="I3351" s="2">
        <v>3.0</v>
      </c>
      <c r="J3351" s="2">
        <v>15.0</v>
      </c>
      <c r="K3351" s="18">
        <v>40.246312084</v>
      </c>
      <c r="L3351" s="19">
        <f t="shared" si="1"/>
        <v>61494</v>
      </c>
      <c r="M3351" s="20">
        <f t="shared" si="2"/>
        <v>85864</v>
      </c>
      <c r="N3351" s="21">
        <f t="shared" si="3"/>
        <v>0.7161790739</v>
      </c>
      <c r="O3351" s="20">
        <f t="shared" si="4"/>
        <v>0.3</v>
      </c>
      <c r="P3351" s="19">
        <f t="shared" si="5"/>
        <v>18448.2</v>
      </c>
      <c r="Q3351" s="22">
        <f t="shared" si="6"/>
        <v>1475.856</v>
      </c>
      <c r="R3351" s="16">
        <v>0.123776882817668</v>
      </c>
      <c r="S3351" s="16">
        <v>0.4</v>
      </c>
      <c r="T3351" s="16">
        <v>61494.0</v>
      </c>
      <c r="U3351" s="16">
        <v>0.157502197924737</v>
      </c>
      <c r="V3351" s="16">
        <v>121068.001989797</v>
      </c>
      <c r="W3351" s="16">
        <v>9685.44015918383</v>
      </c>
    </row>
    <row r="3352" ht="22.5" customHeight="1">
      <c r="A3352" s="2">
        <v>0.0</v>
      </c>
      <c r="B3352" s="10">
        <v>38770.0</v>
      </c>
      <c r="C3352" s="2">
        <v>64357.0</v>
      </c>
      <c r="D3352" s="2" t="s">
        <v>11</v>
      </c>
      <c r="E3352" s="2">
        <v>17.0</v>
      </c>
      <c r="F3352" s="2">
        <v>0.0</v>
      </c>
      <c r="G3352" s="2">
        <v>0.0</v>
      </c>
      <c r="H3352" s="2">
        <v>282.9357846</v>
      </c>
      <c r="I3352" s="2">
        <v>0.0</v>
      </c>
      <c r="J3352" s="2">
        <v>21.0</v>
      </c>
      <c r="K3352" s="18">
        <v>27.97949547</v>
      </c>
      <c r="L3352" s="19">
        <f t="shared" si="1"/>
        <v>38770</v>
      </c>
      <c r="M3352" s="20">
        <f t="shared" si="2"/>
        <v>64357</v>
      </c>
      <c r="N3352" s="21">
        <f t="shared" si="3"/>
        <v>0.6024208711</v>
      </c>
      <c r="O3352" s="20">
        <f t="shared" si="4"/>
        <v>0.3</v>
      </c>
      <c r="P3352" s="19">
        <f t="shared" si="5"/>
        <v>11631</v>
      </c>
      <c r="Q3352" s="22">
        <f t="shared" si="6"/>
        <v>930.48</v>
      </c>
      <c r="R3352" s="16">
        <v>0.0352536966750381</v>
      </c>
      <c r="S3352" s="16">
        <v>0.4</v>
      </c>
      <c r="T3352" s="16">
        <v>38770.0</v>
      </c>
      <c r="U3352" s="16">
        <v>0.0872896882337655</v>
      </c>
      <c r="V3352" s="16">
        <v>42302.7651602886</v>
      </c>
      <c r="W3352" s="16">
        <v>3384.22121282308</v>
      </c>
    </row>
    <row r="3353" ht="22.5" customHeight="1">
      <c r="A3353" s="2">
        <v>0.0</v>
      </c>
      <c r="B3353" s="10">
        <v>39686.0</v>
      </c>
      <c r="C3353" s="2">
        <v>67246.0</v>
      </c>
      <c r="E3353" s="2">
        <v>5.0</v>
      </c>
      <c r="F3353" s="2">
        <v>0.0</v>
      </c>
      <c r="G3353" s="2">
        <v>0.0</v>
      </c>
      <c r="H3353" s="2">
        <v>114.18355498</v>
      </c>
      <c r="I3353" s="2">
        <v>1.0</v>
      </c>
      <c r="J3353" s="2">
        <v>10.0</v>
      </c>
      <c r="K3353" s="18">
        <v>27.575809699</v>
      </c>
      <c r="L3353" s="19">
        <f t="shared" si="1"/>
        <v>39686</v>
      </c>
      <c r="M3353" s="20">
        <f t="shared" si="2"/>
        <v>67246</v>
      </c>
      <c r="N3353" s="21">
        <f t="shared" si="3"/>
        <v>0.5901614966</v>
      </c>
      <c r="O3353" s="20">
        <f t="shared" si="4"/>
        <v>0.25</v>
      </c>
      <c r="P3353" s="19">
        <f t="shared" si="5"/>
        <v>9921.5</v>
      </c>
      <c r="Q3353" s="22">
        <f t="shared" si="6"/>
        <v>793.72</v>
      </c>
      <c r="R3353" s="16">
        <v>0.133248039573849</v>
      </c>
      <c r="S3353" s="16">
        <v>0.4</v>
      </c>
      <c r="T3353" s="16">
        <v>39686.0</v>
      </c>
      <c r="U3353" s="16">
        <v>0.161508378294763</v>
      </c>
      <c r="V3353" s="16">
        <v>80120.2687625748</v>
      </c>
      <c r="W3353" s="16">
        <v>6409.62150100598</v>
      </c>
    </row>
    <row r="3354" ht="22.5" customHeight="1">
      <c r="A3354" s="2">
        <v>0.0</v>
      </c>
      <c r="B3354" s="10">
        <v>83080.0</v>
      </c>
      <c r="C3354" s="2">
        <v>108348.0</v>
      </c>
      <c r="D3354" s="2" t="s">
        <v>15</v>
      </c>
      <c r="E3354" s="2">
        <v>1.0</v>
      </c>
      <c r="F3354" s="2">
        <v>0.0</v>
      </c>
      <c r="G3354" s="2">
        <v>0.0</v>
      </c>
      <c r="H3354" s="2">
        <v>132.6098608</v>
      </c>
      <c r="I3354" s="2">
        <v>0.0</v>
      </c>
      <c r="J3354" s="2">
        <v>25.0</v>
      </c>
      <c r="K3354" s="18">
        <v>36.459087678</v>
      </c>
      <c r="L3354" s="19">
        <f t="shared" si="1"/>
        <v>83080</v>
      </c>
      <c r="M3354" s="20">
        <f t="shared" si="2"/>
        <v>108348</v>
      </c>
      <c r="N3354" s="21">
        <f t="shared" si="3"/>
        <v>0.7667884963</v>
      </c>
      <c r="O3354" s="20">
        <f t="shared" si="4"/>
        <v>0.3</v>
      </c>
      <c r="P3354" s="19">
        <f t="shared" si="5"/>
        <v>24924</v>
      </c>
      <c r="Q3354" s="22">
        <f t="shared" si="6"/>
        <v>1993.92</v>
      </c>
      <c r="R3354" s="16">
        <v>0.138239415111728</v>
      </c>
      <c r="S3354" s="16">
        <v>0.4</v>
      </c>
      <c r="T3354" s="16">
        <v>83080.0</v>
      </c>
      <c r="U3354" s="16">
        <v>0.163454223149707</v>
      </c>
      <c r="V3354" s="16">
        <v>169747.21074097</v>
      </c>
      <c r="W3354" s="16">
        <v>13579.7768592776</v>
      </c>
    </row>
    <row r="3355" ht="22.5" customHeight="1">
      <c r="A3355" s="2">
        <v>0.0</v>
      </c>
      <c r="B3355" s="17"/>
      <c r="C3355" s="2">
        <v>95639.0</v>
      </c>
      <c r="D3355" s="2" t="s">
        <v>11</v>
      </c>
      <c r="F3355" s="2">
        <v>0.0</v>
      </c>
      <c r="G3355" s="2">
        <v>0.0</v>
      </c>
      <c r="H3355" s="2">
        <v>179.84935161</v>
      </c>
      <c r="I3355" s="2">
        <v>1.0</v>
      </c>
      <c r="J3355" s="2">
        <v>9.0</v>
      </c>
      <c r="K3355" s="18">
        <v>33.142257222</v>
      </c>
      <c r="L3355" s="19" t="str">
        <f t="shared" si="1"/>
        <v/>
      </c>
      <c r="M3355" s="20">
        <f t="shared" si="2"/>
        <v>95639</v>
      </c>
      <c r="N3355" s="21">
        <f t="shared" si="3"/>
        <v>0</v>
      </c>
      <c r="O3355" s="20">
        <f t="shared" si="4"/>
        <v>0.2</v>
      </c>
      <c r="P3355" s="19">
        <f t="shared" si="5"/>
        <v>0</v>
      </c>
      <c r="Q3355" s="22">
        <f t="shared" si="6"/>
        <v>0</v>
      </c>
      <c r="R3355" s="16">
        <v>0.133396215284501</v>
      </c>
      <c r="S3355" s="16">
        <v>0.4</v>
      </c>
      <c r="T3355" s="16">
        <v>0.0</v>
      </c>
      <c r="U3355" s="16">
        <v>0.161567734495954</v>
      </c>
      <c r="V3355" s="16">
        <v>0.0</v>
      </c>
      <c r="W3355" s="16">
        <v>0.0</v>
      </c>
    </row>
    <row r="3356" ht="22.5" customHeight="1">
      <c r="A3356" s="2">
        <v>0.0</v>
      </c>
      <c r="B3356" s="10">
        <v>107736.0</v>
      </c>
      <c r="C3356" s="2">
        <v>113100.0</v>
      </c>
      <c r="D3356" s="2" t="s">
        <v>11</v>
      </c>
      <c r="E3356" s="2">
        <v>1.0</v>
      </c>
      <c r="F3356" s="2">
        <v>0.0</v>
      </c>
      <c r="G3356" s="2">
        <v>0.0</v>
      </c>
      <c r="H3356" s="2">
        <v>135.12322489</v>
      </c>
      <c r="I3356" s="2">
        <v>2.0</v>
      </c>
      <c r="J3356" s="2">
        <v>20.0</v>
      </c>
      <c r="K3356" s="18">
        <v>38.937112238</v>
      </c>
      <c r="L3356" s="19">
        <f t="shared" si="1"/>
        <v>107736</v>
      </c>
      <c r="M3356" s="20">
        <f t="shared" si="2"/>
        <v>113100</v>
      </c>
      <c r="N3356" s="21">
        <f t="shared" si="3"/>
        <v>0.9525729443</v>
      </c>
      <c r="O3356" s="20">
        <f t="shared" si="4"/>
        <v>0.7</v>
      </c>
      <c r="P3356" s="19">
        <f t="shared" si="5"/>
        <v>75415.2</v>
      </c>
      <c r="Q3356" s="22">
        <f t="shared" si="6"/>
        <v>6033.216</v>
      </c>
      <c r="R3356" s="16">
        <v>0.215947682450616</v>
      </c>
      <c r="S3356" s="16">
        <v>0.4</v>
      </c>
      <c r="T3356" s="16">
        <v>107736.0</v>
      </c>
      <c r="U3356" s="16">
        <v>0.182454108483304</v>
      </c>
      <c r="V3356" s="16">
        <v>245710.947894466</v>
      </c>
      <c r="W3356" s="16">
        <v>19656.8758315572</v>
      </c>
    </row>
    <row r="3357" ht="22.5" customHeight="1">
      <c r="A3357" s="2">
        <v>0.0</v>
      </c>
      <c r="B3357" s="10">
        <v>56956.0</v>
      </c>
      <c r="C3357" s="2">
        <v>74305.0</v>
      </c>
      <c r="D3357" s="2" t="s">
        <v>12</v>
      </c>
      <c r="E3357" s="2">
        <v>0.0</v>
      </c>
      <c r="F3357" s="2">
        <v>0.0</v>
      </c>
      <c r="G3357" s="2">
        <v>0.0</v>
      </c>
      <c r="H3357" s="2">
        <v>187.18332939</v>
      </c>
      <c r="I3357" s="2">
        <v>0.0</v>
      </c>
      <c r="J3357" s="2">
        <v>24.0</v>
      </c>
      <c r="K3357" s="18">
        <v>31.817471916</v>
      </c>
      <c r="L3357" s="19">
        <f t="shared" si="1"/>
        <v>56956</v>
      </c>
      <c r="M3357" s="20">
        <f t="shared" si="2"/>
        <v>74305</v>
      </c>
      <c r="N3357" s="21">
        <f t="shared" si="3"/>
        <v>0.7665163852</v>
      </c>
      <c r="O3357" s="20">
        <f t="shared" si="4"/>
        <v>0.3</v>
      </c>
      <c r="P3357" s="19">
        <f t="shared" si="5"/>
        <v>17086.8</v>
      </c>
      <c r="Q3357" s="22">
        <f t="shared" si="6"/>
        <v>1366.944</v>
      </c>
      <c r="R3357" s="16">
        <v>0.0408942415936952</v>
      </c>
      <c r="S3357" s="16">
        <v>0.4</v>
      </c>
      <c r="T3357" s="16">
        <v>56956.0</v>
      </c>
      <c r="U3357" s="16">
        <v>0.0947376130055776</v>
      </c>
      <c r="V3357" s="16">
        <v>67448.443579321</v>
      </c>
      <c r="W3357" s="16">
        <v>5395.87548634568</v>
      </c>
    </row>
    <row r="3358" ht="22.5" customHeight="1">
      <c r="A3358" s="2">
        <v>0.0</v>
      </c>
      <c r="B3358" s="10">
        <v>60611.0</v>
      </c>
      <c r="C3358" s="2">
        <v>89943.0</v>
      </c>
      <c r="D3358" s="2" t="s">
        <v>12</v>
      </c>
      <c r="E3358" s="2">
        <v>29.0</v>
      </c>
      <c r="F3358" s="2">
        <v>0.0</v>
      </c>
      <c r="G3358" s="2">
        <v>0.0</v>
      </c>
      <c r="H3358" s="2">
        <v>208.46653704</v>
      </c>
      <c r="I3358" s="2">
        <v>0.0</v>
      </c>
      <c r="J3358" s="2">
        <v>21.0</v>
      </c>
      <c r="K3358" s="18">
        <v>30.813240588</v>
      </c>
      <c r="L3358" s="19">
        <f t="shared" si="1"/>
        <v>60611</v>
      </c>
      <c r="M3358" s="20">
        <f t="shared" si="2"/>
        <v>89943</v>
      </c>
      <c r="N3358" s="21">
        <f t="shared" si="3"/>
        <v>0.6738823477</v>
      </c>
      <c r="O3358" s="20">
        <f t="shared" si="4"/>
        <v>0.3</v>
      </c>
      <c r="P3358" s="19">
        <f t="shared" si="5"/>
        <v>18183.3</v>
      </c>
      <c r="Q3358" s="22">
        <f t="shared" si="6"/>
        <v>1454.664</v>
      </c>
      <c r="R3358" s="16">
        <v>0.029901999996323</v>
      </c>
      <c r="S3358" s="16">
        <v>0.4</v>
      </c>
      <c r="T3358" s="16">
        <v>60611.0</v>
      </c>
      <c r="U3358" s="16">
        <v>0.0794853901636202</v>
      </c>
      <c r="V3358" s="16">
        <v>60221.1122900898</v>
      </c>
      <c r="W3358" s="16">
        <v>4817.68898320718</v>
      </c>
    </row>
    <row r="3359" ht="22.5" customHeight="1">
      <c r="A3359" s="2">
        <v>0.0</v>
      </c>
      <c r="B3359" s="10">
        <v>58942.0</v>
      </c>
      <c r="C3359" s="2">
        <v>91483.0</v>
      </c>
      <c r="D3359" s="2" t="s">
        <v>15</v>
      </c>
      <c r="E3359" s="2">
        <v>5.0</v>
      </c>
      <c r="F3359" s="2">
        <v>0.0</v>
      </c>
      <c r="G3359" s="2">
        <v>0.0</v>
      </c>
      <c r="H3359" s="2">
        <v>123.73667435</v>
      </c>
      <c r="I3359" s="2">
        <v>0.0</v>
      </c>
      <c r="J3359" s="2">
        <v>13.0</v>
      </c>
      <c r="K3359" s="18">
        <v>28.155959991</v>
      </c>
      <c r="L3359" s="19">
        <f t="shared" si="1"/>
        <v>58942</v>
      </c>
      <c r="M3359" s="20">
        <f t="shared" si="2"/>
        <v>91483</v>
      </c>
      <c r="N3359" s="21">
        <f t="shared" si="3"/>
        <v>0.6442945684</v>
      </c>
      <c r="O3359" s="20">
        <f t="shared" si="4"/>
        <v>0.3</v>
      </c>
      <c r="P3359" s="19">
        <f t="shared" si="5"/>
        <v>17682.6</v>
      </c>
      <c r="Q3359" s="22">
        <f t="shared" si="6"/>
        <v>1414.608</v>
      </c>
      <c r="R3359" s="16">
        <v>0.109369038860864</v>
      </c>
      <c r="S3359" s="16">
        <v>0.4</v>
      </c>
      <c r="T3359" s="16">
        <v>58942.0</v>
      </c>
      <c r="U3359" s="16">
        <v>0.150533348273536</v>
      </c>
      <c r="V3359" s="16">
        <v>110909.207674234</v>
      </c>
      <c r="W3359" s="16">
        <v>8872.73661393877</v>
      </c>
    </row>
    <row r="3360" ht="22.5" customHeight="1">
      <c r="A3360" s="2">
        <v>0.0</v>
      </c>
      <c r="B3360" s="10">
        <v>68889.0</v>
      </c>
      <c r="C3360" s="2">
        <v>85642.0</v>
      </c>
      <c r="D3360" s="2" t="s">
        <v>11</v>
      </c>
      <c r="E3360" s="2">
        <v>0.0</v>
      </c>
      <c r="F3360" s="2">
        <v>2.0</v>
      </c>
      <c r="G3360" s="2">
        <v>2.0</v>
      </c>
      <c r="H3360" s="2">
        <v>105.76796088</v>
      </c>
      <c r="I3360" s="2">
        <v>2.0</v>
      </c>
      <c r="J3360" s="2">
        <v>25.0</v>
      </c>
      <c r="K3360" s="18">
        <v>34.629922009</v>
      </c>
      <c r="L3360" s="19">
        <f t="shared" si="1"/>
        <v>68889</v>
      </c>
      <c r="M3360" s="20">
        <f t="shared" si="2"/>
        <v>85642</v>
      </c>
      <c r="N3360" s="21">
        <f t="shared" si="3"/>
        <v>0.8043833633</v>
      </c>
      <c r="O3360" s="20">
        <f t="shared" si="4"/>
        <v>0.45</v>
      </c>
      <c r="P3360" s="19">
        <f t="shared" si="5"/>
        <v>31000.05</v>
      </c>
      <c r="Q3360" s="22">
        <f t="shared" si="6"/>
        <v>2480.004</v>
      </c>
      <c r="R3360" s="16">
        <v>0.7740971909089</v>
      </c>
      <c r="S3360" s="16">
        <v>0.4</v>
      </c>
      <c r="T3360" s="16">
        <v>68889.0</v>
      </c>
      <c r="U3360" s="16">
        <v>0.0834624846765525</v>
      </c>
      <c r="V3360" s="16">
        <v>71870.5888360378</v>
      </c>
      <c r="W3360" s="16">
        <v>5749.64710688302</v>
      </c>
    </row>
    <row r="3361" ht="22.5" customHeight="1">
      <c r="A3361" s="2">
        <v>0.0</v>
      </c>
      <c r="B3361" s="10">
        <v>100277.0</v>
      </c>
      <c r="C3361" s="2">
        <v>163702.0</v>
      </c>
      <c r="D3361" s="2" t="s">
        <v>11</v>
      </c>
      <c r="F3361" s="2">
        <v>1.0</v>
      </c>
      <c r="H3361" s="2">
        <v>256.85447121</v>
      </c>
      <c r="J3361" s="2">
        <v>24.0</v>
      </c>
      <c r="K3361" s="18">
        <v>36.354036449</v>
      </c>
      <c r="L3361" s="19">
        <f t="shared" si="1"/>
        <v>100277</v>
      </c>
      <c r="M3361" s="20">
        <f t="shared" si="2"/>
        <v>163702</v>
      </c>
      <c r="N3361" s="21">
        <f t="shared" si="3"/>
        <v>0.612558185</v>
      </c>
      <c r="O3361" s="20">
        <f t="shared" si="4"/>
        <v>0.3</v>
      </c>
      <c r="P3361" s="19">
        <f t="shared" si="5"/>
        <v>30083.1</v>
      </c>
      <c r="Q3361" s="22">
        <f t="shared" si="6"/>
        <v>2406.648</v>
      </c>
      <c r="R3361" s="16">
        <v>0.134230270092442</v>
      </c>
      <c r="S3361" s="16">
        <v>0.4</v>
      </c>
      <c r="T3361" s="16">
        <v>100277.0</v>
      </c>
      <c r="U3361" s="16">
        <v>0.161899999255638</v>
      </c>
      <c r="V3361" s="16">
        <v>202935.57781697</v>
      </c>
      <c r="W3361" s="16">
        <v>16234.8462253576</v>
      </c>
    </row>
    <row r="3362" ht="22.5" customHeight="1">
      <c r="A3362" s="2">
        <v>0.0</v>
      </c>
      <c r="B3362" s="10">
        <v>51689.0</v>
      </c>
      <c r="C3362" s="2">
        <v>115660.0</v>
      </c>
      <c r="D3362" s="2" t="s">
        <v>15</v>
      </c>
      <c r="E3362" s="2">
        <v>16.0</v>
      </c>
      <c r="F3362" s="2">
        <v>0.0</v>
      </c>
      <c r="G3362" s="2">
        <v>0.0</v>
      </c>
      <c r="H3362" s="2">
        <v>270.04499102</v>
      </c>
      <c r="I3362" s="2">
        <v>0.0</v>
      </c>
      <c r="J3362" s="2">
        <v>19.0</v>
      </c>
      <c r="K3362" s="18">
        <v>27.467001805</v>
      </c>
      <c r="L3362" s="19">
        <f t="shared" si="1"/>
        <v>51689</v>
      </c>
      <c r="M3362" s="20">
        <f t="shared" si="2"/>
        <v>115660</v>
      </c>
      <c r="N3362" s="21">
        <f t="shared" si="3"/>
        <v>0.4469047207</v>
      </c>
      <c r="O3362" s="20">
        <f t="shared" si="4"/>
        <v>0.2</v>
      </c>
      <c r="P3362" s="19">
        <f t="shared" si="5"/>
        <v>10337.8</v>
      </c>
      <c r="Q3362" s="22">
        <f t="shared" si="6"/>
        <v>827.024</v>
      </c>
      <c r="R3362" s="16">
        <v>0.0383454134134024</v>
      </c>
      <c r="S3362" s="16">
        <v>0.4</v>
      </c>
      <c r="T3362" s="16">
        <v>51689.0</v>
      </c>
      <c r="U3362" s="16">
        <v>0.0914615430121724</v>
      </c>
      <c r="V3362" s="16">
        <v>59094.4462094522</v>
      </c>
      <c r="W3362" s="16">
        <v>4727.55569675618</v>
      </c>
    </row>
    <row r="3363" ht="22.5" customHeight="1">
      <c r="A3363" s="2">
        <v>0.0</v>
      </c>
      <c r="B3363" s="10">
        <v>137169.0</v>
      </c>
      <c r="C3363" s="2">
        <v>182280.0</v>
      </c>
      <c r="D3363" s="2" t="s">
        <v>14</v>
      </c>
      <c r="E3363" s="2">
        <v>12.0</v>
      </c>
      <c r="F3363" s="2">
        <v>0.0</v>
      </c>
      <c r="G3363" s="2">
        <v>0.0</v>
      </c>
      <c r="H3363" s="2">
        <v>241.37530714</v>
      </c>
      <c r="I3363" s="2">
        <v>0.0</v>
      </c>
      <c r="J3363" s="2">
        <v>21.0</v>
      </c>
      <c r="K3363" s="18">
        <v>28.846448119</v>
      </c>
      <c r="L3363" s="19">
        <f t="shared" si="1"/>
        <v>137169</v>
      </c>
      <c r="M3363" s="20">
        <f t="shared" si="2"/>
        <v>182280</v>
      </c>
      <c r="N3363" s="21">
        <f t="shared" si="3"/>
        <v>0.752518104</v>
      </c>
      <c r="O3363" s="20">
        <f t="shared" si="4"/>
        <v>0.3</v>
      </c>
      <c r="P3363" s="19">
        <f t="shared" si="5"/>
        <v>41150.7</v>
      </c>
      <c r="Q3363" s="22">
        <f t="shared" si="6"/>
        <v>3292.056</v>
      </c>
      <c r="R3363" s="16">
        <v>0.0469277944227056</v>
      </c>
      <c r="S3363" s="16">
        <v>0.4</v>
      </c>
      <c r="T3363" s="16">
        <v>137169.0</v>
      </c>
      <c r="U3363" s="16">
        <v>0.101971231826968</v>
      </c>
      <c r="V3363" s="16">
        <v>174841.148730917</v>
      </c>
      <c r="W3363" s="16">
        <v>13987.2918984734</v>
      </c>
    </row>
    <row r="3364" ht="22.5" customHeight="1">
      <c r="A3364" s="2">
        <v>0.0</v>
      </c>
      <c r="B3364" s="10">
        <v>13839.0</v>
      </c>
      <c r="C3364" s="2">
        <v>171378.0</v>
      </c>
      <c r="D3364" s="2" t="s">
        <v>14</v>
      </c>
      <c r="E3364" s="2">
        <v>23.0</v>
      </c>
      <c r="F3364" s="2">
        <v>0.0</v>
      </c>
      <c r="G3364" s="2">
        <v>0.0</v>
      </c>
      <c r="H3364" s="2">
        <v>86.702624803</v>
      </c>
      <c r="I3364" s="2">
        <v>2.0</v>
      </c>
      <c r="J3364" s="2">
        <v>21.0</v>
      </c>
      <c r="K3364" s="18">
        <v>31.359609533</v>
      </c>
      <c r="L3364" s="19">
        <f t="shared" si="1"/>
        <v>13839</v>
      </c>
      <c r="M3364" s="20">
        <f t="shared" si="2"/>
        <v>171378</v>
      </c>
      <c r="N3364" s="21">
        <f t="shared" si="3"/>
        <v>0.08075132164</v>
      </c>
      <c r="O3364" s="20">
        <f t="shared" si="4"/>
        <v>0.2</v>
      </c>
      <c r="P3364" s="19">
        <f t="shared" si="5"/>
        <v>2767.8</v>
      </c>
      <c r="Q3364" s="22">
        <f t="shared" si="6"/>
        <v>221.424</v>
      </c>
      <c r="R3364" s="16">
        <v>0.149883722998975</v>
      </c>
      <c r="S3364" s="16">
        <v>0.4</v>
      </c>
      <c r="T3364" s="16">
        <v>13839.0</v>
      </c>
      <c r="U3364" s="16">
        <v>0.167586386791012</v>
      </c>
      <c r="V3364" s="16">
        <v>28990.3500850102</v>
      </c>
      <c r="W3364" s="16">
        <v>2319.22800680082</v>
      </c>
    </row>
    <row r="3365" ht="22.5" customHeight="1">
      <c r="A3365" s="2">
        <v>0.0</v>
      </c>
      <c r="B3365" s="10">
        <v>13660.0</v>
      </c>
      <c r="C3365" s="2">
        <v>173360.0</v>
      </c>
      <c r="D3365" s="2" t="s">
        <v>14</v>
      </c>
      <c r="E3365" s="2">
        <v>23.0</v>
      </c>
      <c r="F3365" s="2">
        <v>0.0</v>
      </c>
      <c r="G3365" s="2">
        <v>0.0</v>
      </c>
      <c r="H3365" s="2">
        <v>78.838898801</v>
      </c>
      <c r="I3365" s="2">
        <v>2.0</v>
      </c>
      <c r="J3365" s="2">
        <v>21.0</v>
      </c>
      <c r="K3365" s="18">
        <v>30.062792323</v>
      </c>
      <c r="L3365" s="19">
        <f t="shared" si="1"/>
        <v>13660</v>
      </c>
      <c r="M3365" s="20">
        <f t="shared" si="2"/>
        <v>173360</v>
      </c>
      <c r="N3365" s="21">
        <f t="shared" si="3"/>
        <v>0.07879556991</v>
      </c>
      <c r="O3365" s="20">
        <f t="shared" si="4"/>
        <v>0.2</v>
      </c>
      <c r="P3365" s="19">
        <f t="shared" si="5"/>
        <v>2732</v>
      </c>
      <c r="Q3365" s="22">
        <f t="shared" si="6"/>
        <v>218.56</v>
      </c>
      <c r="R3365" s="16">
        <v>0.144597818288403</v>
      </c>
      <c r="S3365" s="16">
        <v>0.4</v>
      </c>
      <c r="T3365" s="16">
        <v>13660.0</v>
      </c>
      <c r="U3365" s="16">
        <v>0.165778728114415</v>
      </c>
      <c r="V3365" s="16">
        <v>28306.7178255364</v>
      </c>
      <c r="W3365" s="16">
        <v>2264.53742604291</v>
      </c>
    </row>
    <row r="3366" ht="22.5" customHeight="1">
      <c r="A3366" s="2">
        <v>0.0</v>
      </c>
      <c r="B3366" s="10">
        <v>8642.0</v>
      </c>
      <c r="C3366" s="2">
        <v>88369.0</v>
      </c>
      <c r="D3366" s="2" t="s">
        <v>11</v>
      </c>
      <c r="E3366" s="2">
        <v>13.0</v>
      </c>
      <c r="F3366" s="2">
        <v>0.0</v>
      </c>
      <c r="G3366" s="2">
        <v>0.0</v>
      </c>
      <c r="H3366" s="2">
        <v>265.02210303</v>
      </c>
      <c r="I3366" s="2">
        <v>0.0</v>
      </c>
      <c r="J3366" s="2">
        <v>22.0</v>
      </c>
      <c r="K3366" s="18">
        <v>26.480792368</v>
      </c>
      <c r="L3366" s="19">
        <f t="shared" si="1"/>
        <v>8642</v>
      </c>
      <c r="M3366" s="20">
        <f t="shared" si="2"/>
        <v>88369</v>
      </c>
      <c r="N3366" s="21">
        <f t="shared" si="3"/>
        <v>0.09779447544</v>
      </c>
      <c r="O3366" s="20">
        <f t="shared" si="4"/>
        <v>0.2</v>
      </c>
      <c r="P3366" s="19">
        <f t="shared" si="5"/>
        <v>1728.4</v>
      </c>
      <c r="Q3366" s="22">
        <f t="shared" si="6"/>
        <v>138.272</v>
      </c>
      <c r="R3366" s="16">
        <v>0.0355275277701136</v>
      </c>
      <c r="S3366" s="16">
        <v>0.4</v>
      </c>
      <c r="T3366" s="16">
        <v>8642.0</v>
      </c>
      <c r="U3366" s="16">
        <v>0.0876684792631388</v>
      </c>
      <c r="V3366" s="16">
        <v>9470.38747240057</v>
      </c>
      <c r="W3366" s="16">
        <v>757.630997792046</v>
      </c>
    </row>
    <row r="3367" ht="22.5" customHeight="1">
      <c r="A3367" s="2">
        <v>0.0</v>
      </c>
      <c r="B3367" s="10">
        <v>36902.0</v>
      </c>
      <c r="C3367" s="2">
        <v>57622.0</v>
      </c>
      <c r="D3367" s="2" t="s">
        <v>11</v>
      </c>
      <c r="E3367" s="2">
        <v>9.0</v>
      </c>
      <c r="F3367" s="2">
        <v>0.0</v>
      </c>
      <c r="G3367" s="2">
        <v>0.0</v>
      </c>
      <c r="H3367" s="2">
        <v>121.87970265</v>
      </c>
      <c r="I3367" s="2">
        <v>0.0</v>
      </c>
      <c r="J3367" s="2">
        <v>10.0</v>
      </c>
      <c r="K3367" s="18">
        <v>19.142116568</v>
      </c>
      <c r="L3367" s="19">
        <f t="shared" si="1"/>
        <v>36902</v>
      </c>
      <c r="M3367" s="20">
        <f t="shared" si="2"/>
        <v>57622</v>
      </c>
      <c r="N3367" s="21">
        <f t="shared" si="3"/>
        <v>0.6404151192</v>
      </c>
      <c r="O3367" s="20">
        <f t="shared" si="4"/>
        <v>0.3</v>
      </c>
      <c r="P3367" s="19">
        <f t="shared" si="5"/>
        <v>11070.6</v>
      </c>
      <c r="Q3367" s="22">
        <f t="shared" si="6"/>
        <v>885.648</v>
      </c>
      <c r="R3367" s="16">
        <v>0.0657395161506629</v>
      </c>
      <c r="S3367" s="16">
        <v>0.4</v>
      </c>
      <c r="T3367" s="16">
        <v>36902.0</v>
      </c>
      <c r="U3367" s="16">
        <v>0.120804195969831</v>
      </c>
      <c r="V3367" s="16">
        <v>55723.9554959839</v>
      </c>
      <c r="W3367" s="16">
        <v>4457.91643967871</v>
      </c>
    </row>
    <row r="3368" ht="22.5" customHeight="1">
      <c r="A3368" s="2">
        <v>0.0</v>
      </c>
      <c r="B3368" s="10">
        <v>54003.0</v>
      </c>
      <c r="C3368" s="2">
        <v>116434.0</v>
      </c>
      <c r="D3368" s="2" t="s">
        <v>15</v>
      </c>
      <c r="E3368" s="2">
        <v>18.0</v>
      </c>
      <c r="F3368" s="2">
        <v>0.0</v>
      </c>
      <c r="G3368" s="2">
        <v>0.0</v>
      </c>
      <c r="H3368" s="2">
        <v>268.71530396</v>
      </c>
      <c r="I3368" s="2">
        <v>0.0</v>
      </c>
      <c r="J3368" s="2">
        <v>19.0</v>
      </c>
      <c r="K3368" s="18">
        <v>24.251971765</v>
      </c>
      <c r="L3368" s="19">
        <f t="shared" si="1"/>
        <v>54003</v>
      </c>
      <c r="M3368" s="20">
        <f t="shared" si="2"/>
        <v>116434</v>
      </c>
      <c r="N3368" s="21">
        <f t="shared" si="3"/>
        <v>0.4638078225</v>
      </c>
      <c r="O3368" s="20">
        <f t="shared" si="4"/>
        <v>0.2</v>
      </c>
      <c r="P3368" s="19">
        <f t="shared" si="5"/>
        <v>10800.6</v>
      </c>
      <c r="Q3368" s="22">
        <f t="shared" si="6"/>
        <v>864.048</v>
      </c>
      <c r="R3368" s="16">
        <v>0.0308437273181895</v>
      </c>
      <c r="S3368" s="16">
        <v>0.4</v>
      </c>
      <c r="T3368" s="16">
        <v>54003.0</v>
      </c>
      <c r="U3368" s="16">
        <v>0.0809173927191803</v>
      </c>
      <c r="V3368" s="16">
        <v>54622.2744876736</v>
      </c>
      <c r="W3368" s="16">
        <v>4369.78195901389</v>
      </c>
    </row>
    <row r="3369" ht="22.5" customHeight="1">
      <c r="A3369" s="2">
        <v>0.0</v>
      </c>
      <c r="B3369" s="10">
        <v>69306.0</v>
      </c>
      <c r="C3369" s="2">
        <v>94504.0</v>
      </c>
      <c r="D3369" s="2" t="s">
        <v>15</v>
      </c>
      <c r="E3369" s="2">
        <v>7.0</v>
      </c>
      <c r="F3369" s="2">
        <v>0.0</v>
      </c>
      <c r="G3369" s="2">
        <v>0.0</v>
      </c>
      <c r="H3369" s="2">
        <v>85.850829978</v>
      </c>
      <c r="I3369" s="2">
        <v>0.0</v>
      </c>
      <c r="J3369" s="2">
        <v>15.0</v>
      </c>
      <c r="K3369" s="18">
        <v>32.294216902</v>
      </c>
      <c r="L3369" s="19">
        <f t="shared" si="1"/>
        <v>69306</v>
      </c>
      <c r="M3369" s="20">
        <f t="shared" si="2"/>
        <v>94504</v>
      </c>
      <c r="N3369" s="21">
        <f t="shared" si="3"/>
        <v>0.7333657835</v>
      </c>
      <c r="O3369" s="20">
        <f t="shared" si="4"/>
        <v>0.3</v>
      </c>
      <c r="P3369" s="19">
        <f t="shared" si="5"/>
        <v>20791.8</v>
      </c>
      <c r="Q3369" s="22">
        <f t="shared" si="6"/>
        <v>1663.344</v>
      </c>
      <c r="R3369" s="16">
        <v>0.161096607186467</v>
      </c>
      <c r="S3369" s="16">
        <v>0.4</v>
      </c>
      <c r="T3369" s="16">
        <v>69306.0</v>
      </c>
      <c r="U3369" s="16">
        <v>0.17107118341283</v>
      </c>
      <c r="V3369" s="16">
        <v>148203.242970119</v>
      </c>
      <c r="W3369" s="16">
        <v>11856.2594376095</v>
      </c>
    </row>
    <row r="3370" ht="22.5" customHeight="1">
      <c r="A3370" s="2">
        <v>0.0</v>
      </c>
      <c r="B3370" s="10">
        <v>56432.0</v>
      </c>
      <c r="C3370" s="2">
        <v>157665.0</v>
      </c>
      <c r="D3370" s="2" t="s">
        <v>15</v>
      </c>
      <c r="E3370" s="2">
        <v>20.0</v>
      </c>
      <c r="F3370" s="2">
        <v>0.0</v>
      </c>
      <c r="G3370" s="2">
        <v>0.0</v>
      </c>
      <c r="H3370" s="2">
        <v>238.16689863</v>
      </c>
      <c r="I3370" s="2">
        <v>0.0</v>
      </c>
      <c r="J3370" s="2">
        <v>27.0</v>
      </c>
      <c r="K3370" s="18">
        <v>20.079334384</v>
      </c>
      <c r="L3370" s="19">
        <f t="shared" si="1"/>
        <v>56432</v>
      </c>
      <c r="M3370" s="20">
        <f t="shared" si="2"/>
        <v>157665</v>
      </c>
      <c r="N3370" s="21">
        <f t="shared" si="3"/>
        <v>0.3579234453</v>
      </c>
      <c r="O3370" s="20">
        <f t="shared" si="4"/>
        <v>0.2</v>
      </c>
      <c r="P3370" s="19">
        <f t="shared" si="5"/>
        <v>11286.4</v>
      </c>
      <c r="Q3370" s="22">
        <f t="shared" si="6"/>
        <v>902.912</v>
      </c>
      <c r="R3370" s="16">
        <v>0.0230007343778999</v>
      </c>
      <c r="S3370" s="16">
        <v>0.4</v>
      </c>
      <c r="T3370" s="16">
        <v>56432.0</v>
      </c>
      <c r="U3370" s="16">
        <v>0.0680828147829632</v>
      </c>
      <c r="V3370" s="16">
        <v>48025.6175479022</v>
      </c>
      <c r="W3370" s="16">
        <v>3842.04940383218</v>
      </c>
    </row>
    <row r="3371" ht="22.5" customHeight="1">
      <c r="A3371" s="2">
        <v>0.0</v>
      </c>
      <c r="B3371" s="10">
        <v>44326.0</v>
      </c>
      <c r="C3371" s="2">
        <v>79651.0</v>
      </c>
      <c r="D3371" s="2" t="s">
        <v>15</v>
      </c>
      <c r="E3371" s="2">
        <v>4.0</v>
      </c>
      <c r="F3371" s="2">
        <v>0.0</v>
      </c>
      <c r="G3371" s="2">
        <v>0.0</v>
      </c>
      <c r="H3371" s="2">
        <v>246.7969491</v>
      </c>
      <c r="I3371" s="2">
        <v>3.0</v>
      </c>
      <c r="J3371" s="2">
        <v>32.0</v>
      </c>
      <c r="K3371" s="18">
        <v>32.509012068</v>
      </c>
      <c r="L3371" s="19">
        <f t="shared" si="1"/>
        <v>44326</v>
      </c>
      <c r="M3371" s="20">
        <f t="shared" si="2"/>
        <v>79651</v>
      </c>
      <c r="N3371" s="21">
        <f t="shared" si="3"/>
        <v>0.5565027432</v>
      </c>
      <c r="O3371" s="20">
        <f t="shared" si="4"/>
        <v>0.25</v>
      </c>
      <c r="P3371" s="19">
        <f t="shared" si="5"/>
        <v>11081.5</v>
      </c>
      <c r="Q3371" s="22">
        <f t="shared" si="6"/>
        <v>886.52</v>
      </c>
      <c r="R3371" s="16">
        <v>0.0718694050127944</v>
      </c>
      <c r="S3371" s="16">
        <v>0.4</v>
      </c>
      <c r="T3371" s="16">
        <v>44326.0</v>
      </c>
      <c r="U3371" s="16">
        <v>0.125980695714031</v>
      </c>
      <c r="V3371" s="16">
        <v>69802.7539777518</v>
      </c>
      <c r="W3371" s="16">
        <v>5584.22031822014</v>
      </c>
    </row>
    <row r="3372" ht="22.5" customHeight="1">
      <c r="A3372" s="2">
        <v>1.0</v>
      </c>
      <c r="B3372" s="10">
        <v>70046.0</v>
      </c>
      <c r="C3372" s="2">
        <v>135917.0</v>
      </c>
      <c r="D3372" s="2" t="s">
        <v>16</v>
      </c>
      <c r="E3372" s="2">
        <v>1.0</v>
      </c>
      <c r="F3372" s="2">
        <v>1.0</v>
      </c>
      <c r="G3372" s="2">
        <v>2.0</v>
      </c>
      <c r="H3372" s="2">
        <v>138.01100827</v>
      </c>
      <c r="I3372" s="2">
        <v>0.0</v>
      </c>
      <c r="J3372" s="2">
        <v>16.0</v>
      </c>
      <c r="K3372" s="18">
        <v>38.289202295</v>
      </c>
      <c r="L3372" s="19">
        <f t="shared" si="1"/>
        <v>70046</v>
      </c>
      <c r="M3372" s="20">
        <f t="shared" si="2"/>
        <v>135917</v>
      </c>
      <c r="N3372" s="21">
        <f t="shared" si="3"/>
        <v>0.515358638</v>
      </c>
      <c r="O3372" s="20">
        <f t="shared" si="4"/>
        <v>0.25</v>
      </c>
      <c r="P3372" s="19">
        <f t="shared" si="5"/>
        <v>17511.5</v>
      </c>
      <c r="Q3372" s="22">
        <f t="shared" si="6"/>
        <v>1400.92</v>
      </c>
      <c r="R3372" s="16">
        <v>0.772213949964436</v>
      </c>
      <c r="S3372" s="16">
        <v>0.4</v>
      </c>
      <c r="T3372" s="16">
        <v>70046.0</v>
      </c>
      <c r="U3372" s="16">
        <v>0.0840992037485382</v>
      </c>
      <c r="V3372" s="16">
        <v>73635.1603221263</v>
      </c>
      <c r="W3372" s="16">
        <v>5890.8128257701</v>
      </c>
    </row>
    <row r="3373" ht="22.5" customHeight="1">
      <c r="A3373" s="2">
        <v>0.0</v>
      </c>
      <c r="B3373" s="10">
        <v>37265.0</v>
      </c>
      <c r="C3373" s="2">
        <v>53214.0</v>
      </c>
      <c r="D3373" s="2" t="s">
        <v>15</v>
      </c>
      <c r="E3373" s="2">
        <v>2.0</v>
      </c>
      <c r="F3373" s="2">
        <v>0.0</v>
      </c>
      <c r="G3373" s="2">
        <v>0.0</v>
      </c>
      <c r="H3373" s="2">
        <v>259.96383104</v>
      </c>
      <c r="I3373" s="2">
        <v>0.0</v>
      </c>
      <c r="J3373" s="2">
        <v>34.0</v>
      </c>
      <c r="K3373" s="18">
        <v>39.831500564</v>
      </c>
      <c r="L3373" s="19">
        <f t="shared" si="1"/>
        <v>37265</v>
      </c>
      <c r="M3373" s="20">
        <f t="shared" si="2"/>
        <v>53214</v>
      </c>
      <c r="N3373" s="21">
        <f t="shared" si="3"/>
        <v>0.7002856391</v>
      </c>
      <c r="O3373" s="20">
        <f t="shared" si="4"/>
        <v>0.3</v>
      </c>
      <c r="P3373" s="19">
        <f t="shared" si="5"/>
        <v>11179.5</v>
      </c>
      <c r="Q3373" s="22">
        <f t="shared" si="6"/>
        <v>894.36</v>
      </c>
      <c r="R3373" s="16">
        <v>0.0713909428668003</v>
      </c>
      <c r="S3373" s="16">
        <v>0.4</v>
      </c>
      <c r="T3373" s="16">
        <v>37265.0</v>
      </c>
      <c r="U3373" s="16">
        <v>0.125590975540252</v>
      </c>
      <c r="V3373" s="16">
        <v>58501.8462938438</v>
      </c>
      <c r="W3373" s="16">
        <v>4680.1477035075</v>
      </c>
    </row>
    <row r="3374" ht="22.5" customHeight="1">
      <c r="A3374" s="2">
        <v>0.0</v>
      </c>
      <c r="B3374" s="10">
        <v>62697.0</v>
      </c>
      <c r="C3374" s="2">
        <v>89848.0</v>
      </c>
      <c r="D3374" s="2" t="s">
        <v>12</v>
      </c>
      <c r="E3374" s="2">
        <v>7.0</v>
      </c>
      <c r="F3374" s="2">
        <v>0.0</v>
      </c>
      <c r="G3374" s="2">
        <v>0.0</v>
      </c>
      <c r="H3374" s="2">
        <v>113.05889691</v>
      </c>
      <c r="I3374" s="2">
        <v>0.0</v>
      </c>
      <c r="J3374" s="2">
        <v>19.0</v>
      </c>
      <c r="K3374" s="18">
        <v>24.072191356</v>
      </c>
      <c r="L3374" s="19">
        <f t="shared" si="1"/>
        <v>62697</v>
      </c>
      <c r="M3374" s="20">
        <f t="shared" si="2"/>
        <v>89848</v>
      </c>
      <c r="N3374" s="21">
        <f t="shared" si="3"/>
        <v>0.69781186</v>
      </c>
      <c r="O3374" s="20">
        <f t="shared" si="4"/>
        <v>0.3</v>
      </c>
      <c r="P3374" s="19">
        <f t="shared" si="5"/>
        <v>18809.1</v>
      </c>
      <c r="Q3374" s="22">
        <f t="shared" si="6"/>
        <v>1504.728</v>
      </c>
      <c r="R3374" s="16">
        <v>0.0399503505995667</v>
      </c>
      <c r="S3374" s="16">
        <v>0.4</v>
      </c>
      <c r="T3374" s="16">
        <v>62697.0</v>
      </c>
      <c r="U3374" s="16">
        <v>0.0935407495376996</v>
      </c>
      <c r="V3374" s="16">
        <v>73309.0546720644</v>
      </c>
      <c r="W3374" s="16">
        <v>5864.72437376515</v>
      </c>
    </row>
    <row r="3375" ht="22.5" customHeight="1">
      <c r="A3375" s="2">
        <v>0.0</v>
      </c>
      <c r="B3375" s="10">
        <v>72501.0</v>
      </c>
      <c r="C3375" s="2">
        <v>94488.0</v>
      </c>
      <c r="D3375" s="2" t="s">
        <v>12</v>
      </c>
      <c r="E3375" s="2">
        <v>1.0</v>
      </c>
      <c r="F3375" s="2">
        <v>0.0</v>
      </c>
      <c r="G3375" s="2">
        <v>0.0</v>
      </c>
      <c r="H3375" s="2">
        <v>162.38956192</v>
      </c>
      <c r="I3375" s="2">
        <v>3.0</v>
      </c>
      <c r="J3375" s="2">
        <v>19.0</v>
      </c>
      <c r="K3375" s="18">
        <v>29.961189014</v>
      </c>
      <c r="L3375" s="19">
        <f t="shared" si="1"/>
        <v>72501</v>
      </c>
      <c r="M3375" s="20">
        <f t="shared" si="2"/>
        <v>94488</v>
      </c>
      <c r="N3375" s="21">
        <f t="shared" si="3"/>
        <v>0.7673037846</v>
      </c>
      <c r="O3375" s="20">
        <f t="shared" si="4"/>
        <v>0.3</v>
      </c>
      <c r="P3375" s="19">
        <f t="shared" si="5"/>
        <v>21750.3</v>
      </c>
      <c r="Q3375" s="22">
        <f t="shared" si="6"/>
        <v>1740.024</v>
      </c>
      <c r="R3375" s="16">
        <v>0.0672267908214277</v>
      </c>
      <c r="S3375" s="16">
        <v>0.4</v>
      </c>
      <c r="T3375" s="16">
        <v>72501.0</v>
      </c>
      <c r="U3375" s="16">
        <v>0.122097693059372</v>
      </c>
      <c r="V3375" s="16">
        <v>110652.560556219</v>
      </c>
      <c r="W3375" s="16">
        <v>8852.20484449756</v>
      </c>
    </row>
    <row r="3376" ht="22.5" customHeight="1">
      <c r="A3376" s="2">
        <v>0.0</v>
      </c>
      <c r="B3376" s="10">
        <v>97335.0</v>
      </c>
      <c r="C3376" s="2">
        <v>167384.0</v>
      </c>
      <c r="D3376" s="2" t="s">
        <v>11</v>
      </c>
      <c r="F3376" s="2">
        <v>0.0</v>
      </c>
      <c r="H3376" s="2">
        <v>250.48710842</v>
      </c>
      <c r="J3376" s="2">
        <v>24.0</v>
      </c>
      <c r="K3376" s="18">
        <v>39.15632328</v>
      </c>
      <c r="L3376" s="19">
        <f t="shared" si="1"/>
        <v>97335</v>
      </c>
      <c r="M3376" s="20">
        <f t="shared" si="2"/>
        <v>167384</v>
      </c>
      <c r="N3376" s="21">
        <f t="shared" si="3"/>
        <v>0.581507193</v>
      </c>
      <c r="O3376" s="20">
        <f t="shared" si="4"/>
        <v>0.25</v>
      </c>
      <c r="P3376" s="19">
        <f t="shared" si="5"/>
        <v>24333.75</v>
      </c>
      <c r="Q3376" s="22">
        <f t="shared" si="6"/>
        <v>1946.7</v>
      </c>
      <c r="R3376" s="16">
        <v>0.097820208843676</v>
      </c>
      <c r="S3376" s="16">
        <v>0.4</v>
      </c>
      <c r="T3376" s="16">
        <v>97335.0</v>
      </c>
      <c r="U3376" s="16">
        <v>0.144073863389048</v>
      </c>
      <c r="V3376" s="16">
        <v>175292.868662162</v>
      </c>
      <c r="W3376" s="16">
        <v>14023.429492973</v>
      </c>
    </row>
    <row r="3377" ht="22.5" customHeight="1">
      <c r="A3377" s="2">
        <v>0.0</v>
      </c>
      <c r="B3377" s="10">
        <v>63559.0</v>
      </c>
      <c r="C3377" s="2">
        <v>81536.0</v>
      </c>
      <c r="D3377" s="2" t="s">
        <v>15</v>
      </c>
      <c r="E3377" s="2">
        <v>13.0</v>
      </c>
      <c r="F3377" s="2">
        <v>0.0</v>
      </c>
      <c r="G3377" s="2">
        <v>3.0</v>
      </c>
      <c r="H3377" s="2">
        <v>176.87076849</v>
      </c>
      <c r="I3377" s="2">
        <v>0.0</v>
      </c>
      <c r="J3377" s="2">
        <v>13.0</v>
      </c>
      <c r="K3377" s="18">
        <v>26.189767088</v>
      </c>
      <c r="L3377" s="19">
        <f t="shared" si="1"/>
        <v>63559</v>
      </c>
      <c r="M3377" s="20">
        <f t="shared" si="2"/>
        <v>81536</v>
      </c>
      <c r="N3377" s="21">
        <f t="shared" si="3"/>
        <v>0.7795207025</v>
      </c>
      <c r="O3377" s="20">
        <f t="shared" si="4"/>
        <v>0.3</v>
      </c>
      <c r="P3377" s="19">
        <f t="shared" si="5"/>
        <v>19067.7</v>
      </c>
      <c r="Q3377" s="22">
        <f t="shared" si="6"/>
        <v>1525.416</v>
      </c>
      <c r="R3377" s="16">
        <v>0.44118676408499</v>
      </c>
      <c r="S3377" s="16">
        <v>0.4</v>
      </c>
      <c r="T3377" s="16">
        <v>63559.0</v>
      </c>
      <c r="U3377" s="16">
        <v>0.172473713834455</v>
      </c>
      <c r="V3377" s="16">
        <v>137028.209720052</v>
      </c>
      <c r="W3377" s="16">
        <v>10962.2567776041</v>
      </c>
    </row>
    <row r="3378" ht="22.5" customHeight="1">
      <c r="A3378" s="2">
        <v>0.0</v>
      </c>
      <c r="B3378" s="10">
        <v>66823.0</v>
      </c>
      <c r="C3378" s="2">
        <v>91680.0</v>
      </c>
      <c r="D3378" s="2" t="s">
        <v>14</v>
      </c>
      <c r="E3378" s="2">
        <v>0.0</v>
      </c>
      <c r="F3378" s="2">
        <v>0.0</v>
      </c>
      <c r="G3378" s="2">
        <v>0.0</v>
      </c>
      <c r="H3378" s="2">
        <v>89.43649279</v>
      </c>
      <c r="I3378" s="2">
        <v>0.0</v>
      </c>
      <c r="J3378" s="2">
        <v>18.0</v>
      </c>
      <c r="K3378" s="18">
        <v>27.710657289</v>
      </c>
      <c r="L3378" s="19">
        <f t="shared" si="1"/>
        <v>66823</v>
      </c>
      <c r="M3378" s="20">
        <f t="shared" si="2"/>
        <v>91680</v>
      </c>
      <c r="N3378" s="21">
        <f t="shared" si="3"/>
        <v>0.728872164</v>
      </c>
      <c r="O3378" s="20">
        <f t="shared" si="4"/>
        <v>0.3</v>
      </c>
      <c r="P3378" s="19">
        <f t="shared" si="5"/>
        <v>20046.9</v>
      </c>
      <c r="Q3378" s="22">
        <f t="shared" si="6"/>
        <v>1603.752</v>
      </c>
      <c r="R3378" s="16">
        <v>0.115116323209906</v>
      </c>
      <c r="S3378" s="16">
        <v>0.4</v>
      </c>
      <c r="T3378" s="16">
        <v>66823.0</v>
      </c>
      <c r="U3378" s="16">
        <v>0.153448415111481</v>
      </c>
      <c r="V3378" s="16">
        <v>128173.543037431</v>
      </c>
      <c r="W3378" s="16">
        <v>10253.8834429945</v>
      </c>
    </row>
    <row r="3379" ht="22.5" customHeight="1">
      <c r="A3379" s="2">
        <v>0.0</v>
      </c>
      <c r="B3379" s="10">
        <v>38233.0</v>
      </c>
      <c r="C3379" s="2">
        <v>63578.0</v>
      </c>
      <c r="E3379" s="2">
        <v>6.0</v>
      </c>
      <c r="F3379" s="2">
        <v>1.0</v>
      </c>
      <c r="G3379" s="2">
        <v>0.0</v>
      </c>
      <c r="H3379" s="2">
        <v>79.1215828</v>
      </c>
      <c r="I3379" s="2">
        <v>2.0</v>
      </c>
      <c r="J3379" s="2">
        <v>9.0</v>
      </c>
      <c r="K3379" s="18">
        <v>26.518830695</v>
      </c>
      <c r="L3379" s="19">
        <f t="shared" si="1"/>
        <v>38233</v>
      </c>
      <c r="M3379" s="20">
        <f t="shared" si="2"/>
        <v>63578</v>
      </c>
      <c r="N3379" s="21">
        <f t="shared" si="3"/>
        <v>0.6013558149</v>
      </c>
      <c r="O3379" s="20">
        <f t="shared" si="4"/>
        <v>0.3</v>
      </c>
      <c r="P3379" s="19">
        <f t="shared" si="5"/>
        <v>11469.9</v>
      </c>
      <c r="Q3379" s="22">
        <f t="shared" si="6"/>
        <v>917.592</v>
      </c>
      <c r="R3379" s="16">
        <v>0.268499178015416</v>
      </c>
      <c r="S3379" s="16">
        <v>0.4</v>
      </c>
      <c r="T3379" s="16">
        <v>38233.0</v>
      </c>
      <c r="U3379" s="16">
        <v>0.186670020011993</v>
      </c>
      <c r="V3379" s="16">
        <v>89211.9359389817</v>
      </c>
      <c r="W3379" s="16">
        <v>7136.95487511854</v>
      </c>
    </row>
    <row r="3380" ht="22.5" customHeight="1">
      <c r="A3380" s="2">
        <v>0.0</v>
      </c>
      <c r="B3380" s="10">
        <v>70444.0</v>
      </c>
      <c r="C3380" s="2">
        <v>95860.0</v>
      </c>
      <c r="D3380" s="2" t="s">
        <v>12</v>
      </c>
      <c r="E3380" s="2">
        <v>7.0</v>
      </c>
      <c r="H3380" s="2">
        <v>95.684254766</v>
      </c>
      <c r="I3380" s="2">
        <v>0.0</v>
      </c>
      <c r="J3380" s="2">
        <v>11.0</v>
      </c>
      <c r="K3380" s="18">
        <v>38.142822739</v>
      </c>
      <c r="L3380" s="19">
        <f t="shared" si="1"/>
        <v>70444</v>
      </c>
      <c r="M3380" s="20">
        <f t="shared" si="2"/>
        <v>95860</v>
      </c>
      <c r="N3380" s="21">
        <f t="shared" si="3"/>
        <v>0.7348633424</v>
      </c>
      <c r="O3380" s="20">
        <f t="shared" si="4"/>
        <v>0.3</v>
      </c>
      <c r="P3380" s="19">
        <f t="shared" si="5"/>
        <v>21133.2</v>
      </c>
      <c r="Q3380" s="22">
        <f t="shared" si="6"/>
        <v>1690.656</v>
      </c>
      <c r="R3380" s="16">
        <v>0.126512200685956</v>
      </c>
      <c r="S3380" s="16">
        <v>0.4</v>
      </c>
      <c r="T3380" s="16">
        <v>70444.0</v>
      </c>
      <c r="U3380" s="16">
        <v>0.158703157081707</v>
      </c>
      <c r="V3380" s="16">
        <v>139746.064968297</v>
      </c>
      <c r="W3380" s="16">
        <v>11179.6851974637</v>
      </c>
    </row>
    <row r="3381" ht="22.5" customHeight="1">
      <c r="A3381" s="2">
        <v>1.0</v>
      </c>
      <c r="B3381" s="10">
        <v>96450.0</v>
      </c>
      <c r="C3381" s="2">
        <v>135822.0</v>
      </c>
      <c r="D3381" s="2" t="s">
        <v>15</v>
      </c>
      <c r="E3381" s="2">
        <v>6.0</v>
      </c>
      <c r="F3381" s="2">
        <v>0.0</v>
      </c>
      <c r="G3381" s="2">
        <v>1.0</v>
      </c>
      <c r="H3381" s="2">
        <v>90.3</v>
      </c>
      <c r="I3381" s="2">
        <v>6.0</v>
      </c>
      <c r="J3381" s="2">
        <v>5.0</v>
      </c>
      <c r="K3381" s="11"/>
      <c r="L3381" s="12">
        <f t="shared" si="1"/>
        <v>96450</v>
      </c>
      <c r="M3381" s="13">
        <f t="shared" si="2"/>
        <v>135822</v>
      </c>
      <c r="N3381" s="14">
        <f t="shared" si="3"/>
        <v>0.710120599</v>
      </c>
      <c r="O3381" s="13">
        <f t="shared" si="4"/>
        <v>0.3</v>
      </c>
      <c r="P3381" s="12">
        <f t="shared" si="5"/>
        <v>28935</v>
      </c>
      <c r="Q3381" s="15">
        <f t="shared" si="6"/>
        <v>2314.8</v>
      </c>
      <c r="R3381" s="16">
        <v>0.57891556508349</v>
      </c>
      <c r="S3381" s="16">
        <v>0.4</v>
      </c>
      <c r="T3381" s="16">
        <v>96450.0</v>
      </c>
      <c r="U3381" s="16">
        <v>0.142435361987994</v>
      </c>
      <c r="V3381" s="16">
        <v>171723.633296775</v>
      </c>
      <c r="W3381" s="16">
        <v>13737.890663742</v>
      </c>
    </row>
    <row r="3382" ht="22.5" customHeight="1">
      <c r="A3382" s="2">
        <v>0.0</v>
      </c>
      <c r="B3382" s="10">
        <v>102054.0</v>
      </c>
      <c r="C3382" s="2">
        <v>143103.0</v>
      </c>
      <c r="D3382" s="2" t="s">
        <v>12</v>
      </c>
      <c r="E3382" s="2">
        <v>5.0</v>
      </c>
      <c r="H3382" s="2">
        <v>125.85853903</v>
      </c>
      <c r="I3382" s="2">
        <v>2.0</v>
      </c>
      <c r="J3382" s="2">
        <v>16.0</v>
      </c>
      <c r="K3382" s="18">
        <v>32.847435051</v>
      </c>
      <c r="L3382" s="19">
        <f t="shared" si="1"/>
        <v>102054</v>
      </c>
      <c r="M3382" s="20">
        <f t="shared" si="2"/>
        <v>143103</v>
      </c>
      <c r="N3382" s="21">
        <f t="shared" si="3"/>
        <v>0.7131506677</v>
      </c>
      <c r="O3382" s="20">
        <f t="shared" si="4"/>
        <v>0.3</v>
      </c>
      <c r="P3382" s="19">
        <f t="shared" si="5"/>
        <v>30616.2</v>
      </c>
      <c r="Q3382" s="22">
        <f t="shared" si="6"/>
        <v>2449.296</v>
      </c>
      <c r="R3382" s="16">
        <v>0.0904506180185608</v>
      </c>
      <c r="S3382" s="16">
        <v>0.4</v>
      </c>
      <c r="T3382" s="16">
        <v>102054.0</v>
      </c>
      <c r="U3382" s="16">
        <v>0.139484965806522</v>
      </c>
      <c r="V3382" s="16">
        <v>177937.483755235</v>
      </c>
      <c r="W3382" s="16">
        <v>14234.9987004188</v>
      </c>
    </row>
    <row r="3383" ht="22.5" customHeight="1">
      <c r="A3383" s="2">
        <v>0.0</v>
      </c>
      <c r="B3383" s="10">
        <v>56273.0</v>
      </c>
      <c r="C3383" s="2">
        <v>111507.0</v>
      </c>
      <c r="D3383" s="2" t="s">
        <v>12</v>
      </c>
      <c r="E3383" s="2">
        <v>1.0</v>
      </c>
      <c r="G3383" s="2">
        <v>2.0</v>
      </c>
      <c r="H3383" s="2">
        <v>123.02256355</v>
      </c>
      <c r="I3383" s="2">
        <v>1.0</v>
      </c>
      <c r="J3383" s="2">
        <v>23.0</v>
      </c>
      <c r="K3383" s="18">
        <v>39.491487113</v>
      </c>
      <c r="L3383" s="19">
        <f t="shared" si="1"/>
        <v>56273</v>
      </c>
      <c r="M3383" s="20">
        <f t="shared" si="2"/>
        <v>111507</v>
      </c>
      <c r="N3383" s="21">
        <f t="shared" si="3"/>
        <v>0.5046589003</v>
      </c>
      <c r="O3383" s="20">
        <f t="shared" si="4"/>
        <v>0.25</v>
      </c>
      <c r="P3383" s="19">
        <f t="shared" si="5"/>
        <v>14068.25</v>
      </c>
      <c r="Q3383" s="22">
        <f t="shared" si="6"/>
        <v>1125.46</v>
      </c>
      <c r="R3383" s="16">
        <v>0.371238919163327</v>
      </c>
      <c r="S3383" s="16">
        <v>0.4</v>
      </c>
      <c r="T3383" s="16">
        <v>56273.0</v>
      </c>
      <c r="U3383" s="16">
        <v>0.182242236012692</v>
      </c>
      <c r="V3383" s="16">
        <v>128191.466839278</v>
      </c>
      <c r="W3383" s="16">
        <v>10255.3173471422</v>
      </c>
    </row>
    <row r="3384" ht="22.5" customHeight="1">
      <c r="A3384" s="2">
        <v>1.0</v>
      </c>
      <c r="B3384" s="10">
        <v>51080.0</v>
      </c>
      <c r="C3384" s="2">
        <v>92051.0</v>
      </c>
      <c r="D3384" s="2" t="s">
        <v>14</v>
      </c>
      <c r="E3384" s="2">
        <v>10.0</v>
      </c>
      <c r="F3384" s="2">
        <v>0.0</v>
      </c>
      <c r="G3384" s="2">
        <v>0.0</v>
      </c>
      <c r="H3384" s="2">
        <v>117.08978536</v>
      </c>
      <c r="I3384" s="2">
        <v>0.0</v>
      </c>
      <c r="J3384" s="2">
        <v>31.0</v>
      </c>
      <c r="K3384" s="18">
        <v>42.373232999</v>
      </c>
      <c r="L3384" s="19">
        <f t="shared" si="1"/>
        <v>51080</v>
      </c>
      <c r="M3384" s="20">
        <f t="shared" si="2"/>
        <v>92051</v>
      </c>
      <c r="N3384" s="21">
        <f t="shared" si="3"/>
        <v>0.5549097783</v>
      </c>
      <c r="O3384" s="20">
        <f t="shared" si="4"/>
        <v>0.25</v>
      </c>
      <c r="P3384" s="19">
        <f t="shared" si="5"/>
        <v>12770</v>
      </c>
      <c r="Q3384" s="22">
        <f t="shared" si="6"/>
        <v>1021.6</v>
      </c>
      <c r="R3384" s="16">
        <v>0.172534210910089</v>
      </c>
      <c r="S3384" s="16">
        <v>0.4</v>
      </c>
      <c r="T3384" s="16">
        <v>51080.0</v>
      </c>
      <c r="U3384" s="16">
        <v>0.174174092385515</v>
      </c>
      <c r="V3384" s="16">
        <v>111210.157988151</v>
      </c>
      <c r="W3384" s="16">
        <v>8896.81263905211</v>
      </c>
    </row>
    <row r="3385" ht="22.5" customHeight="1">
      <c r="A3385" s="2">
        <v>0.0</v>
      </c>
      <c r="B3385" s="10">
        <v>46342.0</v>
      </c>
      <c r="C3385" s="2">
        <v>68029.0</v>
      </c>
      <c r="D3385" s="2" t="s">
        <v>14</v>
      </c>
      <c r="E3385" s="2">
        <v>26.0</v>
      </c>
      <c r="F3385" s="2">
        <v>1.0</v>
      </c>
      <c r="G3385" s="2">
        <v>0.0</v>
      </c>
      <c r="H3385" s="2">
        <v>279.00708055</v>
      </c>
      <c r="I3385" s="2">
        <v>1.0</v>
      </c>
      <c r="J3385" s="2">
        <v>17.0</v>
      </c>
      <c r="K3385" s="18">
        <v>36.07297543</v>
      </c>
      <c r="L3385" s="19">
        <f t="shared" si="1"/>
        <v>46342</v>
      </c>
      <c r="M3385" s="20">
        <f t="shared" si="2"/>
        <v>68029</v>
      </c>
      <c r="N3385" s="21">
        <f t="shared" si="3"/>
        <v>0.6812094842</v>
      </c>
      <c r="O3385" s="20">
        <f t="shared" si="4"/>
        <v>0.3</v>
      </c>
      <c r="P3385" s="19">
        <f t="shared" si="5"/>
        <v>13902.6</v>
      </c>
      <c r="Q3385" s="22">
        <f t="shared" si="6"/>
        <v>1112.208</v>
      </c>
      <c r="R3385" s="16">
        <v>0.116600627521172</v>
      </c>
      <c r="S3385" s="16">
        <v>0.4</v>
      </c>
      <c r="T3385" s="16">
        <v>46342.0</v>
      </c>
      <c r="U3385" s="16">
        <v>0.15417131152872</v>
      </c>
      <c r="V3385" s="16">
        <v>89307.5864857994</v>
      </c>
      <c r="W3385" s="16">
        <v>7144.60691886395</v>
      </c>
    </row>
    <row r="3386" ht="22.5" customHeight="1">
      <c r="A3386" s="2">
        <v>0.0</v>
      </c>
      <c r="B3386" s="10">
        <v>110332.0</v>
      </c>
      <c r="C3386" s="2">
        <v>130756.0</v>
      </c>
      <c r="D3386" s="2" t="s">
        <v>11</v>
      </c>
      <c r="E3386" s="2">
        <v>2.0</v>
      </c>
      <c r="F3386" s="2">
        <v>0.0</v>
      </c>
      <c r="G3386" s="2">
        <v>1.0</v>
      </c>
      <c r="H3386" s="2">
        <v>288.65558416</v>
      </c>
      <c r="I3386" s="2">
        <v>1.0</v>
      </c>
      <c r="J3386" s="2">
        <v>47.0</v>
      </c>
      <c r="K3386" s="18">
        <v>41.946375198</v>
      </c>
      <c r="L3386" s="19">
        <f t="shared" si="1"/>
        <v>110332</v>
      </c>
      <c r="M3386" s="20">
        <f t="shared" si="2"/>
        <v>130756</v>
      </c>
      <c r="N3386" s="21">
        <f t="shared" si="3"/>
        <v>0.8438006669</v>
      </c>
      <c r="O3386" s="20">
        <f t="shared" si="4"/>
        <v>0.45</v>
      </c>
      <c r="P3386" s="19">
        <f t="shared" si="5"/>
        <v>49649.4</v>
      </c>
      <c r="Q3386" s="22">
        <f t="shared" si="6"/>
        <v>3971.952</v>
      </c>
      <c r="R3386" s="16">
        <v>0.123315385429512</v>
      </c>
      <c r="S3386" s="16">
        <v>0.4</v>
      </c>
      <c r="T3386" s="16">
        <v>110332.0</v>
      </c>
      <c r="U3386" s="16">
        <v>0.157295929926867</v>
      </c>
      <c r="V3386" s="16">
        <v>216934.681758638</v>
      </c>
      <c r="W3386" s="16">
        <v>17354.7745406911</v>
      </c>
    </row>
    <row r="3387" ht="22.5" customHeight="1">
      <c r="A3387" s="2">
        <v>0.0</v>
      </c>
      <c r="B3387" s="10">
        <v>68779.0</v>
      </c>
      <c r="C3387" s="2">
        <v>98623.0</v>
      </c>
      <c r="D3387" s="2" t="s">
        <v>14</v>
      </c>
      <c r="E3387" s="2">
        <v>1.0</v>
      </c>
      <c r="F3387" s="2">
        <v>0.0</v>
      </c>
      <c r="G3387" s="2">
        <v>0.0</v>
      </c>
      <c r="H3387" s="2">
        <v>83.861641243</v>
      </c>
      <c r="I3387" s="2">
        <v>0.0</v>
      </c>
      <c r="J3387" s="2">
        <v>17.0</v>
      </c>
      <c r="K3387" s="18">
        <v>26.405666645</v>
      </c>
      <c r="L3387" s="19">
        <f t="shared" si="1"/>
        <v>68779</v>
      </c>
      <c r="M3387" s="20">
        <f t="shared" si="2"/>
        <v>98623</v>
      </c>
      <c r="N3387" s="21">
        <f t="shared" si="3"/>
        <v>0.697393103</v>
      </c>
      <c r="O3387" s="20">
        <f t="shared" si="4"/>
        <v>0.3</v>
      </c>
      <c r="P3387" s="19">
        <f t="shared" si="5"/>
        <v>20633.7</v>
      </c>
      <c r="Q3387" s="22">
        <f t="shared" si="6"/>
        <v>1650.696</v>
      </c>
      <c r="R3387" s="16">
        <v>0.111090928929421</v>
      </c>
      <c r="S3387" s="16">
        <v>0.4</v>
      </c>
      <c r="T3387" s="16">
        <v>68779.0</v>
      </c>
      <c r="U3387" s="16">
        <v>0.1514264682082</v>
      </c>
      <c r="V3387" s="16">
        <v>130187.013211147</v>
      </c>
      <c r="W3387" s="16">
        <v>10414.9610568918</v>
      </c>
    </row>
    <row r="3388" ht="22.5" customHeight="1">
      <c r="A3388" s="2">
        <v>1.0</v>
      </c>
      <c r="B3388" s="17"/>
      <c r="C3388" s="2">
        <v>31953.0</v>
      </c>
      <c r="D3388" s="2" t="s">
        <v>11</v>
      </c>
      <c r="E3388" s="2">
        <v>10.0</v>
      </c>
      <c r="F3388" s="2">
        <v>0.0</v>
      </c>
      <c r="G3388" s="2">
        <v>1.0</v>
      </c>
      <c r="H3388" s="2">
        <v>74.429307591</v>
      </c>
      <c r="I3388" s="2">
        <v>1.0</v>
      </c>
      <c r="J3388" s="2">
        <v>2.0</v>
      </c>
      <c r="K3388" s="18">
        <v>29.975603348</v>
      </c>
      <c r="L3388" s="19" t="str">
        <f t="shared" si="1"/>
        <v/>
      </c>
      <c r="M3388" s="20">
        <f t="shared" si="2"/>
        <v>31953</v>
      </c>
      <c r="N3388" s="21">
        <f t="shared" si="3"/>
        <v>0</v>
      </c>
      <c r="O3388" s="20">
        <f t="shared" si="4"/>
        <v>0.2</v>
      </c>
      <c r="P3388" s="19">
        <f t="shared" si="5"/>
        <v>0</v>
      </c>
      <c r="Q3388" s="22">
        <f t="shared" si="6"/>
        <v>0</v>
      </c>
      <c r="R3388" s="16">
        <v>0.36899150183626</v>
      </c>
      <c r="S3388" s="16">
        <v>0.4</v>
      </c>
      <c r="T3388" s="16">
        <v>0.0</v>
      </c>
      <c r="U3388" s="16">
        <v>0.182478027398843</v>
      </c>
      <c r="V3388" s="16">
        <v>0.0</v>
      </c>
      <c r="W3388" s="16">
        <v>0.0</v>
      </c>
    </row>
    <row r="3389" ht="22.5" customHeight="1">
      <c r="A3389" s="2">
        <v>0.0</v>
      </c>
      <c r="B3389" s="10">
        <v>68000.0</v>
      </c>
      <c r="C3389" s="2">
        <v>98898.0</v>
      </c>
      <c r="D3389" s="2" t="s">
        <v>12</v>
      </c>
      <c r="E3389" s="2">
        <v>10.0</v>
      </c>
      <c r="F3389" s="2">
        <v>0.0</v>
      </c>
      <c r="G3389" s="2">
        <v>0.0</v>
      </c>
      <c r="H3389" s="2">
        <v>206.96666667</v>
      </c>
      <c r="I3389" s="2">
        <v>2.0</v>
      </c>
      <c r="J3389" s="2">
        <v>13.0</v>
      </c>
      <c r="K3389" s="11"/>
      <c r="L3389" s="12">
        <f t="shared" si="1"/>
        <v>68000</v>
      </c>
      <c r="M3389" s="13">
        <f t="shared" si="2"/>
        <v>98898</v>
      </c>
      <c r="N3389" s="14">
        <f t="shared" si="3"/>
        <v>0.6875770996</v>
      </c>
      <c r="O3389" s="13">
        <f t="shared" si="4"/>
        <v>0.3</v>
      </c>
      <c r="P3389" s="12">
        <f t="shared" si="5"/>
        <v>20400</v>
      </c>
      <c r="Q3389" s="15">
        <f t="shared" si="6"/>
        <v>1632</v>
      </c>
      <c r="R3389" s="16">
        <v>0.0681706109249303</v>
      </c>
      <c r="S3389" s="16">
        <v>0.4</v>
      </c>
      <c r="T3389" s="16">
        <v>68000.0</v>
      </c>
      <c r="U3389" s="16">
        <v>0.122905777800193</v>
      </c>
      <c r="V3389" s="16">
        <v>104469.911130164</v>
      </c>
      <c r="W3389" s="16">
        <v>8357.59289041315</v>
      </c>
    </row>
    <row r="3390" ht="22.5" customHeight="1">
      <c r="A3390" s="2">
        <v>0.0</v>
      </c>
      <c r="B3390" s="10">
        <v>49255.0</v>
      </c>
      <c r="C3390" s="2">
        <v>61752.0</v>
      </c>
      <c r="D3390" s="2" t="s">
        <v>11</v>
      </c>
      <c r="E3390" s="2">
        <v>8.0</v>
      </c>
      <c r="F3390" s="2">
        <v>0.0</v>
      </c>
      <c r="G3390" s="2">
        <v>0.0</v>
      </c>
      <c r="H3390" s="2">
        <v>122.06196718</v>
      </c>
      <c r="I3390" s="2">
        <v>3.0</v>
      </c>
      <c r="J3390" s="2">
        <v>49.0</v>
      </c>
      <c r="K3390" s="18">
        <v>30.033722382</v>
      </c>
      <c r="L3390" s="19">
        <f t="shared" si="1"/>
        <v>49255</v>
      </c>
      <c r="M3390" s="20">
        <f t="shared" si="2"/>
        <v>61752</v>
      </c>
      <c r="N3390" s="21">
        <f t="shared" si="3"/>
        <v>0.7976259878</v>
      </c>
      <c r="O3390" s="20">
        <f t="shared" si="4"/>
        <v>0.3</v>
      </c>
      <c r="P3390" s="19">
        <f t="shared" si="5"/>
        <v>14776.5</v>
      </c>
      <c r="Q3390" s="22">
        <f t="shared" si="6"/>
        <v>1182.12</v>
      </c>
      <c r="R3390" s="16">
        <v>0.0831423610659654</v>
      </c>
      <c r="S3390" s="16">
        <v>0.4</v>
      </c>
      <c r="T3390" s="16">
        <v>49255.0</v>
      </c>
      <c r="U3390" s="16">
        <v>0.134528986340731</v>
      </c>
      <c r="V3390" s="16">
        <v>82827.8152776591</v>
      </c>
      <c r="W3390" s="16">
        <v>6626.22522221273</v>
      </c>
    </row>
    <row r="3391" ht="22.5" customHeight="1">
      <c r="A3391" s="2">
        <v>0.0</v>
      </c>
      <c r="B3391" s="10">
        <v>62216.0</v>
      </c>
      <c r="C3391" s="2">
        <v>85503.0</v>
      </c>
      <c r="D3391" s="2" t="s">
        <v>11</v>
      </c>
      <c r="E3391" s="2">
        <v>3.0</v>
      </c>
      <c r="F3391" s="2">
        <v>0.0</v>
      </c>
      <c r="G3391" s="2">
        <v>0.0</v>
      </c>
      <c r="H3391" s="2">
        <v>307.25070127</v>
      </c>
      <c r="I3391" s="2">
        <v>2.0</v>
      </c>
      <c r="J3391" s="2">
        <v>15.0</v>
      </c>
      <c r="K3391" s="18">
        <v>41.439390666</v>
      </c>
      <c r="L3391" s="19">
        <f t="shared" si="1"/>
        <v>62216</v>
      </c>
      <c r="M3391" s="20">
        <f t="shared" si="2"/>
        <v>85503</v>
      </c>
      <c r="N3391" s="21">
        <f t="shared" si="3"/>
        <v>0.7276469831</v>
      </c>
      <c r="O3391" s="20">
        <f t="shared" si="4"/>
        <v>0.3</v>
      </c>
      <c r="P3391" s="19">
        <f t="shared" si="5"/>
        <v>18664.8</v>
      </c>
      <c r="Q3391" s="22">
        <f t="shared" si="6"/>
        <v>1493.184</v>
      </c>
      <c r="R3391" s="16">
        <v>0.115561063436946</v>
      </c>
      <c r="S3391" s="16">
        <v>0.4</v>
      </c>
      <c r="T3391" s="16">
        <v>62216.0</v>
      </c>
      <c r="U3391" s="16">
        <v>0.153666274954177</v>
      </c>
      <c r="V3391" s="16">
        <v>119506.262031863</v>
      </c>
      <c r="W3391" s="16">
        <v>9560.50096254909</v>
      </c>
    </row>
    <row r="3392" ht="22.5" customHeight="1">
      <c r="A3392" s="2">
        <v>0.0</v>
      </c>
      <c r="B3392" s="10">
        <v>97523.0</v>
      </c>
      <c r="C3392" s="2">
        <v>130166.0</v>
      </c>
      <c r="D3392" s="2" t="s">
        <v>14</v>
      </c>
      <c r="E3392" s="2">
        <v>5.0</v>
      </c>
      <c r="H3392" s="2">
        <v>247.97282353</v>
      </c>
      <c r="I3392" s="2">
        <v>3.0</v>
      </c>
      <c r="J3392" s="2">
        <v>42.0</v>
      </c>
      <c r="K3392" s="18">
        <v>40.591687385</v>
      </c>
      <c r="L3392" s="19">
        <f t="shared" si="1"/>
        <v>97523</v>
      </c>
      <c r="M3392" s="20">
        <f t="shared" si="2"/>
        <v>130166</v>
      </c>
      <c r="N3392" s="21">
        <f t="shared" si="3"/>
        <v>0.7492202265</v>
      </c>
      <c r="O3392" s="20">
        <f t="shared" si="4"/>
        <v>0.3</v>
      </c>
      <c r="P3392" s="19">
        <f t="shared" si="5"/>
        <v>29256.9</v>
      </c>
      <c r="Q3392" s="22">
        <f t="shared" si="6"/>
        <v>2340.552</v>
      </c>
      <c r="R3392" s="16">
        <v>0.0925006515298799</v>
      </c>
      <c r="S3392" s="16">
        <v>0.4</v>
      </c>
      <c r="T3392" s="16">
        <v>97523.0</v>
      </c>
      <c r="U3392" s="16">
        <v>0.140800843591237</v>
      </c>
      <c r="V3392" s="16">
        <v>171641.508369353</v>
      </c>
      <c r="W3392" s="16">
        <v>13731.3206695482</v>
      </c>
    </row>
    <row r="3393" ht="22.5" customHeight="1">
      <c r="A3393" s="2">
        <v>0.0</v>
      </c>
      <c r="B3393" s="10">
        <v>63508.0</v>
      </c>
      <c r="C3393" s="2">
        <v>94991.0</v>
      </c>
      <c r="D3393" s="2" t="s">
        <v>12</v>
      </c>
      <c r="E3393" s="2">
        <v>1.0</v>
      </c>
      <c r="F3393" s="2">
        <v>0.0</v>
      </c>
      <c r="G3393" s="2">
        <v>0.0</v>
      </c>
      <c r="H3393" s="2">
        <v>155.88472429</v>
      </c>
      <c r="I3393" s="2">
        <v>0.0</v>
      </c>
      <c r="J3393" s="2">
        <v>25.0</v>
      </c>
      <c r="K3393" s="18">
        <v>23.58566428</v>
      </c>
      <c r="L3393" s="19">
        <f t="shared" si="1"/>
        <v>63508</v>
      </c>
      <c r="M3393" s="20">
        <f t="shared" si="2"/>
        <v>94991</v>
      </c>
      <c r="N3393" s="21">
        <f t="shared" si="3"/>
        <v>0.6685686012</v>
      </c>
      <c r="O3393" s="20">
        <f t="shared" si="4"/>
        <v>0.3</v>
      </c>
      <c r="P3393" s="19">
        <f t="shared" si="5"/>
        <v>19052.4</v>
      </c>
      <c r="Q3393" s="22">
        <f t="shared" si="6"/>
        <v>1524.192</v>
      </c>
      <c r="R3393" s="16">
        <v>0.0275963187752368</v>
      </c>
      <c r="S3393" s="16">
        <v>0.4</v>
      </c>
      <c r="T3393" s="16">
        <v>63508.0</v>
      </c>
      <c r="U3393" s="16">
        <v>0.0758622209008932</v>
      </c>
      <c r="V3393" s="16">
        <v>60223.224062174</v>
      </c>
      <c r="W3393" s="16">
        <v>4817.85792497392</v>
      </c>
    </row>
    <row r="3394" ht="22.5" customHeight="1">
      <c r="A3394" s="2">
        <v>0.0</v>
      </c>
      <c r="B3394" s="10">
        <v>65836.0</v>
      </c>
      <c r="C3394" s="2">
        <v>100292.0</v>
      </c>
      <c r="D3394" s="2" t="s">
        <v>15</v>
      </c>
      <c r="E3394" s="2">
        <v>22.0</v>
      </c>
      <c r="F3394" s="2">
        <v>0.0</v>
      </c>
      <c r="G3394" s="2">
        <v>0.0</v>
      </c>
      <c r="H3394" s="2">
        <v>237.10163194</v>
      </c>
      <c r="I3394" s="2">
        <v>0.0</v>
      </c>
      <c r="J3394" s="2">
        <v>24.0</v>
      </c>
      <c r="K3394" s="18">
        <v>36.33819671</v>
      </c>
      <c r="L3394" s="19">
        <f t="shared" si="1"/>
        <v>65836</v>
      </c>
      <c r="M3394" s="20">
        <f t="shared" si="2"/>
        <v>100292</v>
      </c>
      <c r="N3394" s="21">
        <f t="shared" si="3"/>
        <v>0.6564431859</v>
      </c>
      <c r="O3394" s="20">
        <f t="shared" si="4"/>
        <v>0.3</v>
      </c>
      <c r="P3394" s="19">
        <f t="shared" si="5"/>
        <v>19750.8</v>
      </c>
      <c r="Q3394" s="22">
        <f t="shared" si="6"/>
        <v>1580.064</v>
      </c>
      <c r="R3394" s="16">
        <v>0.0706354142438935</v>
      </c>
      <c r="S3394" s="16">
        <v>0.4</v>
      </c>
      <c r="T3394" s="16">
        <v>65836.0</v>
      </c>
      <c r="U3394" s="16">
        <v>0.124970785623706</v>
      </c>
      <c r="V3394" s="16">
        <v>102844.708029028</v>
      </c>
      <c r="W3394" s="16">
        <v>8227.57664232231</v>
      </c>
    </row>
    <row r="3395" ht="22.5" customHeight="1">
      <c r="A3395" s="2">
        <v>0.0</v>
      </c>
      <c r="B3395" s="17"/>
      <c r="C3395" s="2">
        <v>53365.0</v>
      </c>
      <c r="D3395" s="2" t="s">
        <v>11</v>
      </c>
      <c r="H3395" s="2">
        <v>340.46080102</v>
      </c>
      <c r="J3395" s="2">
        <v>17.0</v>
      </c>
      <c r="K3395" s="18">
        <v>30.575650029</v>
      </c>
      <c r="L3395" s="19" t="str">
        <f t="shared" si="1"/>
        <v/>
      </c>
      <c r="M3395" s="20">
        <f t="shared" si="2"/>
        <v>53365</v>
      </c>
      <c r="N3395" s="21">
        <f t="shared" si="3"/>
        <v>0</v>
      </c>
      <c r="O3395" s="20">
        <f t="shared" si="4"/>
        <v>0.2</v>
      </c>
      <c r="P3395" s="19">
        <f t="shared" si="5"/>
        <v>0</v>
      </c>
      <c r="Q3395" s="22">
        <f t="shared" si="6"/>
        <v>0</v>
      </c>
      <c r="R3395" s="16">
        <v>0.039951577978757</v>
      </c>
      <c r="S3395" s="16">
        <v>0.4</v>
      </c>
      <c r="T3395" s="16">
        <v>0.0</v>
      </c>
      <c r="U3395" s="16">
        <v>0.093542318139369</v>
      </c>
      <c r="V3395" s="16">
        <v>0.0</v>
      </c>
      <c r="W3395" s="16">
        <v>0.0</v>
      </c>
    </row>
    <row r="3396" ht="22.5" customHeight="1">
      <c r="A3396" s="2">
        <v>0.0</v>
      </c>
      <c r="B3396" s="10">
        <v>72152.0</v>
      </c>
      <c r="C3396" s="2">
        <v>102671.0</v>
      </c>
      <c r="D3396" s="2" t="s">
        <v>15</v>
      </c>
      <c r="E3396" s="2">
        <v>7.0</v>
      </c>
      <c r="F3396" s="2">
        <v>0.0</v>
      </c>
      <c r="G3396" s="2">
        <v>0.0</v>
      </c>
      <c r="H3396" s="2">
        <v>84.639348205</v>
      </c>
      <c r="I3396" s="2">
        <v>0.0</v>
      </c>
      <c r="J3396" s="2">
        <v>16.0</v>
      </c>
      <c r="K3396" s="18">
        <v>32.886875225</v>
      </c>
      <c r="L3396" s="19">
        <f t="shared" si="1"/>
        <v>72152</v>
      </c>
      <c r="M3396" s="20">
        <f t="shared" si="2"/>
        <v>102671</v>
      </c>
      <c r="N3396" s="21">
        <f t="shared" si="3"/>
        <v>0.7027495593</v>
      </c>
      <c r="O3396" s="20">
        <f t="shared" si="4"/>
        <v>0.3</v>
      </c>
      <c r="P3396" s="19">
        <f t="shared" si="5"/>
        <v>21645.6</v>
      </c>
      <c r="Q3396" s="22">
        <f t="shared" si="6"/>
        <v>1731.648</v>
      </c>
      <c r="R3396" s="16">
        <v>0.164467364945978</v>
      </c>
      <c r="S3396" s="16">
        <v>0.4</v>
      </c>
      <c r="T3396" s="16">
        <v>72152.0</v>
      </c>
      <c r="U3396" s="16">
        <v>0.17203110998462</v>
      </c>
      <c r="V3396" s="16">
        <v>155154.858095128</v>
      </c>
      <c r="W3396" s="16">
        <v>12412.3886476103</v>
      </c>
    </row>
    <row r="3397" ht="22.5" customHeight="1">
      <c r="A3397" s="2">
        <v>0.0</v>
      </c>
      <c r="B3397" s="10">
        <v>88509.0</v>
      </c>
      <c r="C3397" s="2">
        <v>112933.0</v>
      </c>
      <c r="D3397" s="2" t="s">
        <v>15</v>
      </c>
      <c r="E3397" s="2">
        <v>4.0</v>
      </c>
      <c r="F3397" s="2">
        <v>0.0</v>
      </c>
      <c r="G3397" s="2">
        <v>0.0</v>
      </c>
      <c r="H3397" s="2">
        <v>150.80236935</v>
      </c>
      <c r="I3397" s="2">
        <v>1.0</v>
      </c>
      <c r="J3397" s="2">
        <v>21.0</v>
      </c>
      <c r="K3397" s="18">
        <v>23.200941214</v>
      </c>
      <c r="L3397" s="19">
        <f t="shared" si="1"/>
        <v>88509</v>
      </c>
      <c r="M3397" s="20">
        <f t="shared" si="2"/>
        <v>112933</v>
      </c>
      <c r="N3397" s="21">
        <f t="shared" si="3"/>
        <v>0.7837301763</v>
      </c>
      <c r="O3397" s="20">
        <f t="shared" si="4"/>
        <v>0.3</v>
      </c>
      <c r="P3397" s="19">
        <f t="shared" si="5"/>
        <v>26552.7</v>
      </c>
      <c r="Q3397" s="22">
        <f t="shared" si="6"/>
        <v>2124.216</v>
      </c>
      <c r="R3397" s="16">
        <v>0.0666302615566001</v>
      </c>
      <c r="S3397" s="16">
        <v>0.4</v>
      </c>
      <c r="T3397" s="16">
        <v>88509.0</v>
      </c>
      <c r="U3397" s="16">
        <v>0.121581870989388</v>
      </c>
      <c r="V3397" s="16">
        <v>134513.622742497</v>
      </c>
      <c r="W3397" s="16">
        <v>10761.0898193997</v>
      </c>
    </row>
    <row r="3398" ht="22.5" customHeight="1">
      <c r="A3398" s="2">
        <v>0.0</v>
      </c>
      <c r="B3398" s="10">
        <v>84824.0</v>
      </c>
      <c r="C3398" s="2">
        <v>115146.0</v>
      </c>
      <c r="D3398" s="2" t="s">
        <v>11</v>
      </c>
      <c r="E3398" s="2">
        <v>21.0</v>
      </c>
      <c r="F3398" s="2">
        <v>0.0</v>
      </c>
      <c r="G3398" s="2">
        <v>0.0</v>
      </c>
      <c r="H3398" s="2">
        <v>293.98043579</v>
      </c>
      <c r="I3398" s="2">
        <v>0.0</v>
      </c>
      <c r="J3398" s="2">
        <v>16.0</v>
      </c>
      <c r="K3398" s="18">
        <v>27.097523474</v>
      </c>
      <c r="L3398" s="19">
        <f t="shared" si="1"/>
        <v>84824</v>
      </c>
      <c r="M3398" s="20">
        <f t="shared" si="2"/>
        <v>115146</v>
      </c>
      <c r="N3398" s="21">
        <f t="shared" si="3"/>
        <v>0.736664756</v>
      </c>
      <c r="O3398" s="20">
        <f t="shared" si="4"/>
        <v>0.3</v>
      </c>
      <c r="P3398" s="19">
        <f t="shared" si="5"/>
        <v>25447.2</v>
      </c>
      <c r="Q3398" s="22">
        <f t="shared" si="6"/>
        <v>2035.776</v>
      </c>
      <c r="R3398" s="16">
        <v>0.0339709765132025</v>
      </c>
      <c r="S3398" s="16">
        <v>0.4</v>
      </c>
      <c r="T3398" s="16">
        <v>84824.0</v>
      </c>
      <c r="U3398" s="16">
        <v>0.0854900100127794</v>
      </c>
      <c r="V3398" s="16">
        <v>90645.05761655</v>
      </c>
      <c r="W3398" s="16">
        <v>7251.604609324</v>
      </c>
    </row>
    <row r="3399" ht="22.5" customHeight="1">
      <c r="A3399" s="2">
        <v>0.0</v>
      </c>
      <c r="B3399" s="10">
        <v>23252.0</v>
      </c>
      <c r="C3399" s="2">
        <v>50750.0</v>
      </c>
      <c r="D3399" s="2" t="s">
        <v>15</v>
      </c>
      <c r="E3399" s="2">
        <v>16.0</v>
      </c>
      <c r="F3399" s="2">
        <v>0.0</v>
      </c>
      <c r="G3399" s="2">
        <v>0.0</v>
      </c>
      <c r="H3399" s="2">
        <v>180.6</v>
      </c>
      <c r="I3399" s="2">
        <v>1.0</v>
      </c>
      <c r="J3399" s="2">
        <v>20.0</v>
      </c>
      <c r="K3399" s="11"/>
      <c r="L3399" s="12">
        <f t="shared" si="1"/>
        <v>23252</v>
      </c>
      <c r="M3399" s="13">
        <f t="shared" si="2"/>
        <v>50750</v>
      </c>
      <c r="N3399" s="14">
        <f t="shared" si="3"/>
        <v>0.4581674877</v>
      </c>
      <c r="O3399" s="13">
        <f t="shared" si="4"/>
        <v>0.2</v>
      </c>
      <c r="P3399" s="12">
        <f t="shared" si="5"/>
        <v>4650.4</v>
      </c>
      <c r="Q3399" s="15">
        <f t="shared" si="6"/>
        <v>372.032</v>
      </c>
      <c r="R3399" s="16">
        <v>0.111237424163528</v>
      </c>
      <c r="S3399" s="16">
        <v>0.4</v>
      </c>
      <c r="T3399" s="16">
        <v>23252.0</v>
      </c>
      <c r="U3399" s="16">
        <v>0.151501660710343</v>
      </c>
      <c r="V3399" s="16">
        <v>44033.9576854612</v>
      </c>
      <c r="W3399" s="16">
        <v>3522.71661483689</v>
      </c>
    </row>
    <row r="3400" ht="22.5" customHeight="1">
      <c r="A3400" s="2">
        <v>0.0</v>
      </c>
      <c r="B3400" s="10">
        <v>46865.0</v>
      </c>
      <c r="C3400" s="2">
        <v>61266.0</v>
      </c>
      <c r="E3400" s="2">
        <v>5.0</v>
      </c>
      <c r="F3400" s="2">
        <v>0.0</v>
      </c>
      <c r="G3400" s="2">
        <v>0.0</v>
      </c>
      <c r="H3400" s="2">
        <v>102.59467389</v>
      </c>
      <c r="I3400" s="2">
        <v>2.0</v>
      </c>
      <c r="J3400" s="2">
        <v>9.0</v>
      </c>
      <c r="K3400" s="18">
        <v>26.353753375</v>
      </c>
      <c r="L3400" s="19">
        <f t="shared" si="1"/>
        <v>46865</v>
      </c>
      <c r="M3400" s="20">
        <f t="shared" si="2"/>
        <v>61266</v>
      </c>
      <c r="N3400" s="21">
        <f t="shared" si="3"/>
        <v>0.7649430353</v>
      </c>
      <c r="O3400" s="20">
        <f t="shared" si="4"/>
        <v>0.3</v>
      </c>
      <c r="P3400" s="19">
        <f t="shared" si="5"/>
        <v>14059.5</v>
      </c>
      <c r="Q3400" s="22">
        <f t="shared" si="6"/>
        <v>1124.76</v>
      </c>
      <c r="R3400" s="16">
        <v>0.150316904751075</v>
      </c>
      <c r="S3400" s="16">
        <v>0.4</v>
      </c>
      <c r="T3400" s="16">
        <v>46865.0</v>
      </c>
      <c r="U3400" s="16">
        <v>0.167729689277743</v>
      </c>
      <c r="V3400" s="16">
        <v>98258.1486000182</v>
      </c>
      <c r="W3400" s="16">
        <v>7860.65188800145</v>
      </c>
    </row>
    <row r="3401" ht="22.5" customHeight="1">
      <c r="A3401" s="2">
        <v>0.0</v>
      </c>
      <c r="B3401" s="10">
        <v>105000.0</v>
      </c>
      <c r="C3401" s="2">
        <v>172500.0</v>
      </c>
      <c r="D3401" s="2" t="s">
        <v>12</v>
      </c>
      <c r="E3401" s="2">
        <v>6.0</v>
      </c>
      <c r="F3401" s="2">
        <v>0.0</v>
      </c>
      <c r="G3401" s="2">
        <v>0.0</v>
      </c>
      <c r="H3401" s="2">
        <v>219.16666667</v>
      </c>
      <c r="I3401" s="2">
        <v>4.0</v>
      </c>
      <c r="J3401" s="2">
        <v>24.0</v>
      </c>
      <c r="K3401" s="11"/>
      <c r="L3401" s="12">
        <f t="shared" si="1"/>
        <v>105000</v>
      </c>
      <c r="M3401" s="13">
        <f t="shared" si="2"/>
        <v>172500</v>
      </c>
      <c r="N3401" s="14">
        <f t="shared" si="3"/>
        <v>0.6086956522</v>
      </c>
      <c r="O3401" s="13">
        <f t="shared" si="4"/>
        <v>0.3</v>
      </c>
      <c r="P3401" s="12">
        <f t="shared" si="5"/>
        <v>31500</v>
      </c>
      <c r="Q3401" s="15">
        <f t="shared" si="6"/>
        <v>2520</v>
      </c>
      <c r="R3401" s="16">
        <v>0.0661799751527822</v>
      </c>
      <c r="S3401" s="16">
        <v>0.4</v>
      </c>
      <c r="T3401" s="16">
        <v>105000.0</v>
      </c>
      <c r="U3401" s="16">
        <v>0.121189865280785</v>
      </c>
      <c r="V3401" s="16">
        <v>159061.69818103</v>
      </c>
      <c r="W3401" s="16">
        <v>12724.9358544824</v>
      </c>
    </row>
    <row r="3402" ht="22.5" customHeight="1">
      <c r="A3402" s="2">
        <v>0.0</v>
      </c>
      <c r="B3402" s="10">
        <v>23000.0</v>
      </c>
      <c r="C3402" s="2">
        <v>46000.0</v>
      </c>
      <c r="D3402" s="2" t="s">
        <v>11</v>
      </c>
      <c r="E3402" s="2">
        <v>0.2</v>
      </c>
      <c r="H3402" s="2">
        <v>312.53333333</v>
      </c>
      <c r="J3402" s="2">
        <v>25.0</v>
      </c>
      <c r="K3402" s="11"/>
      <c r="L3402" s="12">
        <f t="shared" si="1"/>
        <v>23000</v>
      </c>
      <c r="M3402" s="13">
        <f t="shared" si="2"/>
        <v>46000</v>
      </c>
      <c r="N3402" s="14">
        <f t="shared" si="3"/>
        <v>0.5</v>
      </c>
      <c r="O3402" s="13">
        <f t="shared" si="4"/>
        <v>0.2</v>
      </c>
      <c r="P3402" s="12">
        <f t="shared" si="5"/>
        <v>4600</v>
      </c>
      <c r="Q3402" s="15">
        <f t="shared" si="6"/>
        <v>368</v>
      </c>
      <c r="R3402" s="16">
        <v>0.054283294272706</v>
      </c>
      <c r="S3402" s="16">
        <v>0.4</v>
      </c>
      <c r="T3402" s="16">
        <v>23000.0</v>
      </c>
      <c r="U3402" s="16">
        <v>0.10993371872745</v>
      </c>
      <c r="V3402" s="16">
        <v>31605.944134142</v>
      </c>
      <c r="W3402" s="16">
        <v>2528.47553073136</v>
      </c>
    </row>
    <row r="3403" ht="22.5" customHeight="1">
      <c r="A3403" s="2">
        <v>0.0</v>
      </c>
      <c r="B3403" s="10">
        <v>7051.0</v>
      </c>
      <c r="C3403" s="2">
        <v>66200.0</v>
      </c>
      <c r="D3403" s="2" t="s">
        <v>12</v>
      </c>
      <c r="F3403" s="2">
        <v>0.0</v>
      </c>
      <c r="G3403" s="2">
        <v>0.0</v>
      </c>
      <c r="H3403" s="2">
        <v>250.56666667</v>
      </c>
      <c r="I3403" s="2">
        <v>0.0</v>
      </c>
      <c r="J3403" s="2">
        <v>22.0</v>
      </c>
      <c r="K3403" s="11"/>
      <c r="L3403" s="12">
        <f t="shared" si="1"/>
        <v>7051</v>
      </c>
      <c r="M3403" s="13">
        <f t="shared" si="2"/>
        <v>66200</v>
      </c>
      <c r="N3403" s="14">
        <f t="shared" si="3"/>
        <v>0.106510574</v>
      </c>
      <c r="O3403" s="13">
        <f t="shared" si="4"/>
        <v>0.2</v>
      </c>
      <c r="P3403" s="12">
        <f t="shared" si="5"/>
        <v>1410.2</v>
      </c>
      <c r="Q3403" s="15">
        <f t="shared" si="6"/>
        <v>112.816</v>
      </c>
      <c r="R3403" s="16">
        <v>0.0347740855458652</v>
      </c>
      <c r="S3403" s="16">
        <v>0.4</v>
      </c>
      <c r="T3403" s="16">
        <v>7051.0</v>
      </c>
      <c r="U3403" s="16">
        <v>0.0866217079641035</v>
      </c>
      <c r="V3403" s="16">
        <v>7634.62078568617</v>
      </c>
      <c r="W3403" s="16">
        <v>610.769662854893</v>
      </c>
    </row>
    <row r="3404" ht="22.5" customHeight="1">
      <c r="A3404" s="2">
        <v>0.0</v>
      </c>
      <c r="B3404" s="10">
        <v>88000.0</v>
      </c>
      <c r="C3404" s="2">
        <v>131300.0</v>
      </c>
      <c r="D3404" s="2" t="s">
        <v>14</v>
      </c>
      <c r="E3404" s="2">
        <v>14.0</v>
      </c>
      <c r="F3404" s="2">
        <v>0.0</v>
      </c>
      <c r="G3404" s="2">
        <v>0.0</v>
      </c>
      <c r="H3404" s="2">
        <v>179.56666667</v>
      </c>
      <c r="I3404" s="2">
        <v>2.0</v>
      </c>
      <c r="J3404" s="2">
        <v>26.0</v>
      </c>
      <c r="K3404" s="11"/>
      <c r="L3404" s="12">
        <f t="shared" si="1"/>
        <v>88000</v>
      </c>
      <c r="M3404" s="13">
        <f t="shared" si="2"/>
        <v>131300</v>
      </c>
      <c r="N3404" s="14">
        <f t="shared" si="3"/>
        <v>0.6702208682</v>
      </c>
      <c r="O3404" s="13">
        <f t="shared" si="4"/>
        <v>0.3</v>
      </c>
      <c r="P3404" s="12">
        <f t="shared" si="5"/>
        <v>26400</v>
      </c>
      <c r="Q3404" s="15">
        <f t="shared" si="6"/>
        <v>2112</v>
      </c>
      <c r="R3404" s="16">
        <v>0.109320748195283</v>
      </c>
      <c r="S3404" s="16">
        <v>0.4</v>
      </c>
      <c r="T3404" s="16">
        <v>88000.0</v>
      </c>
      <c r="U3404" s="16">
        <v>0.150508051171389</v>
      </c>
      <c r="V3404" s="16">
        <v>165558.856288528</v>
      </c>
      <c r="W3404" s="16">
        <v>13244.7085030822</v>
      </c>
    </row>
    <row r="3405" ht="22.5" customHeight="1">
      <c r="A3405" s="2">
        <v>0.0</v>
      </c>
      <c r="B3405" s="10">
        <v>124000.0</v>
      </c>
      <c r="C3405" s="2">
        <v>195000.0</v>
      </c>
      <c r="D3405" s="2" t="s">
        <v>15</v>
      </c>
      <c r="E3405" s="2">
        <v>13.0</v>
      </c>
      <c r="F3405" s="2">
        <v>0.0</v>
      </c>
      <c r="G3405" s="2">
        <v>0.0</v>
      </c>
      <c r="H3405" s="2">
        <v>202.9</v>
      </c>
      <c r="I3405" s="2">
        <v>0.0</v>
      </c>
      <c r="J3405" s="2">
        <v>22.0</v>
      </c>
      <c r="K3405" s="11"/>
      <c r="L3405" s="12">
        <f t="shared" si="1"/>
        <v>124000</v>
      </c>
      <c r="M3405" s="13">
        <f t="shared" si="2"/>
        <v>195000</v>
      </c>
      <c r="N3405" s="14">
        <f t="shared" si="3"/>
        <v>0.6358974359</v>
      </c>
      <c r="O3405" s="13">
        <f t="shared" si="4"/>
        <v>0.3</v>
      </c>
      <c r="P3405" s="12">
        <f t="shared" si="5"/>
        <v>37200</v>
      </c>
      <c r="Q3405" s="15">
        <f t="shared" si="6"/>
        <v>2976</v>
      </c>
      <c r="R3405" s="16">
        <v>0.0856666176598288</v>
      </c>
      <c r="S3405" s="16">
        <v>0.4</v>
      </c>
      <c r="T3405" s="16">
        <v>124000.0</v>
      </c>
      <c r="U3405" s="16">
        <v>0.136289154981392</v>
      </c>
      <c r="V3405" s="16">
        <v>211248.190221157</v>
      </c>
      <c r="W3405" s="16">
        <v>16899.8552176926</v>
      </c>
    </row>
    <row r="3406" ht="22.5" customHeight="1">
      <c r="A3406" s="2">
        <v>0.0</v>
      </c>
      <c r="B3406" s="10">
        <v>94554.0</v>
      </c>
      <c r="C3406" s="2">
        <v>119000.0</v>
      </c>
      <c r="D3406" s="2" t="s">
        <v>14</v>
      </c>
      <c r="E3406" s="2">
        <v>1.0</v>
      </c>
      <c r="F3406" s="2">
        <v>0.0</v>
      </c>
      <c r="G3406" s="2">
        <v>1.0</v>
      </c>
      <c r="H3406" s="2">
        <v>308.46666667</v>
      </c>
      <c r="I3406" s="2">
        <v>1.0</v>
      </c>
      <c r="J3406" s="2">
        <v>20.0</v>
      </c>
      <c r="K3406" s="11"/>
      <c r="L3406" s="12">
        <f t="shared" si="1"/>
        <v>94554</v>
      </c>
      <c r="M3406" s="13">
        <f t="shared" si="2"/>
        <v>119000</v>
      </c>
      <c r="N3406" s="14">
        <f t="shared" si="3"/>
        <v>0.7945714286</v>
      </c>
      <c r="O3406" s="13">
        <f t="shared" si="4"/>
        <v>0.3</v>
      </c>
      <c r="P3406" s="12">
        <f t="shared" si="5"/>
        <v>28366.2</v>
      </c>
      <c r="Q3406" s="15">
        <f t="shared" si="6"/>
        <v>2269.296</v>
      </c>
      <c r="R3406" s="16">
        <v>0.121581959243341</v>
      </c>
      <c r="S3406" s="16">
        <v>0.4</v>
      </c>
      <c r="T3406" s="16">
        <v>94554.0</v>
      </c>
      <c r="U3406" s="16">
        <v>0.156511600942214</v>
      </c>
      <c r="V3406" s="16">
        <v>184984.973943626</v>
      </c>
      <c r="W3406" s="16">
        <v>14798.7979154901</v>
      </c>
    </row>
    <row r="3407" ht="22.5" customHeight="1">
      <c r="A3407" s="2">
        <v>0.0</v>
      </c>
      <c r="B3407" s="10">
        <v>90000.0</v>
      </c>
      <c r="C3407" s="2">
        <v>120600.0</v>
      </c>
      <c r="D3407" s="2" t="s">
        <v>12</v>
      </c>
      <c r="E3407" s="2">
        <v>25.0</v>
      </c>
      <c r="F3407" s="2">
        <v>0.0</v>
      </c>
      <c r="G3407" s="2">
        <v>0.0</v>
      </c>
      <c r="H3407" s="2">
        <v>272.93333333</v>
      </c>
      <c r="I3407" s="2">
        <v>3.0</v>
      </c>
      <c r="J3407" s="2">
        <v>17.0</v>
      </c>
      <c r="K3407" s="11"/>
      <c r="L3407" s="12">
        <f t="shared" si="1"/>
        <v>90000</v>
      </c>
      <c r="M3407" s="13">
        <f t="shared" si="2"/>
        <v>120600</v>
      </c>
      <c r="N3407" s="14">
        <f t="shared" si="3"/>
        <v>0.7462686567</v>
      </c>
      <c r="O3407" s="13">
        <f t="shared" si="4"/>
        <v>0.3</v>
      </c>
      <c r="P3407" s="12">
        <f t="shared" si="5"/>
        <v>27000</v>
      </c>
      <c r="Q3407" s="15">
        <f t="shared" si="6"/>
        <v>2160</v>
      </c>
      <c r="R3407" s="16">
        <v>0.0444860795583612</v>
      </c>
      <c r="S3407" s="16">
        <v>0.4</v>
      </c>
      <c r="T3407" s="16">
        <v>90000.0</v>
      </c>
      <c r="U3407" s="16">
        <v>0.0991269591989766</v>
      </c>
      <c r="V3407" s="16">
        <v>111517.829098848</v>
      </c>
      <c r="W3407" s="16">
        <v>8921.4263279079</v>
      </c>
    </row>
    <row r="3408" ht="22.5" customHeight="1">
      <c r="A3408" s="2">
        <v>0.0</v>
      </c>
      <c r="B3408" s="10">
        <v>45000.0</v>
      </c>
      <c r="C3408" s="2">
        <v>68500.0</v>
      </c>
      <c r="D3408" s="2" t="s">
        <v>15</v>
      </c>
      <c r="E3408" s="2">
        <v>10.0</v>
      </c>
      <c r="F3408" s="2">
        <v>0.0</v>
      </c>
      <c r="G3408" s="2">
        <v>0.0</v>
      </c>
      <c r="H3408" s="2">
        <v>190.8</v>
      </c>
      <c r="I3408" s="2">
        <v>1.0</v>
      </c>
      <c r="J3408" s="2">
        <v>42.0</v>
      </c>
      <c r="K3408" s="11"/>
      <c r="L3408" s="12">
        <f t="shared" si="1"/>
        <v>45000</v>
      </c>
      <c r="M3408" s="13">
        <f t="shared" si="2"/>
        <v>68500</v>
      </c>
      <c r="N3408" s="14">
        <f t="shared" si="3"/>
        <v>0.6569343066</v>
      </c>
      <c r="O3408" s="13">
        <f t="shared" si="4"/>
        <v>0.3</v>
      </c>
      <c r="P3408" s="12">
        <f t="shared" si="5"/>
        <v>13500</v>
      </c>
      <c r="Q3408" s="15">
        <f t="shared" si="6"/>
        <v>1080</v>
      </c>
      <c r="R3408" s="16">
        <v>0.0690477534610887</v>
      </c>
      <c r="S3408" s="16">
        <v>0.4</v>
      </c>
      <c r="T3408" s="16">
        <v>45000.0</v>
      </c>
      <c r="U3408" s="16">
        <v>0.123648073155764</v>
      </c>
      <c r="V3408" s="16">
        <v>69552.0411501177</v>
      </c>
      <c r="W3408" s="16">
        <v>5564.16329200941</v>
      </c>
    </row>
    <row r="3409" ht="22.5" customHeight="1">
      <c r="A3409" s="2">
        <v>0.0</v>
      </c>
      <c r="B3409" s="10">
        <v>56000.0</v>
      </c>
      <c r="C3409" s="2">
        <v>78000.0</v>
      </c>
      <c r="E3409" s="2">
        <v>4.0</v>
      </c>
      <c r="F3409" s="2">
        <v>0.0</v>
      </c>
      <c r="G3409" s="2">
        <v>0.0</v>
      </c>
      <c r="H3409" s="2">
        <v>108.53333333</v>
      </c>
      <c r="I3409" s="2">
        <v>0.0</v>
      </c>
      <c r="J3409" s="2">
        <v>16.0</v>
      </c>
      <c r="K3409" s="11"/>
      <c r="L3409" s="12">
        <f t="shared" si="1"/>
        <v>56000</v>
      </c>
      <c r="M3409" s="13">
        <f t="shared" si="2"/>
        <v>78000</v>
      </c>
      <c r="N3409" s="14">
        <f t="shared" si="3"/>
        <v>0.7179487179</v>
      </c>
      <c r="O3409" s="13">
        <f t="shared" si="4"/>
        <v>0.3</v>
      </c>
      <c r="P3409" s="12">
        <f t="shared" si="5"/>
        <v>16800</v>
      </c>
      <c r="Q3409" s="15">
        <f t="shared" si="6"/>
        <v>1344</v>
      </c>
      <c r="R3409" s="16">
        <v>0.167404762597412</v>
      </c>
      <c r="S3409" s="16">
        <v>0.4</v>
      </c>
      <c r="T3409" s="16">
        <v>56000.0</v>
      </c>
      <c r="U3409" s="16">
        <v>0.172836199429796</v>
      </c>
      <c r="V3409" s="16">
        <v>120985.339600857</v>
      </c>
      <c r="W3409" s="16">
        <v>9678.82716806861</v>
      </c>
    </row>
    <row r="3410" ht="22.5" customHeight="1">
      <c r="A3410" s="2">
        <v>1.0</v>
      </c>
      <c r="B3410" s="10">
        <v>62000.0</v>
      </c>
      <c r="C3410" s="2">
        <v>160800.0</v>
      </c>
      <c r="D3410" s="2" t="s">
        <v>15</v>
      </c>
      <c r="E3410" s="2">
        <v>15.0</v>
      </c>
      <c r="F3410" s="2">
        <v>0.0</v>
      </c>
      <c r="G3410" s="2">
        <v>0.0</v>
      </c>
      <c r="H3410" s="2">
        <v>129.83333333</v>
      </c>
      <c r="I3410" s="2">
        <v>1.0</v>
      </c>
      <c r="J3410" s="2">
        <v>11.0</v>
      </c>
      <c r="K3410" s="11"/>
      <c r="L3410" s="12">
        <f t="shared" si="1"/>
        <v>62000</v>
      </c>
      <c r="M3410" s="13">
        <f t="shared" si="2"/>
        <v>160800</v>
      </c>
      <c r="N3410" s="14">
        <f t="shared" si="3"/>
        <v>0.3855721393</v>
      </c>
      <c r="O3410" s="13">
        <f t="shared" si="4"/>
        <v>0.2</v>
      </c>
      <c r="P3410" s="12">
        <f t="shared" si="5"/>
        <v>12400</v>
      </c>
      <c r="Q3410" s="15">
        <f t="shared" si="6"/>
        <v>992</v>
      </c>
      <c r="R3410" s="16">
        <v>0.172930936367179</v>
      </c>
      <c r="S3410" s="16">
        <v>0.4</v>
      </c>
      <c r="T3410" s="16">
        <v>62000.0</v>
      </c>
      <c r="U3410" s="16">
        <v>0.174274047722697</v>
      </c>
      <c r="V3410" s="16">
        <v>135062.38698509</v>
      </c>
      <c r="W3410" s="16">
        <v>10804.9909588072</v>
      </c>
    </row>
    <row r="3411" ht="22.5" customHeight="1">
      <c r="A3411" s="2">
        <v>1.0</v>
      </c>
      <c r="B3411" s="10">
        <v>12900.0</v>
      </c>
      <c r="C3411" s="2">
        <v>21500.0</v>
      </c>
      <c r="D3411" s="2" t="s">
        <v>12</v>
      </c>
      <c r="E3411" s="2">
        <v>5.0</v>
      </c>
      <c r="F3411" s="2">
        <v>3.0</v>
      </c>
      <c r="G3411" s="2">
        <v>0.0</v>
      </c>
      <c r="H3411" s="2">
        <v>109.56666667</v>
      </c>
      <c r="I3411" s="2">
        <v>0.0</v>
      </c>
      <c r="J3411" s="2">
        <v>33.0</v>
      </c>
      <c r="K3411" s="11"/>
      <c r="L3411" s="12">
        <f t="shared" si="1"/>
        <v>12900</v>
      </c>
      <c r="M3411" s="13">
        <f t="shared" si="2"/>
        <v>21500</v>
      </c>
      <c r="N3411" s="14">
        <f t="shared" si="3"/>
        <v>0.6</v>
      </c>
      <c r="O3411" s="13">
        <f t="shared" si="4"/>
        <v>0.25</v>
      </c>
      <c r="P3411" s="12">
        <f t="shared" si="5"/>
        <v>3225</v>
      </c>
      <c r="Q3411" s="15">
        <f t="shared" si="6"/>
        <v>258</v>
      </c>
      <c r="R3411" s="16">
        <v>0.275227853533602</v>
      </c>
      <c r="S3411" s="16">
        <v>0.4</v>
      </c>
      <c r="T3411" s="16">
        <v>12900.0</v>
      </c>
      <c r="U3411" s="16">
        <v>0.186839629286653</v>
      </c>
      <c r="V3411" s="16">
        <v>30127.8902224728</v>
      </c>
      <c r="W3411" s="16">
        <v>2410.23121779782</v>
      </c>
    </row>
    <row r="3412" ht="22.5" customHeight="1">
      <c r="A3412" s="2">
        <v>1.0</v>
      </c>
      <c r="B3412" s="10">
        <v>57988.0</v>
      </c>
      <c r="C3412" s="2">
        <v>86970.0</v>
      </c>
      <c r="D3412" s="2" t="s">
        <v>11</v>
      </c>
      <c r="E3412" s="2">
        <v>16.0</v>
      </c>
      <c r="F3412" s="2">
        <v>0.0</v>
      </c>
      <c r="G3412" s="2">
        <v>0.0</v>
      </c>
      <c r="H3412" s="2">
        <v>165.33333333</v>
      </c>
      <c r="I3412" s="2">
        <v>2.0</v>
      </c>
      <c r="J3412" s="2">
        <v>14.0</v>
      </c>
      <c r="K3412" s="11"/>
      <c r="L3412" s="12">
        <f t="shared" si="1"/>
        <v>57988</v>
      </c>
      <c r="M3412" s="13">
        <f t="shared" si="2"/>
        <v>86970</v>
      </c>
      <c r="N3412" s="14">
        <f t="shared" si="3"/>
        <v>0.6667586524</v>
      </c>
      <c r="O3412" s="13">
        <f t="shared" si="4"/>
        <v>0.3</v>
      </c>
      <c r="P3412" s="12">
        <f t="shared" si="5"/>
        <v>17396.4</v>
      </c>
      <c r="Q3412" s="15">
        <f t="shared" si="6"/>
        <v>1391.712</v>
      </c>
      <c r="R3412" s="16">
        <v>0.152987671344753</v>
      </c>
      <c r="S3412" s="16">
        <v>0.4</v>
      </c>
      <c r="T3412" s="16">
        <v>57988.0</v>
      </c>
      <c r="U3412" s="16">
        <v>0.168597442114339</v>
      </c>
      <c r="V3412" s="16">
        <v>122207.855916579</v>
      </c>
      <c r="W3412" s="16">
        <v>9776.62847332633</v>
      </c>
    </row>
    <row r="3413" ht="22.5" customHeight="1">
      <c r="A3413" s="2">
        <v>1.0</v>
      </c>
      <c r="B3413" s="10">
        <v>99401.0</v>
      </c>
      <c r="C3413" s="2">
        <v>140000.0</v>
      </c>
      <c r="D3413" s="2" t="s">
        <v>11</v>
      </c>
      <c r="E3413" s="2">
        <v>8.9</v>
      </c>
      <c r="F3413" s="2">
        <v>2.0</v>
      </c>
      <c r="G3413" s="2">
        <v>0.0</v>
      </c>
      <c r="H3413" s="2">
        <v>150.1</v>
      </c>
      <c r="I3413" s="2">
        <v>3.0</v>
      </c>
      <c r="J3413" s="2">
        <v>20.0</v>
      </c>
      <c r="K3413" s="11"/>
      <c r="L3413" s="12">
        <f t="shared" si="1"/>
        <v>99401</v>
      </c>
      <c r="M3413" s="13">
        <f t="shared" si="2"/>
        <v>140000</v>
      </c>
      <c r="N3413" s="14">
        <f t="shared" si="3"/>
        <v>0.7100071429</v>
      </c>
      <c r="O3413" s="13">
        <f t="shared" si="4"/>
        <v>0.3</v>
      </c>
      <c r="P3413" s="12">
        <f t="shared" si="5"/>
        <v>29820.3</v>
      </c>
      <c r="Q3413" s="15">
        <f t="shared" si="6"/>
        <v>2385.624</v>
      </c>
      <c r="R3413" s="16">
        <v>0.400290233993215</v>
      </c>
      <c r="S3413" s="16">
        <v>0.4</v>
      </c>
      <c r="T3413" s="16">
        <v>99401.0</v>
      </c>
      <c r="U3413" s="16">
        <v>0.178733708424507</v>
      </c>
      <c r="V3413" s="16">
        <v>222078.866888806</v>
      </c>
      <c r="W3413" s="16">
        <v>17766.3093511045</v>
      </c>
    </row>
    <row r="3414" ht="22.5" customHeight="1">
      <c r="A3414" s="2">
        <v>1.0</v>
      </c>
      <c r="B3414" s="10">
        <v>39005.0</v>
      </c>
      <c r="C3414" s="2">
        <v>60000.0</v>
      </c>
      <c r="D3414" s="2" t="s">
        <v>11</v>
      </c>
      <c r="E3414" s="2">
        <v>10.0</v>
      </c>
      <c r="F3414" s="2">
        <v>2.0</v>
      </c>
      <c r="G3414" s="2">
        <v>0.0</v>
      </c>
      <c r="H3414" s="2">
        <v>112.63333333</v>
      </c>
      <c r="I3414" s="2">
        <v>5.0</v>
      </c>
      <c r="J3414" s="2">
        <v>5.0</v>
      </c>
      <c r="K3414" s="11"/>
      <c r="L3414" s="12">
        <f t="shared" si="1"/>
        <v>39005</v>
      </c>
      <c r="M3414" s="13">
        <f t="shared" si="2"/>
        <v>60000</v>
      </c>
      <c r="N3414" s="14">
        <f t="shared" si="3"/>
        <v>0.6500833333</v>
      </c>
      <c r="O3414" s="13">
        <f t="shared" si="4"/>
        <v>0.3</v>
      </c>
      <c r="P3414" s="12">
        <f t="shared" si="5"/>
        <v>11701.5</v>
      </c>
      <c r="Q3414" s="15">
        <f t="shared" si="6"/>
        <v>936.12</v>
      </c>
      <c r="R3414" s="16">
        <v>0.603086271010648</v>
      </c>
      <c r="S3414" s="16">
        <v>0.4</v>
      </c>
      <c r="T3414" s="16">
        <v>39005.0</v>
      </c>
      <c r="U3414" s="16">
        <v>0.136018418239736</v>
      </c>
      <c r="V3414" s="16">
        <v>66317.4800430116</v>
      </c>
      <c r="W3414" s="16">
        <v>5305.39840344092</v>
      </c>
    </row>
    <row r="3415" ht="22.5" customHeight="1">
      <c r="A3415" s="2">
        <v>1.0</v>
      </c>
      <c r="B3415" s="10">
        <v>47000.0</v>
      </c>
      <c r="C3415" s="2">
        <v>69000.0</v>
      </c>
      <c r="D3415" s="2" t="s">
        <v>11</v>
      </c>
      <c r="E3415" s="2">
        <v>6.0</v>
      </c>
      <c r="F3415" s="2">
        <v>3.0</v>
      </c>
      <c r="G3415" s="2">
        <v>2.0</v>
      </c>
      <c r="H3415" s="2">
        <v>110.63333333</v>
      </c>
      <c r="I3415" s="2">
        <v>2.0</v>
      </c>
      <c r="J3415" s="2">
        <v>24.0</v>
      </c>
      <c r="K3415" s="11"/>
      <c r="L3415" s="12">
        <f t="shared" si="1"/>
        <v>47000</v>
      </c>
      <c r="M3415" s="13">
        <f t="shared" si="2"/>
        <v>69000</v>
      </c>
      <c r="N3415" s="14">
        <f t="shared" si="3"/>
        <v>0.6811594203</v>
      </c>
      <c r="O3415" s="13">
        <f t="shared" si="4"/>
        <v>0.3</v>
      </c>
      <c r="P3415" s="12">
        <f t="shared" si="5"/>
        <v>14100</v>
      </c>
      <c r="Q3415" s="15">
        <f t="shared" si="6"/>
        <v>1128</v>
      </c>
      <c r="R3415" s="16">
        <v>0.856625634091117</v>
      </c>
      <c r="S3415" s="16">
        <v>0.4</v>
      </c>
      <c r="T3415" s="16">
        <v>47000.0</v>
      </c>
      <c r="U3415" s="16">
        <v>0.0545211946114493</v>
      </c>
      <c r="V3415" s="16">
        <v>32031.2018342264</v>
      </c>
      <c r="W3415" s="16">
        <v>2562.49614673811</v>
      </c>
    </row>
    <row r="3416" ht="22.5" customHeight="1">
      <c r="A3416" s="2">
        <v>0.0</v>
      </c>
      <c r="B3416" s="10">
        <v>52301.0</v>
      </c>
      <c r="C3416" s="2">
        <v>79959.0</v>
      </c>
      <c r="D3416" s="2" t="s">
        <v>11</v>
      </c>
      <c r="E3416" s="2">
        <v>1.0</v>
      </c>
      <c r="G3416" s="2">
        <v>1.0</v>
      </c>
      <c r="H3416" s="2">
        <v>290.2806482</v>
      </c>
      <c r="I3416" s="2">
        <v>0.0</v>
      </c>
      <c r="J3416" s="2">
        <v>9.0</v>
      </c>
      <c r="K3416" s="18">
        <v>37.16369797</v>
      </c>
      <c r="L3416" s="19">
        <f t="shared" si="1"/>
        <v>52301</v>
      </c>
      <c r="M3416" s="20">
        <f t="shared" si="2"/>
        <v>79959</v>
      </c>
      <c r="N3416" s="21">
        <f t="shared" si="3"/>
        <v>0.6540977251</v>
      </c>
      <c r="O3416" s="20">
        <f t="shared" si="4"/>
        <v>0.3</v>
      </c>
      <c r="P3416" s="19">
        <f t="shared" si="5"/>
        <v>15690.3</v>
      </c>
      <c r="Q3416" s="22">
        <f t="shared" si="6"/>
        <v>1255.224</v>
      </c>
      <c r="R3416" s="16">
        <v>0.174701260160358</v>
      </c>
      <c r="S3416" s="16">
        <v>0.4</v>
      </c>
      <c r="T3416" s="16">
        <v>52301.0</v>
      </c>
      <c r="U3416" s="16">
        <v>0.174714040587652</v>
      </c>
      <c r="V3416" s="16">
        <v>114221.487959685</v>
      </c>
      <c r="W3416" s="16">
        <v>9137.7190367748</v>
      </c>
    </row>
    <row r="3417" ht="22.5" customHeight="1">
      <c r="A3417" s="2">
        <v>0.0</v>
      </c>
      <c r="B3417" s="10">
        <v>55169.0</v>
      </c>
      <c r="C3417" s="2">
        <v>114786.0</v>
      </c>
      <c r="D3417" s="2" t="s">
        <v>12</v>
      </c>
      <c r="E3417" s="2">
        <v>2.0</v>
      </c>
      <c r="G3417" s="2">
        <v>2.0</v>
      </c>
      <c r="H3417" s="2">
        <v>120.15410625</v>
      </c>
      <c r="I3417" s="2">
        <v>0.0</v>
      </c>
      <c r="J3417" s="2">
        <v>24.0</v>
      </c>
      <c r="K3417" s="18">
        <v>37.547732856</v>
      </c>
      <c r="L3417" s="19">
        <f t="shared" si="1"/>
        <v>55169</v>
      </c>
      <c r="M3417" s="20">
        <f t="shared" si="2"/>
        <v>114786</v>
      </c>
      <c r="N3417" s="21">
        <f t="shared" si="3"/>
        <v>0.4806248149</v>
      </c>
      <c r="O3417" s="20">
        <f t="shared" si="4"/>
        <v>0.2</v>
      </c>
      <c r="P3417" s="19">
        <f t="shared" si="5"/>
        <v>11033.8</v>
      </c>
      <c r="Q3417" s="22">
        <f t="shared" si="6"/>
        <v>882.704</v>
      </c>
      <c r="R3417" s="16">
        <v>0.308960926594043</v>
      </c>
      <c r="S3417" s="16">
        <v>0.4</v>
      </c>
      <c r="T3417" s="16">
        <v>55169.0</v>
      </c>
      <c r="U3417" s="16">
        <v>0.186621840841092</v>
      </c>
      <c r="V3417" s="16">
        <v>128696.754217028</v>
      </c>
      <c r="W3417" s="16">
        <v>10295.7403373622</v>
      </c>
    </row>
    <row r="3418" ht="22.5" customHeight="1">
      <c r="A3418" s="2">
        <v>0.0</v>
      </c>
      <c r="B3418" s="10">
        <v>100822.0</v>
      </c>
      <c r="C3418" s="2">
        <v>118817.0</v>
      </c>
      <c r="D3418" s="2" t="s">
        <v>15</v>
      </c>
      <c r="E3418" s="2">
        <v>0.0</v>
      </c>
      <c r="F3418" s="2">
        <v>0.0</v>
      </c>
      <c r="G3418" s="2">
        <v>0.0</v>
      </c>
      <c r="H3418" s="2">
        <v>126.42643974</v>
      </c>
      <c r="I3418" s="2">
        <v>0.0</v>
      </c>
      <c r="J3418" s="2">
        <v>30.0</v>
      </c>
      <c r="K3418" s="18">
        <v>37.877411067</v>
      </c>
      <c r="L3418" s="19">
        <f t="shared" si="1"/>
        <v>100822</v>
      </c>
      <c r="M3418" s="20">
        <f t="shared" si="2"/>
        <v>118817</v>
      </c>
      <c r="N3418" s="21">
        <f t="shared" si="3"/>
        <v>0.8485486084</v>
      </c>
      <c r="O3418" s="20">
        <f t="shared" si="4"/>
        <v>0.45</v>
      </c>
      <c r="P3418" s="19">
        <f t="shared" si="5"/>
        <v>45369.9</v>
      </c>
      <c r="Q3418" s="22">
        <f t="shared" si="6"/>
        <v>3629.592</v>
      </c>
      <c r="R3418" s="16">
        <v>0.141333374312398</v>
      </c>
      <c r="S3418" s="16">
        <v>0.4</v>
      </c>
      <c r="T3418" s="16">
        <v>100822.0</v>
      </c>
      <c r="U3418" s="16">
        <v>0.164606341029626</v>
      </c>
      <c r="V3418" s="16">
        <v>207449.256441112</v>
      </c>
      <c r="W3418" s="16">
        <v>16595.940515289</v>
      </c>
    </row>
    <row r="3419" ht="22.5" customHeight="1">
      <c r="A3419" s="2">
        <v>1.0</v>
      </c>
      <c r="B3419" s="10">
        <v>48724.0</v>
      </c>
      <c r="C3419" s="2">
        <v>72654.0</v>
      </c>
      <c r="D3419" s="2" t="s">
        <v>11</v>
      </c>
      <c r="E3419" s="2">
        <v>7.0</v>
      </c>
      <c r="F3419" s="2">
        <v>0.0</v>
      </c>
      <c r="G3419" s="2">
        <v>0.0</v>
      </c>
      <c r="H3419" s="2">
        <v>62.088605958</v>
      </c>
      <c r="I3419" s="2">
        <v>0.0</v>
      </c>
      <c r="J3419" s="2">
        <v>4.0</v>
      </c>
      <c r="K3419" s="18">
        <v>31.570298921</v>
      </c>
      <c r="L3419" s="19">
        <f t="shared" si="1"/>
        <v>48724</v>
      </c>
      <c r="M3419" s="20">
        <f t="shared" si="2"/>
        <v>72654</v>
      </c>
      <c r="N3419" s="21">
        <f t="shared" si="3"/>
        <v>0.6706306604</v>
      </c>
      <c r="O3419" s="20">
        <f t="shared" si="4"/>
        <v>0.3</v>
      </c>
      <c r="P3419" s="19">
        <f t="shared" si="5"/>
        <v>14617.2</v>
      </c>
      <c r="Q3419" s="22">
        <f t="shared" si="6"/>
        <v>1169.376</v>
      </c>
      <c r="R3419" s="16">
        <v>0.214091134979067</v>
      </c>
      <c r="S3419" s="16">
        <v>0.4</v>
      </c>
      <c r="T3419" s="16">
        <v>48724.0</v>
      </c>
      <c r="U3419" s="16">
        <v>0.182199457046788</v>
      </c>
      <c r="V3419" s="16">
        <v>110968.579314346</v>
      </c>
      <c r="W3419" s="16">
        <v>8877.4863451477</v>
      </c>
    </row>
    <row r="3420" ht="22.5" customHeight="1">
      <c r="A3420" s="2">
        <v>0.0</v>
      </c>
      <c r="B3420" s="10">
        <v>161413.0</v>
      </c>
      <c r="C3420" s="2">
        <v>196860.0</v>
      </c>
      <c r="D3420" s="2" t="s">
        <v>11</v>
      </c>
      <c r="E3420" s="2">
        <v>7.0</v>
      </c>
      <c r="F3420" s="2">
        <v>0.0</v>
      </c>
      <c r="G3420" s="2">
        <v>0.0</v>
      </c>
      <c r="I3420" s="2">
        <v>2.0</v>
      </c>
      <c r="J3420" s="2">
        <v>16.0</v>
      </c>
      <c r="K3420" s="18">
        <v>30.778166837</v>
      </c>
      <c r="L3420" s="19">
        <f t="shared" si="1"/>
        <v>161413</v>
      </c>
      <c r="M3420" s="20">
        <f t="shared" si="2"/>
        <v>196860</v>
      </c>
      <c r="N3420" s="21">
        <f t="shared" si="3"/>
        <v>0.819938027</v>
      </c>
      <c r="O3420" s="20">
        <f t="shared" si="4"/>
        <v>0.45</v>
      </c>
      <c r="P3420" s="19">
        <f t="shared" si="5"/>
        <v>72635.85</v>
      </c>
      <c r="Q3420" s="22">
        <f t="shared" si="6"/>
        <v>5810.868</v>
      </c>
      <c r="R3420" s="16">
        <v>0.117047460234549</v>
      </c>
      <c r="S3420" s="16">
        <v>0.4</v>
      </c>
      <c r="T3420" s="16">
        <v>161413.0</v>
      </c>
      <c r="U3420" s="16">
        <v>0.154386594157962</v>
      </c>
      <c r="V3420" s="16">
        <v>311500.04153524</v>
      </c>
      <c r="W3420" s="16">
        <v>24920.0033228192</v>
      </c>
    </row>
    <row r="3421" ht="22.5" customHeight="1">
      <c r="A3421" s="2">
        <v>0.0</v>
      </c>
      <c r="B3421" s="10">
        <v>90275.0</v>
      </c>
      <c r="C3421" s="2">
        <v>135792.0</v>
      </c>
      <c r="D3421" s="2" t="s">
        <v>14</v>
      </c>
      <c r="E3421" s="2">
        <v>13.0</v>
      </c>
      <c r="F3421" s="2">
        <v>0.0</v>
      </c>
      <c r="G3421" s="2">
        <v>0.0</v>
      </c>
      <c r="H3421" s="2">
        <v>178.66176401</v>
      </c>
      <c r="I3421" s="2">
        <v>1.0</v>
      </c>
      <c r="J3421" s="2">
        <v>26.0</v>
      </c>
      <c r="K3421" s="18">
        <v>33.336960792</v>
      </c>
      <c r="L3421" s="19">
        <f t="shared" si="1"/>
        <v>90275</v>
      </c>
      <c r="M3421" s="20">
        <f t="shared" si="2"/>
        <v>135792</v>
      </c>
      <c r="N3421" s="21">
        <f t="shared" si="3"/>
        <v>0.664803523</v>
      </c>
      <c r="O3421" s="20">
        <f t="shared" si="4"/>
        <v>0.3</v>
      </c>
      <c r="P3421" s="19">
        <f t="shared" si="5"/>
        <v>27082.5</v>
      </c>
      <c r="Q3421" s="22">
        <f t="shared" si="6"/>
        <v>2166.6</v>
      </c>
      <c r="R3421" s="16">
        <v>0.0892733037732916</v>
      </c>
      <c r="S3421" s="16">
        <v>0.4</v>
      </c>
      <c r="T3421" s="16">
        <v>90275.0</v>
      </c>
      <c r="U3421" s="16">
        <v>0.138714992707592</v>
      </c>
      <c r="V3421" s="16">
        <v>156531.199583473</v>
      </c>
      <c r="W3421" s="16">
        <v>12522.4959666778</v>
      </c>
    </row>
    <row r="3422" ht="22.5" customHeight="1">
      <c r="A3422" s="2">
        <v>0.0</v>
      </c>
      <c r="B3422" s="10">
        <v>74162.0</v>
      </c>
      <c r="C3422" s="2">
        <v>89823.0</v>
      </c>
      <c r="D3422" s="2" t="s">
        <v>11</v>
      </c>
      <c r="E3422" s="2">
        <v>0.0</v>
      </c>
      <c r="F3422" s="2">
        <v>2.0</v>
      </c>
      <c r="G3422" s="2">
        <v>1.0</v>
      </c>
      <c r="H3422" s="2">
        <v>121.76146583</v>
      </c>
      <c r="I3422" s="2">
        <v>1.0</v>
      </c>
      <c r="J3422" s="2">
        <v>26.0</v>
      </c>
      <c r="K3422" s="18">
        <v>34.025207507</v>
      </c>
      <c r="L3422" s="19">
        <f t="shared" si="1"/>
        <v>74162</v>
      </c>
      <c r="M3422" s="20">
        <f t="shared" si="2"/>
        <v>89823</v>
      </c>
      <c r="N3422" s="21">
        <f t="shared" si="3"/>
        <v>0.8256459927</v>
      </c>
      <c r="O3422" s="20">
        <f t="shared" si="4"/>
        <v>0.45</v>
      </c>
      <c r="P3422" s="19">
        <f t="shared" si="5"/>
        <v>33372.9</v>
      </c>
      <c r="Q3422" s="22">
        <f t="shared" si="6"/>
        <v>2669.832</v>
      </c>
      <c r="R3422" s="16">
        <v>0.538004156006222</v>
      </c>
      <c r="S3422" s="16">
        <v>0.4</v>
      </c>
      <c r="T3422" s="16">
        <v>74162.0</v>
      </c>
      <c r="U3422" s="16">
        <v>0.152593810313319</v>
      </c>
      <c r="V3422" s="16">
        <v>141458.277005704</v>
      </c>
      <c r="W3422" s="16">
        <v>11316.6621604563</v>
      </c>
    </row>
    <row r="3423" ht="22.5" customHeight="1">
      <c r="A3423" s="2">
        <v>1.0</v>
      </c>
      <c r="B3423" s="10">
        <v>114000.0</v>
      </c>
      <c r="C3423" s="2">
        <v>147140.0</v>
      </c>
      <c r="D3423" s="2" t="s">
        <v>11</v>
      </c>
      <c r="E3423" s="2">
        <v>5.0</v>
      </c>
      <c r="F3423" s="2">
        <v>0.0</v>
      </c>
      <c r="G3423" s="2">
        <v>0.0</v>
      </c>
      <c r="H3423" s="2">
        <v>122.73333333</v>
      </c>
      <c r="I3423" s="2">
        <v>2.0</v>
      </c>
      <c r="J3423" s="2">
        <v>13.0</v>
      </c>
      <c r="K3423" s="11"/>
      <c r="L3423" s="12">
        <f t="shared" si="1"/>
        <v>114000</v>
      </c>
      <c r="M3423" s="13">
        <f t="shared" si="2"/>
        <v>147140</v>
      </c>
      <c r="N3423" s="14">
        <f t="shared" si="3"/>
        <v>0.7747723257</v>
      </c>
      <c r="O3423" s="13">
        <f t="shared" si="4"/>
        <v>0.3</v>
      </c>
      <c r="P3423" s="12">
        <f t="shared" si="5"/>
        <v>34200</v>
      </c>
      <c r="Q3423" s="15">
        <f t="shared" si="6"/>
        <v>2736</v>
      </c>
      <c r="R3423" s="16">
        <v>0.204041897526117</v>
      </c>
      <c r="S3423" s="16">
        <v>0.4</v>
      </c>
      <c r="T3423" s="16">
        <v>114000.0</v>
      </c>
      <c r="U3423" s="16">
        <v>0.18067807813753</v>
      </c>
      <c r="V3423" s="16">
        <v>257466.261345981</v>
      </c>
      <c r="W3423" s="16">
        <v>20597.3009076785</v>
      </c>
    </row>
    <row r="3424" ht="22.5" customHeight="1">
      <c r="A3424" s="2">
        <v>0.0</v>
      </c>
      <c r="B3424" s="10">
        <v>50409.0</v>
      </c>
      <c r="C3424" s="2">
        <v>78404.0</v>
      </c>
      <c r="D3424" s="2" t="s">
        <v>15</v>
      </c>
      <c r="E3424" s="2">
        <v>9.0</v>
      </c>
      <c r="F3424" s="2">
        <v>0.0</v>
      </c>
      <c r="G3424" s="2">
        <v>0.0</v>
      </c>
      <c r="H3424" s="2">
        <v>191.28207894</v>
      </c>
      <c r="I3424" s="2">
        <v>0.0</v>
      </c>
      <c r="J3424" s="2">
        <v>42.0</v>
      </c>
      <c r="K3424" s="18">
        <v>39.483023972</v>
      </c>
      <c r="L3424" s="19">
        <f t="shared" si="1"/>
        <v>50409</v>
      </c>
      <c r="M3424" s="20">
        <f t="shared" si="2"/>
        <v>78404</v>
      </c>
      <c r="N3424" s="21">
        <f t="shared" si="3"/>
        <v>0.6429391358</v>
      </c>
      <c r="O3424" s="20">
        <f t="shared" si="4"/>
        <v>0.3</v>
      </c>
      <c r="P3424" s="19">
        <f t="shared" si="5"/>
        <v>15122.7</v>
      </c>
      <c r="Q3424" s="22">
        <f t="shared" si="6"/>
        <v>1209.816</v>
      </c>
      <c r="R3424" s="16">
        <v>0.0820657501683145</v>
      </c>
      <c r="S3424" s="16">
        <v>0.4</v>
      </c>
      <c r="T3424" s="16">
        <v>50409.0</v>
      </c>
      <c r="U3424" s="16">
        <v>0.133762056255548</v>
      </c>
      <c r="V3424" s="16">
        <v>84285.1436723243</v>
      </c>
      <c r="W3424" s="16">
        <v>6742.81149378594</v>
      </c>
    </row>
    <row r="3425" ht="22.5" customHeight="1">
      <c r="A3425" s="2">
        <v>0.0</v>
      </c>
      <c r="B3425" s="10">
        <v>54196.0</v>
      </c>
      <c r="C3425" s="2">
        <v>71412.0</v>
      </c>
      <c r="D3425" s="2" t="s">
        <v>15</v>
      </c>
      <c r="E3425" s="2">
        <v>10.0</v>
      </c>
      <c r="F3425" s="2">
        <v>0.0</v>
      </c>
      <c r="G3425" s="2">
        <v>0.0</v>
      </c>
      <c r="H3425" s="2">
        <v>189.87427039</v>
      </c>
      <c r="I3425" s="2">
        <v>1.0</v>
      </c>
      <c r="J3425" s="2">
        <v>42.0</v>
      </c>
      <c r="K3425" s="18">
        <v>37.352105103</v>
      </c>
      <c r="L3425" s="19">
        <f t="shared" si="1"/>
        <v>54196</v>
      </c>
      <c r="M3425" s="20">
        <f t="shared" si="2"/>
        <v>71412</v>
      </c>
      <c r="N3425" s="21">
        <f t="shared" si="3"/>
        <v>0.7589200695</v>
      </c>
      <c r="O3425" s="20">
        <f t="shared" si="4"/>
        <v>0.3</v>
      </c>
      <c r="P3425" s="19">
        <f t="shared" si="5"/>
        <v>16258.8</v>
      </c>
      <c r="Q3425" s="22">
        <f t="shared" si="6"/>
        <v>1300.704</v>
      </c>
      <c r="R3425" s="16">
        <v>0.08119510440416</v>
      </c>
      <c r="S3425" s="16">
        <v>0.4</v>
      </c>
      <c r="T3425" s="16">
        <v>54196.0</v>
      </c>
      <c r="U3425" s="16">
        <v>0.133134591584397</v>
      </c>
      <c r="V3425" s="16">
        <v>90192.02906885</v>
      </c>
      <c r="W3425" s="16">
        <v>7215.362325508</v>
      </c>
    </row>
    <row r="3426" ht="22.5" customHeight="1">
      <c r="A3426" s="2">
        <v>0.0</v>
      </c>
      <c r="B3426" s="10">
        <v>41814.0</v>
      </c>
      <c r="C3426" s="2">
        <v>62845.0</v>
      </c>
      <c r="D3426" s="2" t="s">
        <v>11</v>
      </c>
      <c r="E3426" s="2">
        <v>27.0</v>
      </c>
      <c r="F3426" s="2">
        <v>0.0</v>
      </c>
      <c r="G3426" s="2">
        <v>0.0</v>
      </c>
      <c r="H3426" s="2">
        <v>244.88185992</v>
      </c>
      <c r="I3426" s="2">
        <v>0.0</v>
      </c>
      <c r="J3426" s="2">
        <v>14.0</v>
      </c>
      <c r="K3426" s="18">
        <v>23.537045228</v>
      </c>
      <c r="L3426" s="19">
        <f t="shared" si="1"/>
        <v>41814</v>
      </c>
      <c r="M3426" s="20">
        <f t="shared" si="2"/>
        <v>62845</v>
      </c>
      <c r="N3426" s="21">
        <f t="shared" si="3"/>
        <v>0.665351261</v>
      </c>
      <c r="O3426" s="20">
        <f t="shared" si="4"/>
        <v>0.3</v>
      </c>
      <c r="P3426" s="19">
        <f t="shared" si="5"/>
        <v>12544.2</v>
      </c>
      <c r="Q3426" s="22">
        <f t="shared" si="6"/>
        <v>1003.536</v>
      </c>
      <c r="R3426" s="16">
        <v>0.0357095998223711</v>
      </c>
      <c r="S3426" s="16">
        <v>0.4</v>
      </c>
      <c r="T3426" s="16">
        <v>41814.0</v>
      </c>
      <c r="U3426" s="16">
        <v>0.0879193098551228</v>
      </c>
      <c r="V3426" s="16">
        <v>45953.2252785263</v>
      </c>
      <c r="W3426" s="16">
        <v>3676.2580222821</v>
      </c>
    </row>
    <row r="3427" ht="22.5" customHeight="1">
      <c r="A3427" s="2">
        <v>0.0</v>
      </c>
      <c r="B3427" s="17"/>
      <c r="C3427" s="2">
        <v>97026.0</v>
      </c>
      <c r="D3427" s="2" t="s">
        <v>11</v>
      </c>
      <c r="F3427" s="2">
        <v>0.0</v>
      </c>
      <c r="G3427" s="2">
        <v>0.0</v>
      </c>
      <c r="H3427" s="2">
        <v>182.59781573</v>
      </c>
      <c r="I3427" s="2">
        <v>1.0</v>
      </c>
      <c r="J3427" s="2">
        <v>9.0</v>
      </c>
      <c r="K3427" s="18">
        <v>30.675510367</v>
      </c>
      <c r="L3427" s="19" t="str">
        <f t="shared" si="1"/>
        <v/>
      </c>
      <c r="M3427" s="20">
        <f t="shared" si="2"/>
        <v>97026</v>
      </c>
      <c r="N3427" s="21">
        <f t="shared" si="3"/>
        <v>0</v>
      </c>
      <c r="O3427" s="20">
        <f t="shared" si="4"/>
        <v>0.2</v>
      </c>
      <c r="P3427" s="19">
        <f t="shared" si="5"/>
        <v>0</v>
      </c>
      <c r="Q3427" s="22">
        <f t="shared" si="6"/>
        <v>0</v>
      </c>
      <c r="R3427" s="16">
        <v>0.11344631536949</v>
      </c>
      <c r="S3427" s="16">
        <v>0.4</v>
      </c>
      <c r="T3427" s="16">
        <v>0.0</v>
      </c>
      <c r="U3427" s="16">
        <v>0.152620610099595</v>
      </c>
      <c r="V3427" s="16">
        <v>0.0</v>
      </c>
      <c r="W3427" s="16">
        <v>0.0</v>
      </c>
    </row>
    <row r="3428" ht="22.5" customHeight="1">
      <c r="A3428" s="2">
        <v>0.0</v>
      </c>
      <c r="B3428" s="10">
        <v>107546.0</v>
      </c>
      <c r="C3428" s="2">
        <v>176314.0</v>
      </c>
      <c r="D3428" s="2" t="s">
        <v>12</v>
      </c>
      <c r="E3428" s="2">
        <v>6.0</v>
      </c>
      <c r="F3428" s="2">
        <v>0.0</v>
      </c>
      <c r="G3428" s="2">
        <v>0.0</v>
      </c>
      <c r="H3428" s="2">
        <v>218.01938613</v>
      </c>
      <c r="I3428" s="2">
        <v>3.0</v>
      </c>
      <c r="J3428" s="2">
        <v>23.0</v>
      </c>
      <c r="K3428" s="18">
        <v>40.15214366</v>
      </c>
      <c r="L3428" s="19">
        <f t="shared" si="1"/>
        <v>107546</v>
      </c>
      <c r="M3428" s="20">
        <f t="shared" si="2"/>
        <v>176314</v>
      </c>
      <c r="N3428" s="21">
        <f t="shared" si="3"/>
        <v>0.6099685788</v>
      </c>
      <c r="O3428" s="20">
        <f t="shared" si="4"/>
        <v>0.3</v>
      </c>
      <c r="P3428" s="19">
        <f t="shared" si="5"/>
        <v>32263.8</v>
      </c>
      <c r="Q3428" s="22">
        <f t="shared" si="6"/>
        <v>2581.104</v>
      </c>
      <c r="R3428" s="16">
        <v>0.084038214206748</v>
      </c>
      <c r="S3428" s="16">
        <v>0.4</v>
      </c>
      <c r="T3428" s="16">
        <v>107546.0</v>
      </c>
      <c r="U3428" s="16">
        <v>0.135159702879024</v>
      </c>
      <c r="V3428" s="16">
        <v>181698.567572844</v>
      </c>
      <c r="W3428" s="16">
        <v>14535.8854058275</v>
      </c>
    </row>
    <row r="3429" ht="22.5" customHeight="1">
      <c r="A3429" s="2">
        <v>0.0</v>
      </c>
      <c r="B3429" s="10">
        <v>81916.0</v>
      </c>
      <c r="C3429" s="2">
        <v>104048.0</v>
      </c>
      <c r="D3429" s="2" t="s">
        <v>11</v>
      </c>
      <c r="E3429" s="2">
        <v>0.0</v>
      </c>
      <c r="F3429" s="2">
        <v>0.0</v>
      </c>
      <c r="G3429" s="2">
        <v>0.0</v>
      </c>
      <c r="H3429" s="2">
        <v>154.4259959</v>
      </c>
      <c r="I3429" s="2">
        <v>0.0</v>
      </c>
      <c r="J3429" s="2">
        <v>18.0</v>
      </c>
      <c r="K3429" s="18">
        <v>33.678025773</v>
      </c>
      <c r="L3429" s="19">
        <f t="shared" si="1"/>
        <v>81916</v>
      </c>
      <c r="M3429" s="20">
        <f t="shared" si="2"/>
        <v>104048</v>
      </c>
      <c r="N3429" s="21">
        <f t="shared" si="3"/>
        <v>0.7872904813</v>
      </c>
      <c r="O3429" s="20">
        <f t="shared" si="4"/>
        <v>0.3</v>
      </c>
      <c r="P3429" s="19">
        <f t="shared" si="5"/>
        <v>24574.8</v>
      </c>
      <c r="Q3429" s="22">
        <f t="shared" si="6"/>
        <v>1965.984</v>
      </c>
      <c r="R3429" s="16">
        <v>0.121843301956116</v>
      </c>
      <c r="S3429" s="16">
        <v>0.4</v>
      </c>
      <c r="T3429" s="16">
        <v>81916.0</v>
      </c>
      <c r="U3429" s="16">
        <v>0.15663082579384</v>
      </c>
      <c r="V3429" s="16">
        <v>160382.134071603</v>
      </c>
      <c r="W3429" s="16">
        <v>12830.5707257282</v>
      </c>
    </row>
    <row r="3430" ht="22.5" customHeight="1">
      <c r="A3430" s="2">
        <v>0.0</v>
      </c>
      <c r="B3430" s="10">
        <v>144692.0</v>
      </c>
      <c r="C3430" s="2">
        <v>183630.0</v>
      </c>
      <c r="D3430" s="2" t="s">
        <v>14</v>
      </c>
      <c r="E3430" s="2">
        <v>11.0</v>
      </c>
      <c r="F3430" s="2">
        <v>0.0</v>
      </c>
      <c r="G3430" s="2">
        <v>0.0</v>
      </c>
      <c r="H3430" s="2">
        <v>256.2054726</v>
      </c>
      <c r="I3430" s="2">
        <v>0.0</v>
      </c>
      <c r="J3430" s="2">
        <v>21.0</v>
      </c>
      <c r="K3430" s="18">
        <v>27.384116512</v>
      </c>
      <c r="L3430" s="19">
        <f t="shared" si="1"/>
        <v>144692</v>
      </c>
      <c r="M3430" s="20">
        <f t="shared" si="2"/>
        <v>183630</v>
      </c>
      <c r="N3430" s="21">
        <f t="shared" si="3"/>
        <v>0.787954038</v>
      </c>
      <c r="O3430" s="20">
        <f t="shared" si="4"/>
        <v>0.3</v>
      </c>
      <c r="P3430" s="19">
        <f t="shared" si="5"/>
        <v>43407.6</v>
      </c>
      <c r="Q3430" s="22">
        <f t="shared" si="6"/>
        <v>3472.608</v>
      </c>
      <c r="R3430" s="16">
        <v>0.0394760131096154</v>
      </c>
      <c r="S3430" s="16">
        <v>0.4</v>
      </c>
      <c r="T3430" s="16">
        <v>144692.0</v>
      </c>
      <c r="U3430" s="16">
        <v>0.092932113798994</v>
      </c>
      <c r="V3430" s="16">
        <v>168081.66762255</v>
      </c>
      <c r="W3430" s="16">
        <v>13446.533409804</v>
      </c>
    </row>
    <row r="3431" ht="22.5" customHeight="1">
      <c r="A3431" s="2">
        <v>0.0</v>
      </c>
      <c r="B3431" s="10">
        <v>53524.0</v>
      </c>
      <c r="C3431" s="2">
        <v>102133.0</v>
      </c>
      <c r="D3431" s="2" t="s">
        <v>11</v>
      </c>
      <c r="E3431" s="2">
        <v>0.0</v>
      </c>
      <c r="F3431" s="2">
        <v>0.0</v>
      </c>
      <c r="G3431" s="2">
        <v>3.0</v>
      </c>
      <c r="H3431" s="2">
        <v>52.94238739</v>
      </c>
      <c r="I3431" s="2">
        <v>1.0</v>
      </c>
      <c r="J3431" s="2">
        <v>9.0</v>
      </c>
      <c r="K3431" s="18">
        <v>40.616797274</v>
      </c>
      <c r="L3431" s="19">
        <f t="shared" si="1"/>
        <v>53524</v>
      </c>
      <c r="M3431" s="20">
        <f t="shared" si="2"/>
        <v>102133</v>
      </c>
      <c r="N3431" s="21">
        <f t="shared" si="3"/>
        <v>0.5240617626</v>
      </c>
      <c r="O3431" s="20">
        <f t="shared" si="4"/>
        <v>0.25</v>
      </c>
      <c r="P3431" s="19">
        <f t="shared" si="5"/>
        <v>13381</v>
      </c>
      <c r="Q3431" s="22">
        <f t="shared" si="6"/>
        <v>1070.48</v>
      </c>
      <c r="R3431" s="16">
        <v>0.85834464673476</v>
      </c>
      <c r="S3431" s="16">
        <v>0.4</v>
      </c>
      <c r="T3431" s="16">
        <v>53524.0</v>
      </c>
      <c r="U3431" s="16">
        <v>0.0538980267853249</v>
      </c>
      <c r="V3431" s="16">
        <v>36060.4748207216</v>
      </c>
      <c r="W3431" s="16">
        <v>2884.83798565773</v>
      </c>
    </row>
    <row r="3432" ht="22.5" customHeight="1">
      <c r="A3432" s="2">
        <v>0.0</v>
      </c>
      <c r="B3432" s="10">
        <v>46145.0</v>
      </c>
      <c r="C3432" s="2">
        <v>72200.0</v>
      </c>
      <c r="D3432" s="2" t="s">
        <v>15</v>
      </c>
      <c r="E3432" s="2">
        <v>11.0</v>
      </c>
      <c r="F3432" s="2">
        <v>0.0</v>
      </c>
      <c r="G3432" s="2">
        <v>0.0</v>
      </c>
      <c r="H3432" s="2">
        <v>178.19207766</v>
      </c>
      <c r="I3432" s="2">
        <v>0.0</v>
      </c>
      <c r="J3432" s="2">
        <v>42.0</v>
      </c>
      <c r="K3432" s="18">
        <v>40.574022482</v>
      </c>
      <c r="L3432" s="19">
        <f t="shared" si="1"/>
        <v>46145</v>
      </c>
      <c r="M3432" s="20">
        <f t="shared" si="2"/>
        <v>72200</v>
      </c>
      <c r="N3432" s="21">
        <f t="shared" si="3"/>
        <v>0.6391274238</v>
      </c>
      <c r="O3432" s="20">
        <f t="shared" si="4"/>
        <v>0.3</v>
      </c>
      <c r="P3432" s="19">
        <f t="shared" si="5"/>
        <v>13843.5</v>
      </c>
      <c r="Q3432" s="22">
        <f t="shared" si="6"/>
        <v>1107.48</v>
      </c>
      <c r="R3432" s="16">
        <v>0.0930958279688214</v>
      </c>
      <c r="S3432" s="16">
        <v>0.4</v>
      </c>
      <c r="T3432" s="16">
        <v>46145.0</v>
      </c>
      <c r="U3432" s="16">
        <v>0.141177067522296</v>
      </c>
      <c r="V3432" s="16">
        <v>81432.6972602047</v>
      </c>
      <c r="W3432" s="16">
        <v>6514.61578081638</v>
      </c>
    </row>
    <row r="3433" ht="22.5" customHeight="1">
      <c r="A3433" s="2">
        <v>1.0</v>
      </c>
      <c r="B3433" s="10">
        <v>23590.0</v>
      </c>
      <c r="C3433" s="2">
        <v>215548.0</v>
      </c>
      <c r="D3433" s="2" t="s">
        <v>14</v>
      </c>
      <c r="E3433" s="2">
        <v>10.0</v>
      </c>
      <c r="F3433" s="2">
        <v>7.0</v>
      </c>
      <c r="G3433" s="2">
        <v>2.0</v>
      </c>
      <c r="H3433" s="2">
        <v>136.5300202</v>
      </c>
      <c r="I3433" s="2">
        <v>10.0</v>
      </c>
      <c r="J3433" s="2">
        <v>41.0</v>
      </c>
      <c r="K3433" s="18">
        <v>33.272297524</v>
      </c>
      <c r="L3433" s="19">
        <f t="shared" si="1"/>
        <v>23590</v>
      </c>
      <c r="M3433" s="20">
        <f t="shared" si="2"/>
        <v>215548</v>
      </c>
      <c r="N3433" s="21">
        <f t="shared" si="3"/>
        <v>0.1094419804</v>
      </c>
      <c r="O3433" s="20">
        <f t="shared" si="4"/>
        <v>0.2</v>
      </c>
      <c r="P3433" s="19">
        <f t="shared" si="5"/>
        <v>4718</v>
      </c>
      <c r="Q3433" s="22">
        <f t="shared" si="6"/>
        <v>377.44</v>
      </c>
      <c r="R3433" s="16">
        <v>0.988729310392875</v>
      </c>
      <c r="S3433" s="16">
        <v>0.4</v>
      </c>
      <c r="T3433" s="16">
        <v>23590.0</v>
      </c>
      <c r="U3433" s="16">
        <v>0.00447593612163608</v>
      </c>
      <c r="V3433" s="16">
        <v>1319.84166386743</v>
      </c>
      <c r="W3433" s="16">
        <v>105.587333109395</v>
      </c>
    </row>
    <row r="3434" ht="22.5" customHeight="1">
      <c r="A3434" s="2">
        <v>0.0</v>
      </c>
      <c r="B3434" s="10">
        <v>57864.0</v>
      </c>
      <c r="C3434" s="2">
        <v>164069.0</v>
      </c>
      <c r="D3434" s="2" t="s">
        <v>15</v>
      </c>
      <c r="E3434" s="2">
        <v>19.0</v>
      </c>
      <c r="F3434" s="2">
        <v>0.0</v>
      </c>
      <c r="G3434" s="2">
        <v>0.0</v>
      </c>
      <c r="H3434" s="2">
        <v>247.54527102</v>
      </c>
      <c r="I3434" s="2">
        <v>0.0</v>
      </c>
      <c r="J3434" s="2">
        <v>27.0</v>
      </c>
      <c r="K3434" s="18">
        <v>21.469271809</v>
      </c>
      <c r="L3434" s="19">
        <f t="shared" si="1"/>
        <v>57864</v>
      </c>
      <c r="M3434" s="20">
        <f t="shared" si="2"/>
        <v>164069</v>
      </c>
      <c r="N3434" s="21">
        <f t="shared" si="3"/>
        <v>0.3526808843</v>
      </c>
      <c r="O3434" s="20">
        <f t="shared" si="4"/>
        <v>0.2</v>
      </c>
      <c r="P3434" s="19">
        <f t="shared" si="5"/>
        <v>11572.8</v>
      </c>
      <c r="Q3434" s="22">
        <f t="shared" si="6"/>
        <v>925.824</v>
      </c>
      <c r="R3434" s="16">
        <v>0.0240659905679012</v>
      </c>
      <c r="S3434" s="16">
        <v>0.4</v>
      </c>
      <c r="T3434" s="16">
        <v>57864.0</v>
      </c>
      <c r="U3434" s="16">
        <v>0.0699584744356318</v>
      </c>
      <c r="V3434" s="16">
        <v>50600.9645592925</v>
      </c>
      <c r="W3434" s="16">
        <v>4048.0771647434</v>
      </c>
    </row>
    <row r="3435" ht="22.5" customHeight="1">
      <c r="A3435" s="2">
        <v>0.0</v>
      </c>
      <c r="B3435" s="10">
        <v>71814.0</v>
      </c>
      <c r="C3435" s="2">
        <v>89941.0</v>
      </c>
      <c r="D3435" s="2" t="s">
        <v>11</v>
      </c>
      <c r="E3435" s="2">
        <v>10.0</v>
      </c>
      <c r="F3435" s="2">
        <v>0.0</v>
      </c>
      <c r="G3435" s="2">
        <v>0.0</v>
      </c>
      <c r="H3435" s="2">
        <v>83.167810785</v>
      </c>
      <c r="I3435" s="2">
        <v>3.0</v>
      </c>
      <c r="J3435" s="2">
        <v>11.0</v>
      </c>
      <c r="K3435" s="18">
        <v>32.285405494</v>
      </c>
      <c r="L3435" s="19">
        <f t="shared" si="1"/>
        <v>71814</v>
      </c>
      <c r="M3435" s="20">
        <f t="shared" si="2"/>
        <v>89941</v>
      </c>
      <c r="N3435" s="21">
        <f t="shared" si="3"/>
        <v>0.7984567661</v>
      </c>
      <c r="O3435" s="20">
        <f t="shared" si="4"/>
        <v>0.3</v>
      </c>
      <c r="P3435" s="19">
        <f t="shared" si="5"/>
        <v>21544.2</v>
      </c>
      <c r="Q3435" s="22">
        <f t="shared" si="6"/>
        <v>1723.536</v>
      </c>
      <c r="R3435" s="16">
        <v>0.238722898064644</v>
      </c>
      <c r="S3435" s="16">
        <v>0.4</v>
      </c>
      <c r="T3435" s="16">
        <v>71814.0</v>
      </c>
      <c r="U3435" s="16">
        <v>0.184955743678676</v>
      </c>
      <c r="V3435" s="16">
        <v>166030.147206755</v>
      </c>
      <c r="W3435" s="16">
        <v>13282.4117765404</v>
      </c>
    </row>
    <row r="3436" ht="22.5" customHeight="1">
      <c r="A3436" s="2">
        <v>0.0</v>
      </c>
      <c r="B3436" s="10">
        <v>62783.0</v>
      </c>
      <c r="C3436" s="2">
        <v>86066.0</v>
      </c>
      <c r="D3436" s="2" t="s">
        <v>11</v>
      </c>
      <c r="E3436" s="2">
        <v>0.0</v>
      </c>
      <c r="F3436" s="2">
        <v>0.0</v>
      </c>
      <c r="G3436" s="2">
        <v>0.0</v>
      </c>
      <c r="H3436" s="2">
        <v>293.35858684</v>
      </c>
      <c r="I3436" s="2">
        <v>2.0</v>
      </c>
      <c r="J3436" s="2">
        <v>15.0</v>
      </c>
      <c r="K3436" s="18">
        <v>43.617714297</v>
      </c>
      <c r="L3436" s="19">
        <f t="shared" si="1"/>
        <v>62783</v>
      </c>
      <c r="M3436" s="20">
        <f t="shared" si="2"/>
        <v>86066</v>
      </c>
      <c r="N3436" s="21">
        <f t="shared" si="3"/>
        <v>0.729475054</v>
      </c>
      <c r="O3436" s="20">
        <f t="shared" si="4"/>
        <v>0.3</v>
      </c>
      <c r="P3436" s="19">
        <f t="shared" si="5"/>
        <v>18834.9</v>
      </c>
      <c r="Q3436" s="22">
        <f t="shared" si="6"/>
        <v>1506.792</v>
      </c>
      <c r="R3436" s="16">
        <v>0.143851130364059</v>
      </c>
      <c r="S3436" s="16">
        <v>0.4</v>
      </c>
      <c r="T3436" s="16">
        <v>62783.0</v>
      </c>
      <c r="U3436" s="16">
        <v>0.165514408446603</v>
      </c>
      <c r="V3436" s="16">
        <v>129893.638818788</v>
      </c>
      <c r="W3436" s="16">
        <v>10391.4911055031</v>
      </c>
    </row>
    <row r="3437" ht="22.5" customHeight="1">
      <c r="A3437" s="2">
        <v>0.0</v>
      </c>
      <c r="B3437" s="10">
        <v>89454.0</v>
      </c>
      <c r="C3437" s="2">
        <v>119019.0</v>
      </c>
      <c r="D3437" s="2" t="s">
        <v>11</v>
      </c>
      <c r="E3437" s="2">
        <v>13.0</v>
      </c>
      <c r="F3437" s="2">
        <v>0.0</v>
      </c>
      <c r="G3437" s="2">
        <v>0.0</v>
      </c>
      <c r="H3437" s="2">
        <v>127.24619628</v>
      </c>
      <c r="I3437" s="2">
        <v>1.0</v>
      </c>
      <c r="J3437" s="2">
        <v>8.0</v>
      </c>
      <c r="K3437" s="18">
        <v>37.525272691</v>
      </c>
      <c r="L3437" s="19">
        <f t="shared" si="1"/>
        <v>89454</v>
      </c>
      <c r="M3437" s="20">
        <f t="shared" si="2"/>
        <v>119019</v>
      </c>
      <c r="N3437" s="21">
        <f t="shared" si="3"/>
        <v>0.7515942833</v>
      </c>
      <c r="O3437" s="20">
        <f t="shared" si="4"/>
        <v>0.3</v>
      </c>
      <c r="P3437" s="19">
        <f t="shared" si="5"/>
        <v>26836.2</v>
      </c>
      <c r="Q3437" s="22">
        <f t="shared" si="6"/>
        <v>2146.896</v>
      </c>
      <c r="R3437" s="16">
        <v>0.217701921140438</v>
      </c>
      <c r="S3437" s="16">
        <v>0.4</v>
      </c>
      <c r="T3437" s="16">
        <v>89454.0</v>
      </c>
      <c r="U3437" s="16">
        <v>0.182687382879537</v>
      </c>
      <c r="V3437" s="16">
        <v>204276.464351327</v>
      </c>
      <c r="W3437" s="16">
        <v>16342.1171481061</v>
      </c>
    </row>
    <row r="3438" ht="22.5" customHeight="1">
      <c r="A3438" s="2">
        <v>0.0</v>
      </c>
      <c r="B3438" s="10">
        <v>112832.0</v>
      </c>
      <c r="C3438" s="2">
        <v>182418.0</v>
      </c>
      <c r="D3438" s="2" t="s">
        <v>12</v>
      </c>
      <c r="E3438" s="2">
        <v>8.0</v>
      </c>
      <c r="F3438" s="2">
        <v>0.0</v>
      </c>
      <c r="G3438" s="2">
        <v>0.0</v>
      </c>
      <c r="H3438" s="2">
        <v>230.07213106</v>
      </c>
      <c r="I3438" s="2">
        <v>3.0</v>
      </c>
      <c r="J3438" s="2">
        <v>23.0</v>
      </c>
      <c r="K3438" s="18">
        <v>40.298698909</v>
      </c>
      <c r="L3438" s="19">
        <f t="shared" si="1"/>
        <v>112832</v>
      </c>
      <c r="M3438" s="20">
        <f t="shared" si="2"/>
        <v>182418</v>
      </c>
      <c r="N3438" s="21">
        <f t="shared" si="3"/>
        <v>0.6185354515</v>
      </c>
      <c r="O3438" s="20">
        <f t="shared" si="4"/>
        <v>0.3</v>
      </c>
      <c r="P3438" s="19">
        <f t="shared" si="5"/>
        <v>33849.6</v>
      </c>
      <c r="Q3438" s="22">
        <f t="shared" si="6"/>
        <v>2707.968</v>
      </c>
      <c r="R3438" s="16">
        <v>0.0784461548402668</v>
      </c>
      <c r="S3438" s="16">
        <v>0.4</v>
      </c>
      <c r="T3438" s="16">
        <v>112832.0</v>
      </c>
      <c r="U3438" s="16">
        <v>0.131109791740755</v>
      </c>
      <c r="V3438" s="16">
        <v>184917.250271161</v>
      </c>
      <c r="W3438" s="16">
        <v>14793.3800216929</v>
      </c>
    </row>
    <row r="3439" ht="22.5" customHeight="1">
      <c r="A3439" s="2">
        <v>0.0</v>
      </c>
      <c r="B3439" s="10">
        <v>95322.0</v>
      </c>
      <c r="C3439" s="2">
        <v>119643.0</v>
      </c>
      <c r="D3439" s="2" t="s">
        <v>14</v>
      </c>
      <c r="E3439" s="2">
        <v>2.0</v>
      </c>
      <c r="F3439" s="2">
        <v>0.0</v>
      </c>
      <c r="G3439" s="2">
        <v>0.0</v>
      </c>
      <c r="H3439" s="2">
        <v>313.60338664</v>
      </c>
      <c r="I3439" s="2">
        <v>1.0</v>
      </c>
      <c r="J3439" s="2">
        <v>20.0</v>
      </c>
      <c r="K3439" s="18">
        <v>42.119285302</v>
      </c>
      <c r="L3439" s="19">
        <f t="shared" si="1"/>
        <v>95322</v>
      </c>
      <c r="M3439" s="20">
        <f t="shared" si="2"/>
        <v>119643</v>
      </c>
      <c r="N3439" s="21">
        <f t="shared" si="3"/>
        <v>0.7967202427</v>
      </c>
      <c r="O3439" s="20">
        <f t="shared" si="4"/>
        <v>0.3</v>
      </c>
      <c r="P3439" s="19">
        <f t="shared" si="5"/>
        <v>28596.6</v>
      </c>
      <c r="Q3439" s="22">
        <f t="shared" si="6"/>
        <v>2287.728</v>
      </c>
      <c r="R3439" s="16">
        <v>0.0905106571608304</v>
      </c>
      <c r="S3439" s="16">
        <v>0.4</v>
      </c>
      <c r="T3439" s="16">
        <v>95322.0</v>
      </c>
      <c r="U3439" s="16">
        <v>0.139523950068476</v>
      </c>
      <c r="V3439" s="16">
        <v>166246.274605341</v>
      </c>
      <c r="W3439" s="16">
        <v>13299.7019684273</v>
      </c>
    </row>
    <row r="3440" ht="22.5" customHeight="1">
      <c r="A3440" s="2">
        <v>0.0</v>
      </c>
      <c r="B3440" s="10">
        <v>22203.0</v>
      </c>
      <c r="C3440" s="2">
        <v>138057.0</v>
      </c>
      <c r="D3440" s="2" t="s">
        <v>11</v>
      </c>
      <c r="E3440" s="2">
        <v>8.0</v>
      </c>
      <c r="F3440" s="2">
        <v>0.0</v>
      </c>
      <c r="G3440" s="2">
        <v>0.0</v>
      </c>
      <c r="H3440" s="2">
        <v>356.90906747</v>
      </c>
      <c r="I3440" s="2">
        <v>1.0</v>
      </c>
      <c r="J3440" s="2">
        <v>10.0</v>
      </c>
      <c r="K3440" s="18">
        <v>40.874382077</v>
      </c>
      <c r="L3440" s="19">
        <f t="shared" si="1"/>
        <v>22203</v>
      </c>
      <c r="M3440" s="20">
        <f t="shared" si="2"/>
        <v>138057</v>
      </c>
      <c r="N3440" s="21">
        <f t="shared" si="3"/>
        <v>0.1608248767</v>
      </c>
      <c r="O3440" s="20">
        <f t="shared" si="4"/>
        <v>0.2</v>
      </c>
      <c r="P3440" s="19">
        <f t="shared" si="5"/>
        <v>4440.6</v>
      </c>
      <c r="Q3440" s="22">
        <f t="shared" si="6"/>
        <v>355.248</v>
      </c>
      <c r="R3440" s="16">
        <v>0.0816983102406591</v>
      </c>
      <c r="S3440" s="16">
        <v>0.4</v>
      </c>
      <c r="T3440" s="16">
        <v>22203.0</v>
      </c>
      <c r="U3440" s="16">
        <v>0.133498043696062</v>
      </c>
      <c r="V3440" s="16">
        <v>37050.7133022958</v>
      </c>
      <c r="W3440" s="16">
        <v>2964.05706418366</v>
      </c>
    </row>
    <row r="3441" ht="22.5" customHeight="1">
      <c r="A3441" s="2">
        <v>0.0</v>
      </c>
      <c r="B3441" s="10">
        <v>73356.0</v>
      </c>
      <c r="C3441" s="2">
        <v>86885.0</v>
      </c>
      <c r="D3441" s="2" t="s">
        <v>11</v>
      </c>
      <c r="E3441" s="2">
        <v>10.0</v>
      </c>
      <c r="F3441" s="2">
        <v>0.0</v>
      </c>
      <c r="G3441" s="2">
        <v>0.0</v>
      </c>
      <c r="H3441" s="2">
        <v>73.746710533</v>
      </c>
      <c r="I3441" s="2">
        <v>3.0</v>
      </c>
      <c r="J3441" s="2">
        <v>12.0</v>
      </c>
      <c r="K3441" s="18">
        <v>31.571018889</v>
      </c>
      <c r="L3441" s="19">
        <f t="shared" si="1"/>
        <v>73356</v>
      </c>
      <c r="M3441" s="20">
        <f t="shared" si="2"/>
        <v>86885</v>
      </c>
      <c r="N3441" s="21">
        <f t="shared" si="3"/>
        <v>0.8442884272</v>
      </c>
      <c r="O3441" s="20">
        <f t="shared" si="4"/>
        <v>0.45</v>
      </c>
      <c r="P3441" s="19">
        <f t="shared" si="5"/>
        <v>33010.2</v>
      </c>
      <c r="Q3441" s="22">
        <f t="shared" si="6"/>
        <v>2640.816</v>
      </c>
      <c r="R3441" s="16">
        <v>0.235823332254425</v>
      </c>
      <c r="S3441" s="16">
        <v>0.4</v>
      </c>
      <c r="T3441" s="16">
        <v>73356.0</v>
      </c>
      <c r="U3441" s="16">
        <v>0.184698332155902</v>
      </c>
      <c r="V3441" s="16">
        <v>169359.135670354</v>
      </c>
      <c r="W3441" s="16">
        <v>13548.7308536283</v>
      </c>
    </row>
    <row r="3442" ht="22.5" customHeight="1">
      <c r="A3442" s="2">
        <v>0.0</v>
      </c>
      <c r="B3442" s="10">
        <v>27186.0</v>
      </c>
      <c r="C3442" s="2">
        <v>77694.0</v>
      </c>
      <c r="D3442" s="2" t="s">
        <v>11</v>
      </c>
      <c r="F3442" s="2">
        <v>0.0</v>
      </c>
      <c r="G3442" s="2">
        <v>0.0</v>
      </c>
      <c r="H3442" s="2">
        <v>249.4133616</v>
      </c>
      <c r="I3442" s="2">
        <v>0.0</v>
      </c>
      <c r="J3442" s="2">
        <v>50.0</v>
      </c>
      <c r="K3442" s="18">
        <v>43.727930478</v>
      </c>
      <c r="L3442" s="19">
        <f t="shared" si="1"/>
        <v>27186</v>
      </c>
      <c r="M3442" s="20">
        <f t="shared" si="2"/>
        <v>77694</v>
      </c>
      <c r="N3442" s="21">
        <f t="shared" si="3"/>
        <v>0.3499111901</v>
      </c>
      <c r="O3442" s="20">
        <f t="shared" si="4"/>
        <v>0.2</v>
      </c>
      <c r="P3442" s="19">
        <f t="shared" si="5"/>
        <v>5437.2</v>
      </c>
      <c r="Q3442" s="22">
        <f t="shared" si="6"/>
        <v>434.976</v>
      </c>
      <c r="R3442" s="16">
        <v>0.0671536682433877</v>
      </c>
      <c r="S3442" s="16">
        <v>0.4</v>
      </c>
      <c r="T3442" s="16">
        <v>27186.0</v>
      </c>
      <c r="U3442" s="16">
        <v>0.122034676644656</v>
      </c>
      <c r="V3442" s="16">
        <v>41470.4339907702</v>
      </c>
      <c r="W3442" s="16">
        <v>3317.63471926162</v>
      </c>
    </row>
    <row r="3443" ht="22.5" customHeight="1">
      <c r="A3443" s="2">
        <v>0.0</v>
      </c>
      <c r="B3443" s="10">
        <v>27239.0</v>
      </c>
      <c r="C3443" s="2">
        <v>39723.0</v>
      </c>
      <c r="D3443" s="2" t="s">
        <v>14</v>
      </c>
      <c r="E3443" s="2">
        <v>17.0</v>
      </c>
      <c r="F3443" s="2">
        <v>0.0</v>
      </c>
      <c r="G3443" s="2">
        <v>0.0</v>
      </c>
      <c r="H3443" s="2">
        <v>111.53221405</v>
      </c>
      <c r="I3443" s="2">
        <v>1.0</v>
      </c>
      <c r="J3443" s="2">
        <v>16.0</v>
      </c>
      <c r="K3443" s="18">
        <v>24.449452808</v>
      </c>
      <c r="L3443" s="19">
        <f t="shared" si="1"/>
        <v>27239</v>
      </c>
      <c r="M3443" s="20">
        <f t="shared" si="2"/>
        <v>39723</v>
      </c>
      <c r="N3443" s="21">
        <f t="shared" si="3"/>
        <v>0.6857236362</v>
      </c>
      <c r="O3443" s="20">
        <f t="shared" si="4"/>
        <v>0.3</v>
      </c>
      <c r="P3443" s="19">
        <f t="shared" si="5"/>
        <v>8171.7</v>
      </c>
      <c r="Q3443" s="22">
        <f t="shared" si="6"/>
        <v>653.736</v>
      </c>
      <c r="R3443" s="16">
        <v>0.088577827426903</v>
      </c>
      <c r="S3443" s="16">
        <v>0.4</v>
      </c>
      <c r="T3443" s="16">
        <v>27239.0</v>
      </c>
      <c r="U3443" s="16">
        <v>0.138255157717733</v>
      </c>
      <c r="V3443" s="16">
        <v>47074.1530134167</v>
      </c>
      <c r="W3443" s="16">
        <v>3765.93224107333</v>
      </c>
    </row>
    <row r="3444" ht="22.5" customHeight="1">
      <c r="A3444" s="2">
        <v>0.0</v>
      </c>
      <c r="B3444" s="10">
        <v>23928.0</v>
      </c>
      <c r="C3444" s="2">
        <v>55734.0</v>
      </c>
      <c r="D3444" s="2" t="s">
        <v>15</v>
      </c>
      <c r="E3444" s="2">
        <v>17.0</v>
      </c>
      <c r="F3444" s="2">
        <v>0.0</v>
      </c>
      <c r="G3444" s="2">
        <v>0.0</v>
      </c>
      <c r="H3444" s="2">
        <v>175.89535449</v>
      </c>
      <c r="I3444" s="2">
        <v>0.0</v>
      </c>
      <c r="J3444" s="2">
        <v>19.0</v>
      </c>
      <c r="K3444" s="18">
        <v>37.945522273</v>
      </c>
      <c r="L3444" s="19">
        <f t="shared" si="1"/>
        <v>23928</v>
      </c>
      <c r="M3444" s="20">
        <f t="shared" si="2"/>
        <v>55734</v>
      </c>
      <c r="N3444" s="21">
        <f t="shared" si="3"/>
        <v>0.4293250081</v>
      </c>
      <c r="O3444" s="20">
        <f t="shared" si="4"/>
        <v>0.2</v>
      </c>
      <c r="P3444" s="19">
        <f t="shared" si="5"/>
        <v>4785.6</v>
      </c>
      <c r="Q3444" s="22">
        <f t="shared" si="6"/>
        <v>382.848</v>
      </c>
      <c r="R3444" s="16">
        <v>0.123843766258643</v>
      </c>
      <c r="S3444" s="16">
        <v>0.4</v>
      </c>
      <c r="T3444" s="16">
        <v>23928.0</v>
      </c>
      <c r="U3444" s="16">
        <v>0.157532003590185</v>
      </c>
      <c r="V3444" s="16">
        <v>47117.8222738243</v>
      </c>
      <c r="W3444" s="16">
        <v>3769.42578190594</v>
      </c>
    </row>
    <row r="3445" ht="22.5" customHeight="1">
      <c r="A3445" s="2">
        <v>0.0</v>
      </c>
      <c r="B3445" s="10">
        <v>32554.0</v>
      </c>
      <c r="C3445" s="2">
        <v>92419.0</v>
      </c>
      <c r="D3445" s="2" t="s">
        <v>15</v>
      </c>
      <c r="E3445" s="2">
        <v>8.0</v>
      </c>
      <c r="F3445" s="2">
        <v>0.0</v>
      </c>
      <c r="G3445" s="2">
        <v>0.0</v>
      </c>
      <c r="H3445" s="2">
        <v>164.90961318</v>
      </c>
      <c r="I3445" s="2">
        <v>1.0</v>
      </c>
      <c r="J3445" s="2">
        <v>20.0</v>
      </c>
      <c r="K3445" s="18">
        <v>29.016609979</v>
      </c>
      <c r="L3445" s="19">
        <f t="shared" si="1"/>
        <v>32554</v>
      </c>
      <c r="M3445" s="20">
        <f t="shared" si="2"/>
        <v>92419</v>
      </c>
      <c r="N3445" s="21">
        <f t="shared" si="3"/>
        <v>0.3522435863</v>
      </c>
      <c r="O3445" s="20">
        <f t="shared" si="4"/>
        <v>0.2</v>
      </c>
      <c r="P3445" s="19">
        <f t="shared" si="5"/>
        <v>6510.8</v>
      </c>
      <c r="Q3445" s="22">
        <f t="shared" si="6"/>
        <v>520.864</v>
      </c>
      <c r="R3445" s="16">
        <v>0.0886472437668593</v>
      </c>
      <c r="S3445" s="16">
        <v>0.4</v>
      </c>
      <c r="T3445" s="16">
        <v>32554.0</v>
      </c>
      <c r="U3445" s="16">
        <v>0.138301222301631</v>
      </c>
      <c r="V3445" s="16">
        <v>56278.2248850915</v>
      </c>
      <c r="W3445" s="16">
        <v>4502.25799080732</v>
      </c>
    </row>
    <row r="3446" ht="22.5" customHeight="1">
      <c r="A3446" s="2">
        <v>0.0</v>
      </c>
      <c r="B3446" s="10">
        <v>18611.0</v>
      </c>
      <c r="C3446" s="2">
        <v>171194.0</v>
      </c>
      <c r="D3446" s="2" t="s">
        <v>16</v>
      </c>
      <c r="E3446" s="2">
        <v>5.0</v>
      </c>
      <c r="F3446" s="2">
        <v>0.0</v>
      </c>
      <c r="G3446" s="2">
        <v>0.0</v>
      </c>
      <c r="H3446" s="2">
        <v>313.03794532</v>
      </c>
      <c r="I3446" s="2">
        <v>0.0</v>
      </c>
      <c r="J3446" s="2">
        <v>26.0</v>
      </c>
      <c r="K3446" s="18">
        <v>27.199154012</v>
      </c>
      <c r="L3446" s="19">
        <f t="shared" si="1"/>
        <v>18611</v>
      </c>
      <c r="M3446" s="20">
        <f t="shared" si="2"/>
        <v>171194</v>
      </c>
      <c r="N3446" s="21">
        <f t="shared" si="3"/>
        <v>0.1087129222</v>
      </c>
      <c r="O3446" s="20">
        <f t="shared" si="4"/>
        <v>0.2</v>
      </c>
      <c r="P3446" s="19">
        <f t="shared" si="5"/>
        <v>3722.2</v>
      </c>
      <c r="Q3446" s="22">
        <f t="shared" si="6"/>
        <v>297.776</v>
      </c>
      <c r="R3446" s="16">
        <v>0.0478494777072383</v>
      </c>
      <c r="S3446" s="16">
        <v>0.4</v>
      </c>
      <c r="T3446" s="16">
        <v>18611.0</v>
      </c>
      <c r="U3446" s="16">
        <v>0.103017350319237</v>
      </c>
      <c r="V3446" s="16">
        <v>23965.6988348916</v>
      </c>
      <c r="W3446" s="16">
        <v>1917.25590679132</v>
      </c>
    </row>
    <row r="3447" ht="22.5" customHeight="1">
      <c r="A3447" s="2">
        <v>0.0</v>
      </c>
      <c r="B3447" s="10">
        <v>50250.0</v>
      </c>
      <c r="C3447" s="2">
        <v>72000.0</v>
      </c>
      <c r="D3447" s="2" t="s">
        <v>14</v>
      </c>
      <c r="E3447" s="2">
        <v>10.0</v>
      </c>
      <c r="F3447" s="2">
        <v>2.0</v>
      </c>
      <c r="G3447" s="2">
        <v>0.0</v>
      </c>
      <c r="H3447" s="2">
        <v>75.066666667</v>
      </c>
      <c r="I3447" s="2">
        <v>3.0</v>
      </c>
      <c r="J3447" s="2">
        <v>28.0</v>
      </c>
      <c r="K3447" s="11"/>
      <c r="L3447" s="12">
        <f t="shared" si="1"/>
        <v>50250</v>
      </c>
      <c r="M3447" s="13">
        <f t="shared" si="2"/>
        <v>72000</v>
      </c>
      <c r="N3447" s="14">
        <f t="shared" si="3"/>
        <v>0.6979166667</v>
      </c>
      <c r="O3447" s="13">
        <f t="shared" si="4"/>
        <v>0.3</v>
      </c>
      <c r="P3447" s="12">
        <f t="shared" si="5"/>
        <v>15075</v>
      </c>
      <c r="Q3447" s="15">
        <f t="shared" si="6"/>
        <v>1206</v>
      </c>
      <c r="R3447" s="16">
        <v>0.452020587044385</v>
      </c>
      <c r="S3447" s="16">
        <v>0.4</v>
      </c>
      <c r="T3447" s="16">
        <v>50250.0</v>
      </c>
      <c r="U3447" s="16">
        <v>0.170581487660887</v>
      </c>
      <c r="V3447" s="16">
        <v>107146.496936994</v>
      </c>
      <c r="W3447" s="16">
        <v>8571.71975495959</v>
      </c>
    </row>
    <row r="3448" ht="22.5" customHeight="1">
      <c r="A3448" s="2">
        <v>0.0</v>
      </c>
      <c r="B3448" s="10">
        <v>93702.0</v>
      </c>
      <c r="C3448" s="2">
        <v>158647.0</v>
      </c>
      <c r="D3448" s="2" t="s">
        <v>15</v>
      </c>
      <c r="E3448" s="2">
        <v>4.0</v>
      </c>
      <c r="F3448" s="2">
        <v>0.0</v>
      </c>
      <c r="G3448" s="2">
        <v>1.0</v>
      </c>
      <c r="H3448" s="2">
        <v>96.177793274</v>
      </c>
      <c r="I3448" s="2">
        <v>0.0</v>
      </c>
      <c r="J3448" s="2">
        <v>16.0</v>
      </c>
      <c r="K3448" s="18">
        <v>34.709935978</v>
      </c>
      <c r="L3448" s="19">
        <f t="shared" si="1"/>
        <v>93702</v>
      </c>
      <c r="M3448" s="20">
        <f t="shared" si="2"/>
        <v>158647</v>
      </c>
      <c r="N3448" s="21">
        <f t="shared" si="3"/>
        <v>0.5906320321</v>
      </c>
      <c r="O3448" s="20">
        <f t="shared" si="4"/>
        <v>0.25</v>
      </c>
      <c r="P3448" s="19">
        <f t="shared" si="5"/>
        <v>23425.5</v>
      </c>
      <c r="Q3448" s="22">
        <f t="shared" si="6"/>
        <v>1874.04</v>
      </c>
      <c r="R3448" s="16">
        <v>0.318552457182631</v>
      </c>
      <c r="S3448" s="16">
        <v>0.4</v>
      </c>
      <c r="T3448" s="16">
        <v>93702.0</v>
      </c>
      <c r="U3448" s="16">
        <v>0.186260814779001</v>
      </c>
      <c r="V3448" s="16">
        <v>218162.635830275</v>
      </c>
      <c r="W3448" s="16">
        <v>17453.010866422</v>
      </c>
    </row>
    <row r="3449" ht="22.5" customHeight="1">
      <c r="A3449" s="2">
        <v>0.0</v>
      </c>
      <c r="B3449" s="10">
        <v>16386.0</v>
      </c>
      <c r="C3449" s="2">
        <v>170310.0</v>
      </c>
      <c r="D3449" s="2" t="s">
        <v>14</v>
      </c>
      <c r="E3449" s="2">
        <v>23.0</v>
      </c>
      <c r="F3449" s="2">
        <v>0.0</v>
      </c>
      <c r="G3449" s="2">
        <v>0.0</v>
      </c>
      <c r="H3449" s="2">
        <v>73.007277303</v>
      </c>
      <c r="I3449" s="2">
        <v>2.0</v>
      </c>
      <c r="J3449" s="2">
        <v>20.0</v>
      </c>
      <c r="K3449" s="18">
        <v>29.804601445</v>
      </c>
      <c r="L3449" s="19">
        <f t="shared" si="1"/>
        <v>16386</v>
      </c>
      <c r="M3449" s="20">
        <f t="shared" si="2"/>
        <v>170310</v>
      </c>
      <c r="N3449" s="21">
        <f t="shared" si="3"/>
        <v>0.09621278844</v>
      </c>
      <c r="O3449" s="20">
        <f t="shared" si="4"/>
        <v>0.2</v>
      </c>
      <c r="P3449" s="19">
        <f t="shared" si="5"/>
        <v>3277.2</v>
      </c>
      <c r="Q3449" s="22">
        <f t="shared" si="6"/>
        <v>262.176</v>
      </c>
      <c r="R3449" s="16">
        <v>0.149583996738299</v>
      </c>
      <c r="S3449" s="16">
        <v>0.4</v>
      </c>
      <c r="T3449" s="16">
        <v>16386.0</v>
      </c>
      <c r="U3449" s="16">
        <v>0.16748681093768</v>
      </c>
      <c r="V3449" s="16">
        <v>34305.4860503103</v>
      </c>
      <c r="W3449" s="16">
        <v>2744.43888402482</v>
      </c>
    </row>
    <row r="3450" ht="22.5" customHeight="1">
      <c r="A3450" s="2">
        <v>1.0</v>
      </c>
      <c r="B3450" s="10">
        <v>67809.0</v>
      </c>
      <c r="C3450" s="2">
        <v>89339.0</v>
      </c>
      <c r="D3450" s="2" t="s">
        <v>13</v>
      </c>
      <c r="E3450" s="2">
        <v>0.0</v>
      </c>
      <c r="F3450" s="2">
        <v>3.0</v>
      </c>
      <c r="G3450" s="2">
        <v>0.0</v>
      </c>
      <c r="H3450" s="2">
        <v>102.46098622</v>
      </c>
      <c r="I3450" s="2">
        <v>2.0</v>
      </c>
      <c r="J3450" s="2">
        <v>19.0</v>
      </c>
      <c r="K3450" s="18">
        <v>38.345340781</v>
      </c>
      <c r="L3450" s="19">
        <f t="shared" si="1"/>
        <v>67809</v>
      </c>
      <c r="M3450" s="20">
        <f t="shared" si="2"/>
        <v>89339</v>
      </c>
      <c r="N3450" s="21">
        <f t="shared" si="3"/>
        <v>0.7590078241</v>
      </c>
      <c r="O3450" s="20">
        <f t="shared" si="4"/>
        <v>0.3</v>
      </c>
      <c r="P3450" s="19">
        <f t="shared" si="5"/>
        <v>20342.7</v>
      </c>
      <c r="Q3450" s="22">
        <f t="shared" si="6"/>
        <v>1627.416</v>
      </c>
      <c r="R3450" s="16">
        <v>0.850981608363532</v>
      </c>
      <c r="S3450" s="16">
        <v>0.4</v>
      </c>
      <c r="T3450" s="16">
        <v>67809.0</v>
      </c>
      <c r="U3450" s="16">
        <v>0.0565616955947532</v>
      </c>
      <c r="V3450" s="16">
        <v>47942.4002073077</v>
      </c>
      <c r="W3450" s="16">
        <v>3835.39201658462</v>
      </c>
    </row>
    <row r="3451" ht="22.5" customHeight="1">
      <c r="A3451" s="2">
        <v>0.0</v>
      </c>
      <c r="B3451" s="10">
        <v>13925.0</v>
      </c>
      <c r="C3451" s="2">
        <v>94898.0</v>
      </c>
      <c r="D3451" s="2" t="s">
        <v>11</v>
      </c>
      <c r="E3451" s="2">
        <v>22.0</v>
      </c>
      <c r="F3451" s="2">
        <v>0.0</v>
      </c>
      <c r="G3451" s="2">
        <v>0.0</v>
      </c>
      <c r="H3451" s="2">
        <v>223.90191801</v>
      </c>
      <c r="I3451" s="2">
        <v>2.0</v>
      </c>
      <c r="J3451" s="2">
        <v>41.0</v>
      </c>
      <c r="K3451" s="18">
        <v>35.998225405</v>
      </c>
      <c r="L3451" s="19">
        <f t="shared" si="1"/>
        <v>13925</v>
      </c>
      <c r="M3451" s="20">
        <f t="shared" si="2"/>
        <v>94898</v>
      </c>
      <c r="N3451" s="21">
        <f t="shared" si="3"/>
        <v>0.146736496</v>
      </c>
      <c r="O3451" s="20">
        <f t="shared" si="4"/>
        <v>0.2</v>
      </c>
      <c r="P3451" s="19">
        <f t="shared" si="5"/>
        <v>2785</v>
      </c>
      <c r="Q3451" s="22">
        <f t="shared" si="6"/>
        <v>222.8</v>
      </c>
      <c r="R3451" s="16">
        <v>0.0666009986049171</v>
      </c>
      <c r="S3451" s="16">
        <v>0.4</v>
      </c>
      <c r="T3451" s="16">
        <v>13925.0</v>
      </c>
      <c r="U3451" s="16">
        <v>0.121556464846731</v>
      </c>
      <c r="V3451" s="16">
        <v>21158.4221623841</v>
      </c>
      <c r="W3451" s="16">
        <v>1692.67377299073</v>
      </c>
    </row>
    <row r="3452" ht="22.5" customHeight="1">
      <c r="A3452" s="2">
        <v>0.0</v>
      </c>
      <c r="B3452" s="10">
        <v>34593.0</v>
      </c>
      <c r="C3452" s="2">
        <v>56658.0</v>
      </c>
      <c r="D3452" s="2" t="s">
        <v>11</v>
      </c>
      <c r="E3452" s="2">
        <v>15.0</v>
      </c>
      <c r="F3452" s="2">
        <v>0.0</v>
      </c>
      <c r="G3452" s="2">
        <v>0.0</v>
      </c>
      <c r="H3452" s="2">
        <v>126.04800979</v>
      </c>
      <c r="I3452" s="2">
        <v>1.0</v>
      </c>
      <c r="J3452" s="2">
        <v>18.0</v>
      </c>
      <c r="K3452" s="18">
        <v>36.926634786</v>
      </c>
      <c r="L3452" s="19">
        <f t="shared" si="1"/>
        <v>34593</v>
      </c>
      <c r="M3452" s="20">
        <f t="shared" si="2"/>
        <v>56658</v>
      </c>
      <c r="N3452" s="21">
        <f t="shared" si="3"/>
        <v>0.6105580854</v>
      </c>
      <c r="O3452" s="20">
        <f t="shared" si="4"/>
        <v>0.3</v>
      </c>
      <c r="P3452" s="19">
        <f t="shared" si="5"/>
        <v>10377.9</v>
      </c>
      <c r="Q3452" s="22">
        <f t="shared" si="6"/>
        <v>830.232</v>
      </c>
      <c r="R3452" s="16">
        <v>0.174256485025283</v>
      </c>
      <c r="S3452" s="16">
        <v>0.4</v>
      </c>
      <c r="T3452" s="16">
        <v>34593.0</v>
      </c>
      <c r="U3452" s="16">
        <v>0.174604421299767</v>
      </c>
      <c r="V3452" s="16">
        <v>75501.1343252858</v>
      </c>
      <c r="W3452" s="16">
        <v>6040.09074602286</v>
      </c>
    </row>
    <row r="3453" ht="22.5" customHeight="1">
      <c r="A3453" s="2">
        <v>0.0</v>
      </c>
      <c r="B3453" s="10">
        <v>49653.0</v>
      </c>
      <c r="C3453" s="2">
        <v>159076.0</v>
      </c>
      <c r="D3453" s="2" t="s">
        <v>15</v>
      </c>
      <c r="E3453" s="2">
        <v>20.0</v>
      </c>
      <c r="F3453" s="2">
        <v>0.0</v>
      </c>
      <c r="G3453" s="2">
        <v>0.0</v>
      </c>
      <c r="H3453" s="2">
        <v>231.54972268</v>
      </c>
      <c r="I3453" s="2">
        <v>0.0</v>
      </c>
      <c r="J3453" s="2">
        <v>27.0</v>
      </c>
      <c r="K3453" s="18">
        <v>20.415931614</v>
      </c>
      <c r="L3453" s="19">
        <f t="shared" si="1"/>
        <v>49653</v>
      </c>
      <c r="M3453" s="20">
        <f t="shared" si="2"/>
        <v>159076</v>
      </c>
      <c r="N3453" s="21">
        <f t="shared" si="3"/>
        <v>0.3121338228</v>
      </c>
      <c r="O3453" s="20">
        <f t="shared" si="4"/>
        <v>0.2</v>
      </c>
      <c r="P3453" s="19">
        <f t="shared" si="5"/>
        <v>9930.6</v>
      </c>
      <c r="Q3453" s="22">
        <f t="shared" si="6"/>
        <v>794.448</v>
      </c>
      <c r="R3453" s="16">
        <v>0.0244385815803684</v>
      </c>
      <c r="S3453" s="16">
        <v>0.4</v>
      </c>
      <c r="T3453" s="16">
        <v>49653.0</v>
      </c>
      <c r="U3453" s="16">
        <v>0.0706036660345495</v>
      </c>
      <c r="V3453" s="16">
        <v>43821.0478701686</v>
      </c>
      <c r="W3453" s="16">
        <v>3505.68382961348</v>
      </c>
    </row>
    <row r="3454" ht="22.5" customHeight="1">
      <c r="A3454" s="2">
        <v>0.0</v>
      </c>
      <c r="B3454" s="10">
        <v>94727.0</v>
      </c>
      <c r="C3454" s="2">
        <v>136877.0</v>
      </c>
      <c r="D3454" s="2" t="s">
        <v>14</v>
      </c>
      <c r="E3454" s="2">
        <v>15.0</v>
      </c>
      <c r="F3454" s="2">
        <v>0.0</v>
      </c>
      <c r="G3454" s="2">
        <v>0.0</v>
      </c>
      <c r="H3454" s="2">
        <v>168.95996818</v>
      </c>
      <c r="I3454" s="2">
        <v>2.0</v>
      </c>
      <c r="J3454" s="2">
        <v>26.0</v>
      </c>
      <c r="K3454" s="18">
        <v>36.056437467</v>
      </c>
      <c r="L3454" s="19">
        <f t="shared" si="1"/>
        <v>94727</v>
      </c>
      <c r="M3454" s="20">
        <f t="shared" si="2"/>
        <v>136877</v>
      </c>
      <c r="N3454" s="21">
        <f t="shared" si="3"/>
        <v>0.6920592941</v>
      </c>
      <c r="O3454" s="20">
        <f t="shared" si="4"/>
        <v>0.3</v>
      </c>
      <c r="P3454" s="19">
        <f t="shared" si="5"/>
        <v>28418.1</v>
      </c>
      <c r="Q3454" s="22">
        <f t="shared" si="6"/>
        <v>2273.448</v>
      </c>
      <c r="R3454" s="16">
        <v>0.123397435828328</v>
      </c>
      <c r="S3454" s="16">
        <v>0.4</v>
      </c>
      <c r="T3454" s="16">
        <v>94727.0</v>
      </c>
      <c r="U3454" s="16">
        <v>0.157332680437588</v>
      </c>
      <c r="V3454" s="16">
        <v>186295.660247643</v>
      </c>
      <c r="W3454" s="16">
        <v>14903.6528198114</v>
      </c>
    </row>
    <row r="3455" ht="22.5" customHeight="1">
      <c r="A3455" s="2">
        <v>1.0</v>
      </c>
      <c r="B3455" s="10">
        <v>55406.0</v>
      </c>
      <c r="C3455" s="2">
        <v>78682.0</v>
      </c>
      <c r="D3455" s="2" t="s">
        <v>11</v>
      </c>
      <c r="F3455" s="2">
        <v>0.0</v>
      </c>
      <c r="G3455" s="2">
        <v>0.0</v>
      </c>
      <c r="H3455" s="2">
        <v>122.71770946</v>
      </c>
      <c r="I3455" s="2">
        <v>0.0</v>
      </c>
      <c r="J3455" s="2">
        <v>39.0</v>
      </c>
      <c r="K3455" s="18">
        <v>33.693831299</v>
      </c>
      <c r="L3455" s="19">
        <f t="shared" si="1"/>
        <v>55406</v>
      </c>
      <c r="M3455" s="20">
        <f t="shared" si="2"/>
        <v>78682</v>
      </c>
      <c r="N3455" s="21">
        <f t="shared" si="3"/>
        <v>0.7041763046</v>
      </c>
      <c r="O3455" s="20">
        <f t="shared" si="4"/>
        <v>0.3</v>
      </c>
      <c r="P3455" s="19">
        <f t="shared" si="5"/>
        <v>16621.8</v>
      </c>
      <c r="Q3455" s="22">
        <f t="shared" si="6"/>
        <v>1329.744</v>
      </c>
      <c r="R3455" s="16">
        <v>0.0898293776287271</v>
      </c>
      <c r="S3455" s="16">
        <v>0.4</v>
      </c>
      <c r="T3455" s="16">
        <v>55406.0</v>
      </c>
      <c r="U3455" s="16">
        <v>0.139079984389263</v>
      </c>
      <c r="V3455" s="16">
        <v>96323.3201883943</v>
      </c>
      <c r="W3455" s="16">
        <v>7705.86561507154</v>
      </c>
    </row>
    <row r="3456" ht="22.5" customHeight="1">
      <c r="A3456" s="2">
        <v>0.0</v>
      </c>
      <c r="B3456" s="10">
        <v>4447.0</v>
      </c>
      <c r="C3456" s="2">
        <v>21510.0</v>
      </c>
      <c r="D3456" s="2" t="s">
        <v>11</v>
      </c>
      <c r="F3456" s="2">
        <v>0.0</v>
      </c>
      <c r="G3456" s="2">
        <v>0.0</v>
      </c>
      <c r="H3456" s="2">
        <v>67.0</v>
      </c>
      <c r="I3456" s="2">
        <v>2.0</v>
      </c>
      <c r="J3456" s="2">
        <v>19.0</v>
      </c>
      <c r="K3456" s="11"/>
      <c r="L3456" s="12">
        <f t="shared" si="1"/>
        <v>4447</v>
      </c>
      <c r="M3456" s="13">
        <f t="shared" si="2"/>
        <v>21510</v>
      </c>
      <c r="N3456" s="14">
        <f t="shared" si="3"/>
        <v>0.2067410507</v>
      </c>
      <c r="O3456" s="13">
        <f t="shared" si="4"/>
        <v>0.2</v>
      </c>
      <c r="P3456" s="12">
        <f t="shared" si="5"/>
        <v>889.4</v>
      </c>
      <c r="Q3456" s="15">
        <f t="shared" si="6"/>
        <v>71.152</v>
      </c>
      <c r="R3456" s="16">
        <v>0.234522505857547</v>
      </c>
      <c r="S3456" s="16">
        <v>0.4</v>
      </c>
      <c r="T3456" s="16">
        <v>4447.0</v>
      </c>
      <c r="U3456" s="16">
        <v>0.184577278706146</v>
      </c>
      <c r="V3456" s="16">
        <v>10260.1894800779</v>
      </c>
      <c r="W3456" s="16">
        <v>820.815158406232</v>
      </c>
    </row>
    <row r="3457" ht="22.5" customHeight="1">
      <c r="A3457" s="2">
        <v>1.0</v>
      </c>
      <c r="B3457" s="10">
        <v>139000.0</v>
      </c>
      <c r="C3457" s="2">
        <v>171350.0</v>
      </c>
      <c r="D3457" s="2" t="s">
        <v>11</v>
      </c>
      <c r="E3457" s="2">
        <v>0.1</v>
      </c>
      <c r="F3457" s="2">
        <v>0.0</v>
      </c>
      <c r="G3457" s="2">
        <v>1.0</v>
      </c>
      <c r="H3457" s="2">
        <v>102.5</v>
      </c>
      <c r="I3457" s="2">
        <v>7.0</v>
      </c>
      <c r="J3457" s="2">
        <v>18.0</v>
      </c>
      <c r="K3457" s="11"/>
      <c r="L3457" s="12">
        <f t="shared" si="1"/>
        <v>139000</v>
      </c>
      <c r="M3457" s="13">
        <f t="shared" si="2"/>
        <v>171350</v>
      </c>
      <c r="N3457" s="14">
        <f t="shared" si="3"/>
        <v>0.8112051357</v>
      </c>
      <c r="O3457" s="13">
        <f t="shared" si="4"/>
        <v>0.45</v>
      </c>
      <c r="P3457" s="12">
        <f t="shared" si="5"/>
        <v>62550</v>
      </c>
      <c r="Q3457" s="15">
        <f t="shared" si="6"/>
        <v>5004</v>
      </c>
      <c r="R3457" s="16">
        <v>0.531922958434552</v>
      </c>
      <c r="S3457" s="16">
        <v>0.4</v>
      </c>
      <c r="T3457" s="16">
        <v>139000.0</v>
      </c>
      <c r="U3457" s="16">
        <v>0.154022942837878</v>
      </c>
      <c r="V3457" s="16">
        <v>267614.863180813</v>
      </c>
      <c r="W3457" s="16">
        <v>21409.189054465</v>
      </c>
    </row>
    <row r="3458" ht="22.5" customHeight="1">
      <c r="A3458" s="2">
        <v>0.0</v>
      </c>
      <c r="B3458" s="10">
        <v>97146.0</v>
      </c>
      <c r="C3458" s="2">
        <v>124195.0</v>
      </c>
      <c r="D3458" s="2" t="s">
        <v>12</v>
      </c>
      <c r="E3458" s="2">
        <v>24.0</v>
      </c>
      <c r="F3458" s="2">
        <v>0.0</v>
      </c>
      <c r="G3458" s="2">
        <v>0.0</v>
      </c>
      <c r="H3458" s="2">
        <v>278.3074217</v>
      </c>
      <c r="I3458" s="2">
        <v>2.0</v>
      </c>
      <c r="J3458" s="2">
        <v>17.0</v>
      </c>
      <c r="K3458" s="18">
        <v>32.721694978</v>
      </c>
      <c r="L3458" s="19">
        <f t="shared" si="1"/>
        <v>97146</v>
      </c>
      <c r="M3458" s="20">
        <f t="shared" si="2"/>
        <v>124195</v>
      </c>
      <c r="N3458" s="21">
        <f t="shared" si="3"/>
        <v>0.7822054028</v>
      </c>
      <c r="O3458" s="20">
        <f t="shared" si="4"/>
        <v>0.3</v>
      </c>
      <c r="P3458" s="19">
        <f t="shared" si="5"/>
        <v>29143.8</v>
      </c>
      <c r="Q3458" s="22">
        <f t="shared" si="6"/>
        <v>2331.504</v>
      </c>
      <c r="R3458" s="16">
        <v>0.0332121912313696</v>
      </c>
      <c r="S3458" s="16">
        <v>0.4</v>
      </c>
      <c r="T3458" s="16">
        <v>97146.0</v>
      </c>
      <c r="U3458" s="16">
        <v>0.0844052482060933</v>
      </c>
      <c r="V3458" s="16">
        <v>102495.403027864</v>
      </c>
      <c r="W3458" s="16">
        <v>8199.63224222914</v>
      </c>
    </row>
    <row r="3459" ht="22.5" customHeight="1">
      <c r="A3459" s="2">
        <v>0.0</v>
      </c>
      <c r="B3459" s="10">
        <v>61690.0</v>
      </c>
      <c r="C3459" s="2">
        <v>89963.0</v>
      </c>
      <c r="D3459" s="2" t="s">
        <v>15</v>
      </c>
      <c r="E3459" s="2">
        <v>15.0</v>
      </c>
      <c r="F3459" s="2">
        <v>0.0</v>
      </c>
      <c r="G3459" s="2">
        <v>2.0</v>
      </c>
      <c r="H3459" s="2">
        <v>157.40967898</v>
      </c>
      <c r="I3459" s="2">
        <v>0.0</v>
      </c>
      <c r="J3459" s="2">
        <v>14.0</v>
      </c>
      <c r="K3459" s="18">
        <v>27.946675965</v>
      </c>
      <c r="L3459" s="19">
        <f t="shared" si="1"/>
        <v>61690</v>
      </c>
      <c r="M3459" s="20">
        <f t="shared" si="2"/>
        <v>89963</v>
      </c>
      <c r="N3459" s="21">
        <f t="shared" si="3"/>
        <v>0.6857263542</v>
      </c>
      <c r="O3459" s="20">
        <f t="shared" si="4"/>
        <v>0.3</v>
      </c>
      <c r="P3459" s="19">
        <f t="shared" si="5"/>
        <v>18507</v>
      </c>
      <c r="Q3459" s="22">
        <f t="shared" si="6"/>
        <v>1480.56</v>
      </c>
      <c r="R3459" s="16">
        <v>0.304503306909722</v>
      </c>
      <c r="S3459" s="16">
        <v>0.4</v>
      </c>
      <c r="T3459" s="16">
        <v>61690.0</v>
      </c>
      <c r="U3459" s="16">
        <v>0.18674668846655</v>
      </c>
      <c r="V3459" s="16">
        <v>144005.040143768</v>
      </c>
      <c r="W3459" s="16">
        <v>11520.4032115015</v>
      </c>
    </row>
    <row r="3460" ht="22.5" customHeight="1">
      <c r="A3460" s="2">
        <v>0.0</v>
      </c>
      <c r="B3460" s="10">
        <v>61554.0</v>
      </c>
      <c r="C3460" s="2">
        <v>94510.0</v>
      </c>
      <c r="D3460" s="2" t="s">
        <v>12</v>
      </c>
      <c r="E3460" s="2">
        <v>2.0</v>
      </c>
      <c r="F3460" s="2">
        <v>0.0</v>
      </c>
      <c r="G3460" s="2">
        <v>0.0</v>
      </c>
      <c r="H3460" s="2">
        <v>161.35269333</v>
      </c>
      <c r="I3460" s="2">
        <v>0.0</v>
      </c>
      <c r="J3460" s="2">
        <v>24.0</v>
      </c>
      <c r="K3460" s="18">
        <v>23.896554711</v>
      </c>
      <c r="L3460" s="19">
        <f t="shared" si="1"/>
        <v>61554</v>
      </c>
      <c r="M3460" s="20">
        <f t="shared" si="2"/>
        <v>94510</v>
      </c>
      <c r="N3460" s="21">
        <f t="shared" si="3"/>
        <v>0.6512961591</v>
      </c>
      <c r="O3460" s="20">
        <f t="shared" si="4"/>
        <v>0.3</v>
      </c>
      <c r="P3460" s="19">
        <f t="shared" si="5"/>
        <v>18466.2</v>
      </c>
      <c r="Q3460" s="22">
        <f t="shared" si="6"/>
        <v>1477.296</v>
      </c>
      <c r="R3460" s="16">
        <v>0.0277300648347163</v>
      </c>
      <c r="S3460" s="16">
        <v>0.4</v>
      </c>
      <c r="T3460" s="16">
        <v>61554.0</v>
      </c>
      <c r="U3460" s="16">
        <v>0.0760771382541389</v>
      </c>
      <c r="V3460" s="16">
        <v>58535.6521011908</v>
      </c>
      <c r="W3460" s="16">
        <v>4682.85216809527</v>
      </c>
    </row>
    <row r="3461" ht="22.5" customHeight="1">
      <c r="A3461" s="2">
        <v>0.0</v>
      </c>
      <c r="B3461" s="10">
        <v>4927.0</v>
      </c>
      <c r="C3461" s="2">
        <v>30198.0</v>
      </c>
      <c r="D3461" s="2" t="s">
        <v>11</v>
      </c>
      <c r="F3461" s="2">
        <v>0.0</v>
      </c>
      <c r="G3461" s="2">
        <v>0.0</v>
      </c>
      <c r="H3461" s="2">
        <v>89.599838668</v>
      </c>
      <c r="I3461" s="2">
        <v>1.0</v>
      </c>
      <c r="J3461" s="2">
        <v>19.0</v>
      </c>
      <c r="K3461" s="18">
        <v>41.230526879</v>
      </c>
      <c r="L3461" s="19">
        <f t="shared" si="1"/>
        <v>4927</v>
      </c>
      <c r="M3461" s="20">
        <f t="shared" si="2"/>
        <v>30198</v>
      </c>
      <c r="N3461" s="21">
        <f t="shared" si="3"/>
        <v>0.1631565004</v>
      </c>
      <c r="O3461" s="20">
        <f t="shared" si="4"/>
        <v>0.2</v>
      </c>
      <c r="P3461" s="19">
        <f t="shared" si="5"/>
        <v>985.4</v>
      </c>
      <c r="Q3461" s="22">
        <f t="shared" si="6"/>
        <v>78.832</v>
      </c>
      <c r="R3461" s="16">
        <v>0.26612560664236</v>
      </c>
      <c r="S3461" s="16">
        <v>0.4</v>
      </c>
      <c r="T3461" s="16">
        <v>4927.0</v>
      </c>
      <c r="U3461" s="16">
        <v>0.186591993275578</v>
      </c>
      <c r="V3461" s="16">
        <v>11491.7343858597</v>
      </c>
      <c r="W3461" s="16">
        <v>919.338750868776</v>
      </c>
    </row>
    <row r="3462" ht="22.5" customHeight="1">
      <c r="A3462" s="2">
        <v>0.0</v>
      </c>
      <c r="B3462" s="10">
        <v>53646.0</v>
      </c>
      <c r="C3462" s="2">
        <v>156048.0</v>
      </c>
      <c r="D3462" s="2" t="s">
        <v>15</v>
      </c>
      <c r="E3462" s="2">
        <v>20.0</v>
      </c>
      <c r="F3462" s="2">
        <v>0.0</v>
      </c>
      <c r="G3462" s="2">
        <v>0.0</v>
      </c>
      <c r="H3462" s="2">
        <v>232.29712557</v>
      </c>
      <c r="I3462" s="2">
        <v>0.0</v>
      </c>
      <c r="J3462" s="2">
        <v>27.0</v>
      </c>
      <c r="K3462" s="18">
        <v>20.856067533</v>
      </c>
      <c r="L3462" s="19">
        <f t="shared" si="1"/>
        <v>53646</v>
      </c>
      <c r="M3462" s="20">
        <f t="shared" si="2"/>
        <v>156048</v>
      </c>
      <c r="N3462" s="21">
        <f t="shared" si="3"/>
        <v>0.3437788373</v>
      </c>
      <c r="O3462" s="20">
        <f t="shared" si="4"/>
        <v>0.2</v>
      </c>
      <c r="P3462" s="19">
        <f t="shared" si="5"/>
        <v>10729.2</v>
      </c>
      <c r="Q3462" s="22">
        <f t="shared" si="6"/>
        <v>858.336</v>
      </c>
      <c r="R3462" s="16">
        <v>0.0250575832746563</v>
      </c>
      <c r="S3462" s="16">
        <v>0.4</v>
      </c>
      <c r="T3462" s="16">
        <v>53646.0</v>
      </c>
      <c r="U3462" s="16">
        <v>0.0716635424710935</v>
      </c>
      <c r="V3462" s="16">
        <v>48055.7799925535</v>
      </c>
      <c r="W3462" s="16">
        <v>3844.46239940428</v>
      </c>
    </row>
    <row r="3463" ht="22.5" customHeight="1">
      <c r="A3463" s="2">
        <v>0.0</v>
      </c>
      <c r="B3463" s="10">
        <v>120966.0</v>
      </c>
      <c r="C3463" s="2">
        <v>208782.0</v>
      </c>
      <c r="D3463" s="2" t="s">
        <v>11</v>
      </c>
      <c r="E3463" s="2">
        <v>4.0</v>
      </c>
      <c r="F3463" s="2">
        <v>0.0</v>
      </c>
      <c r="G3463" s="2">
        <v>0.0</v>
      </c>
      <c r="H3463" s="2">
        <v>202.53433338</v>
      </c>
      <c r="I3463" s="2">
        <v>0.0</v>
      </c>
      <c r="J3463" s="2">
        <v>17.0</v>
      </c>
      <c r="K3463" s="18">
        <v>27.436646043</v>
      </c>
      <c r="L3463" s="19">
        <f t="shared" si="1"/>
        <v>120966</v>
      </c>
      <c r="M3463" s="20">
        <f t="shared" si="2"/>
        <v>208782</v>
      </c>
      <c r="N3463" s="21">
        <f t="shared" si="3"/>
        <v>0.5793890278</v>
      </c>
      <c r="O3463" s="20">
        <f t="shared" si="4"/>
        <v>0.25</v>
      </c>
      <c r="P3463" s="19">
        <f t="shared" si="5"/>
        <v>30241.5</v>
      </c>
      <c r="Q3463" s="22">
        <f t="shared" si="6"/>
        <v>2419.32</v>
      </c>
      <c r="R3463" s="16">
        <v>0.0635459890699123</v>
      </c>
      <c r="S3463" s="16">
        <v>0.4</v>
      </c>
      <c r="T3463" s="16">
        <v>120966.0</v>
      </c>
      <c r="U3463" s="16">
        <v>0.118850181979208</v>
      </c>
      <c r="V3463" s="16">
        <v>179710.388916211</v>
      </c>
      <c r="W3463" s="16">
        <v>14376.8311132969</v>
      </c>
    </row>
    <row r="3464" ht="22.5" customHeight="1">
      <c r="A3464" s="2">
        <v>0.0</v>
      </c>
      <c r="B3464" s="10">
        <v>62141.0</v>
      </c>
      <c r="C3464" s="2">
        <v>90434.0</v>
      </c>
      <c r="D3464" s="2" t="s">
        <v>12</v>
      </c>
      <c r="E3464" s="2">
        <v>0.0</v>
      </c>
      <c r="F3464" s="2">
        <v>0.0</v>
      </c>
      <c r="G3464" s="2">
        <v>0.0</v>
      </c>
      <c r="H3464" s="2">
        <v>69.410776649</v>
      </c>
      <c r="I3464" s="2">
        <v>0.0</v>
      </c>
      <c r="J3464" s="2">
        <v>22.0</v>
      </c>
      <c r="K3464" s="18">
        <v>35.357287245</v>
      </c>
      <c r="L3464" s="19">
        <f t="shared" si="1"/>
        <v>62141</v>
      </c>
      <c r="M3464" s="20">
        <f t="shared" si="2"/>
        <v>90434</v>
      </c>
      <c r="N3464" s="21">
        <f t="shared" si="3"/>
        <v>0.6871420041</v>
      </c>
      <c r="O3464" s="20">
        <f t="shared" si="4"/>
        <v>0.3</v>
      </c>
      <c r="P3464" s="19">
        <f t="shared" si="5"/>
        <v>18642.3</v>
      </c>
      <c r="Q3464" s="22">
        <f t="shared" si="6"/>
        <v>1491.384</v>
      </c>
      <c r="R3464" s="16">
        <v>0.102368138803999</v>
      </c>
      <c r="S3464" s="16">
        <v>0.4</v>
      </c>
      <c r="T3464" s="16">
        <v>62141.0</v>
      </c>
      <c r="U3464" s="16">
        <v>0.146718710491745</v>
      </c>
      <c r="V3464" s="16">
        <v>113965.592358344</v>
      </c>
      <c r="W3464" s="16">
        <v>9117.24738866754</v>
      </c>
    </row>
    <row r="3465" ht="22.5" customHeight="1">
      <c r="A3465" s="2">
        <v>0.0</v>
      </c>
      <c r="B3465" s="10">
        <v>68743.0</v>
      </c>
      <c r="C3465" s="2">
        <v>92112.0</v>
      </c>
      <c r="D3465" s="2" t="s">
        <v>14</v>
      </c>
      <c r="E3465" s="2">
        <v>0.0</v>
      </c>
      <c r="F3465" s="2">
        <v>0.0</v>
      </c>
      <c r="G3465" s="2">
        <v>0.0</v>
      </c>
      <c r="H3465" s="2">
        <v>95.34376502</v>
      </c>
      <c r="I3465" s="2">
        <v>0.0</v>
      </c>
      <c r="J3465" s="2">
        <v>16.0</v>
      </c>
      <c r="K3465" s="18">
        <v>26.692666627</v>
      </c>
      <c r="L3465" s="19">
        <f t="shared" si="1"/>
        <v>68743</v>
      </c>
      <c r="M3465" s="20">
        <f t="shared" si="2"/>
        <v>92112</v>
      </c>
      <c r="N3465" s="21">
        <f t="shared" si="3"/>
        <v>0.7462979851</v>
      </c>
      <c r="O3465" s="20">
        <f t="shared" si="4"/>
        <v>0.3</v>
      </c>
      <c r="P3465" s="19">
        <f t="shared" si="5"/>
        <v>20622.9</v>
      </c>
      <c r="Q3465" s="22">
        <f t="shared" si="6"/>
        <v>1649.832</v>
      </c>
      <c r="R3465" s="16">
        <v>0.10927696805869</v>
      </c>
      <c r="S3465" s="16">
        <v>0.4</v>
      </c>
      <c r="T3465" s="16">
        <v>68743.0</v>
      </c>
      <c r="U3465" s="16">
        <v>0.150485105065999</v>
      </c>
      <c r="V3465" s="16">
        <v>129309.969719399</v>
      </c>
      <c r="W3465" s="16">
        <v>10344.7975775519</v>
      </c>
    </row>
    <row r="3466" ht="22.5" customHeight="1">
      <c r="A3466" s="2">
        <v>1.0</v>
      </c>
      <c r="B3466" s="10">
        <v>95091.0</v>
      </c>
      <c r="C3466" s="2">
        <v>113294.0</v>
      </c>
      <c r="D3466" s="2" t="s">
        <v>15</v>
      </c>
      <c r="E3466" s="2">
        <v>15.0</v>
      </c>
      <c r="F3466" s="2">
        <v>0.0</v>
      </c>
      <c r="G3466" s="2">
        <v>3.0</v>
      </c>
      <c r="H3466" s="2">
        <v>188.50461695</v>
      </c>
      <c r="I3466" s="2">
        <v>0.0</v>
      </c>
      <c r="J3466" s="2">
        <v>36.0</v>
      </c>
      <c r="K3466" s="18">
        <v>78.654386048</v>
      </c>
      <c r="L3466" s="19">
        <f t="shared" si="1"/>
        <v>95091</v>
      </c>
      <c r="M3466" s="20">
        <f t="shared" si="2"/>
        <v>113294</v>
      </c>
      <c r="N3466" s="21">
        <f t="shared" si="3"/>
        <v>0.839329532</v>
      </c>
      <c r="O3466" s="20">
        <f t="shared" si="4"/>
        <v>0.45</v>
      </c>
      <c r="P3466" s="19">
        <f t="shared" si="5"/>
        <v>42790.95</v>
      </c>
      <c r="Q3466" s="22">
        <f t="shared" si="6"/>
        <v>3423.276</v>
      </c>
      <c r="R3466" s="16">
        <v>0.939238231434795</v>
      </c>
      <c r="S3466" s="16">
        <v>0.4</v>
      </c>
      <c r="T3466" s="16">
        <v>95091.0</v>
      </c>
      <c r="U3466" s="16">
        <v>0.0237237611637007</v>
      </c>
      <c r="V3466" s="16">
        <v>28198.9521602183</v>
      </c>
      <c r="W3466" s="16">
        <v>2255.91617281746</v>
      </c>
    </row>
    <row r="3467" ht="22.5" customHeight="1">
      <c r="A3467" s="2">
        <v>0.0</v>
      </c>
      <c r="B3467" s="10">
        <v>78077.0</v>
      </c>
      <c r="C3467" s="2">
        <v>105522.0</v>
      </c>
      <c r="D3467" s="2" t="s">
        <v>15</v>
      </c>
      <c r="E3467" s="2">
        <v>0.0</v>
      </c>
      <c r="F3467" s="2">
        <v>0.0</v>
      </c>
      <c r="G3467" s="2">
        <v>0.0</v>
      </c>
      <c r="H3467" s="2">
        <v>278.44302157</v>
      </c>
      <c r="I3467" s="2">
        <v>2.0</v>
      </c>
      <c r="J3467" s="2">
        <v>22.0</v>
      </c>
      <c r="K3467" s="18">
        <v>38.939650897</v>
      </c>
      <c r="L3467" s="19">
        <f t="shared" si="1"/>
        <v>78077</v>
      </c>
      <c r="M3467" s="20">
        <f t="shared" si="2"/>
        <v>105522</v>
      </c>
      <c r="N3467" s="21">
        <f t="shared" si="3"/>
        <v>0.7399120563</v>
      </c>
      <c r="O3467" s="20">
        <f t="shared" si="4"/>
        <v>0.3</v>
      </c>
      <c r="P3467" s="19">
        <f t="shared" si="5"/>
        <v>23423.1</v>
      </c>
      <c r="Q3467" s="22">
        <f t="shared" si="6"/>
        <v>1873.848</v>
      </c>
      <c r="R3467" s="16">
        <v>0.101374376823865</v>
      </c>
      <c r="S3467" s="16">
        <v>0.4</v>
      </c>
      <c r="T3467" s="16">
        <v>78077.0</v>
      </c>
      <c r="U3467" s="16">
        <v>0.146152390613139</v>
      </c>
      <c r="V3467" s="16">
        <v>142639.252523775</v>
      </c>
      <c r="W3467" s="16">
        <v>11411.140201902</v>
      </c>
    </row>
    <row r="3468" ht="22.5" customHeight="1">
      <c r="A3468" s="2">
        <v>0.0</v>
      </c>
      <c r="B3468" s="10">
        <v>63852.0</v>
      </c>
      <c r="C3468" s="2">
        <v>93356.0</v>
      </c>
      <c r="D3468" s="2" t="s">
        <v>11</v>
      </c>
      <c r="E3468" s="2">
        <v>1.0</v>
      </c>
      <c r="F3468" s="2">
        <v>0.0</v>
      </c>
      <c r="G3468" s="2">
        <v>0.0</v>
      </c>
      <c r="H3468" s="2">
        <v>181.91176992</v>
      </c>
      <c r="I3468" s="2">
        <v>0.0</v>
      </c>
      <c r="J3468" s="2">
        <v>31.0</v>
      </c>
      <c r="K3468" s="18">
        <v>33.209409246</v>
      </c>
      <c r="L3468" s="19">
        <f t="shared" si="1"/>
        <v>63852</v>
      </c>
      <c r="M3468" s="20">
        <f t="shared" si="2"/>
        <v>93356</v>
      </c>
      <c r="N3468" s="21">
        <f t="shared" si="3"/>
        <v>0.6839624663</v>
      </c>
      <c r="O3468" s="20">
        <f t="shared" si="4"/>
        <v>0.3</v>
      </c>
      <c r="P3468" s="19">
        <f t="shared" si="5"/>
        <v>19155.6</v>
      </c>
      <c r="Q3468" s="22">
        <f t="shared" si="6"/>
        <v>1532.448</v>
      </c>
      <c r="R3468" s="16">
        <v>0.0776797435296717</v>
      </c>
      <c r="S3468" s="16">
        <v>0.4</v>
      </c>
      <c r="T3468" s="16">
        <v>63852.0</v>
      </c>
      <c r="U3468" s="16">
        <v>0.130533167389027</v>
      </c>
      <c r="V3468" s="16">
        <v>104185.047551552</v>
      </c>
      <c r="W3468" s="16">
        <v>8334.80380412416</v>
      </c>
    </row>
    <row r="3469" ht="22.5" customHeight="1">
      <c r="A3469" s="2">
        <v>0.0</v>
      </c>
      <c r="B3469" s="10">
        <v>39109.0</v>
      </c>
      <c r="C3469" s="2">
        <v>62371.0</v>
      </c>
      <c r="D3469" s="2" t="s">
        <v>11</v>
      </c>
      <c r="E3469" s="2">
        <v>25.0</v>
      </c>
      <c r="F3469" s="2">
        <v>0.0</v>
      </c>
      <c r="G3469" s="2">
        <v>0.0</v>
      </c>
      <c r="H3469" s="2">
        <v>268.19826067</v>
      </c>
      <c r="I3469" s="2">
        <v>0.0</v>
      </c>
      <c r="J3469" s="2">
        <v>13.0</v>
      </c>
      <c r="K3469" s="18">
        <v>24.748181035</v>
      </c>
      <c r="L3469" s="19">
        <f t="shared" si="1"/>
        <v>39109</v>
      </c>
      <c r="M3469" s="20">
        <f t="shared" si="2"/>
        <v>62371</v>
      </c>
      <c r="N3469" s="21">
        <f t="shared" si="3"/>
        <v>0.6270382069</v>
      </c>
      <c r="O3469" s="20">
        <f t="shared" si="4"/>
        <v>0.3</v>
      </c>
      <c r="P3469" s="19">
        <f t="shared" si="5"/>
        <v>11732.7</v>
      </c>
      <c r="Q3469" s="22">
        <f t="shared" si="6"/>
        <v>938.616</v>
      </c>
      <c r="R3469" s="16">
        <v>0.0350788616255389</v>
      </c>
      <c r="S3469" s="16">
        <v>0.4</v>
      </c>
      <c r="T3469" s="16">
        <v>39109.0</v>
      </c>
      <c r="U3469" s="16">
        <v>0.08704685805111</v>
      </c>
      <c r="V3469" s="16">
        <v>42553.9446440107</v>
      </c>
      <c r="W3469" s="16">
        <v>3404.31557152086</v>
      </c>
    </row>
    <row r="3470" ht="22.5" customHeight="1">
      <c r="A3470" s="2">
        <v>0.0</v>
      </c>
      <c r="B3470" s="10">
        <v>57980.0</v>
      </c>
      <c r="C3470" s="2">
        <v>79265.0</v>
      </c>
      <c r="D3470" s="2" t="s">
        <v>11</v>
      </c>
      <c r="E3470" s="2">
        <v>16.0</v>
      </c>
      <c r="F3470" s="2">
        <v>0.0</v>
      </c>
      <c r="G3470" s="2">
        <v>0.0</v>
      </c>
      <c r="H3470" s="2">
        <v>194.05429283</v>
      </c>
      <c r="I3470" s="2">
        <v>0.0</v>
      </c>
      <c r="J3470" s="2">
        <v>20.0</v>
      </c>
      <c r="K3470" s="18">
        <v>37.725760606</v>
      </c>
      <c r="L3470" s="19">
        <f t="shared" si="1"/>
        <v>57980</v>
      </c>
      <c r="M3470" s="20">
        <f t="shared" si="2"/>
        <v>79265</v>
      </c>
      <c r="N3470" s="21">
        <f t="shared" si="3"/>
        <v>0.7314703842</v>
      </c>
      <c r="O3470" s="20">
        <f t="shared" si="4"/>
        <v>0.3</v>
      </c>
      <c r="P3470" s="19">
        <f t="shared" si="5"/>
        <v>17394</v>
      </c>
      <c r="Q3470" s="22">
        <f t="shared" si="6"/>
        <v>1391.52</v>
      </c>
      <c r="R3470" s="16">
        <v>0.110235379006991</v>
      </c>
      <c r="S3470" s="16">
        <v>0.4</v>
      </c>
      <c r="T3470" s="16">
        <v>57980.0</v>
      </c>
      <c r="U3470" s="16">
        <v>0.150984861291975</v>
      </c>
      <c r="V3470" s="16">
        <v>109426.278221359</v>
      </c>
      <c r="W3470" s="16">
        <v>8754.10225770872</v>
      </c>
    </row>
    <row r="3471" ht="22.5" customHeight="1">
      <c r="A3471" s="2">
        <v>0.0</v>
      </c>
      <c r="B3471" s="10">
        <v>40018.0</v>
      </c>
      <c r="C3471" s="2">
        <v>65355.0</v>
      </c>
      <c r="D3471" s="2" t="s">
        <v>11</v>
      </c>
      <c r="E3471" s="2">
        <v>16.0</v>
      </c>
      <c r="F3471" s="2">
        <v>1.0</v>
      </c>
      <c r="G3471" s="2">
        <v>0.0</v>
      </c>
      <c r="H3471" s="2">
        <v>287.97462979</v>
      </c>
      <c r="I3471" s="2">
        <v>0.0</v>
      </c>
      <c r="J3471" s="2">
        <v>21.0</v>
      </c>
      <c r="K3471" s="18">
        <v>28.362882965</v>
      </c>
      <c r="L3471" s="19">
        <f t="shared" si="1"/>
        <v>40018</v>
      </c>
      <c r="M3471" s="20">
        <f t="shared" si="2"/>
        <v>65355</v>
      </c>
      <c r="N3471" s="21">
        <f t="shared" si="3"/>
        <v>0.6123173437</v>
      </c>
      <c r="O3471" s="20">
        <f t="shared" si="4"/>
        <v>0.3</v>
      </c>
      <c r="P3471" s="19">
        <f t="shared" si="5"/>
        <v>12005.4</v>
      </c>
      <c r="Q3471" s="22">
        <f t="shared" si="6"/>
        <v>960.432</v>
      </c>
      <c r="R3471" s="16">
        <v>0.0618412392528867</v>
      </c>
      <c r="S3471" s="16">
        <v>0.4</v>
      </c>
      <c r="T3471" s="16">
        <v>40018.0</v>
      </c>
      <c r="U3471" s="16">
        <v>0.117292098579622</v>
      </c>
      <c r="V3471" s="16">
        <v>58672.4400119917</v>
      </c>
      <c r="W3471" s="16">
        <v>4693.79520095934</v>
      </c>
    </row>
    <row r="3472" ht="22.5" customHeight="1">
      <c r="A3472" s="2">
        <v>0.0</v>
      </c>
      <c r="B3472" s="10">
        <v>90337.0</v>
      </c>
      <c r="C3472" s="2">
        <v>103864.0</v>
      </c>
      <c r="D3472" s="2" t="s">
        <v>15</v>
      </c>
      <c r="E3472" s="2">
        <v>3.0</v>
      </c>
      <c r="F3472" s="2">
        <v>0.0</v>
      </c>
      <c r="G3472" s="2">
        <v>0.0</v>
      </c>
      <c r="H3472" s="2">
        <v>118.53458669</v>
      </c>
      <c r="I3472" s="2">
        <v>0.0</v>
      </c>
      <c r="J3472" s="2">
        <v>25.0</v>
      </c>
      <c r="K3472" s="18">
        <v>39.720488984</v>
      </c>
      <c r="L3472" s="19">
        <f t="shared" si="1"/>
        <v>90337</v>
      </c>
      <c r="M3472" s="20">
        <f t="shared" si="2"/>
        <v>103864</v>
      </c>
      <c r="N3472" s="21">
        <f t="shared" si="3"/>
        <v>0.8697623816</v>
      </c>
      <c r="O3472" s="20">
        <f t="shared" si="4"/>
        <v>0.45</v>
      </c>
      <c r="P3472" s="19">
        <f t="shared" si="5"/>
        <v>40651.65</v>
      </c>
      <c r="Q3472" s="22">
        <f t="shared" si="6"/>
        <v>3252.132</v>
      </c>
      <c r="R3472" s="16">
        <v>0.176869081254439</v>
      </c>
      <c r="S3472" s="16">
        <v>0.4</v>
      </c>
      <c r="T3472" s="16">
        <v>90337.0</v>
      </c>
      <c r="U3472" s="16">
        <v>0.175239534624636</v>
      </c>
      <c r="V3472" s="16">
        <v>197882.672992322</v>
      </c>
      <c r="W3472" s="16">
        <v>15830.6138393858</v>
      </c>
    </row>
    <row r="3473" ht="22.5" customHeight="1">
      <c r="A3473" s="2">
        <v>0.0</v>
      </c>
      <c r="B3473" s="10">
        <v>109437.0</v>
      </c>
      <c r="C3473" s="2">
        <v>114900.0</v>
      </c>
      <c r="D3473" s="2" t="s">
        <v>11</v>
      </c>
      <c r="E3473" s="2">
        <v>1.0</v>
      </c>
      <c r="F3473" s="2">
        <v>0.0</v>
      </c>
      <c r="G3473" s="2">
        <v>0.0</v>
      </c>
      <c r="H3473" s="2">
        <v>138.17185084</v>
      </c>
      <c r="I3473" s="2">
        <v>1.0</v>
      </c>
      <c r="J3473" s="2">
        <v>20.0</v>
      </c>
      <c r="K3473" s="18">
        <v>38.332316894</v>
      </c>
      <c r="L3473" s="19">
        <f t="shared" si="1"/>
        <v>109437</v>
      </c>
      <c r="M3473" s="20">
        <f t="shared" si="2"/>
        <v>114900</v>
      </c>
      <c r="N3473" s="21">
        <f t="shared" si="3"/>
        <v>0.9524543081</v>
      </c>
      <c r="O3473" s="20">
        <f t="shared" si="4"/>
        <v>0.7</v>
      </c>
      <c r="P3473" s="19">
        <f t="shared" si="5"/>
        <v>76605.9</v>
      </c>
      <c r="Q3473" s="22">
        <f t="shared" si="6"/>
        <v>6128.472</v>
      </c>
      <c r="R3473" s="16">
        <v>0.185237165646544</v>
      </c>
      <c r="S3473" s="16">
        <v>0.4</v>
      </c>
      <c r="T3473" s="16">
        <v>109437.0</v>
      </c>
      <c r="U3473" s="16">
        <v>0.177135048666797</v>
      </c>
      <c r="V3473" s="16">
        <v>242314.104011854</v>
      </c>
      <c r="W3473" s="16">
        <v>19385.1283209483</v>
      </c>
    </row>
    <row r="3474" ht="22.5" customHeight="1">
      <c r="A3474" s="2">
        <v>0.0</v>
      </c>
      <c r="B3474" s="10">
        <v>55584.0</v>
      </c>
      <c r="C3474" s="2">
        <v>95236.0</v>
      </c>
      <c r="D3474" s="2" t="s">
        <v>15</v>
      </c>
      <c r="E3474" s="2">
        <v>10.0</v>
      </c>
      <c r="F3474" s="2">
        <v>0.0</v>
      </c>
      <c r="G3474" s="2">
        <v>0.0</v>
      </c>
      <c r="I3474" s="2">
        <v>1.0</v>
      </c>
      <c r="J3474" s="2">
        <v>15.0</v>
      </c>
      <c r="K3474" s="18">
        <v>24.590633188</v>
      </c>
      <c r="L3474" s="19">
        <f t="shared" si="1"/>
        <v>55584</v>
      </c>
      <c r="M3474" s="20">
        <f t="shared" si="2"/>
        <v>95236</v>
      </c>
      <c r="N3474" s="21">
        <f t="shared" si="3"/>
        <v>0.5836448402</v>
      </c>
      <c r="O3474" s="20">
        <f t="shared" si="4"/>
        <v>0.25</v>
      </c>
      <c r="P3474" s="19">
        <f t="shared" si="5"/>
        <v>13896</v>
      </c>
      <c r="Q3474" s="22">
        <f t="shared" si="6"/>
        <v>1111.68</v>
      </c>
      <c r="R3474" s="16">
        <v>0.0704298648346538</v>
      </c>
      <c r="S3474" s="16">
        <v>0.4</v>
      </c>
      <c r="T3474" s="16">
        <v>55584.0</v>
      </c>
      <c r="U3474" s="16">
        <v>0.124801032327646</v>
      </c>
      <c r="V3474" s="16">
        <v>86711.7572612485</v>
      </c>
      <c r="W3474" s="16">
        <v>6936.94058089988</v>
      </c>
    </row>
    <row r="3475" ht="22.5" customHeight="1">
      <c r="A3475" s="2">
        <v>0.0</v>
      </c>
      <c r="B3475" s="10">
        <v>121001.0</v>
      </c>
      <c r="C3475" s="2">
        <v>210685.0</v>
      </c>
      <c r="D3475" s="2" t="s">
        <v>11</v>
      </c>
      <c r="E3475" s="2">
        <v>2.0</v>
      </c>
      <c r="F3475" s="2">
        <v>0.0</v>
      </c>
      <c r="G3475" s="2">
        <v>0.0</v>
      </c>
      <c r="H3475" s="2">
        <v>192.97728543</v>
      </c>
      <c r="I3475" s="2">
        <v>0.0</v>
      </c>
      <c r="J3475" s="2">
        <v>16.0</v>
      </c>
      <c r="K3475" s="18">
        <v>26.860500326</v>
      </c>
      <c r="L3475" s="19">
        <f t="shared" si="1"/>
        <v>121001</v>
      </c>
      <c r="M3475" s="20">
        <f t="shared" si="2"/>
        <v>210685</v>
      </c>
      <c r="N3475" s="21">
        <f t="shared" si="3"/>
        <v>0.5743218549</v>
      </c>
      <c r="O3475" s="20">
        <f t="shared" si="4"/>
        <v>0.25</v>
      </c>
      <c r="P3475" s="19">
        <f t="shared" si="5"/>
        <v>30250.25</v>
      </c>
      <c r="Q3475" s="22">
        <f t="shared" si="6"/>
        <v>2420.02</v>
      </c>
      <c r="R3475" s="16">
        <v>0.06682116884738</v>
      </c>
      <c r="S3475" s="16">
        <v>0.4</v>
      </c>
      <c r="T3475" s="16">
        <v>121001.0</v>
      </c>
      <c r="U3475" s="16">
        <v>0.121747381572334</v>
      </c>
      <c r="V3475" s="16">
        <v>184144.436470425</v>
      </c>
      <c r="W3475" s="16">
        <v>14731.554917634</v>
      </c>
    </row>
    <row r="3476" ht="22.5" customHeight="1">
      <c r="A3476" s="2">
        <v>0.0</v>
      </c>
      <c r="B3476" s="10">
        <v>26982.0</v>
      </c>
      <c r="C3476" s="2">
        <v>59552.0</v>
      </c>
      <c r="D3476" s="2" t="s">
        <v>15</v>
      </c>
      <c r="E3476" s="2">
        <v>15.0</v>
      </c>
      <c r="F3476" s="2">
        <v>0.0</v>
      </c>
      <c r="G3476" s="2">
        <v>0.0</v>
      </c>
      <c r="H3476" s="2">
        <v>183.61441489</v>
      </c>
      <c r="I3476" s="2">
        <v>1.0</v>
      </c>
      <c r="J3476" s="2">
        <v>19.0</v>
      </c>
      <c r="K3476" s="18">
        <v>36.299617975</v>
      </c>
      <c r="L3476" s="19">
        <f t="shared" si="1"/>
        <v>26982</v>
      </c>
      <c r="M3476" s="20">
        <f t="shared" si="2"/>
        <v>59552</v>
      </c>
      <c r="N3476" s="21">
        <f t="shared" si="3"/>
        <v>0.4530830199</v>
      </c>
      <c r="O3476" s="20">
        <f t="shared" si="4"/>
        <v>0.2</v>
      </c>
      <c r="P3476" s="19">
        <f t="shared" si="5"/>
        <v>5396.4</v>
      </c>
      <c r="Q3476" s="22">
        <f t="shared" si="6"/>
        <v>431.712</v>
      </c>
      <c r="R3476" s="16">
        <v>0.122561553159444</v>
      </c>
      <c r="S3476" s="16">
        <v>0.4</v>
      </c>
      <c r="T3476" s="16">
        <v>26982.0</v>
      </c>
      <c r="U3476" s="16">
        <v>0.156956706147682</v>
      </c>
      <c r="V3476" s="16">
        <v>52937.5730659596</v>
      </c>
      <c r="W3476" s="16">
        <v>4235.00584527676</v>
      </c>
    </row>
    <row r="3477" ht="22.5" customHeight="1">
      <c r="A3477" s="2">
        <v>0.0</v>
      </c>
      <c r="B3477" s="10">
        <v>63351.0</v>
      </c>
      <c r="C3477" s="2">
        <v>87645.0</v>
      </c>
      <c r="D3477" s="2" t="s">
        <v>11</v>
      </c>
      <c r="E3477" s="2">
        <v>1.0</v>
      </c>
      <c r="F3477" s="2">
        <v>0.0</v>
      </c>
      <c r="G3477" s="2">
        <v>0.0</v>
      </c>
      <c r="H3477" s="2">
        <v>324.614647</v>
      </c>
      <c r="I3477" s="2">
        <v>3.0</v>
      </c>
      <c r="J3477" s="2">
        <v>15.0</v>
      </c>
      <c r="K3477" s="18">
        <v>43.90230255</v>
      </c>
      <c r="L3477" s="19">
        <f t="shared" si="1"/>
        <v>63351</v>
      </c>
      <c r="M3477" s="20">
        <f t="shared" si="2"/>
        <v>87645</v>
      </c>
      <c r="N3477" s="21">
        <f t="shared" si="3"/>
        <v>0.7228136231</v>
      </c>
      <c r="O3477" s="20">
        <f t="shared" si="4"/>
        <v>0.3</v>
      </c>
      <c r="P3477" s="19">
        <f t="shared" si="5"/>
        <v>19005.3</v>
      </c>
      <c r="Q3477" s="22">
        <f t="shared" si="6"/>
        <v>1520.424</v>
      </c>
      <c r="R3477" s="16">
        <v>0.139031227561566</v>
      </c>
      <c r="S3477" s="16">
        <v>0.4</v>
      </c>
      <c r="T3477" s="16">
        <v>63351.0</v>
      </c>
      <c r="U3477" s="16">
        <v>0.163752938904476</v>
      </c>
      <c r="V3477" s="16">
        <v>129673.905406718</v>
      </c>
      <c r="W3477" s="16">
        <v>10373.9124325374</v>
      </c>
    </row>
    <row r="3478" ht="22.5" customHeight="1">
      <c r="A3478" s="2">
        <v>0.0</v>
      </c>
      <c r="B3478" s="10">
        <v>109192.0</v>
      </c>
      <c r="C3478" s="2">
        <v>139384.0</v>
      </c>
      <c r="D3478" s="2" t="s">
        <v>15</v>
      </c>
      <c r="E3478" s="2">
        <v>6.0</v>
      </c>
      <c r="F3478" s="2">
        <v>0.0</v>
      </c>
      <c r="G3478" s="2">
        <v>0.0</v>
      </c>
      <c r="H3478" s="2">
        <v>122.86557582</v>
      </c>
      <c r="I3478" s="2">
        <v>0.0</v>
      </c>
      <c r="J3478" s="2">
        <v>14.0</v>
      </c>
      <c r="K3478" s="18">
        <v>29.397593104</v>
      </c>
      <c r="L3478" s="19">
        <f t="shared" si="1"/>
        <v>109192</v>
      </c>
      <c r="M3478" s="20">
        <f t="shared" si="2"/>
        <v>139384</v>
      </c>
      <c r="N3478" s="21">
        <f t="shared" si="3"/>
        <v>0.7833897721</v>
      </c>
      <c r="O3478" s="20">
        <f t="shared" si="4"/>
        <v>0.3</v>
      </c>
      <c r="P3478" s="19">
        <f t="shared" si="5"/>
        <v>32757.6</v>
      </c>
      <c r="Q3478" s="22">
        <f t="shared" si="6"/>
        <v>2620.608</v>
      </c>
      <c r="R3478" s="16">
        <v>0.115372289746641</v>
      </c>
      <c r="S3478" s="16">
        <v>0.4</v>
      </c>
      <c r="T3478" s="16">
        <v>109192.0</v>
      </c>
      <c r="U3478" s="16">
        <v>0.153573934765199</v>
      </c>
      <c r="V3478" s="16">
        <v>209613.063561021</v>
      </c>
      <c r="W3478" s="16">
        <v>16769.0450848817</v>
      </c>
    </row>
    <row r="3479" ht="22.5" customHeight="1">
      <c r="A3479" s="2">
        <v>0.0</v>
      </c>
      <c r="B3479" s="10">
        <v>90099.0</v>
      </c>
      <c r="C3479" s="2">
        <v>118545.0</v>
      </c>
      <c r="D3479" s="2" t="s">
        <v>15</v>
      </c>
      <c r="E3479" s="2">
        <v>12.0</v>
      </c>
      <c r="F3479" s="2">
        <v>0.0</v>
      </c>
      <c r="G3479" s="2">
        <v>0.0</v>
      </c>
      <c r="H3479" s="2">
        <v>140.51585064</v>
      </c>
      <c r="I3479" s="2">
        <v>3.0</v>
      </c>
      <c r="J3479" s="2">
        <v>18.0</v>
      </c>
      <c r="K3479" s="18">
        <v>38.899231691</v>
      </c>
      <c r="L3479" s="19">
        <f t="shared" si="1"/>
        <v>90099</v>
      </c>
      <c r="M3479" s="20">
        <f t="shared" si="2"/>
        <v>118545</v>
      </c>
      <c r="N3479" s="21">
        <f t="shared" si="3"/>
        <v>0.760040491</v>
      </c>
      <c r="O3479" s="20">
        <f t="shared" si="4"/>
        <v>0.3</v>
      </c>
      <c r="P3479" s="19">
        <f t="shared" si="5"/>
        <v>27029.7</v>
      </c>
      <c r="Q3479" s="22">
        <f t="shared" si="6"/>
        <v>2162.376</v>
      </c>
      <c r="R3479" s="16">
        <v>0.22660274400891</v>
      </c>
      <c r="S3479" s="16">
        <v>0.4</v>
      </c>
      <c r="T3479" s="16">
        <v>90099.0</v>
      </c>
      <c r="U3479" s="16">
        <v>0.183763952399598</v>
      </c>
      <c r="V3479" s="16">
        <v>206961.854340643</v>
      </c>
      <c r="W3479" s="16">
        <v>16556.9483472514</v>
      </c>
    </row>
    <row r="3480" ht="22.5" customHeight="1">
      <c r="A3480" s="2">
        <v>0.0</v>
      </c>
      <c r="B3480" s="10">
        <v>31427.0</v>
      </c>
      <c r="C3480" s="2">
        <v>60249.0</v>
      </c>
      <c r="D3480" s="2" t="s">
        <v>11</v>
      </c>
      <c r="E3480" s="2">
        <v>16.0</v>
      </c>
      <c r="F3480" s="2">
        <v>0.0</v>
      </c>
      <c r="G3480" s="2">
        <v>0.0</v>
      </c>
      <c r="H3480" s="2">
        <v>110.55227739</v>
      </c>
      <c r="I3480" s="2">
        <v>0.0</v>
      </c>
      <c r="J3480" s="2">
        <v>18.0</v>
      </c>
      <c r="K3480" s="18">
        <v>40.00125599</v>
      </c>
      <c r="L3480" s="19">
        <f t="shared" si="1"/>
        <v>31427</v>
      </c>
      <c r="M3480" s="20">
        <f t="shared" si="2"/>
        <v>60249</v>
      </c>
      <c r="N3480" s="21">
        <f t="shared" si="3"/>
        <v>0.5216186161</v>
      </c>
      <c r="O3480" s="20">
        <f t="shared" si="4"/>
        <v>0.25</v>
      </c>
      <c r="P3480" s="19">
        <f t="shared" si="5"/>
        <v>7856.75</v>
      </c>
      <c r="Q3480" s="22">
        <f t="shared" si="6"/>
        <v>628.54</v>
      </c>
      <c r="R3480" s="16">
        <v>0.1988554178723</v>
      </c>
      <c r="S3480" s="16">
        <v>0.4</v>
      </c>
      <c r="T3480" s="16">
        <v>31427.0</v>
      </c>
      <c r="U3480" s="16">
        <v>0.17979473354873</v>
      </c>
      <c r="V3480" s="16">
        <v>70630.1136404495</v>
      </c>
      <c r="W3480" s="16">
        <v>5650.40909123596</v>
      </c>
    </row>
    <row r="3481" ht="22.5" customHeight="1">
      <c r="A3481" s="2">
        <v>0.0</v>
      </c>
      <c r="B3481" s="10">
        <v>35975.0</v>
      </c>
      <c r="C3481" s="2">
        <v>60500.0</v>
      </c>
      <c r="D3481" s="2" t="s">
        <v>12</v>
      </c>
      <c r="E3481" s="2">
        <v>13.0</v>
      </c>
      <c r="F3481" s="2">
        <v>0.0</v>
      </c>
      <c r="G3481" s="2">
        <v>2.0</v>
      </c>
      <c r="H3481" s="2">
        <v>118.66666667</v>
      </c>
      <c r="I3481" s="2">
        <v>1.0</v>
      </c>
      <c r="J3481" s="2">
        <v>22.0</v>
      </c>
      <c r="K3481" s="11"/>
      <c r="L3481" s="12">
        <f t="shared" si="1"/>
        <v>35975</v>
      </c>
      <c r="M3481" s="13">
        <f t="shared" si="2"/>
        <v>60500</v>
      </c>
      <c r="N3481" s="14">
        <f t="shared" si="3"/>
        <v>0.5946280992</v>
      </c>
      <c r="O3481" s="13">
        <f t="shared" si="4"/>
        <v>0.25</v>
      </c>
      <c r="P3481" s="12">
        <f t="shared" si="5"/>
        <v>8993.75</v>
      </c>
      <c r="Q3481" s="15">
        <f t="shared" si="6"/>
        <v>719.5</v>
      </c>
      <c r="R3481" s="16">
        <v>0.293932203205748</v>
      </c>
      <c r="S3481" s="16">
        <v>0.4</v>
      </c>
      <c r="T3481" s="16">
        <v>35975.0</v>
      </c>
      <c r="U3481" s="16">
        <v>0.186929440841531</v>
      </c>
      <c r="V3481" s="16">
        <v>84059.8329284263</v>
      </c>
      <c r="W3481" s="16">
        <v>6724.78663427411</v>
      </c>
    </row>
    <row r="3482" ht="22.5" customHeight="1">
      <c r="A3482" s="2">
        <v>1.0</v>
      </c>
      <c r="B3482" s="10">
        <v>60100.0</v>
      </c>
      <c r="C3482" s="2">
        <v>82506.0</v>
      </c>
      <c r="D3482" s="2" t="s">
        <v>15</v>
      </c>
      <c r="E3482" s="2">
        <v>10.0</v>
      </c>
      <c r="F3482" s="2">
        <v>3.0</v>
      </c>
      <c r="G3482" s="2">
        <v>1.0</v>
      </c>
      <c r="H3482" s="2">
        <v>171.46666667</v>
      </c>
      <c r="I3482" s="2">
        <v>2.0</v>
      </c>
      <c r="J3482" s="2">
        <v>64.0</v>
      </c>
      <c r="K3482" s="11"/>
      <c r="L3482" s="12">
        <f t="shared" si="1"/>
        <v>60100</v>
      </c>
      <c r="M3482" s="13">
        <f t="shared" si="2"/>
        <v>82506</v>
      </c>
      <c r="N3482" s="14">
        <f t="shared" si="3"/>
        <v>0.7284318716</v>
      </c>
      <c r="O3482" s="13">
        <f t="shared" si="4"/>
        <v>0.3</v>
      </c>
      <c r="P3482" s="12">
        <f t="shared" si="5"/>
        <v>18030</v>
      </c>
      <c r="Q3482" s="15">
        <f t="shared" si="6"/>
        <v>1442.4</v>
      </c>
      <c r="R3482" s="16">
        <v>0.422963159694147</v>
      </c>
      <c r="S3482" s="16">
        <v>0.4</v>
      </c>
      <c r="T3482" s="16">
        <v>60100.0</v>
      </c>
      <c r="U3482" s="16">
        <v>0.175441747275153</v>
      </c>
      <c r="V3482" s="16">
        <v>131800.612640458</v>
      </c>
      <c r="W3482" s="16">
        <v>10544.0490112367</v>
      </c>
    </row>
    <row r="3483" ht="22.5" customHeight="1">
      <c r="A3483" s="2">
        <v>0.0</v>
      </c>
      <c r="B3483" s="10">
        <v>73510.0</v>
      </c>
      <c r="C3483" s="2">
        <v>95132.0</v>
      </c>
      <c r="D3483" s="2" t="s">
        <v>14</v>
      </c>
      <c r="E3483" s="2">
        <v>0.0</v>
      </c>
      <c r="F3483" s="2">
        <v>0.0</v>
      </c>
      <c r="G3483" s="2">
        <v>0.0</v>
      </c>
      <c r="H3483" s="2">
        <v>86.684295749</v>
      </c>
      <c r="I3483" s="2">
        <v>0.0</v>
      </c>
      <c r="J3483" s="2">
        <v>17.0</v>
      </c>
      <c r="K3483" s="18">
        <v>25.244046294</v>
      </c>
      <c r="L3483" s="19">
        <f t="shared" si="1"/>
        <v>73510</v>
      </c>
      <c r="M3483" s="20">
        <f t="shared" si="2"/>
        <v>95132</v>
      </c>
      <c r="N3483" s="21">
        <f t="shared" si="3"/>
        <v>0.7727158054</v>
      </c>
      <c r="O3483" s="20">
        <f t="shared" si="4"/>
        <v>0.3</v>
      </c>
      <c r="P3483" s="19">
        <f t="shared" si="5"/>
        <v>22053</v>
      </c>
      <c r="Q3483" s="22">
        <f t="shared" si="6"/>
        <v>1764.24</v>
      </c>
      <c r="R3483" s="16">
        <v>0.102584812730411</v>
      </c>
      <c r="S3483" s="16">
        <v>0.4</v>
      </c>
      <c r="T3483" s="16">
        <v>73510.0</v>
      </c>
      <c r="U3483" s="16">
        <v>0.146841343731818</v>
      </c>
      <c r="V3483" s="16">
        <v>134928.839721574</v>
      </c>
      <c r="W3483" s="16">
        <v>10794.3071777259</v>
      </c>
    </row>
    <row r="3484" ht="22.5" customHeight="1">
      <c r="A3484" s="2">
        <v>0.0</v>
      </c>
      <c r="B3484" s="10">
        <v>93728.0</v>
      </c>
      <c r="C3484" s="2">
        <v>153093.0</v>
      </c>
      <c r="D3484" s="2" t="s">
        <v>15</v>
      </c>
      <c r="E3484" s="2">
        <v>5.0</v>
      </c>
      <c r="F3484" s="2">
        <v>0.0</v>
      </c>
      <c r="G3484" s="2">
        <v>0.0</v>
      </c>
      <c r="H3484" s="2">
        <v>109.33710593</v>
      </c>
      <c r="I3484" s="2">
        <v>0.0</v>
      </c>
      <c r="J3484" s="2">
        <v>16.0</v>
      </c>
      <c r="K3484" s="18">
        <v>36.213987487</v>
      </c>
      <c r="L3484" s="19">
        <f t="shared" si="1"/>
        <v>93728</v>
      </c>
      <c r="M3484" s="20">
        <f t="shared" si="2"/>
        <v>153093</v>
      </c>
      <c r="N3484" s="21">
        <f t="shared" si="3"/>
        <v>0.6122291679</v>
      </c>
      <c r="O3484" s="20">
        <f t="shared" si="4"/>
        <v>0.3</v>
      </c>
      <c r="P3484" s="19">
        <f t="shared" si="5"/>
        <v>28118.4</v>
      </c>
      <c r="Q3484" s="22">
        <f t="shared" si="6"/>
        <v>2249.472</v>
      </c>
      <c r="R3484" s="16">
        <v>0.177940267536941</v>
      </c>
      <c r="S3484" s="16">
        <v>0.4</v>
      </c>
      <c r="T3484" s="16">
        <v>93728.0</v>
      </c>
      <c r="U3484" s="16">
        <v>0.175493865793802</v>
      </c>
      <c r="V3484" s="16">
        <v>205608.613164018</v>
      </c>
      <c r="W3484" s="16">
        <v>16448.6890531215</v>
      </c>
    </row>
    <row r="3485" ht="22.5" customHeight="1">
      <c r="A3485" s="2">
        <v>0.0</v>
      </c>
      <c r="B3485" s="10">
        <v>68096.0</v>
      </c>
      <c r="C3485" s="2">
        <v>99051.0</v>
      </c>
      <c r="D3485" s="2" t="s">
        <v>14</v>
      </c>
      <c r="E3485" s="2">
        <v>1.0</v>
      </c>
      <c r="F3485" s="2">
        <v>0.0</v>
      </c>
      <c r="G3485" s="2">
        <v>0.0</v>
      </c>
      <c r="H3485" s="2">
        <v>85.843161697</v>
      </c>
      <c r="I3485" s="2">
        <v>0.0</v>
      </c>
      <c r="J3485" s="2">
        <v>17.0</v>
      </c>
      <c r="K3485" s="18">
        <v>27.633516483</v>
      </c>
      <c r="L3485" s="19">
        <f t="shared" si="1"/>
        <v>68096</v>
      </c>
      <c r="M3485" s="20">
        <f t="shared" si="2"/>
        <v>99051</v>
      </c>
      <c r="N3485" s="21">
        <f t="shared" si="3"/>
        <v>0.6874842253</v>
      </c>
      <c r="O3485" s="20">
        <f t="shared" si="4"/>
        <v>0.3</v>
      </c>
      <c r="P3485" s="19">
        <f t="shared" si="5"/>
        <v>20428.8</v>
      </c>
      <c r="Q3485" s="22">
        <f t="shared" si="6"/>
        <v>1634.304</v>
      </c>
      <c r="R3485" s="16">
        <v>0.118419461892249</v>
      </c>
      <c r="S3485" s="16">
        <v>0.4</v>
      </c>
      <c r="T3485" s="16">
        <v>68096.0</v>
      </c>
      <c r="U3485" s="16">
        <v>0.155040946325943</v>
      </c>
      <c r="V3485" s="16">
        <v>131970.853512643</v>
      </c>
      <c r="W3485" s="16">
        <v>10557.6682810114</v>
      </c>
    </row>
    <row r="3486" ht="22.5" customHeight="1">
      <c r="A3486" s="2">
        <v>0.0</v>
      </c>
      <c r="B3486" s="10">
        <v>68517.0</v>
      </c>
      <c r="C3486" s="2">
        <v>97151.0</v>
      </c>
      <c r="D3486" s="2" t="s">
        <v>15</v>
      </c>
      <c r="E3486" s="2">
        <v>7.0</v>
      </c>
      <c r="F3486" s="2">
        <v>0.0</v>
      </c>
      <c r="G3486" s="2">
        <v>0.0</v>
      </c>
      <c r="H3486" s="2">
        <v>77.521818836</v>
      </c>
      <c r="I3486" s="2">
        <v>0.0</v>
      </c>
      <c r="J3486" s="2">
        <v>15.0</v>
      </c>
      <c r="K3486" s="18">
        <v>32.004056088</v>
      </c>
      <c r="L3486" s="19">
        <f t="shared" si="1"/>
        <v>68517</v>
      </c>
      <c r="M3486" s="20">
        <f t="shared" si="2"/>
        <v>97151</v>
      </c>
      <c r="N3486" s="21">
        <f t="shared" si="3"/>
        <v>0.7052629412</v>
      </c>
      <c r="O3486" s="20">
        <f t="shared" si="4"/>
        <v>0.3</v>
      </c>
      <c r="P3486" s="19">
        <f t="shared" si="5"/>
        <v>20555.1</v>
      </c>
      <c r="Q3486" s="22">
        <f t="shared" si="6"/>
        <v>1644.408</v>
      </c>
      <c r="R3486" s="16">
        <v>0.165111519648056</v>
      </c>
      <c r="S3486" s="16">
        <v>0.4</v>
      </c>
      <c r="T3486" s="16">
        <v>68517.0</v>
      </c>
      <c r="U3486" s="16">
        <v>0.172210138806681</v>
      </c>
      <c r="V3486" s="16">
        <v>147491.526007717</v>
      </c>
      <c r="W3486" s="16">
        <v>11799.3220806173</v>
      </c>
    </row>
    <row r="3487" ht="22.5" customHeight="1">
      <c r="A3487" s="2">
        <v>0.0</v>
      </c>
      <c r="B3487" s="10">
        <v>12169.0</v>
      </c>
      <c r="C3487" s="2">
        <v>93564.0</v>
      </c>
      <c r="D3487" s="2" t="s">
        <v>11</v>
      </c>
      <c r="E3487" s="2">
        <v>13.0</v>
      </c>
      <c r="F3487" s="2">
        <v>0.0</v>
      </c>
      <c r="G3487" s="2">
        <v>1.0</v>
      </c>
      <c r="H3487" s="2">
        <v>274.48139853</v>
      </c>
      <c r="I3487" s="2">
        <v>0.0</v>
      </c>
      <c r="J3487" s="2">
        <v>23.0</v>
      </c>
      <c r="K3487" s="18">
        <v>30.269218177</v>
      </c>
      <c r="L3487" s="19">
        <f t="shared" si="1"/>
        <v>12169</v>
      </c>
      <c r="M3487" s="20">
        <f t="shared" si="2"/>
        <v>93564</v>
      </c>
      <c r="N3487" s="21">
        <f t="shared" si="3"/>
        <v>0.1300607071</v>
      </c>
      <c r="O3487" s="20">
        <f t="shared" si="4"/>
        <v>0.2</v>
      </c>
      <c r="P3487" s="19">
        <f t="shared" si="5"/>
        <v>2433.8</v>
      </c>
      <c r="Q3487" s="22">
        <f t="shared" si="6"/>
        <v>194.704</v>
      </c>
      <c r="R3487" s="16">
        <v>0.0884041569234898</v>
      </c>
      <c r="S3487" s="16">
        <v>0.4</v>
      </c>
      <c r="T3487" s="16">
        <v>12169.0</v>
      </c>
      <c r="U3487" s="16">
        <v>0.138139746425695</v>
      </c>
      <c r="V3487" s="16">
        <v>21012.7821781786</v>
      </c>
      <c r="W3487" s="16">
        <v>1681.02257425429</v>
      </c>
    </row>
    <row r="3488" ht="22.5" customHeight="1">
      <c r="A3488" s="2">
        <v>0.0</v>
      </c>
      <c r="B3488" s="10">
        <v>89455.0</v>
      </c>
      <c r="C3488" s="2">
        <v>124840.0</v>
      </c>
      <c r="D3488" s="2" t="s">
        <v>15</v>
      </c>
      <c r="E3488" s="2">
        <v>13.0</v>
      </c>
      <c r="H3488" s="2">
        <v>148.76466054</v>
      </c>
      <c r="J3488" s="2">
        <v>24.0</v>
      </c>
      <c r="K3488" s="18">
        <v>29.962401502</v>
      </c>
      <c r="L3488" s="19">
        <f t="shared" si="1"/>
        <v>89455</v>
      </c>
      <c r="M3488" s="20">
        <f t="shared" si="2"/>
        <v>124840</v>
      </c>
      <c r="N3488" s="21">
        <f t="shared" si="3"/>
        <v>0.7165571932</v>
      </c>
      <c r="O3488" s="20">
        <f t="shared" si="4"/>
        <v>0.3</v>
      </c>
      <c r="P3488" s="19">
        <f t="shared" si="5"/>
        <v>26836.5</v>
      </c>
      <c r="Q3488" s="22">
        <f t="shared" si="6"/>
        <v>2146.92</v>
      </c>
      <c r="R3488" s="16">
        <v>0.0914429315825983</v>
      </c>
      <c r="S3488" s="16">
        <v>0.4</v>
      </c>
      <c r="T3488" s="16">
        <v>89455.0</v>
      </c>
      <c r="U3488" s="16">
        <v>0.14012581607212</v>
      </c>
      <c r="V3488" s="16">
        <v>156686.935959143</v>
      </c>
      <c r="W3488" s="16">
        <v>12534.9548767314</v>
      </c>
    </row>
    <row r="3489" ht="22.5" customHeight="1">
      <c r="A3489" s="2">
        <v>0.0</v>
      </c>
      <c r="B3489" s="10">
        <v>67550.0</v>
      </c>
      <c r="C3489" s="2">
        <v>95440.0</v>
      </c>
      <c r="D3489" s="2" t="s">
        <v>12</v>
      </c>
      <c r="E3489" s="2">
        <v>3.0</v>
      </c>
      <c r="F3489" s="2">
        <v>0.0</v>
      </c>
      <c r="G3489" s="2">
        <v>0.0</v>
      </c>
      <c r="H3489" s="2">
        <v>154.15011358</v>
      </c>
      <c r="I3489" s="2">
        <v>0.0</v>
      </c>
      <c r="J3489" s="2">
        <v>25.0</v>
      </c>
      <c r="K3489" s="18">
        <v>22.854999265</v>
      </c>
      <c r="L3489" s="19">
        <f t="shared" si="1"/>
        <v>67550</v>
      </c>
      <c r="M3489" s="20">
        <f t="shared" si="2"/>
        <v>95440</v>
      </c>
      <c r="N3489" s="21">
        <f t="shared" si="3"/>
        <v>0.707774518</v>
      </c>
      <c r="O3489" s="20">
        <f t="shared" si="4"/>
        <v>0.3</v>
      </c>
      <c r="P3489" s="19">
        <f t="shared" si="5"/>
        <v>20265</v>
      </c>
      <c r="Q3489" s="22">
        <f t="shared" si="6"/>
        <v>1621.2</v>
      </c>
      <c r="R3489" s="16">
        <v>0.0261997381144615</v>
      </c>
      <c r="S3489" s="16">
        <v>0.4</v>
      </c>
      <c r="T3489" s="16">
        <v>67550.0</v>
      </c>
      <c r="U3489" s="16">
        <v>0.0735811699443135</v>
      </c>
      <c r="V3489" s="16">
        <v>62130.1003717297</v>
      </c>
      <c r="W3489" s="16">
        <v>4970.40802973838</v>
      </c>
    </row>
    <row r="3490" ht="22.5" customHeight="1">
      <c r="A3490" s="2">
        <v>0.0</v>
      </c>
      <c r="B3490" s="10">
        <v>68655.0</v>
      </c>
      <c r="C3490" s="2">
        <v>94322.0</v>
      </c>
      <c r="D3490" s="2" t="s">
        <v>15</v>
      </c>
      <c r="E3490" s="2">
        <v>8.0</v>
      </c>
      <c r="F3490" s="2">
        <v>0.0</v>
      </c>
      <c r="G3490" s="2">
        <v>0.0</v>
      </c>
      <c r="H3490" s="2">
        <v>76.794701258</v>
      </c>
      <c r="I3490" s="2">
        <v>0.0</v>
      </c>
      <c r="J3490" s="2">
        <v>15.0</v>
      </c>
      <c r="K3490" s="18">
        <v>32.74121014</v>
      </c>
      <c r="L3490" s="19">
        <f t="shared" si="1"/>
        <v>68655</v>
      </c>
      <c r="M3490" s="20">
        <f t="shared" si="2"/>
        <v>94322</v>
      </c>
      <c r="N3490" s="21">
        <f t="shared" si="3"/>
        <v>0.7278789678</v>
      </c>
      <c r="O3490" s="20">
        <f t="shared" si="4"/>
        <v>0.3</v>
      </c>
      <c r="P3490" s="19">
        <f t="shared" si="5"/>
        <v>20596.5</v>
      </c>
      <c r="Q3490" s="22">
        <f t="shared" si="6"/>
        <v>1647.72</v>
      </c>
      <c r="R3490" s="16">
        <v>0.17180656916495</v>
      </c>
      <c r="S3490" s="16">
        <v>0.4</v>
      </c>
      <c r="T3490" s="16">
        <v>68655.0</v>
      </c>
      <c r="U3490" s="16">
        <v>0.173989463976205</v>
      </c>
      <c r="V3490" s="16">
        <v>149315.583116079</v>
      </c>
      <c r="W3490" s="16">
        <v>11945.2466492863</v>
      </c>
    </row>
    <row r="3491" ht="22.5" customHeight="1">
      <c r="A3491" s="2">
        <v>0.0</v>
      </c>
      <c r="B3491" s="10">
        <v>89101.0</v>
      </c>
      <c r="C3491" s="2">
        <v>118748.0</v>
      </c>
      <c r="D3491" s="2" t="s">
        <v>15</v>
      </c>
      <c r="E3491" s="2">
        <v>7.0</v>
      </c>
      <c r="F3491" s="2">
        <v>0.0</v>
      </c>
      <c r="G3491" s="2">
        <v>0.0</v>
      </c>
      <c r="H3491" s="2">
        <v>153.84976303</v>
      </c>
      <c r="I3491" s="2">
        <v>2.0</v>
      </c>
      <c r="J3491" s="2">
        <v>21.0</v>
      </c>
      <c r="K3491" s="18">
        <v>21.76282696</v>
      </c>
      <c r="L3491" s="19">
        <f t="shared" si="1"/>
        <v>89101</v>
      </c>
      <c r="M3491" s="20">
        <f t="shared" si="2"/>
        <v>118748</v>
      </c>
      <c r="N3491" s="21">
        <f t="shared" si="3"/>
        <v>0.7503368478</v>
      </c>
      <c r="O3491" s="20">
        <f t="shared" si="4"/>
        <v>0.3</v>
      </c>
      <c r="P3491" s="19">
        <f t="shared" si="5"/>
        <v>26730.3</v>
      </c>
      <c r="Q3491" s="22">
        <f t="shared" si="6"/>
        <v>2138.424</v>
      </c>
      <c r="R3491" s="16">
        <v>0.0663612987048253</v>
      </c>
      <c r="S3491" s="16">
        <v>0.4</v>
      </c>
      <c r="T3491" s="16">
        <v>89101.0</v>
      </c>
      <c r="U3491" s="16">
        <v>0.121347994805131</v>
      </c>
      <c r="V3491" s="16">
        <v>135152.84606415</v>
      </c>
      <c r="W3491" s="16">
        <v>10812.227685132</v>
      </c>
    </row>
    <row r="3492" ht="22.5" customHeight="1">
      <c r="A3492" s="2">
        <v>0.0</v>
      </c>
      <c r="B3492" s="10">
        <v>65519.0</v>
      </c>
      <c r="C3492" s="2">
        <v>89276.0</v>
      </c>
      <c r="D3492" s="2" t="s">
        <v>11</v>
      </c>
      <c r="E3492" s="2">
        <v>0.0</v>
      </c>
      <c r="F3492" s="2">
        <v>1.0</v>
      </c>
      <c r="G3492" s="2">
        <v>2.0</v>
      </c>
      <c r="H3492" s="2">
        <v>123.09855199</v>
      </c>
      <c r="I3492" s="2">
        <v>2.0</v>
      </c>
      <c r="J3492" s="2">
        <v>26.0</v>
      </c>
      <c r="K3492" s="18">
        <v>36.354203237</v>
      </c>
      <c r="L3492" s="19">
        <f t="shared" si="1"/>
        <v>65519</v>
      </c>
      <c r="M3492" s="20">
        <f t="shared" si="2"/>
        <v>89276</v>
      </c>
      <c r="N3492" s="21">
        <f t="shared" si="3"/>
        <v>0.7338926475</v>
      </c>
      <c r="O3492" s="20">
        <f t="shared" si="4"/>
        <v>0.3</v>
      </c>
      <c r="P3492" s="19">
        <f t="shared" si="5"/>
        <v>19655.7</v>
      </c>
      <c r="Q3492" s="22">
        <f t="shared" si="6"/>
        <v>1572.456</v>
      </c>
      <c r="R3492" s="16">
        <v>0.654150333081708</v>
      </c>
      <c r="S3492" s="16">
        <v>0.4</v>
      </c>
      <c r="T3492" s="16">
        <v>65519.0</v>
      </c>
      <c r="U3492" s="16">
        <v>0.121552119076294</v>
      </c>
      <c r="V3492" s="16">
        <v>99549.6661219969</v>
      </c>
      <c r="W3492" s="16">
        <v>7963.97328975975</v>
      </c>
    </row>
    <row r="3493" ht="22.5" customHeight="1">
      <c r="A3493" s="2">
        <v>1.0</v>
      </c>
      <c r="B3493" s="10">
        <v>88352.0</v>
      </c>
      <c r="C3493" s="2">
        <v>110216.0</v>
      </c>
      <c r="D3493" s="2" t="s">
        <v>11</v>
      </c>
      <c r="E3493" s="2">
        <v>1.0</v>
      </c>
      <c r="F3493" s="2">
        <v>0.0</v>
      </c>
      <c r="G3493" s="2">
        <v>0.0</v>
      </c>
      <c r="H3493" s="2">
        <v>376.72364282</v>
      </c>
      <c r="I3493" s="2">
        <v>3.0</v>
      </c>
      <c r="J3493" s="2">
        <v>31.0</v>
      </c>
      <c r="K3493" s="18">
        <v>47.830671133</v>
      </c>
      <c r="L3493" s="19">
        <f t="shared" si="1"/>
        <v>88352</v>
      </c>
      <c r="M3493" s="20">
        <f t="shared" si="2"/>
        <v>110216</v>
      </c>
      <c r="N3493" s="21">
        <f t="shared" si="3"/>
        <v>0.8016258982</v>
      </c>
      <c r="O3493" s="20">
        <f t="shared" si="4"/>
        <v>0.45</v>
      </c>
      <c r="P3493" s="19">
        <f t="shared" si="5"/>
        <v>39758.4</v>
      </c>
      <c r="Q3493" s="22">
        <f t="shared" si="6"/>
        <v>3180.672</v>
      </c>
      <c r="R3493" s="16">
        <v>0.0971198580012188</v>
      </c>
      <c r="S3493" s="16">
        <v>0.4</v>
      </c>
      <c r="T3493" s="16">
        <v>88352.0</v>
      </c>
      <c r="U3493" s="16">
        <v>0.143654271622938</v>
      </c>
      <c r="V3493" s="16">
        <v>158651.777580373</v>
      </c>
      <c r="W3493" s="16">
        <v>12692.1422064298</v>
      </c>
    </row>
    <row r="3494" ht="22.5" customHeight="1">
      <c r="A3494" s="2">
        <v>0.0</v>
      </c>
      <c r="B3494" s="10">
        <v>94280.0</v>
      </c>
      <c r="C3494" s="2">
        <v>122172.0</v>
      </c>
      <c r="D3494" s="2" t="s">
        <v>12</v>
      </c>
      <c r="E3494" s="2">
        <v>23.0</v>
      </c>
      <c r="F3494" s="2">
        <v>0.0</v>
      </c>
      <c r="G3494" s="2">
        <v>0.0</v>
      </c>
      <c r="H3494" s="2">
        <v>280.04883361</v>
      </c>
      <c r="I3494" s="2">
        <v>2.0</v>
      </c>
      <c r="J3494" s="2">
        <v>16.0</v>
      </c>
      <c r="K3494" s="18">
        <v>33.363528658</v>
      </c>
      <c r="L3494" s="19">
        <f t="shared" si="1"/>
        <v>94280</v>
      </c>
      <c r="M3494" s="20">
        <f t="shared" si="2"/>
        <v>122172</v>
      </c>
      <c r="N3494" s="21">
        <f t="shared" si="3"/>
        <v>0.7716989163</v>
      </c>
      <c r="O3494" s="20">
        <f t="shared" si="4"/>
        <v>0.3</v>
      </c>
      <c r="P3494" s="19">
        <f t="shared" si="5"/>
        <v>28284</v>
      </c>
      <c r="Q3494" s="22">
        <f t="shared" si="6"/>
        <v>2262.72</v>
      </c>
      <c r="R3494" s="16">
        <v>0.035306469418574</v>
      </c>
      <c r="S3494" s="16">
        <v>0.4</v>
      </c>
      <c r="T3494" s="16">
        <v>94280.0</v>
      </c>
      <c r="U3494" s="16">
        <v>0.0873628342992669</v>
      </c>
      <c r="V3494" s="16">
        <v>102957.100221686</v>
      </c>
      <c r="W3494" s="16">
        <v>8236.56801773488</v>
      </c>
    </row>
    <row r="3495" ht="22.5" customHeight="1">
      <c r="A3495" s="2">
        <v>0.0</v>
      </c>
      <c r="B3495" s="10">
        <v>63569.0</v>
      </c>
      <c r="C3495" s="2">
        <v>95729.0</v>
      </c>
      <c r="D3495" s="2" t="s">
        <v>15</v>
      </c>
      <c r="E3495" s="2">
        <v>23.0</v>
      </c>
      <c r="F3495" s="2">
        <v>0.0</v>
      </c>
      <c r="G3495" s="2">
        <v>0.0</v>
      </c>
      <c r="H3495" s="2">
        <v>237.2759487</v>
      </c>
      <c r="I3495" s="2">
        <v>0.0</v>
      </c>
      <c r="J3495" s="2">
        <v>23.0</v>
      </c>
      <c r="K3495" s="18">
        <v>38.41536702</v>
      </c>
      <c r="L3495" s="19">
        <f t="shared" si="1"/>
        <v>63569</v>
      </c>
      <c r="M3495" s="20">
        <f t="shared" si="2"/>
        <v>95729</v>
      </c>
      <c r="N3495" s="21">
        <f t="shared" si="3"/>
        <v>0.6640516458</v>
      </c>
      <c r="O3495" s="20">
        <f t="shared" si="4"/>
        <v>0.3</v>
      </c>
      <c r="P3495" s="19">
        <f t="shared" si="5"/>
        <v>19070.7</v>
      </c>
      <c r="Q3495" s="22">
        <f t="shared" si="6"/>
        <v>1525.656</v>
      </c>
      <c r="R3495" s="16">
        <v>0.0816566820839813</v>
      </c>
      <c r="S3495" s="16">
        <v>0.4</v>
      </c>
      <c r="T3495" s="16">
        <v>63569.0</v>
      </c>
      <c r="U3495" s="16">
        <v>0.133468059826708</v>
      </c>
      <c r="V3495" s="16">
        <v>106055.38868905</v>
      </c>
      <c r="W3495" s="16">
        <v>8484.43109512404</v>
      </c>
    </row>
    <row r="3496" ht="22.5" customHeight="1">
      <c r="A3496" s="2">
        <v>0.0</v>
      </c>
      <c r="B3496" s="10">
        <v>61049.0</v>
      </c>
      <c r="C3496" s="2">
        <v>96397.0</v>
      </c>
      <c r="D3496" s="2" t="s">
        <v>12</v>
      </c>
      <c r="E3496" s="2">
        <v>2.0</v>
      </c>
      <c r="F3496" s="2">
        <v>0.0</v>
      </c>
      <c r="G3496" s="2">
        <v>0.0</v>
      </c>
      <c r="H3496" s="2">
        <v>80.155757172</v>
      </c>
      <c r="I3496" s="2">
        <v>0.0</v>
      </c>
      <c r="J3496" s="2">
        <v>23.0</v>
      </c>
      <c r="K3496" s="18">
        <v>35.425579192</v>
      </c>
      <c r="L3496" s="19">
        <f t="shared" si="1"/>
        <v>61049</v>
      </c>
      <c r="M3496" s="20">
        <f t="shared" si="2"/>
        <v>96397</v>
      </c>
      <c r="N3496" s="21">
        <f t="shared" si="3"/>
        <v>0.6333080905</v>
      </c>
      <c r="O3496" s="20">
        <f t="shared" si="4"/>
        <v>0.3</v>
      </c>
      <c r="P3496" s="19">
        <f t="shared" si="5"/>
        <v>18314.7</v>
      </c>
      <c r="Q3496" s="22">
        <f t="shared" si="6"/>
        <v>1465.176</v>
      </c>
      <c r="R3496" s="16">
        <v>0.0939221871708168</v>
      </c>
      <c r="S3496" s="16">
        <v>0.4</v>
      </c>
      <c r="T3496" s="16">
        <v>61049.0</v>
      </c>
      <c r="U3496" s="16">
        <v>0.141695163700422</v>
      </c>
      <c r="V3496" s="16">
        <v>108129.350609338</v>
      </c>
      <c r="W3496" s="16">
        <v>8650.34804874707</v>
      </c>
    </row>
    <row r="3497" ht="22.5" customHeight="1">
      <c r="A3497" s="2">
        <v>0.0</v>
      </c>
      <c r="B3497" s="10">
        <v>99902.0</v>
      </c>
      <c r="C3497" s="2">
        <v>125249.0</v>
      </c>
      <c r="D3497" s="2" t="s">
        <v>12</v>
      </c>
      <c r="E3497" s="2">
        <v>26.0</v>
      </c>
      <c r="F3497" s="2">
        <v>0.0</v>
      </c>
      <c r="G3497" s="2">
        <v>0.0</v>
      </c>
      <c r="H3497" s="2">
        <v>294.42411801</v>
      </c>
      <c r="I3497" s="2">
        <v>2.0</v>
      </c>
      <c r="J3497" s="2">
        <v>16.0</v>
      </c>
      <c r="K3497" s="18">
        <v>33.488547383</v>
      </c>
      <c r="L3497" s="19">
        <f t="shared" si="1"/>
        <v>99902</v>
      </c>
      <c r="M3497" s="20">
        <f t="shared" si="2"/>
        <v>125249</v>
      </c>
      <c r="N3497" s="21">
        <f t="shared" si="3"/>
        <v>0.7976271268</v>
      </c>
      <c r="O3497" s="20">
        <f t="shared" si="4"/>
        <v>0.3</v>
      </c>
      <c r="P3497" s="19">
        <f t="shared" si="5"/>
        <v>29970.6</v>
      </c>
      <c r="Q3497" s="22">
        <f t="shared" si="6"/>
        <v>2397.648</v>
      </c>
      <c r="R3497" s="16">
        <v>0.0321474964392214</v>
      </c>
      <c r="S3497" s="16">
        <v>0.4</v>
      </c>
      <c r="T3497" s="16">
        <v>99902.0</v>
      </c>
      <c r="U3497" s="16">
        <v>0.0828568926506549</v>
      </c>
      <c r="V3497" s="16">
        <v>103469.616119821</v>
      </c>
      <c r="W3497" s="16">
        <v>8277.56928958572</v>
      </c>
    </row>
    <row r="3498" ht="22.5" customHeight="1">
      <c r="A3498" s="2">
        <v>1.0</v>
      </c>
      <c r="B3498" s="10">
        <v>72718.0</v>
      </c>
      <c r="C3498" s="2">
        <v>98065.0</v>
      </c>
      <c r="D3498" s="2" t="s">
        <v>11</v>
      </c>
      <c r="E3498" s="2">
        <v>8.0</v>
      </c>
      <c r="F3498" s="2">
        <v>0.0</v>
      </c>
      <c r="G3498" s="2">
        <v>0.0</v>
      </c>
      <c r="H3498" s="2">
        <v>119.05781713</v>
      </c>
      <c r="I3498" s="2">
        <v>0.0</v>
      </c>
      <c r="J3498" s="2">
        <v>19.0</v>
      </c>
      <c r="K3498" s="18">
        <v>35.364128433</v>
      </c>
      <c r="L3498" s="19">
        <f t="shared" si="1"/>
        <v>72718</v>
      </c>
      <c r="M3498" s="20">
        <f t="shared" si="2"/>
        <v>98065</v>
      </c>
      <c r="N3498" s="21">
        <f t="shared" si="3"/>
        <v>0.741528578</v>
      </c>
      <c r="O3498" s="20">
        <f t="shared" si="4"/>
        <v>0.3</v>
      </c>
      <c r="P3498" s="19">
        <f t="shared" si="5"/>
        <v>21815.4</v>
      </c>
      <c r="Q3498" s="22">
        <f t="shared" si="6"/>
        <v>1745.232</v>
      </c>
      <c r="R3498" s="16">
        <v>0.150768508320431</v>
      </c>
      <c r="S3498" s="16">
        <v>0.4</v>
      </c>
      <c r="T3498" s="16">
        <v>72718.0</v>
      </c>
      <c r="U3498" s="16">
        <v>0.167878320594842</v>
      </c>
      <c r="V3498" s="16">
        <v>152597.196462697</v>
      </c>
      <c r="W3498" s="16">
        <v>12207.7757170157</v>
      </c>
    </row>
    <row r="3499" ht="22.5" customHeight="1">
      <c r="A3499" s="2">
        <v>1.0</v>
      </c>
      <c r="B3499" s="10">
        <v>116228.0</v>
      </c>
      <c r="C3499" s="2">
        <v>148722.0</v>
      </c>
      <c r="D3499" s="2" t="s">
        <v>11</v>
      </c>
      <c r="E3499" s="2">
        <v>1.0</v>
      </c>
      <c r="F3499" s="2">
        <v>0.0</v>
      </c>
      <c r="G3499" s="2">
        <v>0.0</v>
      </c>
      <c r="H3499" s="2">
        <v>159.16923466</v>
      </c>
      <c r="I3499" s="2">
        <v>2.0</v>
      </c>
      <c r="J3499" s="2">
        <v>25.0</v>
      </c>
      <c r="K3499" s="18">
        <v>38.079761822</v>
      </c>
      <c r="L3499" s="19">
        <f t="shared" si="1"/>
        <v>116228</v>
      </c>
      <c r="M3499" s="20">
        <f t="shared" si="2"/>
        <v>148722</v>
      </c>
      <c r="N3499" s="21">
        <f t="shared" si="3"/>
        <v>0.781511814</v>
      </c>
      <c r="O3499" s="20">
        <f t="shared" si="4"/>
        <v>0.3</v>
      </c>
      <c r="P3499" s="19">
        <f t="shared" si="5"/>
        <v>34868.4</v>
      </c>
      <c r="Q3499" s="22">
        <f t="shared" si="6"/>
        <v>2789.472</v>
      </c>
      <c r="R3499" s="16">
        <v>0.167323848513586</v>
      </c>
      <c r="S3499" s="16">
        <v>0.4</v>
      </c>
      <c r="T3499" s="16">
        <v>116228.0</v>
      </c>
      <c r="U3499" s="16">
        <v>0.172814407535209</v>
      </c>
      <c r="V3499" s="16">
        <v>251073.411987529</v>
      </c>
      <c r="W3499" s="16">
        <v>20085.8729590023</v>
      </c>
    </row>
    <row r="3500" ht="22.5" customHeight="1">
      <c r="A3500" s="2">
        <v>0.0</v>
      </c>
      <c r="B3500" s="10">
        <v>110580.0</v>
      </c>
      <c r="C3500" s="2">
        <v>137926.0</v>
      </c>
      <c r="D3500" s="2" t="s">
        <v>15</v>
      </c>
      <c r="E3500" s="2">
        <v>6.0</v>
      </c>
      <c r="F3500" s="2">
        <v>0.0</v>
      </c>
      <c r="G3500" s="2">
        <v>0.0</v>
      </c>
      <c r="H3500" s="2">
        <v>93.432749909</v>
      </c>
      <c r="I3500" s="2">
        <v>0.0</v>
      </c>
      <c r="J3500" s="2">
        <v>13.0</v>
      </c>
      <c r="K3500" s="18">
        <v>29.116887715</v>
      </c>
      <c r="L3500" s="19">
        <f t="shared" si="1"/>
        <v>110580</v>
      </c>
      <c r="M3500" s="20">
        <f t="shared" si="2"/>
        <v>137926</v>
      </c>
      <c r="N3500" s="21">
        <f t="shared" si="3"/>
        <v>0.8017342633</v>
      </c>
      <c r="O3500" s="20">
        <f t="shared" si="4"/>
        <v>0.45</v>
      </c>
      <c r="P3500" s="19">
        <f t="shared" si="5"/>
        <v>49761</v>
      </c>
      <c r="Q3500" s="22">
        <f t="shared" si="6"/>
        <v>3980.88</v>
      </c>
      <c r="R3500" s="16">
        <v>0.134787212254257</v>
      </c>
      <c r="S3500" s="16">
        <v>0.4</v>
      </c>
      <c r="T3500" s="16">
        <v>110580.0</v>
      </c>
      <c r="U3500" s="16">
        <v>0.162120138121398</v>
      </c>
      <c r="V3500" s="16">
        <v>224090.560918302</v>
      </c>
      <c r="W3500" s="16">
        <v>17927.2448734642</v>
      </c>
    </row>
    <row r="3501" ht="22.5" customHeight="1">
      <c r="A3501" s="2">
        <v>0.0</v>
      </c>
      <c r="B3501" s="10">
        <v>94952.0</v>
      </c>
      <c r="C3501" s="2">
        <v>129177.0</v>
      </c>
      <c r="D3501" s="2" t="s">
        <v>15</v>
      </c>
      <c r="E3501" s="2">
        <v>12.0</v>
      </c>
      <c r="H3501" s="2">
        <v>140.48070351</v>
      </c>
      <c r="J3501" s="2">
        <v>24.0</v>
      </c>
      <c r="K3501" s="18">
        <v>29.967505846</v>
      </c>
      <c r="L3501" s="19">
        <f t="shared" si="1"/>
        <v>94952</v>
      </c>
      <c r="M3501" s="20">
        <f t="shared" si="2"/>
        <v>129177</v>
      </c>
      <c r="N3501" s="21">
        <f t="shared" si="3"/>
        <v>0.7350534538</v>
      </c>
      <c r="O3501" s="20">
        <f t="shared" si="4"/>
        <v>0.3</v>
      </c>
      <c r="P3501" s="19">
        <f t="shared" si="5"/>
        <v>28485.6</v>
      </c>
      <c r="Q3501" s="22">
        <f t="shared" si="6"/>
        <v>2278.848</v>
      </c>
      <c r="R3501" s="16">
        <v>0.0962181461058032</v>
      </c>
      <c r="S3501" s="16">
        <v>0.4</v>
      </c>
      <c r="T3501" s="16">
        <v>94952.0</v>
      </c>
      <c r="U3501" s="16">
        <v>0.143109071796544</v>
      </c>
      <c r="V3501" s="16">
        <v>169856.157315318</v>
      </c>
      <c r="W3501" s="16">
        <v>13588.4925852255</v>
      </c>
    </row>
    <row r="3502" ht="22.5" customHeight="1">
      <c r="A3502" s="2">
        <v>0.0</v>
      </c>
      <c r="B3502" s="10">
        <v>83548.0</v>
      </c>
      <c r="C3502" s="2">
        <v>111626.0</v>
      </c>
      <c r="D3502" s="2" t="s">
        <v>15</v>
      </c>
      <c r="E3502" s="2">
        <v>9.0</v>
      </c>
      <c r="F3502" s="2">
        <v>0.0</v>
      </c>
      <c r="G3502" s="2">
        <v>0.0</v>
      </c>
      <c r="H3502" s="2">
        <v>163.85439342</v>
      </c>
      <c r="I3502" s="2">
        <v>3.0</v>
      </c>
      <c r="J3502" s="2">
        <v>17.0</v>
      </c>
      <c r="K3502" s="18">
        <v>37.078117787</v>
      </c>
      <c r="L3502" s="19">
        <f t="shared" si="1"/>
        <v>83548</v>
      </c>
      <c r="M3502" s="20">
        <f t="shared" si="2"/>
        <v>111626</v>
      </c>
      <c r="N3502" s="21">
        <f t="shared" si="3"/>
        <v>0.7484636196</v>
      </c>
      <c r="O3502" s="20">
        <f t="shared" si="4"/>
        <v>0.3</v>
      </c>
      <c r="P3502" s="19">
        <f t="shared" si="5"/>
        <v>25064.4</v>
      </c>
      <c r="Q3502" s="22">
        <f t="shared" si="6"/>
        <v>2005.152</v>
      </c>
      <c r="R3502" s="16">
        <v>0.190543530717804</v>
      </c>
      <c r="S3502" s="16">
        <v>0.4</v>
      </c>
      <c r="T3502" s="16">
        <v>83548.0</v>
      </c>
      <c r="U3502" s="16">
        <v>0.17823191336662</v>
      </c>
      <c r="V3502" s="16">
        <v>186136.49872443</v>
      </c>
      <c r="W3502" s="16">
        <v>14890.9198979544</v>
      </c>
    </row>
    <row r="3503" ht="22.5" customHeight="1">
      <c r="A3503" s="2">
        <v>0.0</v>
      </c>
      <c r="B3503" s="10">
        <v>16756.0</v>
      </c>
      <c r="C3503" s="2">
        <v>66340.0</v>
      </c>
      <c r="D3503" s="2" t="s">
        <v>12</v>
      </c>
      <c r="F3503" s="2">
        <v>0.0</v>
      </c>
      <c r="G3503" s="2">
        <v>0.0</v>
      </c>
      <c r="H3503" s="2">
        <v>239.84485263</v>
      </c>
      <c r="I3503" s="2">
        <v>0.0</v>
      </c>
      <c r="J3503" s="2">
        <v>21.0</v>
      </c>
      <c r="K3503" s="18">
        <v>38.662629402</v>
      </c>
      <c r="L3503" s="19">
        <f t="shared" si="1"/>
        <v>16756</v>
      </c>
      <c r="M3503" s="20">
        <f t="shared" si="2"/>
        <v>66340</v>
      </c>
      <c r="N3503" s="21">
        <f t="shared" si="3"/>
        <v>0.2525776304</v>
      </c>
      <c r="O3503" s="20">
        <f t="shared" si="4"/>
        <v>0.2</v>
      </c>
      <c r="P3503" s="19">
        <f t="shared" si="5"/>
        <v>3351.2</v>
      </c>
      <c r="Q3503" s="22">
        <f t="shared" si="6"/>
        <v>268.096</v>
      </c>
      <c r="R3503" s="16">
        <v>0.0484318013981873</v>
      </c>
      <c r="S3503" s="16">
        <v>0.4</v>
      </c>
      <c r="T3503" s="16">
        <v>16756.0</v>
      </c>
      <c r="U3503" s="16">
        <v>0.103670788442863</v>
      </c>
      <c r="V3503" s="16">
        <v>21713.8466393578</v>
      </c>
      <c r="W3503" s="16">
        <v>1737.10773114862</v>
      </c>
    </row>
    <row r="3504" ht="22.5" customHeight="1">
      <c r="A3504" s="2">
        <v>0.0</v>
      </c>
      <c r="B3504" s="10">
        <v>40673.0</v>
      </c>
      <c r="C3504" s="2">
        <v>60418.0</v>
      </c>
      <c r="D3504" s="2" t="s">
        <v>11</v>
      </c>
      <c r="E3504" s="2">
        <v>27.0</v>
      </c>
      <c r="F3504" s="2">
        <v>0.0</v>
      </c>
      <c r="G3504" s="2">
        <v>0.0</v>
      </c>
      <c r="H3504" s="2">
        <v>247.64957888</v>
      </c>
      <c r="I3504" s="2">
        <v>0.0</v>
      </c>
      <c r="J3504" s="2">
        <v>13.0</v>
      </c>
      <c r="K3504" s="18">
        <v>24.980298956</v>
      </c>
      <c r="L3504" s="19">
        <f t="shared" si="1"/>
        <v>40673</v>
      </c>
      <c r="M3504" s="20">
        <f t="shared" si="2"/>
        <v>60418</v>
      </c>
      <c r="N3504" s="21">
        <f t="shared" si="3"/>
        <v>0.6731934192</v>
      </c>
      <c r="O3504" s="20">
        <f t="shared" si="4"/>
        <v>0.3</v>
      </c>
      <c r="P3504" s="19">
        <f t="shared" si="5"/>
        <v>12201.9</v>
      </c>
      <c r="Q3504" s="22">
        <f t="shared" si="6"/>
        <v>976.152</v>
      </c>
      <c r="R3504" s="16">
        <v>0.0395122453391924</v>
      </c>
      <c r="S3504" s="16">
        <v>0.4</v>
      </c>
      <c r="T3504" s="16">
        <v>40673.0</v>
      </c>
      <c r="U3504" s="16">
        <v>0.0929787760414179</v>
      </c>
      <c r="V3504" s="16">
        <v>47271.5719741574</v>
      </c>
      <c r="W3504" s="16">
        <v>3781.72575793259</v>
      </c>
    </row>
    <row r="3505" ht="22.5" customHeight="1">
      <c r="A3505" s="2">
        <v>0.0</v>
      </c>
      <c r="B3505" s="10">
        <v>41730.0</v>
      </c>
      <c r="C3505" s="2">
        <v>59750.0</v>
      </c>
      <c r="E3505" s="2">
        <v>6.0</v>
      </c>
      <c r="F3505" s="2">
        <v>1.0</v>
      </c>
      <c r="G3505" s="2">
        <v>0.0</v>
      </c>
      <c r="H3505" s="2">
        <v>109.96140649</v>
      </c>
      <c r="I3505" s="2">
        <v>1.0</v>
      </c>
      <c r="J3505" s="2">
        <v>10.0</v>
      </c>
      <c r="K3505" s="18">
        <v>27.911845443</v>
      </c>
      <c r="L3505" s="19">
        <f t="shared" si="1"/>
        <v>41730</v>
      </c>
      <c r="M3505" s="20">
        <f t="shared" si="2"/>
        <v>59750</v>
      </c>
      <c r="N3505" s="21">
        <f t="shared" si="3"/>
        <v>0.6984100418</v>
      </c>
      <c r="O3505" s="20">
        <f t="shared" si="4"/>
        <v>0.3</v>
      </c>
      <c r="P3505" s="19">
        <f t="shared" si="5"/>
        <v>12519</v>
      </c>
      <c r="Q3505" s="22">
        <f t="shared" si="6"/>
        <v>1001.52</v>
      </c>
      <c r="R3505" s="16">
        <v>0.223602686854113</v>
      </c>
      <c r="S3505" s="16">
        <v>0.4</v>
      </c>
      <c r="T3505" s="16">
        <v>41730.0</v>
      </c>
      <c r="U3505" s="16">
        <v>0.183420745620516</v>
      </c>
      <c r="V3505" s="16">
        <v>95676.8464343018</v>
      </c>
      <c r="W3505" s="16">
        <v>7654.14771474414</v>
      </c>
    </row>
    <row r="3506" ht="22.5" customHeight="1">
      <c r="A3506" s="2">
        <v>0.0</v>
      </c>
      <c r="B3506" s="10">
        <v>48970.0</v>
      </c>
      <c r="C3506" s="2">
        <v>69559.0</v>
      </c>
      <c r="D3506" s="2" t="s">
        <v>15</v>
      </c>
      <c r="E3506" s="2">
        <v>20.0</v>
      </c>
      <c r="F3506" s="2">
        <v>0.0</v>
      </c>
      <c r="G3506" s="2">
        <v>0.0</v>
      </c>
      <c r="H3506" s="2">
        <v>178.01583301</v>
      </c>
      <c r="I3506" s="2">
        <v>0.0</v>
      </c>
      <c r="J3506" s="2">
        <v>23.0</v>
      </c>
      <c r="K3506" s="18">
        <v>39.707988067</v>
      </c>
      <c r="L3506" s="19">
        <f t="shared" si="1"/>
        <v>48970</v>
      </c>
      <c r="M3506" s="20">
        <f t="shared" si="2"/>
        <v>69559</v>
      </c>
      <c r="N3506" s="21">
        <f t="shared" si="3"/>
        <v>0.7040066706</v>
      </c>
      <c r="O3506" s="20">
        <f t="shared" si="4"/>
        <v>0.3</v>
      </c>
      <c r="P3506" s="19">
        <f t="shared" si="5"/>
        <v>14691</v>
      </c>
      <c r="Q3506" s="22">
        <f t="shared" si="6"/>
        <v>1175.28</v>
      </c>
      <c r="R3506" s="16">
        <v>0.123372195060589</v>
      </c>
      <c r="S3506" s="16">
        <v>0.4</v>
      </c>
      <c r="T3506" s="16">
        <v>48970.0</v>
      </c>
      <c r="U3506" s="16">
        <v>0.157321378642876</v>
      </c>
      <c r="V3506" s="16">
        <v>96300.348901771</v>
      </c>
      <c r="W3506" s="16">
        <v>7704.02791214168</v>
      </c>
    </row>
    <row r="3507" ht="22.5" customHeight="1">
      <c r="A3507" s="2">
        <v>0.0</v>
      </c>
      <c r="B3507" s="10">
        <v>75491.0</v>
      </c>
      <c r="C3507" s="2">
        <v>101745.0</v>
      </c>
      <c r="D3507" s="2" t="s">
        <v>15</v>
      </c>
      <c r="E3507" s="2">
        <v>0.0</v>
      </c>
      <c r="F3507" s="2">
        <v>0.0</v>
      </c>
      <c r="G3507" s="2">
        <v>0.0</v>
      </c>
      <c r="H3507" s="2">
        <v>279.37005066</v>
      </c>
      <c r="I3507" s="2">
        <v>1.0</v>
      </c>
      <c r="J3507" s="2">
        <v>20.0</v>
      </c>
      <c r="K3507" s="18">
        <v>38.750299661</v>
      </c>
      <c r="L3507" s="19">
        <f t="shared" si="1"/>
        <v>75491</v>
      </c>
      <c r="M3507" s="20">
        <f t="shared" si="2"/>
        <v>101745</v>
      </c>
      <c r="N3507" s="21">
        <f t="shared" si="3"/>
        <v>0.74196275</v>
      </c>
      <c r="O3507" s="20">
        <f t="shared" si="4"/>
        <v>0.3</v>
      </c>
      <c r="P3507" s="19">
        <f t="shared" si="5"/>
        <v>22647.3</v>
      </c>
      <c r="Q3507" s="22">
        <f t="shared" si="6"/>
        <v>1811.784</v>
      </c>
      <c r="R3507" s="16">
        <v>0.0921952836789296</v>
      </c>
      <c r="S3507" s="16">
        <v>0.4</v>
      </c>
      <c r="T3507" s="16">
        <v>75491.0</v>
      </c>
      <c r="U3507" s="16">
        <v>0.140606807753826</v>
      </c>
      <c r="V3507" s="16">
        <v>132681.856551801</v>
      </c>
      <c r="W3507" s="16">
        <v>10614.5485241441</v>
      </c>
    </row>
    <row r="3508" ht="22.5" customHeight="1">
      <c r="A3508" s="2">
        <v>1.0</v>
      </c>
      <c r="B3508" s="10">
        <v>43188.0</v>
      </c>
      <c r="C3508" s="2">
        <v>68876.0</v>
      </c>
      <c r="D3508" s="2" t="s">
        <v>11</v>
      </c>
      <c r="F3508" s="2">
        <v>0.0</v>
      </c>
      <c r="G3508" s="2">
        <v>0.0</v>
      </c>
      <c r="H3508" s="2">
        <v>199.00057602</v>
      </c>
      <c r="I3508" s="2">
        <v>6.0</v>
      </c>
      <c r="J3508" s="2">
        <v>25.0</v>
      </c>
      <c r="K3508" s="18">
        <v>41.006103287</v>
      </c>
      <c r="L3508" s="19">
        <f t="shared" si="1"/>
        <v>43188</v>
      </c>
      <c r="M3508" s="20">
        <f t="shared" si="2"/>
        <v>68876</v>
      </c>
      <c r="N3508" s="21">
        <f t="shared" si="3"/>
        <v>0.6270398978</v>
      </c>
      <c r="O3508" s="20">
        <f t="shared" si="4"/>
        <v>0.3</v>
      </c>
      <c r="P3508" s="19">
        <f t="shared" si="5"/>
        <v>12956.4</v>
      </c>
      <c r="Q3508" s="22">
        <f t="shared" si="6"/>
        <v>1036.512</v>
      </c>
      <c r="R3508" s="16">
        <v>0.240223077208033</v>
      </c>
      <c r="S3508" s="16">
        <v>0.4</v>
      </c>
      <c r="T3508" s="16">
        <v>43188.0</v>
      </c>
      <c r="U3508" s="16">
        <v>0.185082269712448</v>
      </c>
      <c r="V3508" s="16">
        <v>99916.6633042653</v>
      </c>
      <c r="W3508" s="16">
        <v>7993.33306434122</v>
      </c>
    </row>
    <row r="3509" ht="22.5" customHeight="1">
      <c r="A3509" s="2">
        <v>0.0</v>
      </c>
      <c r="B3509" s="10">
        <v>62300.0</v>
      </c>
      <c r="C3509" s="2">
        <v>95869.0</v>
      </c>
      <c r="D3509" s="2" t="s">
        <v>11</v>
      </c>
      <c r="E3509" s="2">
        <v>2.0</v>
      </c>
      <c r="F3509" s="2">
        <v>0.0</v>
      </c>
      <c r="G3509" s="2">
        <v>0.0</v>
      </c>
      <c r="H3509" s="2">
        <v>172.75912343</v>
      </c>
      <c r="I3509" s="2">
        <v>1.0</v>
      </c>
      <c r="J3509" s="2">
        <v>31.0</v>
      </c>
      <c r="K3509" s="18">
        <v>35.189447274</v>
      </c>
      <c r="L3509" s="19">
        <f t="shared" si="1"/>
        <v>62300</v>
      </c>
      <c r="M3509" s="20">
        <f t="shared" si="2"/>
        <v>95869</v>
      </c>
      <c r="N3509" s="21">
        <f t="shared" si="3"/>
        <v>0.6498451011</v>
      </c>
      <c r="O3509" s="20">
        <f t="shared" si="4"/>
        <v>0.3</v>
      </c>
      <c r="P3509" s="19">
        <f t="shared" si="5"/>
        <v>18690</v>
      </c>
      <c r="Q3509" s="22">
        <f t="shared" si="6"/>
        <v>1495.2</v>
      </c>
      <c r="R3509" s="16">
        <v>0.103464939299277</v>
      </c>
      <c r="S3509" s="16">
        <v>0.4</v>
      </c>
      <c r="T3509" s="16">
        <v>62300.0</v>
      </c>
      <c r="U3509" s="16">
        <v>0.147336400485821</v>
      </c>
      <c r="V3509" s="16">
        <v>114738.221878333</v>
      </c>
      <c r="W3509" s="16">
        <v>9179.05775026666</v>
      </c>
    </row>
    <row r="3510" ht="22.5" customHeight="1">
      <c r="A3510" s="2">
        <v>0.0</v>
      </c>
      <c r="B3510" s="10">
        <v>57174.0</v>
      </c>
      <c r="C3510" s="2">
        <v>91772.0</v>
      </c>
      <c r="D3510" s="2" t="s">
        <v>15</v>
      </c>
      <c r="E3510" s="2">
        <v>4.0</v>
      </c>
      <c r="F3510" s="2">
        <v>0.0</v>
      </c>
      <c r="G3510" s="2">
        <v>0.0</v>
      </c>
      <c r="H3510" s="2">
        <v>129.66321658</v>
      </c>
      <c r="I3510" s="2">
        <v>0.0</v>
      </c>
      <c r="J3510" s="2">
        <v>13.0</v>
      </c>
      <c r="K3510" s="18">
        <v>28.904478844</v>
      </c>
      <c r="L3510" s="19">
        <f t="shared" si="1"/>
        <v>57174</v>
      </c>
      <c r="M3510" s="20">
        <f t="shared" si="2"/>
        <v>91772</v>
      </c>
      <c r="N3510" s="21">
        <f t="shared" si="3"/>
        <v>0.6230004794</v>
      </c>
      <c r="O3510" s="20">
        <f t="shared" si="4"/>
        <v>0.3</v>
      </c>
      <c r="P3510" s="19">
        <f t="shared" si="5"/>
        <v>17152.2</v>
      </c>
      <c r="Q3510" s="22">
        <f t="shared" si="6"/>
        <v>1372.176</v>
      </c>
      <c r="R3510" s="16">
        <v>0.111624981046726</v>
      </c>
      <c r="S3510" s="16">
        <v>0.4</v>
      </c>
      <c r="T3510" s="16">
        <v>57174.0</v>
      </c>
      <c r="U3510" s="16">
        <v>0.151699990505532</v>
      </c>
      <c r="V3510" s="16">
        <v>108416.190714541</v>
      </c>
      <c r="W3510" s="16">
        <v>8673.29525716333</v>
      </c>
    </row>
    <row r="3511" ht="22.5" customHeight="1">
      <c r="A3511" s="2">
        <v>0.0</v>
      </c>
      <c r="B3511" s="10">
        <v>46555.0</v>
      </c>
      <c r="C3511" s="2">
        <v>69186.0</v>
      </c>
      <c r="D3511" s="2" t="s">
        <v>15</v>
      </c>
      <c r="E3511" s="2">
        <v>19.0</v>
      </c>
      <c r="F3511" s="2">
        <v>0.0</v>
      </c>
      <c r="G3511" s="2">
        <v>0.0</v>
      </c>
      <c r="H3511" s="2">
        <v>187.23013253</v>
      </c>
      <c r="I3511" s="2">
        <v>0.0</v>
      </c>
      <c r="J3511" s="2">
        <v>22.0</v>
      </c>
      <c r="K3511" s="18">
        <v>38.188143858</v>
      </c>
      <c r="L3511" s="19">
        <f t="shared" si="1"/>
        <v>46555</v>
      </c>
      <c r="M3511" s="20">
        <f t="shared" si="2"/>
        <v>69186</v>
      </c>
      <c r="N3511" s="21">
        <f t="shared" si="3"/>
        <v>0.6728962507</v>
      </c>
      <c r="O3511" s="20">
        <f t="shared" si="4"/>
        <v>0.3</v>
      </c>
      <c r="P3511" s="19">
        <f t="shared" si="5"/>
        <v>13966.5</v>
      </c>
      <c r="Q3511" s="22">
        <f t="shared" si="6"/>
        <v>1117.32</v>
      </c>
      <c r="R3511" s="16">
        <v>0.110131285872561</v>
      </c>
      <c r="S3511" s="16">
        <v>0.4</v>
      </c>
      <c r="T3511" s="16">
        <v>46555.0</v>
      </c>
      <c r="U3511" s="16">
        <v>0.150930842316674</v>
      </c>
      <c r="V3511" s="16">
        <v>87832.3170506598</v>
      </c>
      <c r="W3511" s="16">
        <v>7026.58536405278</v>
      </c>
    </row>
    <row r="3512" ht="22.5" customHeight="1">
      <c r="A3512" s="2">
        <v>0.0</v>
      </c>
      <c r="B3512" s="17"/>
      <c r="C3512" s="2">
        <v>94125.0</v>
      </c>
      <c r="D3512" s="2" t="s">
        <v>11</v>
      </c>
      <c r="F3512" s="2">
        <v>1.0</v>
      </c>
      <c r="G3512" s="2">
        <v>0.0</v>
      </c>
      <c r="H3512" s="2">
        <v>178.64563647</v>
      </c>
      <c r="I3512" s="2">
        <v>0.0</v>
      </c>
      <c r="J3512" s="2">
        <v>11.0</v>
      </c>
      <c r="K3512" s="18">
        <v>30.931410217</v>
      </c>
      <c r="L3512" s="19" t="str">
        <f t="shared" si="1"/>
        <v/>
      </c>
      <c r="M3512" s="20">
        <f t="shared" si="2"/>
        <v>94125</v>
      </c>
      <c r="N3512" s="21">
        <f t="shared" si="3"/>
        <v>0</v>
      </c>
      <c r="O3512" s="20">
        <f t="shared" si="4"/>
        <v>0.2</v>
      </c>
      <c r="P3512" s="19">
        <f t="shared" si="5"/>
        <v>0</v>
      </c>
      <c r="Q3512" s="22">
        <f t="shared" si="6"/>
        <v>0</v>
      </c>
      <c r="R3512" s="16">
        <v>0.167034683700225</v>
      </c>
      <c r="S3512" s="16">
        <v>0.4</v>
      </c>
      <c r="T3512" s="16">
        <v>0.0</v>
      </c>
      <c r="U3512" s="16">
        <v>0.172736352151705</v>
      </c>
      <c r="V3512" s="16">
        <v>0.0</v>
      </c>
      <c r="W3512" s="16">
        <v>0.0</v>
      </c>
    </row>
    <row r="3513" ht="22.5" customHeight="1">
      <c r="A3513" s="2">
        <v>0.0</v>
      </c>
      <c r="B3513" s="10">
        <v>26389.0</v>
      </c>
      <c r="C3513" s="2">
        <v>85552.0</v>
      </c>
      <c r="D3513" s="2" t="s">
        <v>15</v>
      </c>
      <c r="E3513" s="2">
        <v>7.0</v>
      </c>
      <c r="F3513" s="2">
        <v>0.0</v>
      </c>
      <c r="G3513" s="2">
        <v>0.0</v>
      </c>
      <c r="H3513" s="2">
        <v>152.04065885</v>
      </c>
      <c r="I3513" s="2">
        <v>1.0</v>
      </c>
      <c r="J3513" s="2">
        <v>21.0</v>
      </c>
      <c r="K3513" s="18">
        <v>27.356208077</v>
      </c>
      <c r="L3513" s="19">
        <f t="shared" si="1"/>
        <v>26389</v>
      </c>
      <c r="M3513" s="20">
        <f t="shared" si="2"/>
        <v>85552</v>
      </c>
      <c r="N3513" s="21">
        <f t="shared" si="3"/>
        <v>0.3084556761</v>
      </c>
      <c r="O3513" s="20">
        <f t="shared" si="4"/>
        <v>0.2</v>
      </c>
      <c r="P3513" s="19">
        <f t="shared" si="5"/>
        <v>5277.8</v>
      </c>
      <c r="Q3513" s="22">
        <f t="shared" si="6"/>
        <v>422.224</v>
      </c>
      <c r="R3513" s="16">
        <v>0.0844260839860975</v>
      </c>
      <c r="S3513" s="16">
        <v>0.4</v>
      </c>
      <c r="T3513" s="16">
        <v>26389.0</v>
      </c>
      <c r="U3513" s="16">
        <v>0.135430705223346</v>
      </c>
      <c r="V3513" s="16">
        <v>44673.511001736</v>
      </c>
      <c r="W3513" s="16">
        <v>3573.88088013888</v>
      </c>
    </row>
    <row r="3514" ht="22.5" customHeight="1">
      <c r="A3514" s="2">
        <v>0.0</v>
      </c>
      <c r="B3514" s="10">
        <v>14517.0</v>
      </c>
      <c r="C3514" s="2">
        <v>95150.0</v>
      </c>
      <c r="D3514" s="2" t="s">
        <v>11</v>
      </c>
      <c r="E3514" s="2">
        <v>11.0</v>
      </c>
      <c r="F3514" s="2">
        <v>0.0</v>
      </c>
      <c r="G3514" s="2">
        <v>0.0</v>
      </c>
      <c r="H3514" s="2">
        <v>272.03410245</v>
      </c>
      <c r="I3514" s="2">
        <v>0.0</v>
      </c>
      <c r="J3514" s="2">
        <v>22.0</v>
      </c>
      <c r="K3514" s="18">
        <v>27.478583037</v>
      </c>
      <c r="L3514" s="19">
        <f t="shared" si="1"/>
        <v>14517</v>
      </c>
      <c r="M3514" s="20">
        <f t="shared" si="2"/>
        <v>95150</v>
      </c>
      <c r="N3514" s="21">
        <f t="shared" si="3"/>
        <v>0.1525696269</v>
      </c>
      <c r="O3514" s="20">
        <f t="shared" si="4"/>
        <v>0.2</v>
      </c>
      <c r="P3514" s="19">
        <f t="shared" si="5"/>
        <v>2903.4</v>
      </c>
      <c r="Q3514" s="22">
        <f t="shared" si="6"/>
        <v>232.272</v>
      </c>
      <c r="R3514" s="16">
        <v>0.0369388166896295</v>
      </c>
      <c r="S3514" s="16">
        <v>0.4</v>
      </c>
      <c r="T3514" s="16">
        <v>14517.0</v>
      </c>
      <c r="U3514" s="16">
        <v>0.0895916214808573</v>
      </c>
      <c r="V3514" s="16">
        <v>16257.51961297</v>
      </c>
      <c r="W3514" s="16">
        <v>1300.6015690376</v>
      </c>
    </row>
    <row r="3515" ht="22.5" customHeight="1">
      <c r="A3515" s="2">
        <v>0.0</v>
      </c>
      <c r="B3515" s="10">
        <v>102472.0</v>
      </c>
      <c r="C3515" s="2">
        <v>115719.0</v>
      </c>
      <c r="D3515" s="2" t="s">
        <v>15</v>
      </c>
      <c r="E3515" s="2">
        <v>0.0</v>
      </c>
      <c r="F3515" s="2">
        <v>0.0</v>
      </c>
      <c r="G3515" s="2">
        <v>0.0</v>
      </c>
      <c r="H3515" s="2">
        <v>120.09026456</v>
      </c>
      <c r="I3515" s="2">
        <v>0.0</v>
      </c>
      <c r="J3515" s="2">
        <v>30.0</v>
      </c>
      <c r="K3515" s="18">
        <v>34.243440963</v>
      </c>
      <c r="L3515" s="19">
        <f t="shared" si="1"/>
        <v>102472</v>
      </c>
      <c r="M3515" s="20">
        <f t="shared" si="2"/>
        <v>115719</v>
      </c>
      <c r="N3515" s="21">
        <f t="shared" si="3"/>
        <v>0.8855244169</v>
      </c>
      <c r="O3515" s="20">
        <f t="shared" si="4"/>
        <v>0.45</v>
      </c>
      <c r="P3515" s="19">
        <f t="shared" si="5"/>
        <v>46112.4</v>
      </c>
      <c r="Q3515" s="22">
        <f t="shared" si="6"/>
        <v>3688.992</v>
      </c>
      <c r="R3515" s="16">
        <v>0.117632282742734</v>
      </c>
      <c r="S3515" s="16">
        <v>0.4</v>
      </c>
      <c r="T3515" s="16">
        <v>102472.0</v>
      </c>
      <c r="U3515" s="16">
        <v>0.154666741429225</v>
      </c>
      <c r="V3515" s="16">
        <v>198112.629096694</v>
      </c>
      <c r="W3515" s="16">
        <v>15849.0103277355</v>
      </c>
    </row>
    <row r="3516" ht="22.5" customHeight="1">
      <c r="A3516" s="2">
        <v>0.0</v>
      </c>
      <c r="B3516" s="10">
        <v>10934.0</v>
      </c>
      <c r="C3516" s="2">
        <v>66367.0</v>
      </c>
      <c r="D3516" s="2" t="s">
        <v>13</v>
      </c>
      <c r="E3516" s="2">
        <v>1.0</v>
      </c>
      <c r="F3516" s="2">
        <v>0.0</v>
      </c>
      <c r="G3516" s="2">
        <v>0.0</v>
      </c>
      <c r="H3516" s="2">
        <v>326.56732823</v>
      </c>
      <c r="I3516" s="2">
        <v>0.0</v>
      </c>
      <c r="J3516" s="2">
        <v>5.0</v>
      </c>
      <c r="K3516" s="18">
        <v>38.151671011</v>
      </c>
      <c r="L3516" s="19">
        <f t="shared" si="1"/>
        <v>10934</v>
      </c>
      <c r="M3516" s="20">
        <f t="shared" si="2"/>
        <v>66367</v>
      </c>
      <c r="N3516" s="21">
        <f t="shared" si="3"/>
        <v>0.1647505537</v>
      </c>
      <c r="O3516" s="20">
        <f t="shared" si="4"/>
        <v>0.2</v>
      </c>
      <c r="P3516" s="19">
        <f t="shared" si="5"/>
        <v>2186.8</v>
      </c>
      <c r="Q3516" s="22">
        <f t="shared" si="6"/>
        <v>174.944</v>
      </c>
      <c r="R3516" s="16">
        <v>0.213025034695783</v>
      </c>
      <c r="S3516" s="16">
        <v>0.4</v>
      </c>
      <c r="T3516" s="16">
        <v>10934.0</v>
      </c>
      <c r="U3516" s="16">
        <v>0.182049576803418</v>
      </c>
      <c r="V3516" s="16">
        <v>24881.6259096072</v>
      </c>
      <c r="W3516" s="16">
        <v>1990.53007276857</v>
      </c>
    </row>
    <row r="3517" ht="22.5" customHeight="1">
      <c r="A3517" s="2">
        <v>0.0</v>
      </c>
      <c r="B3517" s="10">
        <v>14111.0</v>
      </c>
      <c r="C3517" s="2">
        <v>71628.0</v>
      </c>
      <c r="D3517" s="2" t="s">
        <v>12</v>
      </c>
      <c r="F3517" s="2">
        <v>0.0</v>
      </c>
      <c r="G3517" s="2">
        <v>0.0</v>
      </c>
      <c r="H3517" s="2">
        <v>246.99093051</v>
      </c>
      <c r="I3517" s="2">
        <v>0.0</v>
      </c>
      <c r="J3517" s="2">
        <v>22.0</v>
      </c>
      <c r="K3517" s="18">
        <v>39.611541723</v>
      </c>
      <c r="L3517" s="19">
        <f t="shared" si="1"/>
        <v>14111</v>
      </c>
      <c r="M3517" s="20">
        <f t="shared" si="2"/>
        <v>71628</v>
      </c>
      <c r="N3517" s="21">
        <f t="shared" si="3"/>
        <v>0.1970039649</v>
      </c>
      <c r="O3517" s="20">
        <f t="shared" si="4"/>
        <v>0.2</v>
      </c>
      <c r="P3517" s="19">
        <f t="shared" si="5"/>
        <v>2822.2</v>
      </c>
      <c r="Q3517" s="22">
        <f t="shared" si="6"/>
        <v>225.776</v>
      </c>
      <c r="R3517" s="16">
        <v>0.0484164083370672</v>
      </c>
      <c r="S3517" s="16">
        <v>0.4</v>
      </c>
      <c r="T3517" s="16">
        <v>14111.0</v>
      </c>
      <c r="U3517" s="16">
        <v>0.103653589355535</v>
      </c>
      <c r="V3517" s="16">
        <v>18283.1974924495</v>
      </c>
      <c r="W3517" s="16">
        <v>1462.65579939596</v>
      </c>
    </row>
    <row r="3518" ht="22.5" customHeight="1">
      <c r="A3518" s="2">
        <v>0.0</v>
      </c>
      <c r="B3518" s="10">
        <v>65165.0</v>
      </c>
      <c r="C3518" s="2">
        <v>90805.0</v>
      </c>
      <c r="D3518" s="2" t="s">
        <v>12</v>
      </c>
      <c r="E3518" s="2">
        <v>2.0</v>
      </c>
      <c r="F3518" s="2">
        <v>0.0</v>
      </c>
      <c r="G3518" s="2">
        <v>0.0</v>
      </c>
      <c r="H3518" s="2">
        <v>160.73226514</v>
      </c>
      <c r="I3518" s="2">
        <v>0.0</v>
      </c>
      <c r="J3518" s="2">
        <v>25.0</v>
      </c>
      <c r="K3518" s="18">
        <v>25.372047645</v>
      </c>
      <c r="L3518" s="19">
        <f t="shared" si="1"/>
        <v>65165</v>
      </c>
      <c r="M3518" s="20">
        <f t="shared" si="2"/>
        <v>90805</v>
      </c>
      <c r="N3518" s="21">
        <f t="shared" si="3"/>
        <v>0.717636694</v>
      </c>
      <c r="O3518" s="20">
        <f t="shared" si="4"/>
        <v>0.3</v>
      </c>
      <c r="P3518" s="19">
        <f t="shared" si="5"/>
        <v>19549.5</v>
      </c>
      <c r="Q3518" s="22">
        <f t="shared" si="6"/>
        <v>1563.96</v>
      </c>
      <c r="R3518" s="16">
        <v>0.0300154319927906</v>
      </c>
      <c r="S3518" s="16">
        <v>0.4</v>
      </c>
      <c r="T3518" s="16">
        <v>65165.0</v>
      </c>
      <c r="U3518" s="16">
        <v>0.0796592969499493</v>
      </c>
      <c r="V3518" s="16">
        <v>64887.4760717931</v>
      </c>
      <c r="W3518" s="16">
        <v>5190.99808574344</v>
      </c>
    </row>
    <row r="3519" ht="22.5" customHeight="1">
      <c r="A3519" s="2">
        <v>0.0</v>
      </c>
      <c r="B3519" s="10">
        <v>81938.0</v>
      </c>
      <c r="C3519" s="2">
        <v>106187.0</v>
      </c>
      <c r="D3519" s="2" t="s">
        <v>15</v>
      </c>
      <c r="E3519" s="2">
        <v>2.0</v>
      </c>
      <c r="F3519" s="2">
        <v>0.0</v>
      </c>
      <c r="G3519" s="2">
        <v>0.0</v>
      </c>
      <c r="H3519" s="2">
        <v>282.90060926</v>
      </c>
      <c r="I3519" s="2">
        <v>1.0</v>
      </c>
      <c r="J3519" s="2">
        <v>21.0</v>
      </c>
      <c r="K3519" s="18">
        <v>40.038841103</v>
      </c>
      <c r="L3519" s="19">
        <f t="shared" si="1"/>
        <v>81938</v>
      </c>
      <c r="M3519" s="20">
        <f t="shared" si="2"/>
        <v>106187</v>
      </c>
      <c r="N3519" s="21">
        <f t="shared" si="3"/>
        <v>0.7716387128</v>
      </c>
      <c r="O3519" s="20">
        <f t="shared" si="4"/>
        <v>0.3</v>
      </c>
      <c r="P3519" s="19">
        <f t="shared" si="5"/>
        <v>24581.4</v>
      </c>
      <c r="Q3519" s="22">
        <f t="shared" si="6"/>
        <v>1966.512</v>
      </c>
      <c r="R3519" s="16">
        <v>0.0947824845457546</v>
      </c>
      <c r="S3519" s="16">
        <v>0.4</v>
      </c>
      <c r="T3519" s="16">
        <v>81938.0</v>
      </c>
      <c r="U3519" s="16">
        <v>0.142229327424767</v>
      </c>
      <c r="V3519" s="16">
        <v>145674.832881632</v>
      </c>
      <c r="W3519" s="16">
        <v>11653.9866305306</v>
      </c>
    </row>
    <row r="3520" ht="22.5" customHeight="1">
      <c r="A3520" s="2">
        <v>0.0</v>
      </c>
      <c r="B3520" s="10">
        <v>23618.0</v>
      </c>
      <c r="C3520" s="2">
        <v>37539.0</v>
      </c>
      <c r="D3520" s="2" t="s">
        <v>12</v>
      </c>
      <c r="E3520" s="2">
        <v>1.0</v>
      </c>
      <c r="F3520" s="2">
        <v>0.0</v>
      </c>
      <c r="G3520" s="2">
        <v>0.0</v>
      </c>
      <c r="H3520" s="2">
        <v>199.7237771</v>
      </c>
      <c r="I3520" s="2">
        <v>0.0</v>
      </c>
      <c r="J3520" s="2">
        <v>15.0</v>
      </c>
      <c r="K3520" s="18">
        <v>36.982729198</v>
      </c>
      <c r="L3520" s="19">
        <f t="shared" si="1"/>
        <v>23618</v>
      </c>
      <c r="M3520" s="20">
        <f t="shared" si="2"/>
        <v>37539</v>
      </c>
      <c r="N3520" s="21">
        <f t="shared" si="3"/>
        <v>0.629159008</v>
      </c>
      <c r="O3520" s="20">
        <f t="shared" si="4"/>
        <v>0.3</v>
      </c>
      <c r="P3520" s="19">
        <f t="shared" si="5"/>
        <v>7085.4</v>
      </c>
      <c r="Q3520" s="22">
        <f t="shared" si="6"/>
        <v>566.832</v>
      </c>
      <c r="R3520" s="16">
        <v>0.0643479914555288</v>
      </c>
      <c r="S3520" s="16">
        <v>0.4</v>
      </c>
      <c r="T3520" s="16">
        <v>23618.0</v>
      </c>
      <c r="U3520" s="16">
        <v>0.119571131724296</v>
      </c>
      <c r="V3520" s="16">
        <v>35300.3873633054</v>
      </c>
      <c r="W3520" s="16">
        <v>2824.03098906443</v>
      </c>
    </row>
    <row r="3521" ht="22.5" customHeight="1">
      <c r="A3521" s="2">
        <v>0.0</v>
      </c>
      <c r="B3521" s="10">
        <v>67686.0</v>
      </c>
      <c r="C3521" s="2">
        <v>95949.0</v>
      </c>
      <c r="D3521" s="2" t="s">
        <v>15</v>
      </c>
      <c r="E3521" s="2">
        <v>9.0</v>
      </c>
      <c r="F3521" s="2">
        <v>0.0</v>
      </c>
      <c r="G3521" s="2">
        <v>0.0</v>
      </c>
      <c r="H3521" s="2">
        <v>78.949070691</v>
      </c>
      <c r="I3521" s="2">
        <v>0.0</v>
      </c>
      <c r="J3521" s="2">
        <v>16.0</v>
      </c>
      <c r="K3521" s="18">
        <v>31.808242985</v>
      </c>
      <c r="L3521" s="19">
        <f t="shared" si="1"/>
        <v>67686</v>
      </c>
      <c r="M3521" s="20">
        <f t="shared" si="2"/>
        <v>95949</v>
      </c>
      <c r="N3521" s="21">
        <f t="shared" si="3"/>
        <v>0.7054372635</v>
      </c>
      <c r="O3521" s="20">
        <f t="shared" si="4"/>
        <v>0.3</v>
      </c>
      <c r="P3521" s="19">
        <f t="shared" si="5"/>
        <v>20305.8</v>
      </c>
      <c r="Q3521" s="22">
        <f t="shared" si="6"/>
        <v>1624.464</v>
      </c>
      <c r="R3521" s="16">
        <v>0.157213058472764</v>
      </c>
      <c r="S3521" s="16">
        <v>0.4</v>
      </c>
      <c r="T3521" s="16">
        <v>67686.0</v>
      </c>
      <c r="U3521" s="16">
        <v>0.16991605440487</v>
      </c>
      <c r="V3521" s="16">
        <v>143761.7257306</v>
      </c>
      <c r="W3521" s="16">
        <v>11500.938058448</v>
      </c>
    </row>
    <row r="3522" ht="22.5" customHeight="1">
      <c r="A3522" s="2">
        <v>0.0</v>
      </c>
      <c r="B3522" s="10">
        <v>42683.0</v>
      </c>
      <c r="C3522" s="2">
        <v>68000.0</v>
      </c>
      <c r="D3522" s="2" t="s">
        <v>12</v>
      </c>
      <c r="E3522" s="2">
        <v>3.0</v>
      </c>
      <c r="F3522" s="2">
        <v>0.0</v>
      </c>
      <c r="G3522" s="2">
        <v>0.0</v>
      </c>
      <c r="H3522" s="2">
        <v>229.3</v>
      </c>
      <c r="I3522" s="2">
        <v>0.0</v>
      </c>
      <c r="J3522" s="2">
        <v>12.0</v>
      </c>
      <c r="K3522" s="11"/>
      <c r="L3522" s="12">
        <f t="shared" si="1"/>
        <v>42683</v>
      </c>
      <c r="M3522" s="13">
        <f t="shared" si="2"/>
        <v>68000</v>
      </c>
      <c r="N3522" s="14">
        <f t="shared" si="3"/>
        <v>0.6276911765</v>
      </c>
      <c r="O3522" s="13">
        <f t="shared" si="4"/>
        <v>0.3</v>
      </c>
      <c r="P3522" s="12">
        <f t="shared" si="5"/>
        <v>12804.9</v>
      </c>
      <c r="Q3522" s="15">
        <f t="shared" si="6"/>
        <v>1024.392</v>
      </c>
      <c r="R3522" s="16">
        <v>0.0501526444531564</v>
      </c>
      <c r="S3522" s="16">
        <v>0.4</v>
      </c>
      <c r="T3522" s="16">
        <v>42683.0</v>
      </c>
      <c r="U3522" s="16">
        <v>0.10556876166041</v>
      </c>
      <c r="V3522" s="16">
        <v>56324.8931743914</v>
      </c>
      <c r="W3522" s="16">
        <v>4505.99145395131</v>
      </c>
    </row>
    <row r="3523" ht="22.5" customHeight="1">
      <c r="A3523" s="2">
        <v>0.0</v>
      </c>
      <c r="B3523" s="10">
        <v>67290.0</v>
      </c>
      <c r="C3523" s="2">
        <v>95750.0</v>
      </c>
      <c r="D3523" s="2" t="s">
        <v>11</v>
      </c>
      <c r="F3523" s="2">
        <v>2.0</v>
      </c>
      <c r="G3523" s="2">
        <v>1.0</v>
      </c>
      <c r="H3523" s="2">
        <v>237.1</v>
      </c>
      <c r="I3523" s="2">
        <v>2.0</v>
      </c>
      <c r="J3523" s="2">
        <v>14.0</v>
      </c>
      <c r="K3523" s="11"/>
      <c r="L3523" s="12">
        <f t="shared" si="1"/>
        <v>67290</v>
      </c>
      <c r="M3523" s="13">
        <f t="shared" si="2"/>
        <v>95750</v>
      </c>
      <c r="N3523" s="14">
        <f t="shared" si="3"/>
        <v>0.702767624</v>
      </c>
      <c r="O3523" s="13">
        <f t="shared" si="4"/>
        <v>0.3</v>
      </c>
      <c r="P3523" s="12">
        <f t="shared" si="5"/>
        <v>20187</v>
      </c>
      <c r="Q3523" s="15">
        <f t="shared" si="6"/>
        <v>1614.96</v>
      </c>
      <c r="R3523" s="16">
        <v>0.471906202318411</v>
      </c>
      <c r="S3523" s="16">
        <v>0.4</v>
      </c>
      <c r="T3523" s="16">
        <v>67290.0</v>
      </c>
      <c r="U3523" s="16">
        <v>0.166874208015505</v>
      </c>
      <c r="V3523" s="16">
        <v>140362.068217042</v>
      </c>
      <c r="W3523" s="16">
        <v>11228.9654573633</v>
      </c>
    </row>
    <row r="3524" ht="22.5" customHeight="1">
      <c r="A3524" s="2">
        <v>0.0</v>
      </c>
      <c r="B3524" s="10">
        <v>71000.0</v>
      </c>
      <c r="C3524" s="2">
        <v>95000.0</v>
      </c>
      <c r="D3524" s="2" t="s">
        <v>14</v>
      </c>
      <c r="E3524" s="2">
        <v>6.0</v>
      </c>
      <c r="F3524" s="2">
        <v>0.0</v>
      </c>
      <c r="G3524" s="2">
        <v>0.0</v>
      </c>
      <c r="H3524" s="2">
        <v>71.0</v>
      </c>
      <c r="I3524" s="2">
        <v>7.0</v>
      </c>
      <c r="J3524" s="2">
        <v>24.0</v>
      </c>
      <c r="K3524" s="11"/>
      <c r="L3524" s="12">
        <f t="shared" si="1"/>
        <v>71000</v>
      </c>
      <c r="M3524" s="13">
        <f t="shared" si="2"/>
        <v>95000</v>
      </c>
      <c r="N3524" s="14">
        <f t="shared" si="3"/>
        <v>0.7473684211</v>
      </c>
      <c r="O3524" s="13">
        <f t="shared" si="4"/>
        <v>0.3</v>
      </c>
      <c r="P3524" s="12">
        <f t="shared" si="5"/>
        <v>21300</v>
      </c>
      <c r="Q3524" s="15">
        <f t="shared" si="6"/>
        <v>1704</v>
      </c>
      <c r="R3524" s="16">
        <v>0.333401958994092</v>
      </c>
      <c r="S3524" s="16">
        <v>0.4</v>
      </c>
      <c r="T3524" s="16">
        <v>71000.0</v>
      </c>
      <c r="U3524" s="16">
        <v>0.185463988272935</v>
      </c>
      <c r="V3524" s="16">
        <v>164599.28959223</v>
      </c>
      <c r="W3524" s="16">
        <v>13167.9431673784</v>
      </c>
    </row>
    <row r="3525" ht="22.5" customHeight="1">
      <c r="A3525" s="2">
        <v>0.0</v>
      </c>
      <c r="B3525" s="10">
        <v>49367.0</v>
      </c>
      <c r="C3525" s="2">
        <v>71485.0</v>
      </c>
      <c r="D3525" s="2" t="s">
        <v>15</v>
      </c>
      <c r="E3525" s="2">
        <v>10.0</v>
      </c>
      <c r="F3525" s="2">
        <v>0.0</v>
      </c>
      <c r="G3525" s="2">
        <v>0.0</v>
      </c>
      <c r="H3525" s="2">
        <v>175.38704889</v>
      </c>
      <c r="I3525" s="2">
        <v>1.0</v>
      </c>
      <c r="J3525" s="2">
        <v>42.0</v>
      </c>
      <c r="K3525" s="18">
        <v>37.772221651</v>
      </c>
      <c r="L3525" s="19">
        <f t="shared" si="1"/>
        <v>49367</v>
      </c>
      <c r="M3525" s="20">
        <f t="shared" si="2"/>
        <v>71485</v>
      </c>
      <c r="N3525" s="21">
        <f t="shared" si="3"/>
        <v>0.690592432</v>
      </c>
      <c r="O3525" s="20">
        <f t="shared" si="4"/>
        <v>0.3</v>
      </c>
      <c r="P3525" s="19">
        <f t="shared" si="5"/>
        <v>14810.1</v>
      </c>
      <c r="Q3525" s="22">
        <f t="shared" si="6"/>
        <v>1184.808</v>
      </c>
      <c r="R3525" s="16">
        <v>0.0901437224452622</v>
      </c>
      <c r="S3525" s="16">
        <v>0.4</v>
      </c>
      <c r="T3525" s="16">
        <v>49367.0</v>
      </c>
      <c r="U3525" s="16">
        <v>0.139285268781568</v>
      </c>
      <c r="V3525" s="16">
        <v>85951.1982992461</v>
      </c>
      <c r="W3525" s="16">
        <v>6876.09586393969</v>
      </c>
    </row>
    <row r="3526" ht="22.5" customHeight="1">
      <c r="A3526" s="2">
        <v>0.0</v>
      </c>
      <c r="B3526" s="10">
        <v>99474.0</v>
      </c>
      <c r="C3526" s="2">
        <v>127470.0</v>
      </c>
      <c r="D3526" s="2" t="s">
        <v>12</v>
      </c>
      <c r="E3526" s="2">
        <v>22.0</v>
      </c>
      <c r="F3526" s="2">
        <v>0.0</v>
      </c>
      <c r="G3526" s="2">
        <v>0.0</v>
      </c>
      <c r="H3526" s="2">
        <v>287.00225626</v>
      </c>
      <c r="I3526" s="2">
        <v>3.0</v>
      </c>
      <c r="J3526" s="2">
        <v>16.0</v>
      </c>
      <c r="K3526" s="18">
        <v>30.996027629</v>
      </c>
      <c r="L3526" s="19">
        <f t="shared" si="1"/>
        <v>99474</v>
      </c>
      <c r="M3526" s="20">
        <f t="shared" si="2"/>
        <v>127470</v>
      </c>
      <c r="N3526" s="21">
        <f t="shared" si="3"/>
        <v>0.7803718522</v>
      </c>
      <c r="O3526" s="20">
        <f t="shared" si="4"/>
        <v>0.3</v>
      </c>
      <c r="P3526" s="19">
        <f t="shared" si="5"/>
        <v>29842.2</v>
      </c>
      <c r="Q3526" s="22">
        <f t="shared" si="6"/>
        <v>2387.376</v>
      </c>
      <c r="R3526" s="16">
        <v>0.0332066046331945</v>
      </c>
      <c r="S3526" s="16">
        <v>0.4</v>
      </c>
      <c r="T3526" s="16">
        <v>99474.0</v>
      </c>
      <c r="U3526" s="16">
        <v>0.0843972045795435</v>
      </c>
      <c r="V3526" s="16">
        <v>104941.594104318</v>
      </c>
      <c r="W3526" s="16">
        <v>8395.32752834551</v>
      </c>
    </row>
    <row r="3527" ht="22.5" customHeight="1">
      <c r="A3527" s="2">
        <v>0.0</v>
      </c>
      <c r="B3527" s="10">
        <v>38145.0</v>
      </c>
      <c r="C3527" s="2">
        <v>59415.0</v>
      </c>
      <c r="D3527" s="2" t="s">
        <v>11</v>
      </c>
      <c r="E3527" s="2">
        <v>25.0</v>
      </c>
      <c r="F3527" s="2">
        <v>0.0</v>
      </c>
      <c r="G3527" s="2">
        <v>0.0</v>
      </c>
      <c r="H3527" s="2">
        <v>241.89735737</v>
      </c>
      <c r="I3527" s="2">
        <v>0.0</v>
      </c>
      <c r="J3527" s="2">
        <v>14.0</v>
      </c>
      <c r="K3527" s="18">
        <v>23.870792259</v>
      </c>
      <c r="L3527" s="19">
        <f t="shared" si="1"/>
        <v>38145</v>
      </c>
      <c r="M3527" s="20">
        <f t="shared" si="2"/>
        <v>59415</v>
      </c>
      <c r="N3527" s="21">
        <f t="shared" si="3"/>
        <v>0.6420095935</v>
      </c>
      <c r="O3527" s="20">
        <f t="shared" si="4"/>
        <v>0.3</v>
      </c>
      <c r="P3527" s="19">
        <f t="shared" si="5"/>
        <v>11443.5</v>
      </c>
      <c r="Q3527" s="22">
        <f t="shared" si="6"/>
        <v>915.48</v>
      </c>
      <c r="R3527" s="16">
        <v>0.0376218476080735</v>
      </c>
      <c r="S3527" s="16">
        <v>0.4</v>
      </c>
      <c r="T3527" s="16">
        <v>38145.0</v>
      </c>
      <c r="U3527" s="16">
        <v>0.090505341705578</v>
      </c>
      <c r="V3527" s="16">
        <v>43154.0782419909</v>
      </c>
      <c r="W3527" s="16">
        <v>3452.32625935927</v>
      </c>
    </row>
    <row r="3528" ht="22.5" customHeight="1">
      <c r="A3528" s="2">
        <v>0.0</v>
      </c>
      <c r="B3528" s="10">
        <v>90150.0</v>
      </c>
      <c r="C3528" s="2">
        <v>122767.0</v>
      </c>
      <c r="D3528" s="2" t="s">
        <v>15</v>
      </c>
      <c r="E3528" s="2">
        <v>12.0</v>
      </c>
      <c r="H3528" s="2">
        <v>135.57297776</v>
      </c>
      <c r="J3528" s="2">
        <v>25.0</v>
      </c>
      <c r="K3528" s="18">
        <v>33.46387238</v>
      </c>
      <c r="L3528" s="19">
        <f t="shared" si="1"/>
        <v>90150</v>
      </c>
      <c r="M3528" s="20">
        <f t="shared" si="2"/>
        <v>122767</v>
      </c>
      <c r="N3528" s="21">
        <f t="shared" si="3"/>
        <v>0.7343178541</v>
      </c>
      <c r="O3528" s="20">
        <f t="shared" si="4"/>
        <v>0.3</v>
      </c>
      <c r="P3528" s="19">
        <f t="shared" si="5"/>
        <v>27045</v>
      </c>
      <c r="Q3528" s="22">
        <f t="shared" si="6"/>
        <v>2163.6</v>
      </c>
      <c r="R3528" s="16">
        <v>0.119725719341281</v>
      </c>
      <c r="S3528" s="16">
        <v>0.4</v>
      </c>
      <c r="T3528" s="16">
        <v>90150.0</v>
      </c>
      <c r="U3528" s="16">
        <v>0.155654695881171</v>
      </c>
      <c r="V3528" s="16">
        <v>175403.385421094</v>
      </c>
      <c r="W3528" s="16">
        <v>14032.2708336875</v>
      </c>
    </row>
    <row r="3529" ht="22.5" customHeight="1">
      <c r="A3529" s="2">
        <v>0.0</v>
      </c>
      <c r="B3529" s="10">
        <v>72860.0</v>
      </c>
      <c r="C3529" s="2">
        <v>90347.0</v>
      </c>
      <c r="D3529" s="2" t="s">
        <v>11</v>
      </c>
      <c r="E3529" s="2">
        <v>0.0</v>
      </c>
      <c r="F3529" s="2">
        <v>1.0</v>
      </c>
      <c r="G3529" s="2">
        <v>1.0</v>
      </c>
      <c r="H3529" s="2">
        <v>104.04046687</v>
      </c>
      <c r="I3529" s="2">
        <v>2.0</v>
      </c>
      <c r="J3529" s="2">
        <v>26.0</v>
      </c>
      <c r="K3529" s="18">
        <v>36.025925278</v>
      </c>
      <c r="L3529" s="19">
        <f t="shared" si="1"/>
        <v>72860</v>
      </c>
      <c r="M3529" s="20">
        <f t="shared" si="2"/>
        <v>90347</v>
      </c>
      <c r="N3529" s="21">
        <f t="shared" si="3"/>
        <v>0.8064462572</v>
      </c>
      <c r="O3529" s="20">
        <f t="shared" si="4"/>
        <v>0.45</v>
      </c>
      <c r="P3529" s="19">
        <f t="shared" si="5"/>
        <v>32787</v>
      </c>
      <c r="Q3529" s="22">
        <f t="shared" si="6"/>
        <v>2622.96</v>
      </c>
      <c r="R3529" s="16">
        <v>0.484887988460322</v>
      </c>
      <c r="S3529" s="16">
        <v>0.4</v>
      </c>
      <c r="T3529" s="16">
        <v>72860.0</v>
      </c>
      <c r="U3529" s="16">
        <v>0.164298462766925</v>
      </c>
      <c r="V3529" s="16">
        <v>149634.824964977</v>
      </c>
      <c r="W3529" s="16">
        <v>11970.7859971982</v>
      </c>
    </row>
    <row r="3530" ht="22.5" customHeight="1">
      <c r="A3530" s="2">
        <v>1.0</v>
      </c>
      <c r="B3530" s="10">
        <v>73473.0</v>
      </c>
      <c r="C3530" s="2">
        <v>105848.0</v>
      </c>
      <c r="D3530" s="2" t="s">
        <v>14</v>
      </c>
      <c r="E3530" s="2">
        <v>9.0</v>
      </c>
      <c r="F3530" s="2">
        <v>0.0</v>
      </c>
      <c r="G3530" s="2">
        <v>4.0</v>
      </c>
      <c r="H3530" s="2">
        <v>186.71283572</v>
      </c>
      <c r="I3530" s="2">
        <v>1.0</v>
      </c>
      <c r="J3530" s="2">
        <v>14.0</v>
      </c>
      <c r="K3530" s="18">
        <v>27.646036576</v>
      </c>
      <c r="L3530" s="19">
        <f t="shared" si="1"/>
        <v>73473</v>
      </c>
      <c r="M3530" s="20">
        <f t="shared" si="2"/>
        <v>105848</v>
      </c>
      <c r="N3530" s="21">
        <f t="shared" si="3"/>
        <v>0.6941368755</v>
      </c>
      <c r="O3530" s="20">
        <f t="shared" si="4"/>
        <v>0.3</v>
      </c>
      <c r="P3530" s="19">
        <f t="shared" si="5"/>
        <v>22041.9</v>
      </c>
      <c r="Q3530" s="22">
        <f t="shared" si="6"/>
        <v>1763.352</v>
      </c>
      <c r="R3530" s="16">
        <v>0.667214926442262</v>
      </c>
      <c r="S3530" s="16">
        <v>0.4</v>
      </c>
      <c r="T3530" s="16">
        <v>73473.0</v>
      </c>
      <c r="U3530" s="16">
        <v>0.117667801604084</v>
      </c>
      <c r="V3530" s="16">
        <v>108067.579840711</v>
      </c>
      <c r="W3530" s="16">
        <v>8645.40638725692</v>
      </c>
    </row>
    <row r="3531" ht="22.5" customHeight="1">
      <c r="A3531" s="2">
        <v>0.0</v>
      </c>
      <c r="B3531" s="10">
        <v>84874.0</v>
      </c>
      <c r="C3531" s="2">
        <v>115759.0</v>
      </c>
      <c r="D3531" s="2" t="s">
        <v>15</v>
      </c>
      <c r="E3531" s="2">
        <v>9.0</v>
      </c>
      <c r="F3531" s="2">
        <v>0.0</v>
      </c>
      <c r="G3531" s="2">
        <v>0.0</v>
      </c>
      <c r="H3531" s="2">
        <v>146.06981083</v>
      </c>
      <c r="I3531" s="2">
        <v>3.0</v>
      </c>
      <c r="J3531" s="2">
        <v>18.0</v>
      </c>
      <c r="K3531" s="18">
        <v>39.834319933</v>
      </c>
      <c r="L3531" s="19">
        <f t="shared" si="1"/>
        <v>84874</v>
      </c>
      <c r="M3531" s="20">
        <f t="shared" si="2"/>
        <v>115759</v>
      </c>
      <c r="N3531" s="21">
        <f t="shared" si="3"/>
        <v>0.733195691</v>
      </c>
      <c r="O3531" s="20">
        <f t="shared" si="4"/>
        <v>0.3</v>
      </c>
      <c r="P3531" s="19">
        <f t="shared" si="5"/>
        <v>25462.2</v>
      </c>
      <c r="Q3531" s="22">
        <f t="shared" si="6"/>
        <v>2036.976</v>
      </c>
      <c r="R3531" s="16">
        <v>0.235774947156626</v>
      </c>
      <c r="S3531" s="16">
        <v>0.4</v>
      </c>
      <c r="T3531" s="16">
        <v>84874.0</v>
      </c>
      <c r="U3531" s="16">
        <v>0.184693891651244</v>
      </c>
      <c r="V3531" s="16">
        <v>195946.367000096</v>
      </c>
      <c r="W3531" s="16">
        <v>15675.7093600077</v>
      </c>
    </row>
    <row r="3532" ht="22.5" customHeight="1">
      <c r="A3532" s="2">
        <v>0.0</v>
      </c>
      <c r="B3532" s="10">
        <v>47199.0</v>
      </c>
      <c r="C3532" s="2">
        <v>70134.0</v>
      </c>
      <c r="D3532" s="2" t="s">
        <v>11</v>
      </c>
      <c r="E3532" s="2">
        <v>8.0</v>
      </c>
      <c r="F3532" s="2">
        <v>0.0</v>
      </c>
      <c r="G3532" s="2">
        <v>0.0</v>
      </c>
      <c r="H3532" s="2">
        <v>86.558860141</v>
      </c>
      <c r="I3532" s="2">
        <v>3.0</v>
      </c>
      <c r="J3532" s="2">
        <v>15.0</v>
      </c>
      <c r="K3532" s="18">
        <v>43.507938545</v>
      </c>
      <c r="L3532" s="19">
        <f t="shared" si="1"/>
        <v>47199</v>
      </c>
      <c r="M3532" s="20">
        <f t="shared" si="2"/>
        <v>70134</v>
      </c>
      <c r="N3532" s="21">
        <f t="shared" si="3"/>
        <v>0.6729831465</v>
      </c>
      <c r="O3532" s="20">
        <f t="shared" si="4"/>
        <v>0.3</v>
      </c>
      <c r="P3532" s="19">
        <f t="shared" si="5"/>
        <v>14159.7</v>
      </c>
      <c r="Q3532" s="22">
        <f t="shared" si="6"/>
        <v>1132.776</v>
      </c>
      <c r="R3532" s="16">
        <v>0.379645107878915</v>
      </c>
      <c r="S3532" s="16">
        <v>0.4</v>
      </c>
      <c r="T3532" s="16">
        <v>47199.0</v>
      </c>
      <c r="U3532" s="16">
        <v>0.18131367071331</v>
      </c>
      <c r="V3532" s="16">
        <v>106972.799299969</v>
      </c>
      <c r="W3532" s="16">
        <v>8557.82394399754</v>
      </c>
    </row>
    <row r="3533" ht="22.5" customHeight="1">
      <c r="A3533" s="2">
        <v>1.0</v>
      </c>
      <c r="B3533" s="10">
        <v>23850.0</v>
      </c>
      <c r="C3533" s="2">
        <v>61808.0</v>
      </c>
      <c r="D3533" s="2" t="s">
        <v>11</v>
      </c>
      <c r="E3533" s="2">
        <v>12.0</v>
      </c>
      <c r="F3533" s="2">
        <v>0.0</v>
      </c>
      <c r="G3533" s="2">
        <v>0.0</v>
      </c>
      <c r="H3533" s="2">
        <v>46.946164052</v>
      </c>
      <c r="I3533" s="2">
        <v>0.0</v>
      </c>
      <c r="J3533" s="2">
        <v>8.0</v>
      </c>
      <c r="K3533" s="18">
        <v>40.852927503</v>
      </c>
      <c r="L3533" s="19">
        <f t="shared" si="1"/>
        <v>23850</v>
      </c>
      <c r="M3533" s="20">
        <f t="shared" si="2"/>
        <v>61808</v>
      </c>
      <c r="N3533" s="21">
        <f t="shared" si="3"/>
        <v>0.385872379</v>
      </c>
      <c r="O3533" s="20">
        <f t="shared" si="4"/>
        <v>0.2</v>
      </c>
      <c r="P3533" s="19">
        <f t="shared" si="5"/>
        <v>4770</v>
      </c>
      <c r="Q3533" s="22">
        <f t="shared" si="6"/>
        <v>381.6</v>
      </c>
      <c r="R3533" s="16">
        <v>0.331204493616055</v>
      </c>
      <c r="S3533" s="16">
        <v>0.4</v>
      </c>
      <c r="T3533" s="16">
        <v>23850.0</v>
      </c>
      <c r="U3533" s="16">
        <v>0.185599513287646</v>
      </c>
      <c r="V3533" s="16">
        <v>55331.8548988795</v>
      </c>
      <c r="W3533" s="16">
        <v>4426.54839191036</v>
      </c>
    </row>
    <row r="3534" ht="22.5" customHeight="1">
      <c r="A3534" s="2">
        <v>0.0</v>
      </c>
      <c r="B3534" s="10">
        <v>60709.0</v>
      </c>
      <c r="C3534" s="2">
        <v>89683.0</v>
      </c>
      <c r="D3534" s="2" t="s">
        <v>11</v>
      </c>
      <c r="E3534" s="2">
        <v>1.0</v>
      </c>
      <c r="F3534" s="2">
        <v>0.0</v>
      </c>
      <c r="G3534" s="2">
        <v>0.0</v>
      </c>
      <c r="H3534" s="2">
        <v>316.31385839</v>
      </c>
      <c r="I3534" s="2">
        <v>2.0</v>
      </c>
      <c r="J3534" s="2">
        <v>16.0</v>
      </c>
      <c r="K3534" s="18">
        <v>43.756566038</v>
      </c>
      <c r="L3534" s="19">
        <f t="shared" si="1"/>
        <v>60709</v>
      </c>
      <c r="M3534" s="20">
        <f t="shared" si="2"/>
        <v>89683</v>
      </c>
      <c r="N3534" s="21">
        <f t="shared" si="3"/>
        <v>0.6769287379</v>
      </c>
      <c r="O3534" s="20">
        <f t="shared" si="4"/>
        <v>0.3</v>
      </c>
      <c r="P3534" s="19">
        <f t="shared" si="5"/>
        <v>18212.7</v>
      </c>
      <c r="Q3534" s="22">
        <f t="shared" si="6"/>
        <v>1457.016</v>
      </c>
      <c r="R3534" s="16">
        <v>0.125686998275745</v>
      </c>
      <c r="S3534" s="16">
        <v>0.4</v>
      </c>
      <c r="T3534" s="16">
        <v>60709.0</v>
      </c>
      <c r="U3534" s="16">
        <v>0.158344707447272</v>
      </c>
      <c r="V3534" s="16">
        <v>120161.860555205</v>
      </c>
      <c r="W3534" s="16">
        <v>9612.94884441644</v>
      </c>
    </row>
    <row r="3535" ht="22.5" customHeight="1">
      <c r="A3535" s="2">
        <v>0.0</v>
      </c>
      <c r="B3535" s="10">
        <v>58992.0</v>
      </c>
      <c r="C3535" s="2">
        <v>86816.0</v>
      </c>
      <c r="E3535" s="2">
        <v>4.0</v>
      </c>
      <c r="F3535" s="2">
        <v>0.0</v>
      </c>
      <c r="G3535" s="2">
        <v>0.0</v>
      </c>
      <c r="H3535" s="2">
        <v>103.50429531</v>
      </c>
      <c r="I3535" s="2">
        <v>0.0</v>
      </c>
      <c r="J3535" s="2">
        <v>16.0</v>
      </c>
      <c r="K3535" s="18">
        <v>40.956598244</v>
      </c>
      <c r="L3535" s="19">
        <f t="shared" si="1"/>
        <v>58992</v>
      </c>
      <c r="M3535" s="20">
        <f t="shared" si="2"/>
        <v>86816</v>
      </c>
      <c r="N3535" s="21">
        <f t="shared" si="3"/>
        <v>0.6795060818</v>
      </c>
      <c r="O3535" s="20">
        <f t="shared" si="4"/>
        <v>0.3</v>
      </c>
      <c r="P3535" s="19">
        <f t="shared" si="5"/>
        <v>17697.6</v>
      </c>
      <c r="Q3535" s="22">
        <f t="shared" si="6"/>
        <v>1415.808</v>
      </c>
      <c r="R3535" s="16">
        <v>0.238947499411222</v>
      </c>
      <c r="S3535" s="16">
        <v>0.4</v>
      </c>
      <c r="T3535" s="16">
        <v>58992.0</v>
      </c>
      <c r="U3535" s="16">
        <v>0.184974973703893</v>
      </c>
      <c r="V3535" s="16">
        <v>136400.54560925</v>
      </c>
      <c r="W3535" s="16">
        <v>10912.04364874</v>
      </c>
    </row>
    <row r="3536" ht="22.5" customHeight="1">
      <c r="A3536" s="2">
        <v>0.0</v>
      </c>
      <c r="B3536" s="10">
        <v>96993.0</v>
      </c>
      <c r="C3536" s="2">
        <v>134785.0</v>
      </c>
      <c r="D3536" s="2" t="s">
        <v>14</v>
      </c>
      <c r="E3536" s="2">
        <v>14.0</v>
      </c>
      <c r="F3536" s="2">
        <v>0.0</v>
      </c>
      <c r="G3536" s="2">
        <v>0.0</v>
      </c>
      <c r="H3536" s="2">
        <v>173.89751303</v>
      </c>
      <c r="I3536" s="2">
        <v>2.0</v>
      </c>
      <c r="J3536" s="2">
        <v>25.0</v>
      </c>
      <c r="K3536" s="18">
        <v>33.363269718</v>
      </c>
      <c r="L3536" s="19">
        <f t="shared" si="1"/>
        <v>96993</v>
      </c>
      <c r="M3536" s="20">
        <f t="shared" si="2"/>
        <v>134785</v>
      </c>
      <c r="N3536" s="21">
        <f t="shared" si="3"/>
        <v>0.7196127165</v>
      </c>
      <c r="O3536" s="20">
        <f t="shared" si="4"/>
        <v>0.3</v>
      </c>
      <c r="P3536" s="19">
        <f t="shared" si="5"/>
        <v>29097.9</v>
      </c>
      <c r="Q3536" s="22">
        <f t="shared" si="6"/>
        <v>2327.832</v>
      </c>
      <c r="R3536" s="16">
        <v>0.104889723291881</v>
      </c>
      <c r="S3536" s="16">
        <v>0.4</v>
      </c>
      <c r="T3536" s="16">
        <v>96993.0</v>
      </c>
      <c r="U3536" s="16">
        <v>0.14812745931337</v>
      </c>
      <c r="V3536" s="16">
        <v>179591.583264772</v>
      </c>
      <c r="W3536" s="16">
        <v>14367.3266611817</v>
      </c>
    </row>
    <row r="3537" ht="22.5" customHeight="1">
      <c r="A3537" s="2">
        <v>0.0</v>
      </c>
      <c r="B3537" s="10">
        <v>23792.0</v>
      </c>
      <c r="C3537" s="2">
        <v>79716.0</v>
      </c>
      <c r="D3537" s="2" t="s">
        <v>11</v>
      </c>
      <c r="F3537" s="2">
        <v>0.0</v>
      </c>
      <c r="G3537" s="2">
        <v>0.0</v>
      </c>
      <c r="H3537" s="2">
        <v>238.78983667</v>
      </c>
      <c r="I3537" s="2">
        <v>0.0</v>
      </c>
      <c r="J3537" s="2">
        <v>50.0</v>
      </c>
      <c r="K3537" s="18">
        <v>42.127124258</v>
      </c>
      <c r="L3537" s="19">
        <f t="shared" si="1"/>
        <v>23792</v>
      </c>
      <c r="M3537" s="20">
        <f t="shared" si="2"/>
        <v>79716</v>
      </c>
      <c r="N3537" s="21">
        <f t="shared" si="3"/>
        <v>0.2984595313</v>
      </c>
      <c r="O3537" s="20">
        <f t="shared" si="4"/>
        <v>0.2</v>
      </c>
      <c r="P3537" s="19">
        <f t="shared" si="5"/>
        <v>4758.4</v>
      </c>
      <c r="Q3537" s="22">
        <f t="shared" si="6"/>
        <v>380.672</v>
      </c>
      <c r="R3537" s="16">
        <v>0.0642954481603628</v>
      </c>
      <c r="S3537" s="16">
        <v>0.4</v>
      </c>
      <c r="T3537" s="16">
        <v>23792.0</v>
      </c>
      <c r="U3537" s="16">
        <v>0.119524130822711</v>
      </c>
      <c r="V3537" s="16">
        <v>35546.4765066743</v>
      </c>
      <c r="W3537" s="16">
        <v>2843.71812053395</v>
      </c>
    </row>
    <row r="3538" ht="22.5" customHeight="1">
      <c r="A3538" s="2">
        <v>0.0</v>
      </c>
      <c r="B3538" s="10">
        <v>14167.0</v>
      </c>
      <c r="C3538" s="2">
        <v>71194.0</v>
      </c>
      <c r="D3538" s="2" t="s">
        <v>12</v>
      </c>
      <c r="F3538" s="2">
        <v>0.0</v>
      </c>
      <c r="G3538" s="2">
        <v>0.0</v>
      </c>
      <c r="H3538" s="2">
        <v>264.01712414</v>
      </c>
      <c r="I3538" s="2">
        <v>0.0</v>
      </c>
      <c r="J3538" s="2">
        <v>21.0</v>
      </c>
      <c r="K3538" s="18">
        <v>40.246901138</v>
      </c>
      <c r="L3538" s="19">
        <f t="shared" si="1"/>
        <v>14167</v>
      </c>
      <c r="M3538" s="20">
        <f t="shared" si="2"/>
        <v>71194</v>
      </c>
      <c r="N3538" s="21">
        <f t="shared" si="3"/>
        <v>0.198991488</v>
      </c>
      <c r="O3538" s="20">
        <f t="shared" si="4"/>
        <v>0.2</v>
      </c>
      <c r="P3538" s="19">
        <f t="shared" si="5"/>
        <v>2833.4</v>
      </c>
      <c r="Q3538" s="22">
        <f t="shared" si="6"/>
        <v>226.672</v>
      </c>
      <c r="R3538" s="16">
        <v>0.04685892887995</v>
      </c>
      <c r="S3538" s="16">
        <v>0.4</v>
      </c>
      <c r="T3538" s="16">
        <v>14167.0</v>
      </c>
      <c r="U3538" s="16">
        <v>0.101892476186055</v>
      </c>
      <c r="V3538" s="16">
        <v>18043.883876598</v>
      </c>
      <c r="W3538" s="16">
        <v>1443.51071012784</v>
      </c>
    </row>
    <row r="3539" ht="22.5" customHeight="1">
      <c r="A3539" s="2">
        <v>0.0</v>
      </c>
      <c r="B3539" s="10">
        <v>98200.0</v>
      </c>
      <c r="C3539" s="2">
        <v>123662.0</v>
      </c>
      <c r="D3539" s="2" t="s">
        <v>12</v>
      </c>
      <c r="E3539" s="2">
        <v>0.0</v>
      </c>
      <c r="G3539" s="2">
        <v>3.0</v>
      </c>
      <c r="H3539" s="2">
        <v>241.64223157</v>
      </c>
      <c r="I3539" s="2">
        <v>0.0</v>
      </c>
      <c r="J3539" s="2">
        <v>29.0</v>
      </c>
      <c r="K3539" s="18">
        <v>41.05065735</v>
      </c>
      <c r="L3539" s="19">
        <f t="shared" si="1"/>
        <v>98200</v>
      </c>
      <c r="M3539" s="20">
        <f t="shared" si="2"/>
        <v>123662</v>
      </c>
      <c r="N3539" s="21">
        <f t="shared" si="3"/>
        <v>0.7941000469</v>
      </c>
      <c r="O3539" s="20">
        <f t="shared" si="4"/>
        <v>0.3</v>
      </c>
      <c r="P3539" s="19">
        <f t="shared" si="5"/>
        <v>29460</v>
      </c>
      <c r="Q3539" s="22">
        <f t="shared" si="6"/>
        <v>2356.8</v>
      </c>
      <c r="R3539" s="16">
        <v>0.355105945305941</v>
      </c>
      <c r="S3539" s="16">
        <v>0.4</v>
      </c>
      <c r="T3539" s="16">
        <v>98200.0</v>
      </c>
      <c r="U3539" s="16">
        <v>0.183814242925966</v>
      </c>
      <c r="V3539" s="16">
        <v>225631.983191623</v>
      </c>
      <c r="W3539" s="16">
        <v>18050.5586553298</v>
      </c>
    </row>
    <row r="3540" ht="22.5" customHeight="1">
      <c r="A3540" s="2">
        <v>0.0</v>
      </c>
      <c r="B3540" s="10">
        <v>100144.0</v>
      </c>
      <c r="C3540" s="2">
        <v>153751.0</v>
      </c>
      <c r="D3540" s="2" t="s">
        <v>15</v>
      </c>
      <c r="E3540" s="2">
        <v>4.0</v>
      </c>
      <c r="F3540" s="2">
        <v>0.0</v>
      </c>
      <c r="G3540" s="2">
        <v>0.0</v>
      </c>
      <c r="H3540" s="2">
        <v>93.662170489</v>
      </c>
      <c r="I3540" s="2">
        <v>0.0</v>
      </c>
      <c r="J3540" s="2">
        <v>16.0</v>
      </c>
      <c r="K3540" s="18">
        <v>34.892733618</v>
      </c>
      <c r="L3540" s="19">
        <f t="shared" si="1"/>
        <v>100144</v>
      </c>
      <c r="M3540" s="20">
        <f t="shared" si="2"/>
        <v>153751</v>
      </c>
      <c r="N3540" s="21">
        <f t="shared" si="3"/>
        <v>0.6513388531</v>
      </c>
      <c r="O3540" s="20">
        <f t="shared" si="4"/>
        <v>0.3</v>
      </c>
      <c r="P3540" s="19">
        <f t="shared" si="5"/>
        <v>30043.2</v>
      </c>
      <c r="Q3540" s="22">
        <f t="shared" si="6"/>
        <v>2403.456</v>
      </c>
      <c r="R3540" s="16">
        <v>0.179298518153172</v>
      </c>
      <c r="S3540" s="16">
        <v>0.4</v>
      </c>
      <c r="T3540" s="16">
        <v>100144.0</v>
      </c>
      <c r="U3540" s="16">
        <v>0.175811344343705</v>
      </c>
      <c r="V3540" s="16">
        <v>220080.640849451</v>
      </c>
      <c r="W3540" s="16">
        <v>17606.451267956</v>
      </c>
    </row>
    <row r="3541" ht="22.5" customHeight="1">
      <c r="A3541" s="2">
        <v>0.0</v>
      </c>
      <c r="B3541" s="10">
        <v>20915.0</v>
      </c>
      <c r="C3541" s="2">
        <v>40098.0</v>
      </c>
      <c r="D3541" s="2" t="s">
        <v>12</v>
      </c>
      <c r="E3541" s="2">
        <v>2.0</v>
      </c>
      <c r="F3541" s="2">
        <v>0.0</v>
      </c>
      <c r="G3541" s="2">
        <v>0.0</v>
      </c>
      <c r="H3541" s="2">
        <v>213.45053689</v>
      </c>
      <c r="I3541" s="2">
        <v>0.0</v>
      </c>
      <c r="J3541" s="2">
        <v>16.0</v>
      </c>
      <c r="K3541" s="18">
        <v>40.250033734</v>
      </c>
      <c r="L3541" s="19">
        <f t="shared" si="1"/>
        <v>20915</v>
      </c>
      <c r="M3541" s="20">
        <f t="shared" si="2"/>
        <v>40098</v>
      </c>
      <c r="N3541" s="21">
        <f t="shared" si="3"/>
        <v>0.5215970871</v>
      </c>
      <c r="O3541" s="20">
        <f t="shared" si="4"/>
        <v>0.25</v>
      </c>
      <c r="P3541" s="19">
        <f t="shared" si="5"/>
        <v>5228.75</v>
      </c>
      <c r="Q3541" s="22">
        <f t="shared" si="6"/>
        <v>418.3</v>
      </c>
      <c r="R3541" s="16">
        <v>0.0714481126678161</v>
      </c>
      <c r="S3541" s="16">
        <v>0.4</v>
      </c>
      <c r="T3541" s="16">
        <v>20915.0</v>
      </c>
      <c r="U3541" s="16">
        <v>0.125637665049621</v>
      </c>
      <c r="V3541" s="16">
        <v>32846.3970564105</v>
      </c>
      <c r="W3541" s="16">
        <v>2627.71176451284</v>
      </c>
    </row>
    <row r="3542" ht="22.5" customHeight="1">
      <c r="A3542" s="2">
        <v>0.0</v>
      </c>
      <c r="B3542" s="10">
        <v>38674.0</v>
      </c>
      <c r="C3542" s="2">
        <v>63641.0</v>
      </c>
      <c r="D3542" s="2" t="s">
        <v>11</v>
      </c>
      <c r="E3542" s="2">
        <v>23.0</v>
      </c>
      <c r="F3542" s="2">
        <v>0.0</v>
      </c>
      <c r="G3542" s="2">
        <v>0.0</v>
      </c>
      <c r="H3542" s="2">
        <v>245.04937197</v>
      </c>
      <c r="I3542" s="2">
        <v>0.0</v>
      </c>
      <c r="J3542" s="2">
        <v>13.0</v>
      </c>
      <c r="K3542" s="18">
        <v>25.180989842</v>
      </c>
      <c r="L3542" s="19">
        <f t="shared" si="1"/>
        <v>38674</v>
      </c>
      <c r="M3542" s="20">
        <f t="shared" si="2"/>
        <v>63641</v>
      </c>
      <c r="N3542" s="21">
        <f t="shared" si="3"/>
        <v>0.6076900112</v>
      </c>
      <c r="O3542" s="20">
        <f t="shared" si="4"/>
        <v>0.3</v>
      </c>
      <c r="P3542" s="19">
        <f t="shared" si="5"/>
        <v>11602.2</v>
      </c>
      <c r="Q3542" s="22">
        <f t="shared" si="6"/>
        <v>928.176</v>
      </c>
      <c r="R3542" s="16">
        <v>0.0417131069149633</v>
      </c>
      <c r="S3542" s="16">
        <v>0.4</v>
      </c>
      <c r="T3542" s="16">
        <v>38674.0</v>
      </c>
      <c r="U3542" s="16">
        <v>0.0957609053958848</v>
      </c>
      <c r="V3542" s="16">
        <v>46293.2156910056</v>
      </c>
      <c r="W3542" s="16">
        <v>3703.45725528045</v>
      </c>
    </row>
    <row r="3543" ht="22.5" customHeight="1">
      <c r="A3543" s="2">
        <v>0.0</v>
      </c>
      <c r="B3543" s="10">
        <v>50167.0</v>
      </c>
      <c r="C3543" s="2">
        <v>96312.0</v>
      </c>
      <c r="D3543" s="2" t="s">
        <v>15</v>
      </c>
      <c r="E3543" s="2">
        <v>5.0</v>
      </c>
      <c r="F3543" s="2">
        <v>0.0</v>
      </c>
      <c r="G3543" s="2">
        <v>0.0</v>
      </c>
      <c r="H3543" s="2">
        <v>128.33943385</v>
      </c>
      <c r="I3543" s="2">
        <v>1.0</v>
      </c>
      <c r="J3543" s="2">
        <v>21.0</v>
      </c>
      <c r="K3543" s="18">
        <v>36.377322201</v>
      </c>
      <c r="L3543" s="19">
        <f t="shared" si="1"/>
        <v>50167</v>
      </c>
      <c r="M3543" s="20">
        <f t="shared" si="2"/>
        <v>96312</v>
      </c>
      <c r="N3543" s="21">
        <f t="shared" si="3"/>
        <v>0.5208800565</v>
      </c>
      <c r="O3543" s="20">
        <f t="shared" si="4"/>
        <v>0.25</v>
      </c>
      <c r="P3543" s="19">
        <f t="shared" si="5"/>
        <v>12541.75</v>
      </c>
      <c r="Q3543" s="22">
        <f t="shared" si="6"/>
        <v>1003.34</v>
      </c>
      <c r="R3543" s="16">
        <v>0.166087284946987</v>
      </c>
      <c r="S3543" s="16">
        <v>0.4</v>
      </c>
      <c r="T3543" s="16">
        <v>50167.0</v>
      </c>
      <c r="U3543" s="16">
        <v>0.172478671195696</v>
      </c>
      <c r="V3543" s="16">
        <v>108159.218723431</v>
      </c>
      <c r="W3543" s="16">
        <v>8652.73749787448</v>
      </c>
    </row>
    <row r="3544" ht="22.5" customHeight="1">
      <c r="A3544" s="2">
        <v>0.0</v>
      </c>
      <c r="B3544" s="10">
        <v>39783.0</v>
      </c>
      <c r="C3544" s="2">
        <v>59196.0</v>
      </c>
      <c r="D3544" s="2" t="s">
        <v>11</v>
      </c>
      <c r="E3544" s="2">
        <v>17.0</v>
      </c>
      <c r="F3544" s="2">
        <v>0.0</v>
      </c>
      <c r="G3544" s="2">
        <v>0.0</v>
      </c>
      <c r="H3544" s="2">
        <v>279.81006654</v>
      </c>
      <c r="I3544" s="2">
        <v>0.0</v>
      </c>
      <c r="J3544" s="2">
        <v>21.0</v>
      </c>
      <c r="K3544" s="18">
        <v>29.774806835</v>
      </c>
      <c r="L3544" s="19">
        <f t="shared" si="1"/>
        <v>39783</v>
      </c>
      <c r="M3544" s="20">
        <f t="shared" si="2"/>
        <v>59196</v>
      </c>
      <c r="N3544" s="21">
        <f t="shared" si="3"/>
        <v>0.6720555443</v>
      </c>
      <c r="O3544" s="20">
        <f t="shared" si="4"/>
        <v>0.3</v>
      </c>
      <c r="P3544" s="19">
        <f t="shared" si="5"/>
        <v>11934.9</v>
      </c>
      <c r="Q3544" s="22">
        <f t="shared" si="6"/>
        <v>954.792</v>
      </c>
      <c r="R3544" s="16">
        <v>0.0403809782583442</v>
      </c>
      <c r="S3544" s="16">
        <v>0.4</v>
      </c>
      <c r="T3544" s="16">
        <v>39783.0</v>
      </c>
      <c r="U3544" s="16">
        <v>0.0940891238356789</v>
      </c>
      <c r="V3544" s="16">
        <v>46789.3451694351</v>
      </c>
      <c r="W3544" s="16">
        <v>3743.14761355481</v>
      </c>
    </row>
    <row r="3545" ht="22.5" customHeight="1">
      <c r="A3545" s="2">
        <v>0.0</v>
      </c>
      <c r="B3545" s="10">
        <v>119741.0</v>
      </c>
      <c r="C3545" s="2">
        <v>212530.0</v>
      </c>
      <c r="D3545" s="2" t="s">
        <v>11</v>
      </c>
      <c r="E3545" s="2">
        <v>4.0</v>
      </c>
      <c r="F3545" s="2">
        <v>1.0</v>
      </c>
      <c r="G3545" s="2">
        <v>0.0</v>
      </c>
      <c r="H3545" s="2">
        <v>202.28857763</v>
      </c>
      <c r="I3545" s="2">
        <v>0.0</v>
      </c>
      <c r="J3545" s="2">
        <v>17.0</v>
      </c>
      <c r="K3545" s="18">
        <v>27.07376116</v>
      </c>
      <c r="L3545" s="19">
        <f t="shared" si="1"/>
        <v>119741</v>
      </c>
      <c r="M3545" s="20">
        <f t="shared" si="2"/>
        <v>212530</v>
      </c>
      <c r="N3545" s="21">
        <f t="shared" si="3"/>
        <v>0.5634075189</v>
      </c>
      <c r="O3545" s="20">
        <f t="shared" si="4"/>
        <v>0.25</v>
      </c>
      <c r="P3545" s="19">
        <f t="shared" si="5"/>
        <v>29935.25</v>
      </c>
      <c r="Q3545" s="22">
        <f t="shared" si="6"/>
        <v>2394.82</v>
      </c>
      <c r="R3545" s="16">
        <v>0.106501557315114</v>
      </c>
      <c r="S3545" s="16">
        <v>0.4</v>
      </c>
      <c r="T3545" s="16">
        <v>119741.0</v>
      </c>
      <c r="U3545" s="16">
        <v>0.149007185078844</v>
      </c>
      <c r="V3545" s="16">
        <v>223028.366856574</v>
      </c>
      <c r="W3545" s="16">
        <v>17842.2693485259</v>
      </c>
    </row>
    <row r="3546" ht="22.5" customHeight="1">
      <c r="A3546" s="2">
        <v>0.0</v>
      </c>
      <c r="B3546" s="10">
        <v>48711.0</v>
      </c>
      <c r="C3546" s="2">
        <v>69611.0</v>
      </c>
      <c r="D3546" s="2" t="s">
        <v>12</v>
      </c>
      <c r="E3546" s="2">
        <v>2.0</v>
      </c>
      <c r="F3546" s="2">
        <v>0.0</v>
      </c>
      <c r="G3546" s="2">
        <v>0.0</v>
      </c>
      <c r="H3546" s="2">
        <v>130.25313366</v>
      </c>
      <c r="I3546" s="2">
        <v>0.0</v>
      </c>
      <c r="J3546" s="2">
        <v>17.0</v>
      </c>
      <c r="K3546" s="18">
        <v>33.691188019</v>
      </c>
      <c r="L3546" s="19">
        <f t="shared" si="1"/>
        <v>48711</v>
      </c>
      <c r="M3546" s="20">
        <f t="shared" si="2"/>
        <v>69611</v>
      </c>
      <c r="N3546" s="21">
        <f t="shared" si="3"/>
        <v>0.6997600954</v>
      </c>
      <c r="O3546" s="20">
        <f t="shared" si="4"/>
        <v>0.3</v>
      </c>
      <c r="P3546" s="19">
        <f t="shared" si="5"/>
        <v>14613.3</v>
      </c>
      <c r="Q3546" s="22">
        <f t="shared" si="6"/>
        <v>1169.064</v>
      </c>
      <c r="R3546" s="16">
        <v>0.0728438864221094</v>
      </c>
      <c r="S3546" s="16">
        <v>0.4</v>
      </c>
      <c r="T3546" s="16">
        <v>48711.0</v>
      </c>
      <c r="U3546" s="16">
        <v>0.126767255537429</v>
      </c>
      <c r="V3546" s="16">
        <v>77186.9973060464</v>
      </c>
      <c r="W3546" s="16">
        <v>6174.95978448371</v>
      </c>
    </row>
    <row r="3547" ht="22.5" customHeight="1">
      <c r="A3547" s="2">
        <v>1.0</v>
      </c>
      <c r="B3547" s="10">
        <v>64248.0</v>
      </c>
      <c r="C3547" s="2">
        <v>82690.0</v>
      </c>
      <c r="D3547" s="2" t="s">
        <v>14</v>
      </c>
      <c r="E3547" s="2">
        <v>0.0</v>
      </c>
      <c r="F3547" s="2">
        <v>1.0</v>
      </c>
      <c r="G3547" s="2">
        <v>0.0</v>
      </c>
      <c r="H3547" s="2">
        <v>89.189005469</v>
      </c>
      <c r="I3547" s="2">
        <v>0.0</v>
      </c>
      <c r="J3547" s="2">
        <v>23.0</v>
      </c>
      <c r="K3547" s="18">
        <v>53.848219887</v>
      </c>
      <c r="L3547" s="19">
        <f t="shared" si="1"/>
        <v>64248</v>
      </c>
      <c r="M3547" s="20">
        <f t="shared" si="2"/>
        <v>82690</v>
      </c>
      <c r="N3547" s="21">
        <f t="shared" si="3"/>
        <v>0.7769742411</v>
      </c>
      <c r="O3547" s="20">
        <f t="shared" si="4"/>
        <v>0.3</v>
      </c>
      <c r="P3547" s="19">
        <f t="shared" si="5"/>
        <v>19274.4</v>
      </c>
      <c r="Q3547" s="22">
        <f t="shared" si="6"/>
        <v>1541.952</v>
      </c>
      <c r="R3547" s="16">
        <v>0.55467205059512</v>
      </c>
      <c r="S3547" s="16">
        <v>0.4</v>
      </c>
      <c r="T3547" s="16">
        <v>64248.0</v>
      </c>
      <c r="U3547" s="16">
        <v>0.148566862944246</v>
      </c>
      <c r="V3547" s="16">
        <v>119314.047630524</v>
      </c>
      <c r="W3547" s="16">
        <v>9545.12381044197</v>
      </c>
    </row>
    <row r="3548" ht="22.5" customHeight="1">
      <c r="A3548" s="2">
        <v>0.0</v>
      </c>
      <c r="B3548" s="10">
        <v>49385.0</v>
      </c>
      <c r="C3548" s="2">
        <v>70220.0</v>
      </c>
      <c r="D3548" s="2" t="s">
        <v>15</v>
      </c>
      <c r="E3548" s="2">
        <v>6.0</v>
      </c>
      <c r="F3548" s="2">
        <v>0.0</v>
      </c>
      <c r="G3548" s="2">
        <v>0.0</v>
      </c>
      <c r="H3548" s="2">
        <v>229.474919</v>
      </c>
      <c r="I3548" s="2">
        <v>2.0</v>
      </c>
      <c r="J3548" s="2">
        <v>32.0</v>
      </c>
      <c r="K3548" s="18">
        <v>30.731396529</v>
      </c>
      <c r="L3548" s="19">
        <f t="shared" si="1"/>
        <v>49385</v>
      </c>
      <c r="M3548" s="20">
        <f t="shared" si="2"/>
        <v>70220</v>
      </c>
      <c r="N3548" s="21">
        <f t="shared" si="3"/>
        <v>0.7032896611</v>
      </c>
      <c r="O3548" s="20">
        <f t="shared" si="4"/>
        <v>0.3</v>
      </c>
      <c r="P3548" s="19">
        <f t="shared" si="5"/>
        <v>14815.5</v>
      </c>
      <c r="Q3548" s="22">
        <f t="shared" si="6"/>
        <v>1185.24</v>
      </c>
      <c r="R3548" s="16">
        <v>0.0615978974304523</v>
      </c>
      <c r="S3548" s="16">
        <v>0.4</v>
      </c>
      <c r="T3548" s="16">
        <v>49385.0</v>
      </c>
      <c r="U3548" s="16">
        <v>0.117066796821697</v>
      </c>
      <c r="V3548" s="16">
        <v>72266.7970129944</v>
      </c>
      <c r="W3548" s="16">
        <v>5781.34376103955</v>
      </c>
    </row>
    <row r="3549" ht="22.5" customHeight="1">
      <c r="A3549" s="2">
        <v>0.0</v>
      </c>
      <c r="B3549" s="10">
        <v>57300.0</v>
      </c>
      <c r="C3549" s="2">
        <v>8000.0</v>
      </c>
      <c r="D3549" s="2" t="s">
        <v>11</v>
      </c>
      <c r="E3549" s="2">
        <v>6.0</v>
      </c>
      <c r="H3549" s="2">
        <v>68.0</v>
      </c>
      <c r="I3549" s="2">
        <v>1.0</v>
      </c>
      <c r="J3549" s="2">
        <v>17.0</v>
      </c>
      <c r="K3549" s="11"/>
      <c r="L3549" s="12">
        <f t="shared" si="1"/>
        <v>57300</v>
      </c>
      <c r="M3549" s="13">
        <f t="shared" si="2"/>
        <v>8000</v>
      </c>
      <c r="N3549" s="14">
        <f t="shared" si="3"/>
        <v>7.1625</v>
      </c>
      <c r="O3549" s="13">
        <f t="shared" si="4"/>
        <v>1.05</v>
      </c>
      <c r="P3549" s="12">
        <f t="shared" si="5"/>
        <v>60165</v>
      </c>
      <c r="Q3549" s="15">
        <f t="shared" si="6"/>
        <v>4813.2</v>
      </c>
      <c r="R3549" s="16">
        <v>0.219485990814103</v>
      </c>
      <c r="S3549" s="16">
        <v>0.4</v>
      </c>
      <c r="T3549" s="16">
        <v>57300.0</v>
      </c>
      <c r="U3549" s="16">
        <v>0.18291739050038</v>
      </c>
      <c r="V3549" s="16">
        <v>131014.580945897</v>
      </c>
      <c r="W3549" s="16">
        <v>10481.1664756717</v>
      </c>
    </row>
    <row r="3550" ht="22.5" customHeight="1">
      <c r="A3550" s="2">
        <v>0.0</v>
      </c>
      <c r="B3550" s="10">
        <v>132785.0</v>
      </c>
      <c r="C3550" s="2">
        <v>155644.0</v>
      </c>
      <c r="D3550" s="2" t="s">
        <v>14</v>
      </c>
      <c r="F3550" s="2">
        <v>0.0</v>
      </c>
      <c r="G3550" s="2">
        <v>0.0</v>
      </c>
      <c r="H3550" s="2">
        <v>225.72750616</v>
      </c>
      <c r="I3550" s="2">
        <v>0.0</v>
      </c>
      <c r="J3550" s="2">
        <v>20.0</v>
      </c>
      <c r="K3550" s="18">
        <v>37.32857399</v>
      </c>
      <c r="L3550" s="19">
        <f t="shared" si="1"/>
        <v>132785</v>
      </c>
      <c r="M3550" s="20">
        <f t="shared" si="2"/>
        <v>155644</v>
      </c>
      <c r="N3550" s="21">
        <f t="shared" si="3"/>
        <v>0.8531327902</v>
      </c>
      <c r="O3550" s="20">
        <f t="shared" si="4"/>
        <v>0.45</v>
      </c>
      <c r="P3550" s="19">
        <f t="shared" si="5"/>
        <v>59753.25</v>
      </c>
      <c r="Q3550" s="22">
        <f t="shared" si="6"/>
        <v>4780.26</v>
      </c>
      <c r="R3550" s="16">
        <v>0.0926272519184338</v>
      </c>
      <c r="S3550" s="16">
        <v>0.4</v>
      </c>
      <c r="T3550" s="16">
        <v>132785.0</v>
      </c>
      <c r="U3550" s="16">
        <v>0.140881087054339</v>
      </c>
      <c r="V3550" s="16">
        <v>233836.189306381</v>
      </c>
      <c r="W3550" s="16">
        <v>18706.8951445105</v>
      </c>
    </row>
    <row r="3551" ht="22.5" customHeight="1">
      <c r="A3551" s="2">
        <v>0.0</v>
      </c>
      <c r="B3551" s="10">
        <v>43438.0</v>
      </c>
      <c r="C3551" s="2">
        <v>69441.0</v>
      </c>
      <c r="D3551" s="2" t="s">
        <v>12</v>
      </c>
      <c r="E3551" s="2">
        <v>1.0</v>
      </c>
      <c r="F3551" s="2">
        <v>0.0</v>
      </c>
      <c r="G3551" s="2">
        <v>0.0</v>
      </c>
      <c r="H3551" s="2">
        <v>229.2744494</v>
      </c>
      <c r="I3551" s="2">
        <v>0.0</v>
      </c>
      <c r="J3551" s="2">
        <v>11.0</v>
      </c>
      <c r="K3551" s="18">
        <v>35.800071424</v>
      </c>
      <c r="L3551" s="19">
        <f t="shared" si="1"/>
        <v>43438</v>
      </c>
      <c r="M3551" s="20">
        <f t="shared" si="2"/>
        <v>69441</v>
      </c>
      <c r="N3551" s="21">
        <f t="shared" si="3"/>
        <v>0.6255382267</v>
      </c>
      <c r="O3551" s="20">
        <f t="shared" si="4"/>
        <v>0.3</v>
      </c>
      <c r="P3551" s="19">
        <f t="shared" si="5"/>
        <v>13031.4</v>
      </c>
      <c r="Q3551" s="22">
        <f t="shared" si="6"/>
        <v>1042.512</v>
      </c>
      <c r="R3551" s="16">
        <v>0.0551609145880037</v>
      </c>
      <c r="S3551" s="16">
        <v>0.4</v>
      </c>
      <c r="T3551" s="16">
        <v>43438.0</v>
      </c>
      <c r="U3551" s="16">
        <v>0.110828260333629</v>
      </c>
      <c r="V3551" s="16">
        <v>60176.9746546526</v>
      </c>
      <c r="W3551" s="16">
        <v>4814.15797237221</v>
      </c>
    </row>
    <row r="3552" ht="22.5" customHeight="1">
      <c r="A3552" s="2">
        <v>0.0</v>
      </c>
      <c r="B3552" s="17"/>
      <c r="C3552" s="2">
        <v>95085.0</v>
      </c>
      <c r="D3552" s="2" t="s">
        <v>11</v>
      </c>
      <c r="F3552" s="2">
        <v>0.0</v>
      </c>
      <c r="G3552" s="2">
        <v>0.0</v>
      </c>
      <c r="H3552" s="2">
        <v>175.78799489</v>
      </c>
      <c r="I3552" s="2">
        <v>1.0</v>
      </c>
      <c r="J3552" s="2">
        <v>10.0</v>
      </c>
      <c r="K3552" s="18">
        <v>32.250915334</v>
      </c>
      <c r="L3552" s="19" t="str">
        <f t="shared" si="1"/>
        <v/>
      </c>
      <c r="M3552" s="20">
        <f t="shared" si="2"/>
        <v>95085</v>
      </c>
      <c r="N3552" s="21">
        <f t="shared" si="3"/>
        <v>0</v>
      </c>
      <c r="O3552" s="20">
        <f t="shared" si="4"/>
        <v>0.2</v>
      </c>
      <c r="P3552" s="19">
        <f t="shared" si="5"/>
        <v>0</v>
      </c>
      <c r="Q3552" s="22">
        <f t="shared" si="6"/>
        <v>0</v>
      </c>
      <c r="R3552" s="16">
        <v>0.126634240611956</v>
      </c>
      <c r="S3552" s="16">
        <v>0.4</v>
      </c>
      <c r="T3552" s="16">
        <v>0.0</v>
      </c>
      <c r="U3552" s="16">
        <v>0.158755888233102</v>
      </c>
      <c r="V3552" s="16">
        <v>0.0</v>
      </c>
      <c r="W3552" s="16">
        <v>0.0</v>
      </c>
    </row>
    <row r="3553" ht="22.5" customHeight="1">
      <c r="A3553" s="2">
        <v>0.0</v>
      </c>
      <c r="B3553" s="17"/>
      <c r="C3553" s="2">
        <v>20700.0</v>
      </c>
      <c r="D3553" s="2" t="s">
        <v>15</v>
      </c>
      <c r="E3553" s="2">
        <v>6.0</v>
      </c>
      <c r="F3553" s="2">
        <v>0.0</v>
      </c>
      <c r="G3553" s="2">
        <v>0.0</v>
      </c>
      <c r="H3553" s="2">
        <v>104.53333333</v>
      </c>
      <c r="I3553" s="2">
        <v>1.0</v>
      </c>
      <c r="J3553" s="2">
        <v>19.0</v>
      </c>
      <c r="K3553" s="11"/>
      <c r="L3553" s="12" t="str">
        <f t="shared" si="1"/>
        <v/>
      </c>
      <c r="M3553" s="13">
        <f t="shared" si="2"/>
        <v>20700</v>
      </c>
      <c r="N3553" s="14">
        <f t="shared" si="3"/>
        <v>0</v>
      </c>
      <c r="O3553" s="13">
        <f t="shared" si="4"/>
        <v>0.2</v>
      </c>
      <c r="P3553" s="12">
        <f t="shared" si="5"/>
        <v>0</v>
      </c>
      <c r="Q3553" s="15">
        <f t="shared" si="6"/>
        <v>0</v>
      </c>
      <c r="R3553" s="16">
        <v>0.176964731511263</v>
      </c>
      <c r="S3553" s="16">
        <v>0.4</v>
      </c>
      <c r="T3553" s="16">
        <v>0.0</v>
      </c>
      <c r="U3553" s="16">
        <v>0.175262387347754</v>
      </c>
      <c r="V3553" s="16">
        <v>0.0</v>
      </c>
      <c r="W3553" s="16">
        <v>0.0</v>
      </c>
    </row>
    <row r="3554" ht="22.5" customHeight="1">
      <c r="A3554" s="2">
        <v>0.0</v>
      </c>
      <c r="B3554" s="10">
        <v>80970.0</v>
      </c>
      <c r="C3554" s="2">
        <v>101244.0</v>
      </c>
      <c r="D3554" s="2" t="s">
        <v>15</v>
      </c>
      <c r="E3554" s="2">
        <v>0.0</v>
      </c>
      <c r="F3554" s="2">
        <v>0.0</v>
      </c>
      <c r="G3554" s="2">
        <v>0.0</v>
      </c>
      <c r="H3554" s="2">
        <v>272.88259897</v>
      </c>
      <c r="I3554" s="2">
        <v>2.0</v>
      </c>
      <c r="J3554" s="2">
        <v>20.0</v>
      </c>
      <c r="K3554" s="18">
        <v>39.808993217</v>
      </c>
      <c r="L3554" s="19">
        <f t="shared" si="1"/>
        <v>80970</v>
      </c>
      <c r="M3554" s="20">
        <f t="shared" si="2"/>
        <v>101244</v>
      </c>
      <c r="N3554" s="21">
        <f t="shared" si="3"/>
        <v>0.7997510964</v>
      </c>
      <c r="O3554" s="20">
        <f t="shared" si="4"/>
        <v>0.3</v>
      </c>
      <c r="P3554" s="19">
        <f t="shared" si="5"/>
        <v>24291</v>
      </c>
      <c r="Q3554" s="22">
        <f t="shared" si="6"/>
        <v>1943.28</v>
      </c>
      <c r="R3554" s="16">
        <v>0.114663568750304</v>
      </c>
      <c r="S3554" s="16">
        <v>0.4</v>
      </c>
      <c r="T3554" s="16">
        <v>80970.0</v>
      </c>
      <c r="U3554" s="16">
        <v>0.153225514359176</v>
      </c>
      <c r="V3554" s="16">
        <v>155083.373720781</v>
      </c>
      <c r="W3554" s="16">
        <v>12406.6698976625</v>
      </c>
    </row>
    <row r="3555" ht="22.5" customHeight="1">
      <c r="A3555" s="2">
        <v>0.0</v>
      </c>
      <c r="B3555" s="10">
        <v>15243.0</v>
      </c>
      <c r="C3555" s="2">
        <v>172611.0</v>
      </c>
      <c r="D3555" s="2" t="s">
        <v>14</v>
      </c>
      <c r="E3555" s="2">
        <v>25.0</v>
      </c>
      <c r="F3555" s="2">
        <v>0.0</v>
      </c>
      <c r="G3555" s="2">
        <v>0.0</v>
      </c>
      <c r="H3555" s="2">
        <v>73.441538538</v>
      </c>
      <c r="I3555" s="2">
        <v>2.0</v>
      </c>
      <c r="J3555" s="2">
        <v>21.0</v>
      </c>
      <c r="K3555" s="18">
        <v>29.095882796</v>
      </c>
      <c r="L3555" s="19">
        <f t="shared" si="1"/>
        <v>15243</v>
      </c>
      <c r="M3555" s="20">
        <f t="shared" si="2"/>
        <v>172611</v>
      </c>
      <c r="N3555" s="21">
        <f t="shared" si="3"/>
        <v>0.08830839286</v>
      </c>
      <c r="O3555" s="20">
        <f t="shared" si="4"/>
        <v>0.2</v>
      </c>
      <c r="P3555" s="19">
        <f t="shared" si="5"/>
        <v>3048.6</v>
      </c>
      <c r="Q3555" s="22">
        <f t="shared" si="6"/>
        <v>243.888</v>
      </c>
      <c r="R3555" s="16">
        <v>0.138778795119787</v>
      </c>
      <c r="S3555" s="16">
        <v>0.4</v>
      </c>
      <c r="T3555" s="16">
        <v>15243.0</v>
      </c>
      <c r="U3555" s="16">
        <v>0.163657998288997</v>
      </c>
      <c r="V3555" s="16">
        <v>31182.9858489898</v>
      </c>
      <c r="W3555" s="16">
        <v>2494.63886791918</v>
      </c>
    </row>
    <row r="3556" ht="22.5" customHeight="1">
      <c r="A3556" s="2">
        <v>1.0</v>
      </c>
      <c r="B3556" s="10">
        <v>51936.0</v>
      </c>
      <c r="C3556" s="2">
        <v>75278.0</v>
      </c>
      <c r="D3556" s="2" t="s">
        <v>15</v>
      </c>
      <c r="E3556" s="2">
        <v>3.0</v>
      </c>
      <c r="F3556" s="2">
        <v>0.0</v>
      </c>
      <c r="G3556" s="2">
        <v>0.0</v>
      </c>
      <c r="H3556" s="2">
        <v>199.80175424</v>
      </c>
      <c r="I3556" s="2">
        <v>0.0</v>
      </c>
      <c r="J3556" s="2">
        <v>21.0</v>
      </c>
      <c r="K3556" s="18">
        <v>36.995645842</v>
      </c>
      <c r="L3556" s="19">
        <f t="shared" si="1"/>
        <v>51936</v>
      </c>
      <c r="M3556" s="20">
        <f t="shared" si="2"/>
        <v>75278</v>
      </c>
      <c r="N3556" s="21">
        <f t="shared" si="3"/>
        <v>0.6899226866</v>
      </c>
      <c r="O3556" s="20">
        <f t="shared" si="4"/>
        <v>0.3</v>
      </c>
      <c r="P3556" s="19">
        <f t="shared" si="5"/>
        <v>15580.8</v>
      </c>
      <c r="Q3556" s="22">
        <f t="shared" si="6"/>
        <v>1246.464</v>
      </c>
      <c r="R3556" s="16">
        <v>0.107879177594177</v>
      </c>
      <c r="S3556" s="16">
        <v>0.4</v>
      </c>
      <c r="T3556" s="16">
        <v>51936.0</v>
      </c>
      <c r="U3556" s="16">
        <v>0.149746534815165</v>
      </c>
      <c r="V3556" s="16">
        <v>97215.4504020053</v>
      </c>
      <c r="W3556" s="16">
        <v>7777.23603216042</v>
      </c>
    </row>
    <row r="3557" ht="22.5" customHeight="1">
      <c r="A3557" s="2">
        <v>0.0</v>
      </c>
      <c r="B3557" s="10">
        <v>96476.0</v>
      </c>
      <c r="C3557" s="2">
        <v>119780.0</v>
      </c>
      <c r="D3557" s="2" t="s">
        <v>12</v>
      </c>
      <c r="E3557" s="2">
        <v>0.0</v>
      </c>
      <c r="G3557" s="2">
        <v>2.0</v>
      </c>
      <c r="H3557" s="2">
        <v>264.15312468</v>
      </c>
      <c r="I3557" s="2">
        <v>0.0</v>
      </c>
      <c r="J3557" s="2">
        <v>29.0</v>
      </c>
      <c r="K3557" s="18">
        <v>40.805743364</v>
      </c>
      <c r="L3557" s="19">
        <f t="shared" si="1"/>
        <v>96476</v>
      </c>
      <c r="M3557" s="20">
        <f t="shared" si="2"/>
        <v>119780</v>
      </c>
      <c r="N3557" s="21">
        <f t="shared" si="3"/>
        <v>0.8054433127</v>
      </c>
      <c r="O3557" s="20">
        <f t="shared" si="4"/>
        <v>0.45</v>
      </c>
      <c r="P3557" s="19">
        <f t="shared" si="5"/>
        <v>43414.2</v>
      </c>
      <c r="Q3557" s="22">
        <f t="shared" si="6"/>
        <v>3473.136</v>
      </c>
      <c r="R3557" s="16">
        <v>0.177335843488039</v>
      </c>
      <c r="S3557" s="16">
        <v>0.4</v>
      </c>
      <c r="T3557" s="16">
        <v>96476.0</v>
      </c>
      <c r="U3557" s="16">
        <v>0.175350788262205</v>
      </c>
      <c r="V3557" s="16">
        <v>211464.283104806</v>
      </c>
      <c r="W3557" s="16">
        <v>16917.1426483845</v>
      </c>
    </row>
    <row r="3558" ht="22.5" customHeight="1">
      <c r="A3558" s="2">
        <v>0.0</v>
      </c>
      <c r="B3558" s="10">
        <v>37883.0</v>
      </c>
      <c r="C3558" s="2">
        <v>64763.0</v>
      </c>
      <c r="D3558" s="2" t="s">
        <v>11</v>
      </c>
      <c r="E3558" s="2">
        <v>25.0</v>
      </c>
      <c r="F3558" s="2">
        <v>0.0</v>
      </c>
      <c r="G3558" s="2">
        <v>0.0</v>
      </c>
      <c r="H3558" s="2">
        <v>236.99683653</v>
      </c>
      <c r="I3558" s="2">
        <v>0.0</v>
      </c>
      <c r="J3558" s="2">
        <v>13.0</v>
      </c>
      <c r="K3558" s="18">
        <v>23.621203075</v>
      </c>
      <c r="L3558" s="19">
        <f t="shared" si="1"/>
        <v>37883</v>
      </c>
      <c r="M3558" s="20">
        <f t="shared" si="2"/>
        <v>64763</v>
      </c>
      <c r="N3558" s="21">
        <f t="shared" si="3"/>
        <v>0.5849481957</v>
      </c>
      <c r="O3558" s="20">
        <f t="shared" si="4"/>
        <v>0.25</v>
      </c>
      <c r="P3558" s="19">
        <f t="shared" si="5"/>
        <v>9470.75</v>
      </c>
      <c r="Q3558" s="22">
        <f t="shared" si="6"/>
        <v>757.66</v>
      </c>
      <c r="R3558" s="16">
        <v>0.0389034844385322</v>
      </c>
      <c r="S3558" s="16">
        <v>0.4</v>
      </c>
      <c r="T3558" s="16">
        <v>37883.0</v>
      </c>
      <c r="U3558" s="16">
        <v>0.0921909630421101</v>
      </c>
      <c r="V3558" s="16">
        <v>43655.8781615532</v>
      </c>
      <c r="W3558" s="16">
        <v>3492.47025292425</v>
      </c>
    </row>
    <row r="3559" ht="22.5" customHeight="1">
      <c r="A3559" s="2">
        <v>0.0</v>
      </c>
      <c r="B3559" s="10">
        <v>58498.0</v>
      </c>
      <c r="C3559" s="2">
        <v>90135.0</v>
      </c>
      <c r="D3559" s="2" t="s">
        <v>12</v>
      </c>
      <c r="E3559" s="2">
        <v>30.0</v>
      </c>
      <c r="F3559" s="2">
        <v>0.0</v>
      </c>
      <c r="G3559" s="2">
        <v>0.0</v>
      </c>
      <c r="H3559" s="2">
        <v>199.10927232</v>
      </c>
      <c r="I3559" s="2">
        <v>0.0</v>
      </c>
      <c r="J3559" s="2">
        <v>21.0</v>
      </c>
      <c r="K3559" s="18">
        <v>33.182239494</v>
      </c>
      <c r="L3559" s="19">
        <f t="shared" si="1"/>
        <v>58498</v>
      </c>
      <c r="M3559" s="20">
        <f t="shared" si="2"/>
        <v>90135</v>
      </c>
      <c r="N3559" s="21">
        <f t="shared" si="3"/>
        <v>0.6490042714</v>
      </c>
      <c r="O3559" s="20">
        <f t="shared" si="4"/>
        <v>0.3</v>
      </c>
      <c r="P3559" s="19">
        <f t="shared" si="5"/>
        <v>17549.4</v>
      </c>
      <c r="Q3559" s="22">
        <f t="shared" si="6"/>
        <v>1403.952</v>
      </c>
      <c r="R3559" s="16">
        <v>0.0366436572038963</v>
      </c>
      <c r="S3559" s="16">
        <v>0.4</v>
      </c>
      <c r="T3559" s="16">
        <v>58498.0</v>
      </c>
      <c r="U3559" s="16">
        <v>0.0891933787321385</v>
      </c>
      <c r="V3559" s="16">
        <v>65220.4283634079</v>
      </c>
      <c r="W3559" s="16">
        <v>5217.63426907264</v>
      </c>
    </row>
    <row r="3560" ht="22.5" customHeight="1">
      <c r="A3560" s="2">
        <v>0.0</v>
      </c>
      <c r="B3560" s="10">
        <v>65458.0</v>
      </c>
      <c r="C3560" s="2">
        <v>84639.0</v>
      </c>
      <c r="D3560" s="2" t="s">
        <v>11</v>
      </c>
      <c r="E3560" s="2">
        <v>0.0</v>
      </c>
      <c r="F3560" s="2">
        <v>1.0</v>
      </c>
      <c r="G3560" s="2">
        <v>2.0</v>
      </c>
      <c r="H3560" s="2">
        <v>97.146544029</v>
      </c>
      <c r="I3560" s="2">
        <v>2.0</v>
      </c>
      <c r="J3560" s="2">
        <v>25.0</v>
      </c>
      <c r="K3560" s="18">
        <v>33.690687903</v>
      </c>
      <c r="L3560" s="19">
        <f t="shared" si="1"/>
        <v>65458</v>
      </c>
      <c r="M3560" s="20">
        <f t="shared" si="2"/>
        <v>84639</v>
      </c>
      <c r="N3560" s="21">
        <f t="shared" si="3"/>
        <v>0.7733787025</v>
      </c>
      <c r="O3560" s="20">
        <f t="shared" si="4"/>
        <v>0.3</v>
      </c>
      <c r="P3560" s="19">
        <f t="shared" si="5"/>
        <v>19637.4</v>
      </c>
      <c r="Q3560" s="22">
        <f t="shared" si="6"/>
        <v>1570.992</v>
      </c>
      <c r="R3560" s="16">
        <v>0.65287672727457</v>
      </c>
      <c r="S3560" s="16">
        <v>0.4</v>
      </c>
      <c r="T3560" s="16">
        <v>65458.0</v>
      </c>
      <c r="U3560" s="16">
        <v>0.121926964447043</v>
      </c>
      <c r="V3560" s="16">
        <v>99763.6904846825</v>
      </c>
      <c r="W3560" s="16">
        <v>7981.0952387746</v>
      </c>
    </row>
    <row r="3561" ht="22.5" customHeight="1">
      <c r="A3561" s="2">
        <v>1.0</v>
      </c>
      <c r="B3561" s="10">
        <v>39441.0</v>
      </c>
      <c r="C3561" s="2">
        <v>71345.0</v>
      </c>
      <c r="D3561" s="2" t="s">
        <v>11</v>
      </c>
      <c r="E3561" s="2">
        <v>11.0</v>
      </c>
      <c r="F3561" s="2">
        <v>0.0</v>
      </c>
      <c r="G3561" s="2">
        <v>4.0</v>
      </c>
      <c r="H3561" s="2">
        <v>132.83675752</v>
      </c>
      <c r="I3561" s="2">
        <v>0.0</v>
      </c>
      <c r="J3561" s="2">
        <v>13.0</v>
      </c>
      <c r="K3561" s="18">
        <v>27.691648158</v>
      </c>
      <c r="L3561" s="19">
        <f t="shared" si="1"/>
        <v>39441</v>
      </c>
      <c r="M3561" s="20">
        <f t="shared" si="2"/>
        <v>71345</v>
      </c>
      <c r="N3561" s="21">
        <f t="shared" si="3"/>
        <v>0.5528208003</v>
      </c>
      <c r="O3561" s="20">
        <f t="shared" si="4"/>
        <v>0.25</v>
      </c>
      <c r="P3561" s="19">
        <f t="shared" si="5"/>
        <v>9860.25</v>
      </c>
      <c r="Q3561" s="22">
        <f t="shared" si="6"/>
        <v>788.82</v>
      </c>
      <c r="R3561" s="16">
        <v>0.718066064375079</v>
      </c>
      <c r="S3561" s="16">
        <v>0.4</v>
      </c>
      <c r="T3561" s="16">
        <v>39441.0</v>
      </c>
      <c r="U3561" s="16">
        <v>0.101905578739433</v>
      </c>
      <c r="V3561" s="16">
        <v>50240.7241382751</v>
      </c>
      <c r="W3561" s="16">
        <v>4019.25793106201</v>
      </c>
    </row>
    <row r="3562" ht="22.5" customHeight="1">
      <c r="A3562" s="2">
        <v>0.0</v>
      </c>
      <c r="B3562" s="10">
        <v>69954.0</v>
      </c>
      <c r="C3562" s="2">
        <v>104510.0</v>
      </c>
      <c r="D3562" s="2" t="s">
        <v>12</v>
      </c>
      <c r="E3562" s="2">
        <v>10.0</v>
      </c>
      <c r="F3562" s="2">
        <v>0.0</v>
      </c>
      <c r="G3562" s="2">
        <v>0.0</v>
      </c>
      <c r="H3562" s="2">
        <v>211.24331121</v>
      </c>
      <c r="I3562" s="2">
        <v>2.0</v>
      </c>
      <c r="J3562" s="2">
        <v>13.0</v>
      </c>
      <c r="K3562" s="18">
        <v>33.549858765</v>
      </c>
      <c r="L3562" s="19">
        <f t="shared" si="1"/>
        <v>69954</v>
      </c>
      <c r="M3562" s="20">
        <f t="shared" si="2"/>
        <v>104510</v>
      </c>
      <c r="N3562" s="21">
        <f t="shared" si="3"/>
        <v>0.6693522151</v>
      </c>
      <c r="O3562" s="20">
        <f t="shared" si="4"/>
        <v>0.3</v>
      </c>
      <c r="P3562" s="19">
        <f t="shared" si="5"/>
        <v>20986.2</v>
      </c>
      <c r="Q3562" s="22">
        <f t="shared" si="6"/>
        <v>1678.896</v>
      </c>
      <c r="R3562" s="16">
        <v>0.0612011734582251</v>
      </c>
      <c r="S3562" s="16">
        <v>0.4</v>
      </c>
      <c r="T3562" s="16">
        <v>69954.0</v>
      </c>
      <c r="U3562" s="16">
        <v>0.116697907676671</v>
      </c>
      <c r="V3562" s="16">
        <v>102043.567920173</v>
      </c>
      <c r="W3562" s="16">
        <v>8163.4854336139</v>
      </c>
    </row>
    <row r="3563" ht="22.5" customHeight="1">
      <c r="A3563" s="2">
        <v>0.0</v>
      </c>
      <c r="B3563" s="10">
        <v>11886.0</v>
      </c>
      <c r="C3563" s="2">
        <v>63762.0</v>
      </c>
      <c r="D3563" s="2" t="s">
        <v>13</v>
      </c>
      <c r="E3563" s="2">
        <v>0.0</v>
      </c>
      <c r="F3563" s="2">
        <v>0.0</v>
      </c>
      <c r="G3563" s="2">
        <v>0.0</v>
      </c>
      <c r="H3563" s="2">
        <v>315.2604995</v>
      </c>
      <c r="I3563" s="2">
        <v>0.0</v>
      </c>
      <c r="J3563" s="2">
        <v>5.0</v>
      </c>
      <c r="K3563" s="18">
        <v>39.675833586</v>
      </c>
      <c r="L3563" s="19">
        <f t="shared" si="1"/>
        <v>11886</v>
      </c>
      <c r="M3563" s="20">
        <f t="shared" si="2"/>
        <v>63762</v>
      </c>
      <c r="N3563" s="21">
        <f t="shared" si="3"/>
        <v>0.1864119695</v>
      </c>
      <c r="O3563" s="20">
        <f t="shared" si="4"/>
        <v>0.2</v>
      </c>
      <c r="P3563" s="19">
        <f t="shared" si="5"/>
        <v>2377.2</v>
      </c>
      <c r="Q3563" s="22">
        <f t="shared" si="6"/>
        <v>190.176</v>
      </c>
      <c r="R3563" s="16">
        <v>0.244350109373198</v>
      </c>
      <c r="S3563" s="16">
        <v>0.4</v>
      </c>
      <c r="T3563" s="16">
        <v>11886.0</v>
      </c>
      <c r="U3563" s="16">
        <v>0.185407328172588</v>
      </c>
      <c r="V3563" s="16">
        <v>27546.8937832423</v>
      </c>
      <c r="W3563" s="16">
        <v>2203.75150265939</v>
      </c>
    </row>
    <row r="3564" ht="22.5" customHeight="1">
      <c r="A3564" s="2">
        <v>0.0</v>
      </c>
      <c r="B3564" s="10">
        <v>47903.0</v>
      </c>
      <c r="C3564" s="2">
        <v>63933.0</v>
      </c>
      <c r="D3564" s="2" t="s">
        <v>12</v>
      </c>
      <c r="E3564" s="2">
        <v>3.0</v>
      </c>
      <c r="F3564" s="2">
        <v>0.0</v>
      </c>
      <c r="G3564" s="2">
        <v>0.0</v>
      </c>
      <c r="H3564" s="2">
        <v>120.41804194</v>
      </c>
      <c r="I3564" s="2">
        <v>1.0</v>
      </c>
      <c r="J3564" s="2">
        <v>17.0</v>
      </c>
      <c r="K3564" s="18">
        <v>32.977596653</v>
      </c>
      <c r="L3564" s="19">
        <f t="shared" si="1"/>
        <v>47903</v>
      </c>
      <c r="M3564" s="20">
        <f t="shared" si="2"/>
        <v>63933</v>
      </c>
      <c r="N3564" s="21">
        <f t="shared" si="3"/>
        <v>0.7492687657</v>
      </c>
      <c r="O3564" s="20">
        <f t="shared" si="4"/>
        <v>0.3</v>
      </c>
      <c r="P3564" s="19">
        <f t="shared" si="5"/>
        <v>14370.9</v>
      </c>
      <c r="Q3564" s="22">
        <f t="shared" si="6"/>
        <v>1149.672</v>
      </c>
      <c r="R3564" s="16">
        <v>0.0825055331884065</v>
      </c>
      <c r="S3564" s="16">
        <v>0.4</v>
      </c>
      <c r="T3564" s="16">
        <v>47903.0</v>
      </c>
      <c r="U3564" s="16">
        <v>0.134076528494358</v>
      </c>
      <c r="V3564" s="16">
        <v>80283.3493058154</v>
      </c>
      <c r="W3564" s="16">
        <v>6422.66794446523</v>
      </c>
    </row>
    <row r="3565" ht="22.5" customHeight="1">
      <c r="A3565" s="2">
        <v>0.0</v>
      </c>
      <c r="B3565" s="10">
        <v>136790.0</v>
      </c>
      <c r="C3565" s="2">
        <v>178135.0</v>
      </c>
      <c r="D3565" s="2" t="s">
        <v>14</v>
      </c>
      <c r="E3565" s="2">
        <v>12.0</v>
      </c>
      <c r="F3565" s="2">
        <v>0.0</v>
      </c>
      <c r="G3565" s="2">
        <v>0.0</v>
      </c>
      <c r="H3565" s="2">
        <v>246.95441969</v>
      </c>
      <c r="I3565" s="2">
        <v>0.0</v>
      </c>
      <c r="J3565" s="2">
        <v>21.0</v>
      </c>
      <c r="K3565" s="18">
        <v>30.11861356</v>
      </c>
      <c r="L3565" s="19">
        <f t="shared" si="1"/>
        <v>136790</v>
      </c>
      <c r="M3565" s="20">
        <f t="shared" si="2"/>
        <v>178135</v>
      </c>
      <c r="N3565" s="21">
        <f t="shared" si="3"/>
        <v>0.7679007494</v>
      </c>
      <c r="O3565" s="20">
        <f t="shared" si="4"/>
        <v>0.3</v>
      </c>
      <c r="P3565" s="19">
        <f t="shared" si="5"/>
        <v>41037</v>
      </c>
      <c r="Q3565" s="22">
        <f t="shared" si="6"/>
        <v>3282.96</v>
      </c>
      <c r="R3565" s="16">
        <v>0.0493993294540194</v>
      </c>
      <c r="S3565" s="16">
        <v>0.4</v>
      </c>
      <c r="T3565" s="16">
        <v>136790.0</v>
      </c>
      <c r="U3565" s="16">
        <v>0.104743898454179</v>
      </c>
      <c r="V3565" s="16">
        <v>179098.97336934</v>
      </c>
      <c r="W3565" s="16">
        <v>14327.9178695472</v>
      </c>
    </row>
    <row r="3566" ht="22.5" customHeight="1">
      <c r="A3566" s="2">
        <v>0.0</v>
      </c>
      <c r="B3566" s="10">
        <v>99003.0</v>
      </c>
      <c r="C3566" s="2">
        <v>162566.0</v>
      </c>
      <c r="D3566" s="2" t="s">
        <v>11</v>
      </c>
      <c r="F3566" s="2">
        <v>1.0</v>
      </c>
      <c r="H3566" s="2">
        <v>252.26379877</v>
      </c>
      <c r="J3566" s="2">
        <v>23.0</v>
      </c>
      <c r="K3566" s="18">
        <v>39.209039167</v>
      </c>
      <c r="L3566" s="19">
        <f t="shared" si="1"/>
        <v>99003</v>
      </c>
      <c r="M3566" s="20">
        <f t="shared" si="2"/>
        <v>162566</v>
      </c>
      <c r="N3566" s="21">
        <f t="shared" si="3"/>
        <v>0.6090018823</v>
      </c>
      <c r="O3566" s="20">
        <f t="shared" si="4"/>
        <v>0.3</v>
      </c>
      <c r="P3566" s="19">
        <f t="shared" si="5"/>
        <v>29700.9</v>
      </c>
      <c r="Q3566" s="22">
        <f t="shared" si="6"/>
        <v>2376.072</v>
      </c>
      <c r="R3566" s="16">
        <v>0.165345101623761</v>
      </c>
      <c r="S3566" s="16">
        <v>0.4</v>
      </c>
      <c r="T3566" s="16">
        <v>99003.0</v>
      </c>
      <c r="U3566" s="16">
        <v>0.172274712064665</v>
      </c>
      <c r="V3566" s="16">
        <v>213196.416481726</v>
      </c>
      <c r="W3566" s="16">
        <v>17055.7133185381</v>
      </c>
    </row>
    <row r="3567" ht="22.5" customHeight="1">
      <c r="A3567" s="2">
        <v>0.0</v>
      </c>
      <c r="B3567" s="10">
        <v>63990.0</v>
      </c>
      <c r="C3567" s="2">
        <v>94035.0</v>
      </c>
      <c r="D3567" s="2" t="s">
        <v>15</v>
      </c>
      <c r="E3567" s="2">
        <v>9.0</v>
      </c>
      <c r="F3567" s="2">
        <v>0.0</v>
      </c>
      <c r="G3567" s="2">
        <v>0.0</v>
      </c>
      <c r="I3567" s="2">
        <v>0.0</v>
      </c>
      <c r="J3567" s="2">
        <v>14.0</v>
      </c>
      <c r="K3567" s="18">
        <v>25.783356591</v>
      </c>
      <c r="L3567" s="19">
        <f t="shared" si="1"/>
        <v>63990</v>
      </c>
      <c r="M3567" s="20">
        <f t="shared" si="2"/>
        <v>94035</v>
      </c>
      <c r="N3567" s="21">
        <f t="shared" si="3"/>
        <v>0.6804913064</v>
      </c>
      <c r="O3567" s="20">
        <f t="shared" si="4"/>
        <v>0.3</v>
      </c>
      <c r="P3567" s="19">
        <f t="shared" si="5"/>
        <v>19197</v>
      </c>
      <c r="Q3567" s="22">
        <f t="shared" si="6"/>
        <v>1535.76</v>
      </c>
      <c r="R3567" s="16">
        <v>0.0690518626693725</v>
      </c>
      <c r="S3567" s="16">
        <v>0.4</v>
      </c>
      <c r="T3567" s="16">
        <v>63990.0</v>
      </c>
      <c r="U3567" s="16">
        <v>0.123651531134284</v>
      </c>
      <c r="V3567" s="16">
        <v>98905.768466036</v>
      </c>
      <c r="W3567" s="16">
        <v>7912.46147728288</v>
      </c>
    </row>
    <row r="3568" ht="22.5" customHeight="1">
      <c r="A3568" s="2">
        <v>0.0</v>
      </c>
      <c r="B3568" s="10">
        <v>110292.0</v>
      </c>
      <c r="C3568" s="2">
        <v>132953.0</v>
      </c>
      <c r="D3568" s="2" t="s">
        <v>15</v>
      </c>
      <c r="E3568" s="2">
        <v>7.0</v>
      </c>
      <c r="F3568" s="2">
        <v>0.0</v>
      </c>
      <c r="G3568" s="2">
        <v>0.0</v>
      </c>
      <c r="H3568" s="2">
        <v>105.4248876</v>
      </c>
      <c r="I3568" s="2">
        <v>0.0</v>
      </c>
      <c r="J3568" s="2">
        <v>14.0</v>
      </c>
      <c r="K3568" s="18">
        <v>30.552752321</v>
      </c>
      <c r="L3568" s="19">
        <f t="shared" si="1"/>
        <v>110292</v>
      </c>
      <c r="M3568" s="20">
        <f t="shared" si="2"/>
        <v>132953</v>
      </c>
      <c r="N3568" s="21">
        <f t="shared" si="3"/>
        <v>0.8295563094</v>
      </c>
      <c r="O3568" s="20">
        <f t="shared" si="4"/>
        <v>0.45</v>
      </c>
      <c r="P3568" s="19">
        <f t="shared" si="5"/>
        <v>49631.4</v>
      </c>
      <c r="Q3568" s="22">
        <f t="shared" si="6"/>
        <v>3970.512</v>
      </c>
      <c r="R3568" s="16">
        <v>0.134487660745261</v>
      </c>
      <c r="S3568" s="16">
        <v>0.4</v>
      </c>
      <c r="T3568" s="16">
        <v>110292.0</v>
      </c>
      <c r="U3568" s="16">
        <v>0.162001908087311</v>
      </c>
      <c r="V3568" s="16">
        <v>223343.930584572</v>
      </c>
      <c r="W3568" s="16">
        <v>17867.5144467658</v>
      </c>
    </row>
    <row r="3569" ht="22.5" customHeight="1">
      <c r="A3569" s="2">
        <v>0.0</v>
      </c>
      <c r="B3569" s="10">
        <v>50354.0</v>
      </c>
      <c r="C3569" s="2">
        <v>79011.0</v>
      </c>
      <c r="D3569" s="2" t="s">
        <v>11</v>
      </c>
      <c r="E3569" s="2">
        <v>1.0</v>
      </c>
      <c r="G3569" s="2">
        <v>1.0</v>
      </c>
      <c r="H3569" s="2">
        <v>290.82702957</v>
      </c>
      <c r="I3569" s="2">
        <v>1.0</v>
      </c>
      <c r="J3569" s="2">
        <v>10.0</v>
      </c>
      <c r="K3569" s="18">
        <v>35.139034361</v>
      </c>
      <c r="L3569" s="19">
        <f t="shared" si="1"/>
        <v>50354</v>
      </c>
      <c r="M3569" s="20">
        <f t="shared" si="2"/>
        <v>79011</v>
      </c>
      <c r="N3569" s="21">
        <f t="shared" si="3"/>
        <v>0.6373036666</v>
      </c>
      <c r="O3569" s="20">
        <f t="shared" si="4"/>
        <v>0.3</v>
      </c>
      <c r="P3569" s="19">
        <f t="shared" si="5"/>
        <v>15106.2</v>
      </c>
      <c r="Q3569" s="22">
        <f t="shared" si="6"/>
        <v>1208.496</v>
      </c>
      <c r="R3569" s="16">
        <v>0.170140297790546</v>
      </c>
      <c r="S3569" s="16">
        <v>0.4</v>
      </c>
      <c r="T3569" s="16">
        <v>50354.0</v>
      </c>
      <c r="U3569" s="16">
        <v>0.173560294033778</v>
      </c>
      <c r="V3569" s="16">
        <v>109243.188072211</v>
      </c>
      <c r="W3569" s="16">
        <v>8739.4550457769</v>
      </c>
    </row>
    <row r="3570" ht="22.5" customHeight="1">
      <c r="A3570" s="2">
        <v>0.0</v>
      </c>
      <c r="B3570" s="10">
        <v>68196.0</v>
      </c>
      <c r="C3570" s="2">
        <v>89641.0</v>
      </c>
      <c r="D3570" s="2" t="s">
        <v>11</v>
      </c>
      <c r="E3570" s="2">
        <v>0.0</v>
      </c>
      <c r="F3570" s="2">
        <v>2.0</v>
      </c>
      <c r="G3570" s="2">
        <v>1.0</v>
      </c>
      <c r="H3570" s="2">
        <v>112.97604123</v>
      </c>
      <c r="I3570" s="2">
        <v>1.0</v>
      </c>
      <c r="J3570" s="2">
        <v>26.0</v>
      </c>
      <c r="K3570" s="18">
        <v>34.414621628</v>
      </c>
      <c r="L3570" s="19">
        <f t="shared" si="1"/>
        <v>68196</v>
      </c>
      <c r="M3570" s="20">
        <f t="shared" si="2"/>
        <v>89641</v>
      </c>
      <c r="N3570" s="21">
        <f t="shared" si="3"/>
        <v>0.7607679522</v>
      </c>
      <c r="O3570" s="20">
        <f t="shared" si="4"/>
        <v>0.3</v>
      </c>
      <c r="P3570" s="19">
        <f t="shared" si="5"/>
        <v>20458.8</v>
      </c>
      <c r="Q3570" s="22">
        <f t="shared" si="6"/>
        <v>1636.704</v>
      </c>
      <c r="R3570" s="16">
        <v>0.557456412366355</v>
      </c>
      <c r="S3570" s="16">
        <v>0.4</v>
      </c>
      <c r="T3570" s="16">
        <v>68196.0</v>
      </c>
      <c r="U3570" s="16">
        <v>0.147878868873172</v>
      </c>
      <c r="V3570" s="16">
        <v>126059.341770935</v>
      </c>
      <c r="W3570" s="16">
        <v>10084.7473416748</v>
      </c>
    </row>
    <row r="3571" ht="22.5" customHeight="1">
      <c r="A3571" s="2">
        <v>0.0</v>
      </c>
      <c r="B3571" s="10">
        <v>93210.0</v>
      </c>
      <c r="C3571" s="2">
        <v>109980.0</v>
      </c>
      <c r="D3571" s="2" t="s">
        <v>15</v>
      </c>
      <c r="E3571" s="2">
        <v>7.0</v>
      </c>
      <c r="F3571" s="2">
        <v>0.0</v>
      </c>
      <c r="G3571" s="2">
        <v>0.0</v>
      </c>
      <c r="H3571" s="2">
        <v>145.48592651</v>
      </c>
      <c r="I3571" s="2">
        <v>2.0</v>
      </c>
      <c r="J3571" s="2">
        <v>20.0</v>
      </c>
      <c r="K3571" s="18">
        <v>22.496235519</v>
      </c>
      <c r="L3571" s="19">
        <f t="shared" si="1"/>
        <v>93210</v>
      </c>
      <c r="M3571" s="20">
        <f t="shared" si="2"/>
        <v>109980</v>
      </c>
      <c r="N3571" s="21">
        <f t="shared" si="3"/>
        <v>0.8475177305</v>
      </c>
      <c r="O3571" s="20">
        <f t="shared" si="4"/>
        <v>0.45</v>
      </c>
      <c r="P3571" s="19">
        <f t="shared" si="5"/>
        <v>41944.5</v>
      </c>
      <c r="Q3571" s="22">
        <f t="shared" si="6"/>
        <v>3355.56</v>
      </c>
      <c r="R3571" s="16">
        <v>0.0743631615912876</v>
      </c>
      <c r="S3571" s="16">
        <v>0.4</v>
      </c>
      <c r="T3571" s="16">
        <v>93210.0</v>
      </c>
      <c r="U3571" s="16">
        <v>0.127974668258635</v>
      </c>
      <c r="V3571" s="16">
        <v>149106.485354842</v>
      </c>
      <c r="W3571" s="16">
        <v>11928.5188283874</v>
      </c>
    </row>
    <row r="3572" ht="22.5" customHeight="1">
      <c r="A3572" s="2">
        <v>1.0</v>
      </c>
      <c r="B3572" s="10">
        <v>70562.0</v>
      </c>
      <c r="C3572" s="2">
        <v>91223.0</v>
      </c>
      <c r="D3572" s="2" t="s">
        <v>11</v>
      </c>
      <c r="E3572" s="2">
        <v>27.0</v>
      </c>
      <c r="F3572" s="2">
        <v>0.0</v>
      </c>
      <c r="G3572" s="2">
        <v>2.0</v>
      </c>
      <c r="H3572" s="2">
        <v>112.71036806</v>
      </c>
      <c r="I3572" s="2">
        <v>4.0</v>
      </c>
      <c r="J3572" s="2">
        <v>35.0</v>
      </c>
      <c r="K3572" s="18">
        <v>64.272476898</v>
      </c>
      <c r="L3572" s="19">
        <f t="shared" si="1"/>
        <v>70562</v>
      </c>
      <c r="M3572" s="20">
        <f t="shared" si="2"/>
        <v>91223</v>
      </c>
      <c r="N3572" s="21">
        <f t="shared" si="3"/>
        <v>0.7735110663</v>
      </c>
      <c r="O3572" s="20">
        <f t="shared" si="4"/>
        <v>0.3</v>
      </c>
      <c r="P3572" s="19">
        <f t="shared" si="5"/>
        <v>21168.6</v>
      </c>
      <c r="Q3572" s="22">
        <f t="shared" si="6"/>
        <v>1693.488</v>
      </c>
      <c r="R3572" s="16">
        <v>0.86908206393958</v>
      </c>
      <c r="S3572" s="16">
        <v>0.4</v>
      </c>
      <c r="T3572" s="16">
        <v>70562.0</v>
      </c>
      <c r="U3572" s="16">
        <v>0.0499879097888398</v>
      </c>
      <c r="V3572" s="16">
        <v>44090.5861315014</v>
      </c>
      <c r="W3572" s="16">
        <v>3527.24689052011</v>
      </c>
    </row>
    <row r="3573" ht="22.5" customHeight="1">
      <c r="A3573" s="2">
        <v>0.0</v>
      </c>
      <c r="B3573" s="10">
        <v>66197.0</v>
      </c>
      <c r="C3573" s="2">
        <v>83151.0</v>
      </c>
      <c r="D3573" s="2" t="s">
        <v>15</v>
      </c>
      <c r="E3573" s="2">
        <v>12.0</v>
      </c>
      <c r="F3573" s="2">
        <v>0.0</v>
      </c>
      <c r="G3573" s="2">
        <v>2.0</v>
      </c>
      <c r="H3573" s="2">
        <v>157.94598178</v>
      </c>
      <c r="I3573" s="2">
        <v>0.0</v>
      </c>
      <c r="J3573" s="2">
        <v>14.0</v>
      </c>
      <c r="K3573" s="18">
        <v>29.349485795</v>
      </c>
      <c r="L3573" s="19">
        <f t="shared" si="1"/>
        <v>66197</v>
      </c>
      <c r="M3573" s="20">
        <f t="shared" si="2"/>
        <v>83151</v>
      </c>
      <c r="N3573" s="21">
        <f t="shared" si="3"/>
        <v>0.7961058797</v>
      </c>
      <c r="O3573" s="20">
        <f t="shared" si="4"/>
        <v>0.3</v>
      </c>
      <c r="P3573" s="19">
        <f t="shared" si="5"/>
        <v>19859.1</v>
      </c>
      <c r="Q3573" s="22">
        <f t="shared" si="6"/>
        <v>1588.728</v>
      </c>
      <c r="R3573" s="16">
        <v>0.328997481947077</v>
      </c>
      <c r="S3573" s="16">
        <v>0.4</v>
      </c>
      <c r="T3573" s="16">
        <v>66197.0</v>
      </c>
      <c r="U3573" s="16">
        <v>0.185729567706839</v>
      </c>
      <c r="V3573" s="16">
        <v>153684.25241862</v>
      </c>
      <c r="W3573" s="16">
        <v>12294.7401934896</v>
      </c>
    </row>
    <row r="3574" ht="22.5" customHeight="1">
      <c r="A3574" s="2">
        <v>0.0</v>
      </c>
      <c r="B3574" s="10">
        <v>66891.0</v>
      </c>
      <c r="C3574" s="2">
        <v>94454.0</v>
      </c>
      <c r="D3574" s="2" t="s">
        <v>12</v>
      </c>
      <c r="E3574" s="2">
        <v>0.0</v>
      </c>
      <c r="F3574" s="2">
        <v>0.0</v>
      </c>
      <c r="G3574" s="2">
        <v>0.0</v>
      </c>
      <c r="H3574" s="2">
        <v>160.71128201</v>
      </c>
      <c r="I3574" s="2">
        <v>3.0</v>
      </c>
      <c r="J3574" s="2">
        <v>20.0</v>
      </c>
      <c r="K3574" s="18">
        <v>32.784193505</v>
      </c>
      <c r="L3574" s="19">
        <f t="shared" si="1"/>
        <v>66891</v>
      </c>
      <c r="M3574" s="20">
        <f t="shared" si="2"/>
        <v>94454</v>
      </c>
      <c r="N3574" s="21">
        <f t="shared" si="3"/>
        <v>0.7081859953</v>
      </c>
      <c r="O3574" s="20">
        <f t="shared" si="4"/>
        <v>0.3</v>
      </c>
      <c r="P3574" s="19">
        <f t="shared" si="5"/>
        <v>20067.3</v>
      </c>
      <c r="Q3574" s="22">
        <f t="shared" si="6"/>
        <v>1605.384</v>
      </c>
      <c r="R3574" s="16">
        <v>0.0799236970820861</v>
      </c>
      <c r="S3574" s="16">
        <v>0.4</v>
      </c>
      <c r="T3574" s="16">
        <v>66891.0</v>
      </c>
      <c r="U3574" s="16">
        <v>0.13220644705084</v>
      </c>
      <c r="V3574" s="16">
        <v>110542.768120972</v>
      </c>
      <c r="W3574" s="16">
        <v>8843.42144967778</v>
      </c>
    </row>
    <row r="3575" ht="22.5" customHeight="1">
      <c r="A3575" s="2">
        <v>1.0</v>
      </c>
      <c r="B3575" s="10">
        <v>66003.0</v>
      </c>
      <c r="C3575" s="2">
        <v>82410.0</v>
      </c>
      <c r="D3575" s="2" t="s">
        <v>14</v>
      </c>
      <c r="E3575" s="2">
        <v>0.0</v>
      </c>
      <c r="F3575" s="2">
        <v>1.0</v>
      </c>
      <c r="G3575" s="2">
        <v>0.0</v>
      </c>
      <c r="H3575" s="2">
        <v>85.77380757</v>
      </c>
      <c r="I3575" s="2">
        <v>1.0</v>
      </c>
      <c r="J3575" s="2">
        <v>23.0</v>
      </c>
      <c r="K3575" s="18">
        <v>51.517385302</v>
      </c>
      <c r="L3575" s="19">
        <f t="shared" si="1"/>
        <v>66003</v>
      </c>
      <c r="M3575" s="20">
        <f t="shared" si="2"/>
        <v>82410</v>
      </c>
      <c r="N3575" s="21">
        <f t="shared" si="3"/>
        <v>0.8009100837</v>
      </c>
      <c r="O3575" s="20">
        <f t="shared" si="4"/>
        <v>0.45</v>
      </c>
      <c r="P3575" s="19">
        <f t="shared" si="5"/>
        <v>29701.35</v>
      </c>
      <c r="Q3575" s="22">
        <f t="shared" si="6"/>
        <v>2376.108</v>
      </c>
      <c r="R3575" s="16">
        <v>0.553053718767376</v>
      </c>
      <c r="S3575" s="16">
        <v>0.4</v>
      </c>
      <c r="T3575" s="16">
        <v>66003.0</v>
      </c>
      <c r="U3575" s="16">
        <v>0.148964758087811</v>
      </c>
      <c r="V3575" s="16">
        <v>122901.511600873</v>
      </c>
      <c r="W3575" s="16">
        <v>9832.12092806985</v>
      </c>
    </row>
    <row r="3576" ht="22.5" customHeight="1">
      <c r="A3576" s="2">
        <v>0.0</v>
      </c>
      <c r="B3576" s="10">
        <v>45365.0</v>
      </c>
      <c r="C3576" s="2">
        <v>71853.0</v>
      </c>
      <c r="D3576" s="2" t="s">
        <v>11</v>
      </c>
      <c r="E3576" s="2">
        <v>7.0</v>
      </c>
      <c r="F3576" s="2">
        <v>0.0</v>
      </c>
      <c r="G3576" s="2">
        <v>0.0</v>
      </c>
      <c r="H3576" s="2">
        <v>98.456484436</v>
      </c>
      <c r="I3576" s="2">
        <v>3.0</v>
      </c>
      <c r="J3576" s="2">
        <v>15.0</v>
      </c>
      <c r="K3576" s="18">
        <v>41.388747587</v>
      </c>
      <c r="L3576" s="19">
        <f t="shared" si="1"/>
        <v>45365</v>
      </c>
      <c r="M3576" s="20">
        <f t="shared" si="2"/>
        <v>71853</v>
      </c>
      <c r="N3576" s="21">
        <f t="shared" si="3"/>
        <v>0.631358468</v>
      </c>
      <c r="O3576" s="20">
        <f t="shared" si="4"/>
        <v>0.3</v>
      </c>
      <c r="P3576" s="19">
        <f t="shared" si="5"/>
        <v>13609.5</v>
      </c>
      <c r="Q3576" s="22">
        <f t="shared" si="6"/>
        <v>1088.76</v>
      </c>
      <c r="R3576" s="16">
        <v>0.33196839153939</v>
      </c>
      <c r="S3576" s="16">
        <v>0.4</v>
      </c>
      <c r="T3576" s="16">
        <v>45365.0</v>
      </c>
      <c r="U3576" s="16">
        <v>0.185553080735001</v>
      </c>
      <c r="V3576" s="16">
        <v>105220.193844291</v>
      </c>
      <c r="W3576" s="16">
        <v>8417.61550754335</v>
      </c>
    </row>
    <row r="3577" ht="22.5" customHeight="1">
      <c r="A3577" s="2">
        <v>0.0</v>
      </c>
      <c r="B3577" s="10">
        <v>59929.0</v>
      </c>
      <c r="C3577" s="2">
        <v>89526.0</v>
      </c>
      <c r="D3577" s="2" t="s">
        <v>12</v>
      </c>
      <c r="E3577" s="2">
        <v>0.0</v>
      </c>
      <c r="F3577" s="2">
        <v>0.0</v>
      </c>
      <c r="G3577" s="2">
        <v>0.0</v>
      </c>
      <c r="H3577" s="2">
        <v>64.454725278</v>
      </c>
      <c r="I3577" s="2">
        <v>0.0</v>
      </c>
      <c r="J3577" s="2">
        <v>22.0</v>
      </c>
      <c r="K3577" s="18">
        <v>35.087348647</v>
      </c>
      <c r="L3577" s="19">
        <f t="shared" si="1"/>
        <v>59929</v>
      </c>
      <c r="M3577" s="20">
        <f t="shared" si="2"/>
        <v>89526</v>
      </c>
      <c r="N3577" s="21">
        <f t="shared" si="3"/>
        <v>0.6694033018</v>
      </c>
      <c r="O3577" s="20">
        <f t="shared" si="4"/>
        <v>0.3</v>
      </c>
      <c r="P3577" s="19">
        <f t="shared" si="5"/>
        <v>17978.7</v>
      </c>
      <c r="Q3577" s="22">
        <f t="shared" si="6"/>
        <v>1438.296</v>
      </c>
      <c r="R3577" s="16">
        <v>0.10337009281168</v>
      </c>
      <c r="S3577" s="16">
        <v>0.4</v>
      </c>
      <c r="T3577" s="16">
        <v>59929.0</v>
      </c>
      <c r="U3577" s="16">
        <v>0.147283287350255</v>
      </c>
      <c r="V3577" s="16">
        <v>110331.751595168</v>
      </c>
      <c r="W3577" s="16">
        <v>8826.54012761344</v>
      </c>
    </row>
    <row r="3578" ht="22.5" customHeight="1">
      <c r="A3578" s="2">
        <v>0.0</v>
      </c>
      <c r="B3578" s="10">
        <v>87958.0</v>
      </c>
      <c r="C3578" s="2">
        <v>114696.0</v>
      </c>
      <c r="D3578" s="2" t="s">
        <v>11</v>
      </c>
      <c r="E3578" s="2">
        <v>20.0</v>
      </c>
      <c r="F3578" s="2">
        <v>0.0</v>
      </c>
      <c r="G3578" s="2">
        <v>0.0</v>
      </c>
      <c r="H3578" s="2">
        <v>301.9122949</v>
      </c>
      <c r="I3578" s="2">
        <v>0.0</v>
      </c>
      <c r="J3578" s="2">
        <v>17.0</v>
      </c>
      <c r="K3578" s="18">
        <v>24.415219692</v>
      </c>
      <c r="L3578" s="19">
        <f t="shared" si="1"/>
        <v>87958</v>
      </c>
      <c r="M3578" s="20">
        <f t="shared" si="2"/>
        <v>114696</v>
      </c>
      <c r="N3578" s="21">
        <f t="shared" si="3"/>
        <v>0.7668794029</v>
      </c>
      <c r="O3578" s="20">
        <f t="shared" si="4"/>
        <v>0.3</v>
      </c>
      <c r="P3578" s="19">
        <f t="shared" si="5"/>
        <v>26387.4</v>
      </c>
      <c r="Q3578" s="22">
        <f t="shared" si="6"/>
        <v>2110.992</v>
      </c>
      <c r="R3578" s="16">
        <v>0.0267562897428688</v>
      </c>
      <c r="S3578" s="16">
        <v>0.4</v>
      </c>
      <c r="T3578" s="16">
        <v>87958.0</v>
      </c>
      <c r="U3578" s="16">
        <v>0.0744983780317091</v>
      </c>
      <c r="V3578" s="16">
        <v>81909.1041864134</v>
      </c>
      <c r="W3578" s="16">
        <v>6552.72833491307</v>
      </c>
    </row>
    <row r="3579" ht="22.5" customHeight="1">
      <c r="A3579" s="2">
        <v>0.0</v>
      </c>
      <c r="B3579" s="10">
        <v>118208.0</v>
      </c>
      <c r="C3579" s="2">
        <v>130216.0</v>
      </c>
      <c r="E3579" s="2">
        <v>14.0</v>
      </c>
      <c r="F3579" s="2">
        <v>0.0</v>
      </c>
      <c r="G3579" s="2">
        <v>0.0</v>
      </c>
      <c r="H3579" s="2">
        <v>190.95732454</v>
      </c>
      <c r="I3579" s="2">
        <v>0.0</v>
      </c>
      <c r="J3579" s="2">
        <v>17.0</v>
      </c>
      <c r="K3579" s="18">
        <v>40.748234633</v>
      </c>
      <c r="L3579" s="19">
        <f t="shared" si="1"/>
        <v>118208</v>
      </c>
      <c r="M3579" s="20">
        <f t="shared" si="2"/>
        <v>130216</v>
      </c>
      <c r="N3579" s="21">
        <f t="shared" si="3"/>
        <v>0.9077839897</v>
      </c>
      <c r="O3579" s="20">
        <f t="shared" si="4"/>
        <v>0.7</v>
      </c>
      <c r="P3579" s="19">
        <f t="shared" si="5"/>
        <v>82745.6</v>
      </c>
      <c r="Q3579" s="22">
        <f t="shared" si="6"/>
        <v>6619.648</v>
      </c>
      <c r="R3579" s="16">
        <v>0.144165469625309</v>
      </c>
      <c r="S3579" s="16">
        <v>0.4</v>
      </c>
      <c r="T3579" s="16">
        <v>118208.0</v>
      </c>
      <c r="U3579" s="16">
        <v>0.165625956689617</v>
      </c>
      <c r="V3579" s="16">
        <v>244728.913604578</v>
      </c>
      <c r="W3579" s="16">
        <v>19578.3130883662</v>
      </c>
    </row>
    <row r="3580" ht="22.5" customHeight="1">
      <c r="A3580" s="2">
        <v>0.0</v>
      </c>
      <c r="B3580" s="10">
        <v>39821.0</v>
      </c>
      <c r="C3580" s="2">
        <v>60672.0</v>
      </c>
      <c r="D3580" s="2" t="s">
        <v>11</v>
      </c>
      <c r="E3580" s="2">
        <v>26.0</v>
      </c>
      <c r="F3580" s="2">
        <v>0.0</v>
      </c>
      <c r="G3580" s="2">
        <v>0.0</v>
      </c>
      <c r="H3580" s="2">
        <v>243.86876302</v>
      </c>
      <c r="I3580" s="2">
        <v>0.0</v>
      </c>
      <c r="J3580" s="2">
        <v>14.0</v>
      </c>
      <c r="K3580" s="18">
        <v>23.35928056</v>
      </c>
      <c r="L3580" s="19">
        <f t="shared" si="1"/>
        <v>39821</v>
      </c>
      <c r="M3580" s="20">
        <f t="shared" si="2"/>
        <v>60672</v>
      </c>
      <c r="N3580" s="21">
        <f t="shared" si="3"/>
        <v>0.6563324103</v>
      </c>
      <c r="O3580" s="20">
        <f t="shared" si="4"/>
        <v>0.3</v>
      </c>
      <c r="P3580" s="19">
        <f t="shared" si="5"/>
        <v>11946.3</v>
      </c>
      <c r="Q3580" s="22">
        <f t="shared" si="6"/>
        <v>955.704</v>
      </c>
      <c r="R3580" s="16">
        <v>0.0357337142764681</v>
      </c>
      <c r="S3580" s="16">
        <v>0.4</v>
      </c>
      <c r="T3580" s="16">
        <v>39821.0</v>
      </c>
      <c r="U3580" s="16">
        <v>0.0879524696521803</v>
      </c>
      <c r="V3580" s="16">
        <v>43779.4411752434</v>
      </c>
      <c r="W3580" s="16">
        <v>3502.35529401947</v>
      </c>
    </row>
    <row r="3581" ht="22.5" customHeight="1">
      <c r="A3581" s="2">
        <v>0.0</v>
      </c>
      <c r="B3581" s="10">
        <v>110098.0</v>
      </c>
      <c r="C3581" s="2">
        <v>120662.0</v>
      </c>
      <c r="D3581" s="2" t="s">
        <v>11</v>
      </c>
      <c r="E3581" s="2">
        <v>0.0</v>
      </c>
      <c r="F3581" s="2">
        <v>0.0</v>
      </c>
      <c r="G3581" s="2">
        <v>0.0</v>
      </c>
      <c r="H3581" s="2">
        <v>122.16982106</v>
      </c>
      <c r="I3581" s="2">
        <v>1.0</v>
      </c>
      <c r="J3581" s="2">
        <v>21.0</v>
      </c>
      <c r="K3581" s="18">
        <v>39.322315408</v>
      </c>
      <c r="L3581" s="19">
        <f t="shared" si="1"/>
        <v>110098</v>
      </c>
      <c r="M3581" s="20">
        <f t="shared" si="2"/>
        <v>120662</v>
      </c>
      <c r="N3581" s="21">
        <f t="shared" si="3"/>
        <v>0.9124496527</v>
      </c>
      <c r="O3581" s="20">
        <f t="shared" si="4"/>
        <v>0.7</v>
      </c>
      <c r="P3581" s="19">
        <f t="shared" si="5"/>
        <v>77068.6</v>
      </c>
      <c r="Q3581" s="22">
        <f t="shared" si="6"/>
        <v>6165.488</v>
      </c>
      <c r="R3581" s="16">
        <v>0.208317566806181</v>
      </c>
      <c r="S3581" s="16">
        <v>0.4</v>
      </c>
      <c r="T3581" s="16">
        <v>110098.0</v>
      </c>
      <c r="U3581" s="16">
        <v>0.181355388679083</v>
      </c>
      <c r="V3581" s="16">
        <v>249585.819784871</v>
      </c>
      <c r="W3581" s="16">
        <v>19966.8655827897</v>
      </c>
    </row>
    <row r="3582" ht="22.5" customHeight="1">
      <c r="A3582" s="2">
        <v>0.0</v>
      </c>
      <c r="B3582" s="10">
        <v>77025.0</v>
      </c>
      <c r="C3582" s="2">
        <v>103322.0</v>
      </c>
      <c r="D3582" s="2" t="s">
        <v>15</v>
      </c>
      <c r="E3582" s="2">
        <v>8.0</v>
      </c>
      <c r="F3582" s="2">
        <v>0.0</v>
      </c>
      <c r="G3582" s="2">
        <v>0.0</v>
      </c>
      <c r="H3582" s="2">
        <v>87.133722098</v>
      </c>
      <c r="I3582" s="2">
        <v>0.0</v>
      </c>
      <c r="J3582" s="2">
        <v>15.0</v>
      </c>
      <c r="K3582" s="18">
        <v>33.405896838</v>
      </c>
      <c r="L3582" s="19">
        <f t="shared" si="1"/>
        <v>77025</v>
      </c>
      <c r="M3582" s="20">
        <f t="shared" si="2"/>
        <v>103322</v>
      </c>
      <c r="N3582" s="21">
        <f t="shared" si="3"/>
        <v>0.7454849887</v>
      </c>
      <c r="O3582" s="20">
        <f t="shared" si="4"/>
        <v>0.3</v>
      </c>
      <c r="P3582" s="19">
        <f t="shared" si="5"/>
        <v>23107.5</v>
      </c>
      <c r="Q3582" s="22">
        <f t="shared" si="6"/>
        <v>1848.6</v>
      </c>
      <c r="R3582" s="16">
        <v>0.16958247122688</v>
      </c>
      <c r="S3582" s="16">
        <v>0.4</v>
      </c>
      <c r="T3582" s="16">
        <v>77025.0</v>
      </c>
      <c r="U3582" s="16">
        <v>0.173414618972987</v>
      </c>
      <c r="V3582" s="16">
        <v>166965.762829929</v>
      </c>
      <c r="W3582" s="16">
        <v>13357.2610263943</v>
      </c>
    </row>
    <row r="3583" ht="22.5" customHeight="1">
      <c r="A3583" s="2">
        <v>0.0</v>
      </c>
      <c r="B3583" s="10">
        <v>70102.0</v>
      </c>
      <c r="C3583" s="2">
        <v>99841.0</v>
      </c>
      <c r="D3583" s="2" t="s">
        <v>15</v>
      </c>
      <c r="E3583" s="2">
        <v>10.0</v>
      </c>
      <c r="F3583" s="2">
        <v>0.0</v>
      </c>
      <c r="G3583" s="2">
        <v>0.0</v>
      </c>
      <c r="H3583" s="2">
        <v>68.168572872</v>
      </c>
      <c r="I3583" s="2">
        <v>0.0</v>
      </c>
      <c r="J3583" s="2">
        <v>16.0</v>
      </c>
      <c r="K3583" s="18">
        <v>32.853794362</v>
      </c>
      <c r="L3583" s="19">
        <f t="shared" si="1"/>
        <v>70102</v>
      </c>
      <c r="M3583" s="20">
        <f t="shared" si="2"/>
        <v>99841</v>
      </c>
      <c r="N3583" s="21">
        <f t="shared" si="3"/>
        <v>0.7021363969</v>
      </c>
      <c r="O3583" s="20">
        <f t="shared" si="4"/>
        <v>0.3</v>
      </c>
      <c r="P3583" s="19">
        <f t="shared" si="5"/>
        <v>21030.6</v>
      </c>
      <c r="Q3583" s="22">
        <f t="shared" si="6"/>
        <v>1682.448</v>
      </c>
      <c r="R3583" s="16">
        <v>0.174968329427985</v>
      </c>
      <c r="S3583" s="16">
        <v>0.4</v>
      </c>
      <c r="T3583" s="16">
        <v>70102.0</v>
      </c>
      <c r="U3583" s="16">
        <v>0.174779566048859</v>
      </c>
      <c r="V3583" s="16">
        <v>153154.964239464</v>
      </c>
      <c r="W3583" s="16">
        <v>12252.3971391571</v>
      </c>
    </row>
    <row r="3584" ht="22.5" customHeight="1">
      <c r="A3584" s="2">
        <v>1.0</v>
      </c>
      <c r="B3584" s="10">
        <v>67666.0</v>
      </c>
      <c r="C3584" s="2">
        <v>167619.0</v>
      </c>
      <c r="D3584" s="2" t="s">
        <v>15</v>
      </c>
      <c r="E3584" s="2">
        <v>14.0</v>
      </c>
      <c r="F3584" s="2">
        <v>0.0</v>
      </c>
      <c r="G3584" s="2">
        <v>0.0</v>
      </c>
      <c r="H3584" s="2">
        <v>135.95180823</v>
      </c>
      <c r="I3584" s="2">
        <v>1.0</v>
      </c>
      <c r="J3584" s="2">
        <v>11.0</v>
      </c>
      <c r="K3584" s="18">
        <v>47.590528653</v>
      </c>
      <c r="L3584" s="19">
        <f t="shared" si="1"/>
        <v>67666</v>
      </c>
      <c r="M3584" s="20">
        <f t="shared" si="2"/>
        <v>167619</v>
      </c>
      <c r="N3584" s="21">
        <f t="shared" si="3"/>
        <v>0.4036893192</v>
      </c>
      <c r="O3584" s="20">
        <f t="shared" si="4"/>
        <v>0.2</v>
      </c>
      <c r="P3584" s="19">
        <f t="shared" si="5"/>
        <v>13533.2</v>
      </c>
      <c r="Q3584" s="22">
        <f t="shared" si="6"/>
        <v>1082.656</v>
      </c>
      <c r="R3584" s="16">
        <v>0.326250960686432</v>
      </c>
      <c r="S3584" s="16">
        <v>0.4</v>
      </c>
      <c r="T3584" s="16">
        <v>67666.0</v>
      </c>
      <c r="U3584" s="16">
        <v>0.18588284175294</v>
      </c>
      <c r="V3584" s="16">
        <v>157224.35462568</v>
      </c>
      <c r="W3584" s="16">
        <v>12577.9483700544</v>
      </c>
    </row>
    <row r="3585" ht="22.5" customHeight="1">
      <c r="A3585" s="2">
        <v>0.0</v>
      </c>
      <c r="B3585" s="10">
        <v>166737.0</v>
      </c>
      <c r="C3585" s="2">
        <v>199303.0</v>
      </c>
      <c r="D3585" s="2" t="s">
        <v>15</v>
      </c>
      <c r="E3585" s="2">
        <v>9.0</v>
      </c>
      <c r="F3585" s="2">
        <v>0.0</v>
      </c>
      <c r="G3585" s="2">
        <v>0.0</v>
      </c>
      <c r="H3585" s="2">
        <v>270.88268753</v>
      </c>
      <c r="I3585" s="2">
        <v>1.0</v>
      </c>
      <c r="J3585" s="2">
        <v>38.0</v>
      </c>
      <c r="K3585" s="18">
        <v>25.532128787</v>
      </c>
      <c r="L3585" s="19">
        <f t="shared" si="1"/>
        <v>166737</v>
      </c>
      <c r="M3585" s="20">
        <f t="shared" si="2"/>
        <v>199303</v>
      </c>
      <c r="N3585" s="21">
        <f t="shared" si="3"/>
        <v>0.8366005529</v>
      </c>
      <c r="O3585" s="20">
        <f t="shared" si="4"/>
        <v>0.45</v>
      </c>
      <c r="P3585" s="19">
        <f t="shared" si="5"/>
        <v>75031.65</v>
      </c>
      <c r="Q3585" s="22">
        <f t="shared" si="6"/>
        <v>6002.532</v>
      </c>
      <c r="R3585" s="16">
        <v>0.0262364340257281</v>
      </c>
      <c r="S3585" s="16">
        <v>0.4</v>
      </c>
      <c r="T3585" s="16">
        <v>166737.0</v>
      </c>
      <c r="U3585" s="16">
        <v>0.0736419865509907</v>
      </c>
      <c r="V3585" s="16">
        <v>153485.548894406</v>
      </c>
      <c r="W3585" s="16">
        <v>12278.8439115525</v>
      </c>
    </row>
    <row r="3586" ht="22.5" customHeight="1">
      <c r="A3586" s="2">
        <v>1.0</v>
      </c>
      <c r="B3586" s="10">
        <v>73396.0</v>
      </c>
      <c r="C3586" s="2">
        <v>137076.0</v>
      </c>
      <c r="D3586" s="2" t="s">
        <v>12</v>
      </c>
      <c r="E3586" s="2">
        <v>18.0</v>
      </c>
      <c r="F3586" s="2">
        <v>0.0</v>
      </c>
      <c r="G3586" s="2">
        <v>1.0</v>
      </c>
      <c r="H3586" s="2">
        <v>163.59204517</v>
      </c>
      <c r="I3586" s="2">
        <v>4.0</v>
      </c>
      <c r="J3586" s="2">
        <v>20.0</v>
      </c>
      <c r="K3586" s="18">
        <v>40.375372412</v>
      </c>
      <c r="L3586" s="19">
        <f t="shared" si="1"/>
        <v>73396</v>
      </c>
      <c r="M3586" s="20">
        <f t="shared" si="2"/>
        <v>137076</v>
      </c>
      <c r="N3586" s="21">
        <f t="shared" si="3"/>
        <v>0.5354401938</v>
      </c>
      <c r="O3586" s="20">
        <f t="shared" si="4"/>
        <v>0.25</v>
      </c>
      <c r="P3586" s="19">
        <f t="shared" si="5"/>
        <v>18349</v>
      </c>
      <c r="Q3586" s="22">
        <f t="shared" si="6"/>
        <v>1467.92</v>
      </c>
      <c r="R3586" s="16">
        <v>0.241455546949541</v>
      </c>
      <c r="S3586" s="16">
        <v>0.4</v>
      </c>
      <c r="T3586" s="16">
        <v>73396.0</v>
      </c>
      <c r="U3586" s="16">
        <v>0.185182859798134</v>
      </c>
      <c r="V3586" s="16">
        <v>169896.014721798</v>
      </c>
      <c r="W3586" s="16">
        <v>13591.6811777438</v>
      </c>
    </row>
    <row r="3587" ht="22.5" customHeight="1">
      <c r="A3587" s="2">
        <v>0.0</v>
      </c>
      <c r="B3587" s="10">
        <v>96272.0</v>
      </c>
      <c r="C3587" s="2">
        <v>163250.0</v>
      </c>
      <c r="D3587" s="2" t="s">
        <v>14</v>
      </c>
      <c r="E3587" s="2">
        <v>2.0</v>
      </c>
      <c r="F3587" s="2">
        <v>0.0</v>
      </c>
      <c r="G3587" s="2">
        <v>0.0</v>
      </c>
      <c r="H3587" s="2">
        <v>204.49258593</v>
      </c>
      <c r="I3587" s="2">
        <v>1.0</v>
      </c>
      <c r="J3587" s="2">
        <v>19.0</v>
      </c>
      <c r="K3587" s="18">
        <v>37.868355391</v>
      </c>
      <c r="L3587" s="19">
        <f t="shared" si="1"/>
        <v>96272</v>
      </c>
      <c r="M3587" s="20">
        <f t="shared" si="2"/>
        <v>163250</v>
      </c>
      <c r="N3587" s="21">
        <f t="shared" si="3"/>
        <v>0.5897212864</v>
      </c>
      <c r="O3587" s="20">
        <f t="shared" si="4"/>
        <v>0.25</v>
      </c>
      <c r="P3587" s="19">
        <f t="shared" si="5"/>
        <v>24068</v>
      </c>
      <c r="Q3587" s="22">
        <f t="shared" si="6"/>
        <v>1925.44</v>
      </c>
      <c r="R3587" s="16">
        <v>0.126761714578091</v>
      </c>
      <c r="S3587" s="16">
        <v>0.4</v>
      </c>
      <c r="T3587" s="16">
        <v>96272.0</v>
      </c>
      <c r="U3587" s="16">
        <v>0.15881089050575</v>
      </c>
      <c r="V3587" s="16">
        <v>191113.02563462</v>
      </c>
      <c r="W3587" s="16">
        <v>15289.0420507696</v>
      </c>
    </row>
    <row r="3588" ht="22.5" customHeight="1">
      <c r="A3588" s="2">
        <v>0.0</v>
      </c>
      <c r="B3588" s="10">
        <v>98582.0</v>
      </c>
      <c r="C3588" s="2">
        <v>122597.0</v>
      </c>
      <c r="D3588" s="2" t="s">
        <v>14</v>
      </c>
      <c r="E3588" s="2">
        <v>1.0</v>
      </c>
      <c r="F3588" s="2">
        <v>0.0</v>
      </c>
      <c r="G3588" s="2">
        <v>0.0</v>
      </c>
      <c r="H3588" s="2">
        <v>307.52479033</v>
      </c>
      <c r="I3588" s="2">
        <v>1.0</v>
      </c>
      <c r="J3588" s="2">
        <v>20.0</v>
      </c>
      <c r="K3588" s="18">
        <v>39.394168925</v>
      </c>
      <c r="L3588" s="19">
        <f t="shared" si="1"/>
        <v>98582</v>
      </c>
      <c r="M3588" s="20">
        <f t="shared" si="2"/>
        <v>122597</v>
      </c>
      <c r="N3588" s="21">
        <f t="shared" si="3"/>
        <v>0.8041142932</v>
      </c>
      <c r="O3588" s="20">
        <f t="shared" si="4"/>
        <v>0.45</v>
      </c>
      <c r="P3588" s="19">
        <f t="shared" si="5"/>
        <v>44361.9</v>
      </c>
      <c r="Q3588" s="22">
        <f t="shared" si="6"/>
        <v>3548.952</v>
      </c>
      <c r="R3588" s="16">
        <v>0.0793811827639155</v>
      </c>
      <c r="S3588" s="16">
        <v>0.4</v>
      </c>
      <c r="T3588" s="16">
        <v>98582.0</v>
      </c>
      <c r="U3588" s="16">
        <v>0.131806058232622</v>
      </c>
      <c r="V3588" s="16">
        <v>162421.310408604</v>
      </c>
      <c r="W3588" s="16">
        <v>12993.7048326883</v>
      </c>
    </row>
    <row r="3589" ht="22.5" customHeight="1">
      <c r="A3589" s="2">
        <v>0.0</v>
      </c>
      <c r="B3589" s="10">
        <v>7739.0</v>
      </c>
      <c r="C3589" s="2">
        <v>65181.0</v>
      </c>
      <c r="D3589" s="2" t="s">
        <v>13</v>
      </c>
      <c r="E3589" s="2">
        <v>0.0</v>
      </c>
      <c r="F3589" s="2">
        <v>0.0</v>
      </c>
      <c r="G3589" s="2">
        <v>0.0</v>
      </c>
      <c r="H3589" s="2">
        <v>315.23089754</v>
      </c>
      <c r="I3589" s="2">
        <v>0.0</v>
      </c>
      <c r="J3589" s="2">
        <v>6.0</v>
      </c>
      <c r="K3589" s="18">
        <v>37.983557776</v>
      </c>
      <c r="L3589" s="19">
        <f t="shared" si="1"/>
        <v>7739</v>
      </c>
      <c r="M3589" s="20">
        <f t="shared" si="2"/>
        <v>65181</v>
      </c>
      <c r="N3589" s="21">
        <f t="shared" si="3"/>
        <v>0.1187309185</v>
      </c>
      <c r="O3589" s="20">
        <f t="shared" si="4"/>
        <v>0.2</v>
      </c>
      <c r="P3589" s="19">
        <f t="shared" si="5"/>
        <v>1547.8</v>
      </c>
      <c r="Q3589" s="22">
        <f t="shared" si="6"/>
        <v>123.824</v>
      </c>
      <c r="R3589" s="16">
        <v>0.219717161521732</v>
      </c>
      <c r="S3589" s="16">
        <v>0.4</v>
      </c>
      <c r="T3589" s="16">
        <v>7739.0</v>
      </c>
      <c r="U3589" s="16">
        <v>0.182946664219149</v>
      </c>
      <c r="V3589" s="16">
        <v>17697.8029299</v>
      </c>
      <c r="W3589" s="16">
        <v>1415.824234392</v>
      </c>
    </row>
    <row r="3590" ht="22.5" customHeight="1">
      <c r="A3590" s="2">
        <v>0.0</v>
      </c>
      <c r="B3590" s="10">
        <v>66562.0</v>
      </c>
      <c r="C3590" s="2">
        <v>90325.0</v>
      </c>
      <c r="D3590" s="2" t="s">
        <v>11</v>
      </c>
      <c r="E3590" s="2">
        <v>0.0</v>
      </c>
      <c r="F3590" s="2">
        <v>1.0</v>
      </c>
      <c r="G3590" s="2">
        <v>1.0</v>
      </c>
      <c r="H3590" s="2">
        <v>112.90326219</v>
      </c>
      <c r="I3590" s="2">
        <v>2.0</v>
      </c>
      <c r="J3590" s="2">
        <v>25.0</v>
      </c>
      <c r="K3590" s="18">
        <v>33.162271481</v>
      </c>
      <c r="L3590" s="19">
        <f t="shared" si="1"/>
        <v>66562</v>
      </c>
      <c r="M3590" s="20">
        <f t="shared" si="2"/>
        <v>90325</v>
      </c>
      <c r="N3590" s="21">
        <f t="shared" si="3"/>
        <v>0.7369166897</v>
      </c>
      <c r="O3590" s="20">
        <f t="shared" si="4"/>
        <v>0.3</v>
      </c>
      <c r="P3590" s="19">
        <f t="shared" si="5"/>
        <v>19968.6</v>
      </c>
      <c r="Q3590" s="22">
        <f t="shared" si="6"/>
        <v>1597.488</v>
      </c>
      <c r="R3590" s="16">
        <v>0.429090043791878</v>
      </c>
      <c r="S3590" s="16">
        <v>0.4</v>
      </c>
      <c r="T3590" s="16">
        <v>66562.0</v>
      </c>
      <c r="U3590" s="16">
        <v>0.174474784561513</v>
      </c>
      <c r="V3590" s="16">
        <v>145167.382624793</v>
      </c>
      <c r="W3590" s="16">
        <v>11613.3906099834</v>
      </c>
    </row>
    <row r="3591" ht="22.5" customHeight="1">
      <c r="A3591" s="2">
        <v>1.0</v>
      </c>
      <c r="B3591" s="10">
        <v>63836.0</v>
      </c>
      <c r="C3591" s="2">
        <v>87000.0</v>
      </c>
      <c r="D3591" s="2" t="s">
        <v>11</v>
      </c>
      <c r="E3591" s="2">
        <v>8.0</v>
      </c>
      <c r="F3591" s="2">
        <v>2.0</v>
      </c>
      <c r="G3591" s="2">
        <v>1.0</v>
      </c>
      <c r="H3591" s="2">
        <v>110.56666667</v>
      </c>
      <c r="I3591" s="2">
        <v>2.0</v>
      </c>
      <c r="J3591" s="2">
        <v>33.0</v>
      </c>
      <c r="K3591" s="11"/>
      <c r="L3591" s="12">
        <f t="shared" si="1"/>
        <v>63836</v>
      </c>
      <c r="M3591" s="13">
        <f t="shared" si="2"/>
        <v>87000</v>
      </c>
      <c r="N3591" s="14">
        <f t="shared" si="3"/>
        <v>0.7337471264</v>
      </c>
      <c r="O3591" s="13">
        <f t="shared" si="4"/>
        <v>0.3</v>
      </c>
      <c r="P3591" s="12">
        <f t="shared" si="5"/>
        <v>19150.8</v>
      </c>
      <c r="Q3591" s="15">
        <f t="shared" si="6"/>
        <v>1532.064</v>
      </c>
      <c r="R3591" s="16">
        <v>0.548173001984828</v>
      </c>
      <c r="S3591" s="16">
        <v>0.4</v>
      </c>
      <c r="T3591" s="16">
        <v>63836.0</v>
      </c>
      <c r="U3591" s="16">
        <v>0.150155862210091</v>
      </c>
      <c r="V3591" s="16">
        <v>119816.870250542</v>
      </c>
      <c r="W3591" s="16">
        <v>9585.34962004339</v>
      </c>
    </row>
    <row r="3592" ht="22.5" customHeight="1">
      <c r="A3592" s="2">
        <v>0.0</v>
      </c>
      <c r="B3592" s="10">
        <v>102120.0</v>
      </c>
      <c r="C3592" s="2">
        <v>165302.0</v>
      </c>
      <c r="D3592" s="2" t="s">
        <v>11</v>
      </c>
      <c r="F3592" s="2">
        <v>0.0</v>
      </c>
      <c r="H3592" s="2">
        <v>274.11292609</v>
      </c>
      <c r="J3592" s="2">
        <v>24.0</v>
      </c>
      <c r="K3592" s="18">
        <v>40.105029842</v>
      </c>
      <c r="L3592" s="19">
        <f t="shared" si="1"/>
        <v>102120</v>
      </c>
      <c r="M3592" s="20">
        <f t="shared" si="2"/>
        <v>165302</v>
      </c>
      <c r="N3592" s="21">
        <f t="shared" si="3"/>
        <v>0.6177783693</v>
      </c>
      <c r="O3592" s="20">
        <f t="shared" si="4"/>
        <v>0.3</v>
      </c>
      <c r="P3592" s="19">
        <f t="shared" si="5"/>
        <v>30636</v>
      </c>
      <c r="Q3592" s="22">
        <f t="shared" si="6"/>
        <v>2450.88</v>
      </c>
      <c r="R3592" s="16">
        <v>0.0914103124322924</v>
      </c>
      <c r="S3592" s="16">
        <v>0.4</v>
      </c>
      <c r="T3592" s="16">
        <v>102120.0</v>
      </c>
      <c r="U3592" s="16">
        <v>0.140104867171977</v>
      </c>
      <c r="V3592" s="16">
        <v>178843.862945029</v>
      </c>
      <c r="W3592" s="16">
        <v>14307.5090356023</v>
      </c>
    </row>
    <row r="3593" ht="22.5" customHeight="1">
      <c r="A3593" s="2">
        <v>0.0</v>
      </c>
      <c r="B3593" s="10">
        <v>91731.0</v>
      </c>
      <c r="C3593" s="2">
        <v>125902.0</v>
      </c>
      <c r="D3593" s="2" t="s">
        <v>12</v>
      </c>
      <c r="E3593" s="2">
        <v>24.0</v>
      </c>
      <c r="F3593" s="2">
        <v>0.0</v>
      </c>
      <c r="G3593" s="2">
        <v>0.0</v>
      </c>
      <c r="H3593" s="2">
        <v>276.7274249</v>
      </c>
      <c r="I3593" s="2">
        <v>2.0</v>
      </c>
      <c r="J3593" s="2">
        <v>16.0</v>
      </c>
      <c r="K3593" s="18">
        <v>32.294304005</v>
      </c>
      <c r="L3593" s="19">
        <f t="shared" si="1"/>
        <v>91731</v>
      </c>
      <c r="M3593" s="20">
        <f t="shared" si="2"/>
        <v>125902</v>
      </c>
      <c r="N3593" s="21">
        <f t="shared" si="3"/>
        <v>0.728590491</v>
      </c>
      <c r="O3593" s="20">
        <f t="shared" si="4"/>
        <v>0.3</v>
      </c>
      <c r="P3593" s="19">
        <f t="shared" si="5"/>
        <v>27519.3</v>
      </c>
      <c r="Q3593" s="22">
        <f t="shared" si="6"/>
        <v>2201.544</v>
      </c>
      <c r="R3593" s="16">
        <v>0.0333104862841686</v>
      </c>
      <c r="S3593" s="16">
        <v>0.4</v>
      </c>
      <c r="T3593" s="16">
        <v>91731.0</v>
      </c>
      <c r="U3593" s="16">
        <v>0.0845466367388756</v>
      </c>
      <c r="V3593" s="16">
        <v>96944.3441836725</v>
      </c>
      <c r="W3593" s="16">
        <v>7755.5475346938</v>
      </c>
    </row>
    <row r="3594" ht="22.5" customHeight="1">
      <c r="A3594" s="2">
        <v>0.0</v>
      </c>
      <c r="B3594" s="10">
        <v>22782.0</v>
      </c>
      <c r="C3594" s="2">
        <v>60590.0</v>
      </c>
      <c r="D3594" s="2" t="s">
        <v>15</v>
      </c>
      <c r="E3594" s="2">
        <v>8.0</v>
      </c>
      <c r="F3594" s="2">
        <v>0.0</v>
      </c>
      <c r="G3594" s="2">
        <v>0.0</v>
      </c>
      <c r="H3594" s="2">
        <v>198.87639548</v>
      </c>
      <c r="I3594" s="2">
        <v>0.0</v>
      </c>
      <c r="J3594" s="2">
        <v>13.0</v>
      </c>
      <c r="K3594" s="18">
        <v>30.329929987</v>
      </c>
      <c r="L3594" s="19">
        <f t="shared" si="1"/>
        <v>22782</v>
      </c>
      <c r="M3594" s="20">
        <f t="shared" si="2"/>
        <v>60590</v>
      </c>
      <c r="N3594" s="21">
        <f t="shared" si="3"/>
        <v>0.3760026407</v>
      </c>
      <c r="O3594" s="20">
        <f t="shared" si="4"/>
        <v>0.2</v>
      </c>
      <c r="P3594" s="19">
        <f t="shared" si="5"/>
        <v>4556.4</v>
      </c>
      <c r="Q3594" s="22">
        <f t="shared" si="6"/>
        <v>364.512</v>
      </c>
      <c r="R3594" s="16">
        <v>0.0821538991097501</v>
      </c>
      <c r="S3594" s="16">
        <v>0.4</v>
      </c>
      <c r="T3594" s="16">
        <v>22782.0</v>
      </c>
      <c r="U3594" s="16">
        <v>0.133825220650101</v>
      </c>
      <c r="V3594" s="16">
        <v>38110.0772106326</v>
      </c>
      <c r="W3594" s="16">
        <v>3048.80617685061</v>
      </c>
    </row>
    <row r="3595" ht="22.5" customHeight="1">
      <c r="A3595" s="2">
        <v>0.0</v>
      </c>
      <c r="B3595" s="10">
        <v>88828.0</v>
      </c>
      <c r="C3595" s="2">
        <v>116683.0</v>
      </c>
      <c r="D3595" s="2" t="s">
        <v>15</v>
      </c>
      <c r="E3595" s="2">
        <v>6.0</v>
      </c>
      <c r="F3595" s="2">
        <v>0.0</v>
      </c>
      <c r="G3595" s="2">
        <v>0.0</v>
      </c>
      <c r="H3595" s="2">
        <v>141.84139798</v>
      </c>
      <c r="I3595" s="2">
        <v>1.0</v>
      </c>
      <c r="J3595" s="2">
        <v>20.0</v>
      </c>
      <c r="K3595" s="18">
        <v>21.679278339</v>
      </c>
      <c r="L3595" s="19">
        <f t="shared" si="1"/>
        <v>88828</v>
      </c>
      <c r="M3595" s="20">
        <f t="shared" si="2"/>
        <v>116683</v>
      </c>
      <c r="N3595" s="21">
        <f t="shared" si="3"/>
        <v>0.7612762785</v>
      </c>
      <c r="O3595" s="20">
        <f t="shared" si="4"/>
        <v>0.3</v>
      </c>
      <c r="P3595" s="19">
        <f t="shared" si="5"/>
        <v>26648.4</v>
      </c>
      <c r="Q3595" s="22">
        <f t="shared" si="6"/>
        <v>2131.872</v>
      </c>
      <c r="R3595" s="16">
        <v>0.0640789783732878</v>
      </c>
      <c r="S3595" s="16">
        <v>0.4</v>
      </c>
      <c r="T3595" s="16">
        <v>88828.0</v>
      </c>
      <c r="U3595" s="16">
        <v>0.119330152608582</v>
      </c>
      <c r="V3595" s="16">
        <v>132498.234948939</v>
      </c>
      <c r="W3595" s="16">
        <v>10599.8587959151</v>
      </c>
    </row>
    <row r="3596" ht="22.5" customHeight="1">
      <c r="A3596" s="2">
        <v>0.0</v>
      </c>
      <c r="B3596" s="10">
        <v>127269.0</v>
      </c>
      <c r="C3596" s="2">
        <v>203737.0</v>
      </c>
      <c r="D3596" s="2" t="s">
        <v>15</v>
      </c>
      <c r="E3596" s="2">
        <v>14.0</v>
      </c>
      <c r="F3596" s="2">
        <v>0.0</v>
      </c>
      <c r="G3596" s="2">
        <v>0.0</v>
      </c>
      <c r="H3596" s="2">
        <v>206.20003676</v>
      </c>
      <c r="I3596" s="2">
        <v>0.0</v>
      </c>
      <c r="J3596" s="2">
        <v>21.0</v>
      </c>
      <c r="K3596" s="18">
        <v>36.272858359</v>
      </c>
      <c r="L3596" s="19">
        <f t="shared" si="1"/>
        <v>127269</v>
      </c>
      <c r="M3596" s="20">
        <f t="shared" si="2"/>
        <v>203737</v>
      </c>
      <c r="N3596" s="21">
        <f t="shared" si="3"/>
        <v>0.6246729853</v>
      </c>
      <c r="O3596" s="20">
        <f t="shared" si="4"/>
        <v>0.3</v>
      </c>
      <c r="P3596" s="19">
        <f t="shared" si="5"/>
        <v>38180.7</v>
      </c>
      <c r="Q3596" s="22">
        <f t="shared" si="6"/>
        <v>3054.456</v>
      </c>
      <c r="R3596" s="16">
        <v>0.0931988406694876</v>
      </c>
      <c r="S3596" s="16">
        <v>0.4</v>
      </c>
      <c r="T3596" s="16">
        <v>127269.0</v>
      </c>
      <c r="U3596" s="16">
        <v>0.141241922166576</v>
      </c>
      <c r="V3596" s="16">
        <v>224696.477402725</v>
      </c>
      <c r="W3596" s="16">
        <v>17975.718192218</v>
      </c>
    </row>
    <row r="3597" ht="22.5" customHeight="1">
      <c r="A3597" s="2">
        <v>0.0</v>
      </c>
      <c r="B3597" s="17"/>
      <c r="C3597" s="2">
        <v>49442.0</v>
      </c>
      <c r="D3597" s="2" t="s">
        <v>12</v>
      </c>
      <c r="E3597" s="2">
        <v>2.0</v>
      </c>
      <c r="F3597" s="2">
        <v>0.0</v>
      </c>
      <c r="G3597" s="2">
        <v>0.0</v>
      </c>
      <c r="H3597" s="2">
        <v>76.571848001</v>
      </c>
      <c r="I3597" s="2">
        <v>1.0</v>
      </c>
      <c r="J3597" s="2">
        <v>9.0</v>
      </c>
      <c r="K3597" s="18">
        <v>38.8759867</v>
      </c>
      <c r="L3597" s="19" t="str">
        <f t="shared" si="1"/>
        <v/>
      </c>
      <c r="M3597" s="20">
        <f t="shared" si="2"/>
        <v>49442</v>
      </c>
      <c r="N3597" s="21">
        <f t="shared" si="3"/>
        <v>0</v>
      </c>
      <c r="O3597" s="20">
        <f t="shared" si="4"/>
        <v>0.2</v>
      </c>
      <c r="P3597" s="19">
        <f t="shared" si="5"/>
        <v>0</v>
      </c>
      <c r="Q3597" s="22">
        <f t="shared" si="6"/>
        <v>0</v>
      </c>
      <c r="R3597" s="16">
        <v>0.174148171747503</v>
      </c>
      <c r="S3597" s="16">
        <v>0.4</v>
      </c>
      <c r="T3597" s="16">
        <v>0.0</v>
      </c>
      <c r="U3597" s="16">
        <v>0.17457763279414</v>
      </c>
      <c r="V3597" s="16">
        <v>0.0</v>
      </c>
      <c r="W3597" s="16">
        <v>0.0</v>
      </c>
    </row>
    <row r="3598" ht="22.5" customHeight="1">
      <c r="A3598" s="2">
        <v>0.0</v>
      </c>
      <c r="B3598" s="10">
        <v>87081.0</v>
      </c>
      <c r="C3598" s="2">
        <v>115165.0</v>
      </c>
      <c r="D3598" s="2" t="s">
        <v>11</v>
      </c>
      <c r="E3598" s="2">
        <v>13.0</v>
      </c>
      <c r="F3598" s="2">
        <v>0.0</v>
      </c>
      <c r="G3598" s="2">
        <v>0.0</v>
      </c>
      <c r="H3598" s="2">
        <v>120.46218617</v>
      </c>
      <c r="I3598" s="2">
        <v>1.0</v>
      </c>
      <c r="J3598" s="2">
        <v>8.0</v>
      </c>
      <c r="K3598" s="18">
        <v>34.400376562</v>
      </c>
      <c r="L3598" s="19">
        <f t="shared" si="1"/>
        <v>87081</v>
      </c>
      <c r="M3598" s="20">
        <f t="shared" si="2"/>
        <v>115165</v>
      </c>
      <c r="N3598" s="21">
        <f t="shared" si="3"/>
        <v>0.7561411887</v>
      </c>
      <c r="O3598" s="20">
        <f t="shared" si="4"/>
        <v>0.3</v>
      </c>
      <c r="P3598" s="19">
        <f t="shared" si="5"/>
        <v>26124.3</v>
      </c>
      <c r="Q3598" s="22">
        <f t="shared" si="6"/>
        <v>2089.944</v>
      </c>
      <c r="R3598" s="16">
        <v>0.189621367217598</v>
      </c>
      <c r="S3598" s="16">
        <v>0.4</v>
      </c>
      <c r="T3598" s="16">
        <v>87081.0</v>
      </c>
      <c r="U3598" s="16">
        <v>0.178046967609028</v>
      </c>
      <c r="V3598" s="16">
        <v>193806.349829522</v>
      </c>
      <c r="W3598" s="16">
        <v>15504.5079863618</v>
      </c>
    </row>
    <row r="3599" ht="22.5" customHeight="1">
      <c r="A3599" s="2">
        <v>0.0</v>
      </c>
      <c r="B3599" s="10">
        <v>83474.0</v>
      </c>
      <c r="C3599" s="2">
        <v>104133.0</v>
      </c>
      <c r="D3599" s="2" t="s">
        <v>15</v>
      </c>
      <c r="E3599" s="2">
        <v>4.0</v>
      </c>
      <c r="F3599" s="2">
        <v>0.0</v>
      </c>
      <c r="G3599" s="2">
        <v>0.0</v>
      </c>
      <c r="H3599" s="2">
        <v>109.9887849</v>
      </c>
      <c r="I3599" s="2">
        <v>1.0</v>
      </c>
      <c r="J3599" s="2">
        <v>24.0</v>
      </c>
      <c r="K3599" s="18">
        <v>38.864019539</v>
      </c>
      <c r="L3599" s="19">
        <f t="shared" si="1"/>
        <v>83474</v>
      </c>
      <c r="M3599" s="20">
        <f t="shared" si="2"/>
        <v>104133</v>
      </c>
      <c r="N3599" s="21">
        <f t="shared" si="3"/>
        <v>0.8016094802</v>
      </c>
      <c r="O3599" s="20">
        <f t="shared" si="4"/>
        <v>0.45</v>
      </c>
      <c r="P3599" s="19">
        <f t="shared" si="5"/>
        <v>37563.3</v>
      </c>
      <c r="Q3599" s="22">
        <f t="shared" si="6"/>
        <v>3005.064</v>
      </c>
      <c r="R3599" s="16">
        <v>0.198268396875778</v>
      </c>
      <c r="S3599" s="16">
        <v>0.4</v>
      </c>
      <c r="T3599" s="16">
        <v>83474.0</v>
      </c>
      <c r="U3599" s="16">
        <v>0.179690389397715</v>
      </c>
      <c r="V3599" s="16">
        <v>187493.444557311</v>
      </c>
      <c r="W3599" s="16">
        <v>14999.4755645848</v>
      </c>
    </row>
    <row r="3600" ht="22.5" customHeight="1">
      <c r="A3600" s="2">
        <v>0.0</v>
      </c>
      <c r="B3600" s="10">
        <v>34583.0</v>
      </c>
      <c r="C3600" s="2">
        <v>59247.0</v>
      </c>
      <c r="D3600" s="2" t="s">
        <v>11</v>
      </c>
      <c r="E3600" s="2">
        <v>15.0</v>
      </c>
      <c r="F3600" s="2">
        <v>0.0</v>
      </c>
      <c r="G3600" s="2">
        <v>0.0</v>
      </c>
      <c r="H3600" s="2">
        <v>89.340627109</v>
      </c>
      <c r="I3600" s="2">
        <v>0.0</v>
      </c>
      <c r="J3600" s="2">
        <v>17.0</v>
      </c>
      <c r="K3600" s="18">
        <v>39.990188361</v>
      </c>
      <c r="L3600" s="19">
        <f t="shared" si="1"/>
        <v>34583</v>
      </c>
      <c r="M3600" s="20">
        <f t="shared" si="2"/>
        <v>59247</v>
      </c>
      <c r="N3600" s="21">
        <f t="shared" si="3"/>
        <v>0.5837088798</v>
      </c>
      <c r="O3600" s="20">
        <f t="shared" si="4"/>
        <v>0.25</v>
      </c>
      <c r="P3600" s="19">
        <f t="shared" si="5"/>
        <v>8645.75</v>
      </c>
      <c r="Q3600" s="22">
        <f t="shared" si="6"/>
        <v>691.66</v>
      </c>
      <c r="R3600" s="16">
        <v>0.224599125514643</v>
      </c>
      <c r="S3600" s="16">
        <v>0.4</v>
      </c>
      <c r="T3600" s="16">
        <v>34583.0</v>
      </c>
      <c r="U3600" s="16">
        <v>0.183536922687623</v>
      </c>
      <c r="V3600" s="16">
        <v>79340.717466326</v>
      </c>
      <c r="W3600" s="16">
        <v>6347.25739730608</v>
      </c>
    </row>
    <row r="3601" ht="22.5" customHeight="1">
      <c r="A3601" s="2">
        <v>0.0</v>
      </c>
      <c r="B3601" s="10">
        <v>91784.0</v>
      </c>
      <c r="C3601" s="2">
        <v>117626.0</v>
      </c>
      <c r="D3601" s="2" t="s">
        <v>11</v>
      </c>
      <c r="E3601" s="2">
        <v>21.0</v>
      </c>
      <c r="F3601" s="2">
        <v>0.0</v>
      </c>
      <c r="G3601" s="2">
        <v>0.0</v>
      </c>
      <c r="H3601" s="2">
        <v>280.1234728</v>
      </c>
      <c r="I3601" s="2">
        <v>0.0</v>
      </c>
      <c r="J3601" s="2">
        <v>16.0</v>
      </c>
      <c r="K3601" s="18">
        <v>25.67302186</v>
      </c>
      <c r="L3601" s="19">
        <f t="shared" si="1"/>
        <v>91784</v>
      </c>
      <c r="M3601" s="20">
        <f t="shared" si="2"/>
        <v>117626</v>
      </c>
      <c r="N3601" s="21">
        <f t="shared" si="3"/>
        <v>0.7803036744</v>
      </c>
      <c r="O3601" s="20">
        <f t="shared" si="4"/>
        <v>0.3</v>
      </c>
      <c r="P3601" s="19">
        <f t="shared" si="5"/>
        <v>27535.2</v>
      </c>
      <c r="Q3601" s="22">
        <f t="shared" si="6"/>
        <v>2202.816</v>
      </c>
      <c r="R3601" s="16">
        <v>0.0334693206159847</v>
      </c>
      <c r="S3601" s="16">
        <v>0.4</v>
      </c>
      <c r="T3601" s="16">
        <v>91784.0</v>
      </c>
      <c r="U3601" s="16">
        <v>0.084774557643227</v>
      </c>
      <c r="V3601" s="16">
        <v>97261.8499840743</v>
      </c>
      <c r="W3601" s="16">
        <v>7780.94799872594</v>
      </c>
    </row>
    <row r="3602" ht="22.5" customHeight="1">
      <c r="A3602" s="2">
        <v>0.0</v>
      </c>
      <c r="B3602" s="10">
        <v>87657.0</v>
      </c>
      <c r="C3602" s="2">
        <v>117577.0</v>
      </c>
      <c r="D3602" s="2" t="s">
        <v>15</v>
      </c>
      <c r="E3602" s="2">
        <v>9.0</v>
      </c>
      <c r="F3602" s="2">
        <v>0.0</v>
      </c>
      <c r="G3602" s="2">
        <v>0.0</v>
      </c>
      <c r="H3602" s="2">
        <v>142.46649495</v>
      </c>
      <c r="I3602" s="2">
        <v>2.0</v>
      </c>
      <c r="J3602" s="2">
        <v>19.0</v>
      </c>
      <c r="K3602" s="18">
        <v>39.96618165</v>
      </c>
      <c r="L3602" s="19">
        <f t="shared" si="1"/>
        <v>87657</v>
      </c>
      <c r="M3602" s="20">
        <f t="shared" si="2"/>
        <v>117577</v>
      </c>
      <c r="N3602" s="21">
        <f t="shared" si="3"/>
        <v>0.7455284622</v>
      </c>
      <c r="O3602" s="20">
        <f t="shared" si="4"/>
        <v>0.3</v>
      </c>
      <c r="P3602" s="19">
        <f t="shared" si="5"/>
        <v>26297.1</v>
      </c>
      <c r="Q3602" s="22">
        <f t="shared" si="6"/>
        <v>2103.768</v>
      </c>
      <c r="R3602" s="16">
        <v>0.213984337419008</v>
      </c>
      <c r="S3602" s="16">
        <v>0.4</v>
      </c>
      <c r="T3602" s="16">
        <v>87657.0</v>
      </c>
      <c r="U3602" s="16">
        <v>0.182184563180199</v>
      </c>
      <c r="V3602" s="16">
        <v>199621.903183584</v>
      </c>
      <c r="W3602" s="16">
        <v>15969.7522546867</v>
      </c>
    </row>
    <row r="3603" ht="22.5" customHeight="1">
      <c r="A3603" s="2">
        <v>0.0</v>
      </c>
      <c r="B3603" s="10">
        <v>154563.0</v>
      </c>
      <c r="C3603" s="2">
        <v>198790.0</v>
      </c>
      <c r="D3603" s="2" t="s">
        <v>11</v>
      </c>
      <c r="E3603" s="2">
        <v>7.0</v>
      </c>
      <c r="F3603" s="2">
        <v>0.0</v>
      </c>
      <c r="G3603" s="2">
        <v>0.0</v>
      </c>
      <c r="I3603" s="2">
        <v>1.0</v>
      </c>
      <c r="J3603" s="2">
        <v>15.0</v>
      </c>
      <c r="K3603" s="18">
        <v>29.47261446</v>
      </c>
      <c r="L3603" s="19">
        <f t="shared" si="1"/>
        <v>154563</v>
      </c>
      <c r="M3603" s="20">
        <f t="shared" si="2"/>
        <v>198790</v>
      </c>
      <c r="N3603" s="21">
        <f t="shared" si="3"/>
        <v>0.7775189899</v>
      </c>
      <c r="O3603" s="20">
        <f t="shared" si="4"/>
        <v>0.3</v>
      </c>
      <c r="P3603" s="19">
        <f t="shared" si="5"/>
        <v>46368.9</v>
      </c>
      <c r="Q3603" s="22">
        <f t="shared" si="6"/>
        <v>3709.512</v>
      </c>
      <c r="R3603" s="16">
        <v>0.0980175966498824</v>
      </c>
      <c r="S3603" s="16">
        <v>0.4</v>
      </c>
      <c r="T3603" s="16">
        <v>154563.0</v>
      </c>
      <c r="U3603" s="16">
        <v>0.144191517050498</v>
      </c>
      <c r="V3603" s="16">
        <v>278583.418123452</v>
      </c>
      <c r="W3603" s="16">
        <v>22286.6734498761</v>
      </c>
    </row>
    <row r="3604" ht="22.5" customHeight="1">
      <c r="A3604" s="2">
        <v>1.0</v>
      </c>
      <c r="B3604" s="10">
        <v>51075.0</v>
      </c>
      <c r="C3604" s="2">
        <v>78045.0</v>
      </c>
      <c r="D3604" s="2" t="s">
        <v>12</v>
      </c>
      <c r="E3604" s="2">
        <v>2.0</v>
      </c>
      <c r="F3604" s="2">
        <v>1.0</v>
      </c>
      <c r="G3604" s="2">
        <v>5.0</v>
      </c>
      <c r="H3604" s="2">
        <v>74.091196034</v>
      </c>
      <c r="I3604" s="2">
        <v>1.0</v>
      </c>
      <c r="J3604" s="2">
        <v>15.0</v>
      </c>
      <c r="K3604" s="18">
        <v>42.198282202</v>
      </c>
      <c r="L3604" s="19">
        <f t="shared" si="1"/>
        <v>51075</v>
      </c>
      <c r="M3604" s="20">
        <f t="shared" si="2"/>
        <v>78045</v>
      </c>
      <c r="N3604" s="21">
        <f t="shared" si="3"/>
        <v>0.6544301365</v>
      </c>
      <c r="O3604" s="20">
        <f t="shared" si="4"/>
        <v>0.3</v>
      </c>
      <c r="P3604" s="19">
        <f t="shared" si="5"/>
        <v>15322.5</v>
      </c>
      <c r="Q3604" s="22">
        <f t="shared" si="6"/>
        <v>1225.8</v>
      </c>
      <c r="R3604" s="16">
        <v>0.955827821361463</v>
      </c>
      <c r="S3604" s="16">
        <v>0.4</v>
      </c>
      <c r="T3604" s="16">
        <v>51075.0</v>
      </c>
      <c r="U3604" s="16">
        <v>0.0173385302686429</v>
      </c>
      <c r="V3604" s="16">
        <v>11069.5679183867</v>
      </c>
      <c r="W3604" s="16">
        <v>885.56543347094</v>
      </c>
    </row>
    <row r="3605" ht="22.5" customHeight="1">
      <c r="A3605" s="2">
        <v>0.0</v>
      </c>
      <c r="B3605" s="10">
        <v>39727.0</v>
      </c>
      <c r="C3605" s="2">
        <v>68477.0</v>
      </c>
      <c r="D3605" s="2" t="s">
        <v>12</v>
      </c>
      <c r="E3605" s="2">
        <v>11.0</v>
      </c>
      <c r="F3605" s="2">
        <v>0.0</v>
      </c>
      <c r="G3605" s="2">
        <v>2.0</v>
      </c>
      <c r="H3605" s="2">
        <v>134.27984227</v>
      </c>
      <c r="I3605" s="2">
        <v>0.0</v>
      </c>
      <c r="J3605" s="2">
        <v>22.0</v>
      </c>
      <c r="K3605" s="18">
        <v>40.42119971</v>
      </c>
      <c r="L3605" s="19">
        <f t="shared" si="1"/>
        <v>39727</v>
      </c>
      <c r="M3605" s="20">
        <f t="shared" si="2"/>
        <v>68477</v>
      </c>
      <c r="N3605" s="21">
        <f t="shared" si="3"/>
        <v>0.5801509996</v>
      </c>
      <c r="O3605" s="20">
        <f t="shared" si="4"/>
        <v>0.25</v>
      </c>
      <c r="P3605" s="19">
        <f t="shared" si="5"/>
        <v>9931.75</v>
      </c>
      <c r="Q3605" s="22">
        <f t="shared" si="6"/>
        <v>794.54</v>
      </c>
      <c r="R3605" s="16">
        <v>0.330027705986759</v>
      </c>
      <c r="S3605" s="16">
        <v>0.4</v>
      </c>
      <c r="T3605" s="16">
        <v>39727.0</v>
      </c>
      <c r="U3605" s="16">
        <v>0.18566961838719</v>
      </c>
      <c r="V3605" s="16">
        <v>92201.211620849</v>
      </c>
      <c r="W3605" s="16">
        <v>7376.09692966792</v>
      </c>
    </row>
    <row r="3606" ht="22.5" customHeight="1">
      <c r="A3606" s="2">
        <v>1.0</v>
      </c>
      <c r="B3606" s="10">
        <v>17800.0</v>
      </c>
      <c r="C3606" s="2">
        <v>40798.0</v>
      </c>
      <c r="D3606" s="2" t="s">
        <v>12</v>
      </c>
      <c r="E3606" s="2">
        <v>6.0</v>
      </c>
      <c r="F3606" s="2">
        <v>2.0</v>
      </c>
      <c r="G3606" s="2">
        <v>0.0</v>
      </c>
      <c r="H3606" s="2">
        <v>167.46666667</v>
      </c>
      <c r="I3606" s="2">
        <v>2.0</v>
      </c>
      <c r="J3606" s="2">
        <v>16.0</v>
      </c>
      <c r="K3606" s="11"/>
      <c r="L3606" s="12">
        <f t="shared" si="1"/>
        <v>17800</v>
      </c>
      <c r="M3606" s="13">
        <f t="shared" si="2"/>
        <v>40798</v>
      </c>
      <c r="N3606" s="14">
        <f t="shared" si="3"/>
        <v>0.4362958969</v>
      </c>
      <c r="O3606" s="13">
        <f t="shared" si="4"/>
        <v>0.2</v>
      </c>
      <c r="P3606" s="12">
        <f t="shared" si="5"/>
        <v>3560</v>
      </c>
      <c r="Q3606" s="15">
        <f t="shared" si="6"/>
        <v>284.8</v>
      </c>
      <c r="R3606" s="16">
        <v>0.222772502987636</v>
      </c>
      <c r="S3606" s="16">
        <v>0.4</v>
      </c>
      <c r="T3606" s="16">
        <v>17800.0</v>
      </c>
      <c r="U3606" s="16">
        <v>0.183322279972606</v>
      </c>
      <c r="V3606" s="16">
        <v>40789.2072939048</v>
      </c>
      <c r="W3606" s="16">
        <v>3263.13658351239</v>
      </c>
    </row>
    <row r="3607" ht="22.5" customHeight="1">
      <c r="A3607" s="2">
        <v>0.0</v>
      </c>
      <c r="B3607" s="10">
        <v>68315.0</v>
      </c>
      <c r="C3607" s="2">
        <v>98175.0</v>
      </c>
      <c r="D3607" s="2" t="s">
        <v>14</v>
      </c>
      <c r="E3607" s="2">
        <v>14.0</v>
      </c>
      <c r="F3607" s="2">
        <v>0.0</v>
      </c>
      <c r="G3607" s="2">
        <v>0.0</v>
      </c>
      <c r="H3607" s="2">
        <v>161.33333333</v>
      </c>
      <c r="I3607" s="2">
        <v>0.0</v>
      </c>
      <c r="J3607" s="2">
        <v>28.0</v>
      </c>
      <c r="K3607" s="11"/>
      <c r="L3607" s="12">
        <f t="shared" si="1"/>
        <v>68315</v>
      </c>
      <c r="M3607" s="13">
        <f t="shared" si="2"/>
        <v>98175</v>
      </c>
      <c r="N3607" s="14">
        <f t="shared" si="3"/>
        <v>0.6958492488</v>
      </c>
      <c r="O3607" s="13">
        <f t="shared" si="4"/>
        <v>0.3</v>
      </c>
      <c r="P3607" s="12">
        <f t="shared" si="5"/>
        <v>20494.5</v>
      </c>
      <c r="Q3607" s="15">
        <f t="shared" si="6"/>
        <v>1639.56</v>
      </c>
      <c r="R3607" s="16">
        <v>0.0910642097383329</v>
      </c>
      <c r="S3607" s="16">
        <v>0.4</v>
      </c>
      <c r="T3607" s="16">
        <v>68315.0</v>
      </c>
      <c r="U3607" s="16">
        <v>0.139882102155267</v>
      </c>
      <c r="V3607" s="16">
        <v>119450.572609214</v>
      </c>
      <c r="W3607" s="16">
        <v>9556.04580873713</v>
      </c>
    </row>
    <row r="3608" ht="22.5" customHeight="1">
      <c r="A3608" s="2">
        <v>0.0</v>
      </c>
      <c r="B3608" s="10">
        <v>127559.0</v>
      </c>
      <c r="C3608" s="2">
        <v>154545.0</v>
      </c>
      <c r="D3608" s="2" t="s">
        <v>14</v>
      </c>
      <c r="F3608" s="2">
        <v>0.0</v>
      </c>
      <c r="G3608" s="2">
        <v>0.0</v>
      </c>
      <c r="H3608" s="2">
        <v>216.66951535</v>
      </c>
      <c r="I3608" s="2">
        <v>0.0</v>
      </c>
      <c r="J3608" s="2">
        <v>18.0</v>
      </c>
      <c r="K3608" s="18">
        <v>36.915878204</v>
      </c>
      <c r="L3608" s="19">
        <f t="shared" si="1"/>
        <v>127559</v>
      </c>
      <c r="M3608" s="20">
        <f t="shared" si="2"/>
        <v>154545</v>
      </c>
      <c r="N3608" s="21">
        <f t="shared" si="3"/>
        <v>0.8253841923</v>
      </c>
      <c r="O3608" s="20">
        <f t="shared" si="4"/>
        <v>0.45</v>
      </c>
      <c r="P3608" s="19">
        <f t="shared" si="5"/>
        <v>57401.55</v>
      </c>
      <c r="Q3608" s="22">
        <f t="shared" si="6"/>
        <v>4592.124</v>
      </c>
      <c r="R3608" s="16">
        <v>0.0987855774177159</v>
      </c>
      <c r="S3608" s="16">
        <v>0.4</v>
      </c>
      <c r="T3608" s="16">
        <v>127559.0</v>
      </c>
      <c r="U3608" s="16">
        <v>0.144646763675187</v>
      </c>
      <c r="V3608" s="16">
        <v>230637.45659554</v>
      </c>
      <c r="W3608" s="16">
        <v>18450.9965276432</v>
      </c>
    </row>
    <row r="3609" ht="22.5" customHeight="1">
      <c r="A3609" s="2">
        <v>0.0</v>
      </c>
      <c r="B3609" s="10">
        <v>55238.0</v>
      </c>
      <c r="C3609" s="2">
        <v>112776.0</v>
      </c>
      <c r="D3609" s="2" t="s">
        <v>15</v>
      </c>
      <c r="E3609" s="2">
        <v>16.0</v>
      </c>
      <c r="F3609" s="2">
        <v>0.0</v>
      </c>
      <c r="G3609" s="2">
        <v>0.0</v>
      </c>
      <c r="H3609" s="2">
        <v>251.54939236</v>
      </c>
      <c r="I3609" s="2">
        <v>0.0</v>
      </c>
      <c r="J3609" s="2">
        <v>19.0</v>
      </c>
      <c r="K3609" s="18">
        <v>25.769499901</v>
      </c>
      <c r="L3609" s="19">
        <f t="shared" si="1"/>
        <v>55238</v>
      </c>
      <c r="M3609" s="20">
        <f t="shared" si="2"/>
        <v>112776</v>
      </c>
      <c r="N3609" s="21">
        <f t="shared" si="3"/>
        <v>0.4898027949</v>
      </c>
      <c r="O3609" s="20">
        <f t="shared" si="4"/>
        <v>0.2</v>
      </c>
      <c r="P3609" s="19">
        <f t="shared" si="5"/>
        <v>11047.6</v>
      </c>
      <c r="Q3609" s="22">
        <f t="shared" si="6"/>
        <v>883.808</v>
      </c>
      <c r="R3609" s="16">
        <v>0.0381018632453203</v>
      </c>
      <c r="S3609" s="16">
        <v>0.4</v>
      </c>
      <c r="T3609" s="16">
        <v>55238.0</v>
      </c>
      <c r="U3609" s="16">
        <v>0.0911410202492727</v>
      </c>
      <c r="V3609" s="16">
        <v>62930.5959566165</v>
      </c>
      <c r="W3609" s="16">
        <v>5034.44767652932</v>
      </c>
    </row>
    <row r="3610" ht="22.5" customHeight="1">
      <c r="A3610" s="2">
        <v>0.0</v>
      </c>
      <c r="B3610" s="10">
        <v>123206.0</v>
      </c>
      <c r="C3610" s="2">
        <v>205608.0</v>
      </c>
      <c r="D3610" s="2" t="s">
        <v>11</v>
      </c>
      <c r="E3610" s="2">
        <v>4.0</v>
      </c>
      <c r="F3610" s="2">
        <v>0.0</v>
      </c>
      <c r="G3610" s="2">
        <v>0.0</v>
      </c>
      <c r="H3610" s="2">
        <v>201.30237176</v>
      </c>
      <c r="I3610" s="2">
        <v>0.0</v>
      </c>
      <c r="J3610" s="2">
        <v>17.0</v>
      </c>
      <c r="K3610" s="18">
        <v>27.527502021</v>
      </c>
      <c r="L3610" s="19">
        <f t="shared" si="1"/>
        <v>123206</v>
      </c>
      <c r="M3610" s="20">
        <f t="shared" si="2"/>
        <v>205608</v>
      </c>
      <c r="N3610" s="21">
        <f t="shared" si="3"/>
        <v>0.5992276565</v>
      </c>
      <c r="O3610" s="20">
        <f t="shared" si="4"/>
        <v>0.25</v>
      </c>
      <c r="P3610" s="19">
        <f t="shared" si="5"/>
        <v>30801.5</v>
      </c>
      <c r="Q3610" s="22">
        <f t="shared" si="6"/>
        <v>2464.12</v>
      </c>
      <c r="R3610" s="16">
        <v>0.0643534341822345</v>
      </c>
      <c r="S3610" s="16">
        <v>0.4</v>
      </c>
      <c r="T3610" s="16">
        <v>123206.0</v>
      </c>
      <c r="U3610" s="16">
        <v>0.119575998487932</v>
      </c>
      <c r="V3610" s="16">
        <v>184156.005871302</v>
      </c>
      <c r="W3610" s="16">
        <v>14732.4804697042</v>
      </c>
    </row>
    <row r="3611" ht="22.5" customHeight="1">
      <c r="A3611" s="2">
        <v>1.0</v>
      </c>
      <c r="B3611" s="17"/>
      <c r="C3611" s="2">
        <v>75252.0</v>
      </c>
      <c r="K3611" s="18">
        <v>42.919604974</v>
      </c>
      <c r="L3611" s="19" t="str">
        <f t="shared" si="1"/>
        <v/>
      </c>
      <c r="M3611" s="20">
        <f t="shared" si="2"/>
        <v>75252</v>
      </c>
      <c r="N3611" s="21">
        <f t="shared" si="3"/>
        <v>0</v>
      </c>
      <c r="O3611" s="20">
        <f t="shared" si="4"/>
        <v>0.2</v>
      </c>
      <c r="P3611" s="19">
        <f t="shared" si="5"/>
        <v>0</v>
      </c>
      <c r="Q3611" s="22">
        <f t="shared" si="6"/>
        <v>0</v>
      </c>
      <c r="R3611" s="16">
        <v>0.195379079524821</v>
      </c>
      <c r="S3611" s="16">
        <v>0.4</v>
      </c>
      <c r="T3611" s="16">
        <v>0.0</v>
      </c>
      <c r="U3611" s="16">
        <v>0.179163607365906</v>
      </c>
      <c r="V3611" s="16">
        <v>0.0</v>
      </c>
      <c r="W3611" s="16">
        <v>0.0</v>
      </c>
    </row>
    <row r="3612" ht="22.5" customHeight="1">
      <c r="A3612" s="2">
        <v>0.0</v>
      </c>
      <c r="B3612" s="10">
        <v>100416.0</v>
      </c>
      <c r="C3612" s="2">
        <v>161147.0</v>
      </c>
      <c r="D3612" s="2" t="s">
        <v>14</v>
      </c>
      <c r="E3612" s="2">
        <v>1.0</v>
      </c>
      <c r="F3612" s="2">
        <v>0.0</v>
      </c>
      <c r="G3612" s="2">
        <v>0.0</v>
      </c>
      <c r="H3612" s="2">
        <v>216.09704957</v>
      </c>
      <c r="I3612" s="2">
        <v>1.0</v>
      </c>
      <c r="J3612" s="2">
        <v>18.0</v>
      </c>
      <c r="K3612" s="18">
        <v>38.460499883</v>
      </c>
      <c r="L3612" s="19">
        <f t="shared" si="1"/>
        <v>100416</v>
      </c>
      <c r="M3612" s="20">
        <f t="shared" si="2"/>
        <v>161147</v>
      </c>
      <c r="N3612" s="21">
        <f t="shared" si="3"/>
        <v>0.6231329159</v>
      </c>
      <c r="O3612" s="20">
        <f t="shared" si="4"/>
        <v>0.3</v>
      </c>
      <c r="P3612" s="19">
        <f t="shared" si="5"/>
        <v>30124.8</v>
      </c>
      <c r="Q3612" s="22">
        <f t="shared" si="6"/>
        <v>2409.984</v>
      </c>
      <c r="R3612" s="16">
        <v>0.12694110819448</v>
      </c>
      <c r="S3612" s="16">
        <v>0.4</v>
      </c>
      <c r="T3612" s="16">
        <v>100416.0</v>
      </c>
      <c r="U3612" s="16">
        <v>0.158888162224037</v>
      </c>
      <c r="V3612" s="16">
        <v>199436.421223611</v>
      </c>
      <c r="W3612" s="16">
        <v>15954.9136978889</v>
      </c>
    </row>
    <row r="3613" ht="22.5" customHeight="1">
      <c r="A3613" s="2">
        <v>0.0</v>
      </c>
      <c r="B3613" s="10">
        <v>44605.0</v>
      </c>
      <c r="C3613" s="2">
        <v>65489.0</v>
      </c>
      <c r="D3613" s="2" t="s">
        <v>15</v>
      </c>
      <c r="E3613" s="2">
        <v>15.0</v>
      </c>
      <c r="F3613" s="2">
        <v>0.0</v>
      </c>
      <c r="G3613" s="2">
        <v>0.0</v>
      </c>
      <c r="H3613" s="2">
        <v>189.00845586</v>
      </c>
      <c r="I3613" s="2">
        <v>0.0</v>
      </c>
      <c r="J3613" s="2">
        <v>23.0</v>
      </c>
      <c r="K3613" s="18">
        <v>38.57108327</v>
      </c>
      <c r="L3613" s="19">
        <f t="shared" si="1"/>
        <v>44605</v>
      </c>
      <c r="M3613" s="20">
        <f t="shared" si="2"/>
        <v>65489</v>
      </c>
      <c r="N3613" s="21">
        <f t="shared" si="3"/>
        <v>0.6811067508</v>
      </c>
      <c r="O3613" s="20">
        <f t="shared" si="4"/>
        <v>0.3</v>
      </c>
      <c r="P3613" s="19">
        <f t="shared" si="5"/>
        <v>13381.5</v>
      </c>
      <c r="Q3613" s="22">
        <f t="shared" si="6"/>
        <v>1070.52</v>
      </c>
      <c r="R3613" s="16">
        <v>0.112121881883025</v>
      </c>
      <c r="S3613" s="16">
        <v>0.4</v>
      </c>
      <c r="T3613" s="16">
        <v>44605.0</v>
      </c>
      <c r="U3613" s="16">
        <v>0.151953020480665</v>
      </c>
      <c r="V3613" s="16">
        <v>84723.3059817509</v>
      </c>
      <c r="W3613" s="16">
        <v>6777.86447854007</v>
      </c>
    </row>
    <row r="3614" ht="22.5" customHeight="1">
      <c r="A3614" s="2">
        <v>0.0</v>
      </c>
      <c r="B3614" s="10">
        <v>69325.0</v>
      </c>
      <c r="C3614" s="2">
        <v>102438.0</v>
      </c>
      <c r="D3614" s="2" t="s">
        <v>11</v>
      </c>
      <c r="F3614" s="2">
        <v>2.0</v>
      </c>
      <c r="G3614" s="2">
        <v>1.0</v>
      </c>
      <c r="H3614" s="2">
        <v>222.65227491</v>
      </c>
      <c r="I3614" s="2">
        <v>2.0</v>
      </c>
      <c r="J3614" s="2">
        <v>13.0</v>
      </c>
      <c r="K3614" s="18">
        <v>43.524097796</v>
      </c>
      <c r="L3614" s="19">
        <f t="shared" si="1"/>
        <v>69325</v>
      </c>
      <c r="M3614" s="20">
        <f t="shared" si="2"/>
        <v>102438</v>
      </c>
      <c r="N3614" s="21">
        <f t="shared" si="3"/>
        <v>0.6767508151</v>
      </c>
      <c r="O3614" s="20">
        <f t="shared" si="4"/>
        <v>0.3</v>
      </c>
      <c r="P3614" s="19">
        <f t="shared" si="5"/>
        <v>20797.5</v>
      </c>
      <c r="Q3614" s="22">
        <f t="shared" si="6"/>
        <v>1663.8</v>
      </c>
      <c r="R3614" s="16">
        <v>0.642713209930976</v>
      </c>
      <c r="S3614" s="16">
        <v>0.4</v>
      </c>
      <c r="T3614" s="16">
        <v>69325.0</v>
      </c>
      <c r="U3614" s="16">
        <v>0.124893443009639</v>
      </c>
      <c r="V3614" s="16">
        <v>108227.97420804</v>
      </c>
      <c r="W3614" s="16">
        <v>8658.23793664325</v>
      </c>
    </row>
    <row r="3615" ht="22.5" customHeight="1">
      <c r="A3615" s="2">
        <v>1.0</v>
      </c>
      <c r="B3615" s="10">
        <v>61429.0</v>
      </c>
      <c r="C3615" s="2">
        <v>84990.0</v>
      </c>
      <c r="D3615" s="2" t="s">
        <v>15</v>
      </c>
      <c r="E3615" s="2">
        <v>8.0</v>
      </c>
      <c r="F3615" s="2">
        <v>3.0</v>
      </c>
      <c r="G3615" s="2">
        <v>1.0</v>
      </c>
      <c r="H3615" s="2">
        <v>166.17939921</v>
      </c>
      <c r="I3615" s="2">
        <v>2.0</v>
      </c>
      <c r="J3615" s="2">
        <v>64.0</v>
      </c>
      <c r="K3615" s="18">
        <v>40.436704805</v>
      </c>
      <c r="L3615" s="19">
        <f t="shared" si="1"/>
        <v>61429</v>
      </c>
      <c r="M3615" s="20">
        <f t="shared" si="2"/>
        <v>84990</v>
      </c>
      <c r="N3615" s="21">
        <f t="shared" si="3"/>
        <v>0.7227791505</v>
      </c>
      <c r="O3615" s="20">
        <f t="shared" si="4"/>
        <v>0.3</v>
      </c>
      <c r="P3615" s="19">
        <f t="shared" si="5"/>
        <v>18428.7</v>
      </c>
      <c r="Q3615" s="22">
        <f t="shared" si="6"/>
        <v>1474.296</v>
      </c>
      <c r="R3615" s="16">
        <v>0.528662213427332</v>
      </c>
      <c r="S3615" s="16">
        <v>0.4</v>
      </c>
      <c r="T3615" s="16">
        <v>61429.0</v>
      </c>
      <c r="U3615" s="16">
        <v>0.154780185776336</v>
      </c>
      <c r="V3615" s="16">
        <v>118849.900400682</v>
      </c>
      <c r="W3615" s="16">
        <v>9507.99203205457</v>
      </c>
    </row>
    <row r="3616" ht="22.5" customHeight="1">
      <c r="A3616" s="2">
        <v>0.0</v>
      </c>
      <c r="B3616" s="10">
        <v>101289.0</v>
      </c>
      <c r="C3616" s="2">
        <v>127485.0</v>
      </c>
      <c r="D3616" s="2" t="s">
        <v>14</v>
      </c>
      <c r="E3616" s="2">
        <v>0.0</v>
      </c>
      <c r="F3616" s="2">
        <v>0.0</v>
      </c>
      <c r="G3616" s="2">
        <v>0.0</v>
      </c>
      <c r="H3616" s="2">
        <v>319.25081591</v>
      </c>
      <c r="I3616" s="2">
        <v>0.0</v>
      </c>
      <c r="J3616" s="2">
        <v>19.0</v>
      </c>
      <c r="K3616" s="18">
        <v>42.723232206</v>
      </c>
      <c r="L3616" s="19">
        <f t="shared" si="1"/>
        <v>101289</v>
      </c>
      <c r="M3616" s="20">
        <f t="shared" si="2"/>
        <v>127485</v>
      </c>
      <c r="N3616" s="21">
        <f t="shared" si="3"/>
        <v>0.794517002</v>
      </c>
      <c r="O3616" s="20">
        <f t="shared" si="4"/>
        <v>0.3</v>
      </c>
      <c r="P3616" s="19">
        <f t="shared" si="5"/>
        <v>30386.7</v>
      </c>
      <c r="Q3616" s="22">
        <f t="shared" si="6"/>
        <v>2430.936</v>
      </c>
      <c r="R3616" s="16">
        <v>0.0835236988351549</v>
      </c>
      <c r="S3616" s="16">
        <v>0.4</v>
      </c>
      <c r="T3616" s="16">
        <v>101289.0</v>
      </c>
      <c r="U3616" s="16">
        <v>0.134798284325172</v>
      </c>
      <c r="V3616" s="16">
        <v>170669.792762654</v>
      </c>
      <c r="W3616" s="16">
        <v>13653.5834210123</v>
      </c>
    </row>
    <row r="3617" ht="22.5" customHeight="1">
      <c r="A3617" s="2">
        <v>0.0</v>
      </c>
      <c r="B3617" s="10">
        <v>52640.0</v>
      </c>
      <c r="C3617" s="2">
        <v>113391.0</v>
      </c>
      <c r="D3617" s="2" t="s">
        <v>15</v>
      </c>
      <c r="E3617" s="2">
        <v>16.0</v>
      </c>
      <c r="F3617" s="2">
        <v>0.0</v>
      </c>
      <c r="G3617" s="2">
        <v>0.0</v>
      </c>
      <c r="H3617" s="2">
        <v>257.52379662</v>
      </c>
      <c r="I3617" s="2">
        <v>0.0</v>
      </c>
      <c r="J3617" s="2">
        <v>19.0</v>
      </c>
      <c r="K3617" s="18">
        <v>27.792323705</v>
      </c>
      <c r="L3617" s="19">
        <f t="shared" si="1"/>
        <v>52640</v>
      </c>
      <c r="M3617" s="20">
        <f t="shared" si="2"/>
        <v>113391</v>
      </c>
      <c r="N3617" s="21">
        <f t="shared" si="3"/>
        <v>0.4642343749</v>
      </c>
      <c r="O3617" s="20">
        <f t="shared" si="4"/>
        <v>0.2</v>
      </c>
      <c r="P3617" s="19">
        <f t="shared" si="5"/>
        <v>10528</v>
      </c>
      <c r="Q3617" s="22">
        <f t="shared" si="6"/>
        <v>842.24</v>
      </c>
      <c r="R3617" s="16">
        <v>0.0420562807838902</v>
      </c>
      <c r="S3617" s="16">
        <v>0.4</v>
      </c>
      <c r="T3617" s="16">
        <v>52640.0</v>
      </c>
      <c r="U3617" s="16">
        <v>0.0961856849894774</v>
      </c>
      <c r="V3617" s="16">
        <v>63290.1807230761</v>
      </c>
      <c r="W3617" s="16">
        <v>5063.21445784609</v>
      </c>
    </row>
    <row r="3618" ht="22.5" customHeight="1">
      <c r="A3618" s="2">
        <v>0.0</v>
      </c>
      <c r="B3618" s="10">
        <v>103130.0</v>
      </c>
      <c r="C3618" s="2">
        <v>120119.0</v>
      </c>
      <c r="D3618" s="2" t="s">
        <v>11</v>
      </c>
      <c r="E3618" s="2">
        <v>7.0</v>
      </c>
      <c r="F3618" s="2">
        <v>0.0</v>
      </c>
      <c r="G3618" s="2">
        <v>0.0</v>
      </c>
      <c r="H3618" s="2">
        <v>292.7517427</v>
      </c>
      <c r="I3618" s="2">
        <v>1.0</v>
      </c>
      <c r="J3618" s="2">
        <v>19.0</v>
      </c>
      <c r="K3618" s="18">
        <v>30.681688914</v>
      </c>
      <c r="L3618" s="19">
        <f t="shared" si="1"/>
        <v>103130</v>
      </c>
      <c r="M3618" s="20">
        <f t="shared" si="2"/>
        <v>120119</v>
      </c>
      <c r="N3618" s="21">
        <f t="shared" si="3"/>
        <v>0.8585652561</v>
      </c>
      <c r="O3618" s="20">
        <f t="shared" si="4"/>
        <v>0.45</v>
      </c>
      <c r="P3618" s="19">
        <f t="shared" si="5"/>
        <v>46408.5</v>
      </c>
      <c r="Q3618" s="22">
        <f t="shared" si="6"/>
        <v>3712.68</v>
      </c>
      <c r="R3618" s="16">
        <v>0.0504084505162889</v>
      </c>
      <c r="S3618" s="16">
        <v>0.4</v>
      </c>
      <c r="T3618" s="16">
        <v>103130.0</v>
      </c>
      <c r="U3618" s="16">
        <v>0.105846776712754</v>
      </c>
      <c r="V3618" s="16">
        <v>136449.726029829</v>
      </c>
      <c r="W3618" s="16">
        <v>10915.9780823863</v>
      </c>
    </row>
    <row r="3619" ht="22.5" customHeight="1">
      <c r="A3619" s="2">
        <v>0.0</v>
      </c>
      <c r="B3619" s="10">
        <v>64290.0</v>
      </c>
      <c r="C3619" s="2">
        <v>87837.0</v>
      </c>
      <c r="D3619" s="2" t="s">
        <v>11</v>
      </c>
      <c r="E3619" s="2">
        <v>2.0</v>
      </c>
      <c r="F3619" s="2">
        <v>0.0</v>
      </c>
      <c r="G3619" s="2">
        <v>0.0</v>
      </c>
      <c r="H3619" s="2">
        <v>309.00545799</v>
      </c>
      <c r="I3619" s="2">
        <v>3.0</v>
      </c>
      <c r="J3619" s="2">
        <v>15.0</v>
      </c>
      <c r="K3619" s="18">
        <v>42.168358483</v>
      </c>
      <c r="L3619" s="19">
        <f t="shared" si="1"/>
        <v>64290</v>
      </c>
      <c r="M3619" s="20">
        <f t="shared" si="2"/>
        <v>87837</v>
      </c>
      <c r="N3619" s="21">
        <f t="shared" si="3"/>
        <v>0.7319239045</v>
      </c>
      <c r="O3619" s="20">
        <f t="shared" si="4"/>
        <v>0.3</v>
      </c>
      <c r="P3619" s="19">
        <f t="shared" si="5"/>
        <v>19287</v>
      </c>
      <c r="Q3619" s="22">
        <f t="shared" si="6"/>
        <v>1542.96</v>
      </c>
      <c r="R3619" s="16">
        <v>0.135124237557907</v>
      </c>
      <c r="S3619" s="16">
        <v>0.4</v>
      </c>
      <c r="T3619" s="16">
        <v>64290.0</v>
      </c>
      <c r="U3619" s="16">
        <v>0.162252682289618</v>
      </c>
      <c r="V3619" s="16">
        <v>130390.311804994</v>
      </c>
      <c r="W3619" s="16">
        <v>10431.2249443995</v>
      </c>
    </row>
    <row r="3620" ht="22.5" customHeight="1">
      <c r="A3620" s="2">
        <v>0.0</v>
      </c>
      <c r="B3620" s="10">
        <v>82537.0</v>
      </c>
      <c r="C3620" s="2">
        <v>117610.0</v>
      </c>
      <c r="D3620" s="2" t="s">
        <v>14</v>
      </c>
      <c r="E3620" s="2">
        <v>16.0</v>
      </c>
      <c r="F3620" s="2">
        <v>0.0</v>
      </c>
      <c r="G3620" s="2">
        <v>0.0</v>
      </c>
      <c r="H3620" s="2">
        <v>233.84853474</v>
      </c>
      <c r="I3620" s="2">
        <v>5.0</v>
      </c>
      <c r="J3620" s="2">
        <v>30.0</v>
      </c>
      <c r="K3620" s="18">
        <v>39.064892967</v>
      </c>
      <c r="L3620" s="19">
        <f t="shared" si="1"/>
        <v>82537</v>
      </c>
      <c r="M3620" s="20">
        <f t="shared" si="2"/>
        <v>117610</v>
      </c>
      <c r="N3620" s="21">
        <f t="shared" si="3"/>
        <v>0.7017855625</v>
      </c>
      <c r="O3620" s="20">
        <f t="shared" si="4"/>
        <v>0.3</v>
      </c>
      <c r="P3620" s="19">
        <f t="shared" si="5"/>
        <v>24761.1</v>
      </c>
      <c r="Q3620" s="22">
        <f t="shared" si="6"/>
        <v>1980.888</v>
      </c>
      <c r="R3620" s="16">
        <v>0.137079564139022</v>
      </c>
      <c r="S3620" s="16">
        <v>0.4</v>
      </c>
      <c r="T3620" s="16">
        <v>82537.0</v>
      </c>
      <c r="U3620" s="16">
        <v>0.163011798583293</v>
      </c>
      <c r="V3620" s="16">
        <v>168181.310245866</v>
      </c>
      <c r="W3620" s="16">
        <v>13454.5048196693</v>
      </c>
    </row>
    <row r="3621" ht="22.5" customHeight="1">
      <c r="A3621" s="2">
        <v>0.0</v>
      </c>
      <c r="B3621" s="10">
        <v>52157.0</v>
      </c>
      <c r="C3621" s="2">
        <v>157459.0</v>
      </c>
      <c r="D3621" s="2" t="s">
        <v>15</v>
      </c>
      <c r="E3621" s="2">
        <v>19.0</v>
      </c>
      <c r="F3621" s="2">
        <v>0.0</v>
      </c>
      <c r="G3621" s="2">
        <v>0.0</v>
      </c>
      <c r="H3621" s="2">
        <v>248.72353316</v>
      </c>
      <c r="I3621" s="2">
        <v>0.0</v>
      </c>
      <c r="J3621" s="2">
        <v>28.0</v>
      </c>
      <c r="K3621" s="18">
        <v>21.92019846</v>
      </c>
      <c r="L3621" s="19">
        <f t="shared" si="1"/>
        <v>52157</v>
      </c>
      <c r="M3621" s="20">
        <f t="shared" si="2"/>
        <v>157459</v>
      </c>
      <c r="N3621" s="21">
        <f t="shared" si="3"/>
        <v>0.3312417836</v>
      </c>
      <c r="O3621" s="20">
        <f t="shared" si="4"/>
        <v>0.2</v>
      </c>
      <c r="P3621" s="19">
        <f t="shared" si="5"/>
        <v>10431.4</v>
      </c>
      <c r="Q3621" s="22">
        <f t="shared" si="6"/>
        <v>834.512</v>
      </c>
      <c r="R3621" s="16">
        <v>0.024087740179343</v>
      </c>
      <c r="S3621" s="16">
        <v>0.4</v>
      </c>
      <c r="T3621" s="16">
        <v>52157.0</v>
      </c>
      <c r="U3621" s="16">
        <v>0.0699962885361063</v>
      </c>
      <c r="V3621" s="16">
        <v>45634.9552647212</v>
      </c>
      <c r="W3621" s="16">
        <v>3650.7964211777</v>
      </c>
    </row>
    <row r="3622" ht="22.5" customHeight="1">
      <c r="A3622" s="2">
        <v>0.0</v>
      </c>
      <c r="B3622" s="10">
        <v>62356.0</v>
      </c>
      <c r="C3622" s="2">
        <v>92299.0</v>
      </c>
      <c r="D3622" s="2" t="s">
        <v>12</v>
      </c>
      <c r="E3622" s="2">
        <v>0.0</v>
      </c>
      <c r="F3622" s="2">
        <v>0.0</v>
      </c>
      <c r="G3622" s="2">
        <v>0.0</v>
      </c>
      <c r="H3622" s="2">
        <v>60.294143175</v>
      </c>
      <c r="I3622" s="2">
        <v>0.0</v>
      </c>
      <c r="J3622" s="2">
        <v>23.0</v>
      </c>
      <c r="K3622" s="18">
        <v>34.816959504</v>
      </c>
      <c r="L3622" s="19">
        <f t="shared" si="1"/>
        <v>62356</v>
      </c>
      <c r="M3622" s="20">
        <f t="shared" si="2"/>
        <v>92299</v>
      </c>
      <c r="N3622" s="21">
        <f t="shared" si="3"/>
        <v>0.6755869511</v>
      </c>
      <c r="O3622" s="20">
        <f t="shared" si="4"/>
        <v>0.3</v>
      </c>
      <c r="P3622" s="19">
        <f t="shared" si="5"/>
        <v>18706.8</v>
      </c>
      <c r="Q3622" s="22">
        <f t="shared" si="6"/>
        <v>1496.544</v>
      </c>
      <c r="R3622" s="16">
        <v>0.101824363655257</v>
      </c>
      <c r="S3622" s="16">
        <v>0.4</v>
      </c>
      <c r="T3622" s="16">
        <v>62356.0</v>
      </c>
      <c r="U3622" s="16">
        <v>0.146409616551105</v>
      </c>
      <c r="V3622" s="16">
        <v>114118.975620759</v>
      </c>
      <c r="W3622" s="16">
        <v>9129.51804966074</v>
      </c>
    </row>
    <row r="3623" ht="22.5" customHeight="1">
      <c r="A3623" s="2">
        <v>0.0</v>
      </c>
      <c r="B3623" s="10">
        <v>7524.0</v>
      </c>
      <c r="C3623" s="2">
        <v>28639.0</v>
      </c>
      <c r="D3623" s="2" t="s">
        <v>11</v>
      </c>
      <c r="F3623" s="2">
        <v>0.0</v>
      </c>
      <c r="G3623" s="2">
        <v>0.0</v>
      </c>
      <c r="H3623" s="2">
        <v>60.328252745</v>
      </c>
      <c r="I3623" s="2">
        <v>1.0</v>
      </c>
      <c r="J3623" s="2">
        <v>18.0</v>
      </c>
      <c r="K3623" s="18">
        <v>42.358461482</v>
      </c>
      <c r="L3623" s="19">
        <f t="shared" si="1"/>
        <v>7524</v>
      </c>
      <c r="M3623" s="20">
        <f t="shared" si="2"/>
        <v>28639</v>
      </c>
      <c r="N3623" s="21">
        <f t="shared" si="3"/>
        <v>0.2627186703</v>
      </c>
      <c r="O3623" s="20">
        <f t="shared" si="4"/>
        <v>0.2</v>
      </c>
      <c r="P3623" s="19">
        <f t="shared" si="5"/>
        <v>1504.8</v>
      </c>
      <c r="Q3623" s="22">
        <f t="shared" si="6"/>
        <v>120.384</v>
      </c>
      <c r="R3623" s="16">
        <v>0.322704193747441</v>
      </c>
      <c r="S3623" s="16">
        <v>0.4</v>
      </c>
      <c r="T3623" s="16">
        <v>7524.0</v>
      </c>
      <c r="U3623" s="16">
        <v>0.186066527685801</v>
      </c>
      <c r="V3623" s="16">
        <v>17499.5569288495</v>
      </c>
      <c r="W3623" s="16">
        <v>1399.96455430796</v>
      </c>
    </row>
    <row r="3624" ht="22.5" customHeight="1">
      <c r="A3624" s="2">
        <v>0.0</v>
      </c>
      <c r="B3624" s="10">
        <v>43479.0</v>
      </c>
      <c r="C3624" s="2">
        <v>78631.0</v>
      </c>
      <c r="D3624" s="2" t="s">
        <v>11</v>
      </c>
      <c r="E3624" s="2">
        <v>1.0</v>
      </c>
      <c r="G3624" s="2">
        <v>1.0</v>
      </c>
      <c r="H3624" s="2">
        <v>301.40369147</v>
      </c>
      <c r="I3624" s="2">
        <v>1.0</v>
      </c>
      <c r="J3624" s="2">
        <v>10.0</v>
      </c>
      <c r="K3624" s="18">
        <v>38.253096875</v>
      </c>
      <c r="L3624" s="19">
        <f t="shared" si="1"/>
        <v>43479</v>
      </c>
      <c r="M3624" s="20">
        <f t="shared" si="2"/>
        <v>78631</v>
      </c>
      <c r="N3624" s="21">
        <f t="shared" si="3"/>
        <v>0.5529498544</v>
      </c>
      <c r="O3624" s="20">
        <f t="shared" si="4"/>
        <v>0.25</v>
      </c>
      <c r="P3624" s="19">
        <f t="shared" si="5"/>
        <v>10869.75</v>
      </c>
      <c r="Q3624" s="22">
        <f t="shared" si="6"/>
        <v>869.58</v>
      </c>
      <c r="R3624" s="16">
        <v>0.192409423204578</v>
      </c>
      <c r="S3624" s="16">
        <v>0.4</v>
      </c>
      <c r="T3624" s="16">
        <v>43479.0</v>
      </c>
      <c r="U3624" s="16">
        <v>0.178598958708211</v>
      </c>
      <c r="V3624" s="16">
        <v>97066.3015709293</v>
      </c>
      <c r="W3624" s="16">
        <v>7765.30412567434</v>
      </c>
    </row>
    <row r="3625" ht="22.5" customHeight="1">
      <c r="A3625" s="2">
        <v>0.0</v>
      </c>
      <c r="B3625" s="10">
        <v>172108.0</v>
      </c>
      <c r="C3625" s="2">
        <v>195892.0</v>
      </c>
      <c r="D3625" s="2" t="s">
        <v>15</v>
      </c>
      <c r="E3625" s="2">
        <v>10.0</v>
      </c>
      <c r="F3625" s="2">
        <v>0.0</v>
      </c>
      <c r="G3625" s="2">
        <v>0.0</v>
      </c>
      <c r="H3625" s="2">
        <v>276.76334062</v>
      </c>
      <c r="I3625" s="2">
        <v>0.0</v>
      </c>
      <c r="J3625" s="2">
        <v>38.0</v>
      </c>
      <c r="K3625" s="18">
        <v>24.475689897</v>
      </c>
      <c r="L3625" s="19">
        <f t="shared" si="1"/>
        <v>172108</v>
      </c>
      <c r="M3625" s="20">
        <f t="shared" si="2"/>
        <v>195892</v>
      </c>
      <c r="N3625" s="21">
        <f t="shared" si="3"/>
        <v>0.8785861597</v>
      </c>
      <c r="O3625" s="20">
        <f t="shared" si="4"/>
        <v>0.45</v>
      </c>
      <c r="P3625" s="19">
        <f t="shared" si="5"/>
        <v>77448.6</v>
      </c>
      <c r="Q3625" s="22">
        <f t="shared" si="6"/>
        <v>6195.888</v>
      </c>
      <c r="R3625" s="16">
        <v>0.0206274769450253</v>
      </c>
      <c r="S3625" s="16">
        <v>0.4</v>
      </c>
      <c r="T3625" s="16">
        <v>172108.0</v>
      </c>
      <c r="U3625" s="16">
        <v>0.0637271820055187</v>
      </c>
      <c r="V3625" s="16">
        <v>137099.473007572</v>
      </c>
      <c r="W3625" s="16">
        <v>10967.9578406058</v>
      </c>
    </row>
    <row r="3626" ht="22.5" customHeight="1">
      <c r="A3626" s="2">
        <v>0.0</v>
      </c>
      <c r="B3626" s="10">
        <v>130291.0</v>
      </c>
      <c r="C3626" s="2">
        <v>168187.0</v>
      </c>
      <c r="D3626" s="2" t="s">
        <v>12</v>
      </c>
      <c r="E3626" s="2">
        <v>3.0</v>
      </c>
      <c r="F3626" s="2">
        <v>0.0</v>
      </c>
      <c r="G3626" s="2">
        <v>0.0</v>
      </c>
      <c r="H3626" s="2">
        <v>140.68934288</v>
      </c>
      <c r="I3626" s="2">
        <v>0.0</v>
      </c>
      <c r="J3626" s="2">
        <v>20.0</v>
      </c>
      <c r="K3626" s="18">
        <v>24.788150207</v>
      </c>
      <c r="L3626" s="19">
        <f t="shared" si="1"/>
        <v>130291</v>
      </c>
      <c r="M3626" s="20">
        <f t="shared" si="2"/>
        <v>168187</v>
      </c>
      <c r="N3626" s="21">
        <f t="shared" si="3"/>
        <v>0.7746793747</v>
      </c>
      <c r="O3626" s="20">
        <f t="shared" si="4"/>
        <v>0.3</v>
      </c>
      <c r="P3626" s="19">
        <f t="shared" si="5"/>
        <v>39087.3</v>
      </c>
      <c r="Q3626" s="22">
        <f t="shared" si="6"/>
        <v>3126.984</v>
      </c>
      <c r="R3626" s="16">
        <v>0.0359412614409921</v>
      </c>
      <c r="S3626" s="16">
        <v>0.4</v>
      </c>
      <c r="T3626" s="16">
        <v>130291.0</v>
      </c>
      <c r="U3626" s="16">
        <v>0.0882372774072303</v>
      </c>
      <c r="V3626" s="16">
        <v>143706.538883318</v>
      </c>
      <c r="W3626" s="16">
        <v>11496.5231106654</v>
      </c>
    </row>
    <row r="3627" ht="22.5" customHeight="1">
      <c r="A3627" s="2">
        <v>0.0</v>
      </c>
      <c r="B3627" s="10">
        <v>167104.0</v>
      </c>
      <c r="C3627" s="2">
        <v>200184.0</v>
      </c>
      <c r="D3627" s="2" t="s">
        <v>15</v>
      </c>
      <c r="E3627" s="2">
        <v>9.0</v>
      </c>
      <c r="F3627" s="2">
        <v>0.0</v>
      </c>
      <c r="G3627" s="2">
        <v>0.0</v>
      </c>
      <c r="H3627" s="2">
        <v>256.64834362</v>
      </c>
      <c r="I3627" s="2">
        <v>0.0</v>
      </c>
      <c r="J3627" s="2">
        <v>38.0</v>
      </c>
      <c r="K3627" s="18">
        <v>23.668678492</v>
      </c>
      <c r="L3627" s="19">
        <f t="shared" si="1"/>
        <v>167104</v>
      </c>
      <c r="M3627" s="20">
        <f t="shared" si="2"/>
        <v>200184</v>
      </c>
      <c r="N3627" s="21">
        <f t="shared" si="3"/>
        <v>0.8347520281</v>
      </c>
      <c r="O3627" s="20">
        <f t="shared" si="4"/>
        <v>0.45</v>
      </c>
      <c r="P3627" s="19">
        <f t="shared" si="5"/>
        <v>75196.8</v>
      </c>
      <c r="Q3627" s="22">
        <f t="shared" si="6"/>
        <v>6015.744</v>
      </c>
      <c r="R3627" s="16">
        <v>0.0221037785686726</v>
      </c>
      <c r="S3627" s="16">
        <v>0.4</v>
      </c>
      <c r="T3627" s="16">
        <v>167104.0</v>
      </c>
      <c r="U3627" s="16">
        <v>0.066466363302991</v>
      </c>
      <c r="V3627" s="16">
        <v>138834.939667287</v>
      </c>
      <c r="W3627" s="16">
        <v>11106.795173383</v>
      </c>
    </row>
    <row r="3628" ht="22.5" customHeight="1">
      <c r="A3628" s="2">
        <v>0.0</v>
      </c>
      <c r="B3628" s="10">
        <v>22236.0</v>
      </c>
      <c r="C3628" s="2">
        <v>169461.0</v>
      </c>
      <c r="D3628" s="2" t="s">
        <v>16</v>
      </c>
      <c r="E3628" s="2">
        <v>7.0</v>
      </c>
      <c r="F3628" s="2">
        <v>0.0</v>
      </c>
      <c r="G3628" s="2">
        <v>0.0</v>
      </c>
      <c r="H3628" s="2">
        <v>296.08019369</v>
      </c>
      <c r="I3628" s="2">
        <v>0.0</v>
      </c>
      <c r="J3628" s="2">
        <v>27.0</v>
      </c>
      <c r="K3628" s="18">
        <v>27.640018057</v>
      </c>
      <c r="L3628" s="19">
        <f t="shared" si="1"/>
        <v>22236</v>
      </c>
      <c r="M3628" s="20">
        <f t="shared" si="2"/>
        <v>169461</v>
      </c>
      <c r="N3628" s="21">
        <f t="shared" si="3"/>
        <v>0.131216032</v>
      </c>
      <c r="O3628" s="20">
        <f t="shared" si="4"/>
        <v>0.2</v>
      </c>
      <c r="P3628" s="19">
        <f t="shared" si="5"/>
        <v>4447.2</v>
      </c>
      <c r="Q3628" s="22">
        <f t="shared" si="6"/>
        <v>355.776</v>
      </c>
      <c r="R3628" s="16">
        <v>0.0523057311759152</v>
      </c>
      <c r="S3628" s="16">
        <v>0.4</v>
      </c>
      <c r="T3628" s="16">
        <v>22236.0</v>
      </c>
      <c r="U3628" s="16">
        <v>0.107876541744197</v>
      </c>
      <c r="V3628" s="16">
        <v>29984.2847777998</v>
      </c>
      <c r="W3628" s="16">
        <v>2398.74278222398</v>
      </c>
    </row>
    <row r="3629" ht="22.5" customHeight="1">
      <c r="A3629" s="2">
        <v>0.0</v>
      </c>
      <c r="B3629" s="10">
        <v>75673.0</v>
      </c>
      <c r="C3629" s="2">
        <v>100335.0</v>
      </c>
      <c r="D3629" s="2" t="s">
        <v>15</v>
      </c>
      <c r="E3629" s="2">
        <v>8.0</v>
      </c>
      <c r="F3629" s="2">
        <v>0.0</v>
      </c>
      <c r="G3629" s="2">
        <v>0.0</v>
      </c>
      <c r="H3629" s="2">
        <v>93.159544907</v>
      </c>
      <c r="I3629" s="2">
        <v>0.0</v>
      </c>
      <c r="J3629" s="2">
        <v>16.0</v>
      </c>
      <c r="K3629" s="18">
        <v>33.518480526</v>
      </c>
      <c r="L3629" s="19">
        <f t="shared" si="1"/>
        <v>75673</v>
      </c>
      <c r="M3629" s="20">
        <f t="shared" si="2"/>
        <v>100335</v>
      </c>
      <c r="N3629" s="21">
        <f t="shared" si="3"/>
        <v>0.7542034185</v>
      </c>
      <c r="O3629" s="20">
        <f t="shared" si="4"/>
        <v>0.3</v>
      </c>
      <c r="P3629" s="19">
        <f t="shared" si="5"/>
        <v>22701.9</v>
      </c>
      <c r="Q3629" s="22">
        <f t="shared" si="6"/>
        <v>1816.152</v>
      </c>
      <c r="R3629" s="16">
        <v>0.16254238837767</v>
      </c>
      <c r="S3629" s="16">
        <v>0.4</v>
      </c>
      <c r="T3629" s="16">
        <v>75673.0</v>
      </c>
      <c r="U3629" s="16">
        <v>0.171487698159554</v>
      </c>
      <c r="V3629" s="16">
        <v>162212.357285349</v>
      </c>
      <c r="W3629" s="16">
        <v>12976.9885828279</v>
      </c>
    </row>
    <row r="3630" ht="22.5" customHeight="1">
      <c r="A3630" s="2">
        <v>0.0</v>
      </c>
      <c r="B3630" s="10">
        <v>107199.0</v>
      </c>
      <c r="C3630" s="2">
        <v>132723.0</v>
      </c>
      <c r="D3630" s="2" t="s">
        <v>15</v>
      </c>
      <c r="E3630" s="2">
        <v>7.0</v>
      </c>
      <c r="F3630" s="2">
        <v>0.0</v>
      </c>
      <c r="G3630" s="2">
        <v>0.0</v>
      </c>
      <c r="H3630" s="2">
        <v>91.371931685</v>
      </c>
      <c r="I3630" s="2">
        <v>0.0</v>
      </c>
      <c r="J3630" s="2">
        <v>13.0</v>
      </c>
      <c r="K3630" s="18">
        <v>31.442611616</v>
      </c>
      <c r="L3630" s="19">
        <f t="shared" si="1"/>
        <v>107199</v>
      </c>
      <c r="M3630" s="20">
        <f t="shared" si="2"/>
        <v>132723</v>
      </c>
      <c r="N3630" s="21">
        <f t="shared" si="3"/>
        <v>0.8076896996</v>
      </c>
      <c r="O3630" s="20">
        <f t="shared" si="4"/>
        <v>0.45</v>
      </c>
      <c r="P3630" s="19">
        <f t="shared" si="5"/>
        <v>48239.55</v>
      </c>
      <c r="Q3630" s="22">
        <f t="shared" si="6"/>
        <v>3859.164</v>
      </c>
      <c r="R3630" s="16">
        <v>0.155109287003919</v>
      </c>
      <c r="S3630" s="16">
        <v>0.4</v>
      </c>
      <c r="T3630" s="16">
        <v>107199.0</v>
      </c>
      <c r="U3630" s="16">
        <v>0.169267724852756</v>
      </c>
      <c r="V3630" s="16">
        <v>226816.635456133</v>
      </c>
      <c r="W3630" s="16">
        <v>18145.3308364906</v>
      </c>
    </row>
    <row r="3631" ht="22.5" customHeight="1">
      <c r="A3631" s="2">
        <v>0.0</v>
      </c>
      <c r="B3631" s="10">
        <v>57429.0</v>
      </c>
      <c r="C3631" s="2">
        <v>86250.0</v>
      </c>
      <c r="D3631" s="2" t="s">
        <v>12</v>
      </c>
      <c r="E3631" s="2">
        <v>5.0</v>
      </c>
      <c r="H3631" s="2">
        <v>175.5</v>
      </c>
      <c r="J3631" s="2">
        <v>16.0</v>
      </c>
      <c r="K3631" s="11"/>
      <c r="L3631" s="12">
        <f t="shared" si="1"/>
        <v>57429</v>
      </c>
      <c r="M3631" s="13">
        <f t="shared" si="2"/>
        <v>86250</v>
      </c>
      <c r="N3631" s="14">
        <f t="shared" si="3"/>
        <v>0.6658434783</v>
      </c>
      <c r="O3631" s="13">
        <f t="shared" si="4"/>
        <v>0.3</v>
      </c>
      <c r="P3631" s="12">
        <f t="shared" si="5"/>
        <v>17228.7</v>
      </c>
      <c r="Q3631" s="15">
        <f t="shared" si="6"/>
        <v>1378.296</v>
      </c>
      <c r="R3631" s="16">
        <v>0.0693914120717501</v>
      </c>
      <c r="S3631" s="16">
        <v>0.4</v>
      </c>
      <c r="T3631" s="16">
        <v>57429.0</v>
      </c>
      <c r="U3631" s="16">
        <v>0.123936644878299</v>
      </c>
      <c r="V3631" s="16">
        <v>88969.4697339482</v>
      </c>
      <c r="W3631" s="16">
        <v>7117.55757871585</v>
      </c>
    </row>
    <row r="3632" ht="22.5" customHeight="1">
      <c r="A3632" s="2">
        <v>0.0</v>
      </c>
      <c r="B3632" s="10">
        <v>47400.0</v>
      </c>
      <c r="C3632" s="2">
        <v>80000.0</v>
      </c>
      <c r="D3632" s="2" t="s">
        <v>11</v>
      </c>
      <c r="E3632" s="2">
        <v>12.0</v>
      </c>
      <c r="F3632" s="2">
        <v>0.0</v>
      </c>
      <c r="G3632" s="2">
        <v>0.0</v>
      </c>
      <c r="H3632" s="2">
        <v>95.366666667</v>
      </c>
      <c r="I3632" s="2">
        <v>1.0</v>
      </c>
      <c r="J3632" s="2">
        <v>10.0</v>
      </c>
      <c r="K3632" s="11"/>
      <c r="L3632" s="12">
        <f t="shared" si="1"/>
        <v>47400</v>
      </c>
      <c r="M3632" s="13">
        <f t="shared" si="2"/>
        <v>80000</v>
      </c>
      <c r="N3632" s="14">
        <f t="shared" si="3"/>
        <v>0.5925</v>
      </c>
      <c r="O3632" s="13">
        <f t="shared" si="4"/>
        <v>0.25</v>
      </c>
      <c r="P3632" s="12">
        <f t="shared" si="5"/>
        <v>11850</v>
      </c>
      <c r="Q3632" s="15">
        <f t="shared" si="6"/>
        <v>948</v>
      </c>
      <c r="R3632" s="16">
        <v>0.212289951605151</v>
      </c>
      <c r="S3632" s="16">
        <v>0.4</v>
      </c>
      <c r="T3632" s="16">
        <v>47400.0</v>
      </c>
      <c r="U3632" s="16">
        <v>0.181944670008102</v>
      </c>
      <c r="V3632" s="16">
        <v>107802.2169798</v>
      </c>
      <c r="W3632" s="16">
        <v>8624.17735838406</v>
      </c>
    </row>
    <row r="3633" ht="22.5" customHeight="1">
      <c r="A3633" s="2">
        <v>0.0</v>
      </c>
      <c r="B3633" s="10">
        <v>43074.0</v>
      </c>
      <c r="C3633" s="2">
        <v>75700.0</v>
      </c>
      <c r="K3633" s="11"/>
      <c r="L3633" s="12">
        <f t="shared" si="1"/>
        <v>43074</v>
      </c>
      <c r="M3633" s="13">
        <f t="shared" si="2"/>
        <v>75700</v>
      </c>
      <c r="N3633" s="14">
        <f t="shared" si="3"/>
        <v>0.569009247</v>
      </c>
      <c r="O3633" s="13">
        <f t="shared" si="4"/>
        <v>0.25</v>
      </c>
      <c r="P3633" s="12">
        <f t="shared" si="5"/>
        <v>10768.5</v>
      </c>
      <c r="Q3633" s="15">
        <f t="shared" si="6"/>
        <v>861.48</v>
      </c>
      <c r="R3633" s="16">
        <v>0.122876136670088</v>
      </c>
      <c r="S3633" s="16">
        <v>0.4</v>
      </c>
      <c r="T3633" s="16">
        <v>43074.0</v>
      </c>
      <c r="U3633" s="16">
        <v>0.157098615787679</v>
      </c>
      <c r="V3633" s="16">
        <v>84585.8222054812</v>
      </c>
      <c r="W3633" s="16">
        <v>6766.86577643849</v>
      </c>
    </row>
    <row r="3634" ht="22.5" customHeight="1">
      <c r="A3634" s="2">
        <v>0.0</v>
      </c>
      <c r="B3634" s="10">
        <v>122000.0</v>
      </c>
      <c r="C3634" s="2">
        <v>158000.0</v>
      </c>
      <c r="D3634" s="2" t="s">
        <v>12</v>
      </c>
      <c r="E3634" s="2">
        <v>2.0</v>
      </c>
      <c r="G3634" s="2">
        <v>1.0</v>
      </c>
      <c r="H3634" s="2">
        <v>374.03333333</v>
      </c>
      <c r="J3634" s="2">
        <v>52.0</v>
      </c>
      <c r="K3634" s="11"/>
      <c r="L3634" s="12">
        <f t="shared" si="1"/>
        <v>122000</v>
      </c>
      <c r="M3634" s="13">
        <f t="shared" si="2"/>
        <v>158000</v>
      </c>
      <c r="N3634" s="14">
        <f t="shared" si="3"/>
        <v>0.7721518987</v>
      </c>
      <c r="O3634" s="13">
        <f t="shared" si="4"/>
        <v>0.3</v>
      </c>
      <c r="P3634" s="12">
        <f t="shared" si="5"/>
        <v>36600</v>
      </c>
      <c r="Q3634" s="15">
        <f t="shared" si="6"/>
        <v>2928</v>
      </c>
      <c r="R3634" s="16">
        <v>0.0221844084704189</v>
      </c>
      <c r="S3634" s="16">
        <v>0.4</v>
      </c>
      <c r="T3634" s="16">
        <v>122000.0</v>
      </c>
      <c r="U3634" s="16">
        <v>0.0666131061831983</v>
      </c>
      <c r="V3634" s="16">
        <v>101584.986929377</v>
      </c>
      <c r="W3634" s="16">
        <v>8126.79895435019</v>
      </c>
    </row>
    <row r="3635" ht="22.5" customHeight="1">
      <c r="A3635" s="2">
        <v>0.0</v>
      </c>
      <c r="B3635" s="10">
        <v>145800.0</v>
      </c>
      <c r="C3635" s="2">
        <v>190300.0</v>
      </c>
      <c r="D3635" s="2" t="s">
        <v>15</v>
      </c>
      <c r="E3635" s="2">
        <v>13.0</v>
      </c>
      <c r="H3635" s="2">
        <v>109.66666667</v>
      </c>
      <c r="I3635" s="2">
        <v>1.0</v>
      </c>
      <c r="J3635" s="2">
        <v>24.0</v>
      </c>
      <c r="K3635" s="11"/>
      <c r="L3635" s="12">
        <f t="shared" si="1"/>
        <v>145800</v>
      </c>
      <c r="M3635" s="13">
        <f t="shared" si="2"/>
        <v>190300</v>
      </c>
      <c r="N3635" s="14">
        <f t="shared" si="3"/>
        <v>0.7661586968</v>
      </c>
      <c r="O3635" s="13">
        <f t="shared" si="4"/>
        <v>0.3</v>
      </c>
      <c r="P3635" s="12">
        <f t="shared" si="5"/>
        <v>43740</v>
      </c>
      <c r="Q3635" s="15">
        <f t="shared" si="6"/>
        <v>3499.2</v>
      </c>
      <c r="R3635" s="16">
        <v>0.150595329291736</v>
      </c>
      <c r="S3635" s="16">
        <v>0.4</v>
      </c>
      <c r="T3635" s="16">
        <v>145800.0</v>
      </c>
      <c r="U3635" s="16">
        <v>0.167821416244763</v>
      </c>
      <c r="V3635" s="16">
        <v>305854.53110608</v>
      </c>
      <c r="W3635" s="16">
        <v>24468.3624884864</v>
      </c>
    </row>
    <row r="3636" ht="22.5" customHeight="1">
      <c r="A3636" s="2">
        <v>1.0</v>
      </c>
      <c r="B3636" s="10">
        <v>42000.0</v>
      </c>
      <c r="C3636" s="2">
        <v>64000.0</v>
      </c>
      <c r="D3636" s="2" t="s">
        <v>14</v>
      </c>
      <c r="E3636" s="2">
        <v>9.0</v>
      </c>
      <c r="F3636" s="2">
        <v>0.0</v>
      </c>
      <c r="G3636" s="2">
        <v>0.0</v>
      </c>
      <c r="H3636" s="2">
        <v>30.466666667</v>
      </c>
      <c r="I3636" s="2">
        <v>3.0</v>
      </c>
      <c r="J3636" s="2">
        <v>8.0</v>
      </c>
      <c r="K3636" s="11"/>
      <c r="L3636" s="12">
        <f t="shared" si="1"/>
        <v>42000</v>
      </c>
      <c r="M3636" s="13">
        <f t="shared" si="2"/>
        <v>64000</v>
      </c>
      <c r="N3636" s="14">
        <f t="shared" si="3"/>
        <v>0.65625</v>
      </c>
      <c r="O3636" s="13">
        <f t="shared" si="4"/>
        <v>0.3</v>
      </c>
      <c r="P3636" s="12">
        <f t="shared" si="5"/>
        <v>12600</v>
      </c>
      <c r="Q3636" s="15">
        <f t="shared" si="6"/>
        <v>1008</v>
      </c>
      <c r="R3636" s="16">
        <v>0.345895055658682</v>
      </c>
      <c r="S3636" s="16">
        <v>0.4</v>
      </c>
      <c r="T3636" s="16">
        <v>42000.0</v>
      </c>
      <c r="U3636" s="16">
        <v>0.184581926567578</v>
      </c>
      <c r="V3636" s="16">
        <v>96905.5114479785</v>
      </c>
      <c r="W3636" s="16">
        <v>7752.44091583828</v>
      </c>
    </row>
    <row r="3637" ht="22.5" customHeight="1">
      <c r="A3637" s="2">
        <v>1.0</v>
      </c>
      <c r="B3637" s="10">
        <v>64758.0</v>
      </c>
      <c r="C3637" s="2">
        <v>119780.0</v>
      </c>
      <c r="D3637" s="2" t="s">
        <v>15</v>
      </c>
      <c r="E3637" s="2">
        <v>19.0</v>
      </c>
      <c r="F3637" s="2">
        <v>0.0</v>
      </c>
      <c r="G3637" s="2">
        <v>4.0</v>
      </c>
      <c r="H3637" s="2">
        <v>349.0</v>
      </c>
      <c r="I3637" s="2">
        <v>0.0</v>
      </c>
      <c r="J3637" s="2">
        <v>20.0</v>
      </c>
      <c r="K3637" s="11"/>
      <c r="L3637" s="12">
        <f t="shared" si="1"/>
        <v>64758</v>
      </c>
      <c r="M3637" s="13">
        <f t="shared" si="2"/>
        <v>119780</v>
      </c>
      <c r="N3637" s="14">
        <f t="shared" si="3"/>
        <v>0.5406411755</v>
      </c>
      <c r="O3637" s="13">
        <f t="shared" si="4"/>
        <v>0.25</v>
      </c>
      <c r="P3637" s="12">
        <f t="shared" si="5"/>
        <v>16189.5</v>
      </c>
      <c r="Q3637" s="15">
        <f t="shared" si="6"/>
        <v>1295.16</v>
      </c>
      <c r="R3637" s="16">
        <v>0.481371575325349</v>
      </c>
      <c r="S3637" s="16">
        <v>0.4</v>
      </c>
      <c r="T3637" s="16">
        <v>64758.0</v>
      </c>
      <c r="U3637" s="16">
        <v>0.165007900782021</v>
      </c>
      <c r="V3637" s="16">
        <v>133569.770485526</v>
      </c>
      <c r="W3637" s="16">
        <v>10685.5816388421</v>
      </c>
    </row>
    <row r="3638" ht="22.5" customHeight="1">
      <c r="A3638" s="2">
        <v>1.0</v>
      </c>
      <c r="B3638" s="10">
        <v>46300.0</v>
      </c>
      <c r="C3638" s="2">
        <v>72000.0</v>
      </c>
      <c r="D3638" s="2" t="s">
        <v>15</v>
      </c>
      <c r="E3638" s="2">
        <v>5.0</v>
      </c>
      <c r="F3638" s="2">
        <v>1.0</v>
      </c>
      <c r="G3638" s="2">
        <v>1.0</v>
      </c>
      <c r="H3638" s="2">
        <v>215.03333333</v>
      </c>
      <c r="I3638" s="2">
        <v>6.0</v>
      </c>
      <c r="J3638" s="2">
        <v>24.0</v>
      </c>
      <c r="K3638" s="11"/>
      <c r="L3638" s="12">
        <f t="shared" si="1"/>
        <v>46300</v>
      </c>
      <c r="M3638" s="13">
        <f t="shared" si="2"/>
        <v>72000</v>
      </c>
      <c r="N3638" s="14">
        <f t="shared" si="3"/>
        <v>0.6430555556</v>
      </c>
      <c r="O3638" s="13">
        <f t="shared" si="4"/>
        <v>0.3</v>
      </c>
      <c r="P3638" s="12">
        <f t="shared" si="5"/>
        <v>13890</v>
      </c>
      <c r="Q3638" s="15">
        <f t="shared" si="6"/>
        <v>1111.2</v>
      </c>
      <c r="R3638" s="16">
        <v>0.435163347086245</v>
      </c>
      <c r="S3638" s="16">
        <v>0.4</v>
      </c>
      <c r="T3638" s="16">
        <v>46300.0</v>
      </c>
      <c r="U3638" s="16">
        <v>0.173485155206114</v>
      </c>
      <c r="V3638" s="16">
        <v>100404.533575538</v>
      </c>
      <c r="W3638" s="16">
        <v>8032.36268604311</v>
      </c>
    </row>
    <row r="3639" ht="22.5" customHeight="1">
      <c r="A3639" s="2">
        <v>1.0</v>
      </c>
      <c r="B3639" s="10">
        <v>171106.0</v>
      </c>
      <c r="C3639" s="2">
        <v>200000.0</v>
      </c>
      <c r="D3639" s="2" t="s">
        <v>11</v>
      </c>
      <c r="E3639" s="2">
        <v>9.8</v>
      </c>
      <c r="F3639" s="2">
        <v>3.0</v>
      </c>
      <c r="G3639" s="2">
        <v>0.0</v>
      </c>
      <c r="H3639" s="2">
        <v>153.16666667</v>
      </c>
      <c r="I3639" s="2">
        <v>0.0</v>
      </c>
      <c r="J3639" s="2">
        <v>26.0</v>
      </c>
      <c r="K3639" s="11"/>
      <c r="L3639" s="12">
        <f t="shared" si="1"/>
        <v>171106</v>
      </c>
      <c r="M3639" s="13">
        <f t="shared" si="2"/>
        <v>200000</v>
      </c>
      <c r="N3639" s="14">
        <f t="shared" si="3"/>
        <v>0.85553</v>
      </c>
      <c r="O3639" s="13">
        <f t="shared" si="4"/>
        <v>0.45</v>
      </c>
      <c r="P3639" s="12">
        <f t="shared" si="5"/>
        <v>76997.7</v>
      </c>
      <c r="Q3639" s="15">
        <f t="shared" si="6"/>
        <v>6159.816</v>
      </c>
      <c r="R3639" s="16">
        <v>0.406900045008854</v>
      </c>
      <c r="S3639" s="16">
        <v>0.4</v>
      </c>
      <c r="T3639" s="16">
        <v>171106.0</v>
      </c>
      <c r="U3639" s="16">
        <v>0.177821866630181</v>
      </c>
      <c r="V3639" s="16">
        <v>380329.853895298</v>
      </c>
      <c r="W3639" s="16">
        <v>30426.3883116238</v>
      </c>
    </row>
    <row r="3640" ht="22.5" customHeight="1">
      <c r="A3640" s="2">
        <v>1.0</v>
      </c>
      <c r="B3640" s="10">
        <v>93050.0</v>
      </c>
      <c r="C3640" s="2">
        <v>118000.0</v>
      </c>
      <c r="D3640" s="2" t="s">
        <v>12</v>
      </c>
      <c r="E3640" s="2">
        <v>1.0</v>
      </c>
      <c r="F3640" s="2">
        <v>0.0</v>
      </c>
      <c r="G3640" s="2">
        <v>0.0</v>
      </c>
      <c r="H3640" s="2">
        <v>40.566666667</v>
      </c>
      <c r="I3640" s="2">
        <v>0.0</v>
      </c>
      <c r="J3640" s="2">
        <v>10.0</v>
      </c>
      <c r="K3640" s="11"/>
      <c r="L3640" s="12">
        <f t="shared" si="1"/>
        <v>93050</v>
      </c>
      <c r="M3640" s="13">
        <f t="shared" si="2"/>
        <v>118000</v>
      </c>
      <c r="N3640" s="14">
        <f t="shared" si="3"/>
        <v>0.788559322</v>
      </c>
      <c r="O3640" s="13">
        <f t="shared" si="4"/>
        <v>0.3</v>
      </c>
      <c r="P3640" s="12">
        <f t="shared" si="5"/>
        <v>27915</v>
      </c>
      <c r="Q3640" s="15">
        <f t="shared" si="6"/>
        <v>2233.2</v>
      </c>
      <c r="R3640" s="16">
        <v>0.146036752478009</v>
      </c>
      <c r="S3640" s="16">
        <v>0.4</v>
      </c>
      <c r="T3640" s="16">
        <v>93050.0</v>
      </c>
      <c r="U3640" s="16">
        <v>0.166281758579676</v>
      </c>
      <c r="V3640" s="16">
        <v>193406.470447986</v>
      </c>
      <c r="W3640" s="16">
        <v>15472.5176358388</v>
      </c>
    </row>
    <row r="3641" ht="22.5" customHeight="1">
      <c r="A3641" s="2">
        <v>0.0</v>
      </c>
      <c r="B3641" s="10">
        <v>104176.0</v>
      </c>
      <c r="C3641" s="2">
        <v>165086.0</v>
      </c>
      <c r="D3641" s="2" t="s">
        <v>11</v>
      </c>
      <c r="F3641" s="2">
        <v>0.0</v>
      </c>
      <c r="H3641" s="2">
        <v>254.74248035</v>
      </c>
      <c r="J3641" s="2">
        <v>24.0</v>
      </c>
      <c r="K3641" s="18">
        <v>39.613205573</v>
      </c>
      <c r="L3641" s="19">
        <f t="shared" si="1"/>
        <v>104176</v>
      </c>
      <c r="M3641" s="20">
        <f t="shared" si="2"/>
        <v>165086</v>
      </c>
      <c r="N3641" s="21">
        <f t="shared" si="3"/>
        <v>0.6310407909</v>
      </c>
      <c r="O3641" s="20">
        <f t="shared" si="4"/>
        <v>0.3</v>
      </c>
      <c r="P3641" s="19">
        <f t="shared" si="5"/>
        <v>31252.8</v>
      </c>
      <c r="Q3641" s="22">
        <f t="shared" si="6"/>
        <v>2500.224</v>
      </c>
      <c r="R3641" s="16">
        <v>0.0983559018994709</v>
      </c>
      <c r="S3641" s="16">
        <v>0.4</v>
      </c>
      <c r="T3641" s="16">
        <v>104176.0</v>
      </c>
      <c r="U3641" s="16">
        <v>0.144392550075427</v>
      </c>
      <c r="V3641" s="16">
        <v>188027.978708221</v>
      </c>
      <c r="W3641" s="16">
        <v>15042.2382966577</v>
      </c>
    </row>
    <row r="3642" ht="22.5" customHeight="1">
      <c r="A3642" s="2">
        <v>1.0</v>
      </c>
      <c r="B3642" s="10">
        <v>105200.0</v>
      </c>
      <c r="C3642" s="2">
        <v>130000.0</v>
      </c>
      <c r="D3642" s="2" t="s">
        <v>16</v>
      </c>
      <c r="E3642" s="2">
        <v>5.0</v>
      </c>
      <c r="F3642" s="2">
        <v>1.0</v>
      </c>
      <c r="G3642" s="2">
        <v>0.0</v>
      </c>
      <c r="H3642" s="2">
        <v>237.43333333</v>
      </c>
      <c r="I3642" s="2">
        <v>1.0</v>
      </c>
      <c r="J3642" s="2">
        <v>27.0</v>
      </c>
      <c r="K3642" s="11"/>
      <c r="L3642" s="12">
        <f t="shared" si="1"/>
        <v>105200</v>
      </c>
      <c r="M3642" s="13">
        <f t="shared" si="2"/>
        <v>130000</v>
      </c>
      <c r="N3642" s="14">
        <f t="shared" si="3"/>
        <v>0.8092307692</v>
      </c>
      <c r="O3642" s="13">
        <f t="shared" si="4"/>
        <v>0.45</v>
      </c>
      <c r="P3642" s="12">
        <f t="shared" si="5"/>
        <v>47340</v>
      </c>
      <c r="Q3642" s="15">
        <f t="shared" si="6"/>
        <v>3787.2</v>
      </c>
      <c r="R3642" s="16">
        <v>0.210214013809008</v>
      </c>
      <c r="S3642" s="16">
        <v>0.4</v>
      </c>
      <c r="T3642" s="16">
        <v>105200.0</v>
      </c>
      <c r="U3642" s="16">
        <v>0.181641454285232</v>
      </c>
      <c r="V3642" s="16">
        <v>238858.512385081</v>
      </c>
      <c r="W3642" s="16">
        <v>19108.6809908064</v>
      </c>
    </row>
    <row r="3643" ht="22.5" customHeight="1">
      <c r="A3643" s="2">
        <v>0.0</v>
      </c>
      <c r="B3643" s="10">
        <v>165988.0</v>
      </c>
      <c r="C3643" s="2">
        <v>217000.0</v>
      </c>
      <c r="D3643" s="2" t="s">
        <v>12</v>
      </c>
      <c r="E3643" s="2">
        <v>13.0</v>
      </c>
      <c r="F3643" s="2">
        <v>0.0</v>
      </c>
      <c r="G3643" s="2">
        <v>0.0</v>
      </c>
      <c r="H3643" s="2">
        <v>214.03333333</v>
      </c>
      <c r="I3643" s="2">
        <v>1.0</v>
      </c>
      <c r="J3643" s="2">
        <v>32.0</v>
      </c>
      <c r="K3643" s="11"/>
      <c r="L3643" s="12">
        <f t="shared" si="1"/>
        <v>165988</v>
      </c>
      <c r="M3643" s="13">
        <f t="shared" si="2"/>
        <v>217000</v>
      </c>
      <c r="N3643" s="14">
        <f t="shared" si="3"/>
        <v>0.764921659</v>
      </c>
      <c r="O3643" s="13">
        <f t="shared" si="4"/>
        <v>0.3</v>
      </c>
      <c r="P3643" s="12">
        <f t="shared" si="5"/>
        <v>49796.4</v>
      </c>
      <c r="Q3643" s="15">
        <f t="shared" si="6"/>
        <v>3983.712</v>
      </c>
      <c r="R3643" s="16">
        <v>0.037496178234331</v>
      </c>
      <c r="S3643" s="16">
        <v>0.4</v>
      </c>
      <c r="T3643" s="16">
        <v>165988.0</v>
      </c>
      <c r="U3643" s="16">
        <v>0.0903380441333634</v>
      </c>
      <c r="V3643" s="16">
        <v>187437.890870109</v>
      </c>
      <c r="W3643" s="16">
        <v>14995.0312696087</v>
      </c>
    </row>
    <row r="3644" ht="22.5" customHeight="1">
      <c r="A3644" s="2">
        <v>1.0</v>
      </c>
      <c r="B3644" s="10">
        <v>100670.0</v>
      </c>
      <c r="C3644" s="2">
        <v>122581.0</v>
      </c>
      <c r="D3644" s="2" t="s">
        <v>14</v>
      </c>
      <c r="E3644" s="2">
        <v>10.0</v>
      </c>
      <c r="F3644" s="2">
        <v>0.0</v>
      </c>
      <c r="H3644" s="2">
        <v>81.252547416</v>
      </c>
      <c r="I3644" s="2">
        <v>0.0</v>
      </c>
      <c r="J3644" s="2">
        <v>27.0</v>
      </c>
      <c r="K3644" s="18">
        <v>41.863631054</v>
      </c>
      <c r="L3644" s="19">
        <f t="shared" si="1"/>
        <v>100670</v>
      </c>
      <c r="M3644" s="20">
        <f t="shared" si="2"/>
        <v>122581</v>
      </c>
      <c r="N3644" s="21">
        <f t="shared" si="3"/>
        <v>0.8212528858</v>
      </c>
      <c r="O3644" s="20">
        <f t="shared" si="4"/>
        <v>0.45</v>
      </c>
      <c r="P3644" s="19">
        <f t="shared" si="5"/>
        <v>45301.5</v>
      </c>
      <c r="Q3644" s="22">
        <f t="shared" si="6"/>
        <v>3624.12</v>
      </c>
      <c r="R3644" s="16">
        <v>0.214318665521161</v>
      </c>
      <c r="S3644" s="16">
        <v>0.4</v>
      </c>
      <c r="T3644" s="16">
        <v>100670.0</v>
      </c>
      <c r="U3644" s="16">
        <v>0.182231098964813</v>
      </c>
      <c r="V3644" s="16">
        <v>229315.059159846</v>
      </c>
      <c r="W3644" s="16">
        <v>18345.2047327877</v>
      </c>
    </row>
    <row r="3645" ht="22.5" customHeight="1">
      <c r="A3645" s="2">
        <v>1.0</v>
      </c>
      <c r="B3645" s="10">
        <v>24658.0</v>
      </c>
      <c r="C3645" s="2">
        <v>47027.0</v>
      </c>
      <c r="D3645" s="2" t="s">
        <v>14</v>
      </c>
      <c r="E3645" s="2">
        <v>19.0</v>
      </c>
      <c r="F3645" s="2">
        <v>0.0</v>
      </c>
      <c r="G3645" s="2">
        <v>0.0</v>
      </c>
      <c r="H3645" s="2">
        <v>159.10522518</v>
      </c>
      <c r="I3645" s="2">
        <v>4.0</v>
      </c>
      <c r="J3645" s="2">
        <v>31.0</v>
      </c>
      <c r="K3645" s="18">
        <v>53.548195849</v>
      </c>
      <c r="L3645" s="19">
        <f t="shared" si="1"/>
        <v>24658</v>
      </c>
      <c r="M3645" s="20">
        <f t="shared" si="2"/>
        <v>47027</v>
      </c>
      <c r="N3645" s="21">
        <f t="shared" si="3"/>
        <v>0.524337083</v>
      </c>
      <c r="O3645" s="20">
        <f t="shared" si="4"/>
        <v>0.25</v>
      </c>
      <c r="P3645" s="19">
        <f t="shared" si="5"/>
        <v>6164.5</v>
      </c>
      <c r="Q3645" s="22">
        <f t="shared" si="6"/>
        <v>493.16</v>
      </c>
      <c r="R3645" s="16">
        <v>0.357894098857828</v>
      </c>
      <c r="S3645" s="16">
        <v>0.4</v>
      </c>
      <c r="T3645" s="16">
        <v>24658.0</v>
      </c>
      <c r="U3645" s="16">
        <v>0.183562907359789</v>
      </c>
      <c r="V3645" s="16">
        <v>56578.6771209712</v>
      </c>
      <c r="W3645" s="16">
        <v>4526.29416967769</v>
      </c>
    </row>
    <row r="3646" ht="22.5" customHeight="1">
      <c r="A3646" s="2">
        <v>1.0</v>
      </c>
      <c r="B3646" s="10">
        <v>15100.0</v>
      </c>
      <c r="C3646" s="2">
        <v>23200.0</v>
      </c>
      <c r="D3646" s="2" t="s">
        <v>11</v>
      </c>
      <c r="E3646" s="2">
        <v>3.2</v>
      </c>
      <c r="F3646" s="2">
        <v>1.0</v>
      </c>
      <c r="G3646" s="2">
        <v>1.0</v>
      </c>
      <c r="H3646" s="2">
        <v>64.9</v>
      </c>
      <c r="I3646" s="2">
        <v>3.0</v>
      </c>
      <c r="J3646" s="2">
        <v>21.0</v>
      </c>
      <c r="K3646" s="11"/>
      <c r="L3646" s="12">
        <f t="shared" si="1"/>
        <v>15100</v>
      </c>
      <c r="M3646" s="13">
        <f t="shared" si="2"/>
        <v>23200</v>
      </c>
      <c r="N3646" s="14">
        <f t="shared" si="3"/>
        <v>0.650862069</v>
      </c>
      <c r="O3646" s="13">
        <f t="shared" si="4"/>
        <v>0.3</v>
      </c>
      <c r="P3646" s="12">
        <f t="shared" si="5"/>
        <v>4530</v>
      </c>
      <c r="Q3646" s="15">
        <f t="shared" si="6"/>
        <v>362.4</v>
      </c>
      <c r="R3646" s="16">
        <v>0.578567012381652</v>
      </c>
      <c r="S3646" s="16">
        <v>0.4</v>
      </c>
      <c r="T3646" s="16">
        <v>15100.0</v>
      </c>
      <c r="U3646" s="16">
        <v>0.142525728860639</v>
      </c>
      <c r="V3646" s="16">
        <v>26901.7313224457</v>
      </c>
      <c r="W3646" s="16">
        <v>2152.13850579565</v>
      </c>
    </row>
    <row r="3647" ht="22.5" customHeight="1">
      <c r="A3647" s="2">
        <v>0.0</v>
      </c>
      <c r="B3647" s="10">
        <v>105729.0</v>
      </c>
      <c r="C3647" s="2">
        <v>172555.0</v>
      </c>
      <c r="D3647" s="2" t="s">
        <v>12</v>
      </c>
      <c r="E3647" s="2">
        <v>6.0</v>
      </c>
      <c r="F3647" s="2">
        <v>0.0</v>
      </c>
      <c r="G3647" s="2">
        <v>0.0</v>
      </c>
      <c r="H3647" s="2">
        <v>216.43903593</v>
      </c>
      <c r="I3647" s="2">
        <v>4.0</v>
      </c>
      <c r="J3647" s="2">
        <v>23.0</v>
      </c>
      <c r="K3647" s="18">
        <v>41.046748124</v>
      </c>
      <c r="L3647" s="19">
        <f t="shared" si="1"/>
        <v>105729</v>
      </c>
      <c r="M3647" s="20">
        <f t="shared" si="2"/>
        <v>172555</v>
      </c>
      <c r="N3647" s="21">
        <f t="shared" si="3"/>
        <v>0.6127263771</v>
      </c>
      <c r="O3647" s="20">
        <f t="shared" si="4"/>
        <v>0.3</v>
      </c>
      <c r="P3647" s="19">
        <f t="shared" si="5"/>
        <v>31718.7</v>
      </c>
      <c r="Q3647" s="22">
        <f t="shared" si="6"/>
        <v>2537.496</v>
      </c>
      <c r="R3647" s="16">
        <v>0.10103612415991</v>
      </c>
      <c r="S3647" s="16">
        <v>0.4</v>
      </c>
      <c r="T3647" s="16">
        <v>105729.0</v>
      </c>
      <c r="U3647" s="16">
        <v>0.145958169704584</v>
      </c>
      <c r="V3647" s="16">
        <v>192900.1415587</v>
      </c>
      <c r="W3647" s="16">
        <v>15432.011324696</v>
      </c>
    </row>
    <row r="3648" ht="22.5" customHeight="1">
      <c r="A3648" s="2">
        <v>0.0</v>
      </c>
      <c r="B3648" s="10">
        <v>42488.0</v>
      </c>
      <c r="C3648" s="2">
        <v>65636.0</v>
      </c>
      <c r="D3648" s="2" t="s">
        <v>11</v>
      </c>
      <c r="E3648" s="2">
        <v>7.0</v>
      </c>
      <c r="F3648" s="2">
        <v>0.0</v>
      </c>
      <c r="G3648" s="2">
        <v>0.0</v>
      </c>
      <c r="H3648" s="2">
        <v>90.676444354</v>
      </c>
      <c r="I3648" s="2">
        <v>3.0</v>
      </c>
      <c r="J3648" s="2">
        <v>14.0</v>
      </c>
      <c r="K3648" s="18">
        <v>42.226716481</v>
      </c>
      <c r="L3648" s="19">
        <f t="shared" si="1"/>
        <v>42488</v>
      </c>
      <c r="M3648" s="20">
        <f t="shared" si="2"/>
        <v>65636</v>
      </c>
      <c r="N3648" s="21">
        <f t="shared" si="3"/>
        <v>0.647327686</v>
      </c>
      <c r="O3648" s="20">
        <f t="shared" si="4"/>
        <v>0.3</v>
      </c>
      <c r="P3648" s="19">
        <f t="shared" si="5"/>
        <v>12746.4</v>
      </c>
      <c r="Q3648" s="22">
        <f t="shared" si="6"/>
        <v>1019.712</v>
      </c>
      <c r="R3648" s="16">
        <v>0.360510322447711</v>
      </c>
      <c r="S3648" s="16">
        <v>0.4</v>
      </c>
      <c r="T3648" s="16">
        <v>42488.0</v>
      </c>
      <c r="U3648" s="16">
        <v>0.183319223507187</v>
      </c>
      <c r="V3648" s="16">
        <v>97360.839604667</v>
      </c>
      <c r="W3648" s="16">
        <v>7788.86716837336</v>
      </c>
    </row>
    <row r="3649" ht="22.5" customHeight="1">
      <c r="A3649" s="2">
        <v>0.0</v>
      </c>
      <c r="B3649" s="10">
        <v>51994.0</v>
      </c>
      <c r="C3649" s="2">
        <v>66467.0</v>
      </c>
      <c r="D3649" s="2" t="s">
        <v>11</v>
      </c>
      <c r="E3649" s="2">
        <v>7.0</v>
      </c>
      <c r="F3649" s="2">
        <v>0.0</v>
      </c>
      <c r="G3649" s="2">
        <v>0.0</v>
      </c>
      <c r="H3649" s="2">
        <v>100.18188768</v>
      </c>
      <c r="I3649" s="2">
        <v>3.0</v>
      </c>
      <c r="J3649" s="2">
        <v>15.0</v>
      </c>
      <c r="K3649" s="18">
        <v>41.155082612</v>
      </c>
      <c r="L3649" s="19">
        <f t="shared" si="1"/>
        <v>51994</v>
      </c>
      <c r="M3649" s="20">
        <f t="shared" si="2"/>
        <v>66467</v>
      </c>
      <c r="N3649" s="21">
        <f t="shared" si="3"/>
        <v>0.7822528473</v>
      </c>
      <c r="O3649" s="20">
        <f t="shared" si="4"/>
        <v>0.3</v>
      </c>
      <c r="P3649" s="19">
        <f t="shared" si="5"/>
        <v>15598.2</v>
      </c>
      <c r="Q3649" s="22">
        <f t="shared" si="6"/>
        <v>1247.856</v>
      </c>
      <c r="R3649" s="16">
        <v>0.32619241957113</v>
      </c>
      <c r="S3649" s="16">
        <v>0.4</v>
      </c>
      <c r="T3649" s="16">
        <v>51994.0</v>
      </c>
      <c r="U3649" s="16">
        <v>0.185886004476728</v>
      </c>
      <c r="V3649" s="16">
        <v>120811.961459537</v>
      </c>
      <c r="W3649" s="16">
        <v>9664.95691676302</v>
      </c>
    </row>
    <row r="3650" ht="22.5" customHeight="1">
      <c r="A3650" s="2">
        <v>0.0</v>
      </c>
      <c r="B3650" s="10">
        <v>31442.0</v>
      </c>
      <c r="C3650" s="2">
        <v>57151.0</v>
      </c>
      <c r="D3650" s="2" t="s">
        <v>11</v>
      </c>
      <c r="E3650" s="2">
        <v>16.0</v>
      </c>
      <c r="F3650" s="2">
        <v>0.0</v>
      </c>
      <c r="G3650" s="2">
        <v>0.0</v>
      </c>
      <c r="H3650" s="2">
        <v>100.03263589</v>
      </c>
      <c r="I3650" s="2">
        <v>1.0</v>
      </c>
      <c r="J3650" s="2">
        <v>17.0</v>
      </c>
      <c r="K3650" s="18">
        <v>39.907041625</v>
      </c>
      <c r="L3650" s="19">
        <f t="shared" si="1"/>
        <v>31442</v>
      </c>
      <c r="M3650" s="20">
        <f t="shared" si="2"/>
        <v>57151</v>
      </c>
      <c r="N3650" s="21">
        <f t="shared" si="3"/>
        <v>0.5501566027</v>
      </c>
      <c r="O3650" s="20">
        <f t="shared" si="4"/>
        <v>0.25</v>
      </c>
      <c r="P3650" s="19">
        <f t="shared" si="5"/>
        <v>7860.5</v>
      </c>
      <c r="Q3650" s="22">
        <f t="shared" si="6"/>
        <v>628.84</v>
      </c>
      <c r="R3650" s="16">
        <v>0.234635874733797</v>
      </c>
      <c r="S3650" s="16">
        <v>0.4</v>
      </c>
      <c r="T3650" s="16">
        <v>31442.0</v>
      </c>
      <c r="U3650" s="16">
        <v>0.184587967089228</v>
      </c>
      <c r="V3650" s="16">
        <v>72547.6857652439</v>
      </c>
      <c r="W3650" s="16">
        <v>5803.81486121951</v>
      </c>
    </row>
    <row r="3651" ht="22.5" customHeight="1">
      <c r="A3651" s="2">
        <v>0.0</v>
      </c>
      <c r="B3651" s="10">
        <v>105111.0</v>
      </c>
      <c r="C3651" s="2">
        <v>176829.0</v>
      </c>
      <c r="D3651" s="2" t="s">
        <v>12</v>
      </c>
      <c r="E3651" s="2">
        <v>6.0</v>
      </c>
      <c r="F3651" s="2">
        <v>0.0</v>
      </c>
      <c r="G3651" s="2">
        <v>0.0</v>
      </c>
      <c r="H3651" s="2">
        <v>211.40033751</v>
      </c>
      <c r="I3651" s="2">
        <v>4.0</v>
      </c>
      <c r="J3651" s="2">
        <v>24.0</v>
      </c>
      <c r="K3651" s="18">
        <v>41.413123846</v>
      </c>
      <c r="L3651" s="19">
        <f t="shared" si="1"/>
        <v>105111</v>
      </c>
      <c r="M3651" s="20">
        <f t="shared" si="2"/>
        <v>176829</v>
      </c>
      <c r="N3651" s="21">
        <f t="shared" si="3"/>
        <v>0.5944217295</v>
      </c>
      <c r="O3651" s="20">
        <f t="shared" si="4"/>
        <v>0.25</v>
      </c>
      <c r="P3651" s="19">
        <f t="shared" si="5"/>
        <v>26277.75</v>
      </c>
      <c r="Q3651" s="22">
        <f t="shared" si="6"/>
        <v>2102.22</v>
      </c>
      <c r="R3651" s="16">
        <v>0.103970664244668</v>
      </c>
      <c r="S3651" s="16">
        <v>0.4</v>
      </c>
      <c r="T3651" s="16">
        <v>105111.0</v>
      </c>
      <c r="U3651" s="16">
        <v>0.147618643109172</v>
      </c>
      <c r="V3651" s="16">
        <v>193954.289948102</v>
      </c>
      <c r="W3651" s="16">
        <v>15516.3431958482</v>
      </c>
    </row>
    <row r="3652" ht="22.5" customHeight="1">
      <c r="A3652" s="2">
        <v>0.0</v>
      </c>
      <c r="B3652" s="10">
        <v>46406.0</v>
      </c>
      <c r="C3652" s="2">
        <v>64413.0</v>
      </c>
      <c r="D3652" s="2" t="s">
        <v>11</v>
      </c>
      <c r="E3652" s="2">
        <v>16.0</v>
      </c>
      <c r="F3652" s="2">
        <v>0.0</v>
      </c>
      <c r="G3652" s="2">
        <v>0.0</v>
      </c>
      <c r="H3652" s="2">
        <v>285.72525765</v>
      </c>
      <c r="I3652" s="2">
        <v>0.0</v>
      </c>
      <c r="J3652" s="2">
        <v>22.0</v>
      </c>
      <c r="K3652" s="18">
        <v>30.774536167</v>
      </c>
      <c r="L3652" s="19">
        <f t="shared" si="1"/>
        <v>46406</v>
      </c>
      <c r="M3652" s="20">
        <f t="shared" si="2"/>
        <v>64413</v>
      </c>
      <c r="N3652" s="21">
        <f t="shared" si="3"/>
        <v>0.7204446307</v>
      </c>
      <c r="O3652" s="20">
        <f t="shared" si="4"/>
        <v>0.3</v>
      </c>
      <c r="P3652" s="19">
        <f t="shared" si="5"/>
        <v>13921.8</v>
      </c>
      <c r="Q3652" s="22">
        <f t="shared" si="6"/>
        <v>1113.744</v>
      </c>
      <c r="R3652" s="16">
        <v>0.0410554621424115</v>
      </c>
      <c r="S3652" s="16">
        <v>0.4</v>
      </c>
      <c r="T3652" s="16">
        <v>46406.0</v>
      </c>
      <c r="U3652" s="16">
        <v>0.0949401738526673</v>
      </c>
      <c r="V3652" s="16">
        <v>55072.421347586</v>
      </c>
      <c r="W3652" s="16">
        <v>4405.79370780688</v>
      </c>
    </row>
    <row r="3653" ht="22.5" customHeight="1">
      <c r="A3653" s="2">
        <v>0.0</v>
      </c>
      <c r="B3653" s="10">
        <v>129111.0</v>
      </c>
      <c r="C3653" s="2">
        <v>197592.0</v>
      </c>
      <c r="D3653" s="2" t="s">
        <v>15</v>
      </c>
      <c r="E3653" s="2">
        <v>12.0</v>
      </c>
      <c r="F3653" s="2">
        <v>0.0</v>
      </c>
      <c r="G3653" s="2">
        <v>0.0</v>
      </c>
      <c r="H3653" s="2">
        <v>207.15517384</v>
      </c>
      <c r="I3653" s="2">
        <v>0.0</v>
      </c>
      <c r="J3653" s="2">
        <v>21.0</v>
      </c>
      <c r="K3653" s="18">
        <v>36.141777843</v>
      </c>
      <c r="L3653" s="19">
        <f t="shared" si="1"/>
        <v>129111</v>
      </c>
      <c r="M3653" s="20">
        <f t="shared" si="2"/>
        <v>197592</v>
      </c>
      <c r="N3653" s="21">
        <f t="shared" si="3"/>
        <v>0.6534222033</v>
      </c>
      <c r="O3653" s="20">
        <f t="shared" si="4"/>
        <v>0.3</v>
      </c>
      <c r="P3653" s="19">
        <f t="shared" si="5"/>
        <v>38733.3</v>
      </c>
      <c r="Q3653" s="22">
        <f t="shared" si="6"/>
        <v>3098.664</v>
      </c>
      <c r="R3653" s="16">
        <v>0.0931235589507442</v>
      </c>
      <c r="S3653" s="16">
        <v>0.4</v>
      </c>
      <c r="T3653" s="16">
        <v>129111.0</v>
      </c>
      <c r="U3653" s="16">
        <v>0.1411945339494</v>
      </c>
      <c r="V3653" s="16">
        <v>227872.093409263</v>
      </c>
      <c r="W3653" s="16">
        <v>18229.767472741</v>
      </c>
    </row>
    <row r="3654" ht="22.5" customHeight="1">
      <c r="A3654" s="2">
        <v>0.0</v>
      </c>
      <c r="B3654" s="10">
        <v>48730.0</v>
      </c>
      <c r="C3654" s="2">
        <v>115967.0</v>
      </c>
      <c r="D3654" s="2" t="s">
        <v>15</v>
      </c>
      <c r="E3654" s="2">
        <v>15.0</v>
      </c>
      <c r="F3654" s="2">
        <v>0.0</v>
      </c>
      <c r="G3654" s="2">
        <v>0.0</v>
      </c>
      <c r="H3654" s="2">
        <v>264.91508429</v>
      </c>
      <c r="I3654" s="2">
        <v>0.0</v>
      </c>
      <c r="J3654" s="2">
        <v>19.0</v>
      </c>
      <c r="K3654" s="18">
        <v>25.40820478</v>
      </c>
      <c r="L3654" s="19">
        <f t="shared" si="1"/>
        <v>48730</v>
      </c>
      <c r="M3654" s="20">
        <f t="shared" si="2"/>
        <v>115967</v>
      </c>
      <c r="N3654" s="21">
        <f t="shared" si="3"/>
        <v>0.4202057482</v>
      </c>
      <c r="O3654" s="20">
        <f t="shared" si="4"/>
        <v>0.2</v>
      </c>
      <c r="P3654" s="19">
        <f t="shared" si="5"/>
        <v>9746</v>
      </c>
      <c r="Q3654" s="22">
        <f t="shared" si="6"/>
        <v>779.68</v>
      </c>
      <c r="R3654" s="16">
        <v>0.0347073340832389</v>
      </c>
      <c r="S3654" s="16">
        <v>0.4</v>
      </c>
      <c r="T3654" s="16">
        <v>48730.0</v>
      </c>
      <c r="U3654" s="16">
        <v>0.0865282776273465</v>
      </c>
      <c r="V3654" s="16">
        <v>52706.5371097574</v>
      </c>
      <c r="W3654" s="16">
        <v>4216.52296878059</v>
      </c>
    </row>
    <row r="3655" ht="22.5" customHeight="1">
      <c r="A3655" s="2">
        <v>0.0</v>
      </c>
      <c r="B3655" s="10">
        <v>58453.0</v>
      </c>
      <c r="C3655" s="2">
        <v>76731.0</v>
      </c>
      <c r="D3655" s="2" t="s">
        <v>11</v>
      </c>
      <c r="E3655" s="2">
        <v>15.0</v>
      </c>
      <c r="F3655" s="2">
        <v>1.0</v>
      </c>
      <c r="G3655" s="2">
        <v>0.0</v>
      </c>
      <c r="H3655" s="2">
        <v>203.14107643</v>
      </c>
      <c r="I3655" s="2">
        <v>1.0</v>
      </c>
      <c r="J3655" s="2">
        <v>21.0</v>
      </c>
      <c r="K3655" s="18">
        <v>36.228729628</v>
      </c>
      <c r="L3655" s="19">
        <f t="shared" si="1"/>
        <v>58453</v>
      </c>
      <c r="M3655" s="20">
        <f t="shared" si="2"/>
        <v>76731</v>
      </c>
      <c r="N3655" s="21">
        <f t="shared" si="3"/>
        <v>0.7617911926</v>
      </c>
      <c r="O3655" s="20">
        <f t="shared" si="4"/>
        <v>0.3</v>
      </c>
      <c r="P3655" s="19">
        <f t="shared" si="5"/>
        <v>17535.9</v>
      </c>
      <c r="Q3655" s="22">
        <f t="shared" si="6"/>
        <v>1402.872</v>
      </c>
      <c r="R3655" s="16">
        <v>0.176360373770508</v>
      </c>
      <c r="S3655" s="16">
        <v>0.4</v>
      </c>
      <c r="T3655" s="16">
        <v>58453.0</v>
      </c>
      <c r="U3655" s="16">
        <v>0.175117522859623</v>
      </c>
      <c r="V3655" s="16">
        <v>127951.807046419</v>
      </c>
      <c r="W3655" s="16">
        <v>10236.1445637135</v>
      </c>
    </row>
    <row r="3656" ht="22.5" customHeight="1">
      <c r="A3656" s="2">
        <v>0.0</v>
      </c>
      <c r="B3656" s="10">
        <v>22094.0</v>
      </c>
      <c r="C3656" s="2">
        <v>61820.0</v>
      </c>
      <c r="D3656" s="2" t="s">
        <v>15</v>
      </c>
      <c r="E3656" s="2">
        <v>5.0</v>
      </c>
      <c r="F3656" s="2">
        <v>0.0</v>
      </c>
      <c r="G3656" s="2">
        <v>0.0</v>
      </c>
      <c r="H3656" s="2">
        <v>201.13547773</v>
      </c>
      <c r="I3656" s="2">
        <v>0.0</v>
      </c>
      <c r="J3656" s="2">
        <v>13.0</v>
      </c>
      <c r="K3656" s="18">
        <v>28.888876198</v>
      </c>
      <c r="L3656" s="19">
        <f t="shared" si="1"/>
        <v>22094</v>
      </c>
      <c r="M3656" s="20">
        <f t="shared" si="2"/>
        <v>61820</v>
      </c>
      <c r="N3656" s="21">
        <f t="shared" si="3"/>
        <v>0.3573924296</v>
      </c>
      <c r="O3656" s="20">
        <f t="shared" si="4"/>
        <v>0.2</v>
      </c>
      <c r="P3656" s="19">
        <f t="shared" si="5"/>
        <v>4418.8</v>
      </c>
      <c r="Q3656" s="22">
        <f t="shared" si="6"/>
        <v>353.504</v>
      </c>
      <c r="R3656" s="16">
        <v>0.07553172803931</v>
      </c>
      <c r="S3656" s="16">
        <v>0.4</v>
      </c>
      <c r="T3656" s="16">
        <v>22094.0</v>
      </c>
      <c r="U3656" s="16">
        <v>0.128888040824049</v>
      </c>
      <c r="V3656" s="16">
        <v>35595.6546745817</v>
      </c>
      <c r="W3656" s="16">
        <v>2847.65237396653</v>
      </c>
    </row>
    <row r="3657" ht="22.5" customHeight="1">
      <c r="A3657" s="2">
        <v>0.0</v>
      </c>
      <c r="B3657" s="10">
        <v>73217.0</v>
      </c>
      <c r="C3657" s="2">
        <v>93033.0</v>
      </c>
      <c r="D3657" s="2" t="s">
        <v>11</v>
      </c>
      <c r="E3657" s="2">
        <v>1.0</v>
      </c>
      <c r="F3657" s="2">
        <v>2.0</v>
      </c>
      <c r="G3657" s="2">
        <v>1.0</v>
      </c>
      <c r="H3657" s="2">
        <v>113.69456607</v>
      </c>
      <c r="I3657" s="2">
        <v>2.0</v>
      </c>
      <c r="J3657" s="2">
        <v>26.0</v>
      </c>
      <c r="K3657" s="18">
        <v>36.384163815</v>
      </c>
      <c r="L3657" s="19">
        <f t="shared" si="1"/>
        <v>73217</v>
      </c>
      <c r="M3657" s="20">
        <f t="shared" si="2"/>
        <v>93033</v>
      </c>
      <c r="N3657" s="21">
        <f t="shared" si="3"/>
        <v>0.7870003117</v>
      </c>
      <c r="O3657" s="20">
        <f t="shared" si="4"/>
        <v>0.3</v>
      </c>
      <c r="P3657" s="19">
        <f t="shared" si="5"/>
        <v>21965.1</v>
      </c>
      <c r="Q3657" s="22">
        <f t="shared" si="6"/>
        <v>1757.208</v>
      </c>
      <c r="R3657" s="16">
        <v>0.619345228553331</v>
      </c>
      <c r="S3657" s="16">
        <v>0.4</v>
      </c>
      <c r="T3657" s="16">
        <v>73217.0</v>
      </c>
      <c r="U3657" s="16">
        <v>0.131541359425897</v>
      </c>
      <c r="V3657" s="16">
        <v>120388.296413574</v>
      </c>
      <c r="W3657" s="16">
        <v>9631.06371308596</v>
      </c>
    </row>
    <row r="3658" ht="22.5" customHeight="1">
      <c r="A3658" s="2">
        <v>0.0</v>
      </c>
      <c r="B3658" s="10">
        <v>68902.0</v>
      </c>
      <c r="C3658" s="2">
        <v>98737.0</v>
      </c>
      <c r="D3658" s="2" t="s">
        <v>12</v>
      </c>
      <c r="E3658" s="2">
        <v>1.0</v>
      </c>
      <c r="F3658" s="2">
        <v>0.0</v>
      </c>
      <c r="G3658" s="2">
        <v>0.0</v>
      </c>
      <c r="H3658" s="2">
        <v>166.81657408</v>
      </c>
      <c r="I3658" s="2">
        <v>4.0</v>
      </c>
      <c r="J3658" s="2">
        <v>19.0</v>
      </c>
      <c r="K3658" s="18">
        <v>33.035075976</v>
      </c>
      <c r="L3658" s="19">
        <f t="shared" si="1"/>
        <v>68902</v>
      </c>
      <c r="M3658" s="20">
        <f t="shared" si="2"/>
        <v>98737</v>
      </c>
      <c r="N3658" s="21">
        <f t="shared" si="3"/>
        <v>0.6978336389</v>
      </c>
      <c r="O3658" s="20">
        <f t="shared" si="4"/>
        <v>0.3</v>
      </c>
      <c r="P3658" s="19">
        <f t="shared" si="5"/>
        <v>20670.6</v>
      </c>
      <c r="Q3658" s="22">
        <f t="shared" si="6"/>
        <v>1653.648</v>
      </c>
      <c r="R3658" s="16">
        <v>0.0899869886430408</v>
      </c>
      <c r="S3658" s="16">
        <v>0.4</v>
      </c>
      <c r="T3658" s="16">
        <v>68902.0</v>
      </c>
      <c r="U3658" s="16">
        <v>0.139183006856029</v>
      </c>
      <c r="V3658" s="16">
        <v>119874.844229926</v>
      </c>
      <c r="W3658" s="16">
        <v>9589.9875383941</v>
      </c>
    </row>
    <row r="3659" ht="22.5" customHeight="1">
      <c r="A3659" s="2">
        <v>0.0</v>
      </c>
      <c r="B3659" s="10">
        <v>54483.0</v>
      </c>
      <c r="C3659" s="2">
        <v>81690.0</v>
      </c>
      <c r="D3659" s="2" t="s">
        <v>11</v>
      </c>
      <c r="E3659" s="2">
        <v>16.0</v>
      </c>
      <c r="F3659" s="2">
        <v>0.0</v>
      </c>
      <c r="G3659" s="2">
        <v>0.0</v>
      </c>
      <c r="H3659" s="2">
        <v>198.70251643</v>
      </c>
      <c r="I3659" s="2">
        <v>0.0</v>
      </c>
      <c r="J3659" s="2">
        <v>21.0</v>
      </c>
      <c r="K3659" s="18">
        <v>37.749426528</v>
      </c>
      <c r="L3659" s="19">
        <f t="shared" si="1"/>
        <v>54483</v>
      </c>
      <c r="M3659" s="20">
        <f t="shared" si="2"/>
        <v>81690</v>
      </c>
      <c r="N3659" s="21">
        <f t="shared" si="3"/>
        <v>0.6669482189</v>
      </c>
      <c r="O3659" s="20">
        <f t="shared" si="4"/>
        <v>0.3</v>
      </c>
      <c r="P3659" s="19">
        <f t="shared" si="5"/>
        <v>16344.9</v>
      </c>
      <c r="Q3659" s="22">
        <f t="shared" si="6"/>
        <v>1307.592</v>
      </c>
      <c r="R3659" s="16">
        <v>0.105541687083952</v>
      </c>
      <c r="S3659" s="16">
        <v>0.4</v>
      </c>
      <c r="T3659" s="16">
        <v>54483.0</v>
      </c>
      <c r="U3659" s="16">
        <v>0.14848522050281</v>
      </c>
      <c r="V3659" s="16">
        <v>101124.003358182</v>
      </c>
      <c r="W3659" s="16">
        <v>8089.9202686546</v>
      </c>
    </row>
    <row r="3660" ht="22.5" customHeight="1">
      <c r="A3660" s="2">
        <v>1.0</v>
      </c>
      <c r="B3660" s="10">
        <v>62334.0</v>
      </c>
      <c r="C3660" s="2">
        <v>91300.0</v>
      </c>
      <c r="D3660" s="2" t="s">
        <v>14</v>
      </c>
      <c r="E3660" s="2">
        <v>8.0</v>
      </c>
      <c r="F3660" s="2">
        <v>0.0</v>
      </c>
      <c r="G3660" s="2">
        <v>1.0</v>
      </c>
      <c r="H3660" s="2">
        <v>92.333333333</v>
      </c>
      <c r="I3660" s="2">
        <v>4.0</v>
      </c>
      <c r="J3660" s="2">
        <v>13.0</v>
      </c>
      <c r="K3660" s="11"/>
      <c r="L3660" s="12">
        <f t="shared" si="1"/>
        <v>62334</v>
      </c>
      <c r="M3660" s="13">
        <f t="shared" si="2"/>
        <v>91300</v>
      </c>
      <c r="N3660" s="14">
        <f t="shared" si="3"/>
        <v>0.6827382256</v>
      </c>
      <c r="O3660" s="13">
        <f t="shared" si="4"/>
        <v>0.3</v>
      </c>
      <c r="P3660" s="12">
        <f t="shared" si="5"/>
        <v>18700.2</v>
      </c>
      <c r="Q3660" s="15">
        <f t="shared" si="6"/>
        <v>1496.016</v>
      </c>
      <c r="R3660" s="16">
        <v>0.452633017917293</v>
      </c>
      <c r="S3660" s="16">
        <v>0.4</v>
      </c>
      <c r="T3660" s="16">
        <v>62334.0</v>
      </c>
      <c r="U3660" s="16">
        <v>0.170471774898409</v>
      </c>
      <c r="V3660" s="16">
        <v>132827.345206468</v>
      </c>
      <c r="W3660" s="16">
        <v>10626.1876165174</v>
      </c>
    </row>
    <row r="3661" ht="22.5" customHeight="1">
      <c r="A3661" s="2">
        <v>0.0</v>
      </c>
      <c r="B3661" s="10">
        <v>73339.0</v>
      </c>
      <c r="C3661" s="2">
        <v>95426.0</v>
      </c>
      <c r="D3661" s="2" t="s">
        <v>12</v>
      </c>
      <c r="E3661" s="2">
        <v>1.0</v>
      </c>
      <c r="F3661" s="2">
        <v>0.0</v>
      </c>
      <c r="G3661" s="2">
        <v>0.0</v>
      </c>
      <c r="H3661" s="2">
        <v>169.97974973</v>
      </c>
      <c r="I3661" s="2">
        <v>4.0</v>
      </c>
      <c r="J3661" s="2">
        <v>19.0</v>
      </c>
      <c r="K3661" s="18">
        <v>33.299295759</v>
      </c>
      <c r="L3661" s="19">
        <f t="shared" si="1"/>
        <v>73339</v>
      </c>
      <c r="M3661" s="20">
        <f t="shared" si="2"/>
        <v>95426</v>
      </c>
      <c r="N3661" s="21">
        <f t="shared" si="3"/>
        <v>0.7685431643</v>
      </c>
      <c r="O3661" s="20">
        <f t="shared" si="4"/>
        <v>0.3</v>
      </c>
      <c r="P3661" s="19">
        <f t="shared" si="5"/>
        <v>22001.7</v>
      </c>
      <c r="Q3661" s="22">
        <f t="shared" si="6"/>
        <v>1760.136</v>
      </c>
      <c r="R3661" s="16">
        <v>0.0899338254855927</v>
      </c>
      <c r="S3661" s="16">
        <v>0.4</v>
      </c>
      <c r="T3661" s="16">
        <v>73339.0</v>
      </c>
      <c r="U3661" s="16">
        <v>0.139148277863247</v>
      </c>
      <c r="V3661" s="16">
        <v>127562.444377658</v>
      </c>
      <c r="W3661" s="16">
        <v>10204.9955502126</v>
      </c>
    </row>
    <row r="3662" ht="22.5" customHeight="1">
      <c r="A3662" s="2">
        <v>0.0</v>
      </c>
      <c r="B3662" s="10">
        <v>101641.0</v>
      </c>
      <c r="C3662" s="2">
        <v>160839.0</v>
      </c>
      <c r="D3662" s="2" t="s">
        <v>11</v>
      </c>
      <c r="F3662" s="2">
        <v>1.0</v>
      </c>
      <c r="H3662" s="2">
        <v>260.83499293</v>
      </c>
      <c r="J3662" s="2">
        <v>23.0</v>
      </c>
      <c r="K3662" s="18">
        <v>37.123604306</v>
      </c>
      <c r="L3662" s="19">
        <f t="shared" si="1"/>
        <v>101641</v>
      </c>
      <c r="M3662" s="20">
        <f t="shared" si="2"/>
        <v>160839</v>
      </c>
      <c r="N3662" s="21">
        <f t="shared" si="3"/>
        <v>0.6319425015</v>
      </c>
      <c r="O3662" s="20">
        <f t="shared" si="4"/>
        <v>0.3</v>
      </c>
      <c r="P3662" s="19">
        <f t="shared" si="5"/>
        <v>30492.3</v>
      </c>
      <c r="Q3662" s="22">
        <f t="shared" si="6"/>
        <v>2439.384</v>
      </c>
      <c r="R3662" s="16">
        <v>0.140383363065273</v>
      </c>
      <c r="S3662" s="16">
        <v>0.4</v>
      </c>
      <c r="T3662" s="16">
        <v>101641.0</v>
      </c>
      <c r="U3662" s="16">
        <v>0.164256877009194</v>
      </c>
      <c r="V3662" s="16">
        <v>208690.415451143</v>
      </c>
      <c r="W3662" s="16">
        <v>16695.2332360914</v>
      </c>
    </row>
    <row r="3663" ht="22.5" customHeight="1">
      <c r="A3663" s="2">
        <v>0.0</v>
      </c>
      <c r="B3663" s="10">
        <v>83591.0</v>
      </c>
      <c r="C3663" s="2">
        <v>109772.0</v>
      </c>
      <c r="D3663" s="2" t="s">
        <v>15</v>
      </c>
      <c r="E3663" s="2">
        <v>4.0</v>
      </c>
      <c r="F3663" s="2">
        <v>0.0</v>
      </c>
      <c r="G3663" s="2">
        <v>0.0</v>
      </c>
      <c r="H3663" s="2">
        <v>101.49881202</v>
      </c>
      <c r="I3663" s="2">
        <v>1.0</v>
      </c>
      <c r="J3663" s="2">
        <v>25.0</v>
      </c>
      <c r="K3663" s="18">
        <v>37.077041528</v>
      </c>
      <c r="L3663" s="19">
        <f t="shared" si="1"/>
        <v>83591</v>
      </c>
      <c r="M3663" s="20">
        <f t="shared" si="2"/>
        <v>109772</v>
      </c>
      <c r="N3663" s="21">
        <f t="shared" si="3"/>
        <v>0.7614965565</v>
      </c>
      <c r="O3663" s="20">
        <f t="shared" si="4"/>
        <v>0.3</v>
      </c>
      <c r="P3663" s="19">
        <f t="shared" si="5"/>
        <v>25077.3</v>
      </c>
      <c r="Q3663" s="22">
        <f t="shared" si="6"/>
        <v>2006.184</v>
      </c>
      <c r="R3663" s="16">
        <v>0.183629419538632</v>
      </c>
      <c r="S3663" s="16">
        <v>0.4</v>
      </c>
      <c r="T3663" s="16">
        <v>83591.0</v>
      </c>
      <c r="U3663" s="16">
        <v>0.176786886317022</v>
      </c>
      <c r="V3663" s="16">
        <v>184722.407676578</v>
      </c>
      <c r="W3663" s="16">
        <v>14777.7926141262</v>
      </c>
    </row>
    <row r="3664" ht="22.5" customHeight="1">
      <c r="A3664" s="2">
        <v>0.0</v>
      </c>
      <c r="B3664" s="10">
        <v>96401.0</v>
      </c>
      <c r="C3664" s="2">
        <v>115545.0</v>
      </c>
      <c r="D3664" s="2" t="s">
        <v>15</v>
      </c>
      <c r="E3664" s="2">
        <v>7.0</v>
      </c>
      <c r="F3664" s="2">
        <v>0.0</v>
      </c>
      <c r="G3664" s="2">
        <v>0.0</v>
      </c>
      <c r="H3664" s="2">
        <v>128.71451378</v>
      </c>
      <c r="I3664" s="2">
        <v>1.0</v>
      </c>
      <c r="J3664" s="2">
        <v>20.0</v>
      </c>
      <c r="K3664" s="18">
        <v>22.187289994</v>
      </c>
      <c r="L3664" s="19">
        <f t="shared" si="1"/>
        <v>96401</v>
      </c>
      <c r="M3664" s="20">
        <f t="shared" si="2"/>
        <v>115545</v>
      </c>
      <c r="N3664" s="21">
        <f t="shared" si="3"/>
        <v>0.8343156346</v>
      </c>
      <c r="O3664" s="20">
        <f t="shared" si="4"/>
        <v>0.45</v>
      </c>
      <c r="P3664" s="19">
        <f t="shared" si="5"/>
        <v>43380.45</v>
      </c>
      <c r="Q3664" s="22">
        <f t="shared" si="6"/>
        <v>3470.436</v>
      </c>
      <c r="R3664" s="16">
        <v>0.0707011154502901</v>
      </c>
      <c r="S3664" s="16">
        <v>0.4</v>
      </c>
      <c r="T3664" s="16">
        <v>96401.0</v>
      </c>
      <c r="U3664" s="16">
        <v>0.125024952284207</v>
      </c>
      <c r="V3664" s="16">
        <v>150656.630314373</v>
      </c>
      <c r="W3664" s="16">
        <v>12052.5304251499</v>
      </c>
    </row>
    <row r="3665" ht="22.5" customHeight="1">
      <c r="A3665" s="2">
        <v>0.0</v>
      </c>
      <c r="B3665" s="10">
        <v>153722.0</v>
      </c>
      <c r="C3665" s="2">
        <v>199812.0</v>
      </c>
      <c r="D3665" s="2" t="s">
        <v>15</v>
      </c>
      <c r="E3665" s="2">
        <v>13.0</v>
      </c>
      <c r="H3665" s="2">
        <v>121.94291622</v>
      </c>
      <c r="I3665" s="2">
        <v>0.0</v>
      </c>
      <c r="J3665" s="2">
        <v>24.0</v>
      </c>
      <c r="K3665" s="18">
        <v>29.802859083</v>
      </c>
      <c r="L3665" s="19">
        <f t="shared" si="1"/>
        <v>153722</v>
      </c>
      <c r="M3665" s="20">
        <f t="shared" si="2"/>
        <v>199812</v>
      </c>
      <c r="N3665" s="21">
        <f t="shared" si="3"/>
        <v>0.7693331732</v>
      </c>
      <c r="O3665" s="20">
        <f t="shared" si="4"/>
        <v>0.3</v>
      </c>
      <c r="P3665" s="19">
        <f t="shared" si="5"/>
        <v>46116.6</v>
      </c>
      <c r="Q3665" s="22">
        <f t="shared" si="6"/>
        <v>3689.328</v>
      </c>
      <c r="R3665" s="16">
        <v>0.0927110245831304</v>
      </c>
      <c r="S3665" s="16">
        <v>0.4</v>
      </c>
      <c r="T3665" s="16">
        <v>153722.0</v>
      </c>
      <c r="U3665" s="16">
        <v>0.140934120437982</v>
      </c>
      <c r="V3665" s="16">
        <v>270808.435774594</v>
      </c>
      <c r="W3665" s="16">
        <v>21664.6748619675</v>
      </c>
    </row>
    <row r="3666" ht="22.5" customHeight="1">
      <c r="A3666" s="2">
        <v>0.0</v>
      </c>
      <c r="B3666" s="10">
        <v>65206.0</v>
      </c>
      <c r="C3666" s="2">
        <v>13933.0</v>
      </c>
      <c r="D3666" s="2" t="s">
        <v>11</v>
      </c>
      <c r="E3666" s="2">
        <v>7.0</v>
      </c>
      <c r="H3666" s="2">
        <v>57.59183135</v>
      </c>
      <c r="I3666" s="2">
        <v>0.0</v>
      </c>
      <c r="J3666" s="2">
        <v>16.0</v>
      </c>
      <c r="K3666" s="18">
        <v>42.50243535</v>
      </c>
      <c r="L3666" s="19">
        <f t="shared" si="1"/>
        <v>65206</v>
      </c>
      <c r="M3666" s="20">
        <f t="shared" si="2"/>
        <v>13933</v>
      </c>
      <c r="N3666" s="21">
        <f t="shared" si="3"/>
        <v>4.67996842</v>
      </c>
      <c r="O3666" s="20">
        <f t="shared" si="4"/>
        <v>1.05</v>
      </c>
      <c r="P3666" s="19">
        <f t="shared" si="5"/>
        <v>68466.3</v>
      </c>
      <c r="Q3666" s="22">
        <f t="shared" si="6"/>
        <v>5477.304</v>
      </c>
      <c r="R3666" s="16">
        <v>0.309593495758272</v>
      </c>
      <c r="S3666" s="16">
        <v>0.4</v>
      </c>
      <c r="T3666" s="16">
        <v>65206.0</v>
      </c>
      <c r="U3666" s="16">
        <v>0.186601884957303</v>
      </c>
      <c r="V3666" s="16">
        <v>152094.531381573</v>
      </c>
      <c r="W3666" s="16">
        <v>12167.5625105259</v>
      </c>
    </row>
    <row r="3667" ht="22.5" customHeight="1">
      <c r="A3667" s="2">
        <v>0.0</v>
      </c>
      <c r="B3667" s="10">
        <v>62215.0</v>
      </c>
      <c r="C3667" s="2">
        <v>76573.0</v>
      </c>
      <c r="D3667" s="2" t="s">
        <v>11</v>
      </c>
      <c r="E3667" s="2">
        <v>18.0</v>
      </c>
      <c r="F3667" s="2">
        <v>0.0</v>
      </c>
      <c r="G3667" s="2">
        <v>0.0</v>
      </c>
      <c r="H3667" s="2">
        <v>199.87564576</v>
      </c>
      <c r="I3667" s="2">
        <v>1.0</v>
      </c>
      <c r="J3667" s="2">
        <v>21.0</v>
      </c>
      <c r="K3667" s="18">
        <v>36.02366277</v>
      </c>
      <c r="L3667" s="19">
        <f t="shared" si="1"/>
        <v>62215</v>
      </c>
      <c r="M3667" s="20">
        <f t="shared" si="2"/>
        <v>76573</v>
      </c>
      <c r="N3667" s="21">
        <f t="shared" si="3"/>
        <v>0.8124926541</v>
      </c>
      <c r="O3667" s="20">
        <f t="shared" si="4"/>
        <v>0.45</v>
      </c>
      <c r="P3667" s="19">
        <f t="shared" si="5"/>
        <v>27996.75</v>
      </c>
      <c r="Q3667" s="22">
        <f t="shared" si="6"/>
        <v>2239.74</v>
      </c>
      <c r="R3667" s="16">
        <v>0.104972044374838</v>
      </c>
      <c r="S3667" s="16">
        <v>0.4</v>
      </c>
      <c r="T3667" s="16">
        <v>62215.0</v>
      </c>
      <c r="U3667" s="16">
        <v>0.148172777660492</v>
      </c>
      <c r="V3667" s="16">
        <v>115232.117026843</v>
      </c>
      <c r="W3667" s="16">
        <v>9218.56936214751</v>
      </c>
    </row>
    <row r="3668" ht="22.5" customHeight="1">
      <c r="A3668" s="2">
        <v>0.0</v>
      </c>
      <c r="B3668" s="10">
        <v>32417.0</v>
      </c>
      <c r="C3668" s="2">
        <v>97000.0</v>
      </c>
      <c r="D3668" s="2" t="s">
        <v>11</v>
      </c>
      <c r="E3668" s="2">
        <v>6.0</v>
      </c>
      <c r="F3668" s="2">
        <v>0.0</v>
      </c>
      <c r="G3668" s="2">
        <v>0.0</v>
      </c>
      <c r="H3668" s="2">
        <v>130.86666667</v>
      </c>
      <c r="I3668" s="2">
        <v>0.0</v>
      </c>
      <c r="J3668" s="2">
        <v>15.0</v>
      </c>
      <c r="K3668" s="11"/>
      <c r="L3668" s="12">
        <f t="shared" si="1"/>
        <v>32417</v>
      </c>
      <c r="M3668" s="13">
        <f t="shared" si="2"/>
        <v>97000</v>
      </c>
      <c r="N3668" s="14">
        <f t="shared" si="3"/>
        <v>0.3341958763</v>
      </c>
      <c r="O3668" s="13">
        <f t="shared" si="4"/>
        <v>0.2</v>
      </c>
      <c r="P3668" s="12">
        <f t="shared" si="5"/>
        <v>6483.4</v>
      </c>
      <c r="Q3668" s="15">
        <f t="shared" si="6"/>
        <v>518.672</v>
      </c>
      <c r="R3668" s="16">
        <v>0.150978197896609</v>
      </c>
      <c r="S3668" s="16">
        <v>0.4</v>
      </c>
      <c r="T3668" s="16">
        <v>32417.0</v>
      </c>
      <c r="U3668" s="16">
        <v>0.16794706868728</v>
      </c>
      <c r="V3668" s="16">
        <v>68054.2515704446</v>
      </c>
      <c r="W3668" s="16">
        <v>5444.34012563557</v>
      </c>
    </row>
    <row r="3669" ht="22.5" customHeight="1">
      <c r="A3669" s="2">
        <v>0.0</v>
      </c>
      <c r="B3669" s="10">
        <v>57728.0</v>
      </c>
      <c r="C3669" s="2">
        <v>96552.0</v>
      </c>
      <c r="D3669" s="2" t="s">
        <v>12</v>
      </c>
      <c r="E3669" s="2">
        <v>0.0</v>
      </c>
      <c r="F3669" s="2">
        <v>0.0</v>
      </c>
      <c r="G3669" s="2">
        <v>0.0</v>
      </c>
      <c r="H3669" s="2">
        <v>80.602363108</v>
      </c>
      <c r="I3669" s="2">
        <v>0.0</v>
      </c>
      <c r="J3669" s="2">
        <v>23.0</v>
      </c>
      <c r="K3669" s="18">
        <v>37.508103137</v>
      </c>
      <c r="L3669" s="19">
        <f t="shared" si="1"/>
        <v>57728</v>
      </c>
      <c r="M3669" s="20">
        <f t="shared" si="2"/>
        <v>96552</v>
      </c>
      <c r="N3669" s="21">
        <f t="shared" si="3"/>
        <v>0.5978954346</v>
      </c>
      <c r="O3669" s="20">
        <f t="shared" si="4"/>
        <v>0.25</v>
      </c>
      <c r="P3669" s="19">
        <f t="shared" si="5"/>
        <v>14432</v>
      </c>
      <c r="Q3669" s="22">
        <f t="shared" si="6"/>
        <v>1154.56</v>
      </c>
      <c r="R3669" s="16">
        <v>0.107808019320697</v>
      </c>
      <c r="S3669" s="16">
        <v>0.4</v>
      </c>
      <c r="T3669" s="16">
        <v>57728.0</v>
      </c>
      <c r="U3669" s="16">
        <v>0.149708624916161</v>
      </c>
      <c r="V3669" s="16">
        <v>108029.743739501</v>
      </c>
      <c r="W3669" s="16">
        <v>8642.37949916015</v>
      </c>
    </row>
    <row r="3670" ht="22.5" customHeight="1">
      <c r="A3670" s="2">
        <v>0.0</v>
      </c>
      <c r="B3670" s="10">
        <v>24430.0</v>
      </c>
      <c r="C3670" s="2">
        <v>128837.0</v>
      </c>
      <c r="D3670" s="2" t="s">
        <v>11</v>
      </c>
      <c r="E3670" s="2">
        <v>9.0</v>
      </c>
      <c r="F3670" s="2">
        <v>0.0</v>
      </c>
      <c r="G3670" s="2">
        <v>0.0</v>
      </c>
      <c r="H3670" s="2">
        <v>355.79841245</v>
      </c>
      <c r="I3670" s="2">
        <v>1.0</v>
      </c>
      <c r="J3670" s="2">
        <v>10.0</v>
      </c>
      <c r="K3670" s="18">
        <v>41.147749222</v>
      </c>
      <c r="L3670" s="19">
        <f t="shared" si="1"/>
        <v>24430</v>
      </c>
      <c r="M3670" s="20">
        <f t="shared" si="2"/>
        <v>128837</v>
      </c>
      <c r="N3670" s="21">
        <f t="shared" si="3"/>
        <v>0.1896194416</v>
      </c>
      <c r="O3670" s="20">
        <f t="shared" si="4"/>
        <v>0.2</v>
      </c>
      <c r="P3670" s="19">
        <f t="shared" si="5"/>
        <v>4886</v>
      </c>
      <c r="Q3670" s="22">
        <f t="shared" si="6"/>
        <v>390.88</v>
      </c>
      <c r="R3670" s="16">
        <v>0.0830882607443434</v>
      </c>
      <c r="S3670" s="16">
        <v>0.4</v>
      </c>
      <c r="T3670" s="16">
        <v>24430.0</v>
      </c>
      <c r="U3670" s="16">
        <v>0.134490682033615</v>
      </c>
      <c r="V3670" s="16">
        <v>41070.0920260154</v>
      </c>
      <c r="W3670" s="16">
        <v>3285.60736208123</v>
      </c>
    </row>
    <row r="3671" ht="22.5" customHeight="1">
      <c r="A3671" s="2">
        <v>0.0</v>
      </c>
      <c r="B3671" s="10">
        <v>31307.0</v>
      </c>
      <c r="C3671" s="2">
        <v>60202.0</v>
      </c>
      <c r="D3671" s="2" t="s">
        <v>15</v>
      </c>
      <c r="E3671" s="2">
        <v>18.0</v>
      </c>
      <c r="F3671" s="2">
        <v>0.0</v>
      </c>
      <c r="G3671" s="2">
        <v>0.0</v>
      </c>
      <c r="H3671" s="2">
        <v>170.5812991</v>
      </c>
      <c r="I3671" s="2">
        <v>1.0</v>
      </c>
      <c r="J3671" s="2">
        <v>20.0</v>
      </c>
      <c r="K3671" s="18">
        <v>35.600544953</v>
      </c>
      <c r="L3671" s="19">
        <f t="shared" si="1"/>
        <v>31307</v>
      </c>
      <c r="M3671" s="20">
        <f t="shared" si="2"/>
        <v>60202</v>
      </c>
      <c r="N3671" s="21">
        <f t="shared" si="3"/>
        <v>0.5200325571</v>
      </c>
      <c r="O3671" s="20">
        <f t="shared" si="4"/>
        <v>0.25</v>
      </c>
      <c r="P3671" s="19">
        <f t="shared" si="5"/>
        <v>7826.75</v>
      </c>
      <c r="Q3671" s="22">
        <f t="shared" si="6"/>
        <v>626.14</v>
      </c>
      <c r="R3671" s="16">
        <v>0.121043906700223</v>
      </c>
      <c r="S3671" s="16">
        <v>0.4</v>
      </c>
      <c r="T3671" s="16">
        <v>31307.0</v>
      </c>
      <c r="U3671" s="16">
        <v>0.156265042426833</v>
      </c>
      <c r="V3671" s="16">
        <v>61152.3710407108</v>
      </c>
      <c r="W3671" s="16">
        <v>4892.18968325686</v>
      </c>
    </row>
    <row r="3672" ht="22.5" customHeight="1">
      <c r="A3672" s="2">
        <v>1.0</v>
      </c>
      <c r="B3672" s="10">
        <v>109000.0</v>
      </c>
      <c r="C3672" s="2">
        <v>135000.0</v>
      </c>
      <c r="D3672" s="2" t="s">
        <v>12</v>
      </c>
      <c r="E3672" s="2">
        <v>3.0</v>
      </c>
      <c r="F3672" s="2">
        <v>0.0</v>
      </c>
      <c r="G3672" s="2">
        <v>0.0</v>
      </c>
      <c r="H3672" s="2">
        <v>98.433333333</v>
      </c>
      <c r="I3672" s="2">
        <v>13.0</v>
      </c>
      <c r="J3672" s="2">
        <v>14.0</v>
      </c>
      <c r="K3672" s="11"/>
      <c r="L3672" s="12">
        <f t="shared" si="1"/>
        <v>109000</v>
      </c>
      <c r="M3672" s="13">
        <f t="shared" si="2"/>
        <v>135000</v>
      </c>
      <c r="N3672" s="14">
        <f t="shared" si="3"/>
        <v>0.8074074074</v>
      </c>
      <c r="O3672" s="13">
        <f t="shared" si="4"/>
        <v>0.45</v>
      </c>
      <c r="P3672" s="12">
        <f t="shared" si="5"/>
        <v>49050</v>
      </c>
      <c r="Q3672" s="15">
        <f t="shared" si="6"/>
        <v>3924</v>
      </c>
      <c r="R3672" s="16">
        <v>0.379620819314946</v>
      </c>
      <c r="S3672" s="16">
        <v>0.4</v>
      </c>
      <c r="T3672" s="16">
        <v>109000.0</v>
      </c>
      <c r="U3672" s="16">
        <v>0.181316458135114</v>
      </c>
      <c r="V3672" s="16">
        <v>247043.674209094</v>
      </c>
      <c r="W3672" s="16">
        <v>19763.4939367275</v>
      </c>
    </row>
    <row r="3673" ht="22.5" customHeight="1">
      <c r="A3673" s="2">
        <v>0.0</v>
      </c>
      <c r="B3673" s="10">
        <v>83141.0</v>
      </c>
      <c r="C3673" s="2">
        <v>112096.0</v>
      </c>
      <c r="D3673" s="2" t="s">
        <v>14</v>
      </c>
      <c r="E3673" s="2">
        <v>15.0</v>
      </c>
      <c r="F3673" s="2">
        <v>0.0</v>
      </c>
      <c r="G3673" s="2">
        <v>0.0</v>
      </c>
      <c r="H3673" s="2">
        <v>255.78828901</v>
      </c>
      <c r="I3673" s="2">
        <v>5.0</v>
      </c>
      <c r="J3673" s="2">
        <v>31.0</v>
      </c>
      <c r="K3673" s="18">
        <v>35.514487999</v>
      </c>
      <c r="L3673" s="19">
        <f t="shared" si="1"/>
        <v>83141</v>
      </c>
      <c r="M3673" s="20">
        <f t="shared" si="2"/>
        <v>112096</v>
      </c>
      <c r="N3673" s="21">
        <f t="shared" si="3"/>
        <v>0.7416946189</v>
      </c>
      <c r="O3673" s="20">
        <f t="shared" si="4"/>
        <v>0.3</v>
      </c>
      <c r="P3673" s="19">
        <f t="shared" si="5"/>
        <v>24942.3</v>
      </c>
      <c r="Q3673" s="22">
        <f t="shared" si="6"/>
        <v>1995.384</v>
      </c>
      <c r="R3673" s="16">
        <v>0.0972601520871593</v>
      </c>
      <c r="S3673" s="16">
        <v>0.4</v>
      </c>
      <c r="T3673" s="16">
        <v>83141.0</v>
      </c>
      <c r="U3673" s="16">
        <v>0.143738593142289</v>
      </c>
      <c r="V3673" s="16">
        <v>149382.129655538</v>
      </c>
      <c r="W3673" s="16">
        <v>11950.5703724431</v>
      </c>
    </row>
    <row r="3674" ht="22.5" customHeight="1">
      <c r="A3674" s="2">
        <v>0.0</v>
      </c>
      <c r="B3674" s="10">
        <v>84425.0</v>
      </c>
      <c r="C3674" s="2">
        <v>119351.0</v>
      </c>
      <c r="D3674" s="2" t="s">
        <v>14</v>
      </c>
      <c r="E3674" s="2">
        <v>15.0</v>
      </c>
      <c r="F3674" s="2">
        <v>0.0</v>
      </c>
      <c r="G3674" s="2">
        <v>0.0</v>
      </c>
      <c r="H3674" s="2">
        <v>238.66869708</v>
      </c>
      <c r="I3674" s="2">
        <v>4.0</v>
      </c>
      <c r="J3674" s="2">
        <v>31.0</v>
      </c>
      <c r="K3674" s="18">
        <v>38.298278157</v>
      </c>
      <c r="L3674" s="19">
        <f t="shared" si="1"/>
        <v>84425</v>
      </c>
      <c r="M3674" s="20">
        <f t="shared" si="2"/>
        <v>119351</v>
      </c>
      <c r="N3674" s="21">
        <f t="shared" si="3"/>
        <v>0.7073673451</v>
      </c>
      <c r="O3674" s="20">
        <f t="shared" si="4"/>
        <v>0.3</v>
      </c>
      <c r="P3674" s="19">
        <f t="shared" si="5"/>
        <v>25327.5</v>
      </c>
      <c r="Q3674" s="22">
        <f t="shared" si="6"/>
        <v>2026.2</v>
      </c>
      <c r="R3674" s="16">
        <v>0.112130068472769</v>
      </c>
      <c r="S3674" s="16">
        <v>0.4</v>
      </c>
      <c r="T3674" s="16">
        <v>84425.0</v>
      </c>
      <c r="U3674" s="16">
        <v>0.151957177450672</v>
      </c>
      <c r="V3674" s="16">
        <v>160362.308828412</v>
      </c>
      <c r="W3674" s="16">
        <v>12828.9847062729</v>
      </c>
    </row>
    <row r="3675" ht="22.5" customHeight="1">
      <c r="A3675" s="2">
        <v>0.0</v>
      </c>
      <c r="B3675" s="10">
        <v>50554.0</v>
      </c>
      <c r="C3675" s="2">
        <v>76140.0</v>
      </c>
      <c r="D3675" s="2" t="s">
        <v>14</v>
      </c>
      <c r="E3675" s="2">
        <v>9.0</v>
      </c>
      <c r="F3675" s="2">
        <v>2.0</v>
      </c>
      <c r="G3675" s="2">
        <v>0.0</v>
      </c>
      <c r="H3675" s="2">
        <v>78.276625282</v>
      </c>
      <c r="I3675" s="2">
        <v>3.0</v>
      </c>
      <c r="J3675" s="2">
        <v>27.0</v>
      </c>
      <c r="K3675" s="18">
        <v>36.026904369</v>
      </c>
      <c r="L3675" s="19">
        <f t="shared" si="1"/>
        <v>50554</v>
      </c>
      <c r="M3675" s="20">
        <f t="shared" si="2"/>
        <v>76140</v>
      </c>
      <c r="N3675" s="21">
        <f t="shared" si="3"/>
        <v>0.6639611242</v>
      </c>
      <c r="O3675" s="20">
        <f t="shared" si="4"/>
        <v>0.3</v>
      </c>
      <c r="P3675" s="19">
        <f t="shared" si="5"/>
        <v>15166.2</v>
      </c>
      <c r="Q3675" s="22">
        <f t="shared" si="6"/>
        <v>1213.296</v>
      </c>
      <c r="R3675" s="16">
        <v>0.474391049352599</v>
      </c>
      <c r="S3675" s="16">
        <v>0.4</v>
      </c>
      <c r="T3675" s="16">
        <v>50554.0</v>
      </c>
      <c r="U3675" s="16">
        <v>0.166390454576686</v>
      </c>
      <c r="V3675" s="16">
        <v>105146.288008372</v>
      </c>
      <c r="W3675" s="16">
        <v>8411.7030406698</v>
      </c>
    </row>
    <row r="3676" ht="22.5" customHeight="1">
      <c r="A3676" s="2">
        <v>0.0</v>
      </c>
      <c r="B3676" s="10">
        <v>53710.0</v>
      </c>
      <c r="C3676" s="2">
        <v>78082.0</v>
      </c>
      <c r="D3676" s="2" t="s">
        <v>11</v>
      </c>
      <c r="E3676" s="2">
        <v>5.0</v>
      </c>
      <c r="H3676" s="2">
        <v>114.14269623</v>
      </c>
      <c r="I3676" s="2">
        <v>0.0</v>
      </c>
      <c r="J3676" s="2">
        <v>7.0</v>
      </c>
      <c r="K3676" s="18">
        <v>36.991343492</v>
      </c>
      <c r="L3676" s="19">
        <f t="shared" si="1"/>
        <v>53710</v>
      </c>
      <c r="M3676" s="20">
        <f t="shared" si="2"/>
        <v>78082</v>
      </c>
      <c r="N3676" s="21">
        <f t="shared" si="3"/>
        <v>0.6878666018</v>
      </c>
      <c r="O3676" s="20">
        <f t="shared" si="4"/>
        <v>0.3</v>
      </c>
      <c r="P3676" s="19">
        <f t="shared" si="5"/>
        <v>16113</v>
      </c>
      <c r="Q3676" s="22">
        <f t="shared" si="6"/>
        <v>1289.04</v>
      </c>
      <c r="R3676" s="16">
        <v>0.215369449203037</v>
      </c>
      <c r="S3676" s="16">
        <v>0.4</v>
      </c>
      <c r="T3676" s="16">
        <v>53710.0</v>
      </c>
      <c r="U3676" s="16">
        <v>0.182375657076094</v>
      </c>
      <c r="V3676" s="16">
        <v>122442.456769463</v>
      </c>
      <c r="W3676" s="16">
        <v>9795.39654155704</v>
      </c>
    </row>
    <row r="3677" ht="22.5" customHeight="1">
      <c r="A3677" s="2">
        <v>0.0</v>
      </c>
      <c r="B3677" s="10">
        <v>148542.0</v>
      </c>
      <c r="C3677" s="2">
        <v>195791.0</v>
      </c>
      <c r="D3677" s="2" t="s">
        <v>15</v>
      </c>
      <c r="E3677" s="2">
        <v>12.0</v>
      </c>
      <c r="H3677" s="2">
        <v>110.32763507</v>
      </c>
      <c r="I3677" s="2">
        <v>0.0</v>
      </c>
      <c r="J3677" s="2">
        <v>23.0</v>
      </c>
      <c r="K3677" s="18">
        <v>30.536610591</v>
      </c>
      <c r="L3677" s="19">
        <f t="shared" si="1"/>
        <v>148542</v>
      </c>
      <c r="M3677" s="20">
        <f t="shared" si="2"/>
        <v>195791</v>
      </c>
      <c r="N3677" s="21">
        <f t="shared" si="3"/>
        <v>0.7586763437</v>
      </c>
      <c r="O3677" s="20">
        <f t="shared" si="4"/>
        <v>0.3</v>
      </c>
      <c r="P3677" s="19">
        <f t="shared" si="5"/>
        <v>44562.6</v>
      </c>
      <c r="Q3677" s="22">
        <f t="shared" si="6"/>
        <v>3565.008</v>
      </c>
      <c r="R3677" s="16">
        <v>0.105985381745677</v>
      </c>
      <c r="S3677" s="16">
        <v>0.4</v>
      </c>
      <c r="T3677" s="16">
        <v>148542.0</v>
      </c>
      <c r="U3677" s="16">
        <v>0.148727196885267</v>
      </c>
      <c r="V3677" s="16">
        <v>276152.940996643</v>
      </c>
      <c r="W3677" s="16">
        <v>22092.2352797314</v>
      </c>
    </row>
    <row r="3678" ht="22.5" customHeight="1">
      <c r="A3678" s="2">
        <v>0.0</v>
      </c>
      <c r="B3678" s="10">
        <v>73668.0</v>
      </c>
      <c r="C3678" s="2">
        <v>89061.0</v>
      </c>
      <c r="D3678" s="2" t="s">
        <v>11</v>
      </c>
      <c r="E3678" s="2">
        <v>0.0</v>
      </c>
      <c r="F3678" s="2">
        <v>2.0</v>
      </c>
      <c r="G3678" s="2">
        <v>1.0</v>
      </c>
      <c r="H3678" s="2">
        <v>113.45356121</v>
      </c>
      <c r="I3678" s="2">
        <v>2.0</v>
      </c>
      <c r="J3678" s="2">
        <v>25.0</v>
      </c>
      <c r="K3678" s="18">
        <v>33.498815377</v>
      </c>
      <c r="L3678" s="19">
        <f t="shared" si="1"/>
        <v>73668</v>
      </c>
      <c r="M3678" s="20">
        <f t="shared" si="2"/>
        <v>89061</v>
      </c>
      <c r="N3678" s="21">
        <f t="shared" si="3"/>
        <v>0.8271634049</v>
      </c>
      <c r="O3678" s="20">
        <f t="shared" si="4"/>
        <v>0.45</v>
      </c>
      <c r="P3678" s="19">
        <f t="shared" si="5"/>
        <v>33150.6</v>
      </c>
      <c r="Q3678" s="22">
        <f t="shared" si="6"/>
        <v>2652.048</v>
      </c>
      <c r="R3678" s="16">
        <v>0.579533825857408</v>
      </c>
      <c r="S3678" s="16">
        <v>0.4</v>
      </c>
      <c r="T3678" s="16">
        <v>73668.0</v>
      </c>
      <c r="U3678" s="16">
        <v>0.142274914681575</v>
      </c>
      <c r="V3678" s="16">
        <v>131013.855184528</v>
      </c>
      <c r="W3678" s="16">
        <v>10481.1084147622</v>
      </c>
    </row>
    <row r="3679" ht="22.5" customHeight="1">
      <c r="A3679" s="2">
        <v>0.0</v>
      </c>
      <c r="B3679" s="10">
        <v>31950.0</v>
      </c>
      <c r="C3679" s="2">
        <v>53814.0</v>
      </c>
      <c r="D3679" s="2" t="s">
        <v>15</v>
      </c>
      <c r="E3679" s="2">
        <v>17.0</v>
      </c>
      <c r="F3679" s="2">
        <v>0.0</v>
      </c>
      <c r="G3679" s="2">
        <v>0.0</v>
      </c>
      <c r="H3679" s="2">
        <v>178.45963721</v>
      </c>
      <c r="I3679" s="2">
        <v>1.0</v>
      </c>
      <c r="J3679" s="2">
        <v>20.0</v>
      </c>
      <c r="K3679" s="18">
        <v>37.134712329</v>
      </c>
      <c r="L3679" s="19">
        <f t="shared" si="1"/>
        <v>31950</v>
      </c>
      <c r="M3679" s="20">
        <f t="shared" si="2"/>
        <v>53814</v>
      </c>
      <c r="N3679" s="21">
        <f t="shared" si="3"/>
        <v>0.5937116735</v>
      </c>
      <c r="O3679" s="20">
        <f t="shared" si="4"/>
        <v>0.25</v>
      </c>
      <c r="P3679" s="19">
        <f t="shared" si="5"/>
        <v>7987.5</v>
      </c>
      <c r="Q3679" s="22">
        <f t="shared" si="6"/>
        <v>639</v>
      </c>
      <c r="R3679" s="16">
        <v>0.128140897516202</v>
      </c>
      <c r="S3679" s="16">
        <v>0.4</v>
      </c>
      <c r="T3679" s="16">
        <v>31950.0</v>
      </c>
      <c r="U3679" s="16">
        <v>0.159400987892285</v>
      </c>
      <c r="V3679" s="16">
        <v>63660.7695394814</v>
      </c>
      <c r="W3679" s="16">
        <v>5092.86156315851</v>
      </c>
    </row>
    <row r="3680" ht="22.5" customHeight="1">
      <c r="A3680" s="2">
        <v>1.0</v>
      </c>
      <c r="B3680" s="10">
        <v>27747.0</v>
      </c>
      <c r="C3680" s="2">
        <v>43740.0</v>
      </c>
      <c r="D3680" s="2" t="s">
        <v>12</v>
      </c>
      <c r="E3680" s="2">
        <v>7.0</v>
      </c>
      <c r="F3680" s="2">
        <v>1.0</v>
      </c>
      <c r="G3680" s="2">
        <v>0.0</v>
      </c>
      <c r="H3680" s="2">
        <v>167.65798082</v>
      </c>
      <c r="I3680" s="2">
        <v>1.0</v>
      </c>
      <c r="J3680" s="2">
        <v>16.0</v>
      </c>
      <c r="K3680" s="18">
        <v>35.086070551</v>
      </c>
      <c r="L3680" s="19">
        <f t="shared" si="1"/>
        <v>27747</v>
      </c>
      <c r="M3680" s="20">
        <f t="shared" si="2"/>
        <v>43740</v>
      </c>
      <c r="N3680" s="21">
        <f t="shared" si="3"/>
        <v>0.6343621399</v>
      </c>
      <c r="O3680" s="20">
        <f t="shared" si="4"/>
        <v>0.3</v>
      </c>
      <c r="P3680" s="19">
        <f t="shared" si="5"/>
        <v>8324.1</v>
      </c>
      <c r="Q3680" s="22">
        <f t="shared" si="6"/>
        <v>665.928</v>
      </c>
      <c r="R3680" s="16">
        <v>0.123270480092572</v>
      </c>
      <c r="S3680" s="16">
        <v>0.4</v>
      </c>
      <c r="T3680" s="16">
        <v>27747.0</v>
      </c>
      <c r="U3680" s="16">
        <v>0.157275802483615</v>
      </c>
      <c r="V3680" s="16">
        <v>54549.1461439108</v>
      </c>
      <c r="W3680" s="16">
        <v>4363.93169151286</v>
      </c>
    </row>
    <row r="3681" ht="22.5" customHeight="1">
      <c r="A3681" s="2">
        <v>0.0</v>
      </c>
      <c r="B3681" s="10">
        <v>76807.0</v>
      </c>
      <c r="C3681" s="2">
        <v>103026.0</v>
      </c>
      <c r="D3681" s="2" t="s">
        <v>14</v>
      </c>
      <c r="E3681" s="2">
        <v>13.0</v>
      </c>
      <c r="F3681" s="2">
        <v>0.0</v>
      </c>
      <c r="G3681" s="2">
        <v>0.0</v>
      </c>
      <c r="H3681" s="2">
        <v>169.24875269</v>
      </c>
      <c r="I3681" s="2">
        <v>0.0</v>
      </c>
      <c r="J3681" s="2">
        <v>27.0</v>
      </c>
      <c r="K3681" s="18">
        <v>34.876358722</v>
      </c>
      <c r="L3681" s="19">
        <f t="shared" si="1"/>
        <v>76807</v>
      </c>
      <c r="M3681" s="20">
        <f t="shared" si="2"/>
        <v>103026</v>
      </c>
      <c r="N3681" s="21">
        <f t="shared" si="3"/>
        <v>0.7455108419</v>
      </c>
      <c r="O3681" s="20">
        <f t="shared" si="4"/>
        <v>0.3</v>
      </c>
      <c r="P3681" s="19">
        <f t="shared" si="5"/>
        <v>23042.1</v>
      </c>
      <c r="Q3681" s="22">
        <f t="shared" si="6"/>
        <v>1843.368</v>
      </c>
      <c r="R3681" s="16">
        <v>0.0897136767478402</v>
      </c>
      <c r="S3681" s="16">
        <v>0.4</v>
      </c>
      <c r="T3681" s="16">
        <v>76807.0</v>
      </c>
      <c r="U3681" s="16">
        <v>0.139004236116495</v>
      </c>
      <c r="V3681" s="16">
        <v>133456.229542496</v>
      </c>
      <c r="W3681" s="16">
        <v>10676.4983633996</v>
      </c>
    </row>
    <row r="3682" ht="22.5" customHeight="1">
      <c r="A3682" s="2">
        <v>0.0</v>
      </c>
      <c r="B3682" s="10">
        <v>99714.0</v>
      </c>
      <c r="C3682" s="2">
        <v>126965.0</v>
      </c>
      <c r="D3682" s="2" t="s">
        <v>14</v>
      </c>
      <c r="E3682" s="2">
        <v>0.0</v>
      </c>
      <c r="F3682" s="2">
        <v>0.0</v>
      </c>
      <c r="G3682" s="2">
        <v>1.0</v>
      </c>
      <c r="H3682" s="2">
        <v>301.75357401</v>
      </c>
      <c r="I3682" s="2">
        <v>1.0</v>
      </c>
      <c r="J3682" s="2">
        <v>20.0</v>
      </c>
      <c r="K3682" s="18">
        <v>43.290941693</v>
      </c>
      <c r="L3682" s="19">
        <f t="shared" si="1"/>
        <v>99714</v>
      </c>
      <c r="M3682" s="20">
        <f t="shared" si="2"/>
        <v>126965</v>
      </c>
      <c r="N3682" s="21">
        <f t="shared" si="3"/>
        <v>0.7853660458</v>
      </c>
      <c r="O3682" s="20">
        <f t="shared" si="4"/>
        <v>0.3</v>
      </c>
      <c r="P3682" s="19">
        <f t="shared" si="5"/>
        <v>29914.2</v>
      </c>
      <c r="Q3682" s="22">
        <f t="shared" si="6"/>
        <v>2393.136</v>
      </c>
      <c r="R3682" s="16">
        <v>0.204958348476483</v>
      </c>
      <c r="S3682" s="16">
        <v>0.4</v>
      </c>
      <c r="T3682" s="16">
        <v>99714.0</v>
      </c>
      <c r="U3682" s="16">
        <v>0.180827073202496</v>
      </c>
      <c r="V3682" s="16">
        <v>225387.384716421</v>
      </c>
      <c r="W3682" s="16">
        <v>18030.9907773137</v>
      </c>
    </row>
    <row r="3683" ht="22.5" customHeight="1">
      <c r="A3683" s="2">
        <v>1.0</v>
      </c>
      <c r="B3683" s="10">
        <v>152000.0</v>
      </c>
      <c r="C3683" s="2">
        <v>182000.0</v>
      </c>
      <c r="D3683" s="2" t="s">
        <v>16</v>
      </c>
      <c r="E3683" s="2">
        <v>1.0</v>
      </c>
      <c r="K3683" s="11"/>
      <c r="L3683" s="12">
        <f t="shared" si="1"/>
        <v>152000</v>
      </c>
      <c r="M3683" s="13">
        <f t="shared" si="2"/>
        <v>182000</v>
      </c>
      <c r="N3683" s="14">
        <f t="shared" si="3"/>
        <v>0.8351648352</v>
      </c>
      <c r="O3683" s="13">
        <f t="shared" si="4"/>
        <v>0.45</v>
      </c>
      <c r="P3683" s="12">
        <f t="shared" si="5"/>
        <v>68400</v>
      </c>
      <c r="Q3683" s="15">
        <f t="shared" si="6"/>
        <v>5472</v>
      </c>
      <c r="R3683" s="16">
        <v>0.2071560398729</v>
      </c>
      <c r="S3683" s="16">
        <v>0.4</v>
      </c>
      <c r="T3683" s="16">
        <v>152000.0</v>
      </c>
      <c r="U3683" s="16">
        <v>0.181175856305564</v>
      </c>
      <c r="V3683" s="16">
        <v>344234.126980571</v>
      </c>
      <c r="W3683" s="16">
        <v>27538.7301584457</v>
      </c>
    </row>
    <row r="3684" ht="22.5" customHeight="1">
      <c r="A3684" s="2">
        <v>0.0</v>
      </c>
      <c r="B3684" s="10">
        <v>39926.0</v>
      </c>
      <c r="C3684" s="2">
        <v>101208.0</v>
      </c>
      <c r="D3684" s="2" t="s">
        <v>11</v>
      </c>
      <c r="E3684" s="2">
        <v>4.0</v>
      </c>
      <c r="F3684" s="2">
        <v>0.0</v>
      </c>
      <c r="G3684" s="2">
        <v>0.0</v>
      </c>
      <c r="H3684" s="2">
        <v>140.05163825</v>
      </c>
      <c r="I3684" s="2">
        <v>0.0</v>
      </c>
      <c r="J3684" s="2">
        <v>14.0</v>
      </c>
      <c r="K3684" s="18">
        <v>31.545694154</v>
      </c>
      <c r="L3684" s="19">
        <f t="shared" si="1"/>
        <v>39926</v>
      </c>
      <c r="M3684" s="20">
        <f t="shared" si="2"/>
        <v>101208</v>
      </c>
      <c r="N3684" s="21">
        <f t="shared" si="3"/>
        <v>0.3944945064</v>
      </c>
      <c r="O3684" s="20">
        <f t="shared" si="4"/>
        <v>0.2</v>
      </c>
      <c r="P3684" s="19">
        <f t="shared" si="5"/>
        <v>7985.2</v>
      </c>
      <c r="Q3684" s="22">
        <f t="shared" si="6"/>
        <v>638.816</v>
      </c>
      <c r="R3684" s="16">
        <v>0.122222714720396</v>
      </c>
      <c r="S3684" s="16">
        <v>0.4</v>
      </c>
      <c r="T3684" s="16">
        <v>39926.0</v>
      </c>
      <c r="U3684" s="16">
        <v>0.156803296228783</v>
      </c>
      <c r="V3684" s="16">
        <v>78256.6050653799</v>
      </c>
      <c r="W3684" s="16">
        <v>6260.52840523039</v>
      </c>
    </row>
    <row r="3685" ht="22.5" customHeight="1">
      <c r="A3685" s="2">
        <v>0.0</v>
      </c>
      <c r="B3685" s="10">
        <v>33970.0</v>
      </c>
      <c r="C3685" s="2">
        <v>102792.0</v>
      </c>
      <c r="D3685" s="2" t="s">
        <v>11</v>
      </c>
      <c r="E3685" s="2">
        <v>6.0</v>
      </c>
      <c r="F3685" s="2">
        <v>0.0</v>
      </c>
      <c r="G3685" s="2">
        <v>0.0</v>
      </c>
      <c r="H3685" s="2">
        <v>145.02024526</v>
      </c>
      <c r="I3685" s="2">
        <v>0.0</v>
      </c>
      <c r="J3685" s="2">
        <v>14.0</v>
      </c>
      <c r="K3685" s="18">
        <v>31.874217469</v>
      </c>
      <c r="L3685" s="19">
        <f t="shared" si="1"/>
        <v>33970</v>
      </c>
      <c r="M3685" s="20">
        <f t="shared" si="2"/>
        <v>102792</v>
      </c>
      <c r="N3685" s="21">
        <f t="shared" si="3"/>
        <v>0.3304731886</v>
      </c>
      <c r="O3685" s="20">
        <f t="shared" si="4"/>
        <v>0.2</v>
      </c>
      <c r="P3685" s="19">
        <f t="shared" si="5"/>
        <v>6794</v>
      </c>
      <c r="Q3685" s="22">
        <f t="shared" si="6"/>
        <v>543.52</v>
      </c>
      <c r="R3685" s="16">
        <v>0.120025729548002</v>
      </c>
      <c r="S3685" s="16">
        <v>0.4</v>
      </c>
      <c r="T3685" s="16">
        <v>33970.0</v>
      </c>
      <c r="U3685" s="16">
        <v>0.155794397135698</v>
      </c>
      <c r="V3685" s="16">
        <v>66154.1958837459</v>
      </c>
      <c r="W3685" s="16">
        <v>5292.33567069967</v>
      </c>
    </row>
    <row r="3686" ht="22.5" customHeight="1">
      <c r="A3686" s="2">
        <v>0.0</v>
      </c>
      <c r="B3686" s="10">
        <v>98769.0</v>
      </c>
      <c r="C3686" s="2">
        <v>121140.0</v>
      </c>
      <c r="D3686" s="2" t="s">
        <v>14</v>
      </c>
      <c r="E3686" s="2">
        <v>0.0</v>
      </c>
      <c r="F3686" s="2">
        <v>0.0</v>
      </c>
      <c r="G3686" s="2">
        <v>1.0</v>
      </c>
      <c r="H3686" s="2">
        <v>313.92451539</v>
      </c>
      <c r="I3686" s="2">
        <v>0.0</v>
      </c>
      <c r="J3686" s="2">
        <v>20.0</v>
      </c>
      <c r="K3686" s="18">
        <v>43.085543048</v>
      </c>
      <c r="L3686" s="19">
        <f t="shared" si="1"/>
        <v>98769</v>
      </c>
      <c r="M3686" s="20">
        <f t="shared" si="2"/>
        <v>121140</v>
      </c>
      <c r="N3686" s="21">
        <f t="shared" si="3"/>
        <v>0.815329371</v>
      </c>
      <c r="O3686" s="20">
        <f t="shared" si="4"/>
        <v>0.45</v>
      </c>
      <c r="P3686" s="19">
        <f t="shared" si="5"/>
        <v>44446.05</v>
      </c>
      <c r="Q3686" s="22">
        <f t="shared" si="6"/>
        <v>3555.684</v>
      </c>
      <c r="R3686" s="16">
        <v>0.171639804638883</v>
      </c>
      <c r="S3686" s="16">
        <v>0.4</v>
      </c>
      <c r="T3686" s="16">
        <v>98769.0</v>
      </c>
      <c r="U3686" s="16">
        <v>0.173946912393515</v>
      </c>
      <c r="V3686" s="16">
        <v>214757.032377438</v>
      </c>
      <c r="W3686" s="16">
        <v>17180.5625901951</v>
      </c>
    </row>
    <row r="3687" ht="22.5" customHeight="1">
      <c r="A3687" s="2">
        <v>0.0</v>
      </c>
      <c r="B3687" s="10">
        <v>146465.0</v>
      </c>
      <c r="C3687" s="2">
        <v>192854.0</v>
      </c>
      <c r="D3687" s="2" t="s">
        <v>15</v>
      </c>
      <c r="E3687" s="2">
        <v>13.0</v>
      </c>
      <c r="H3687" s="2">
        <v>110.64880682</v>
      </c>
      <c r="I3687" s="2">
        <v>1.0</v>
      </c>
      <c r="J3687" s="2">
        <v>23.0</v>
      </c>
      <c r="K3687" s="18">
        <v>29.975576027</v>
      </c>
      <c r="L3687" s="19">
        <f t="shared" si="1"/>
        <v>146465</v>
      </c>
      <c r="M3687" s="20">
        <f t="shared" si="2"/>
        <v>192854</v>
      </c>
      <c r="N3687" s="21">
        <f t="shared" si="3"/>
        <v>0.7594605245</v>
      </c>
      <c r="O3687" s="20">
        <f t="shared" si="4"/>
        <v>0.3</v>
      </c>
      <c r="P3687" s="19">
        <f t="shared" si="5"/>
        <v>43939.5</v>
      </c>
      <c r="Q3687" s="22">
        <f t="shared" si="6"/>
        <v>3515.16</v>
      </c>
      <c r="R3687" s="16">
        <v>0.114354398694547</v>
      </c>
      <c r="S3687" s="16">
        <v>0.4</v>
      </c>
      <c r="T3687" s="16">
        <v>146465.0</v>
      </c>
      <c r="U3687" s="16">
        <v>0.153072653851752</v>
      </c>
      <c r="V3687" s="16">
        <v>280247.32807996</v>
      </c>
      <c r="W3687" s="16">
        <v>22419.7862463968</v>
      </c>
    </row>
    <row r="3688" ht="22.5" customHeight="1">
      <c r="A3688" s="2">
        <v>0.0</v>
      </c>
      <c r="B3688" s="10">
        <v>91004.0</v>
      </c>
      <c r="C3688" s="2">
        <v>116827.0</v>
      </c>
      <c r="D3688" s="2" t="s">
        <v>15</v>
      </c>
      <c r="E3688" s="2">
        <v>6.0</v>
      </c>
      <c r="F3688" s="2">
        <v>0.0</v>
      </c>
      <c r="G3688" s="2">
        <v>0.0</v>
      </c>
      <c r="H3688" s="2">
        <v>163.28211809</v>
      </c>
      <c r="I3688" s="2">
        <v>1.0</v>
      </c>
      <c r="J3688" s="2">
        <v>20.0</v>
      </c>
      <c r="K3688" s="18">
        <v>20.206032584</v>
      </c>
      <c r="L3688" s="19">
        <f t="shared" si="1"/>
        <v>91004</v>
      </c>
      <c r="M3688" s="20">
        <f t="shared" si="2"/>
        <v>116827</v>
      </c>
      <c r="N3688" s="21">
        <f t="shared" si="3"/>
        <v>0.7789637669</v>
      </c>
      <c r="O3688" s="20">
        <f t="shared" si="4"/>
        <v>0.3</v>
      </c>
      <c r="P3688" s="19">
        <f t="shared" si="5"/>
        <v>27301.2</v>
      </c>
      <c r="Q3688" s="22">
        <f t="shared" si="6"/>
        <v>2184.096</v>
      </c>
      <c r="R3688" s="16">
        <v>0.0517203886695387</v>
      </c>
      <c r="S3688" s="16">
        <v>0.4</v>
      </c>
      <c r="T3688" s="16">
        <v>91004.0</v>
      </c>
      <c r="U3688" s="16">
        <v>0.107256307834655</v>
      </c>
      <c r="V3688" s="16">
        <v>122009.412977311</v>
      </c>
      <c r="W3688" s="16">
        <v>9760.75303818495</v>
      </c>
    </row>
    <row r="3689" ht="22.5" customHeight="1">
      <c r="A3689" s="2">
        <v>0.0</v>
      </c>
      <c r="B3689" s="10">
        <v>51580.0</v>
      </c>
      <c r="C3689" s="2">
        <v>83518.0</v>
      </c>
      <c r="D3689" s="2" t="s">
        <v>11</v>
      </c>
      <c r="E3689" s="2">
        <v>13.0</v>
      </c>
      <c r="F3689" s="2">
        <v>0.0</v>
      </c>
      <c r="G3689" s="2">
        <v>0.0</v>
      </c>
      <c r="H3689" s="2">
        <v>89.525931995</v>
      </c>
      <c r="I3689" s="2">
        <v>0.0</v>
      </c>
      <c r="J3689" s="2">
        <v>9.0</v>
      </c>
      <c r="K3689" s="18">
        <v>7.1484132133</v>
      </c>
      <c r="L3689" s="19">
        <f t="shared" si="1"/>
        <v>51580</v>
      </c>
      <c r="M3689" s="20">
        <f t="shared" si="2"/>
        <v>83518</v>
      </c>
      <c r="N3689" s="21">
        <f t="shared" si="3"/>
        <v>0.6175914174</v>
      </c>
      <c r="O3689" s="20">
        <f t="shared" si="4"/>
        <v>0.3</v>
      </c>
      <c r="P3689" s="19">
        <f t="shared" si="5"/>
        <v>15474</v>
      </c>
      <c r="Q3689" s="22">
        <f t="shared" si="6"/>
        <v>1237.92</v>
      </c>
      <c r="R3689" s="16">
        <v>0.0360333108821344</v>
      </c>
      <c r="S3689" s="16">
        <v>0.4</v>
      </c>
      <c r="T3689" s="16">
        <v>51580.0</v>
      </c>
      <c r="U3689" s="16">
        <v>0.088363255365993</v>
      </c>
      <c r="V3689" s="16">
        <v>56972.208897224</v>
      </c>
      <c r="W3689" s="16">
        <v>4557.77671177792</v>
      </c>
    </row>
    <row r="3690" ht="22.5" customHeight="1">
      <c r="A3690" s="2">
        <v>1.0</v>
      </c>
      <c r="B3690" s="10">
        <v>96454.0</v>
      </c>
      <c r="C3690" s="2">
        <v>157809.0</v>
      </c>
      <c r="D3690" s="2" t="s">
        <v>11</v>
      </c>
      <c r="E3690" s="2">
        <v>3.0</v>
      </c>
      <c r="F3690" s="2">
        <v>0.0</v>
      </c>
      <c r="G3690" s="2">
        <v>0.0</v>
      </c>
      <c r="H3690" s="2">
        <v>1168.2335609</v>
      </c>
      <c r="I3690" s="2">
        <v>0.0</v>
      </c>
      <c r="J3690" s="2">
        <v>0.0</v>
      </c>
      <c r="K3690" s="18">
        <v>40.206138263</v>
      </c>
      <c r="L3690" s="19">
        <f t="shared" si="1"/>
        <v>96454</v>
      </c>
      <c r="M3690" s="20">
        <f t="shared" si="2"/>
        <v>157809</v>
      </c>
      <c r="N3690" s="21">
        <f t="shared" si="3"/>
        <v>0.6112072189</v>
      </c>
      <c r="O3690" s="20">
        <f t="shared" si="4"/>
        <v>0.3</v>
      </c>
      <c r="P3690" s="19">
        <f t="shared" si="5"/>
        <v>28936.2</v>
      </c>
      <c r="Q3690" s="22">
        <f t="shared" si="6"/>
        <v>2314.896</v>
      </c>
      <c r="R3690" s="16">
        <v>7.99890840805584E-4</v>
      </c>
      <c r="S3690" s="16">
        <v>0.4</v>
      </c>
      <c r="T3690" s="16">
        <v>96454.0</v>
      </c>
      <c r="U3690" s="16">
        <v>0.00639824351914646</v>
      </c>
      <c r="V3690" s="16">
        <v>7714.20225494691</v>
      </c>
      <c r="W3690" s="16">
        <v>617.136180395753</v>
      </c>
    </row>
    <row r="3691" ht="22.5" customHeight="1">
      <c r="A3691" s="2">
        <v>0.0</v>
      </c>
      <c r="B3691" s="10">
        <v>72752.0</v>
      </c>
      <c r="C3691" s="2">
        <v>106084.0</v>
      </c>
      <c r="D3691" s="2" t="s">
        <v>12</v>
      </c>
      <c r="E3691" s="2">
        <v>11.0</v>
      </c>
      <c r="F3691" s="2">
        <v>0.0</v>
      </c>
      <c r="G3691" s="2">
        <v>0.0</v>
      </c>
      <c r="H3691" s="2">
        <v>193.7070998</v>
      </c>
      <c r="I3691" s="2">
        <v>1.0</v>
      </c>
      <c r="J3691" s="2">
        <v>13.0</v>
      </c>
      <c r="K3691" s="18">
        <v>30.686105632</v>
      </c>
      <c r="L3691" s="19">
        <f t="shared" si="1"/>
        <v>72752</v>
      </c>
      <c r="M3691" s="20">
        <f t="shared" si="2"/>
        <v>106084</v>
      </c>
      <c r="N3691" s="21">
        <f t="shared" si="3"/>
        <v>0.6857961615</v>
      </c>
      <c r="O3691" s="20">
        <f t="shared" si="4"/>
        <v>0.3</v>
      </c>
      <c r="P3691" s="19">
        <f t="shared" si="5"/>
        <v>21825.6</v>
      </c>
      <c r="Q3691" s="22">
        <f t="shared" si="6"/>
        <v>1746.048</v>
      </c>
      <c r="R3691" s="16">
        <v>0.0491846360112158</v>
      </c>
      <c r="S3691" s="16">
        <v>0.4</v>
      </c>
      <c r="T3691" s="16">
        <v>72752.0</v>
      </c>
      <c r="U3691" s="16">
        <v>0.104507116281259</v>
      </c>
      <c r="V3691" s="16">
        <v>95038.7715461774</v>
      </c>
      <c r="W3691" s="16">
        <v>7603.10172369419</v>
      </c>
    </row>
    <row r="3692" ht="22.5" customHeight="1">
      <c r="A3692" s="2">
        <v>0.0</v>
      </c>
      <c r="B3692" s="10">
        <v>39928.0</v>
      </c>
      <c r="C3692" s="2">
        <v>106271.0</v>
      </c>
      <c r="D3692" s="2" t="s">
        <v>11</v>
      </c>
      <c r="E3692" s="2">
        <v>6.0</v>
      </c>
      <c r="F3692" s="2">
        <v>0.0</v>
      </c>
      <c r="G3692" s="2">
        <v>0.0</v>
      </c>
      <c r="H3692" s="2">
        <v>129.17827724</v>
      </c>
      <c r="I3692" s="2">
        <v>0.0</v>
      </c>
      <c r="J3692" s="2">
        <v>14.0</v>
      </c>
      <c r="K3692" s="18">
        <v>31.922154922</v>
      </c>
      <c r="L3692" s="19">
        <f t="shared" si="1"/>
        <v>39928</v>
      </c>
      <c r="M3692" s="20">
        <f t="shared" si="2"/>
        <v>106271</v>
      </c>
      <c r="N3692" s="21">
        <f t="shared" si="3"/>
        <v>0.3757186815</v>
      </c>
      <c r="O3692" s="20">
        <f t="shared" si="4"/>
        <v>0.2</v>
      </c>
      <c r="P3692" s="19">
        <f t="shared" si="5"/>
        <v>7985.6</v>
      </c>
      <c r="Q3692" s="22">
        <f t="shared" si="6"/>
        <v>638.848</v>
      </c>
      <c r="R3692" s="16">
        <v>0.130645354022131</v>
      </c>
      <c r="S3692" s="16">
        <v>0.4</v>
      </c>
      <c r="T3692" s="16">
        <v>39928.0</v>
      </c>
      <c r="U3692" s="16">
        <v>0.160449511140281</v>
      </c>
      <c r="V3692" s="16">
        <v>80080.3510101145</v>
      </c>
      <c r="W3692" s="16">
        <v>6406.42808080916</v>
      </c>
    </row>
    <row r="3693" ht="22.5" customHeight="1">
      <c r="A3693" s="2">
        <v>0.0</v>
      </c>
      <c r="B3693" s="10">
        <v>45036.0</v>
      </c>
      <c r="C3693" s="2">
        <v>78900.0</v>
      </c>
      <c r="K3693" s="18">
        <v>40.023967978</v>
      </c>
      <c r="L3693" s="19">
        <f t="shared" si="1"/>
        <v>45036</v>
      </c>
      <c r="M3693" s="20">
        <f t="shared" si="2"/>
        <v>78900</v>
      </c>
      <c r="N3693" s="21">
        <f t="shared" si="3"/>
        <v>0.5707984791</v>
      </c>
      <c r="O3693" s="20">
        <f t="shared" si="4"/>
        <v>0.25</v>
      </c>
      <c r="P3693" s="19">
        <f t="shared" si="5"/>
        <v>11259</v>
      </c>
      <c r="Q3693" s="22">
        <f t="shared" si="6"/>
        <v>900.72</v>
      </c>
      <c r="R3693" s="16">
        <v>0.166140044686735</v>
      </c>
      <c r="S3693" s="16">
        <v>0.4</v>
      </c>
      <c r="T3693" s="16">
        <v>45036.0</v>
      </c>
      <c r="U3693" s="16">
        <v>0.172493099861899</v>
      </c>
      <c r="V3693" s="16">
        <v>97104.9905672564</v>
      </c>
      <c r="W3693" s="16">
        <v>7768.39924538051</v>
      </c>
    </row>
    <row r="3694" ht="22.5" customHeight="1">
      <c r="A3694" s="2">
        <v>0.0</v>
      </c>
      <c r="B3694" s="10">
        <v>63508.0</v>
      </c>
      <c r="C3694" s="2">
        <v>12414.0</v>
      </c>
      <c r="D3694" s="2" t="s">
        <v>11</v>
      </c>
      <c r="E3694" s="2">
        <v>5.0</v>
      </c>
      <c r="H3694" s="2">
        <v>64.407604619</v>
      </c>
      <c r="I3694" s="2">
        <v>1.0</v>
      </c>
      <c r="J3694" s="2">
        <v>16.0</v>
      </c>
      <c r="K3694" s="18">
        <v>40.570169157</v>
      </c>
      <c r="L3694" s="19">
        <f t="shared" si="1"/>
        <v>63508</v>
      </c>
      <c r="M3694" s="20">
        <f t="shared" si="2"/>
        <v>12414</v>
      </c>
      <c r="N3694" s="21">
        <f t="shared" si="3"/>
        <v>5.115836958</v>
      </c>
      <c r="O3694" s="20">
        <f t="shared" si="4"/>
        <v>1.05</v>
      </c>
      <c r="P3694" s="19">
        <f t="shared" si="5"/>
        <v>66683.4</v>
      </c>
      <c r="Q3694" s="22">
        <f t="shared" si="6"/>
        <v>5334.672</v>
      </c>
      <c r="R3694" s="16">
        <v>0.304044344552415</v>
      </c>
      <c r="S3694" s="16">
        <v>0.4</v>
      </c>
      <c r="T3694" s="16">
        <v>63508.0</v>
      </c>
      <c r="U3694" s="16">
        <v>0.186757959745365</v>
      </c>
      <c r="V3694" s="16">
        <v>148257.806343858</v>
      </c>
      <c r="W3694" s="16">
        <v>11860.6245075086</v>
      </c>
    </row>
    <row r="3695" ht="22.5" customHeight="1">
      <c r="A3695" s="2">
        <v>0.0</v>
      </c>
      <c r="B3695" s="10">
        <v>167450.0</v>
      </c>
      <c r="C3695" s="2">
        <v>200902.0</v>
      </c>
      <c r="D3695" s="2" t="s">
        <v>15</v>
      </c>
      <c r="E3695" s="2">
        <v>9.0</v>
      </c>
      <c r="F3695" s="2">
        <v>0.0</v>
      </c>
      <c r="G3695" s="2">
        <v>0.0</v>
      </c>
      <c r="H3695" s="2">
        <v>264.69798241</v>
      </c>
      <c r="I3695" s="2">
        <v>1.0</v>
      </c>
      <c r="J3695" s="2">
        <v>37.0</v>
      </c>
      <c r="K3695" s="18">
        <v>25.630798735</v>
      </c>
      <c r="L3695" s="19">
        <f t="shared" si="1"/>
        <v>167450</v>
      </c>
      <c r="M3695" s="20">
        <f t="shared" si="2"/>
        <v>200902</v>
      </c>
      <c r="N3695" s="21">
        <f t="shared" si="3"/>
        <v>0.8334909558</v>
      </c>
      <c r="O3695" s="20">
        <f t="shared" si="4"/>
        <v>0.45</v>
      </c>
      <c r="P3695" s="19">
        <f t="shared" si="5"/>
        <v>75352.5</v>
      </c>
      <c r="Q3695" s="22">
        <f t="shared" si="6"/>
        <v>6028.2</v>
      </c>
      <c r="R3695" s="16">
        <v>0.0279821686350068</v>
      </c>
      <c r="S3695" s="16">
        <v>0.4</v>
      </c>
      <c r="T3695" s="16">
        <v>167450.0</v>
      </c>
      <c r="U3695" s="16">
        <v>0.0764806112280219</v>
      </c>
      <c r="V3695" s="16">
        <v>160083.479376653</v>
      </c>
      <c r="W3695" s="16">
        <v>12806.6783501322</v>
      </c>
    </row>
    <row r="3696" ht="22.5" customHeight="1">
      <c r="A3696" s="2">
        <v>0.0</v>
      </c>
      <c r="B3696" s="10">
        <v>51360.0</v>
      </c>
      <c r="C3696" s="2">
        <v>76100.0</v>
      </c>
      <c r="D3696" s="2" t="s">
        <v>12</v>
      </c>
      <c r="E3696" s="2">
        <v>1.0</v>
      </c>
      <c r="F3696" s="2">
        <v>0.0</v>
      </c>
      <c r="G3696" s="2">
        <v>0.0</v>
      </c>
      <c r="H3696" s="2">
        <v>222.83211812</v>
      </c>
      <c r="I3696" s="2">
        <v>0.0</v>
      </c>
      <c r="J3696" s="2">
        <v>11.0</v>
      </c>
      <c r="K3696" s="18">
        <v>36.263336197</v>
      </c>
      <c r="L3696" s="19">
        <f t="shared" si="1"/>
        <v>51360</v>
      </c>
      <c r="M3696" s="20">
        <f t="shared" si="2"/>
        <v>76100</v>
      </c>
      <c r="N3696" s="21">
        <f t="shared" si="3"/>
        <v>0.6749014455</v>
      </c>
      <c r="O3696" s="20">
        <f t="shared" si="4"/>
        <v>0.3</v>
      </c>
      <c r="P3696" s="19">
        <f t="shared" si="5"/>
        <v>15408</v>
      </c>
      <c r="Q3696" s="22">
        <f t="shared" si="6"/>
        <v>1232.64</v>
      </c>
      <c r="R3696" s="16">
        <v>0.0589098291770541</v>
      </c>
      <c r="S3696" s="16">
        <v>0.4</v>
      </c>
      <c r="T3696" s="16">
        <v>51360.0</v>
      </c>
      <c r="U3696" s="16">
        <v>0.114528302088379</v>
      </c>
      <c r="V3696" s="16">
        <v>73527.1699407394</v>
      </c>
      <c r="W3696" s="16">
        <v>5882.17359525915</v>
      </c>
    </row>
    <row r="3697" ht="22.5" customHeight="1">
      <c r="A3697" s="2">
        <v>0.0</v>
      </c>
      <c r="B3697" s="10">
        <v>39334.0</v>
      </c>
      <c r="C3697" s="2">
        <v>103578.0</v>
      </c>
      <c r="D3697" s="2" t="s">
        <v>11</v>
      </c>
      <c r="E3697" s="2">
        <v>6.0</v>
      </c>
      <c r="F3697" s="2">
        <v>0.0</v>
      </c>
      <c r="G3697" s="2">
        <v>0.0</v>
      </c>
      <c r="H3697" s="2">
        <v>127.5305161</v>
      </c>
      <c r="I3697" s="2">
        <v>0.0</v>
      </c>
      <c r="J3697" s="2">
        <v>15.0</v>
      </c>
      <c r="K3697" s="18">
        <v>31.367627185</v>
      </c>
      <c r="L3697" s="19">
        <f t="shared" si="1"/>
        <v>39334</v>
      </c>
      <c r="M3697" s="20">
        <f t="shared" si="2"/>
        <v>103578</v>
      </c>
      <c r="N3697" s="21">
        <f t="shared" si="3"/>
        <v>0.3797524571</v>
      </c>
      <c r="O3697" s="20">
        <f t="shared" si="4"/>
        <v>0.2</v>
      </c>
      <c r="P3697" s="19">
        <f t="shared" si="5"/>
        <v>7866.8</v>
      </c>
      <c r="Q3697" s="22">
        <f t="shared" si="6"/>
        <v>629.344</v>
      </c>
      <c r="R3697" s="16">
        <v>0.124955458264204</v>
      </c>
      <c r="S3697" s="16">
        <v>0.4</v>
      </c>
      <c r="T3697" s="16">
        <v>39334.0</v>
      </c>
      <c r="U3697" s="16">
        <v>0.158024164976593</v>
      </c>
      <c r="V3697" s="16">
        <v>77696.5313148665</v>
      </c>
      <c r="W3697" s="16">
        <v>6215.72250518932</v>
      </c>
    </row>
    <row r="3698" ht="22.5" customHeight="1">
      <c r="A3698" s="2">
        <v>0.0</v>
      </c>
      <c r="B3698" s="10">
        <v>53000.0</v>
      </c>
      <c r="C3698" s="2">
        <v>82800.0</v>
      </c>
      <c r="D3698" s="2" t="s">
        <v>11</v>
      </c>
      <c r="E3698" s="2">
        <v>18.0</v>
      </c>
      <c r="F3698" s="2">
        <v>0.0</v>
      </c>
      <c r="G3698" s="2">
        <v>0.0</v>
      </c>
      <c r="H3698" s="2">
        <v>206.96666667</v>
      </c>
      <c r="I3698" s="2">
        <v>1.0</v>
      </c>
      <c r="J3698" s="2">
        <v>22.0</v>
      </c>
      <c r="K3698" s="11"/>
      <c r="L3698" s="12">
        <f t="shared" si="1"/>
        <v>53000</v>
      </c>
      <c r="M3698" s="13">
        <f t="shared" si="2"/>
        <v>82800</v>
      </c>
      <c r="N3698" s="14">
        <f t="shared" si="3"/>
        <v>0.6400966184</v>
      </c>
      <c r="O3698" s="13">
        <f t="shared" si="4"/>
        <v>0.3</v>
      </c>
      <c r="P3698" s="12">
        <f t="shared" si="5"/>
        <v>15900</v>
      </c>
      <c r="Q3698" s="15">
        <f t="shared" si="6"/>
        <v>1272</v>
      </c>
      <c r="R3698" s="16">
        <v>0.0922085527429935</v>
      </c>
      <c r="S3698" s="16">
        <v>0.4</v>
      </c>
      <c r="T3698" s="16">
        <v>53000.0</v>
      </c>
      <c r="U3698" s="16">
        <v>0.140615253380095</v>
      </c>
      <c r="V3698" s="16">
        <v>93157.6053643134</v>
      </c>
      <c r="W3698" s="16">
        <v>7452.60842914507</v>
      </c>
    </row>
    <row r="3699" ht="22.5" customHeight="1">
      <c r="A3699" s="2">
        <v>0.0</v>
      </c>
      <c r="B3699" s="10">
        <v>109812.0</v>
      </c>
      <c r="C3699" s="2">
        <v>172705.0</v>
      </c>
      <c r="D3699" s="2" t="s">
        <v>12</v>
      </c>
      <c r="E3699" s="2">
        <v>5.0</v>
      </c>
      <c r="F3699" s="2">
        <v>0.0</v>
      </c>
      <c r="G3699" s="2">
        <v>0.0</v>
      </c>
      <c r="H3699" s="2">
        <v>204.10541489</v>
      </c>
      <c r="I3699" s="2">
        <v>3.0</v>
      </c>
      <c r="J3699" s="2">
        <v>23.0</v>
      </c>
      <c r="K3699" s="18">
        <v>43.338407206</v>
      </c>
      <c r="L3699" s="19">
        <f t="shared" si="1"/>
        <v>109812</v>
      </c>
      <c r="M3699" s="20">
        <f t="shared" si="2"/>
        <v>172705</v>
      </c>
      <c r="N3699" s="21">
        <f t="shared" si="3"/>
        <v>0.6358356735</v>
      </c>
      <c r="O3699" s="20">
        <f t="shared" si="4"/>
        <v>0.3</v>
      </c>
      <c r="P3699" s="19">
        <f t="shared" si="5"/>
        <v>32943.6</v>
      </c>
      <c r="Q3699" s="22">
        <f t="shared" si="6"/>
        <v>2635.488</v>
      </c>
      <c r="R3699" s="16">
        <v>0.110864554406803</v>
      </c>
      <c r="S3699" s="16">
        <v>0.4</v>
      </c>
      <c r="T3699" s="16">
        <v>109812.0</v>
      </c>
      <c r="U3699" s="16">
        <v>0.151310032643394</v>
      </c>
      <c r="V3699" s="16">
        <v>207695.716307955</v>
      </c>
      <c r="W3699" s="16">
        <v>16615.6573046364</v>
      </c>
    </row>
    <row r="3700" ht="22.5" customHeight="1">
      <c r="A3700" s="2">
        <v>0.0</v>
      </c>
      <c r="B3700" s="10">
        <v>110745.0</v>
      </c>
      <c r="C3700" s="2">
        <v>173474.0</v>
      </c>
      <c r="D3700" s="2" t="s">
        <v>12</v>
      </c>
      <c r="E3700" s="2">
        <v>6.0</v>
      </c>
      <c r="F3700" s="2">
        <v>0.0</v>
      </c>
      <c r="G3700" s="2">
        <v>0.0</v>
      </c>
      <c r="H3700" s="2">
        <v>217.40670533</v>
      </c>
      <c r="I3700" s="2">
        <v>4.0</v>
      </c>
      <c r="J3700" s="2">
        <v>23.0</v>
      </c>
      <c r="K3700" s="18">
        <v>42.220407153</v>
      </c>
      <c r="L3700" s="19">
        <f t="shared" si="1"/>
        <v>110745</v>
      </c>
      <c r="M3700" s="20">
        <f t="shared" si="2"/>
        <v>173474</v>
      </c>
      <c r="N3700" s="21">
        <f t="shared" si="3"/>
        <v>0.6383953791</v>
      </c>
      <c r="O3700" s="20">
        <f t="shared" si="4"/>
        <v>0.3</v>
      </c>
      <c r="P3700" s="19">
        <f t="shared" si="5"/>
        <v>33223.5</v>
      </c>
      <c r="Q3700" s="22">
        <f t="shared" si="6"/>
        <v>2657.88</v>
      </c>
      <c r="R3700" s="16">
        <v>0.108002327589166</v>
      </c>
      <c r="S3700" s="16">
        <v>0.4</v>
      </c>
      <c r="T3700" s="16">
        <v>110745.0</v>
      </c>
      <c r="U3700" s="16">
        <v>0.1498120719775</v>
      </c>
      <c r="V3700" s="16">
        <v>207386.723889354</v>
      </c>
      <c r="W3700" s="16">
        <v>16590.9379111483</v>
      </c>
    </row>
    <row r="3701" ht="22.5" customHeight="1">
      <c r="A3701" s="2">
        <v>1.0</v>
      </c>
      <c r="B3701" s="10">
        <v>86219.0</v>
      </c>
      <c r="C3701" s="2">
        <v>126904.0</v>
      </c>
      <c r="D3701" s="2" t="s">
        <v>11</v>
      </c>
      <c r="E3701" s="2">
        <v>0.0</v>
      </c>
      <c r="F3701" s="2">
        <v>0.0</v>
      </c>
      <c r="G3701" s="2">
        <v>0.0</v>
      </c>
      <c r="I3701" s="2">
        <v>0.0</v>
      </c>
      <c r="J3701" s="2">
        <v>0.0</v>
      </c>
      <c r="K3701" s="18">
        <v>34.480849784</v>
      </c>
      <c r="L3701" s="19">
        <f t="shared" si="1"/>
        <v>86219</v>
      </c>
      <c r="M3701" s="20">
        <f t="shared" si="2"/>
        <v>126904</v>
      </c>
      <c r="N3701" s="21">
        <f t="shared" si="3"/>
        <v>0.6794033285</v>
      </c>
      <c r="O3701" s="20">
        <f t="shared" si="4"/>
        <v>0.3</v>
      </c>
      <c r="P3701" s="19">
        <f t="shared" si="5"/>
        <v>25865.7</v>
      </c>
      <c r="Q3701" s="22">
        <f t="shared" si="6"/>
        <v>2069.256</v>
      </c>
      <c r="R3701" s="16">
        <v>0.165461435109052</v>
      </c>
      <c r="S3701" s="16">
        <v>0.4</v>
      </c>
      <c r="T3701" s="16">
        <v>86219.0</v>
      </c>
      <c r="U3701" s="16">
        <v>0.172306803752724</v>
      </c>
      <c r="V3701" s="16">
        <v>185701.503909451</v>
      </c>
      <c r="W3701" s="16">
        <v>14856.1203127561</v>
      </c>
    </row>
    <row r="3702" ht="22.5" customHeight="1">
      <c r="A3702" s="2">
        <v>1.0</v>
      </c>
      <c r="B3702" s="10">
        <v>178000.0</v>
      </c>
      <c r="C3702" s="2">
        <v>219300.0</v>
      </c>
      <c r="D3702" s="2" t="s">
        <v>15</v>
      </c>
      <c r="E3702" s="2">
        <v>12.0</v>
      </c>
      <c r="F3702" s="2">
        <v>0.0</v>
      </c>
      <c r="G3702" s="2">
        <v>0.0</v>
      </c>
      <c r="H3702" s="2">
        <v>214.36666667</v>
      </c>
      <c r="I3702" s="2">
        <v>0.0</v>
      </c>
      <c r="J3702" s="2">
        <v>26.0</v>
      </c>
      <c r="K3702" s="11"/>
      <c r="L3702" s="12">
        <f t="shared" si="1"/>
        <v>178000</v>
      </c>
      <c r="M3702" s="13">
        <f t="shared" si="2"/>
        <v>219300</v>
      </c>
      <c r="N3702" s="14">
        <f t="shared" si="3"/>
        <v>0.8116735066</v>
      </c>
      <c r="O3702" s="13">
        <f t="shared" si="4"/>
        <v>0.45</v>
      </c>
      <c r="P3702" s="12">
        <f t="shared" si="5"/>
        <v>80100</v>
      </c>
      <c r="Q3702" s="15">
        <f t="shared" si="6"/>
        <v>6408</v>
      </c>
      <c r="R3702" s="16">
        <v>0.0744464899449986</v>
      </c>
      <c r="S3702" s="16">
        <v>0.4</v>
      </c>
      <c r="T3702" s="16">
        <v>178000.0</v>
      </c>
      <c r="U3702" s="16">
        <v>0.128040236232305</v>
      </c>
      <c r="V3702" s="16">
        <v>284889.52561688</v>
      </c>
      <c r="W3702" s="16">
        <v>22791.1620493503</v>
      </c>
    </row>
    <row r="3703" ht="22.5" customHeight="1">
      <c r="A3703" s="2">
        <v>0.0</v>
      </c>
      <c r="B3703" s="10">
        <v>52677.0</v>
      </c>
      <c r="C3703" s="2">
        <v>80424.0</v>
      </c>
      <c r="D3703" s="2" t="s">
        <v>14</v>
      </c>
      <c r="E3703" s="2">
        <v>9.0</v>
      </c>
      <c r="F3703" s="2">
        <v>2.0</v>
      </c>
      <c r="G3703" s="2">
        <v>0.0</v>
      </c>
      <c r="H3703" s="2">
        <v>65.847530367</v>
      </c>
      <c r="I3703" s="2">
        <v>2.0</v>
      </c>
      <c r="J3703" s="2">
        <v>28.0</v>
      </c>
      <c r="K3703" s="18">
        <v>34.950823101</v>
      </c>
      <c r="L3703" s="19">
        <f t="shared" si="1"/>
        <v>52677</v>
      </c>
      <c r="M3703" s="20">
        <f t="shared" si="2"/>
        <v>80424</v>
      </c>
      <c r="N3703" s="21">
        <f t="shared" si="3"/>
        <v>0.6549910474</v>
      </c>
      <c r="O3703" s="20">
        <f t="shared" si="4"/>
        <v>0.3</v>
      </c>
      <c r="P3703" s="19">
        <f t="shared" si="5"/>
        <v>15803.1</v>
      </c>
      <c r="Q3703" s="22">
        <f t="shared" si="6"/>
        <v>1264.248</v>
      </c>
      <c r="R3703" s="16">
        <v>0.435865521584289</v>
      </c>
      <c r="S3703" s="16">
        <v>0.4</v>
      </c>
      <c r="T3703" s="16">
        <v>52677.0</v>
      </c>
      <c r="U3703" s="16">
        <v>0.173368770241851</v>
      </c>
      <c r="V3703" s="16">
        <v>114156.833875375</v>
      </c>
      <c r="W3703" s="16">
        <v>9132.54671003001</v>
      </c>
    </row>
    <row r="3704" ht="22.5" customHeight="1">
      <c r="A3704" s="2">
        <v>0.0</v>
      </c>
      <c r="B3704" s="10">
        <v>71515.0</v>
      </c>
      <c r="C3704" s="2">
        <v>100771.0</v>
      </c>
      <c r="D3704" s="2" t="s">
        <v>11</v>
      </c>
      <c r="F3704" s="2">
        <v>1.0</v>
      </c>
      <c r="G3704" s="2">
        <v>1.0</v>
      </c>
      <c r="H3704" s="2">
        <v>223.17108437</v>
      </c>
      <c r="I3704" s="2">
        <v>2.0</v>
      </c>
      <c r="J3704" s="2">
        <v>13.0</v>
      </c>
      <c r="K3704" s="18">
        <v>40.705043705</v>
      </c>
      <c r="L3704" s="19">
        <f t="shared" si="1"/>
        <v>71515</v>
      </c>
      <c r="M3704" s="20">
        <f t="shared" si="2"/>
        <v>100771</v>
      </c>
      <c r="N3704" s="21">
        <f t="shared" si="3"/>
        <v>0.7096783797</v>
      </c>
      <c r="O3704" s="20">
        <f t="shared" si="4"/>
        <v>0.3</v>
      </c>
      <c r="P3704" s="19">
        <f t="shared" si="5"/>
        <v>21454.5</v>
      </c>
      <c r="Q3704" s="22">
        <f t="shared" si="6"/>
        <v>1716.36</v>
      </c>
      <c r="R3704" s="16">
        <v>0.451362210097779</v>
      </c>
      <c r="S3704" s="16">
        <v>0.4</v>
      </c>
      <c r="T3704" s="16">
        <v>71515.0</v>
      </c>
      <c r="U3704" s="16">
        <v>0.170699107471103</v>
      </c>
      <c r="V3704" s="16">
        <v>152594.333384949</v>
      </c>
      <c r="W3704" s="16">
        <v>12207.5466707959</v>
      </c>
    </row>
    <row r="3705" ht="22.5" customHeight="1">
      <c r="A3705" s="2">
        <v>0.0</v>
      </c>
      <c r="B3705" s="10">
        <v>94543.0</v>
      </c>
      <c r="C3705" s="2">
        <v>127718.0</v>
      </c>
      <c r="D3705" s="2" t="s">
        <v>15</v>
      </c>
      <c r="E3705" s="2">
        <v>11.0</v>
      </c>
      <c r="H3705" s="2">
        <v>132.40785557</v>
      </c>
      <c r="J3705" s="2">
        <v>24.0</v>
      </c>
      <c r="K3705" s="18">
        <v>30.85706709</v>
      </c>
      <c r="L3705" s="19">
        <f t="shared" si="1"/>
        <v>94543</v>
      </c>
      <c r="M3705" s="20">
        <f t="shared" si="2"/>
        <v>127718</v>
      </c>
      <c r="N3705" s="21">
        <f t="shared" si="3"/>
        <v>0.7402480465</v>
      </c>
      <c r="O3705" s="20">
        <f t="shared" si="4"/>
        <v>0.3</v>
      </c>
      <c r="P3705" s="19">
        <f t="shared" si="5"/>
        <v>28362.9</v>
      </c>
      <c r="Q3705" s="22">
        <f t="shared" si="6"/>
        <v>2269.032</v>
      </c>
      <c r="R3705" s="16">
        <v>0.10672614978054</v>
      </c>
      <c r="S3705" s="16">
        <v>0.4</v>
      </c>
      <c r="T3705" s="16">
        <v>94543.0</v>
      </c>
      <c r="U3705" s="16">
        <v>0.149128503520284</v>
      </c>
      <c r="V3705" s="16">
        <v>176238.201353977</v>
      </c>
      <c r="W3705" s="16">
        <v>14099.0561083182</v>
      </c>
    </row>
    <row r="3706" ht="22.5" customHeight="1">
      <c r="A3706" s="2">
        <v>1.0</v>
      </c>
      <c r="B3706" s="10">
        <v>100077.0</v>
      </c>
      <c r="C3706" s="2">
        <v>122352.0</v>
      </c>
      <c r="D3706" s="2" t="s">
        <v>12</v>
      </c>
      <c r="E3706" s="2">
        <v>3.0</v>
      </c>
      <c r="F3706" s="2">
        <v>0.0</v>
      </c>
      <c r="G3706" s="2">
        <v>0.0</v>
      </c>
      <c r="H3706" s="2">
        <v>58.861027463</v>
      </c>
      <c r="I3706" s="2">
        <v>0.0</v>
      </c>
      <c r="J3706" s="2">
        <v>9.0</v>
      </c>
      <c r="K3706" s="18">
        <v>38.121518334</v>
      </c>
      <c r="L3706" s="19">
        <f t="shared" si="1"/>
        <v>100077</v>
      </c>
      <c r="M3706" s="20">
        <f t="shared" si="2"/>
        <v>122352</v>
      </c>
      <c r="N3706" s="21">
        <f t="shared" si="3"/>
        <v>0.8179433111</v>
      </c>
      <c r="O3706" s="20">
        <f t="shared" si="4"/>
        <v>0.45</v>
      </c>
      <c r="P3706" s="19">
        <f t="shared" si="5"/>
        <v>45034.65</v>
      </c>
      <c r="Q3706" s="22">
        <f t="shared" si="6"/>
        <v>3602.772</v>
      </c>
      <c r="R3706" s="16">
        <v>0.162099039142806</v>
      </c>
      <c r="S3706" s="16">
        <v>0.4</v>
      </c>
      <c r="T3706" s="16">
        <v>100077.0</v>
      </c>
      <c r="U3706" s="16">
        <v>0.171360742873827</v>
      </c>
      <c r="V3706" s="16">
        <v>214365.8633073</v>
      </c>
      <c r="W3706" s="16">
        <v>17149.269064584</v>
      </c>
    </row>
    <row r="3707" ht="22.5" customHeight="1">
      <c r="A3707" s="2">
        <v>0.0</v>
      </c>
      <c r="B3707" s="10">
        <v>51333.0</v>
      </c>
      <c r="C3707" s="2">
        <v>77732.0</v>
      </c>
      <c r="K3707" s="18">
        <v>37.398316563</v>
      </c>
      <c r="L3707" s="19">
        <f t="shared" si="1"/>
        <v>51333</v>
      </c>
      <c r="M3707" s="20">
        <f t="shared" si="2"/>
        <v>77732</v>
      </c>
      <c r="N3707" s="21">
        <f t="shared" si="3"/>
        <v>0.6603843977</v>
      </c>
      <c r="O3707" s="20">
        <f t="shared" si="4"/>
        <v>0.3</v>
      </c>
      <c r="P3707" s="19">
        <f t="shared" si="5"/>
        <v>15399.9</v>
      </c>
      <c r="Q3707" s="22">
        <f t="shared" si="6"/>
        <v>1231.992</v>
      </c>
      <c r="R3707" s="16">
        <v>0.142754725986777</v>
      </c>
      <c r="S3707" s="16">
        <v>0.4</v>
      </c>
      <c r="T3707" s="16">
        <v>51333.0</v>
      </c>
      <c r="U3707" s="16">
        <v>0.165122178866549</v>
      </c>
      <c r="V3707" s="16">
        <v>105952.710096957</v>
      </c>
      <c r="W3707" s="16">
        <v>8476.21680775658</v>
      </c>
    </row>
    <row r="3708" ht="22.5" customHeight="1">
      <c r="A3708" s="2">
        <v>0.0</v>
      </c>
      <c r="B3708" s="10">
        <v>92663.0</v>
      </c>
      <c r="C3708" s="2">
        <v>152627.0</v>
      </c>
      <c r="D3708" s="2" t="s">
        <v>15</v>
      </c>
      <c r="E3708" s="2">
        <v>3.0</v>
      </c>
      <c r="F3708" s="2">
        <v>0.0</v>
      </c>
      <c r="G3708" s="2">
        <v>0.0</v>
      </c>
      <c r="H3708" s="2">
        <v>106.7126279</v>
      </c>
      <c r="I3708" s="2">
        <v>0.0</v>
      </c>
      <c r="J3708" s="2">
        <v>16.0</v>
      </c>
      <c r="K3708" s="18">
        <v>35.367656803</v>
      </c>
      <c r="L3708" s="19">
        <f t="shared" si="1"/>
        <v>92663</v>
      </c>
      <c r="M3708" s="20">
        <f t="shared" si="2"/>
        <v>152627</v>
      </c>
      <c r="N3708" s="21">
        <f t="shared" si="3"/>
        <v>0.6071206274</v>
      </c>
      <c r="O3708" s="20">
        <f t="shared" si="4"/>
        <v>0.3</v>
      </c>
      <c r="P3708" s="19">
        <f t="shared" si="5"/>
        <v>27798.9</v>
      </c>
      <c r="Q3708" s="22">
        <f t="shared" si="6"/>
        <v>2223.912</v>
      </c>
      <c r="R3708" s="16">
        <v>0.173796558550522</v>
      </c>
      <c r="S3708" s="16">
        <v>0.4</v>
      </c>
      <c r="T3708" s="16">
        <v>92663.0</v>
      </c>
      <c r="U3708" s="16">
        <v>0.174490416995947</v>
      </c>
      <c r="V3708" s="16">
        <v>202110.068876193</v>
      </c>
      <c r="W3708" s="16">
        <v>16168.8055100954</v>
      </c>
    </row>
    <row r="3709" ht="22.5" customHeight="1">
      <c r="A3709" s="2">
        <v>0.0</v>
      </c>
      <c r="B3709" s="10">
        <v>98718.0</v>
      </c>
      <c r="C3709" s="2">
        <v>122659.0</v>
      </c>
      <c r="D3709" s="2" t="s">
        <v>14</v>
      </c>
      <c r="E3709" s="2">
        <v>0.0</v>
      </c>
      <c r="F3709" s="2">
        <v>0.0</v>
      </c>
      <c r="G3709" s="2">
        <v>1.0</v>
      </c>
      <c r="H3709" s="2">
        <v>324.25708383</v>
      </c>
      <c r="I3709" s="2">
        <v>0.0</v>
      </c>
      <c r="J3709" s="2">
        <v>20.0</v>
      </c>
      <c r="K3709" s="18">
        <v>42.546020912</v>
      </c>
      <c r="L3709" s="19">
        <f t="shared" si="1"/>
        <v>98718</v>
      </c>
      <c r="M3709" s="20">
        <f t="shared" si="2"/>
        <v>122659</v>
      </c>
      <c r="N3709" s="21">
        <f t="shared" si="3"/>
        <v>0.8048166054</v>
      </c>
      <c r="O3709" s="20">
        <f t="shared" si="4"/>
        <v>0.45</v>
      </c>
      <c r="P3709" s="19">
        <f t="shared" si="5"/>
        <v>44423.1</v>
      </c>
      <c r="Q3709" s="22">
        <f t="shared" si="6"/>
        <v>3553.848</v>
      </c>
      <c r="R3709" s="16">
        <v>0.158159748828893</v>
      </c>
      <c r="S3709" s="16">
        <v>0.4</v>
      </c>
      <c r="T3709" s="16">
        <v>98718.0</v>
      </c>
      <c r="U3709" s="16">
        <v>0.170202579764403</v>
      </c>
      <c r="V3709" s="16">
        <v>210025.728364779</v>
      </c>
      <c r="W3709" s="16">
        <v>16802.0582691823</v>
      </c>
    </row>
    <row r="3710" ht="22.5" customHeight="1">
      <c r="A3710" s="2">
        <v>0.0</v>
      </c>
      <c r="B3710" s="10">
        <v>88909.0</v>
      </c>
      <c r="C3710" s="2">
        <v>140092.0</v>
      </c>
      <c r="D3710" s="2" t="s">
        <v>14</v>
      </c>
      <c r="E3710" s="2">
        <v>13.0</v>
      </c>
      <c r="F3710" s="2">
        <v>0.0</v>
      </c>
      <c r="G3710" s="2">
        <v>0.0</v>
      </c>
      <c r="H3710" s="2">
        <v>163.56250439</v>
      </c>
      <c r="I3710" s="2">
        <v>1.0</v>
      </c>
      <c r="J3710" s="2">
        <v>25.0</v>
      </c>
      <c r="K3710" s="18">
        <v>33.005016664</v>
      </c>
      <c r="L3710" s="19">
        <f t="shared" si="1"/>
        <v>88909</v>
      </c>
      <c r="M3710" s="20">
        <f t="shared" si="2"/>
        <v>140092</v>
      </c>
      <c r="N3710" s="21">
        <f t="shared" si="3"/>
        <v>0.6346472318</v>
      </c>
      <c r="O3710" s="20">
        <f t="shared" si="4"/>
        <v>0.3</v>
      </c>
      <c r="P3710" s="19">
        <f t="shared" si="5"/>
        <v>26672.7</v>
      </c>
      <c r="Q3710" s="22">
        <f t="shared" si="6"/>
        <v>2133.816</v>
      </c>
      <c r="R3710" s="16">
        <v>0.0968219068206292</v>
      </c>
      <c r="S3710" s="16">
        <v>0.4</v>
      </c>
      <c r="T3710" s="16">
        <v>88909.0</v>
      </c>
      <c r="U3710" s="16">
        <v>0.143474743749133</v>
      </c>
      <c r="V3710" s="16">
        <v>159452.449899896</v>
      </c>
      <c r="W3710" s="16">
        <v>12756.1959919917</v>
      </c>
    </row>
    <row r="3711" ht="22.5" customHeight="1">
      <c r="A3711" s="2">
        <v>0.0</v>
      </c>
      <c r="B3711" s="10">
        <v>9475.0</v>
      </c>
      <c r="C3711" s="2">
        <v>30000.0</v>
      </c>
      <c r="D3711" s="2" t="s">
        <v>11</v>
      </c>
      <c r="E3711" s="2">
        <v>0.0</v>
      </c>
      <c r="F3711" s="2">
        <v>1.0</v>
      </c>
      <c r="G3711" s="2">
        <v>0.0</v>
      </c>
      <c r="H3711" s="2">
        <v>33.466666667</v>
      </c>
      <c r="I3711" s="2">
        <v>2.0</v>
      </c>
      <c r="J3711" s="2">
        <v>4.0</v>
      </c>
      <c r="K3711" s="11"/>
      <c r="L3711" s="12">
        <f t="shared" si="1"/>
        <v>9475</v>
      </c>
      <c r="M3711" s="13">
        <f t="shared" si="2"/>
        <v>30000</v>
      </c>
      <c r="N3711" s="14">
        <f t="shared" si="3"/>
        <v>0.3158333333</v>
      </c>
      <c r="O3711" s="13">
        <f t="shared" si="4"/>
        <v>0.2</v>
      </c>
      <c r="P3711" s="12">
        <f t="shared" si="5"/>
        <v>1895</v>
      </c>
      <c r="Q3711" s="15">
        <f t="shared" si="6"/>
        <v>151.6</v>
      </c>
      <c r="R3711" s="16">
        <v>0.498409772479949</v>
      </c>
      <c r="S3711" s="16">
        <v>0.4</v>
      </c>
      <c r="T3711" s="16">
        <v>9475.0</v>
      </c>
      <c r="U3711" s="16">
        <v>0.161491515181395</v>
      </c>
      <c r="V3711" s="16">
        <v>19126.6513292965</v>
      </c>
      <c r="W3711" s="16">
        <v>1530.13210634372</v>
      </c>
    </row>
    <row r="3712" ht="22.5" customHeight="1">
      <c r="A3712" s="2">
        <v>0.0</v>
      </c>
      <c r="B3712" s="10">
        <v>105000.0</v>
      </c>
      <c r="C3712" s="2">
        <v>138375.0</v>
      </c>
      <c r="D3712" s="2" t="s">
        <v>12</v>
      </c>
      <c r="E3712" s="2">
        <v>12.0</v>
      </c>
      <c r="F3712" s="2">
        <v>0.0</v>
      </c>
      <c r="G3712" s="2">
        <v>2.0</v>
      </c>
      <c r="H3712" s="2">
        <v>219.13333333</v>
      </c>
      <c r="I3712" s="2">
        <v>0.0</v>
      </c>
      <c r="J3712" s="2">
        <v>25.0</v>
      </c>
      <c r="K3712" s="11"/>
      <c r="L3712" s="12">
        <f t="shared" si="1"/>
        <v>105000</v>
      </c>
      <c r="M3712" s="13">
        <f t="shared" si="2"/>
        <v>138375</v>
      </c>
      <c r="N3712" s="14">
        <f t="shared" si="3"/>
        <v>0.7588075881</v>
      </c>
      <c r="O3712" s="13">
        <f t="shared" si="4"/>
        <v>0.3</v>
      </c>
      <c r="P3712" s="12">
        <f t="shared" si="5"/>
        <v>31500</v>
      </c>
      <c r="Q3712" s="15">
        <f t="shared" si="6"/>
        <v>2520</v>
      </c>
      <c r="R3712" s="16">
        <v>0.159142514199236</v>
      </c>
      <c r="S3712" s="16">
        <v>0.4</v>
      </c>
      <c r="T3712" s="16">
        <v>105000.0</v>
      </c>
      <c r="U3712" s="16">
        <v>0.170496635366159</v>
      </c>
      <c r="V3712" s="16">
        <v>223776.833918084</v>
      </c>
      <c r="W3712" s="16">
        <v>17902.1467134467</v>
      </c>
    </row>
    <row r="3713" ht="22.5" customHeight="1">
      <c r="A3713" s="2">
        <v>1.0</v>
      </c>
      <c r="B3713" s="10">
        <v>50000.0</v>
      </c>
      <c r="C3713" s="2">
        <v>89100.0</v>
      </c>
      <c r="D3713" s="2" t="s">
        <v>15</v>
      </c>
      <c r="E3713" s="2">
        <v>7.0</v>
      </c>
      <c r="F3713" s="2">
        <v>2.0</v>
      </c>
      <c r="G3713" s="2">
        <v>1.0</v>
      </c>
      <c r="H3713" s="2">
        <v>86.233333333</v>
      </c>
      <c r="I3713" s="2">
        <v>4.0</v>
      </c>
      <c r="J3713" s="2">
        <v>25.0</v>
      </c>
      <c r="K3713" s="11"/>
      <c r="L3713" s="12">
        <f t="shared" si="1"/>
        <v>50000</v>
      </c>
      <c r="M3713" s="13">
        <f t="shared" si="2"/>
        <v>89100</v>
      </c>
      <c r="N3713" s="14">
        <f t="shared" si="3"/>
        <v>0.5611672278</v>
      </c>
      <c r="O3713" s="13">
        <f t="shared" si="4"/>
        <v>0.25</v>
      </c>
      <c r="P3713" s="12">
        <f t="shared" si="5"/>
        <v>12500</v>
      </c>
      <c r="Q3713" s="15">
        <f t="shared" si="6"/>
        <v>1000</v>
      </c>
      <c r="R3713" s="16">
        <v>0.686898933614182</v>
      </c>
      <c r="S3713" s="16">
        <v>0.4</v>
      </c>
      <c r="T3713" s="16">
        <v>50000.0</v>
      </c>
      <c r="U3713" s="16">
        <v>0.111684494431918</v>
      </c>
      <c r="V3713" s="16">
        <v>69802.809019949</v>
      </c>
      <c r="W3713" s="16">
        <v>5584.22472159592</v>
      </c>
    </row>
    <row r="3714" ht="22.5" customHeight="1">
      <c r="A3714" s="2">
        <v>1.0</v>
      </c>
      <c r="B3714" s="10">
        <v>47000.0</v>
      </c>
      <c r="C3714" s="2">
        <v>70000.0</v>
      </c>
      <c r="D3714" s="2" t="s">
        <v>14</v>
      </c>
      <c r="E3714" s="2">
        <v>15.0</v>
      </c>
      <c r="F3714" s="2">
        <v>0.0</v>
      </c>
      <c r="G3714" s="2">
        <v>0.0</v>
      </c>
      <c r="H3714" s="2">
        <v>220.16666667</v>
      </c>
      <c r="I3714" s="2">
        <v>5.0</v>
      </c>
      <c r="J3714" s="2">
        <v>21.0</v>
      </c>
      <c r="K3714" s="11"/>
      <c r="L3714" s="12">
        <f t="shared" si="1"/>
        <v>47000</v>
      </c>
      <c r="M3714" s="13">
        <f t="shared" si="2"/>
        <v>70000</v>
      </c>
      <c r="N3714" s="14">
        <f t="shared" si="3"/>
        <v>0.6714285714</v>
      </c>
      <c r="O3714" s="13">
        <f t="shared" si="4"/>
        <v>0.3</v>
      </c>
      <c r="P3714" s="12">
        <f t="shared" si="5"/>
        <v>14100</v>
      </c>
      <c r="Q3714" s="15">
        <f t="shared" si="6"/>
        <v>1128</v>
      </c>
      <c r="R3714" s="16">
        <v>0.137936498275675</v>
      </c>
      <c r="S3714" s="16">
        <v>0.4</v>
      </c>
      <c r="T3714" s="16">
        <v>47000.0</v>
      </c>
      <c r="U3714" s="16">
        <v>0.16333923546445</v>
      </c>
      <c r="V3714" s="16">
        <v>95961.8008353646</v>
      </c>
      <c r="W3714" s="16">
        <v>7676.94406682916</v>
      </c>
    </row>
    <row r="3715" ht="22.5" customHeight="1">
      <c r="A3715" s="2">
        <v>0.0</v>
      </c>
      <c r="B3715" s="10">
        <v>8861.0</v>
      </c>
      <c r="C3715" s="2">
        <v>170687.0</v>
      </c>
      <c r="D3715" s="2" t="s">
        <v>14</v>
      </c>
      <c r="E3715" s="2">
        <v>23.0</v>
      </c>
      <c r="F3715" s="2">
        <v>0.0</v>
      </c>
      <c r="G3715" s="2">
        <v>0.0</v>
      </c>
      <c r="H3715" s="2">
        <v>76.788495476</v>
      </c>
      <c r="I3715" s="2">
        <v>2.0</v>
      </c>
      <c r="J3715" s="2">
        <v>20.0</v>
      </c>
      <c r="K3715" s="18">
        <v>31.584002863</v>
      </c>
      <c r="L3715" s="19">
        <f t="shared" si="1"/>
        <v>8861</v>
      </c>
      <c r="M3715" s="20">
        <f t="shared" si="2"/>
        <v>170687</v>
      </c>
      <c r="N3715" s="21">
        <f t="shared" si="3"/>
        <v>0.05191373684</v>
      </c>
      <c r="O3715" s="20">
        <f t="shared" si="4"/>
        <v>0.2</v>
      </c>
      <c r="P3715" s="19">
        <f t="shared" si="5"/>
        <v>1772.2</v>
      </c>
      <c r="Q3715" s="22">
        <f t="shared" si="6"/>
        <v>141.776</v>
      </c>
      <c r="R3715" s="16">
        <v>0.162646617167823</v>
      </c>
      <c r="S3715" s="16">
        <v>0.4</v>
      </c>
      <c r="T3715" s="16">
        <v>8861.0</v>
      </c>
      <c r="U3715" s="16">
        <v>0.171517446263603</v>
      </c>
      <c r="V3715" s="16">
        <v>18997.7011417724</v>
      </c>
      <c r="W3715" s="16">
        <v>1519.81609134179</v>
      </c>
    </row>
    <row r="3716" ht="22.5" customHeight="1">
      <c r="A3716" s="2">
        <v>0.0</v>
      </c>
      <c r="B3716" s="10">
        <v>58474.0</v>
      </c>
      <c r="C3716" s="2">
        <v>89240.0</v>
      </c>
      <c r="D3716" s="2" t="s">
        <v>12</v>
      </c>
      <c r="E3716" s="2">
        <v>6.0</v>
      </c>
      <c r="H3716" s="2">
        <v>172.87214555</v>
      </c>
      <c r="J3716" s="2">
        <v>15.0</v>
      </c>
      <c r="K3716" s="18">
        <v>38.823782794</v>
      </c>
      <c r="L3716" s="19">
        <f t="shared" si="1"/>
        <v>58474</v>
      </c>
      <c r="M3716" s="20">
        <f t="shared" si="2"/>
        <v>89240</v>
      </c>
      <c r="N3716" s="21">
        <f t="shared" si="3"/>
        <v>0.6552442851</v>
      </c>
      <c r="O3716" s="20">
        <f t="shared" si="4"/>
        <v>0.3</v>
      </c>
      <c r="P3716" s="19">
        <f t="shared" si="5"/>
        <v>17542.2</v>
      </c>
      <c r="Q3716" s="22">
        <f t="shared" si="6"/>
        <v>1403.376</v>
      </c>
      <c r="R3716" s="16">
        <v>0.0916017283145277</v>
      </c>
      <c r="S3716" s="16">
        <v>0.4</v>
      </c>
      <c r="T3716" s="16">
        <v>58474.0</v>
      </c>
      <c r="U3716" s="16">
        <v>0.140227686633133</v>
      </c>
      <c r="V3716" s="16">
        <v>102495.921852323</v>
      </c>
      <c r="W3716" s="16">
        <v>8199.67374818585</v>
      </c>
    </row>
    <row r="3717" ht="22.5" customHeight="1">
      <c r="A3717" s="2">
        <v>0.0</v>
      </c>
      <c r="B3717" s="10">
        <v>52080.0</v>
      </c>
      <c r="C3717" s="2">
        <v>89913.0</v>
      </c>
      <c r="D3717" s="2" t="s">
        <v>11</v>
      </c>
      <c r="E3717" s="2">
        <v>12.0</v>
      </c>
      <c r="F3717" s="2">
        <v>0.0</v>
      </c>
      <c r="G3717" s="2">
        <v>0.0</v>
      </c>
      <c r="H3717" s="2">
        <v>110.76030661</v>
      </c>
      <c r="I3717" s="2">
        <v>0.0</v>
      </c>
      <c r="J3717" s="2">
        <v>9.0</v>
      </c>
      <c r="K3717" s="18">
        <v>4.337283357</v>
      </c>
      <c r="L3717" s="19">
        <f t="shared" si="1"/>
        <v>52080</v>
      </c>
      <c r="M3717" s="20">
        <f t="shared" si="2"/>
        <v>89913</v>
      </c>
      <c r="N3717" s="21">
        <f t="shared" si="3"/>
        <v>0.5792265857</v>
      </c>
      <c r="O3717" s="20">
        <f t="shared" si="4"/>
        <v>0.25</v>
      </c>
      <c r="P3717" s="19">
        <f t="shared" si="5"/>
        <v>13020</v>
      </c>
      <c r="Q3717" s="22">
        <f t="shared" si="6"/>
        <v>1041.6</v>
      </c>
      <c r="R3717" s="16">
        <v>0.0266666285432136</v>
      </c>
      <c r="S3717" s="16">
        <v>0.4</v>
      </c>
      <c r="T3717" s="16">
        <v>52080.0</v>
      </c>
      <c r="U3717" s="16">
        <v>0.0743513579900276</v>
      </c>
      <c r="V3717" s="16">
        <v>48402.734051508</v>
      </c>
      <c r="W3717" s="16">
        <v>3872.21872412064</v>
      </c>
    </row>
    <row r="3718" ht="22.5" customHeight="1">
      <c r="A3718" s="2">
        <v>0.0</v>
      </c>
      <c r="B3718" s="10">
        <v>58638.0</v>
      </c>
      <c r="C3718" s="2">
        <v>13930.0</v>
      </c>
      <c r="D3718" s="2" t="s">
        <v>11</v>
      </c>
      <c r="E3718" s="2">
        <v>4.0</v>
      </c>
      <c r="H3718" s="2">
        <v>69.005027135</v>
      </c>
      <c r="I3718" s="2">
        <v>0.0</v>
      </c>
      <c r="J3718" s="2">
        <v>16.0</v>
      </c>
      <c r="K3718" s="18">
        <v>42.50002486</v>
      </c>
      <c r="L3718" s="19">
        <f t="shared" si="1"/>
        <v>58638</v>
      </c>
      <c r="M3718" s="20">
        <f t="shared" si="2"/>
        <v>13930</v>
      </c>
      <c r="N3718" s="21">
        <f t="shared" si="3"/>
        <v>4.209475951</v>
      </c>
      <c r="O3718" s="20">
        <f t="shared" si="4"/>
        <v>1.05</v>
      </c>
      <c r="P3718" s="19">
        <f t="shared" si="5"/>
        <v>61569.9</v>
      </c>
      <c r="Q3718" s="22">
        <f t="shared" si="6"/>
        <v>4925.592</v>
      </c>
      <c r="R3718" s="16">
        <v>0.299624140507893</v>
      </c>
      <c r="S3718" s="16">
        <v>0.4</v>
      </c>
      <c r="T3718" s="16">
        <v>58638.0</v>
      </c>
      <c r="U3718" s="16">
        <v>0.186851150411268</v>
      </c>
      <c r="V3718" s="16">
        <v>136957.221972699</v>
      </c>
      <c r="W3718" s="16">
        <v>10956.5777578159</v>
      </c>
    </row>
    <row r="3719" ht="22.5" customHeight="1">
      <c r="A3719" s="2">
        <v>0.0</v>
      </c>
      <c r="B3719" s="10">
        <v>48835.0</v>
      </c>
      <c r="C3719" s="2">
        <v>72566.0</v>
      </c>
      <c r="D3719" s="2" t="s">
        <v>15</v>
      </c>
      <c r="E3719" s="2">
        <v>9.0</v>
      </c>
      <c r="F3719" s="2">
        <v>0.0</v>
      </c>
      <c r="G3719" s="2">
        <v>0.0</v>
      </c>
      <c r="H3719" s="2">
        <v>191.27539659</v>
      </c>
      <c r="I3719" s="2">
        <v>1.0</v>
      </c>
      <c r="J3719" s="2">
        <v>42.0</v>
      </c>
      <c r="K3719" s="18">
        <v>39.612425643</v>
      </c>
      <c r="L3719" s="19">
        <f t="shared" si="1"/>
        <v>48835</v>
      </c>
      <c r="M3719" s="20">
        <f t="shared" si="2"/>
        <v>72566</v>
      </c>
      <c r="N3719" s="21">
        <f t="shared" si="3"/>
        <v>0.6729735689</v>
      </c>
      <c r="O3719" s="20">
        <f t="shared" si="4"/>
        <v>0.3</v>
      </c>
      <c r="P3719" s="19">
        <f t="shared" si="5"/>
        <v>14650.5</v>
      </c>
      <c r="Q3719" s="22">
        <f t="shared" si="6"/>
        <v>1172.04</v>
      </c>
      <c r="R3719" s="16">
        <v>0.0933634921788749</v>
      </c>
      <c r="S3719" s="16">
        <v>0.4</v>
      </c>
      <c r="T3719" s="16">
        <v>48835.0</v>
      </c>
      <c r="U3719" s="16">
        <v>0.141345423473931</v>
      </c>
      <c r="V3719" s="16">
        <v>86282.5469418683</v>
      </c>
      <c r="W3719" s="16">
        <v>6902.60375534946</v>
      </c>
    </row>
    <row r="3720" ht="22.5" customHeight="1">
      <c r="A3720" s="2">
        <v>0.0</v>
      </c>
      <c r="B3720" s="10">
        <v>10506.0</v>
      </c>
      <c r="C3720" s="2">
        <v>70945.0</v>
      </c>
      <c r="D3720" s="2" t="s">
        <v>12</v>
      </c>
      <c r="F3720" s="2">
        <v>0.0</v>
      </c>
      <c r="G3720" s="2">
        <v>0.0</v>
      </c>
      <c r="H3720" s="2">
        <v>247.79199149</v>
      </c>
      <c r="I3720" s="2">
        <v>0.0</v>
      </c>
      <c r="J3720" s="2">
        <v>22.0</v>
      </c>
      <c r="K3720" s="18">
        <v>39.755605133</v>
      </c>
      <c r="L3720" s="19">
        <f t="shared" si="1"/>
        <v>10506</v>
      </c>
      <c r="M3720" s="20">
        <f t="shared" si="2"/>
        <v>70945</v>
      </c>
      <c r="N3720" s="21">
        <f t="shared" si="3"/>
        <v>0.1480865459</v>
      </c>
      <c r="O3720" s="20">
        <f t="shared" si="4"/>
        <v>0.2</v>
      </c>
      <c r="P3720" s="19">
        <f t="shared" si="5"/>
        <v>2101.2</v>
      </c>
      <c r="Q3720" s="22">
        <f t="shared" si="6"/>
        <v>168.096</v>
      </c>
      <c r="R3720" s="16">
        <v>0.048652188331005</v>
      </c>
      <c r="S3720" s="16">
        <v>0.4</v>
      </c>
      <c r="T3720" s="16">
        <v>10506.0</v>
      </c>
      <c r="U3720" s="16">
        <v>0.103916596386394</v>
      </c>
      <c r="V3720" s="16">
        <v>13646.8470204432</v>
      </c>
      <c r="W3720" s="16">
        <v>1091.74776163546</v>
      </c>
    </row>
    <row r="3721" ht="22.5" customHeight="1">
      <c r="A3721" s="2">
        <v>0.0</v>
      </c>
      <c r="B3721" s="10">
        <v>100446.0</v>
      </c>
      <c r="C3721" s="2">
        <v>121516.0</v>
      </c>
      <c r="D3721" s="2" t="s">
        <v>14</v>
      </c>
      <c r="E3721" s="2">
        <v>0.0</v>
      </c>
      <c r="F3721" s="2">
        <v>0.0</v>
      </c>
      <c r="G3721" s="2">
        <v>0.0</v>
      </c>
      <c r="H3721" s="2">
        <v>306.11110407</v>
      </c>
      <c r="I3721" s="2">
        <v>1.0</v>
      </c>
      <c r="J3721" s="2">
        <v>20.0</v>
      </c>
      <c r="K3721" s="18">
        <v>43.021823381</v>
      </c>
      <c r="L3721" s="19">
        <f t="shared" si="1"/>
        <v>100446</v>
      </c>
      <c r="M3721" s="20">
        <f t="shared" si="2"/>
        <v>121516</v>
      </c>
      <c r="N3721" s="21">
        <f t="shared" si="3"/>
        <v>0.8266071958</v>
      </c>
      <c r="O3721" s="20">
        <f t="shared" si="4"/>
        <v>0.45</v>
      </c>
      <c r="P3721" s="19">
        <f t="shared" si="5"/>
        <v>45200.7</v>
      </c>
      <c r="Q3721" s="22">
        <f t="shared" si="6"/>
        <v>3616.056</v>
      </c>
      <c r="R3721" s="16">
        <v>0.100854733553523</v>
      </c>
      <c r="S3721" s="16">
        <v>0.4</v>
      </c>
      <c r="T3721" s="16">
        <v>100446.0</v>
      </c>
      <c r="U3721" s="16">
        <v>0.14585370995044</v>
      </c>
      <c r="V3721" s="16">
        <v>183130.271871024</v>
      </c>
      <c r="W3721" s="16">
        <v>14650.4217496819</v>
      </c>
    </row>
    <row r="3722" ht="22.5" customHeight="1">
      <c r="A3722" s="2">
        <v>0.0</v>
      </c>
      <c r="B3722" s="10">
        <v>64000.0</v>
      </c>
      <c r="C3722" s="2">
        <v>90000.0</v>
      </c>
      <c r="D3722" s="2" t="s">
        <v>14</v>
      </c>
      <c r="E3722" s="2">
        <v>9.0</v>
      </c>
      <c r="F3722" s="2">
        <v>0.0</v>
      </c>
      <c r="G3722" s="2">
        <v>0.0</v>
      </c>
      <c r="H3722" s="2">
        <v>195.8</v>
      </c>
      <c r="I3722" s="2">
        <v>2.0</v>
      </c>
      <c r="J3722" s="2">
        <v>19.0</v>
      </c>
      <c r="K3722" s="11"/>
      <c r="L3722" s="12">
        <f t="shared" si="1"/>
        <v>64000</v>
      </c>
      <c r="M3722" s="13">
        <f t="shared" si="2"/>
        <v>90000</v>
      </c>
      <c r="N3722" s="14">
        <f t="shared" si="3"/>
        <v>0.7111111111</v>
      </c>
      <c r="O3722" s="13">
        <f t="shared" si="4"/>
        <v>0.3</v>
      </c>
      <c r="P3722" s="12">
        <f t="shared" si="5"/>
        <v>19200</v>
      </c>
      <c r="Q3722" s="15">
        <f t="shared" si="6"/>
        <v>1536</v>
      </c>
      <c r="R3722" s="16">
        <v>0.1193082906613</v>
      </c>
      <c r="S3722" s="16">
        <v>0.4</v>
      </c>
      <c r="T3722" s="16">
        <v>64000.0</v>
      </c>
      <c r="U3722" s="16">
        <v>0.155459537949491</v>
      </c>
      <c r="V3722" s="16">
        <v>124367.630359593</v>
      </c>
      <c r="W3722" s="16">
        <v>9949.41042876747</v>
      </c>
    </row>
    <row r="3723" ht="22.5" customHeight="1">
      <c r="A3723" s="2">
        <v>1.0</v>
      </c>
      <c r="B3723" s="10">
        <v>117646.0</v>
      </c>
      <c r="C3723" s="2">
        <v>149975.0</v>
      </c>
      <c r="D3723" s="2" t="s">
        <v>11</v>
      </c>
      <c r="E3723" s="2">
        <v>4.0</v>
      </c>
      <c r="F3723" s="2">
        <v>0.0</v>
      </c>
      <c r="G3723" s="2">
        <v>0.0</v>
      </c>
      <c r="H3723" s="2">
        <v>114.21361486</v>
      </c>
      <c r="I3723" s="2">
        <v>1.0</v>
      </c>
      <c r="J3723" s="2">
        <v>12.0</v>
      </c>
      <c r="K3723" s="18">
        <v>31.222802648</v>
      </c>
      <c r="L3723" s="19">
        <f t="shared" si="1"/>
        <v>117646</v>
      </c>
      <c r="M3723" s="20">
        <f t="shared" si="2"/>
        <v>149975</v>
      </c>
      <c r="N3723" s="21">
        <f t="shared" si="3"/>
        <v>0.7844374062</v>
      </c>
      <c r="O3723" s="20">
        <f t="shared" si="4"/>
        <v>0.3</v>
      </c>
      <c r="P3723" s="19">
        <f t="shared" si="5"/>
        <v>35293.8</v>
      </c>
      <c r="Q3723" s="22">
        <f t="shared" si="6"/>
        <v>2823.504</v>
      </c>
      <c r="R3723" s="16">
        <v>0.159418921897569</v>
      </c>
      <c r="S3723" s="16">
        <v>0.4</v>
      </c>
      <c r="T3723" s="16">
        <v>117646.0</v>
      </c>
      <c r="U3723" s="16">
        <v>0.170578722017937</v>
      </c>
      <c r="V3723" s="16">
        <v>250848.804131528</v>
      </c>
      <c r="W3723" s="16">
        <v>20067.9043305222</v>
      </c>
    </row>
    <row r="3724" ht="22.5" customHeight="1">
      <c r="A3724" s="2">
        <v>1.0</v>
      </c>
      <c r="B3724" s="10">
        <v>94419.0</v>
      </c>
      <c r="C3724" s="2">
        <v>123705.0</v>
      </c>
      <c r="D3724" s="2" t="s">
        <v>16</v>
      </c>
      <c r="E3724" s="2">
        <v>19.0</v>
      </c>
      <c r="G3724" s="2">
        <v>2.0</v>
      </c>
      <c r="H3724" s="2">
        <v>92.739380404</v>
      </c>
      <c r="I3724" s="2">
        <v>0.0</v>
      </c>
      <c r="J3724" s="2">
        <v>22.0</v>
      </c>
      <c r="K3724" s="18">
        <v>84.379034083</v>
      </c>
      <c r="L3724" s="19">
        <f t="shared" si="1"/>
        <v>94419</v>
      </c>
      <c r="M3724" s="20">
        <f t="shared" si="2"/>
        <v>123705</v>
      </c>
      <c r="N3724" s="21">
        <f t="shared" si="3"/>
        <v>0.763259367</v>
      </c>
      <c r="O3724" s="20">
        <f t="shared" si="4"/>
        <v>0.3</v>
      </c>
      <c r="P3724" s="19">
        <f t="shared" si="5"/>
        <v>28325.7</v>
      </c>
      <c r="Q3724" s="22">
        <f t="shared" si="6"/>
        <v>2266.056</v>
      </c>
      <c r="R3724" s="16">
        <v>0.977890280269318</v>
      </c>
      <c r="S3724" s="16">
        <v>0.4</v>
      </c>
      <c r="T3724" s="16">
        <v>94419.0</v>
      </c>
      <c r="U3724" s="16">
        <v>0.00874378568203093</v>
      </c>
      <c r="V3724" s="16">
        <v>10319.7437538959</v>
      </c>
      <c r="W3724" s="16">
        <v>825.579500311678</v>
      </c>
    </row>
    <row r="3725" ht="22.5" customHeight="1">
      <c r="A3725" s="2">
        <v>0.0</v>
      </c>
      <c r="B3725" s="10">
        <v>55169.0</v>
      </c>
      <c r="C3725" s="2">
        <v>86203.0</v>
      </c>
      <c r="D3725" s="2" t="s">
        <v>11</v>
      </c>
      <c r="E3725" s="2">
        <v>18.0</v>
      </c>
      <c r="F3725" s="2">
        <v>0.0</v>
      </c>
      <c r="G3725" s="2">
        <v>0.0</v>
      </c>
      <c r="H3725" s="2">
        <v>223.60332921</v>
      </c>
      <c r="I3725" s="2">
        <v>1.0</v>
      </c>
      <c r="J3725" s="2">
        <v>22.0</v>
      </c>
      <c r="K3725" s="18">
        <v>33.755272795</v>
      </c>
      <c r="L3725" s="19">
        <f t="shared" si="1"/>
        <v>55169</v>
      </c>
      <c r="M3725" s="20">
        <f t="shared" si="2"/>
        <v>86203</v>
      </c>
      <c r="N3725" s="21">
        <f t="shared" si="3"/>
        <v>0.6399893275</v>
      </c>
      <c r="O3725" s="20">
        <f t="shared" si="4"/>
        <v>0.3</v>
      </c>
      <c r="P3725" s="19">
        <f t="shared" si="5"/>
        <v>16550.7</v>
      </c>
      <c r="Q3725" s="22">
        <f t="shared" si="6"/>
        <v>1324.056</v>
      </c>
      <c r="R3725" s="16">
        <v>0.0786166615518037</v>
      </c>
      <c r="S3725" s="16">
        <v>0.4</v>
      </c>
      <c r="T3725" s="16">
        <v>55169.0</v>
      </c>
      <c r="U3725" s="16">
        <v>0.131237347723925</v>
      </c>
      <c r="V3725" s="16">
        <v>90502.9154572652</v>
      </c>
      <c r="W3725" s="16">
        <v>7240.23323658121</v>
      </c>
    </row>
    <row r="3726" ht="22.5" customHeight="1">
      <c r="A3726" s="2">
        <v>1.0</v>
      </c>
      <c r="B3726" s="10">
        <v>109500.0</v>
      </c>
      <c r="C3726" s="2">
        <v>136000.0</v>
      </c>
      <c r="D3726" s="2" t="s">
        <v>15</v>
      </c>
      <c r="E3726" s="2">
        <v>12.0</v>
      </c>
      <c r="F3726" s="2">
        <v>2.0</v>
      </c>
      <c r="G3726" s="2">
        <v>0.0</v>
      </c>
      <c r="H3726" s="2">
        <v>183.96666667</v>
      </c>
      <c r="I3726" s="2">
        <v>3.0</v>
      </c>
      <c r="J3726" s="2">
        <v>32.0</v>
      </c>
      <c r="K3726" s="11"/>
      <c r="L3726" s="12">
        <f t="shared" si="1"/>
        <v>109500</v>
      </c>
      <c r="M3726" s="13">
        <f t="shared" si="2"/>
        <v>136000</v>
      </c>
      <c r="N3726" s="14">
        <f t="shared" si="3"/>
        <v>0.8051470588</v>
      </c>
      <c r="O3726" s="13">
        <f t="shared" si="4"/>
        <v>0.45</v>
      </c>
      <c r="P3726" s="12">
        <f t="shared" si="5"/>
        <v>49275</v>
      </c>
      <c r="Q3726" s="15">
        <f t="shared" si="6"/>
        <v>3942</v>
      </c>
      <c r="R3726" s="16">
        <v>0.287562315788721</v>
      </c>
      <c r="S3726" s="16">
        <v>0.4</v>
      </c>
      <c r="T3726" s="16">
        <v>109500.0</v>
      </c>
      <c r="U3726" s="16">
        <v>0.186959836463474</v>
      </c>
      <c r="V3726" s="16">
        <v>255901.27615938</v>
      </c>
      <c r="W3726" s="16">
        <v>20472.1020927504</v>
      </c>
    </row>
    <row r="3727" ht="22.5" customHeight="1">
      <c r="A3727" s="2">
        <v>0.0</v>
      </c>
      <c r="B3727" s="10">
        <v>33284.0</v>
      </c>
      <c r="C3727" s="2">
        <v>61824.0</v>
      </c>
      <c r="D3727" s="2" t="s">
        <v>11</v>
      </c>
      <c r="E3727" s="2">
        <v>14.0</v>
      </c>
      <c r="F3727" s="2">
        <v>0.0</v>
      </c>
      <c r="G3727" s="2">
        <v>0.0</v>
      </c>
      <c r="H3727" s="2">
        <v>119.47307291</v>
      </c>
      <c r="I3727" s="2">
        <v>1.0</v>
      </c>
      <c r="J3727" s="2">
        <v>17.0</v>
      </c>
      <c r="K3727" s="18">
        <v>37.784523666</v>
      </c>
      <c r="L3727" s="19">
        <f t="shared" si="1"/>
        <v>33284</v>
      </c>
      <c r="M3727" s="20">
        <f t="shared" si="2"/>
        <v>61824</v>
      </c>
      <c r="N3727" s="21">
        <f t="shared" si="3"/>
        <v>0.5383669772</v>
      </c>
      <c r="O3727" s="20">
        <f t="shared" si="4"/>
        <v>0.25</v>
      </c>
      <c r="P3727" s="19">
        <f t="shared" si="5"/>
        <v>8321</v>
      </c>
      <c r="Q3727" s="22">
        <f t="shared" si="6"/>
        <v>665.68</v>
      </c>
      <c r="R3727" s="16">
        <v>0.193329632358679</v>
      </c>
      <c r="S3727" s="16">
        <v>0.4</v>
      </c>
      <c r="T3727" s="16">
        <v>33284.0</v>
      </c>
      <c r="U3727" s="16">
        <v>0.178776473300817</v>
      </c>
      <c r="V3727" s="16">
        <v>74379.951716805</v>
      </c>
      <c r="W3727" s="16">
        <v>5950.3961373444</v>
      </c>
    </row>
    <row r="3728" ht="22.5" customHeight="1">
      <c r="A3728" s="2">
        <v>0.0</v>
      </c>
      <c r="B3728" s="10">
        <v>53662.0</v>
      </c>
      <c r="C3728" s="2">
        <v>80055.0</v>
      </c>
      <c r="D3728" s="2" t="s">
        <v>11</v>
      </c>
      <c r="E3728" s="2">
        <v>6.0</v>
      </c>
      <c r="H3728" s="2">
        <v>99.085542373</v>
      </c>
      <c r="I3728" s="2">
        <v>0.0</v>
      </c>
      <c r="J3728" s="2">
        <v>8.0</v>
      </c>
      <c r="K3728" s="18">
        <v>37.518297806</v>
      </c>
      <c r="L3728" s="19">
        <f t="shared" si="1"/>
        <v>53662</v>
      </c>
      <c r="M3728" s="20">
        <f t="shared" si="2"/>
        <v>80055</v>
      </c>
      <c r="N3728" s="21">
        <f t="shared" si="3"/>
        <v>0.670314159</v>
      </c>
      <c r="O3728" s="20">
        <f t="shared" si="4"/>
        <v>0.3</v>
      </c>
      <c r="P3728" s="19">
        <f t="shared" si="5"/>
        <v>16098.6</v>
      </c>
      <c r="Q3728" s="22">
        <f t="shared" si="6"/>
        <v>1287.888</v>
      </c>
      <c r="R3728" s="16">
        <v>0.231898771779245</v>
      </c>
      <c r="S3728" s="16">
        <v>0.4</v>
      </c>
      <c r="T3728" s="16">
        <v>53662.0</v>
      </c>
      <c r="U3728" s="16">
        <v>0.184322471624246</v>
      </c>
      <c r="V3728" s="16">
        <v>123638.905903753</v>
      </c>
      <c r="W3728" s="16">
        <v>9891.11247230029</v>
      </c>
    </row>
    <row r="3729" ht="22.5" customHeight="1">
      <c r="A3729" s="2">
        <v>0.0</v>
      </c>
      <c r="B3729" s="10">
        <v>49984.0</v>
      </c>
      <c r="C3729" s="2">
        <v>84519.0</v>
      </c>
      <c r="D3729" s="2" t="s">
        <v>11</v>
      </c>
      <c r="E3729" s="2">
        <v>12.0</v>
      </c>
      <c r="F3729" s="2">
        <v>0.0</v>
      </c>
      <c r="G3729" s="2">
        <v>0.0</v>
      </c>
      <c r="H3729" s="2">
        <v>92.811333225</v>
      </c>
      <c r="I3729" s="2">
        <v>0.0</v>
      </c>
      <c r="J3729" s="2">
        <v>10.0</v>
      </c>
      <c r="K3729" s="18">
        <v>7.6140654223</v>
      </c>
      <c r="L3729" s="19">
        <f t="shared" si="1"/>
        <v>49984</v>
      </c>
      <c r="M3729" s="20">
        <f t="shared" si="2"/>
        <v>84519</v>
      </c>
      <c r="N3729" s="21">
        <f t="shared" si="3"/>
        <v>0.5913936511</v>
      </c>
      <c r="O3729" s="20">
        <f t="shared" si="4"/>
        <v>0.25</v>
      </c>
      <c r="P3729" s="19">
        <f t="shared" si="5"/>
        <v>12496</v>
      </c>
      <c r="Q3729" s="22">
        <f t="shared" si="6"/>
        <v>999.68</v>
      </c>
      <c r="R3729" s="16">
        <v>0.0359060578556153</v>
      </c>
      <c r="S3729" s="16">
        <v>0.4</v>
      </c>
      <c r="T3729" s="16">
        <v>49984.0</v>
      </c>
      <c r="U3729" s="16">
        <v>0.0881890434279466</v>
      </c>
      <c r="V3729" s="16">
        <v>55100.514333781</v>
      </c>
      <c r="W3729" s="16">
        <v>4408.04114670248</v>
      </c>
    </row>
    <row r="3730" ht="22.5" customHeight="1">
      <c r="A3730" s="2">
        <v>0.0</v>
      </c>
      <c r="B3730" s="10">
        <v>85984.0</v>
      </c>
      <c r="C3730" s="2">
        <v>112721.0</v>
      </c>
      <c r="D3730" s="2" t="s">
        <v>14</v>
      </c>
      <c r="E3730" s="2">
        <v>18.0</v>
      </c>
      <c r="F3730" s="2">
        <v>0.0</v>
      </c>
      <c r="G3730" s="2">
        <v>0.0</v>
      </c>
      <c r="H3730" s="2">
        <v>239.13779406</v>
      </c>
      <c r="I3730" s="2">
        <v>4.0</v>
      </c>
      <c r="J3730" s="2">
        <v>31.0</v>
      </c>
      <c r="K3730" s="18">
        <v>36.031180289</v>
      </c>
      <c r="L3730" s="19">
        <f t="shared" si="1"/>
        <v>85984</v>
      </c>
      <c r="M3730" s="20">
        <f t="shared" si="2"/>
        <v>112721</v>
      </c>
      <c r="N3730" s="21">
        <f t="shared" si="3"/>
        <v>0.7628037367</v>
      </c>
      <c r="O3730" s="20">
        <f t="shared" si="4"/>
        <v>0.3</v>
      </c>
      <c r="P3730" s="19">
        <f t="shared" si="5"/>
        <v>25795.2</v>
      </c>
      <c r="Q3730" s="22">
        <f t="shared" si="6"/>
        <v>2063.616</v>
      </c>
      <c r="R3730" s="16">
        <v>0.0955764639411657</v>
      </c>
      <c r="S3730" s="16">
        <v>0.4</v>
      </c>
      <c r="T3730" s="16">
        <v>85984.0</v>
      </c>
      <c r="U3730" s="16">
        <v>0.142717651457354</v>
      </c>
      <c r="V3730" s="16">
        <v>153392.931786365</v>
      </c>
      <c r="W3730" s="16">
        <v>12271.4345429092</v>
      </c>
    </row>
    <row r="3731" ht="22.5" customHeight="1">
      <c r="A3731" s="2">
        <v>0.0</v>
      </c>
      <c r="B3731" s="10">
        <v>128876.0</v>
      </c>
      <c r="C3731" s="2">
        <v>162994.0</v>
      </c>
      <c r="D3731" s="2" t="s">
        <v>12</v>
      </c>
      <c r="E3731" s="2">
        <v>2.0</v>
      </c>
      <c r="G3731" s="2">
        <v>1.0</v>
      </c>
      <c r="H3731" s="2">
        <v>382.31221703</v>
      </c>
      <c r="J3731" s="2">
        <v>52.0</v>
      </c>
      <c r="K3731" s="18">
        <v>36.06796344</v>
      </c>
      <c r="L3731" s="19">
        <f t="shared" si="1"/>
        <v>128876</v>
      </c>
      <c r="M3731" s="20">
        <f t="shared" si="2"/>
        <v>162994</v>
      </c>
      <c r="N3731" s="21">
        <f t="shared" si="3"/>
        <v>0.7906794115</v>
      </c>
      <c r="O3731" s="20">
        <f t="shared" si="4"/>
        <v>0.3</v>
      </c>
      <c r="P3731" s="19">
        <f t="shared" si="5"/>
        <v>38662.8</v>
      </c>
      <c r="Q3731" s="22">
        <f t="shared" si="6"/>
        <v>3093.024</v>
      </c>
      <c r="R3731" s="16">
        <v>0.0229129491540089</v>
      </c>
      <c r="S3731" s="16">
        <v>0.4</v>
      </c>
      <c r="T3731" s="16">
        <v>128876.0</v>
      </c>
      <c r="U3731" s="16">
        <v>0.0679261413875575</v>
      </c>
      <c r="V3731" s="16">
        <v>109425.617468285</v>
      </c>
      <c r="W3731" s="16">
        <v>8754.04939746286</v>
      </c>
    </row>
    <row r="3732" ht="22.5" customHeight="1">
      <c r="A3732" s="2">
        <v>0.0</v>
      </c>
      <c r="B3732" s="10">
        <v>33529.0</v>
      </c>
      <c r="C3732" s="2">
        <v>61209.0</v>
      </c>
      <c r="D3732" s="2" t="s">
        <v>11</v>
      </c>
      <c r="E3732" s="2">
        <v>17.0</v>
      </c>
      <c r="F3732" s="2">
        <v>0.0</v>
      </c>
      <c r="G3732" s="2">
        <v>0.0</v>
      </c>
      <c r="H3732" s="2">
        <v>112.15874119</v>
      </c>
      <c r="I3732" s="2">
        <v>0.0</v>
      </c>
      <c r="J3732" s="2">
        <v>18.0</v>
      </c>
      <c r="K3732" s="18">
        <v>40.725296117</v>
      </c>
      <c r="L3732" s="19">
        <f t="shared" si="1"/>
        <v>33529</v>
      </c>
      <c r="M3732" s="20">
        <f t="shared" si="2"/>
        <v>61209</v>
      </c>
      <c r="N3732" s="21">
        <f t="shared" si="3"/>
        <v>0.5477789214</v>
      </c>
      <c r="O3732" s="20">
        <f t="shared" si="4"/>
        <v>0.25</v>
      </c>
      <c r="P3732" s="19">
        <f t="shared" si="5"/>
        <v>8382.25</v>
      </c>
      <c r="Q3732" s="22">
        <f t="shared" si="6"/>
        <v>670.58</v>
      </c>
      <c r="R3732" s="16">
        <v>0.204182729038359</v>
      </c>
      <c r="S3732" s="16">
        <v>0.4</v>
      </c>
      <c r="T3732" s="16">
        <v>33529.0</v>
      </c>
      <c r="U3732" s="16">
        <v>0.180701111098965</v>
      </c>
      <c r="V3732" s="16">
        <v>75734.0944254653</v>
      </c>
      <c r="W3732" s="16">
        <v>6058.72755403722</v>
      </c>
    </row>
    <row r="3733" ht="22.5" customHeight="1">
      <c r="A3733" s="2">
        <v>0.0</v>
      </c>
      <c r="B3733" s="10">
        <v>49793.0</v>
      </c>
      <c r="C3733" s="2">
        <v>113200.0</v>
      </c>
      <c r="D3733" s="2" t="s">
        <v>15</v>
      </c>
      <c r="E3733" s="2">
        <v>16.0</v>
      </c>
      <c r="F3733" s="2">
        <v>0.0</v>
      </c>
      <c r="G3733" s="2">
        <v>0.0</v>
      </c>
      <c r="H3733" s="2">
        <v>251.10419791</v>
      </c>
      <c r="I3733" s="2">
        <v>0.0</v>
      </c>
      <c r="J3733" s="2">
        <v>19.0</v>
      </c>
      <c r="K3733" s="18">
        <v>25.033745755</v>
      </c>
      <c r="L3733" s="19">
        <f t="shared" si="1"/>
        <v>49793</v>
      </c>
      <c r="M3733" s="20">
        <f t="shared" si="2"/>
        <v>113200</v>
      </c>
      <c r="N3733" s="21">
        <f t="shared" si="3"/>
        <v>0.4398674912</v>
      </c>
      <c r="O3733" s="20">
        <f t="shared" si="4"/>
        <v>0.2</v>
      </c>
      <c r="P3733" s="19">
        <f t="shared" si="5"/>
        <v>9958.6</v>
      </c>
      <c r="Q3733" s="22">
        <f t="shared" si="6"/>
        <v>796.688</v>
      </c>
      <c r="R3733" s="16">
        <v>0.0363941595788086</v>
      </c>
      <c r="S3733" s="16">
        <v>0.4</v>
      </c>
      <c r="T3733" s="16">
        <v>49793.0</v>
      </c>
      <c r="U3733" s="16">
        <v>0.0888551249858685</v>
      </c>
      <c r="V3733" s="16">
        <v>55304.5404802669</v>
      </c>
      <c r="W3733" s="16">
        <v>4424.36323842135</v>
      </c>
    </row>
    <row r="3734" ht="22.5" customHeight="1">
      <c r="A3734" s="2">
        <v>1.0</v>
      </c>
      <c r="B3734" s="10">
        <v>62351.0</v>
      </c>
      <c r="C3734" s="2">
        <v>84624.0</v>
      </c>
      <c r="D3734" s="2" t="s">
        <v>14</v>
      </c>
      <c r="E3734" s="2">
        <v>0.0</v>
      </c>
      <c r="F3734" s="2">
        <v>1.0</v>
      </c>
      <c r="G3734" s="2">
        <v>0.0</v>
      </c>
      <c r="H3734" s="2">
        <v>88.126516775</v>
      </c>
      <c r="I3734" s="2">
        <v>1.0</v>
      </c>
      <c r="J3734" s="2">
        <v>22.0</v>
      </c>
      <c r="K3734" s="18">
        <v>54.241334737</v>
      </c>
      <c r="L3734" s="19">
        <f t="shared" si="1"/>
        <v>62351</v>
      </c>
      <c r="M3734" s="20">
        <f t="shared" si="2"/>
        <v>84624</v>
      </c>
      <c r="N3734" s="21">
        <f t="shared" si="3"/>
        <v>0.7368004349</v>
      </c>
      <c r="O3734" s="20">
        <f t="shared" si="4"/>
        <v>0.3</v>
      </c>
      <c r="P3734" s="19">
        <f t="shared" si="5"/>
        <v>18705.3</v>
      </c>
      <c r="Q3734" s="22">
        <f t="shared" si="6"/>
        <v>1496.424</v>
      </c>
      <c r="R3734" s="16">
        <v>0.600631810750828</v>
      </c>
      <c r="S3734" s="16">
        <v>0.4</v>
      </c>
      <c r="T3734" s="16">
        <v>62351.0</v>
      </c>
      <c r="U3734" s="16">
        <v>0.136683284671968</v>
      </c>
      <c r="V3734" s="16">
        <v>106529.243532273</v>
      </c>
      <c r="W3734" s="16">
        <v>8522.3394825819</v>
      </c>
    </row>
    <row r="3735" ht="22.5" customHeight="1">
      <c r="A3735" s="2">
        <v>0.0</v>
      </c>
      <c r="B3735" s="10">
        <v>93040.0</v>
      </c>
      <c r="C3735" s="2">
        <v>113362.0</v>
      </c>
      <c r="D3735" s="2" t="s">
        <v>15</v>
      </c>
      <c r="E3735" s="2">
        <v>6.0</v>
      </c>
      <c r="F3735" s="2">
        <v>0.0</v>
      </c>
      <c r="G3735" s="2">
        <v>0.0</v>
      </c>
      <c r="H3735" s="2">
        <v>135.81385685</v>
      </c>
      <c r="I3735" s="2">
        <v>3.0</v>
      </c>
      <c r="J3735" s="2">
        <v>21.0</v>
      </c>
      <c r="K3735" s="18">
        <v>19.704394465</v>
      </c>
      <c r="L3735" s="19">
        <f t="shared" si="1"/>
        <v>93040</v>
      </c>
      <c r="M3735" s="20">
        <f t="shared" si="2"/>
        <v>113362</v>
      </c>
      <c r="N3735" s="21">
        <f t="shared" si="3"/>
        <v>0.8207335792</v>
      </c>
      <c r="O3735" s="20">
        <f t="shared" si="4"/>
        <v>0.45</v>
      </c>
      <c r="P3735" s="19">
        <f t="shared" si="5"/>
        <v>41868</v>
      </c>
      <c r="Q3735" s="22">
        <f t="shared" si="6"/>
        <v>3349.44</v>
      </c>
      <c r="R3735" s="16">
        <v>0.0731937735670438</v>
      </c>
      <c r="S3735" s="16">
        <v>0.4</v>
      </c>
      <c r="T3735" s="16">
        <v>93040.0</v>
      </c>
      <c r="U3735" s="16">
        <v>0.127047344322961</v>
      </c>
      <c r="V3735" s="16">
        <v>147756.061447603</v>
      </c>
      <c r="W3735" s="16">
        <v>11820.4849158083</v>
      </c>
    </row>
    <row r="3736" ht="22.5" customHeight="1">
      <c r="A3736" s="2">
        <v>0.0</v>
      </c>
      <c r="B3736" s="10">
        <v>32989.0</v>
      </c>
      <c r="C3736" s="2">
        <v>75950.0</v>
      </c>
      <c r="D3736" s="2" t="s">
        <v>15</v>
      </c>
      <c r="E3736" s="2">
        <v>9.0</v>
      </c>
      <c r="F3736" s="2">
        <v>0.0</v>
      </c>
      <c r="G3736" s="2">
        <v>0.0</v>
      </c>
      <c r="H3736" s="2">
        <v>283.1</v>
      </c>
      <c r="I3736" s="2">
        <v>0.0</v>
      </c>
      <c r="J3736" s="2">
        <v>19.0</v>
      </c>
      <c r="K3736" s="11"/>
      <c r="L3736" s="12">
        <f t="shared" si="1"/>
        <v>32989</v>
      </c>
      <c r="M3736" s="13">
        <f t="shared" si="2"/>
        <v>75950</v>
      </c>
      <c r="N3736" s="14">
        <f t="shared" si="3"/>
        <v>0.4343515471</v>
      </c>
      <c r="O3736" s="13">
        <f t="shared" si="4"/>
        <v>0.2</v>
      </c>
      <c r="P3736" s="12">
        <f t="shared" si="5"/>
        <v>6597.8</v>
      </c>
      <c r="Q3736" s="15">
        <f t="shared" si="6"/>
        <v>527.824</v>
      </c>
      <c r="R3736" s="16">
        <v>0.0603319833995427</v>
      </c>
      <c r="S3736" s="16">
        <v>0.4</v>
      </c>
      <c r="T3736" s="16">
        <v>32989.0</v>
      </c>
      <c r="U3736" s="16">
        <v>0.115882799528755</v>
      </c>
      <c r="V3736" s="16">
        <v>47785.7209206762</v>
      </c>
      <c r="W3736" s="16">
        <v>3822.8576736541</v>
      </c>
    </row>
    <row r="3737" ht="22.5" customHeight="1">
      <c r="A3737" s="2">
        <v>0.0</v>
      </c>
      <c r="B3737" s="10">
        <v>23921.0</v>
      </c>
      <c r="C3737" s="2">
        <v>134867.0</v>
      </c>
      <c r="D3737" s="2" t="s">
        <v>11</v>
      </c>
      <c r="E3737" s="2">
        <v>9.0</v>
      </c>
      <c r="F3737" s="2">
        <v>0.0</v>
      </c>
      <c r="G3737" s="2">
        <v>0.0</v>
      </c>
      <c r="H3737" s="2">
        <v>374.1271833</v>
      </c>
      <c r="I3737" s="2">
        <v>0.0</v>
      </c>
      <c r="J3737" s="2">
        <v>10.0</v>
      </c>
      <c r="K3737" s="18">
        <v>38.865655196</v>
      </c>
      <c r="L3737" s="19">
        <f t="shared" si="1"/>
        <v>23921</v>
      </c>
      <c r="M3737" s="20">
        <f t="shared" si="2"/>
        <v>134867</v>
      </c>
      <c r="N3737" s="21">
        <f t="shared" si="3"/>
        <v>0.1773673323</v>
      </c>
      <c r="O3737" s="20">
        <f t="shared" si="4"/>
        <v>0.2</v>
      </c>
      <c r="P3737" s="19">
        <f t="shared" si="5"/>
        <v>4784.2</v>
      </c>
      <c r="Q3737" s="22">
        <f t="shared" si="6"/>
        <v>382.736</v>
      </c>
      <c r="R3737" s="16">
        <v>0.0574413987043319</v>
      </c>
      <c r="S3737" s="16">
        <v>0.4</v>
      </c>
      <c r="T3737" s="16">
        <v>23921.0</v>
      </c>
      <c r="U3737" s="16">
        <v>0.113101855920392</v>
      </c>
      <c r="V3737" s="16">
        <v>33818.8686933962</v>
      </c>
      <c r="W3737" s="16">
        <v>2705.50949547169</v>
      </c>
    </row>
    <row r="3738" ht="22.5" customHeight="1">
      <c r="A3738" s="2">
        <v>0.0</v>
      </c>
      <c r="B3738" s="10">
        <v>60999.0</v>
      </c>
      <c r="C3738" s="2">
        <v>89841.0</v>
      </c>
      <c r="D3738" s="2" t="s">
        <v>12</v>
      </c>
      <c r="E3738" s="2">
        <v>0.0</v>
      </c>
      <c r="F3738" s="2">
        <v>0.0</v>
      </c>
      <c r="G3738" s="2">
        <v>0.0</v>
      </c>
      <c r="H3738" s="2">
        <v>82.103881006</v>
      </c>
      <c r="I3738" s="2">
        <v>0.0</v>
      </c>
      <c r="J3738" s="2">
        <v>22.0</v>
      </c>
      <c r="K3738" s="18">
        <v>36.279990349</v>
      </c>
      <c r="L3738" s="19">
        <f t="shared" si="1"/>
        <v>60999</v>
      </c>
      <c r="M3738" s="20">
        <f t="shared" si="2"/>
        <v>89841</v>
      </c>
      <c r="N3738" s="21">
        <f t="shared" si="3"/>
        <v>0.6789661736</v>
      </c>
      <c r="O3738" s="20">
        <f t="shared" si="4"/>
        <v>0.3</v>
      </c>
      <c r="P3738" s="19">
        <f t="shared" si="5"/>
        <v>18299.7</v>
      </c>
      <c r="Q3738" s="22">
        <f t="shared" si="6"/>
        <v>1463.976</v>
      </c>
      <c r="R3738" s="16">
        <v>0.101270531124809</v>
      </c>
      <c r="S3738" s="16">
        <v>0.4</v>
      </c>
      <c r="T3738" s="16">
        <v>60999.0</v>
      </c>
      <c r="U3738" s="16">
        <v>0.146092842784496</v>
      </c>
      <c r="V3738" s="16">
        <v>111393.966462643</v>
      </c>
      <c r="W3738" s="16">
        <v>8911.5173170115</v>
      </c>
    </row>
    <row r="3739" ht="22.5" customHeight="1">
      <c r="A3739" s="2">
        <v>0.0</v>
      </c>
      <c r="B3739" s="10">
        <v>5700.0</v>
      </c>
      <c r="C3739" s="2">
        <v>24457.0</v>
      </c>
      <c r="D3739" s="2" t="s">
        <v>11</v>
      </c>
      <c r="F3739" s="2">
        <v>0.0</v>
      </c>
      <c r="G3739" s="2">
        <v>0.0</v>
      </c>
      <c r="H3739" s="2">
        <v>60.156329912</v>
      </c>
      <c r="I3739" s="2">
        <v>1.0</v>
      </c>
      <c r="J3739" s="2">
        <v>19.0</v>
      </c>
      <c r="K3739" s="18">
        <v>41.363878281</v>
      </c>
      <c r="L3739" s="19">
        <f t="shared" si="1"/>
        <v>5700</v>
      </c>
      <c r="M3739" s="20">
        <f t="shared" si="2"/>
        <v>24457</v>
      </c>
      <c r="N3739" s="21">
        <f t="shared" si="3"/>
        <v>0.233062109</v>
      </c>
      <c r="O3739" s="20">
        <f t="shared" si="4"/>
        <v>0.2</v>
      </c>
      <c r="P3739" s="19">
        <f t="shared" si="5"/>
        <v>1140</v>
      </c>
      <c r="Q3739" s="22">
        <f t="shared" si="6"/>
        <v>91.2</v>
      </c>
      <c r="R3739" s="16">
        <v>0.303389347502253</v>
      </c>
      <c r="S3739" s="16">
        <v>0.4</v>
      </c>
      <c r="T3739" s="16">
        <v>5700.0</v>
      </c>
      <c r="U3739" s="16">
        <v>0.186773528748453</v>
      </c>
      <c r="V3739" s="16">
        <v>13307.6139233272</v>
      </c>
      <c r="W3739" s="16">
        <v>1064.60911386618</v>
      </c>
    </row>
    <row r="3740" ht="22.5" customHeight="1">
      <c r="A3740" s="2">
        <v>0.0</v>
      </c>
      <c r="B3740" s="10">
        <v>105135.0</v>
      </c>
      <c r="C3740" s="2">
        <v>147353.0</v>
      </c>
      <c r="D3740" s="2" t="s">
        <v>12</v>
      </c>
      <c r="E3740" s="2">
        <v>11.0</v>
      </c>
      <c r="F3740" s="2">
        <v>0.0</v>
      </c>
      <c r="G3740" s="2">
        <v>2.0</v>
      </c>
      <c r="H3740" s="2">
        <v>225.69612759</v>
      </c>
      <c r="I3740" s="2">
        <v>0.0</v>
      </c>
      <c r="J3740" s="2">
        <v>24.0</v>
      </c>
      <c r="K3740" s="18">
        <v>43.009650533</v>
      </c>
      <c r="L3740" s="19">
        <f t="shared" si="1"/>
        <v>105135</v>
      </c>
      <c r="M3740" s="20">
        <f t="shared" si="2"/>
        <v>147353</v>
      </c>
      <c r="N3740" s="21">
        <f t="shared" si="3"/>
        <v>0.7134907331</v>
      </c>
      <c r="O3740" s="20">
        <f t="shared" si="4"/>
        <v>0.3</v>
      </c>
      <c r="P3740" s="19">
        <f t="shared" si="5"/>
        <v>31540.5</v>
      </c>
      <c r="Q3740" s="22">
        <f t="shared" si="6"/>
        <v>2523.24</v>
      </c>
      <c r="R3740" s="16">
        <v>0.246483349363446</v>
      </c>
      <c r="S3740" s="16">
        <v>0.4</v>
      </c>
      <c r="T3740" s="16">
        <v>105135.0</v>
      </c>
      <c r="U3740" s="16">
        <v>0.185562313316356</v>
      </c>
      <c r="V3740" s="16">
        <v>243863.672631439</v>
      </c>
      <c r="W3740" s="16">
        <v>19509.0938105151</v>
      </c>
    </row>
    <row r="3741" ht="22.5" customHeight="1">
      <c r="A3741" s="2">
        <v>0.0</v>
      </c>
      <c r="B3741" s="10">
        <v>70709.0</v>
      </c>
      <c r="C3741" s="2">
        <v>97394.0</v>
      </c>
      <c r="D3741" s="2" t="s">
        <v>14</v>
      </c>
      <c r="E3741" s="2">
        <v>0.0</v>
      </c>
      <c r="F3741" s="2">
        <v>0.0</v>
      </c>
      <c r="G3741" s="2">
        <v>0.0</v>
      </c>
      <c r="H3741" s="2">
        <v>94.860466383</v>
      </c>
      <c r="I3741" s="2">
        <v>0.0</v>
      </c>
      <c r="J3741" s="2">
        <v>17.0</v>
      </c>
      <c r="K3741" s="18">
        <v>25.556707636</v>
      </c>
      <c r="L3741" s="19">
        <f t="shared" si="1"/>
        <v>70709</v>
      </c>
      <c r="M3741" s="20">
        <f t="shared" si="2"/>
        <v>97394</v>
      </c>
      <c r="N3741" s="21">
        <f t="shared" si="3"/>
        <v>0.7260098158</v>
      </c>
      <c r="O3741" s="20">
        <f t="shared" si="4"/>
        <v>0.3</v>
      </c>
      <c r="P3741" s="19">
        <f t="shared" si="5"/>
        <v>21212.7</v>
      </c>
      <c r="Q3741" s="22">
        <f t="shared" si="6"/>
        <v>1697.016</v>
      </c>
      <c r="R3741" s="16">
        <v>0.10012806214365</v>
      </c>
      <c r="S3741" s="16">
        <v>0.4</v>
      </c>
      <c r="T3741" s="16">
        <v>70709.0</v>
      </c>
      <c r="U3741" s="16">
        <v>0.145433069352289</v>
      </c>
      <c r="V3741" s="16">
        <v>128542.836260387</v>
      </c>
      <c r="W3741" s="16">
        <v>10283.426900831</v>
      </c>
    </row>
    <row r="3742" ht="22.5" customHeight="1">
      <c r="A3742" s="2">
        <v>1.0</v>
      </c>
      <c r="B3742" s="10">
        <v>139534.0</v>
      </c>
      <c r="C3742" s="2">
        <v>172125.0</v>
      </c>
      <c r="D3742" s="2" t="s">
        <v>11</v>
      </c>
      <c r="E3742" s="2">
        <v>0.0</v>
      </c>
      <c r="F3742" s="2">
        <v>0.0</v>
      </c>
      <c r="G3742" s="2">
        <v>0.0</v>
      </c>
      <c r="H3742" s="2">
        <v>101.94351853</v>
      </c>
      <c r="I3742" s="2">
        <v>6.0</v>
      </c>
      <c r="J3742" s="2">
        <v>17.0</v>
      </c>
      <c r="K3742" s="18">
        <v>32.761083981</v>
      </c>
      <c r="L3742" s="19">
        <f t="shared" si="1"/>
        <v>139534</v>
      </c>
      <c r="M3742" s="20">
        <f t="shared" si="2"/>
        <v>172125</v>
      </c>
      <c r="N3742" s="21">
        <f t="shared" si="3"/>
        <v>0.8106550472</v>
      </c>
      <c r="O3742" s="20">
        <f t="shared" si="4"/>
        <v>0.45</v>
      </c>
      <c r="P3742" s="19">
        <f t="shared" si="5"/>
        <v>62790.3</v>
      </c>
      <c r="Q3742" s="22">
        <f t="shared" si="6"/>
        <v>5023.224</v>
      </c>
      <c r="R3742" s="16">
        <v>0.287068489370073</v>
      </c>
      <c r="S3742" s="16">
        <v>0.4</v>
      </c>
      <c r="T3742" s="16">
        <v>139534.0</v>
      </c>
      <c r="U3742" s="16">
        <v>0.186959615133015</v>
      </c>
      <c r="V3742" s="16">
        <v>326090.286724627</v>
      </c>
      <c r="W3742" s="16">
        <v>26087.2229379701</v>
      </c>
    </row>
    <row r="3743" ht="22.5" customHeight="1">
      <c r="A3743" s="2">
        <v>0.0</v>
      </c>
      <c r="B3743" s="10">
        <v>19349.0</v>
      </c>
      <c r="C3743" s="2">
        <v>133226.0</v>
      </c>
      <c r="D3743" s="2" t="s">
        <v>11</v>
      </c>
      <c r="E3743" s="2">
        <v>9.0</v>
      </c>
      <c r="F3743" s="2">
        <v>0.0</v>
      </c>
      <c r="G3743" s="2">
        <v>0.0</v>
      </c>
      <c r="H3743" s="2">
        <v>342.31635733</v>
      </c>
      <c r="I3743" s="2">
        <v>1.0</v>
      </c>
      <c r="J3743" s="2">
        <v>9.0</v>
      </c>
      <c r="K3743" s="18">
        <v>40.147908351</v>
      </c>
      <c r="L3743" s="19">
        <f t="shared" si="1"/>
        <v>19349</v>
      </c>
      <c r="M3743" s="20">
        <f t="shared" si="2"/>
        <v>133226</v>
      </c>
      <c r="N3743" s="21">
        <f t="shared" si="3"/>
        <v>0.1452344137</v>
      </c>
      <c r="O3743" s="20">
        <f t="shared" si="4"/>
        <v>0.2</v>
      </c>
      <c r="P3743" s="19">
        <f t="shared" si="5"/>
        <v>3869.8</v>
      </c>
      <c r="Q3743" s="22">
        <f t="shared" si="6"/>
        <v>309.584</v>
      </c>
      <c r="R3743" s="16">
        <v>0.0857397547377387</v>
      </c>
      <c r="S3743" s="16">
        <v>0.4</v>
      </c>
      <c r="T3743" s="16">
        <v>19349.0</v>
      </c>
      <c r="U3743" s="16">
        <v>0.136339374347581</v>
      </c>
      <c r="V3743" s="16">
        <v>32975.3819281418</v>
      </c>
      <c r="W3743" s="16">
        <v>2638.03055425135</v>
      </c>
    </row>
    <row r="3744" ht="22.5" customHeight="1">
      <c r="A3744" s="2">
        <v>0.0</v>
      </c>
      <c r="B3744" s="10">
        <v>73557.0</v>
      </c>
      <c r="C3744" s="2">
        <v>95770.0</v>
      </c>
      <c r="D3744" s="2" t="s">
        <v>14</v>
      </c>
      <c r="E3744" s="2">
        <v>0.0</v>
      </c>
      <c r="F3744" s="2">
        <v>0.0</v>
      </c>
      <c r="G3744" s="2">
        <v>0.0</v>
      </c>
      <c r="H3744" s="2">
        <v>70.029159184</v>
      </c>
      <c r="I3744" s="2">
        <v>0.0</v>
      </c>
      <c r="J3744" s="2">
        <v>17.0</v>
      </c>
      <c r="K3744" s="18">
        <v>25.596617373</v>
      </c>
      <c r="L3744" s="19">
        <f t="shared" si="1"/>
        <v>73557</v>
      </c>
      <c r="M3744" s="20">
        <f t="shared" si="2"/>
        <v>95770</v>
      </c>
      <c r="N3744" s="21">
        <f t="shared" si="3"/>
        <v>0.7680588911</v>
      </c>
      <c r="O3744" s="20">
        <f t="shared" si="4"/>
        <v>0.3</v>
      </c>
      <c r="P3744" s="19">
        <f t="shared" si="5"/>
        <v>22067.1</v>
      </c>
      <c r="Q3744" s="22">
        <f t="shared" si="6"/>
        <v>1765.368</v>
      </c>
      <c r="R3744" s="16">
        <v>0.114427786583572</v>
      </c>
      <c r="S3744" s="16">
        <v>0.4</v>
      </c>
      <c r="T3744" s="16">
        <v>73557.0</v>
      </c>
      <c r="U3744" s="16">
        <v>0.15310898627848</v>
      </c>
      <c r="V3744" s="16">
        <v>140777.971296077</v>
      </c>
      <c r="W3744" s="16">
        <v>11262.2377036862</v>
      </c>
    </row>
    <row r="3745" ht="22.5" customHeight="1">
      <c r="A3745" s="2">
        <v>0.0</v>
      </c>
      <c r="B3745" s="10">
        <v>56745.0</v>
      </c>
      <c r="C3745" s="2">
        <v>83146.0</v>
      </c>
      <c r="D3745" s="2" t="s">
        <v>11</v>
      </c>
      <c r="E3745" s="2">
        <v>11.0</v>
      </c>
      <c r="F3745" s="2">
        <v>0.0</v>
      </c>
      <c r="G3745" s="2">
        <v>0.0</v>
      </c>
      <c r="H3745" s="2">
        <v>85.253619221</v>
      </c>
      <c r="I3745" s="2">
        <v>0.0</v>
      </c>
      <c r="J3745" s="2">
        <v>10.0</v>
      </c>
      <c r="K3745" s="18">
        <v>7.8621936317</v>
      </c>
      <c r="L3745" s="19">
        <f t="shared" si="1"/>
        <v>56745</v>
      </c>
      <c r="M3745" s="20">
        <f t="shared" si="2"/>
        <v>83146</v>
      </c>
      <c r="N3745" s="21">
        <f t="shared" si="3"/>
        <v>0.682474202</v>
      </c>
      <c r="O3745" s="20">
        <f t="shared" si="4"/>
        <v>0.3</v>
      </c>
      <c r="P3745" s="19">
        <f t="shared" si="5"/>
        <v>17023.5</v>
      </c>
      <c r="Q3745" s="22">
        <f t="shared" si="6"/>
        <v>1361.88</v>
      </c>
      <c r="R3745" s="16">
        <v>0.0383534706881301</v>
      </c>
      <c r="S3745" s="16">
        <v>0.4</v>
      </c>
      <c r="T3745" s="16">
        <v>56745.0</v>
      </c>
      <c r="U3745" s="16">
        <v>0.0914721238294528</v>
      </c>
      <c r="V3745" s="16">
        <v>64882.3208337787</v>
      </c>
      <c r="W3745" s="16">
        <v>5190.5856667023</v>
      </c>
    </row>
    <row r="3746" ht="22.5" customHeight="1">
      <c r="A3746" s="2">
        <v>0.0</v>
      </c>
      <c r="B3746" s="10">
        <v>51454.0</v>
      </c>
      <c r="C3746" s="2">
        <v>68073.0</v>
      </c>
      <c r="D3746" s="2" t="s">
        <v>12</v>
      </c>
      <c r="E3746" s="2">
        <v>1.0</v>
      </c>
      <c r="F3746" s="2">
        <v>0.0</v>
      </c>
      <c r="G3746" s="2">
        <v>0.0</v>
      </c>
      <c r="H3746" s="2">
        <v>130.97479082</v>
      </c>
      <c r="I3746" s="2">
        <v>0.0</v>
      </c>
      <c r="J3746" s="2">
        <v>17.0</v>
      </c>
      <c r="K3746" s="18">
        <v>32.304944123</v>
      </c>
      <c r="L3746" s="19">
        <f t="shared" si="1"/>
        <v>51454</v>
      </c>
      <c r="M3746" s="20">
        <f t="shared" si="2"/>
        <v>68073</v>
      </c>
      <c r="N3746" s="21">
        <f t="shared" si="3"/>
        <v>0.7558650273</v>
      </c>
      <c r="O3746" s="20">
        <f t="shared" si="4"/>
        <v>0.3</v>
      </c>
      <c r="P3746" s="19">
        <f t="shared" si="5"/>
        <v>15436.2</v>
      </c>
      <c r="Q3746" s="22">
        <f t="shared" si="6"/>
        <v>1234.896</v>
      </c>
      <c r="R3746" s="16">
        <v>0.0668627176748208</v>
      </c>
      <c r="S3746" s="16">
        <v>0.4</v>
      </c>
      <c r="T3746" s="16">
        <v>51454.0</v>
      </c>
      <c r="U3746" s="16">
        <v>0.121783349082089</v>
      </c>
      <c r="V3746" s="16">
        <v>78328.0055458729</v>
      </c>
      <c r="W3746" s="16">
        <v>6266.24044366983</v>
      </c>
    </row>
    <row r="3747" ht="22.5" customHeight="1">
      <c r="A3747" s="2">
        <v>0.0</v>
      </c>
      <c r="B3747" s="10">
        <v>47488.0</v>
      </c>
      <c r="C3747" s="2">
        <v>77916.0</v>
      </c>
      <c r="K3747" s="18">
        <v>37.308246697</v>
      </c>
      <c r="L3747" s="19">
        <f t="shared" si="1"/>
        <v>47488</v>
      </c>
      <c r="M3747" s="20">
        <f t="shared" si="2"/>
        <v>77916</v>
      </c>
      <c r="N3747" s="21">
        <f t="shared" si="3"/>
        <v>0.6094768725</v>
      </c>
      <c r="O3747" s="20">
        <f t="shared" si="4"/>
        <v>0.3</v>
      </c>
      <c r="P3747" s="19">
        <f t="shared" si="5"/>
        <v>14246.4</v>
      </c>
      <c r="Q3747" s="22">
        <f t="shared" si="6"/>
        <v>1139.712</v>
      </c>
      <c r="R3747" s="16">
        <v>0.142003426876629</v>
      </c>
      <c r="S3747" s="16">
        <v>0.4</v>
      </c>
      <c r="T3747" s="16">
        <v>47488.0</v>
      </c>
      <c r="U3747" s="16">
        <v>0.164850558495489</v>
      </c>
      <c r="V3747" s="16">
        <v>97855.2915229224</v>
      </c>
      <c r="W3747" s="16">
        <v>7828.42332183379</v>
      </c>
    </row>
    <row r="3748" ht="22.5" customHeight="1">
      <c r="A3748" s="2">
        <v>0.0</v>
      </c>
      <c r="B3748" s="10">
        <v>99137.0</v>
      </c>
      <c r="C3748" s="2">
        <v>121781.0</v>
      </c>
      <c r="D3748" s="2" t="s">
        <v>14</v>
      </c>
      <c r="E3748" s="2">
        <v>4.0</v>
      </c>
      <c r="F3748" s="2">
        <v>0.0</v>
      </c>
      <c r="G3748" s="2">
        <v>1.0</v>
      </c>
      <c r="H3748" s="2">
        <v>302.1278732</v>
      </c>
      <c r="I3748" s="2">
        <v>1.0</v>
      </c>
      <c r="J3748" s="2">
        <v>20.0</v>
      </c>
      <c r="K3748" s="18">
        <v>39.510628341</v>
      </c>
      <c r="L3748" s="19">
        <f t="shared" si="1"/>
        <v>99137</v>
      </c>
      <c r="M3748" s="20">
        <f t="shared" si="2"/>
        <v>121781</v>
      </c>
      <c r="N3748" s="21">
        <f t="shared" si="3"/>
        <v>0.8140596645</v>
      </c>
      <c r="O3748" s="20">
        <f t="shared" si="4"/>
        <v>0.45</v>
      </c>
      <c r="P3748" s="19">
        <f t="shared" si="5"/>
        <v>44611.65</v>
      </c>
      <c r="Q3748" s="22">
        <f t="shared" si="6"/>
        <v>3568.932</v>
      </c>
      <c r="R3748" s="16">
        <v>0.161995190712806</v>
      </c>
      <c r="S3748" s="16">
        <v>0.4</v>
      </c>
      <c r="T3748" s="16">
        <v>99137.0</v>
      </c>
      <c r="U3748" s="16">
        <v>0.171330907265213</v>
      </c>
      <c r="V3748" s="16">
        <v>212315.401919392</v>
      </c>
      <c r="W3748" s="16">
        <v>16985.2321535514</v>
      </c>
    </row>
    <row r="3749" ht="22.5" customHeight="1">
      <c r="A3749" s="2">
        <v>0.0</v>
      </c>
      <c r="B3749" s="10">
        <v>13830.0</v>
      </c>
      <c r="C3749" s="2">
        <v>85587.0</v>
      </c>
      <c r="D3749" s="2" t="s">
        <v>11</v>
      </c>
      <c r="E3749" s="2">
        <v>20.0</v>
      </c>
      <c r="F3749" s="2">
        <v>0.0</v>
      </c>
      <c r="G3749" s="2">
        <v>0.0</v>
      </c>
      <c r="H3749" s="2">
        <v>229.51829511</v>
      </c>
      <c r="I3749" s="2">
        <v>3.0</v>
      </c>
      <c r="J3749" s="2">
        <v>40.0</v>
      </c>
      <c r="K3749" s="18">
        <v>35.311065856</v>
      </c>
      <c r="L3749" s="19">
        <f t="shared" si="1"/>
        <v>13830</v>
      </c>
      <c r="M3749" s="20">
        <f t="shared" si="2"/>
        <v>85587</v>
      </c>
      <c r="N3749" s="21">
        <f t="shared" si="3"/>
        <v>0.1615899611</v>
      </c>
      <c r="O3749" s="20">
        <f t="shared" si="4"/>
        <v>0.2</v>
      </c>
      <c r="P3749" s="19">
        <f t="shared" si="5"/>
        <v>2766</v>
      </c>
      <c r="Q3749" s="22">
        <f t="shared" si="6"/>
        <v>221.28</v>
      </c>
      <c r="R3749" s="16">
        <v>0.0723494289214102</v>
      </c>
      <c r="S3749" s="16">
        <v>0.4</v>
      </c>
      <c r="T3749" s="16">
        <v>13830.0</v>
      </c>
      <c r="U3749" s="16">
        <v>0.126369347510184</v>
      </c>
      <c r="V3749" s="16">
        <v>21846.1009508232</v>
      </c>
      <c r="W3749" s="16">
        <v>1747.68807606585</v>
      </c>
    </row>
    <row r="3750" ht="22.5" customHeight="1">
      <c r="A3750" s="2">
        <v>0.0</v>
      </c>
      <c r="B3750" s="10">
        <v>63701.0</v>
      </c>
      <c r="C3750" s="2">
        <v>14609.0</v>
      </c>
      <c r="D3750" s="2" t="s">
        <v>11</v>
      </c>
      <c r="E3750" s="2">
        <v>4.0</v>
      </c>
      <c r="H3750" s="2">
        <v>62.359738199</v>
      </c>
      <c r="I3750" s="2">
        <v>1.0</v>
      </c>
      <c r="J3750" s="2">
        <v>17.0</v>
      </c>
      <c r="K3750" s="18">
        <v>41.874197914</v>
      </c>
      <c r="L3750" s="19">
        <f t="shared" si="1"/>
        <v>63701</v>
      </c>
      <c r="M3750" s="20">
        <f t="shared" si="2"/>
        <v>14609</v>
      </c>
      <c r="N3750" s="21">
        <f t="shared" si="3"/>
        <v>4.360394278</v>
      </c>
      <c r="O3750" s="20">
        <f t="shared" si="4"/>
        <v>1.05</v>
      </c>
      <c r="P3750" s="19">
        <f t="shared" si="5"/>
        <v>66886.05</v>
      </c>
      <c r="Q3750" s="22">
        <f t="shared" si="6"/>
        <v>5350.884</v>
      </c>
      <c r="R3750" s="16">
        <v>0.322351786401469</v>
      </c>
      <c r="S3750" s="16">
        <v>0.4</v>
      </c>
      <c r="T3750" s="16">
        <v>63701.0</v>
      </c>
      <c r="U3750" s="16">
        <v>0.186083892743949</v>
      </c>
      <c r="V3750" s="16">
        <v>148171.625646029</v>
      </c>
      <c r="W3750" s="16">
        <v>11853.7300516823</v>
      </c>
    </row>
    <row r="3751" ht="22.5" customHeight="1">
      <c r="A3751" s="2">
        <v>0.0</v>
      </c>
      <c r="B3751" s="10">
        <v>65021.0</v>
      </c>
      <c r="C3751" s="2">
        <v>95188.0</v>
      </c>
      <c r="D3751" s="2" t="s">
        <v>14</v>
      </c>
      <c r="E3751" s="2">
        <v>1.0</v>
      </c>
      <c r="F3751" s="2">
        <v>0.0</v>
      </c>
      <c r="G3751" s="2">
        <v>0.0</v>
      </c>
      <c r="H3751" s="2">
        <v>73.081337497</v>
      </c>
      <c r="I3751" s="2">
        <v>0.0</v>
      </c>
      <c r="J3751" s="2">
        <v>16.0</v>
      </c>
      <c r="K3751" s="18">
        <v>27.442542523</v>
      </c>
      <c r="L3751" s="19">
        <f t="shared" si="1"/>
        <v>65021</v>
      </c>
      <c r="M3751" s="20">
        <f t="shared" si="2"/>
        <v>95188</v>
      </c>
      <c r="N3751" s="21">
        <f t="shared" si="3"/>
        <v>0.6830798</v>
      </c>
      <c r="O3751" s="20">
        <f t="shared" si="4"/>
        <v>0.3</v>
      </c>
      <c r="P3751" s="19">
        <f t="shared" si="5"/>
        <v>19506.3</v>
      </c>
      <c r="Q3751" s="22">
        <f t="shared" si="6"/>
        <v>1560.504</v>
      </c>
      <c r="R3751" s="16">
        <v>0.127619009947698</v>
      </c>
      <c r="S3751" s="16">
        <v>0.4</v>
      </c>
      <c r="T3751" s="16">
        <v>65021.0</v>
      </c>
      <c r="U3751" s="16">
        <v>0.159178763786146</v>
      </c>
      <c r="V3751" s="16">
        <v>129374.530001738</v>
      </c>
      <c r="W3751" s="16">
        <v>10349.962400139</v>
      </c>
    </row>
    <row r="3752" ht="22.5" customHeight="1">
      <c r="A3752" s="2">
        <v>0.0</v>
      </c>
      <c r="B3752" s="10">
        <v>69174.0</v>
      </c>
      <c r="C3752" s="2">
        <v>95154.0</v>
      </c>
      <c r="D3752" s="2" t="s">
        <v>15</v>
      </c>
      <c r="E3752" s="2">
        <v>6.0</v>
      </c>
      <c r="F3752" s="2">
        <v>0.0</v>
      </c>
      <c r="G3752" s="2">
        <v>0.0</v>
      </c>
      <c r="H3752" s="2">
        <v>59.459256192</v>
      </c>
      <c r="I3752" s="2">
        <v>0.0</v>
      </c>
      <c r="J3752" s="2">
        <v>16.0</v>
      </c>
      <c r="K3752" s="18">
        <v>31.254821634</v>
      </c>
      <c r="L3752" s="19">
        <f t="shared" si="1"/>
        <v>69174</v>
      </c>
      <c r="M3752" s="20">
        <f t="shared" si="2"/>
        <v>95154</v>
      </c>
      <c r="N3752" s="21">
        <f t="shared" si="3"/>
        <v>0.7269689136</v>
      </c>
      <c r="O3752" s="20">
        <f t="shared" si="4"/>
        <v>0.3</v>
      </c>
      <c r="P3752" s="19">
        <f t="shared" si="5"/>
        <v>20752.2</v>
      </c>
      <c r="Q3752" s="22">
        <f t="shared" si="6"/>
        <v>1660.176</v>
      </c>
      <c r="R3752" s="16">
        <v>0.170633747353915</v>
      </c>
      <c r="S3752" s="16">
        <v>0.4</v>
      </c>
      <c r="T3752" s="16">
        <v>69174.0</v>
      </c>
      <c r="U3752" s="16">
        <v>0.173688318493172</v>
      </c>
      <c r="V3752" s="16">
        <v>150183.946793084</v>
      </c>
      <c r="W3752" s="16">
        <v>12014.7157434467</v>
      </c>
    </row>
    <row r="3753" ht="22.5" customHeight="1">
      <c r="A3753" s="2">
        <v>0.0</v>
      </c>
      <c r="B3753" s="10">
        <v>90966.0</v>
      </c>
      <c r="C3753" s="2">
        <v>154351.0</v>
      </c>
      <c r="D3753" s="2" t="s">
        <v>15</v>
      </c>
      <c r="E3753" s="2">
        <v>4.0</v>
      </c>
      <c r="F3753" s="2">
        <v>0.0</v>
      </c>
      <c r="G3753" s="2">
        <v>0.0</v>
      </c>
      <c r="H3753" s="2">
        <v>103.97544215</v>
      </c>
      <c r="I3753" s="2">
        <v>0.0</v>
      </c>
      <c r="J3753" s="2">
        <v>17.0</v>
      </c>
      <c r="K3753" s="18">
        <v>35.405919939</v>
      </c>
      <c r="L3753" s="19">
        <f t="shared" si="1"/>
        <v>90966</v>
      </c>
      <c r="M3753" s="20">
        <f t="shared" si="2"/>
        <v>154351</v>
      </c>
      <c r="N3753" s="21">
        <f t="shared" si="3"/>
        <v>0.5893450642</v>
      </c>
      <c r="O3753" s="20">
        <f t="shared" si="4"/>
        <v>0.25</v>
      </c>
      <c r="P3753" s="19">
        <f t="shared" si="5"/>
        <v>22741.5</v>
      </c>
      <c r="Q3753" s="22">
        <f t="shared" si="6"/>
        <v>1819.32</v>
      </c>
      <c r="R3753" s="16">
        <v>0.172226550879812</v>
      </c>
      <c r="S3753" s="16">
        <v>0.4</v>
      </c>
      <c r="T3753" s="16">
        <v>90966.0</v>
      </c>
      <c r="U3753" s="16">
        <v>0.174096233619459</v>
      </c>
      <c r="V3753" s="16">
        <v>197960.474842847</v>
      </c>
      <c r="W3753" s="16">
        <v>15836.8379874277</v>
      </c>
    </row>
    <row r="3754" ht="22.5" customHeight="1">
      <c r="A3754" s="2">
        <v>0.0</v>
      </c>
      <c r="B3754" s="10">
        <v>128219.0</v>
      </c>
      <c r="C3754" s="2">
        <v>162012.0</v>
      </c>
      <c r="D3754" s="2" t="s">
        <v>12</v>
      </c>
      <c r="E3754" s="2">
        <v>1.0</v>
      </c>
      <c r="G3754" s="2">
        <v>0.0</v>
      </c>
      <c r="H3754" s="2">
        <v>374.02376692</v>
      </c>
      <c r="J3754" s="2">
        <v>52.0</v>
      </c>
      <c r="K3754" s="18">
        <v>37.888166956</v>
      </c>
      <c r="L3754" s="19">
        <f t="shared" si="1"/>
        <v>128219</v>
      </c>
      <c r="M3754" s="20">
        <f t="shared" si="2"/>
        <v>162012</v>
      </c>
      <c r="N3754" s="21">
        <f t="shared" si="3"/>
        <v>0.7914166852</v>
      </c>
      <c r="O3754" s="20">
        <f t="shared" si="4"/>
        <v>0.3</v>
      </c>
      <c r="P3754" s="19">
        <f t="shared" si="5"/>
        <v>38465.7</v>
      </c>
      <c r="Q3754" s="22">
        <f t="shared" si="6"/>
        <v>3077.256</v>
      </c>
      <c r="R3754" s="16">
        <v>0.0126082487090493</v>
      </c>
      <c r="S3754" s="16">
        <v>0.4</v>
      </c>
      <c r="T3754" s="16">
        <v>128219.0</v>
      </c>
      <c r="U3754" s="16">
        <v>0.0467050224872958</v>
      </c>
      <c r="V3754" s="16">
        <v>74855.8909787322</v>
      </c>
      <c r="W3754" s="16">
        <v>5988.47127829858</v>
      </c>
    </row>
    <row r="3755" ht="22.5" customHeight="1">
      <c r="A3755" s="2">
        <v>0.0</v>
      </c>
      <c r="B3755" s="10">
        <v>168732.0</v>
      </c>
      <c r="C3755" s="2">
        <v>224270.0</v>
      </c>
      <c r="D3755" s="2" t="s">
        <v>12</v>
      </c>
      <c r="E3755" s="2">
        <v>12.0</v>
      </c>
      <c r="F3755" s="2">
        <v>0.0</v>
      </c>
      <c r="G3755" s="2">
        <v>0.0</v>
      </c>
      <c r="H3755" s="2">
        <v>217.63725461</v>
      </c>
      <c r="I3755" s="2">
        <v>0.0</v>
      </c>
      <c r="J3755" s="2">
        <v>32.0</v>
      </c>
      <c r="K3755" s="18">
        <v>41.549331297</v>
      </c>
      <c r="L3755" s="19">
        <f t="shared" si="1"/>
        <v>168732</v>
      </c>
      <c r="M3755" s="20">
        <f t="shared" si="2"/>
        <v>224270</v>
      </c>
      <c r="N3755" s="21">
        <f t="shared" si="3"/>
        <v>0.7523609934</v>
      </c>
      <c r="O3755" s="20">
        <f t="shared" si="4"/>
        <v>0.3</v>
      </c>
      <c r="P3755" s="19">
        <f t="shared" si="5"/>
        <v>50619.6</v>
      </c>
      <c r="Q3755" s="22">
        <f t="shared" si="6"/>
        <v>4049.568</v>
      </c>
      <c r="R3755" s="16">
        <v>0.050412120496182</v>
      </c>
      <c r="S3755" s="16">
        <v>0.4</v>
      </c>
      <c r="T3755" s="16">
        <v>168732.0</v>
      </c>
      <c r="U3755" s="16">
        <v>0.105850757685736</v>
      </c>
      <c r="V3755" s="16">
        <v>223255.125572872</v>
      </c>
      <c r="W3755" s="16">
        <v>17860.4100458297</v>
      </c>
    </row>
    <row r="3756" ht="22.5" customHeight="1">
      <c r="A3756" s="2">
        <v>0.0</v>
      </c>
      <c r="B3756" s="10">
        <v>64620.0</v>
      </c>
      <c r="C3756" s="2">
        <v>91504.0</v>
      </c>
      <c r="D3756" s="2" t="s">
        <v>12</v>
      </c>
      <c r="E3756" s="2">
        <v>6.0</v>
      </c>
      <c r="H3756" s="2">
        <v>178.57486595</v>
      </c>
      <c r="J3756" s="2">
        <v>16.0</v>
      </c>
      <c r="K3756" s="18">
        <v>37.725801189</v>
      </c>
      <c r="L3756" s="19">
        <f t="shared" si="1"/>
        <v>64620</v>
      </c>
      <c r="M3756" s="20">
        <f t="shared" si="2"/>
        <v>91504</v>
      </c>
      <c r="N3756" s="21">
        <f t="shared" si="3"/>
        <v>0.7061986361</v>
      </c>
      <c r="O3756" s="20">
        <f t="shared" si="4"/>
        <v>0.3</v>
      </c>
      <c r="P3756" s="19">
        <f t="shared" si="5"/>
        <v>19386</v>
      </c>
      <c r="Q3756" s="22">
        <f t="shared" si="6"/>
        <v>1550.88</v>
      </c>
      <c r="R3756" s="16">
        <v>0.0812218271678717</v>
      </c>
      <c r="S3756" s="16">
        <v>0.4</v>
      </c>
      <c r="T3756" s="16">
        <v>64620.0</v>
      </c>
      <c r="U3756" s="16">
        <v>0.133153947873426</v>
      </c>
      <c r="V3756" s="16">
        <v>107555.10139476</v>
      </c>
      <c r="W3756" s="16">
        <v>8604.4081115808</v>
      </c>
    </row>
    <row r="3757" ht="22.5" customHeight="1">
      <c r="A3757" s="2">
        <v>0.0</v>
      </c>
      <c r="B3757" s="10">
        <v>45748.0</v>
      </c>
      <c r="C3757" s="2">
        <v>82516.0</v>
      </c>
      <c r="K3757" s="18">
        <v>39.313878015</v>
      </c>
      <c r="L3757" s="19">
        <f t="shared" si="1"/>
        <v>45748</v>
      </c>
      <c r="M3757" s="20">
        <f t="shared" si="2"/>
        <v>82516</v>
      </c>
      <c r="N3757" s="21">
        <f t="shared" si="3"/>
        <v>0.5544136895</v>
      </c>
      <c r="O3757" s="20">
        <f t="shared" si="4"/>
        <v>0.25</v>
      </c>
      <c r="P3757" s="19">
        <f t="shared" si="5"/>
        <v>11437</v>
      </c>
      <c r="Q3757" s="22">
        <f t="shared" si="6"/>
        <v>914.96</v>
      </c>
      <c r="R3757" s="16">
        <v>0.159528349016018</v>
      </c>
      <c r="S3757" s="16">
        <v>0.4</v>
      </c>
      <c r="T3757" s="16">
        <v>45748.0</v>
      </c>
      <c r="U3757" s="16">
        <v>0.170611144654599</v>
      </c>
      <c r="V3757" s="16">
        <v>97563.9830707329</v>
      </c>
      <c r="W3757" s="16">
        <v>7805.11864565863</v>
      </c>
    </row>
    <row r="3758" ht="22.5" customHeight="1">
      <c r="A3758" s="2">
        <v>0.0</v>
      </c>
      <c r="B3758" s="10">
        <v>96435.0</v>
      </c>
      <c r="C3758" s="2">
        <v>130019.0</v>
      </c>
      <c r="D3758" s="2" t="s">
        <v>12</v>
      </c>
      <c r="E3758" s="2">
        <v>27.0</v>
      </c>
      <c r="F3758" s="2">
        <v>0.0</v>
      </c>
      <c r="G3758" s="2">
        <v>0.0</v>
      </c>
      <c r="H3758" s="2">
        <v>274.2825562</v>
      </c>
      <c r="I3758" s="2">
        <v>3.0</v>
      </c>
      <c r="J3758" s="2">
        <v>16.0</v>
      </c>
      <c r="K3758" s="18">
        <v>32.469202654</v>
      </c>
      <c r="L3758" s="19">
        <f t="shared" si="1"/>
        <v>96435</v>
      </c>
      <c r="M3758" s="20">
        <f t="shared" si="2"/>
        <v>130019</v>
      </c>
      <c r="N3758" s="21">
        <f t="shared" si="3"/>
        <v>0.7416992901</v>
      </c>
      <c r="O3758" s="20">
        <f t="shared" si="4"/>
        <v>0.3</v>
      </c>
      <c r="P3758" s="19">
        <f t="shared" si="5"/>
        <v>28930.5</v>
      </c>
      <c r="Q3758" s="22">
        <f t="shared" si="6"/>
        <v>2314.44</v>
      </c>
      <c r="R3758" s="16">
        <v>0.0380638007214199</v>
      </c>
      <c r="S3758" s="16">
        <v>0.4</v>
      </c>
      <c r="T3758" s="16">
        <v>96435.0</v>
      </c>
      <c r="U3758" s="16">
        <v>0.0910908067654345</v>
      </c>
      <c r="V3758" s="16">
        <v>109804.274380308</v>
      </c>
      <c r="W3758" s="16">
        <v>8784.34195042467</v>
      </c>
    </row>
    <row r="3759" ht="22.5" customHeight="1">
      <c r="A3759" s="2">
        <v>0.0</v>
      </c>
      <c r="B3759" s="10">
        <v>132878.0</v>
      </c>
      <c r="C3759" s="2">
        <v>199172.0</v>
      </c>
      <c r="D3759" s="2" t="s">
        <v>15</v>
      </c>
      <c r="E3759" s="2">
        <v>14.0</v>
      </c>
      <c r="F3759" s="2">
        <v>0.0</v>
      </c>
      <c r="G3759" s="2">
        <v>0.0</v>
      </c>
      <c r="H3759" s="2">
        <v>197.92380603</v>
      </c>
      <c r="I3759" s="2">
        <v>0.0</v>
      </c>
      <c r="J3759" s="2">
        <v>22.0</v>
      </c>
      <c r="K3759" s="18">
        <v>35.330603966</v>
      </c>
      <c r="L3759" s="19">
        <f t="shared" si="1"/>
        <v>132878</v>
      </c>
      <c r="M3759" s="20">
        <f t="shared" si="2"/>
        <v>199172</v>
      </c>
      <c r="N3759" s="21">
        <f t="shared" si="3"/>
        <v>0.6671520093</v>
      </c>
      <c r="O3759" s="20">
        <f t="shared" si="4"/>
        <v>0.3</v>
      </c>
      <c r="P3759" s="19">
        <f t="shared" si="5"/>
        <v>39863.4</v>
      </c>
      <c r="Q3759" s="22">
        <f t="shared" si="6"/>
        <v>3189.072</v>
      </c>
      <c r="R3759" s="16">
        <v>0.0900074738288301</v>
      </c>
      <c r="S3759" s="16">
        <v>0.4</v>
      </c>
      <c r="T3759" s="16">
        <v>132878.0</v>
      </c>
      <c r="U3759" s="16">
        <v>0.139196383133532</v>
      </c>
      <c r="V3759" s="16">
        <v>231201.712475219</v>
      </c>
      <c r="W3759" s="16">
        <v>18496.1369980175</v>
      </c>
    </row>
    <row r="3760" ht="22.5" customHeight="1">
      <c r="A3760" s="2">
        <v>0.0</v>
      </c>
      <c r="B3760" s="10">
        <v>25589.0</v>
      </c>
      <c r="C3760" s="2">
        <v>90051.0</v>
      </c>
      <c r="D3760" s="2" t="s">
        <v>15</v>
      </c>
      <c r="E3760" s="2">
        <v>8.0</v>
      </c>
      <c r="F3760" s="2">
        <v>0.0</v>
      </c>
      <c r="G3760" s="2">
        <v>0.0</v>
      </c>
      <c r="H3760" s="2">
        <v>138.99051437</v>
      </c>
      <c r="I3760" s="2">
        <v>0.0</v>
      </c>
      <c r="J3760" s="2">
        <v>20.0</v>
      </c>
      <c r="K3760" s="18">
        <v>30.271092445</v>
      </c>
      <c r="L3760" s="19">
        <f t="shared" si="1"/>
        <v>25589</v>
      </c>
      <c r="M3760" s="20">
        <f t="shared" si="2"/>
        <v>90051</v>
      </c>
      <c r="N3760" s="21">
        <f t="shared" si="3"/>
        <v>0.2841611975</v>
      </c>
      <c r="O3760" s="20">
        <f t="shared" si="4"/>
        <v>0.2</v>
      </c>
      <c r="P3760" s="19">
        <f t="shared" si="5"/>
        <v>5117.8</v>
      </c>
      <c r="Q3760" s="22">
        <f t="shared" si="6"/>
        <v>409.424</v>
      </c>
      <c r="R3760" s="16">
        <v>0.0976301585829067</v>
      </c>
      <c r="S3760" s="16">
        <v>0.4</v>
      </c>
      <c r="T3760" s="16">
        <v>25589.0</v>
      </c>
      <c r="U3760" s="16">
        <v>0.143960332628938</v>
      </c>
      <c r="V3760" s="16">
        <v>46047.5118955237</v>
      </c>
      <c r="W3760" s="16">
        <v>3683.8009516419</v>
      </c>
    </row>
    <row r="3761" ht="22.5" customHeight="1">
      <c r="A3761" s="2">
        <v>1.0</v>
      </c>
      <c r="B3761" s="10">
        <v>93619.0</v>
      </c>
      <c r="C3761" s="2">
        <v>130000.0</v>
      </c>
      <c r="D3761" s="2" t="s">
        <v>12</v>
      </c>
      <c r="E3761" s="2">
        <v>9.0</v>
      </c>
      <c r="F3761" s="2">
        <v>2.0</v>
      </c>
      <c r="G3761" s="2">
        <v>5.0</v>
      </c>
      <c r="H3761" s="2">
        <v>210.96666667</v>
      </c>
      <c r="I3761" s="2">
        <v>2.0</v>
      </c>
      <c r="J3761" s="2">
        <v>18.0</v>
      </c>
      <c r="K3761" s="11"/>
      <c r="L3761" s="12">
        <f t="shared" si="1"/>
        <v>93619</v>
      </c>
      <c r="M3761" s="13">
        <f t="shared" si="2"/>
        <v>130000</v>
      </c>
      <c r="N3761" s="14">
        <f t="shared" si="3"/>
        <v>0.7201461538</v>
      </c>
      <c r="O3761" s="13">
        <f t="shared" si="4"/>
        <v>0.3</v>
      </c>
      <c r="P3761" s="12">
        <f t="shared" si="5"/>
        <v>28085.7</v>
      </c>
      <c r="Q3761" s="15">
        <f t="shared" si="6"/>
        <v>2246.856</v>
      </c>
      <c r="R3761" s="16">
        <v>0.914280016340873</v>
      </c>
      <c r="S3761" s="16">
        <v>0.4</v>
      </c>
      <c r="T3761" s="16">
        <v>93619.0</v>
      </c>
      <c r="U3761" s="16">
        <v>0.0332058885798623</v>
      </c>
      <c r="V3761" s="16">
        <v>38858.7760369766</v>
      </c>
      <c r="W3761" s="16">
        <v>3108.70208295813</v>
      </c>
    </row>
    <row r="3762" ht="22.5" customHeight="1">
      <c r="A3762" s="2">
        <v>0.0</v>
      </c>
      <c r="B3762" s="10">
        <v>170947.0</v>
      </c>
      <c r="C3762" s="2">
        <v>222227.0</v>
      </c>
      <c r="D3762" s="2" t="s">
        <v>12</v>
      </c>
      <c r="E3762" s="2">
        <v>13.0</v>
      </c>
      <c r="F3762" s="2">
        <v>0.0</v>
      </c>
      <c r="G3762" s="2">
        <v>0.0</v>
      </c>
      <c r="H3762" s="2">
        <v>220.0164639</v>
      </c>
      <c r="I3762" s="2">
        <v>1.0</v>
      </c>
      <c r="J3762" s="2">
        <v>31.0</v>
      </c>
      <c r="K3762" s="18">
        <v>42.235796358</v>
      </c>
      <c r="L3762" s="19">
        <f t="shared" si="1"/>
        <v>170947</v>
      </c>
      <c r="M3762" s="20">
        <f t="shared" si="2"/>
        <v>222227</v>
      </c>
      <c r="N3762" s="21">
        <f t="shared" si="3"/>
        <v>0.7692449612</v>
      </c>
      <c r="O3762" s="20">
        <f t="shared" si="4"/>
        <v>0.3</v>
      </c>
      <c r="P3762" s="19">
        <f t="shared" si="5"/>
        <v>51284.1</v>
      </c>
      <c r="Q3762" s="22">
        <f t="shared" si="6"/>
        <v>4102.728</v>
      </c>
      <c r="R3762" s="16">
        <v>0.0598372453673702</v>
      </c>
      <c r="S3762" s="16">
        <v>0.4</v>
      </c>
      <c r="T3762" s="16">
        <v>170947.0</v>
      </c>
      <c r="U3762" s="16">
        <v>0.115414559354473</v>
      </c>
      <c r="V3762" s="16">
        <v>246622.158474615</v>
      </c>
      <c r="W3762" s="16">
        <v>19729.7726779692</v>
      </c>
    </row>
    <row r="3763" ht="22.5" customHeight="1">
      <c r="A3763" s="2">
        <v>0.0</v>
      </c>
      <c r="B3763" s="10">
        <v>68830.0</v>
      </c>
      <c r="C3763" s="2">
        <v>107598.0</v>
      </c>
      <c r="D3763" s="2" t="s">
        <v>12</v>
      </c>
      <c r="E3763" s="2">
        <v>10.0</v>
      </c>
      <c r="F3763" s="2">
        <v>0.0</v>
      </c>
      <c r="G3763" s="2">
        <v>0.0</v>
      </c>
      <c r="H3763" s="2">
        <v>202.93419537</v>
      </c>
      <c r="I3763" s="2">
        <v>2.0</v>
      </c>
      <c r="J3763" s="2">
        <v>13.0</v>
      </c>
      <c r="K3763" s="18">
        <v>30.957516266</v>
      </c>
      <c r="L3763" s="19">
        <f t="shared" si="1"/>
        <v>68830</v>
      </c>
      <c r="M3763" s="20">
        <f t="shared" si="2"/>
        <v>107598</v>
      </c>
      <c r="N3763" s="21">
        <f t="shared" si="3"/>
        <v>0.6396959051</v>
      </c>
      <c r="O3763" s="20">
        <f t="shared" si="4"/>
        <v>0.3</v>
      </c>
      <c r="P3763" s="19">
        <f t="shared" si="5"/>
        <v>20649</v>
      </c>
      <c r="Q3763" s="22">
        <f t="shared" si="6"/>
        <v>1651.92</v>
      </c>
      <c r="R3763" s="16">
        <v>0.0542485642459553</v>
      </c>
      <c r="S3763" s="16">
        <v>0.4</v>
      </c>
      <c r="T3763" s="16">
        <v>68830.0</v>
      </c>
      <c r="U3763" s="16">
        <v>0.109898089805127</v>
      </c>
      <c r="V3763" s="16">
        <v>94553.5690160867</v>
      </c>
      <c r="W3763" s="16">
        <v>7564.28552128693</v>
      </c>
    </row>
    <row r="3764" ht="22.5" customHeight="1">
      <c r="A3764" s="2">
        <v>0.0</v>
      </c>
      <c r="B3764" s="10">
        <v>4641.0</v>
      </c>
      <c r="C3764" s="2">
        <v>23636.0</v>
      </c>
      <c r="D3764" s="2" t="s">
        <v>11</v>
      </c>
      <c r="F3764" s="2">
        <v>0.0</v>
      </c>
      <c r="G3764" s="2">
        <v>0.0</v>
      </c>
      <c r="H3764" s="2">
        <v>63.535254747</v>
      </c>
      <c r="I3764" s="2">
        <v>1.0</v>
      </c>
      <c r="J3764" s="2">
        <v>19.0</v>
      </c>
      <c r="K3764" s="18">
        <v>40.442378233</v>
      </c>
      <c r="L3764" s="19">
        <f t="shared" si="1"/>
        <v>4641</v>
      </c>
      <c r="M3764" s="20">
        <f t="shared" si="2"/>
        <v>23636</v>
      </c>
      <c r="N3764" s="21">
        <f t="shared" si="3"/>
        <v>0.1963530208</v>
      </c>
      <c r="O3764" s="20">
        <f t="shared" si="4"/>
        <v>0.2</v>
      </c>
      <c r="P3764" s="19">
        <f t="shared" si="5"/>
        <v>928.2</v>
      </c>
      <c r="Q3764" s="22">
        <f t="shared" si="6"/>
        <v>74.256</v>
      </c>
      <c r="R3764" s="16">
        <v>0.286154937939557</v>
      </c>
      <c r="S3764" s="16">
        <v>0.4</v>
      </c>
      <c r="T3764" s="16">
        <v>4641.0</v>
      </c>
      <c r="U3764" s="16">
        <v>0.18695821496912</v>
      </c>
      <c r="V3764" s="16">
        <v>10845.9134458961</v>
      </c>
      <c r="W3764" s="16">
        <v>867.673075671688</v>
      </c>
    </row>
    <row r="3765" ht="22.5" customHeight="1">
      <c r="A3765" s="2">
        <v>0.0</v>
      </c>
      <c r="B3765" s="10">
        <v>16232.0</v>
      </c>
      <c r="C3765" s="2">
        <v>70592.0</v>
      </c>
      <c r="D3765" s="2" t="s">
        <v>12</v>
      </c>
      <c r="F3765" s="2">
        <v>0.0</v>
      </c>
      <c r="G3765" s="2">
        <v>0.0</v>
      </c>
      <c r="H3765" s="2">
        <v>242.36540259</v>
      </c>
      <c r="I3765" s="2">
        <v>0.0</v>
      </c>
      <c r="J3765" s="2">
        <v>22.0</v>
      </c>
      <c r="K3765" s="18">
        <v>39.446251418</v>
      </c>
      <c r="L3765" s="19">
        <f t="shared" si="1"/>
        <v>16232</v>
      </c>
      <c r="M3765" s="20">
        <f t="shared" si="2"/>
        <v>70592</v>
      </c>
      <c r="N3765" s="21">
        <f t="shared" si="3"/>
        <v>0.2299410698</v>
      </c>
      <c r="O3765" s="20">
        <f t="shared" si="4"/>
        <v>0.2</v>
      </c>
      <c r="P3765" s="19">
        <f t="shared" si="5"/>
        <v>3246.4</v>
      </c>
      <c r="Q3765" s="22">
        <f t="shared" si="6"/>
        <v>259.712</v>
      </c>
      <c r="R3765" s="16">
        <v>0.049161336465186</v>
      </c>
      <c r="S3765" s="16">
        <v>0.4</v>
      </c>
      <c r="T3765" s="16">
        <v>16232.0</v>
      </c>
      <c r="U3765" s="16">
        <v>0.104481373883776</v>
      </c>
      <c r="V3765" s="16">
        <v>21199.2707610183</v>
      </c>
      <c r="W3765" s="16">
        <v>1695.94166088146</v>
      </c>
    </row>
    <row r="3766" ht="22.5" customHeight="1">
      <c r="A3766" s="2">
        <v>0.0</v>
      </c>
      <c r="B3766" s="10">
        <v>74193.0</v>
      </c>
      <c r="C3766" s="2">
        <v>94078.0</v>
      </c>
      <c r="D3766" s="2" t="s">
        <v>15</v>
      </c>
      <c r="E3766" s="2">
        <v>7.0</v>
      </c>
      <c r="F3766" s="2">
        <v>0.0</v>
      </c>
      <c r="G3766" s="2">
        <v>0.0</v>
      </c>
      <c r="H3766" s="2">
        <v>81.414351704</v>
      </c>
      <c r="I3766" s="2">
        <v>0.0</v>
      </c>
      <c r="J3766" s="2">
        <v>15.0</v>
      </c>
      <c r="K3766" s="18">
        <v>32.033550455</v>
      </c>
      <c r="L3766" s="19">
        <f t="shared" si="1"/>
        <v>74193</v>
      </c>
      <c r="M3766" s="20">
        <f t="shared" si="2"/>
        <v>94078</v>
      </c>
      <c r="N3766" s="21">
        <f t="shared" si="3"/>
        <v>0.7886328366</v>
      </c>
      <c r="O3766" s="20">
        <f t="shared" si="4"/>
        <v>0.3</v>
      </c>
      <c r="P3766" s="19">
        <f t="shared" si="5"/>
        <v>22257.9</v>
      </c>
      <c r="Q3766" s="22">
        <f t="shared" si="6"/>
        <v>1780.632</v>
      </c>
      <c r="R3766" s="16">
        <v>0.162237641547638</v>
      </c>
      <c r="S3766" s="16">
        <v>0.4</v>
      </c>
      <c r="T3766" s="16">
        <v>74193.0</v>
      </c>
      <c r="U3766" s="16">
        <v>0.171400505229432</v>
      </c>
      <c r="V3766" s="16">
        <v>158958.971056091</v>
      </c>
      <c r="W3766" s="16">
        <v>12716.7176844873</v>
      </c>
    </row>
    <row r="3767" ht="22.5" customHeight="1">
      <c r="A3767" s="2">
        <v>0.0</v>
      </c>
      <c r="B3767" s="10">
        <v>78142.0</v>
      </c>
      <c r="C3767" s="2">
        <v>102085.0</v>
      </c>
      <c r="D3767" s="2" t="s">
        <v>14</v>
      </c>
      <c r="E3767" s="2">
        <v>12.0</v>
      </c>
      <c r="F3767" s="2">
        <v>0.0</v>
      </c>
      <c r="G3767" s="2">
        <v>0.0</v>
      </c>
      <c r="H3767" s="2">
        <v>160.36703279</v>
      </c>
      <c r="I3767" s="2">
        <v>0.0</v>
      </c>
      <c r="J3767" s="2">
        <v>27.0</v>
      </c>
      <c r="K3767" s="18">
        <v>34.099757111</v>
      </c>
      <c r="L3767" s="19">
        <f t="shared" si="1"/>
        <v>78142</v>
      </c>
      <c r="M3767" s="20">
        <f t="shared" si="2"/>
        <v>102085</v>
      </c>
      <c r="N3767" s="21">
        <f t="shared" si="3"/>
        <v>0.7654601558</v>
      </c>
      <c r="O3767" s="20">
        <f t="shared" si="4"/>
        <v>0.3</v>
      </c>
      <c r="P3767" s="19">
        <f t="shared" si="5"/>
        <v>23442.6</v>
      </c>
      <c r="Q3767" s="22">
        <f t="shared" si="6"/>
        <v>1875.408</v>
      </c>
      <c r="R3767" s="16">
        <v>0.0902300550105925</v>
      </c>
      <c r="S3767" s="16">
        <v>0.4</v>
      </c>
      <c r="T3767" s="16">
        <v>78142.0</v>
      </c>
      <c r="U3767" s="16">
        <v>0.139341517433188</v>
      </c>
      <c r="V3767" s="16">
        <v>136105.310690802</v>
      </c>
      <c r="W3767" s="16">
        <v>10888.4248552641</v>
      </c>
    </row>
    <row r="3768" ht="22.5" customHeight="1">
      <c r="A3768" s="2">
        <v>0.0</v>
      </c>
      <c r="B3768" s="10">
        <v>59936.0</v>
      </c>
      <c r="C3768" s="2">
        <v>12737.0</v>
      </c>
      <c r="D3768" s="2" t="s">
        <v>11</v>
      </c>
      <c r="E3768" s="2">
        <v>5.0</v>
      </c>
      <c r="H3768" s="2">
        <v>63.395400361</v>
      </c>
      <c r="I3768" s="2">
        <v>0.0</v>
      </c>
      <c r="J3768" s="2">
        <v>17.0</v>
      </c>
      <c r="K3768" s="18">
        <v>40.446579317</v>
      </c>
      <c r="L3768" s="19">
        <f t="shared" si="1"/>
        <v>59936</v>
      </c>
      <c r="M3768" s="20">
        <f t="shared" si="2"/>
        <v>12737</v>
      </c>
      <c r="N3768" s="21">
        <f t="shared" si="3"/>
        <v>4.705660674</v>
      </c>
      <c r="O3768" s="20">
        <f t="shared" si="4"/>
        <v>1.05</v>
      </c>
      <c r="P3768" s="19">
        <f t="shared" si="5"/>
        <v>62932.8</v>
      </c>
      <c r="Q3768" s="22">
        <f t="shared" si="6"/>
        <v>5034.624</v>
      </c>
      <c r="R3768" s="16">
        <v>0.271709038862304</v>
      </c>
      <c r="S3768" s="16">
        <v>0.4</v>
      </c>
      <c r="T3768" s="16">
        <v>59936.0</v>
      </c>
      <c r="U3768" s="16">
        <v>0.1867603488808</v>
      </c>
      <c r="V3768" s="16">
        <v>139920.853381495</v>
      </c>
      <c r="W3768" s="16">
        <v>11193.6682705196</v>
      </c>
    </row>
    <row r="3769" ht="22.5" customHeight="1">
      <c r="A3769" s="2">
        <v>0.0</v>
      </c>
      <c r="B3769" s="10">
        <v>38955.0</v>
      </c>
      <c r="C3769" s="2">
        <v>80680.0</v>
      </c>
      <c r="D3769" s="2" t="s">
        <v>15</v>
      </c>
      <c r="E3769" s="2">
        <v>8.0</v>
      </c>
      <c r="F3769" s="2">
        <v>0.0</v>
      </c>
      <c r="G3769" s="2">
        <v>0.0</v>
      </c>
      <c r="H3769" s="2">
        <v>295.3007793</v>
      </c>
      <c r="I3769" s="2">
        <v>0.0</v>
      </c>
      <c r="J3769" s="2">
        <v>18.0</v>
      </c>
      <c r="K3769" s="18">
        <v>40.390956012</v>
      </c>
      <c r="L3769" s="19">
        <f t="shared" si="1"/>
        <v>38955</v>
      </c>
      <c r="M3769" s="20">
        <f t="shared" si="2"/>
        <v>80680</v>
      </c>
      <c r="N3769" s="21">
        <f t="shared" si="3"/>
        <v>0.482833416</v>
      </c>
      <c r="O3769" s="20">
        <f t="shared" si="4"/>
        <v>0.2</v>
      </c>
      <c r="P3769" s="19">
        <f t="shared" si="5"/>
        <v>7791</v>
      </c>
      <c r="Q3769" s="22">
        <f t="shared" si="6"/>
        <v>623.28</v>
      </c>
      <c r="R3769" s="16">
        <v>0.0823593879126712</v>
      </c>
      <c r="S3769" s="16">
        <v>0.4</v>
      </c>
      <c r="T3769" s="16">
        <v>38955.0</v>
      </c>
      <c r="U3769" s="16">
        <v>0.133972208649957</v>
      </c>
      <c r="V3769" s="16">
        <v>65236.0923494885</v>
      </c>
      <c r="W3769" s="16">
        <v>5218.88738795908</v>
      </c>
    </row>
    <row r="3770" ht="22.5" customHeight="1">
      <c r="A3770" s="2">
        <v>0.0</v>
      </c>
      <c r="B3770" s="10">
        <v>9647.0</v>
      </c>
      <c r="C3770" s="2">
        <v>31920.0</v>
      </c>
      <c r="D3770" s="2" t="s">
        <v>11</v>
      </c>
      <c r="E3770" s="2">
        <v>0.0</v>
      </c>
      <c r="F3770" s="2">
        <v>1.0</v>
      </c>
      <c r="G3770" s="2">
        <v>0.0</v>
      </c>
      <c r="H3770" s="2">
        <v>24.686231454</v>
      </c>
      <c r="I3770" s="2">
        <v>1.0</v>
      </c>
      <c r="J3770" s="2">
        <v>3.0</v>
      </c>
      <c r="K3770" s="18">
        <v>28.94036033</v>
      </c>
      <c r="L3770" s="19">
        <f t="shared" si="1"/>
        <v>9647</v>
      </c>
      <c r="M3770" s="20">
        <f t="shared" si="2"/>
        <v>31920</v>
      </c>
      <c r="N3770" s="21">
        <f t="shared" si="3"/>
        <v>0.3022243108</v>
      </c>
      <c r="O3770" s="20">
        <f t="shared" si="4"/>
        <v>0.2</v>
      </c>
      <c r="P3770" s="19">
        <f t="shared" si="5"/>
        <v>1929.4</v>
      </c>
      <c r="Q3770" s="22">
        <f t="shared" si="6"/>
        <v>154.352</v>
      </c>
      <c r="R3770" s="16">
        <v>0.384870045864202</v>
      </c>
      <c r="S3770" s="16">
        <v>0.4</v>
      </c>
      <c r="T3770" s="16">
        <v>9647.0</v>
      </c>
      <c r="U3770" s="16">
        <v>0.180700225696828</v>
      </c>
      <c r="V3770" s="16">
        <v>21790.1884662162</v>
      </c>
      <c r="W3770" s="16">
        <v>1743.2150772973</v>
      </c>
    </row>
    <row r="3771" ht="22.5" customHeight="1">
      <c r="A3771" s="2">
        <v>0.0</v>
      </c>
      <c r="B3771" s="10">
        <v>43087.0</v>
      </c>
      <c r="C3771" s="2">
        <v>61438.0</v>
      </c>
      <c r="D3771" s="2" t="s">
        <v>11</v>
      </c>
      <c r="E3771" s="2">
        <v>14.0</v>
      </c>
      <c r="F3771" s="2">
        <v>0.0</v>
      </c>
      <c r="G3771" s="2">
        <v>0.0</v>
      </c>
      <c r="H3771" s="2">
        <v>276.56241531</v>
      </c>
      <c r="I3771" s="2">
        <v>0.0</v>
      </c>
      <c r="J3771" s="2">
        <v>20.0</v>
      </c>
      <c r="K3771" s="18">
        <v>29.295178776</v>
      </c>
      <c r="L3771" s="19">
        <f t="shared" si="1"/>
        <v>43087</v>
      </c>
      <c r="M3771" s="20">
        <f t="shared" si="2"/>
        <v>61438</v>
      </c>
      <c r="N3771" s="21">
        <f t="shared" si="3"/>
        <v>0.7013086363</v>
      </c>
      <c r="O3771" s="20">
        <f t="shared" si="4"/>
        <v>0.3</v>
      </c>
      <c r="P3771" s="19">
        <f t="shared" si="5"/>
        <v>12926.1</v>
      </c>
      <c r="Q3771" s="22">
        <f t="shared" si="6"/>
        <v>1034.088</v>
      </c>
      <c r="R3771" s="16">
        <v>0.0415560906893275</v>
      </c>
      <c r="S3771" s="16">
        <v>0.4</v>
      </c>
      <c r="T3771" s="16">
        <v>43087.0</v>
      </c>
      <c r="U3771" s="16">
        <v>0.0955657556171708</v>
      </c>
      <c r="V3771" s="16">
        <v>51470.521403463</v>
      </c>
      <c r="W3771" s="16">
        <v>4117.64171227704</v>
      </c>
    </row>
    <row r="3772" ht="22.5" customHeight="1">
      <c r="A3772" s="2">
        <v>0.0</v>
      </c>
      <c r="B3772" s="10">
        <v>99000.0</v>
      </c>
      <c r="C3772" s="2">
        <v>140000.0</v>
      </c>
      <c r="K3772" s="11"/>
      <c r="L3772" s="12">
        <f t="shared" si="1"/>
        <v>99000</v>
      </c>
      <c r="M3772" s="13">
        <f t="shared" si="2"/>
        <v>140000</v>
      </c>
      <c r="N3772" s="14">
        <f t="shared" si="3"/>
        <v>0.7071428571</v>
      </c>
      <c r="O3772" s="13">
        <f t="shared" si="4"/>
        <v>0.3</v>
      </c>
      <c r="P3772" s="12">
        <f t="shared" si="5"/>
        <v>29700</v>
      </c>
      <c r="Q3772" s="15">
        <f t="shared" si="6"/>
        <v>2376</v>
      </c>
      <c r="R3772" s="16">
        <v>0.122876136670088</v>
      </c>
      <c r="S3772" s="16">
        <v>0.4</v>
      </c>
      <c r="T3772" s="16">
        <v>99000.0</v>
      </c>
      <c r="U3772" s="16">
        <v>0.157098615787679</v>
      </c>
      <c r="V3772" s="16">
        <v>194409.537037253</v>
      </c>
      <c r="W3772" s="16">
        <v>15552.7629629802</v>
      </c>
    </row>
    <row r="3773" ht="22.5" customHeight="1">
      <c r="A3773" s="2">
        <v>1.0</v>
      </c>
      <c r="B3773" s="10">
        <v>72000.0</v>
      </c>
      <c r="C3773" s="2">
        <v>103000.0</v>
      </c>
      <c r="D3773" s="2" t="s">
        <v>15</v>
      </c>
      <c r="E3773" s="2">
        <v>0.5</v>
      </c>
      <c r="F3773" s="2">
        <v>0.0</v>
      </c>
      <c r="G3773" s="2">
        <v>0.0</v>
      </c>
      <c r="H3773" s="2">
        <v>174.3</v>
      </c>
      <c r="I3773" s="2">
        <v>3.0</v>
      </c>
      <c r="J3773" s="2">
        <v>23.0</v>
      </c>
      <c r="K3773" s="11"/>
      <c r="L3773" s="12">
        <f t="shared" si="1"/>
        <v>72000</v>
      </c>
      <c r="M3773" s="13">
        <f t="shared" si="2"/>
        <v>103000</v>
      </c>
      <c r="N3773" s="14">
        <f t="shared" si="3"/>
        <v>0.6990291262</v>
      </c>
      <c r="O3773" s="13">
        <f t="shared" si="4"/>
        <v>0.3</v>
      </c>
      <c r="P3773" s="12">
        <f t="shared" si="5"/>
        <v>21600</v>
      </c>
      <c r="Q3773" s="15">
        <f t="shared" si="6"/>
        <v>1728</v>
      </c>
      <c r="R3773" s="16">
        <v>0.149510778877702</v>
      </c>
      <c r="S3773" s="16">
        <v>0.4</v>
      </c>
      <c r="T3773" s="16">
        <v>72000.0</v>
      </c>
      <c r="U3773" s="16">
        <v>0.167462433686162</v>
      </c>
      <c r="V3773" s="16">
        <v>150716.190317546</v>
      </c>
      <c r="W3773" s="16">
        <v>12057.2952254037</v>
      </c>
    </row>
    <row r="3774" ht="22.5" customHeight="1">
      <c r="A3774" s="2">
        <v>0.0</v>
      </c>
      <c r="B3774" s="10">
        <v>170706.0</v>
      </c>
      <c r="C3774" s="2">
        <v>224233.0</v>
      </c>
      <c r="D3774" s="2" t="s">
        <v>12</v>
      </c>
      <c r="E3774" s="2">
        <v>11.0</v>
      </c>
      <c r="F3774" s="2">
        <v>0.0</v>
      </c>
      <c r="G3774" s="2">
        <v>0.0</v>
      </c>
      <c r="H3774" s="2">
        <v>207.03468454</v>
      </c>
      <c r="I3774" s="2">
        <v>0.0</v>
      </c>
      <c r="J3774" s="2">
        <v>32.0</v>
      </c>
      <c r="K3774" s="18">
        <v>41.102489224</v>
      </c>
      <c r="L3774" s="19">
        <f t="shared" si="1"/>
        <v>170706</v>
      </c>
      <c r="M3774" s="20">
        <f t="shared" si="2"/>
        <v>224233</v>
      </c>
      <c r="N3774" s="21">
        <f t="shared" si="3"/>
        <v>0.7612884812</v>
      </c>
      <c r="O3774" s="20">
        <f t="shared" si="4"/>
        <v>0.3</v>
      </c>
      <c r="P3774" s="19">
        <f t="shared" si="5"/>
        <v>51211.8</v>
      </c>
      <c r="Q3774" s="22">
        <f t="shared" si="6"/>
        <v>4096.944</v>
      </c>
      <c r="R3774" s="16">
        <v>0.0523124314546009</v>
      </c>
      <c r="S3774" s="16">
        <v>0.4</v>
      </c>
      <c r="T3774" s="16">
        <v>170706.0</v>
      </c>
      <c r="U3774" s="16">
        <v>0.107883610992336</v>
      </c>
      <c r="V3774" s="16">
        <v>230204.746225723</v>
      </c>
      <c r="W3774" s="16">
        <v>18416.3796980578</v>
      </c>
    </row>
    <row r="3775" ht="22.5" customHeight="1">
      <c r="A3775" s="2">
        <v>0.0</v>
      </c>
      <c r="B3775" s="10">
        <v>46775.0</v>
      </c>
      <c r="C3775" s="2">
        <v>70236.0</v>
      </c>
      <c r="D3775" s="2" t="s">
        <v>15</v>
      </c>
      <c r="E3775" s="2">
        <v>9.0</v>
      </c>
      <c r="F3775" s="2">
        <v>0.0</v>
      </c>
      <c r="G3775" s="2">
        <v>0.0</v>
      </c>
      <c r="H3775" s="2">
        <v>179.08237426</v>
      </c>
      <c r="I3775" s="2">
        <v>1.0</v>
      </c>
      <c r="J3775" s="2">
        <v>41.0</v>
      </c>
      <c r="K3775" s="18">
        <v>40.430695412</v>
      </c>
      <c r="L3775" s="19">
        <f t="shared" si="1"/>
        <v>46775</v>
      </c>
      <c r="M3775" s="20">
        <f t="shared" si="2"/>
        <v>70236</v>
      </c>
      <c r="N3775" s="21">
        <f t="shared" si="3"/>
        <v>0.6659690187</v>
      </c>
      <c r="O3775" s="20">
        <f t="shared" si="4"/>
        <v>0.3</v>
      </c>
      <c r="P3775" s="19">
        <f t="shared" si="5"/>
        <v>14032.5</v>
      </c>
      <c r="Q3775" s="22">
        <f t="shared" si="6"/>
        <v>1122.6</v>
      </c>
      <c r="R3775" s="16">
        <v>0.106942998950323</v>
      </c>
      <c r="S3775" s="16">
        <v>0.4</v>
      </c>
      <c r="T3775" s="16">
        <v>46775.0</v>
      </c>
      <c r="U3775" s="16">
        <v>0.149245348779915</v>
      </c>
      <c r="V3775" s="16">
        <v>87261.8898647565</v>
      </c>
      <c r="W3775" s="16">
        <v>6980.95118918052</v>
      </c>
    </row>
    <row r="3776" ht="22.5" customHeight="1">
      <c r="A3776" s="2">
        <v>1.0</v>
      </c>
      <c r="B3776" s="10">
        <v>68958.0</v>
      </c>
      <c r="C3776" s="2">
        <v>99875.0</v>
      </c>
      <c r="D3776" s="2" t="s">
        <v>15</v>
      </c>
      <c r="E3776" s="2">
        <v>11.0</v>
      </c>
      <c r="F3776" s="2">
        <v>1.0</v>
      </c>
      <c r="G3776" s="2">
        <v>1.0</v>
      </c>
      <c r="H3776" s="2">
        <v>117.66666667</v>
      </c>
      <c r="I3776" s="2">
        <v>0.0</v>
      </c>
      <c r="J3776" s="2">
        <v>23.0</v>
      </c>
      <c r="K3776" s="11"/>
      <c r="L3776" s="12">
        <f t="shared" si="1"/>
        <v>68958</v>
      </c>
      <c r="M3776" s="13">
        <f t="shared" si="2"/>
        <v>99875</v>
      </c>
      <c r="N3776" s="14">
        <f t="shared" si="3"/>
        <v>0.6904430538</v>
      </c>
      <c r="O3776" s="13">
        <f t="shared" si="4"/>
        <v>0.3</v>
      </c>
      <c r="P3776" s="12">
        <f t="shared" si="5"/>
        <v>20687.4</v>
      </c>
      <c r="Q3776" s="15">
        <f t="shared" si="6"/>
        <v>1654.992</v>
      </c>
      <c r="R3776" s="16">
        <v>0.377923381763353</v>
      </c>
      <c r="S3776" s="16">
        <v>0.4</v>
      </c>
      <c r="T3776" s="16">
        <v>68958.0</v>
      </c>
      <c r="U3776" s="16">
        <v>0.181509774685497</v>
      </c>
      <c r="V3776" s="16">
        <v>156456.888034531</v>
      </c>
      <c r="W3776" s="16">
        <v>12516.5510427625</v>
      </c>
    </row>
    <row r="3777" ht="22.5" customHeight="1">
      <c r="A3777" s="2">
        <v>1.0</v>
      </c>
      <c r="B3777" s="17"/>
      <c r="C3777" s="2">
        <v>115750.0</v>
      </c>
      <c r="D3777" s="2" t="s">
        <v>11</v>
      </c>
      <c r="F3777" s="2">
        <v>0.0</v>
      </c>
      <c r="G3777" s="2">
        <v>2.0</v>
      </c>
      <c r="H3777" s="2">
        <v>132.53333333</v>
      </c>
      <c r="I3777" s="2">
        <v>0.0</v>
      </c>
      <c r="J3777" s="2">
        <v>10.0</v>
      </c>
      <c r="K3777" s="11"/>
      <c r="L3777" s="12" t="str">
        <f t="shared" si="1"/>
        <v/>
      </c>
      <c r="M3777" s="13">
        <f t="shared" si="2"/>
        <v>115750</v>
      </c>
      <c r="N3777" s="14">
        <f t="shared" si="3"/>
        <v>0</v>
      </c>
      <c r="O3777" s="13">
        <f t="shared" si="4"/>
        <v>0.2</v>
      </c>
      <c r="P3777" s="12">
        <f t="shared" si="5"/>
        <v>0</v>
      </c>
      <c r="Q3777" s="15">
        <f t="shared" si="6"/>
        <v>0</v>
      </c>
      <c r="R3777" s="16">
        <v>0.486746389136134</v>
      </c>
      <c r="S3777" s="16">
        <v>0.4</v>
      </c>
      <c r="T3777" s="16">
        <v>0.0</v>
      </c>
      <c r="U3777" s="16">
        <v>0.163920064205732</v>
      </c>
      <c r="V3777" s="16">
        <v>0.0</v>
      </c>
      <c r="W3777" s="16">
        <v>0.0</v>
      </c>
    </row>
    <row r="3778" ht="22.5" customHeight="1">
      <c r="A3778" s="2">
        <v>1.0</v>
      </c>
      <c r="B3778" s="10">
        <v>71254.0</v>
      </c>
      <c r="C3778" s="2">
        <v>109200.0</v>
      </c>
      <c r="D3778" s="2" t="s">
        <v>11</v>
      </c>
      <c r="E3778" s="2">
        <v>10.0</v>
      </c>
      <c r="K3778" s="11"/>
      <c r="L3778" s="12">
        <f t="shared" si="1"/>
        <v>71254</v>
      </c>
      <c r="M3778" s="13">
        <f t="shared" si="2"/>
        <v>109200</v>
      </c>
      <c r="N3778" s="14">
        <f t="shared" si="3"/>
        <v>0.6525091575</v>
      </c>
      <c r="O3778" s="13">
        <f t="shared" si="4"/>
        <v>0.3</v>
      </c>
      <c r="P3778" s="12">
        <f t="shared" si="5"/>
        <v>21376.2</v>
      </c>
      <c r="Q3778" s="15">
        <f t="shared" si="6"/>
        <v>1710.096</v>
      </c>
      <c r="R3778" s="16">
        <v>0.120676932950363</v>
      </c>
      <c r="S3778" s="16">
        <v>0.4</v>
      </c>
      <c r="T3778" s="16">
        <v>71254.0</v>
      </c>
      <c r="U3778" s="16">
        <v>0.156096027750743</v>
      </c>
      <c r="V3778" s="16">
        <v>139030.829516893</v>
      </c>
      <c r="W3778" s="16">
        <v>11122.4663613514</v>
      </c>
    </row>
    <row r="3779" ht="22.5" customHeight="1">
      <c r="A3779" s="2">
        <v>1.0</v>
      </c>
      <c r="B3779" s="10">
        <v>27900.0</v>
      </c>
      <c r="D3779" s="2" t="s">
        <v>14</v>
      </c>
      <c r="E3779" s="2">
        <v>21.0</v>
      </c>
      <c r="K3779" s="11"/>
      <c r="L3779" s="12">
        <f t="shared" si="1"/>
        <v>27900</v>
      </c>
      <c r="M3779" s="12">
        <f t="shared" si="2"/>
        <v>62000</v>
      </c>
      <c r="N3779" s="14">
        <f t="shared" si="3"/>
        <v>0.45</v>
      </c>
      <c r="O3779" s="13">
        <f t="shared" si="4"/>
        <v>0.2</v>
      </c>
      <c r="P3779" s="12">
        <f t="shared" si="5"/>
        <v>5580</v>
      </c>
      <c r="Q3779" s="15">
        <f t="shared" si="6"/>
        <v>446.4</v>
      </c>
      <c r="R3779" s="16">
        <v>0.108864141286817</v>
      </c>
      <c r="S3779" s="16">
        <v>0.4</v>
      </c>
      <c r="T3779" s="16">
        <v>27900.0</v>
      </c>
      <c r="U3779" s="16">
        <v>0.150268178568822</v>
      </c>
      <c r="V3779" s="16">
        <v>52406.0272758768</v>
      </c>
      <c r="W3779" s="16">
        <v>4192.48218207015</v>
      </c>
    </row>
    <row r="3780" ht="22.5" customHeight="1">
      <c r="A3780" s="2">
        <v>1.0</v>
      </c>
      <c r="B3780" s="10">
        <v>145500.0</v>
      </c>
      <c r="C3780" s="2">
        <v>194000.0</v>
      </c>
      <c r="D3780" s="2" t="s">
        <v>16</v>
      </c>
      <c r="E3780" s="2">
        <v>4.5</v>
      </c>
      <c r="F3780" s="2">
        <v>0.0</v>
      </c>
      <c r="G3780" s="2">
        <v>0.0</v>
      </c>
      <c r="H3780" s="2">
        <v>67.9</v>
      </c>
      <c r="I3780" s="2">
        <v>5.0</v>
      </c>
      <c r="J3780" s="2">
        <v>5.0</v>
      </c>
      <c r="K3780" s="11"/>
      <c r="L3780" s="12">
        <f t="shared" si="1"/>
        <v>145500</v>
      </c>
      <c r="M3780" s="13">
        <f t="shared" si="2"/>
        <v>194000</v>
      </c>
      <c r="N3780" s="14">
        <f t="shared" si="3"/>
        <v>0.75</v>
      </c>
      <c r="O3780" s="13">
        <f t="shared" si="4"/>
        <v>0.3</v>
      </c>
      <c r="P3780" s="12">
        <f t="shared" si="5"/>
        <v>43650</v>
      </c>
      <c r="Q3780" s="15">
        <f t="shared" si="6"/>
        <v>3492</v>
      </c>
      <c r="R3780" s="16">
        <v>0.532277295828969</v>
      </c>
      <c r="S3780" s="16">
        <v>0.4</v>
      </c>
      <c r="T3780" s="16">
        <v>145500.0</v>
      </c>
      <c r="U3780" s="16">
        <v>0.153940271858487</v>
      </c>
      <c r="V3780" s="16">
        <v>279978.869442623</v>
      </c>
      <c r="W3780" s="16">
        <v>22398.3095554098</v>
      </c>
    </row>
    <row r="3781" ht="22.5" customHeight="1">
      <c r="A3781" s="2">
        <v>1.0</v>
      </c>
      <c r="B3781" s="10">
        <v>125000.0</v>
      </c>
      <c r="C3781" s="2">
        <v>165000.0</v>
      </c>
      <c r="D3781" s="2" t="s">
        <v>15</v>
      </c>
      <c r="E3781" s="2">
        <v>2.0</v>
      </c>
      <c r="F3781" s="2">
        <v>0.0</v>
      </c>
      <c r="G3781" s="2">
        <v>0.0</v>
      </c>
      <c r="H3781" s="2">
        <v>314.5</v>
      </c>
      <c r="I3781" s="2">
        <v>0.0</v>
      </c>
      <c r="J3781" s="2">
        <v>30.0</v>
      </c>
      <c r="K3781" s="11"/>
      <c r="L3781" s="12">
        <f t="shared" si="1"/>
        <v>125000</v>
      </c>
      <c r="M3781" s="13">
        <f t="shared" si="2"/>
        <v>165000</v>
      </c>
      <c r="N3781" s="14">
        <f t="shared" si="3"/>
        <v>0.7575757576</v>
      </c>
      <c r="O3781" s="13">
        <f t="shared" si="4"/>
        <v>0.3</v>
      </c>
      <c r="P3781" s="12">
        <f t="shared" si="5"/>
        <v>37500</v>
      </c>
      <c r="Q3781" s="15">
        <f t="shared" si="6"/>
        <v>3000</v>
      </c>
      <c r="R3781" s="16">
        <v>0.041672949899179</v>
      </c>
      <c r="S3781" s="16">
        <v>0.4</v>
      </c>
      <c r="T3781" s="16">
        <v>125000.0</v>
      </c>
      <c r="U3781" s="16">
        <v>0.0957110434134216</v>
      </c>
      <c r="V3781" s="16">
        <v>149548.505333471</v>
      </c>
      <c r="W3781" s="16">
        <v>11963.8804266777</v>
      </c>
    </row>
    <row r="3782" ht="22.5" customHeight="1">
      <c r="A3782" s="2">
        <v>1.0</v>
      </c>
      <c r="B3782" s="10">
        <v>73400.0</v>
      </c>
      <c r="C3782" s="2">
        <v>94000.0</v>
      </c>
      <c r="D3782" s="2" t="s">
        <v>14</v>
      </c>
      <c r="E3782" s="2">
        <v>9.0</v>
      </c>
      <c r="F3782" s="2">
        <v>0.0</v>
      </c>
      <c r="G3782" s="2">
        <v>0.0</v>
      </c>
      <c r="H3782" s="2">
        <v>270.0</v>
      </c>
      <c r="I3782" s="2">
        <v>2.0</v>
      </c>
      <c r="J3782" s="2">
        <v>14.0</v>
      </c>
      <c r="K3782" s="11"/>
      <c r="L3782" s="12">
        <f t="shared" si="1"/>
        <v>73400</v>
      </c>
      <c r="M3782" s="13">
        <f t="shared" si="2"/>
        <v>94000</v>
      </c>
      <c r="N3782" s="14">
        <f t="shared" si="3"/>
        <v>0.7808510638</v>
      </c>
      <c r="O3782" s="13">
        <f t="shared" si="4"/>
        <v>0.3</v>
      </c>
      <c r="P3782" s="12">
        <f t="shared" si="5"/>
        <v>22020</v>
      </c>
      <c r="Q3782" s="15">
        <f t="shared" si="6"/>
        <v>1761.6</v>
      </c>
      <c r="R3782" s="16">
        <v>0.0892315225397882</v>
      </c>
      <c r="S3782" s="16">
        <v>0.4</v>
      </c>
      <c r="T3782" s="16">
        <v>73400.0</v>
      </c>
      <c r="U3782" s="16">
        <v>0.138687473008684</v>
      </c>
      <c r="V3782" s="16">
        <v>127245.756485468</v>
      </c>
      <c r="W3782" s="16">
        <v>10179.6605188374</v>
      </c>
    </row>
    <row r="3783" ht="22.5" customHeight="1">
      <c r="A3783" s="2">
        <v>0.0</v>
      </c>
      <c r="B3783" s="10">
        <v>99300.0</v>
      </c>
      <c r="C3783" s="2">
        <v>139150.0</v>
      </c>
      <c r="D3783" s="2" t="s">
        <v>15</v>
      </c>
      <c r="E3783" s="2">
        <v>10.0</v>
      </c>
      <c r="F3783" s="2">
        <v>0.0</v>
      </c>
      <c r="G3783" s="2">
        <v>0.0</v>
      </c>
      <c r="H3783" s="2">
        <v>162.36666667</v>
      </c>
      <c r="I3783" s="2">
        <v>1.0</v>
      </c>
      <c r="J3783" s="2">
        <v>23.0</v>
      </c>
      <c r="K3783" s="11"/>
      <c r="L3783" s="12">
        <f t="shared" si="1"/>
        <v>99300</v>
      </c>
      <c r="M3783" s="13">
        <f t="shared" si="2"/>
        <v>139150</v>
      </c>
      <c r="N3783" s="14">
        <f t="shared" si="3"/>
        <v>0.7136183974</v>
      </c>
      <c r="O3783" s="13">
        <f t="shared" si="4"/>
        <v>0.3</v>
      </c>
      <c r="P3783" s="12">
        <f t="shared" si="5"/>
        <v>29790</v>
      </c>
      <c r="Q3783" s="15">
        <f t="shared" si="6"/>
        <v>2383.2</v>
      </c>
      <c r="R3783" s="16">
        <v>0.119414120292756</v>
      </c>
      <c r="S3783" s="16">
        <v>0.4</v>
      </c>
      <c r="T3783" s="16">
        <v>99300.0</v>
      </c>
      <c r="U3783" s="16">
        <v>0.155509101946545</v>
      </c>
      <c r="V3783" s="16">
        <v>193025.672791149</v>
      </c>
      <c r="W3783" s="16">
        <v>15442.0538232919</v>
      </c>
    </row>
    <row r="3784" ht="22.5" customHeight="1">
      <c r="A3784" s="2">
        <v>0.0</v>
      </c>
      <c r="B3784" s="10">
        <v>69742.61</v>
      </c>
      <c r="C3784" s="2">
        <v>180000.0</v>
      </c>
      <c r="D3784" s="2" t="s">
        <v>11</v>
      </c>
      <c r="E3784" s="2">
        <v>11.0</v>
      </c>
      <c r="F3784" s="2">
        <v>0.0</v>
      </c>
      <c r="G3784" s="2">
        <v>0.0</v>
      </c>
      <c r="H3784" s="2">
        <v>366.3</v>
      </c>
      <c r="I3784" s="2">
        <v>1.0</v>
      </c>
      <c r="J3784" s="2">
        <v>17.0</v>
      </c>
      <c r="K3784" s="11"/>
      <c r="L3784" s="12">
        <f t="shared" si="1"/>
        <v>69742.61</v>
      </c>
      <c r="M3784" s="13">
        <f t="shared" si="2"/>
        <v>180000</v>
      </c>
      <c r="N3784" s="14">
        <f t="shared" si="3"/>
        <v>0.3874589444</v>
      </c>
      <c r="O3784" s="13">
        <f t="shared" si="4"/>
        <v>0.2</v>
      </c>
      <c r="P3784" s="12">
        <f t="shared" si="5"/>
        <v>13948.522</v>
      </c>
      <c r="Q3784" s="15">
        <f t="shared" si="6"/>
        <v>1115.88176</v>
      </c>
      <c r="R3784" s="16">
        <v>0.0445194528773461</v>
      </c>
      <c r="S3784" s="16">
        <v>0.4</v>
      </c>
      <c r="T3784" s="16">
        <v>69742.61</v>
      </c>
      <c r="U3784" s="16">
        <v>0.099166570146251</v>
      </c>
      <c r="V3784" s="16">
        <v>86451.6928343453</v>
      </c>
      <c r="W3784" s="16">
        <v>6916.13542674763</v>
      </c>
    </row>
    <row r="3785" ht="22.5" customHeight="1">
      <c r="A3785" s="2">
        <v>0.0</v>
      </c>
      <c r="B3785" s="10">
        <v>59964.0</v>
      </c>
      <c r="C3785" s="2">
        <v>100000.0</v>
      </c>
      <c r="D3785" s="2" t="s">
        <v>12</v>
      </c>
      <c r="E3785" s="2">
        <v>8.0</v>
      </c>
      <c r="G3785" s="2">
        <v>1.0</v>
      </c>
      <c r="H3785" s="2">
        <v>106.83333333</v>
      </c>
      <c r="I3785" s="2">
        <v>2.0</v>
      </c>
      <c r="J3785" s="2">
        <v>18.0</v>
      </c>
      <c r="K3785" s="11"/>
      <c r="L3785" s="12">
        <f t="shared" si="1"/>
        <v>59964</v>
      </c>
      <c r="M3785" s="13">
        <f t="shared" si="2"/>
        <v>100000</v>
      </c>
      <c r="N3785" s="14">
        <f t="shared" si="3"/>
        <v>0.59964</v>
      </c>
      <c r="O3785" s="13">
        <f t="shared" si="4"/>
        <v>0.25</v>
      </c>
      <c r="P3785" s="12">
        <f t="shared" si="5"/>
        <v>14991</v>
      </c>
      <c r="Q3785" s="15">
        <f t="shared" si="6"/>
        <v>1199.28</v>
      </c>
      <c r="R3785" s="16">
        <v>0.208162739272604</v>
      </c>
      <c r="S3785" s="16">
        <v>0.4</v>
      </c>
      <c r="T3785" s="16">
        <v>59964.0</v>
      </c>
      <c r="U3785" s="16">
        <v>0.181331648265838</v>
      </c>
      <c r="V3785" s="16">
        <v>135917.136957659</v>
      </c>
      <c r="W3785" s="16">
        <v>10873.3709566127</v>
      </c>
    </row>
    <row r="3786" ht="22.5" customHeight="1">
      <c r="A3786" s="2">
        <v>0.0</v>
      </c>
      <c r="B3786" s="17"/>
      <c r="C3786" s="2">
        <v>90000.0</v>
      </c>
      <c r="D3786" s="2" t="s">
        <v>11</v>
      </c>
      <c r="E3786" s="2">
        <v>8.0</v>
      </c>
      <c r="F3786" s="2">
        <v>0.0</v>
      </c>
      <c r="G3786" s="2">
        <v>0.0</v>
      </c>
      <c r="H3786" s="2">
        <v>181.7</v>
      </c>
      <c r="I3786" s="2">
        <v>1.0</v>
      </c>
      <c r="J3786" s="2">
        <v>16.0</v>
      </c>
      <c r="K3786" s="11"/>
      <c r="L3786" s="12" t="str">
        <f t="shared" si="1"/>
        <v/>
      </c>
      <c r="M3786" s="13">
        <f t="shared" si="2"/>
        <v>90000</v>
      </c>
      <c r="N3786" s="14">
        <f t="shared" si="3"/>
        <v>0</v>
      </c>
      <c r="O3786" s="13">
        <f t="shared" si="4"/>
        <v>0.2</v>
      </c>
      <c r="P3786" s="12">
        <f t="shared" si="5"/>
        <v>0</v>
      </c>
      <c r="Q3786" s="15">
        <f t="shared" si="6"/>
        <v>0</v>
      </c>
      <c r="R3786" s="16">
        <v>0.126575859177123</v>
      </c>
      <c r="S3786" s="16">
        <v>0.4</v>
      </c>
      <c r="T3786" s="16">
        <v>0.0</v>
      </c>
      <c r="U3786" s="16">
        <v>0.158730671698305</v>
      </c>
      <c r="V3786" s="16">
        <v>0.0</v>
      </c>
      <c r="W3786" s="16">
        <v>0.0</v>
      </c>
    </row>
    <row r="3787" ht="22.5" customHeight="1">
      <c r="A3787" s="2">
        <v>0.0</v>
      </c>
      <c r="B3787" s="10">
        <v>30000.0</v>
      </c>
      <c r="C3787" s="2">
        <v>46500.0</v>
      </c>
      <c r="D3787" s="2" t="s">
        <v>16</v>
      </c>
      <c r="E3787" s="2">
        <v>5.0</v>
      </c>
      <c r="F3787" s="2">
        <v>1.0</v>
      </c>
      <c r="H3787" s="2">
        <v>127.6</v>
      </c>
      <c r="J3787" s="2">
        <v>11.0</v>
      </c>
      <c r="K3787" s="11"/>
      <c r="L3787" s="12">
        <f t="shared" si="1"/>
        <v>30000</v>
      </c>
      <c r="M3787" s="13">
        <f t="shared" si="2"/>
        <v>46500</v>
      </c>
      <c r="N3787" s="14">
        <f t="shared" si="3"/>
        <v>0.6451612903</v>
      </c>
      <c r="O3787" s="13">
        <f t="shared" si="4"/>
        <v>0.3</v>
      </c>
      <c r="P3787" s="12">
        <f t="shared" si="5"/>
        <v>9000</v>
      </c>
      <c r="Q3787" s="15">
        <f t="shared" si="6"/>
        <v>720</v>
      </c>
      <c r="R3787" s="16">
        <v>0.42365871898198</v>
      </c>
      <c r="S3787" s="16">
        <v>0.4</v>
      </c>
      <c r="T3787" s="16">
        <v>30000.0</v>
      </c>
      <c r="U3787" s="16">
        <v>0.175333581189558</v>
      </c>
      <c r="V3787" s="16">
        <v>65750.0929460845</v>
      </c>
      <c r="W3787" s="16">
        <v>5260.00743568676</v>
      </c>
    </row>
    <row r="3788" ht="22.5" customHeight="1">
      <c r="A3788" s="2">
        <v>0.0</v>
      </c>
      <c r="B3788" s="10">
        <v>79741.0</v>
      </c>
      <c r="C3788" s="2">
        <v>117600.0</v>
      </c>
      <c r="D3788" s="2" t="s">
        <v>11</v>
      </c>
      <c r="E3788" s="2">
        <v>10.0</v>
      </c>
      <c r="F3788" s="2">
        <v>0.0</v>
      </c>
      <c r="G3788" s="2">
        <v>0.0</v>
      </c>
      <c r="H3788" s="2">
        <v>291.16666667</v>
      </c>
      <c r="I3788" s="2">
        <v>2.0</v>
      </c>
      <c r="J3788" s="2">
        <v>17.0</v>
      </c>
      <c r="K3788" s="11"/>
      <c r="L3788" s="12">
        <f t="shared" si="1"/>
        <v>79741</v>
      </c>
      <c r="M3788" s="13">
        <f t="shared" si="2"/>
        <v>117600</v>
      </c>
      <c r="N3788" s="14">
        <f t="shared" si="3"/>
        <v>0.6780697279</v>
      </c>
      <c r="O3788" s="13">
        <f t="shared" si="4"/>
        <v>0.3</v>
      </c>
      <c r="P3788" s="12">
        <f t="shared" si="5"/>
        <v>23922.3</v>
      </c>
      <c r="Q3788" s="15">
        <f t="shared" si="6"/>
        <v>1913.784</v>
      </c>
      <c r="R3788" s="16">
        <v>0.0770720355996795</v>
      </c>
      <c r="S3788" s="16">
        <v>0.4</v>
      </c>
      <c r="T3788" s="16">
        <v>79741.0</v>
      </c>
      <c r="U3788" s="16">
        <v>0.130072108202485</v>
      </c>
      <c r="V3788" s="16">
        <v>129650.99975218</v>
      </c>
      <c r="W3788" s="16">
        <v>10372.0799801744</v>
      </c>
    </row>
    <row r="3789" ht="22.5" customHeight="1">
      <c r="A3789" s="2">
        <v>0.0</v>
      </c>
      <c r="B3789" s="10">
        <v>55746.0</v>
      </c>
      <c r="C3789" s="2">
        <v>105230.0</v>
      </c>
      <c r="D3789" s="2" t="s">
        <v>15</v>
      </c>
      <c r="E3789" s="2">
        <v>16.0</v>
      </c>
      <c r="F3789" s="2">
        <v>0.0</v>
      </c>
      <c r="G3789" s="2">
        <v>3.0</v>
      </c>
      <c r="H3789" s="2">
        <v>282.06666667</v>
      </c>
      <c r="I3789" s="2">
        <v>1.0</v>
      </c>
      <c r="J3789" s="2">
        <v>36.0</v>
      </c>
      <c r="K3789" s="11"/>
      <c r="L3789" s="12">
        <f t="shared" si="1"/>
        <v>55746</v>
      </c>
      <c r="M3789" s="13">
        <f t="shared" si="2"/>
        <v>105230</v>
      </c>
      <c r="N3789" s="14">
        <f t="shared" si="3"/>
        <v>0.5297538725</v>
      </c>
      <c r="O3789" s="13">
        <f t="shared" si="4"/>
        <v>0.25</v>
      </c>
      <c r="P3789" s="12">
        <f t="shared" si="5"/>
        <v>13936.5</v>
      </c>
      <c r="Q3789" s="15">
        <f t="shared" si="6"/>
        <v>1114.92</v>
      </c>
      <c r="R3789" s="16">
        <v>0.336156391352719</v>
      </c>
      <c r="S3789" s="16">
        <v>0.4</v>
      </c>
      <c r="T3789" s="16">
        <v>55746.0</v>
      </c>
      <c r="U3789" s="16">
        <v>0.18528570173458</v>
      </c>
      <c r="V3789" s="16">
        <v>129111.709111199</v>
      </c>
      <c r="W3789" s="16">
        <v>10328.9367288959</v>
      </c>
    </row>
    <row r="3790" ht="22.5" customHeight="1">
      <c r="A3790" s="2">
        <v>0.0</v>
      </c>
      <c r="B3790" s="10">
        <v>85704.0</v>
      </c>
      <c r="C3790" s="2">
        <v>94200.0</v>
      </c>
      <c r="D3790" s="2" t="s">
        <v>15</v>
      </c>
      <c r="E3790" s="2">
        <v>2.0</v>
      </c>
      <c r="F3790" s="2">
        <v>1.0</v>
      </c>
      <c r="G3790" s="2">
        <v>0.0</v>
      </c>
      <c r="H3790" s="2">
        <v>123.9</v>
      </c>
      <c r="I3790" s="2">
        <v>0.0</v>
      </c>
      <c r="J3790" s="2">
        <v>20.0</v>
      </c>
      <c r="K3790" s="11"/>
      <c r="L3790" s="12">
        <f t="shared" si="1"/>
        <v>85704</v>
      </c>
      <c r="M3790" s="13">
        <f t="shared" si="2"/>
        <v>94200</v>
      </c>
      <c r="N3790" s="14">
        <f t="shared" si="3"/>
        <v>0.9098089172</v>
      </c>
      <c r="O3790" s="13">
        <f t="shared" si="4"/>
        <v>0.7</v>
      </c>
      <c r="P3790" s="12">
        <f t="shared" si="5"/>
        <v>59992.8</v>
      </c>
      <c r="Q3790" s="15">
        <f t="shared" si="6"/>
        <v>4799.424</v>
      </c>
      <c r="R3790" s="16">
        <v>0.232754571135234</v>
      </c>
      <c r="S3790" s="16">
        <v>0.4</v>
      </c>
      <c r="T3790" s="16">
        <v>85704.0</v>
      </c>
      <c r="U3790" s="16">
        <v>0.184407157560514</v>
      </c>
      <c r="V3790" s="16">
        <v>197555.387894579</v>
      </c>
      <c r="W3790" s="16">
        <v>15804.4310315663</v>
      </c>
    </row>
    <row r="3791" ht="22.5" customHeight="1">
      <c r="A3791" s="2">
        <v>0.0</v>
      </c>
      <c r="B3791" s="17"/>
      <c r="C3791" s="2">
        <v>73800.0</v>
      </c>
      <c r="D3791" s="2" t="s">
        <v>13</v>
      </c>
      <c r="E3791" s="2">
        <v>4.0</v>
      </c>
      <c r="F3791" s="2">
        <v>0.0</v>
      </c>
      <c r="G3791" s="2">
        <v>0.0</v>
      </c>
      <c r="H3791" s="2">
        <v>404.76666667</v>
      </c>
      <c r="I3791" s="2">
        <v>0.0</v>
      </c>
      <c r="J3791" s="2">
        <v>24.0</v>
      </c>
      <c r="K3791" s="11"/>
      <c r="L3791" s="12" t="str">
        <f t="shared" si="1"/>
        <v/>
      </c>
      <c r="M3791" s="13">
        <f t="shared" si="2"/>
        <v>73800</v>
      </c>
      <c r="N3791" s="14">
        <f t="shared" si="3"/>
        <v>0</v>
      </c>
      <c r="O3791" s="13">
        <f t="shared" si="4"/>
        <v>0.2</v>
      </c>
      <c r="P3791" s="12">
        <f t="shared" si="5"/>
        <v>0</v>
      </c>
      <c r="Q3791" s="15">
        <f t="shared" si="6"/>
        <v>0</v>
      </c>
      <c r="R3791" s="16">
        <v>0.0794903620721831</v>
      </c>
      <c r="S3791" s="16">
        <v>0.4</v>
      </c>
      <c r="T3791" s="16">
        <v>0.0</v>
      </c>
      <c r="U3791" s="16">
        <v>0.131886846104217</v>
      </c>
      <c r="V3791" s="16">
        <v>0.0</v>
      </c>
      <c r="W3791" s="16">
        <v>0.0</v>
      </c>
    </row>
    <row r="3792" ht="22.5" customHeight="1">
      <c r="A3792" s="2">
        <v>0.0</v>
      </c>
      <c r="B3792" s="10">
        <v>125000.0</v>
      </c>
      <c r="C3792" s="2">
        <v>162975.0</v>
      </c>
      <c r="D3792" s="2" t="s">
        <v>15</v>
      </c>
      <c r="E3792" s="2">
        <v>7.0</v>
      </c>
      <c r="F3792" s="2">
        <v>0.0</v>
      </c>
      <c r="G3792" s="2">
        <v>0.0</v>
      </c>
      <c r="H3792" s="2">
        <v>178.53333333</v>
      </c>
      <c r="I3792" s="2">
        <v>0.0</v>
      </c>
      <c r="J3792" s="2">
        <v>38.0</v>
      </c>
      <c r="K3792" s="11"/>
      <c r="L3792" s="12">
        <f t="shared" si="1"/>
        <v>125000</v>
      </c>
      <c r="M3792" s="13">
        <f t="shared" si="2"/>
        <v>162975</v>
      </c>
      <c r="N3792" s="14">
        <f t="shared" si="3"/>
        <v>0.766988802</v>
      </c>
      <c r="O3792" s="13">
        <f t="shared" si="4"/>
        <v>0.3</v>
      </c>
      <c r="P3792" s="12">
        <f t="shared" si="5"/>
        <v>37500</v>
      </c>
      <c r="Q3792" s="15">
        <f t="shared" si="6"/>
        <v>3000</v>
      </c>
      <c r="R3792" s="16">
        <v>0.072482445554296</v>
      </c>
      <c r="S3792" s="16">
        <v>0.4</v>
      </c>
      <c r="T3792" s="16">
        <v>125000.0</v>
      </c>
      <c r="U3792" s="16">
        <v>0.126476632432731</v>
      </c>
      <c r="V3792" s="16">
        <v>197619.738176143</v>
      </c>
      <c r="W3792" s="16">
        <v>15809.5790540914</v>
      </c>
    </row>
    <row r="3793" ht="22.5" customHeight="1">
      <c r="A3793" s="2">
        <v>0.0</v>
      </c>
      <c r="B3793" s="10">
        <v>13316.0</v>
      </c>
      <c r="C3793" s="2">
        <v>50150.0</v>
      </c>
      <c r="D3793" s="2" t="s">
        <v>11</v>
      </c>
      <c r="E3793" s="2">
        <v>26.0</v>
      </c>
      <c r="F3793" s="2">
        <v>0.0</v>
      </c>
      <c r="G3793" s="2">
        <v>2.0</v>
      </c>
      <c r="H3793" s="2">
        <v>214.03333333</v>
      </c>
      <c r="I3793" s="2">
        <v>0.0</v>
      </c>
      <c r="J3793" s="2">
        <v>25.0</v>
      </c>
      <c r="K3793" s="11"/>
      <c r="L3793" s="12">
        <f t="shared" si="1"/>
        <v>13316</v>
      </c>
      <c r="M3793" s="13">
        <f t="shared" si="2"/>
        <v>50150</v>
      </c>
      <c r="N3793" s="14">
        <f t="shared" si="3"/>
        <v>0.2655234297</v>
      </c>
      <c r="O3793" s="13">
        <f t="shared" si="4"/>
        <v>0.2</v>
      </c>
      <c r="P3793" s="12">
        <f t="shared" si="5"/>
        <v>2663.2</v>
      </c>
      <c r="Q3793" s="15">
        <f t="shared" si="6"/>
        <v>213.056</v>
      </c>
      <c r="R3793" s="16">
        <v>0.267228642024034</v>
      </c>
      <c r="S3793" s="16">
        <v>0.4</v>
      </c>
      <c r="T3793" s="16">
        <v>13316.0</v>
      </c>
      <c r="U3793" s="16">
        <v>0.186629450868336</v>
      </c>
      <c r="V3793" s="16">
        <v>31064.4720970346</v>
      </c>
      <c r="W3793" s="16">
        <v>2485.15776776276</v>
      </c>
    </row>
    <row r="3794" ht="22.5" customHeight="1">
      <c r="A3794" s="2">
        <v>0.0</v>
      </c>
      <c r="B3794" s="10">
        <v>32000.0</v>
      </c>
      <c r="C3794" s="2">
        <v>56373.0</v>
      </c>
      <c r="D3794" s="2" t="s">
        <v>11</v>
      </c>
      <c r="E3794" s="2">
        <v>1.0</v>
      </c>
      <c r="F3794" s="2">
        <v>0.0</v>
      </c>
      <c r="G3794" s="2">
        <v>0.0</v>
      </c>
      <c r="H3794" s="2">
        <v>113.56666667</v>
      </c>
      <c r="I3794" s="2">
        <v>1.0</v>
      </c>
      <c r="J3794" s="2">
        <v>17.0</v>
      </c>
      <c r="K3794" s="11"/>
      <c r="L3794" s="12">
        <f t="shared" si="1"/>
        <v>32000</v>
      </c>
      <c r="M3794" s="13">
        <f t="shared" si="2"/>
        <v>56373</v>
      </c>
      <c r="N3794" s="14">
        <f t="shared" si="3"/>
        <v>0.5676476327</v>
      </c>
      <c r="O3794" s="13">
        <f t="shared" si="4"/>
        <v>0.25</v>
      </c>
      <c r="P3794" s="12">
        <f t="shared" si="5"/>
        <v>8000</v>
      </c>
      <c r="Q3794" s="15">
        <f t="shared" si="6"/>
        <v>640</v>
      </c>
      <c r="R3794" s="16">
        <v>0.181866784654775</v>
      </c>
      <c r="S3794" s="16">
        <v>0.4</v>
      </c>
      <c r="T3794" s="16">
        <v>32000.0</v>
      </c>
      <c r="U3794" s="16">
        <v>0.17639653756533</v>
      </c>
      <c r="V3794" s="16">
        <v>70558.6150261321</v>
      </c>
      <c r="W3794" s="16">
        <v>5644.68920209057</v>
      </c>
    </row>
    <row r="3795" ht="22.5" customHeight="1">
      <c r="A3795" s="2">
        <v>0.0</v>
      </c>
      <c r="B3795" s="10">
        <v>126324.0</v>
      </c>
      <c r="C3795" s="2">
        <v>171450.0</v>
      </c>
      <c r="D3795" s="2" t="s">
        <v>14</v>
      </c>
      <c r="E3795" s="2">
        <v>26.0</v>
      </c>
      <c r="G3795" s="2">
        <v>5.0</v>
      </c>
      <c r="H3795" s="2">
        <v>329.56666667</v>
      </c>
      <c r="I3795" s="2">
        <v>1.0</v>
      </c>
      <c r="J3795" s="2">
        <v>28.0</v>
      </c>
      <c r="K3795" s="11"/>
      <c r="L3795" s="12">
        <f t="shared" si="1"/>
        <v>126324</v>
      </c>
      <c r="M3795" s="13">
        <f t="shared" si="2"/>
        <v>171450</v>
      </c>
      <c r="N3795" s="14">
        <f t="shared" si="3"/>
        <v>0.7367979003</v>
      </c>
      <c r="O3795" s="13">
        <f t="shared" si="4"/>
        <v>0.3</v>
      </c>
      <c r="P3795" s="12">
        <f t="shared" si="5"/>
        <v>37897.2</v>
      </c>
      <c r="Q3795" s="15">
        <f t="shared" si="6"/>
        <v>3031.776</v>
      </c>
      <c r="R3795" s="16">
        <v>0.667122951308239</v>
      </c>
      <c r="S3795" s="16">
        <v>0.4</v>
      </c>
      <c r="T3795" s="16">
        <v>126324.0</v>
      </c>
      <c r="U3795" s="16">
        <v>0.117695393760537</v>
      </c>
      <c r="V3795" s="16">
        <v>185846.911517576</v>
      </c>
      <c r="W3795" s="16">
        <v>14867.7529214061</v>
      </c>
    </row>
    <row r="3796" ht="22.5" customHeight="1">
      <c r="A3796" s="2">
        <v>0.0</v>
      </c>
      <c r="B3796" s="17"/>
      <c r="C3796" s="2">
        <v>64928.84</v>
      </c>
      <c r="D3796" s="2" t="s">
        <v>12</v>
      </c>
      <c r="E3796" s="2">
        <v>8.0</v>
      </c>
      <c r="F3796" s="2">
        <v>0.0</v>
      </c>
      <c r="G3796" s="2">
        <v>0.0</v>
      </c>
      <c r="H3796" s="2">
        <v>122.66666667</v>
      </c>
      <c r="I3796" s="2">
        <v>2.0</v>
      </c>
      <c r="J3796" s="2">
        <v>5.0</v>
      </c>
      <c r="K3796" s="11"/>
      <c r="L3796" s="12" t="str">
        <f t="shared" si="1"/>
        <v/>
      </c>
      <c r="M3796" s="13">
        <f t="shared" si="2"/>
        <v>64928.84</v>
      </c>
      <c r="N3796" s="14">
        <f t="shared" si="3"/>
        <v>0</v>
      </c>
      <c r="O3796" s="13">
        <f t="shared" si="4"/>
        <v>0.2</v>
      </c>
      <c r="P3796" s="12">
        <f t="shared" si="5"/>
        <v>0</v>
      </c>
      <c r="Q3796" s="15">
        <f t="shared" si="6"/>
        <v>0</v>
      </c>
      <c r="R3796" s="16">
        <v>0.127883853887859</v>
      </c>
      <c r="S3796" s="16">
        <v>0.4</v>
      </c>
      <c r="T3796" s="16">
        <v>0.0</v>
      </c>
      <c r="U3796" s="16">
        <v>0.159291698842255</v>
      </c>
      <c r="V3796" s="16">
        <v>0.0</v>
      </c>
      <c r="W3796" s="16">
        <v>0.0</v>
      </c>
    </row>
    <row r="3797" ht="22.5" customHeight="1">
      <c r="A3797" s="2">
        <v>0.0</v>
      </c>
      <c r="B3797" s="10">
        <v>66820.0</v>
      </c>
      <c r="C3797" s="2">
        <v>100000.0</v>
      </c>
      <c r="D3797" s="2" t="s">
        <v>11</v>
      </c>
      <c r="E3797" s="2">
        <v>5.0</v>
      </c>
      <c r="F3797" s="2">
        <v>0.0</v>
      </c>
      <c r="G3797" s="2">
        <v>0.0</v>
      </c>
      <c r="H3797" s="2">
        <v>217.26666667</v>
      </c>
      <c r="I3797" s="2">
        <v>1.0</v>
      </c>
      <c r="J3797" s="2">
        <v>13.0</v>
      </c>
      <c r="K3797" s="11"/>
      <c r="L3797" s="12">
        <f t="shared" si="1"/>
        <v>66820</v>
      </c>
      <c r="M3797" s="13">
        <f t="shared" si="2"/>
        <v>100000</v>
      </c>
      <c r="N3797" s="14">
        <f t="shared" si="3"/>
        <v>0.6682</v>
      </c>
      <c r="O3797" s="13">
        <f t="shared" si="4"/>
        <v>0.3</v>
      </c>
      <c r="P3797" s="12">
        <f t="shared" si="5"/>
        <v>20046</v>
      </c>
      <c r="Q3797" s="15">
        <f t="shared" si="6"/>
        <v>1603.68</v>
      </c>
      <c r="R3797" s="16">
        <v>0.11379760488924</v>
      </c>
      <c r="S3797" s="16">
        <v>0.4</v>
      </c>
      <c r="T3797" s="16">
        <v>66820.0</v>
      </c>
      <c r="U3797" s="16">
        <v>0.152796026564209</v>
      </c>
      <c r="V3797" s="16">
        <v>127622.881187755</v>
      </c>
      <c r="W3797" s="16">
        <v>10209.8304950204</v>
      </c>
    </row>
    <row r="3798" ht="22.5" customHeight="1">
      <c r="A3798" s="2">
        <v>0.0</v>
      </c>
      <c r="B3798" s="10">
        <v>56135.0</v>
      </c>
      <c r="C3798" s="2">
        <v>93234.0</v>
      </c>
      <c r="D3798" s="2" t="s">
        <v>15</v>
      </c>
      <c r="E3798" s="2">
        <v>18.0</v>
      </c>
      <c r="F3798" s="2">
        <v>0.0</v>
      </c>
      <c r="G3798" s="2">
        <v>0.0</v>
      </c>
      <c r="H3798" s="2">
        <v>630.03333333</v>
      </c>
      <c r="I3798" s="2">
        <v>1.0</v>
      </c>
      <c r="J3798" s="2">
        <v>24.0</v>
      </c>
      <c r="K3798" s="11"/>
      <c r="L3798" s="12">
        <f t="shared" si="1"/>
        <v>56135</v>
      </c>
      <c r="M3798" s="13">
        <f t="shared" si="2"/>
        <v>93234</v>
      </c>
      <c r="N3798" s="14">
        <f t="shared" si="3"/>
        <v>0.6020872214</v>
      </c>
      <c r="O3798" s="13">
        <f t="shared" si="4"/>
        <v>0.3</v>
      </c>
      <c r="P3798" s="12">
        <f t="shared" si="5"/>
        <v>16840.5</v>
      </c>
      <c r="Q3798" s="15">
        <f t="shared" si="6"/>
        <v>1347.24</v>
      </c>
      <c r="R3798" s="16">
        <v>0.00784289625556169</v>
      </c>
      <c r="S3798" s="16">
        <v>0.4</v>
      </c>
      <c r="T3798" s="16">
        <v>56135.0</v>
      </c>
      <c r="U3798" s="16">
        <v>0.0340618185467424</v>
      </c>
      <c r="V3798" s="16">
        <v>23900.7523015173</v>
      </c>
      <c r="W3798" s="16">
        <v>1912.06018412138</v>
      </c>
    </row>
    <row r="3799" ht="22.5" customHeight="1">
      <c r="A3799" s="2">
        <v>0.0</v>
      </c>
      <c r="B3799" s="10">
        <v>81800.0</v>
      </c>
      <c r="C3799" s="2">
        <v>106600.0</v>
      </c>
      <c r="D3799" s="2" t="s">
        <v>14</v>
      </c>
      <c r="E3799" s="2">
        <v>24.0</v>
      </c>
      <c r="G3799" s="2">
        <v>1.0</v>
      </c>
      <c r="H3799" s="2">
        <v>313.76666667</v>
      </c>
      <c r="I3799" s="2">
        <v>1.0</v>
      </c>
      <c r="J3799" s="2">
        <v>43.0</v>
      </c>
      <c r="K3799" s="11"/>
      <c r="L3799" s="12">
        <f t="shared" si="1"/>
        <v>81800</v>
      </c>
      <c r="M3799" s="13">
        <f t="shared" si="2"/>
        <v>106600</v>
      </c>
      <c r="N3799" s="14">
        <f t="shared" si="3"/>
        <v>0.7673545966</v>
      </c>
      <c r="O3799" s="13">
        <f t="shared" si="4"/>
        <v>0.3</v>
      </c>
      <c r="P3799" s="12">
        <f t="shared" si="5"/>
        <v>24540</v>
      </c>
      <c r="Q3799" s="15">
        <f t="shared" si="6"/>
        <v>1963.2</v>
      </c>
      <c r="R3799" s="16">
        <v>0.0633572445178602</v>
      </c>
      <c r="S3799" s="16">
        <v>0.4</v>
      </c>
      <c r="T3799" s="16">
        <v>81800.0</v>
      </c>
      <c r="U3799" s="16">
        <v>0.118679402821203</v>
      </c>
      <c r="V3799" s="16">
        <v>121349.68938468</v>
      </c>
      <c r="W3799" s="16">
        <v>9707.97515077443</v>
      </c>
    </row>
    <row r="3800" ht="22.5" customHeight="1">
      <c r="A3800" s="2">
        <v>0.0</v>
      </c>
      <c r="B3800" s="10">
        <v>61843.0</v>
      </c>
      <c r="C3800" s="2">
        <v>95595.0</v>
      </c>
      <c r="D3800" s="2" t="s">
        <v>12</v>
      </c>
      <c r="E3800" s="2">
        <v>14.0</v>
      </c>
      <c r="F3800" s="2">
        <v>0.0</v>
      </c>
      <c r="G3800" s="2">
        <v>0.0</v>
      </c>
      <c r="H3800" s="2">
        <v>135.96666667</v>
      </c>
      <c r="I3800" s="2">
        <v>0.0</v>
      </c>
      <c r="J3800" s="2">
        <v>14.0</v>
      </c>
      <c r="K3800" s="11"/>
      <c r="L3800" s="12">
        <f t="shared" si="1"/>
        <v>61843</v>
      </c>
      <c r="M3800" s="13">
        <f t="shared" si="2"/>
        <v>95595</v>
      </c>
      <c r="N3800" s="14">
        <f t="shared" si="3"/>
        <v>0.6469271405</v>
      </c>
      <c r="O3800" s="13">
        <f t="shared" si="4"/>
        <v>0.3</v>
      </c>
      <c r="P3800" s="12">
        <f t="shared" si="5"/>
        <v>18552.9</v>
      </c>
      <c r="Q3800" s="15">
        <f t="shared" si="6"/>
        <v>1484.232</v>
      </c>
      <c r="R3800" s="16">
        <v>0.0751092252219787</v>
      </c>
      <c r="S3800" s="16">
        <v>0.4</v>
      </c>
      <c r="T3800" s="16">
        <v>61843.0</v>
      </c>
      <c r="U3800" s="16">
        <v>0.128559322571636</v>
      </c>
      <c r="V3800" s="16">
        <v>99381.1773224716</v>
      </c>
      <c r="W3800" s="16">
        <v>7950.49418579772</v>
      </c>
    </row>
    <row r="3801" ht="22.5" customHeight="1">
      <c r="A3801" s="2">
        <v>0.0</v>
      </c>
      <c r="B3801" s="10">
        <v>49034.0</v>
      </c>
      <c r="C3801" s="2">
        <v>98250.0</v>
      </c>
      <c r="D3801" s="2" t="s">
        <v>12</v>
      </c>
      <c r="E3801" s="2">
        <v>2.0</v>
      </c>
      <c r="F3801" s="2">
        <v>0.0</v>
      </c>
      <c r="G3801" s="2">
        <v>4.0</v>
      </c>
      <c r="H3801" s="2">
        <v>167.36666667</v>
      </c>
      <c r="I3801" s="2">
        <v>0.0</v>
      </c>
      <c r="J3801" s="2">
        <v>47.0</v>
      </c>
      <c r="K3801" s="11"/>
      <c r="L3801" s="12">
        <f t="shared" si="1"/>
        <v>49034</v>
      </c>
      <c r="M3801" s="13">
        <f t="shared" si="2"/>
        <v>98250</v>
      </c>
      <c r="N3801" s="14">
        <f t="shared" si="3"/>
        <v>0.4990737913</v>
      </c>
      <c r="O3801" s="13">
        <f t="shared" si="4"/>
        <v>0.2</v>
      </c>
      <c r="P3801" s="12">
        <f t="shared" si="5"/>
        <v>9806.8</v>
      </c>
      <c r="Q3801" s="15">
        <f t="shared" si="6"/>
        <v>784.544</v>
      </c>
      <c r="R3801" s="16">
        <v>0.445695514807851</v>
      </c>
      <c r="S3801" s="16">
        <v>0.4</v>
      </c>
      <c r="T3801" s="16">
        <v>49034.0</v>
      </c>
      <c r="U3801" s="16">
        <v>0.171697481965263</v>
      </c>
      <c r="V3801" s="16">
        <v>105237.679133559</v>
      </c>
      <c r="W3801" s="16">
        <v>8419.01433068472</v>
      </c>
    </row>
    <row r="3802" ht="22.5" customHeight="1">
      <c r="A3802" s="2">
        <v>0.0</v>
      </c>
      <c r="B3802" s="10">
        <v>74368.0</v>
      </c>
      <c r="C3802" s="2">
        <v>105000.0</v>
      </c>
      <c r="D3802" s="2" t="s">
        <v>11</v>
      </c>
      <c r="F3802" s="2">
        <v>0.0</v>
      </c>
      <c r="G3802" s="2">
        <v>0.0</v>
      </c>
      <c r="H3802" s="2">
        <v>180.6</v>
      </c>
      <c r="I3802" s="2">
        <v>2.0</v>
      </c>
      <c r="J3802" s="2">
        <v>25.0</v>
      </c>
      <c r="K3802" s="11"/>
      <c r="L3802" s="12">
        <f t="shared" si="1"/>
        <v>74368</v>
      </c>
      <c r="M3802" s="13">
        <f t="shared" si="2"/>
        <v>105000</v>
      </c>
      <c r="N3802" s="14">
        <f t="shared" si="3"/>
        <v>0.7082666667</v>
      </c>
      <c r="O3802" s="13">
        <f t="shared" si="4"/>
        <v>0.3</v>
      </c>
      <c r="P3802" s="12">
        <f t="shared" si="5"/>
        <v>22310.4</v>
      </c>
      <c r="Q3802" s="15">
        <f t="shared" si="6"/>
        <v>1784.832</v>
      </c>
      <c r="R3802" s="16">
        <v>0.120050536155183</v>
      </c>
      <c r="S3802" s="16">
        <v>0.4</v>
      </c>
      <c r="T3802" s="16">
        <v>74368.0</v>
      </c>
      <c r="U3802" s="16">
        <v>0.155805927523464</v>
      </c>
      <c r="V3802" s="16">
        <v>144837.190225812</v>
      </c>
      <c r="W3802" s="16">
        <v>11586.975218065</v>
      </c>
    </row>
    <row r="3803" ht="22.5" customHeight="1">
      <c r="A3803" s="2">
        <v>0.0</v>
      </c>
      <c r="B3803" s="10">
        <v>145000.0</v>
      </c>
      <c r="C3803" s="2">
        <v>117500.0</v>
      </c>
      <c r="D3803" s="2" t="s">
        <v>15</v>
      </c>
      <c r="E3803" s="2">
        <v>5.0</v>
      </c>
      <c r="F3803" s="2">
        <v>0.0</v>
      </c>
      <c r="G3803" s="2">
        <v>0.0</v>
      </c>
      <c r="H3803" s="2">
        <v>96.4</v>
      </c>
      <c r="I3803" s="2">
        <v>3.0</v>
      </c>
      <c r="J3803" s="2">
        <v>34.0</v>
      </c>
      <c r="K3803" s="11"/>
      <c r="L3803" s="12">
        <f t="shared" si="1"/>
        <v>145000</v>
      </c>
      <c r="M3803" s="13">
        <f t="shared" si="2"/>
        <v>117500</v>
      </c>
      <c r="N3803" s="14">
        <f t="shared" si="3"/>
        <v>1.234042553</v>
      </c>
      <c r="O3803" s="13">
        <f t="shared" si="4"/>
        <v>1.05</v>
      </c>
      <c r="P3803" s="12">
        <f t="shared" si="5"/>
        <v>152250</v>
      </c>
      <c r="Q3803" s="15">
        <f t="shared" si="6"/>
        <v>12180</v>
      </c>
      <c r="R3803" s="16">
        <v>0.173526752443379</v>
      </c>
      <c r="S3803" s="16">
        <v>0.4</v>
      </c>
      <c r="T3803" s="16">
        <v>145000.0</v>
      </c>
      <c r="U3803" s="16">
        <v>0.174423229882036</v>
      </c>
      <c r="V3803" s="16">
        <v>316142.104161191</v>
      </c>
      <c r="W3803" s="16">
        <v>25291.3683328953</v>
      </c>
    </row>
    <row r="3804" ht="22.5" customHeight="1">
      <c r="A3804" s="2">
        <v>0.0</v>
      </c>
      <c r="B3804" s="10">
        <v>56683.0</v>
      </c>
      <c r="C3804" s="2">
        <v>90600.0</v>
      </c>
      <c r="D3804" s="2" t="s">
        <v>12</v>
      </c>
      <c r="E3804" s="2">
        <v>2.0</v>
      </c>
      <c r="F3804" s="2">
        <v>0.0</v>
      </c>
      <c r="G3804" s="2">
        <v>0.0</v>
      </c>
      <c r="H3804" s="2">
        <v>155.2</v>
      </c>
      <c r="I3804" s="2">
        <v>1.0</v>
      </c>
      <c r="J3804" s="2">
        <v>22.0</v>
      </c>
      <c r="K3804" s="11"/>
      <c r="L3804" s="12">
        <f t="shared" si="1"/>
        <v>56683</v>
      </c>
      <c r="M3804" s="13">
        <f t="shared" si="2"/>
        <v>90600</v>
      </c>
      <c r="N3804" s="14">
        <f t="shared" si="3"/>
        <v>0.6256401766</v>
      </c>
      <c r="O3804" s="13">
        <f t="shared" si="4"/>
        <v>0.3</v>
      </c>
      <c r="P3804" s="12">
        <f t="shared" si="5"/>
        <v>17004.9</v>
      </c>
      <c r="Q3804" s="15">
        <f t="shared" si="6"/>
        <v>1360.392</v>
      </c>
      <c r="R3804" s="16">
        <v>0.069591089868493</v>
      </c>
      <c r="S3804" s="16">
        <v>0.4</v>
      </c>
      <c r="T3804" s="16">
        <v>56683.0</v>
      </c>
      <c r="U3804" s="16">
        <v>0.124103737320451</v>
      </c>
      <c r="V3804" s="16">
        <v>87932.1517816894</v>
      </c>
      <c r="W3804" s="16">
        <v>7034.57214253515</v>
      </c>
    </row>
    <row r="3805" ht="22.5" customHeight="1">
      <c r="A3805" s="2">
        <v>0.0</v>
      </c>
      <c r="B3805" s="10">
        <v>135631.66</v>
      </c>
      <c r="C3805" s="2">
        <v>177000.0</v>
      </c>
      <c r="D3805" s="2" t="s">
        <v>14</v>
      </c>
      <c r="E3805" s="2">
        <v>8.0</v>
      </c>
      <c r="F3805" s="2">
        <v>0.0</v>
      </c>
      <c r="G3805" s="2">
        <v>0.0</v>
      </c>
      <c r="H3805" s="2">
        <v>321.63333333</v>
      </c>
      <c r="I3805" s="2">
        <v>0.0</v>
      </c>
      <c r="J3805" s="2">
        <v>17.0</v>
      </c>
      <c r="K3805" s="11"/>
      <c r="L3805" s="12">
        <f t="shared" si="1"/>
        <v>135631.66</v>
      </c>
      <c r="M3805" s="13">
        <f t="shared" si="2"/>
        <v>177000</v>
      </c>
      <c r="N3805" s="14">
        <f t="shared" si="3"/>
        <v>0.766280565</v>
      </c>
      <c r="O3805" s="13">
        <f t="shared" si="4"/>
        <v>0.3</v>
      </c>
      <c r="P3805" s="12">
        <f t="shared" si="5"/>
        <v>40689.498</v>
      </c>
      <c r="Q3805" s="15">
        <f t="shared" si="6"/>
        <v>3255.15984</v>
      </c>
      <c r="R3805" s="16">
        <v>0.0494946640256533</v>
      </c>
      <c r="S3805" s="16">
        <v>0.4</v>
      </c>
      <c r="T3805" s="16">
        <v>135631.66</v>
      </c>
      <c r="U3805" s="16">
        <v>0.104848798740585</v>
      </c>
      <c r="V3805" s="16">
        <v>177760.207777393</v>
      </c>
      <c r="W3805" s="16">
        <v>14220.8166221914</v>
      </c>
    </row>
    <row r="3806" ht="22.5" customHeight="1">
      <c r="A3806" s="2">
        <v>0.0</v>
      </c>
      <c r="B3806" s="17"/>
      <c r="C3806" s="2">
        <v>128042.0</v>
      </c>
      <c r="D3806" s="2" t="s">
        <v>11</v>
      </c>
      <c r="E3806" s="2">
        <v>0.0</v>
      </c>
      <c r="F3806" s="2">
        <v>0.0</v>
      </c>
      <c r="G3806" s="2">
        <v>0.0</v>
      </c>
      <c r="H3806" s="2">
        <v>314.53333333</v>
      </c>
      <c r="I3806" s="2">
        <v>3.0</v>
      </c>
      <c r="J3806" s="2">
        <v>21.0</v>
      </c>
      <c r="K3806" s="11"/>
      <c r="L3806" s="12" t="str">
        <f t="shared" si="1"/>
        <v/>
      </c>
      <c r="M3806" s="13">
        <f t="shared" si="2"/>
        <v>128042</v>
      </c>
      <c r="N3806" s="14">
        <f t="shared" si="3"/>
        <v>0</v>
      </c>
      <c r="O3806" s="13">
        <f t="shared" si="4"/>
        <v>0.2</v>
      </c>
      <c r="P3806" s="12">
        <f t="shared" si="5"/>
        <v>0</v>
      </c>
      <c r="Q3806" s="15">
        <f t="shared" si="6"/>
        <v>0</v>
      </c>
      <c r="R3806" s="16">
        <v>0.075051868891422</v>
      </c>
      <c r="S3806" s="16">
        <v>0.4</v>
      </c>
      <c r="T3806" s="16">
        <v>0.0</v>
      </c>
      <c r="U3806" s="16">
        <v>0.128514565863839</v>
      </c>
      <c r="V3806" s="16">
        <v>0.0</v>
      </c>
      <c r="W3806" s="16">
        <v>0.0</v>
      </c>
    </row>
    <row r="3807" ht="22.5" customHeight="1">
      <c r="A3807" s="2">
        <v>0.0</v>
      </c>
      <c r="B3807" s="10">
        <v>29400.0</v>
      </c>
      <c r="C3807" s="2">
        <v>52000.0</v>
      </c>
      <c r="D3807" s="2" t="s">
        <v>11</v>
      </c>
      <c r="F3807" s="2">
        <v>0.0</v>
      </c>
      <c r="G3807" s="2">
        <v>0.0</v>
      </c>
      <c r="H3807" s="2">
        <v>219.13333333</v>
      </c>
      <c r="I3807" s="2">
        <v>0.0</v>
      </c>
      <c r="J3807" s="2">
        <v>13.0</v>
      </c>
      <c r="K3807" s="11"/>
      <c r="L3807" s="12">
        <f t="shared" si="1"/>
        <v>29400</v>
      </c>
      <c r="M3807" s="13">
        <f t="shared" si="2"/>
        <v>52000</v>
      </c>
      <c r="N3807" s="14">
        <f t="shared" si="3"/>
        <v>0.5653846154</v>
      </c>
      <c r="O3807" s="13">
        <f t="shared" si="4"/>
        <v>0.25</v>
      </c>
      <c r="P3807" s="12">
        <f t="shared" si="5"/>
        <v>7350</v>
      </c>
      <c r="Q3807" s="15">
        <f t="shared" si="6"/>
        <v>588</v>
      </c>
      <c r="R3807" s="16">
        <v>0.0988781335300116</v>
      </c>
      <c r="S3807" s="16">
        <v>0.4</v>
      </c>
      <c r="T3807" s="16">
        <v>29400.0</v>
      </c>
      <c r="U3807" s="16">
        <v>0.144701360970808</v>
      </c>
      <c r="V3807" s="16">
        <v>53177.7501567722</v>
      </c>
      <c r="W3807" s="16">
        <v>4254.22001254177</v>
      </c>
    </row>
    <row r="3808" ht="22.5" customHeight="1">
      <c r="A3808" s="2">
        <v>0.0</v>
      </c>
      <c r="B3808" s="10">
        <v>132436.0</v>
      </c>
      <c r="C3808" s="2">
        <v>180000.0</v>
      </c>
      <c r="D3808" s="2" t="s">
        <v>15</v>
      </c>
      <c r="E3808" s="2">
        <v>22.0</v>
      </c>
      <c r="F3808" s="2">
        <v>0.0</v>
      </c>
      <c r="G3808" s="2">
        <v>0.0</v>
      </c>
      <c r="H3808" s="2">
        <v>221.16666667</v>
      </c>
      <c r="I3808" s="2">
        <v>1.0</v>
      </c>
      <c r="J3808" s="2">
        <v>24.0</v>
      </c>
      <c r="K3808" s="11"/>
      <c r="L3808" s="12">
        <f t="shared" si="1"/>
        <v>132436</v>
      </c>
      <c r="M3808" s="13">
        <f t="shared" si="2"/>
        <v>180000</v>
      </c>
      <c r="N3808" s="14">
        <f t="shared" si="3"/>
        <v>0.7357555556</v>
      </c>
      <c r="O3808" s="13">
        <f t="shared" si="4"/>
        <v>0.3</v>
      </c>
      <c r="P3808" s="12">
        <f t="shared" si="5"/>
        <v>39730.8</v>
      </c>
      <c r="Q3808" s="15">
        <f t="shared" si="6"/>
        <v>3178.464</v>
      </c>
      <c r="R3808" s="16">
        <v>0.0793840879395895</v>
      </c>
      <c r="S3808" s="16">
        <v>0.4</v>
      </c>
      <c r="T3808" s="16">
        <v>132436.0</v>
      </c>
      <c r="U3808" s="16">
        <v>0.131808209314636</v>
      </c>
      <c r="V3808" s="16">
        <v>218201.900109914</v>
      </c>
      <c r="W3808" s="16">
        <v>17456.1520087931</v>
      </c>
    </row>
    <row r="3809" ht="22.5" customHeight="1">
      <c r="A3809" s="2">
        <v>0.0</v>
      </c>
      <c r="B3809" s="10">
        <v>83205.0</v>
      </c>
      <c r="C3809" s="2">
        <v>132000.0</v>
      </c>
      <c r="D3809" s="2" t="s">
        <v>11</v>
      </c>
      <c r="E3809" s="2">
        <v>11.0</v>
      </c>
      <c r="F3809" s="2">
        <v>0.0</v>
      </c>
      <c r="G3809" s="2">
        <v>0.0</v>
      </c>
      <c r="H3809" s="2">
        <v>97.4</v>
      </c>
      <c r="I3809" s="2">
        <v>3.0</v>
      </c>
      <c r="J3809" s="2">
        <v>15.0</v>
      </c>
      <c r="K3809" s="11"/>
      <c r="L3809" s="12">
        <f t="shared" si="1"/>
        <v>83205</v>
      </c>
      <c r="M3809" s="13">
        <f t="shared" si="2"/>
        <v>132000</v>
      </c>
      <c r="N3809" s="14">
        <f t="shared" si="3"/>
        <v>0.6303409091</v>
      </c>
      <c r="O3809" s="13">
        <f t="shared" si="4"/>
        <v>0.3</v>
      </c>
      <c r="P3809" s="12">
        <f t="shared" si="5"/>
        <v>24961.5</v>
      </c>
      <c r="Q3809" s="15">
        <f t="shared" si="6"/>
        <v>1996.92</v>
      </c>
      <c r="R3809" s="16">
        <v>0.23759034897392</v>
      </c>
      <c r="S3809" s="16">
        <v>0.4</v>
      </c>
      <c r="T3809" s="16">
        <v>83205.0</v>
      </c>
      <c r="U3809" s="16">
        <v>0.184857228655077</v>
      </c>
      <c r="V3809" s="16">
        <v>192263.071378071</v>
      </c>
      <c r="W3809" s="16">
        <v>15381.0457102456</v>
      </c>
    </row>
    <row r="3810" ht="22.5" customHeight="1">
      <c r="A3810" s="2">
        <v>0.0</v>
      </c>
      <c r="B3810" s="10">
        <v>127826.0</v>
      </c>
      <c r="C3810" s="2">
        <v>277500.0</v>
      </c>
      <c r="D3810" s="2" t="s">
        <v>14</v>
      </c>
      <c r="E3810" s="2">
        <v>3.0</v>
      </c>
      <c r="F3810" s="2">
        <v>0.0</v>
      </c>
      <c r="G3810" s="2">
        <v>0.0</v>
      </c>
      <c r="H3810" s="2">
        <v>193.8</v>
      </c>
      <c r="I3810" s="2">
        <v>0.0</v>
      </c>
      <c r="J3810" s="2">
        <v>15.0</v>
      </c>
      <c r="K3810" s="11"/>
      <c r="L3810" s="12">
        <f t="shared" si="1"/>
        <v>127826</v>
      </c>
      <c r="M3810" s="13">
        <f t="shared" si="2"/>
        <v>277500</v>
      </c>
      <c r="N3810" s="14">
        <f t="shared" si="3"/>
        <v>0.4606342342</v>
      </c>
      <c r="O3810" s="13">
        <f t="shared" si="4"/>
        <v>0.2</v>
      </c>
      <c r="P3810" s="12">
        <f t="shared" si="5"/>
        <v>25565.2</v>
      </c>
      <c r="Q3810" s="15">
        <f t="shared" si="6"/>
        <v>2045.216</v>
      </c>
      <c r="R3810" s="16">
        <v>0.107228855322574</v>
      </c>
      <c r="S3810" s="16">
        <v>0.4</v>
      </c>
      <c r="T3810" s="16">
        <v>127826.0</v>
      </c>
      <c r="U3810" s="16">
        <v>0.149398942581346</v>
      </c>
      <c r="V3810" s="16">
        <v>238713.365430039</v>
      </c>
      <c r="W3810" s="16">
        <v>19097.0692344031</v>
      </c>
    </row>
    <row r="3811" ht="22.5" customHeight="1">
      <c r="A3811" s="2">
        <v>0.0</v>
      </c>
      <c r="B3811" s="10">
        <v>39000.0</v>
      </c>
      <c r="C3811" s="2">
        <v>62000.0</v>
      </c>
      <c r="D3811" s="2" t="s">
        <v>12</v>
      </c>
      <c r="E3811" s="2">
        <v>6.0</v>
      </c>
      <c r="F3811" s="2">
        <v>0.0</v>
      </c>
      <c r="G3811" s="2">
        <v>0.0</v>
      </c>
      <c r="H3811" s="2">
        <v>170.43333333</v>
      </c>
      <c r="I3811" s="2">
        <v>2.0</v>
      </c>
      <c r="J3811" s="2">
        <v>27.0</v>
      </c>
      <c r="K3811" s="11"/>
      <c r="L3811" s="12">
        <f t="shared" si="1"/>
        <v>39000</v>
      </c>
      <c r="M3811" s="13">
        <f t="shared" si="2"/>
        <v>62000</v>
      </c>
      <c r="N3811" s="14">
        <f t="shared" si="3"/>
        <v>0.6290322581</v>
      </c>
      <c r="O3811" s="13">
        <f t="shared" si="4"/>
        <v>0.3</v>
      </c>
      <c r="P3811" s="12">
        <f t="shared" si="5"/>
        <v>11700</v>
      </c>
      <c r="Q3811" s="15">
        <f t="shared" si="6"/>
        <v>936</v>
      </c>
      <c r="R3811" s="16">
        <v>0.0634153333174175</v>
      </c>
      <c r="S3811" s="16">
        <v>0.4</v>
      </c>
      <c r="T3811" s="16">
        <v>39000.0</v>
      </c>
      <c r="U3811" s="16">
        <v>0.118732007836935</v>
      </c>
      <c r="V3811" s="16">
        <v>57881.8538205059</v>
      </c>
      <c r="W3811" s="16">
        <v>4630.54830564047</v>
      </c>
    </row>
    <row r="3812" ht="22.5" customHeight="1">
      <c r="A3812" s="2">
        <v>1.0</v>
      </c>
      <c r="B3812" s="10">
        <v>161000.0</v>
      </c>
      <c r="C3812" s="2">
        <v>204000.0</v>
      </c>
      <c r="D3812" s="2" t="s">
        <v>15</v>
      </c>
      <c r="E3812" s="2">
        <v>5.0</v>
      </c>
      <c r="F3812" s="2">
        <v>3.0</v>
      </c>
      <c r="G3812" s="2">
        <v>7.0</v>
      </c>
      <c r="H3812" s="2">
        <v>205.93333333</v>
      </c>
      <c r="I3812" s="2">
        <v>5.0</v>
      </c>
      <c r="J3812" s="2">
        <v>25.0</v>
      </c>
      <c r="K3812" s="11"/>
      <c r="L3812" s="12">
        <f t="shared" si="1"/>
        <v>161000</v>
      </c>
      <c r="M3812" s="13">
        <f t="shared" si="2"/>
        <v>204000</v>
      </c>
      <c r="N3812" s="14">
        <f t="shared" si="3"/>
        <v>0.7892156863</v>
      </c>
      <c r="O3812" s="13">
        <f t="shared" si="4"/>
        <v>0.3</v>
      </c>
      <c r="P3812" s="12">
        <f t="shared" si="5"/>
        <v>48300</v>
      </c>
      <c r="Q3812" s="15">
        <f t="shared" si="6"/>
        <v>3864</v>
      </c>
      <c r="R3812" s="16">
        <v>0.99608553639689</v>
      </c>
      <c r="S3812" s="16">
        <v>0.4</v>
      </c>
      <c r="T3812" s="16">
        <v>161000.0</v>
      </c>
      <c r="U3812" s="16">
        <v>0.00156002252317359</v>
      </c>
      <c r="V3812" s="16">
        <v>3139.54532788686</v>
      </c>
      <c r="W3812" s="16">
        <v>251.163626230949</v>
      </c>
    </row>
    <row r="3813" ht="22.5" customHeight="1">
      <c r="A3813" s="2">
        <v>1.0</v>
      </c>
      <c r="B3813" s="10">
        <v>117820.0</v>
      </c>
      <c r="C3813" s="2">
        <v>154000.0</v>
      </c>
      <c r="D3813" s="2" t="s">
        <v>14</v>
      </c>
      <c r="E3813" s="2">
        <v>3.0</v>
      </c>
      <c r="F3813" s="2">
        <v>0.0</v>
      </c>
      <c r="G3813" s="2">
        <v>0.0</v>
      </c>
      <c r="H3813" s="2">
        <v>70.998127341</v>
      </c>
      <c r="I3813" s="2">
        <v>0.0</v>
      </c>
      <c r="J3813" s="2">
        <v>29.0</v>
      </c>
      <c r="K3813" s="11"/>
      <c r="L3813" s="12">
        <f t="shared" si="1"/>
        <v>117820</v>
      </c>
      <c r="M3813" s="13">
        <f t="shared" si="2"/>
        <v>154000</v>
      </c>
      <c r="N3813" s="14">
        <f t="shared" si="3"/>
        <v>0.7650649351</v>
      </c>
      <c r="O3813" s="13">
        <f t="shared" si="4"/>
        <v>0.3</v>
      </c>
      <c r="P3813" s="12">
        <f t="shared" si="5"/>
        <v>35346</v>
      </c>
      <c r="Q3813" s="15">
        <f t="shared" si="6"/>
        <v>2827.68</v>
      </c>
      <c r="R3813" s="16">
        <v>0.152617223884427</v>
      </c>
      <c r="S3813" s="16">
        <v>0.4</v>
      </c>
      <c r="T3813" s="16">
        <v>117820.0</v>
      </c>
      <c r="U3813" s="16">
        <v>0.168478689009357</v>
      </c>
      <c r="V3813" s="16">
        <v>248126.989238531</v>
      </c>
      <c r="W3813" s="16">
        <v>19850.1591390824</v>
      </c>
    </row>
    <row r="3814" ht="22.5" customHeight="1">
      <c r="A3814" s="2">
        <v>1.0</v>
      </c>
      <c r="B3814" s="10">
        <v>60336.0</v>
      </c>
      <c r="C3814" s="2">
        <v>132430.0</v>
      </c>
      <c r="D3814" s="2" t="s">
        <v>11</v>
      </c>
      <c r="E3814" s="2">
        <v>25.0</v>
      </c>
      <c r="F3814" s="2">
        <v>1.0</v>
      </c>
      <c r="G3814" s="2">
        <v>0.0</v>
      </c>
      <c r="H3814" s="2">
        <v>258.66666667</v>
      </c>
      <c r="I3814" s="2">
        <v>1.0</v>
      </c>
      <c r="J3814" s="2">
        <v>21.0</v>
      </c>
      <c r="K3814" s="11"/>
      <c r="L3814" s="12">
        <f t="shared" si="1"/>
        <v>60336</v>
      </c>
      <c r="M3814" s="13">
        <f t="shared" si="2"/>
        <v>132430</v>
      </c>
      <c r="N3814" s="14">
        <f t="shared" si="3"/>
        <v>0.4556067356</v>
      </c>
      <c r="O3814" s="13">
        <f t="shared" si="4"/>
        <v>0.2</v>
      </c>
      <c r="P3814" s="12">
        <f t="shared" si="5"/>
        <v>12067.2</v>
      </c>
      <c r="Q3814" s="15">
        <f t="shared" si="6"/>
        <v>965.376</v>
      </c>
      <c r="R3814" s="16">
        <v>0.11599048248581</v>
      </c>
      <c r="S3814" s="16">
        <v>0.4</v>
      </c>
      <c r="T3814" s="16">
        <v>60336.0</v>
      </c>
      <c r="U3814" s="16">
        <v>0.153875604738603</v>
      </c>
      <c r="V3814" s="16">
        <v>116052.981093854</v>
      </c>
      <c r="W3814" s="16">
        <v>9284.23848750839</v>
      </c>
    </row>
    <row r="3815" ht="22.5" customHeight="1">
      <c r="A3815" s="2">
        <v>1.0</v>
      </c>
      <c r="B3815" s="10">
        <v>151982.0</v>
      </c>
      <c r="D3815" s="2" t="s">
        <v>16</v>
      </c>
      <c r="F3815" s="2">
        <v>2.0</v>
      </c>
      <c r="G3815" s="2">
        <v>5.0</v>
      </c>
      <c r="H3815" s="2">
        <v>146.5</v>
      </c>
      <c r="I3815" s="2">
        <v>1.0</v>
      </c>
      <c r="J3815" s="2">
        <v>43.0</v>
      </c>
      <c r="K3815" s="11"/>
      <c r="L3815" s="12">
        <f t="shared" si="1"/>
        <v>151982</v>
      </c>
      <c r="M3815" s="12">
        <f t="shared" si="2"/>
        <v>337737.7778</v>
      </c>
      <c r="N3815" s="14">
        <f t="shared" si="3"/>
        <v>0.45</v>
      </c>
      <c r="O3815" s="13">
        <f t="shared" si="4"/>
        <v>0.2</v>
      </c>
      <c r="P3815" s="12">
        <f t="shared" si="5"/>
        <v>30396.4</v>
      </c>
      <c r="Q3815" s="15">
        <f t="shared" si="6"/>
        <v>2431.712</v>
      </c>
      <c r="R3815" s="16">
        <v>0.966445127612638</v>
      </c>
      <c r="S3815" s="16">
        <v>0.4</v>
      </c>
      <c r="T3815" s="16">
        <v>151982.0</v>
      </c>
      <c r="U3815" s="16">
        <v>0.0132173235252981</v>
      </c>
      <c r="V3815" s="16">
        <v>25109.9408002733</v>
      </c>
      <c r="W3815" s="16">
        <v>2008.79526402186</v>
      </c>
    </row>
    <row r="3816" ht="22.5" customHeight="1">
      <c r="A3816" s="2">
        <v>1.0</v>
      </c>
      <c r="B3816" s="10">
        <v>78500.0</v>
      </c>
      <c r="C3816" s="2">
        <v>109725.0</v>
      </c>
      <c r="D3816" s="2" t="s">
        <v>15</v>
      </c>
      <c r="E3816" s="2">
        <v>9.8</v>
      </c>
      <c r="G3816" s="2">
        <v>1.0</v>
      </c>
      <c r="H3816" s="2">
        <v>117.66666667</v>
      </c>
      <c r="I3816" s="2">
        <v>2.0</v>
      </c>
      <c r="J3816" s="2">
        <v>30.0</v>
      </c>
      <c r="K3816" s="11"/>
      <c r="L3816" s="12">
        <f t="shared" si="1"/>
        <v>78500</v>
      </c>
      <c r="M3816" s="13">
        <f t="shared" si="2"/>
        <v>109725</v>
      </c>
      <c r="N3816" s="14">
        <f t="shared" si="3"/>
        <v>0.715424926</v>
      </c>
      <c r="O3816" s="13">
        <f t="shared" si="4"/>
        <v>0.3</v>
      </c>
      <c r="P3816" s="12">
        <f t="shared" si="5"/>
        <v>23550</v>
      </c>
      <c r="Q3816" s="15">
        <f t="shared" si="6"/>
        <v>1884</v>
      </c>
      <c r="R3816" s="16">
        <v>0.274431569638589</v>
      </c>
      <c r="S3816" s="16">
        <v>0.4</v>
      </c>
      <c r="T3816" s="16">
        <v>78500.0</v>
      </c>
      <c r="U3816" s="16">
        <v>0.186823477358474</v>
      </c>
      <c r="V3816" s="16">
        <v>183320.537158003</v>
      </c>
      <c r="W3816" s="16">
        <v>14665.6429726402</v>
      </c>
    </row>
    <row r="3817" ht="22.5" customHeight="1">
      <c r="A3817" s="2">
        <v>1.0</v>
      </c>
      <c r="B3817" s="10">
        <v>104000.0</v>
      </c>
      <c r="C3817" s="2">
        <v>139900.0</v>
      </c>
      <c r="D3817" s="2" t="s">
        <v>11</v>
      </c>
      <c r="E3817" s="2">
        <v>15.0</v>
      </c>
      <c r="F3817" s="2">
        <v>1.0</v>
      </c>
      <c r="G3817" s="2">
        <v>1.0</v>
      </c>
      <c r="H3817" s="2">
        <v>95.366666667</v>
      </c>
      <c r="I3817" s="2">
        <v>4.0</v>
      </c>
      <c r="J3817" s="2">
        <v>49.0</v>
      </c>
      <c r="K3817" s="11"/>
      <c r="L3817" s="12">
        <f t="shared" si="1"/>
        <v>104000</v>
      </c>
      <c r="M3817" s="13">
        <f t="shared" si="2"/>
        <v>139900</v>
      </c>
      <c r="N3817" s="14">
        <f t="shared" si="3"/>
        <v>0.7433881344</v>
      </c>
      <c r="O3817" s="13">
        <f t="shared" si="4"/>
        <v>0.3</v>
      </c>
      <c r="P3817" s="12">
        <f t="shared" si="5"/>
        <v>31200</v>
      </c>
      <c r="Q3817" s="15">
        <f t="shared" si="6"/>
        <v>2496</v>
      </c>
      <c r="R3817" s="16">
        <v>0.388609691443063</v>
      </c>
      <c r="S3817" s="16">
        <v>0.4</v>
      </c>
      <c r="T3817" s="16">
        <v>104000.0</v>
      </c>
      <c r="U3817" s="16">
        <v>0.180244476381</v>
      </c>
      <c r="V3817" s="16">
        <v>234317.8192953</v>
      </c>
      <c r="W3817" s="16">
        <v>18745.425543624</v>
      </c>
    </row>
    <row r="3818" ht="22.5" customHeight="1">
      <c r="A3818" s="2">
        <v>1.0</v>
      </c>
      <c r="B3818" s="10">
        <v>16000.0</v>
      </c>
      <c r="C3818" s="2">
        <v>87300.0</v>
      </c>
      <c r="D3818" s="2" t="s">
        <v>11</v>
      </c>
      <c r="E3818" s="2">
        <v>28.0</v>
      </c>
      <c r="F3818" s="2">
        <v>1.0</v>
      </c>
      <c r="G3818" s="2">
        <v>6.0</v>
      </c>
      <c r="H3818" s="2">
        <v>232.33333333</v>
      </c>
      <c r="I3818" s="2">
        <v>1.0</v>
      </c>
      <c r="J3818" s="2">
        <v>21.0</v>
      </c>
      <c r="K3818" s="11"/>
      <c r="L3818" s="12">
        <f t="shared" si="1"/>
        <v>16000</v>
      </c>
      <c r="M3818" s="13">
        <f t="shared" si="2"/>
        <v>87300</v>
      </c>
      <c r="N3818" s="14">
        <f t="shared" si="3"/>
        <v>0.1832760596</v>
      </c>
      <c r="O3818" s="13">
        <f t="shared" si="4"/>
        <v>0.2</v>
      </c>
      <c r="P3818" s="12">
        <f t="shared" si="5"/>
        <v>3200</v>
      </c>
      <c r="Q3818" s="15">
        <f t="shared" si="6"/>
        <v>256</v>
      </c>
      <c r="R3818" s="16">
        <v>0.944398586898519</v>
      </c>
      <c r="S3818" s="16">
        <v>0.4</v>
      </c>
      <c r="T3818" s="16">
        <v>16000.0</v>
      </c>
      <c r="U3818" s="16">
        <v>0.0217446163335813</v>
      </c>
      <c r="V3818" s="16">
        <v>4348.92326671627</v>
      </c>
      <c r="W3818" s="16">
        <v>347.913861337301</v>
      </c>
    </row>
    <row r="3819" ht="22.5" customHeight="1">
      <c r="A3819" s="2">
        <v>1.0</v>
      </c>
      <c r="B3819" s="10">
        <v>122000.0</v>
      </c>
      <c r="C3819" s="2">
        <v>166100.0</v>
      </c>
      <c r="D3819" s="2" t="s">
        <v>15</v>
      </c>
      <c r="E3819" s="2">
        <v>2.6</v>
      </c>
      <c r="F3819" s="2">
        <v>0.0</v>
      </c>
      <c r="G3819" s="2">
        <v>2.0</v>
      </c>
      <c r="H3819" s="2">
        <v>206.96666667</v>
      </c>
      <c r="I3819" s="2">
        <v>1.0</v>
      </c>
      <c r="J3819" s="2">
        <v>18.0</v>
      </c>
      <c r="K3819" s="11"/>
      <c r="L3819" s="12">
        <f t="shared" si="1"/>
        <v>122000</v>
      </c>
      <c r="M3819" s="13">
        <f t="shared" si="2"/>
        <v>166100</v>
      </c>
      <c r="N3819" s="14">
        <f t="shared" si="3"/>
        <v>0.7344972908</v>
      </c>
      <c r="O3819" s="13">
        <f t="shared" si="4"/>
        <v>0.3</v>
      </c>
      <c r="P3819" s="12">
        <f t="shared" si="5"/>
        <v>36600</v>
      </c>
      <c r="Q3819" s="15">
        <f t="shared" si="6"/>
        <v>2928</v>
      </c>
      <c r="R3819" s="16">
        <v>0.372786407281817</v>
      </c>
      <c r="S3819" s="16">
        <v>0.4</v>
      </c>
      <c r="T3819" s="16">
        <v>122000.0</v>
      </c>
      <c r="U3819" s="16">
        <v>0.182076793467439</v>
      </c>
      <c r="V3819" s="16">
        <v>277667.110037845</v>
      </c>
      <c r="W3819" s="16">
        <v>22213.3688030276</v>
      </c>
    </row>
    <row r="3820" ht="22.5" customHeight="1">
      <c r="A3820" s="2">
        <v>1.0</v>
      </c>
      <c r="B3820" s="10">
        <v>47696.03</v>
      </c>
      <c r="C3820" s="2">
        <v>112700.0</v>
      </c>
      <c r="D3820" s="2" t="s">
        <v>11</v>
      </c>
      <c r="E3820" s="2">
        <v>16.0</v>
      </c>
      <c r="F3820" s="2">
        <v>0.0</v>
      </c>
      <c r="G3820" s="2">
        <v>3.0</v>
      </c>
      <c r="H3820" s="2">
        <v>123.76666667</v>
      </c>
      <c r="I3820" s="2">
        <v>0.0</v>
      </c>
      <c r="J3820" s="2">
        <v>23.0</v>
      </c>
      <c r="K3820" s="11"/>
      <c r="L3820" s="12">
        <f t="shared" si="1"/>
        <v>47696.03</v>
      </c>
      <c r="M3820" s="13">
        <f t="shared" si="2"/>
        <v>112700</v>
      </c>
      <c r="N3820" s="14">
        <f t="shared" si="3"/>
        <v>0.4232123336</v>
      </c>
      <c r="O3820" s="13">
        <f t="shared" si="4"/>
        <v>0.2</v>
      </c>
      <c r="P3820" s="12">
        <f t="shared" si="5"/>
        <v>9539.206</v>
      </c>
      <c r="Q3820" s="15">
        <f t="shared" si="6"/>
        <v>763.13648</v>
      </c>
      <c r="R3820" s="16">
        <v>0.605222107787625</v>
      </c>
      <c r="S3820" s="16">
        <v>0.4</v>
      </c>
      <c r="T3820" s="16">
        <v>47696.03</v>
      </c>
      <c r="U3820" s="16">
        <v>0.135437483847109</v>
      </c>
      <c r="V3820" s="16">
        <v>80747.8786587033</v>
      </c>
      <c r="W3820" s="16">
        <v>6459.83029269626</v>
      </c>
    </row>
    <row r="3821" ht="22.5" customHeight="1">
      <c r="A3821" s="2">
        <v>1.0</v>
      </c>
      <c r="B3821" s="10">
        <v>14361.0</v>
      </c>
      <c r="C3821" s="2">
        <v>50000.0</v>
      </c>
      <c r="D3821" s="2" t="s">
        <v>11</v>
      </c>
      <c r="F3821" s="2">
        <v>0.0</v>
      </c>
      <c r="G3821" s="2">
        <v>1.0</v>
      </c>
      <c r="H3821" s="2">
        <v>216.06666667</v>
      </c>
      <c r="I3821" s="2">
        <v>1.0</v>
      </c>
      <c r="J3821" s="2">
        <v>10.0</v>
      </c>
      <c r="K3821" s="11"/>
      <c r="L3821" s="12">
        <f t="shared" si="1"/>
        <v>14361</v>
      </c>
      <c r="M3821" s="13">
        <f t="shared" si="2"/>
        <v>50000</v>
      </c>
      <c r="N3821" s="14">
        <f t="shared" si="3"/>
        <v>0.28722</v>
      </c>
      <c r="O3821" s="13">
        <f t="shared" si="4"/>
        <v>0.2</v>
      </c>
      <c r="P3821" s="12">
        <f t="shared" si="5"/>
        <v>2872.2</v>
      </c>
      <c r="Q3821" s="15">
        <f t="shared" si="6"/>
        <v>229.776</v>
      </c>
      <c r="R3821" s="16">
        <v>0.231054132122692</v>
      </c>
      <c r="S3821" s="16">
        <v>0.4</v>
      </c>
      <c r="T3821" s="16">
        <v>14361.0</v>
      </c>
      <c r="U3821" s="16">
        <v>0.18423738526113</v>
      </c>
      <c r="V3821" s="16">
        <v>33072.9136216886</v>
      </c>
      <c r="W3821" s="16">
        <v>2645.83308973508</v>
      </c>
    </row>
    <row r="3822" ht="22.5" customHeight="1">
      <c r="A3822" s="2">
        <v>1.0</v>
      </c>
      <c r="B3822" s="10">
        <v>143000.0</v>
      </c>
      <c r="C3822" s="2">
        <v>185625.0</v>
      </c>
      <c r="D3822" s="2" t="s">
        <v>12</v>
      </c>
      <c r="E3822" s="2">
        <v>1.5</v>
      </c>
      <c r="F3822" s="2">
        <v>2.0</v>
      </c>
      <c r="G3822" s="2">
        <v>3.0</v>
      </c>
      <c r="H3822" s="2">
        <v>73.033333333</v>
      </c>
      <c r="I3822" s="2">
        <v>2.0</v>
      </c>
      <c r="J3822" s="2">
        <v>11.0</v>
      </c>
      <c r="K3822" s="11"/>
      <c r="L3822" s="12">
        <f t="shared" si="1"/>
        <v>143000</v>
      </c>
      <c r="M3822" s="13">
        <f t="shared" si="2"/>
        <v>185625</v>
      </c>
      <c r="N3822" s="14">
        <f t="shared" si="3"/>
        <v>0.7703703704</v>
      </c>
      <c r="O3822" s="13">
        <f t="shared" si="4"/>
        <v>0.3</v>
      </c>
      <c r="P3822" s="12">
        <f t="shared" si="5"/>
        <v>42900</v>
      </c>
      <c r="Q3822" s="15">
        <f t="shared" si="6"/>
        <v>3432</v>
      </c>
      <c r="R3822" s="16">
        <v>0.860344391198364</v>
      </c>
      <c r="S3822" s="16">
        <v>0.4</v>
      </c>
      <c r="T3822" s="16">
        <v>143000.0</v>
      </c>
      <c r="U3822" s="16">
        <v>0.0531721033251625</v>
      </c>
      <c r="V3822" s="16">
        <v>95045.134693728</v>
      </c>
      <c r="W3822" s="16">
        <v>7603.61077549824</v>
      </c>
    </row>
    <row r="3823" ht="22.5" customHeight="1">
      <c r="A3823" s="2">
        <v>1.0</v>
      </c>
      <c r="B3823" s="10">
        <v>21300.0</v>
      </c>
      <c r="C3823" s="2">
        <v>308600.0</v>
      </c>
      <c r="D3823" s="2" t="s">
        <v>15</v>
      </c>
      <c r="E3823" s="2">
        <v>2.0</v>
      </c>
      <c r="F3823" s="2">
        <v>1.0</v>
      </c>
      <c r="G3823" s="2">
        <v>0.0</v>
      </c>
      <c r="H3823" s="2">
        <v>274.9</v>
      </c>
      <c r="I3823" s="2">
        <v>0.0</v>
      </c>
      <c r="J3823" s="2">
        <v>30.0</v>
      </c>
      <c r="K3823" s="11"/>
      <c r="L3823" s="12">
        <f t="shared" si="1"/>
        <v>21300</v>
      </c>
      <c r="M3823" s="13">
        <f t="shared" si="2"/>
        <v>308600</v>
      </c>
      <c r="N3823" s="14">
        <f t="shared" si="3"/>
        <v>0.06902138691</v>
      </c>
      <c r="O3823" s="13">
        <f t="shared" si="4"/>
        <v>0.2</v>
      </c>
      <c r="P3823" s="12">
        <f t="shared" si="5"/>
        <v>4260</v>
      </c>
      <c r="Q3823" s="15">
        <f t="shared" si="6"/>
        <v>340.8</v>
      </c>
      <c r="R3823" s="16">
        <v>0.089924253816533</v>
      </c>
      <c r="S3823" s="16">
        <v>0.4</v>
      </c>
      <c r="T3823" s="16">
        <v>21300.0</v>
      </c>
      <c r="U3823" s="16">
        <v>0.139142022859348</v>
      </c>
      <c r="V3823" s="16">
        <v>37046.5635863016</v>
      </c>
      <c r="W3823" s="16">
        <v>2963.72508690413</v>
      </c>
    </row>
    <row r="3824" ht="22.5" customHeight="1">
      <c r="A3824" s="2">
        <v>1.0</v>
      </c>
      <c r="B3824" s="10">
        <v>11000.0</v>
      </c>
      <c r="C3824" s="2">
        <v>75000.0</v>
      </c>
      <c r="D3824" s="2" t="s">
        <v>11</v>
      </c>
      <c r="E3824" s="2">
        <v>7.0</v>
      </c>
      <c r="F3824" s="2">
        <v>1.0</v>
      </c>
      <c r="G3824" s="2">
        <v>3.0</v>
      </c>
      <c r="H3824" s="2">
        <v>267.83333333</v>
      </c>
      <c r="I3824" s="2">
        <v>1.0</v>
      </c>
      <c r="J3824" s="2">
        <v>23.0</v>
      </c>
      <c r="K3824" s="11"/>
      <c r="L3824" s="12">
        <f t="shared" si="1"/>
        <v>11000</v>
      </c>
      <c r="M3824" s="13">
        <f t="shared" si="2"/>
        <v>75000</v>
      </c>
      <c r="N3824" s="14">
        <f t="shared" si="3"/>
        <v>0.1466666667</v>
      </c>
      <c r="O3824" s="13">
        <f t="shared" si="4"/>
        <v>0.2</v>
      </c>
      <c r="P3824" s="12">
        <f t="shared" si="5"/>
        <v>2200</v>
      </c>
      <c r="Q3824" s="15">
        <f t="shared" si="6"/>
        <v>176</v>
      </c>
      <c r="R3824" s="16">
        <v>0.588195529448736</v>
      </c>
      <c r="S3824" s="16">
        <v>0.4</v>
      </c>
      <c r="T3824" s="16">
        <v>11000.0</v>
      </c>
      <c r="U3824" s="16">
        <v>0.14000641918881</v>
      </c>
      <c r="V3824" s="16">
        <v>19250.8826384614</v>
      </c>
      <c r="W3824" s="16">
        <v>1540.07061107691</v>
      </c>
    </row>
    <row r="3825" ht="22.5" customHeight="1">
      <c r="A3825" s="2">
        <v>1.0</v>
      </c>
      <c r="B3825" s="10">
        <v>116932.0</v>
      </c>
      <c r="C3825" s="2">
        <v>138072.0</v>
      </c>
      <c r="D3825" s="2" t="s">
        <v>11</v>
      </c>
      <c r="E3825" s="2">
        <v>19.0</v>
      </c>
      <c r="F3825" s="2">
        <v>0.0</v>
      </c>
      <c r="G3825" s="2">
        <v>0.0</v>
      </c>
      <c r="H3825" s="2">
        <v>171.46666667</v>
      </c>
      <c r="I3825" s="2">
        <v>2.0</v>
      </c>
      <c r="J3825" s="2">
        <v>23.0</v>
      </c>
      <c r="K3825" s="11"/>
      <c r="L3825" s="12">
        <f t="shared" si="1"/>
        <v>116932</v>
      </c>
      <c r="M3825" s="13">
        <f t="shared" si="2"/>
        <v>138072</v>
      </c>
      <c r="N3825" s="14">
        <f t="shared" si="3"/>
        <v>0.8468914769</v>
      </c>
      <c r="O3825" s="13">
        <f t="shared" si="4"/>
        <v>0.45</v>
      </c>
      <c r="P3825" s="12">
        <f t="shared" si="5"/>
        <v>52619.4</v>
      </c>
      <c r="Q3825" s="15">
        <f t="shared" si="6"/>
        <v>4209.552</v>
      </c>
      <c r="R3825" s="16">
        <v>0.121917913669414</v>
      </c>
      <c r="S3825" s="16">
        <v>0.4</v>
      </c>
      <c r="T3825" s="16">
        <v>116932.0</v>
      </c>
      <c r="U3825" s="16">
        <v>0.156664799942739</v>
      </c>
      <c r="V3825" s="16">
        <v>228989.104836305</v>
      </c>
      <c r="W3825" s="16">
        <v>18319.1283869044</v>
      </c>
    </row>
    <row r="3826" ht="22.5" customHeight="1">
      <c r="A3826" s="2">
        <v>1.0</v>
      </c>
      <c r="B3826" s="10">
        <v>70862.0</v>
      </c>
      <c r="C3826" s="2">
        <v>201500.0</v>
      </c>
      <c r="D3826" s="2" t="s">
        <v>14</v>
      </c>
      <c r="E3826" s="2">
        <v>9.3</v>
      </c>
      <c r="F3826" s="2">
        <v>0.0</v>
      </c>
      <c r="G3826" s="2">
        <v>1.0</v>
      </c>
      <c r="H3826" s="2">
        <v>290.16670565</v>
      </c>
      <c r="I3826" s="2">
        <v>1.0</v>
      </c>
      <c r="J3826" s="2">
        <v>25.0</v>
      </c>
      <c r="K3826" s="11"/>
      <c r="L3826" s="12">
        <f t="shared" si="1"/>
        <v>70862</v>
      </c>
      <c r="M3826" s="13">
        <f t="shared" si="2"/>
        <v>201500</v>
      </c>
      <c r="N3826" s="14">
        <f t="shared" si="3"/>
        <v>0.3516724566</v>
      </c>
      <c r="O3826" s="13">
        <f t="shared" si="4"/>
        <v>0.2</v>
      </c>
      <c r="P3826" s="12">
        <f t="shared" si="5"/>
        <v>14172.4</v>
      </c>
      <c r="Q3826" s="15">
        <f t="shared" si="6"/>
        <v>1133.792</v>
      </c>
      <c r="R3826" s="16">
        <v>0.114983882933717</v>
      </c>
      <c r="S3826" s="16">
        <v>0.4</v>
      </c>
      <c r="T3826" s="16">
        <v>70862.0</v>
      </c>
      <c r="U3826" s="16">
        <v>0.153383328589645</v>
      </c>
      <c r="V3826" s="16">
        <v>135863.117881493</v>
      </c>
      <c r="W3826" s="16">
        <v>10869.0494305194</v>
      </c>
    </row>
    <row r="3827" ht="22.5" customHeight="1">
      <c r="A3827" s="2">
        <v>1.0</v>
      </c>
      <c r="B3827" s="10">
        <v>87800.0</v>
      </c>
      <c r="C3827" s="2">
        <v>163800.0</v>
      </c>
      <c r="D3827" s="2" t="s">
        <v>14</v>
      </c>
      <c r="E3827" s="2">
        <v>14.0</v>
      </c>
      <c r="F3827" s="2">
        <v>2.0</v>
      </c>
      <c r="G3827" s="2">
        <v>6.0</v>
      </c>
      <c r="H3827" s="2">
        <v>244.06666667</v>
      </c>
      <c r="J3827" s="2">
        <v>25.0</v>
      </c>
      <c r="K3827" s="11"/>
      <c r="L3827" s="12">
        <f t="shared" si="1"/>
        <v>87800</v>
      </c>
      <c r="M3827" s="13">
        <f t="shared" si="2"/>
        <v>163800</v>
      </c>
      <c r="N3827" s="14">
        <f t="shared" si="3"/>
        <v>0.536019536</v>
      </c>
      <c r="O3827" s="13">
        <f t="shared" si="4"/>
        <v>0.25</v>
      </c>
      <c r="P3827" s="12">
        <f t="shared" si="5"/>
        <v>21950</v>
      </c>
      <c r="Q3827" s="15">
        <f t="shared" si="6"/>
        <v>1756</v>
      </c>
      <c r="R3827" s="16">
        <v>0.964872884274149</v>
      </c>
      <c r="S3827" s="16">
        <v>0.4</v>
      </c>
      <c r="T3827" s="16">
        <v>87800.0</v>
      </c>
      <c r="U3827" s="16">
        <v>0.0138293291949741</v>
      </c>
      <c r="V3827" s="16">
        <v>15177.6887914841</v>
      </c>
      <c r="W3827" s="16">
        <v>1214.21510331873</v>
      </c>
    </row>
    <row r="3828" ht="22.5" customHeight="1">
      <c r="A3828" s="2">
        <v>1.0</v>
      </c>
      <c r="B3828" s="10">
        <v>86019.0</v>
      </c>
      <c r="C3828" s="2">
        <v>94350.0</v>
      </c>
      <c r="D3828" s="2" t="s">
        <v>11</v>
      </c>
      <c r="E3828" s="2">
        <v>3.7</v>
      </c>
      <c r="F3828" s="2">
        <v>0.0</v>
      </c>
      <c r="G3828" s="2">
        <v>1.0</v>
      </c>
      <c r="H3828" s="2">
        <v>119.7</v>
      </c>
      <c r="I3828" s="2">
        <v>0.0</v>
      </c>
      <c r="J3828" s="2">
        <v>16.0</v>
      </c>
      <c r="K3828" s="11"/>
      <c r="L3828" s="12">
        <f t="shared" si="1"/>
        <v>86019</v>
      </c>
      <c r="M3828" s="13">
        <f t="shared" si="2"/>
        <v>94350</v>
      </c>
      <c r="N3828" s="14">
        <f t="shared" si="3"/>
        <v>0.9117011129</v>
      </c>
      <c r="O3828" s="13">
        <f t="shared" si="4"/>
        <v>0.7</v>
      </c>
      <c r="P3828" s="12">
        <f t="shared" si="5"/>
        <v>60213.3</v>
      </c>
      <c r="Q3828" s="15">
        <f t="shared" si="6"/>
        <v>4817.064</v>
      </c>
      <c r="R3828" s="16">
        <v>0.293166703340638</v>
      </c>
      <c r="S3828" s="16">
        <v>0.4</v>
      </c>
      <c r="T3828" s="16">
        <v>86019.0</v>
      </c>
      <c r="U3828" s="16">
        <v>0.186936323054823</v>
      </c>
      <c r="V3828" s="16">
        <v>201000.944660661</v>
      </c>
      <c r="W3828" s="16">
        <v>16080.0755728528</v>
      </c>
    </row>
    <row r="3829" ht="22.5" customHeight="1">
      <c r="A3829" s="2">
        <v>1.0</v>
      </c>
      <c r="B3829" s="10">
        <v>142500.0</v>
      </c>
      <c r="C3829" s="2">
        <v>190000.0</v>
      </c>
      <c r="D3829" s="2" t="s">
        <v>14</v>
      </c>
      <c r="E3829" s="2">
        <v>0.2</v>
      </c>
      <c r="F3829" s="2">
        <v>2.0</v>
      </c>
      <c r="G3829" s="2">
        <v>4.0</v>
      </c>
      <c r="H3829" s="2">
        <v>313.53333333</v>
      </c>
      <c r="I3829" s="2">
        <v>3.0</v>
      </c>
      <c r="J3829" s="2">
        <v>18.0</v>
      </c>
      <c r="K3829" s="11"/>
      <c r="L3829" s="12">
        <f t="shared" si="1"/>
        <v>142500</v>
      </c>
      <c r="M3829" s="13">
        <f t="shared" si="2"/>
        <v>190000</v>
      </c>
      <c r="N3829" s="14">
        <f t="shared" si="3"/>
        <v>0.75</v>
      </c>
      <c r="O3829" s="13">
        <f t="shared" si="4"/>
        <v>0.3</v>
      </c>
      <c r="P3829" s="12">
        <f t="shared" si="5"/>
        <v>42750</v>
      </c>
      <c r="Q3829" s="15">
        <f t="shared" si="6"/>
        <v>3420</v>
      </c>
      <c r="R3829" s="16">
        <v>0.863688413072802</v>
      </c>
      <c r="S3829" s="16">
        <v>0.4</v>
      </c>
      <c r="T3829" s="16">
        <v>142500.0</v>
      </c>
      <c r="U3829" s="16">
        <v>0.05195583681786</v>
      </c>
      <c r="V3829" s="16">
        <v>92546.3343318131</v>
      </c>
      <c r="W3829" s="16">
        <v>7403.70674654505</v>
      </c>
    </row>
    <row r="3830" ht="22.5" customHeight="1">
      <c r="A3830" s="2">
        <v>1.0</v>
      </c>
      <c r="B3830" s="10">
        <v>107000.0</v>
      </c>
      <c r="C3830" s="2">
        <v>146400.0</v>
      </c>
      <c r="D3830" s="2" t="s">
        <v>12</v>
      </c>
      <c r="E3830" s="2">
        <v>0.1</v>
      </c>
      <c r="F3830" s="2">
        <v>0.0</v>
      </c>
      <c r="G3830" s="2">
        <v>2.0</v>
      </c>
      <c r="H3830" s="2">
        <v>234.33333333</v>
      </c>
      <c r="I3830" s="2">
        <v>2.0</v>
      </c>
      <c r="J3830" s="2">
        <v>32.0</v>
      </c>
      <c r="K3830" s="11"/>
      <c r="L3830" s="12">
        <f t="shared" si="1"/>
        <v>107000</v>
      </c>
      <c r="M3830" s="13">
        <f t="shared" si="2"/>
        <v>146400</v>
      </c>
      <c r="N3830" s="14">
        <f t="shared" si="3"/>
        <v>0.7308743169</v>
      </c>
      <c r="O3830" s="13">
        <f t="shared" si="4"/>
        <v>0.3</v>
      </c>
      <c r="P3830" s="12">
        <f t="shared" si="5"/>
        <v>32100</v>
      </c>
      <c r="Q3830" s="15">
        <f t="shared" si="6"/>
        <v>2568</v>
      </c>
      <c r="R3830" s="16">
        <v>0.172455567446402</v>
      </c>
      <c r="S3830" s="16">
        <v>0.4</v>
      </c>
      <c r="T3830" s="16">
        <v>107000.0</v>
      </c>
      <c r="U3830" s="16">
        <v>0.17415421886563</v>
      </c>
      <c r="V3830" s="16">
        <v>232931.26773278</v>
      </c>
      <c r="W3830" s="16">
        <v>18634.5014186224</v>
      </c>
    </row>
    <row r="3831" ht="22.5" customHeight="1">
      <c r="A3831" s="2">
        <v>1.0</v>
      </c>
      <c r="B3831" s="10">
        <v>77900.0</v>
      </c>
      <c r="C3831" s="2">
        <v>105400.0</v>
      </c>
      <c r="D3831" s="2" t="s">
        <v>14</v>
      </c>
      <c r="E3831" s="2">
        <v>4.0</v>
      </c>
      <c r="F3831" s="2">
        <v>0.0</v>
      </c>
      <c r="G3831" s="2">
        <v>0.0</v>
      </c>
      <c r="H3831" s="2">
        <v>110.6</v>
      </c>
      <c r="I3831" s="2">
        <v>0.0</v>
      </c>
      <c r="J3831" s="2">
        <v>17.0</v>
      </c>
      <c r="K3831" s="11"/>
      <c r="L3831" s="12">
        <f t="shared" si="1"/>
        <v>77900</v>
      </c>
      <c r="M3831" s="13">
        <f t="shared" si="2"/>
        <v>105400</v>
      </c>
      <c r="N3831" s="14">
        <f t="shared" si="3"/>
        <v>0.7390891841</v>
      </c>
      <c r="O3831" s="13">
        <f t="shared" si="4"/>
        <v>0.3</v>
      </c>
      <c r="P3831" s="12">
        <f t="shared" si="5"/>
        <v>23370</v>
      </c>
      <c r="Q3831" s="15">
        <f t="shared" si="6"/>
        <v>1869.6</v>
      </c>
      <c r="R3831" s="16">
        <v>0.157066075227968</v>
      </c>
      <c r="S3831" s="16">
        <v>0.4</v>
      </c>
      <c r="T3831" s="16">
        <v>77900.0</v>
      </c>
      <c r="U3831" s="16">
        <v>0.169871279481081</v>
      </c>
      <c r="V3831" s="16">
        <v>165412.158394703</v>
      </c>
      <c r="W3831" s="16">
        <v>13232.9726715762</v>
      </c>
    </row>
    <row r="3832" ht="22.5" customHeight="1">
      <c r="A3832" s="2">
        <v>0.0</v>
      </c>
      <c r="B3832" s="10">
        <v>23140.0</v>
      </c>
      <c r="C3832" s="2">
        <v>47548.0</v>
      </c>
      <c r="D3832" s="2" t="s">
        <v>11</v>
      </c>
      <c r="E3832" s="2">
        <v>1.0</v>
      </c>
      <c r="H3832" s="2">
        <v>322.00459581</v>
      </c>
      <c r="J3832" s="2">
        <v>24.0</v>
      </c>
      <c r="K3832" s="18">
        <v>35.459509616</v>
      </c>
      <c r="L3832" s="19">
        <f t="shared" si="1"/>
        <v>23140</v>
      </c>
      <c r="M3832" s="20">
        <f t="shared" si="2"/>
        <v>47548</v>
      </c>
      <c r="N3832" s="21">
        <f t="shared" si="3"/>
        <v>0.4866661058</v>
      </c>
      <c r="O3832" s="20">
        <f t="shared" si="4"/>
        <v>0.2</v>
      </c>
      <c r="P3832" s="19">
        <f t="shared" si="5"/>
        <v>4628</v>
      </c>
      <c r="Q3832" s="22">
        <f t="shared" si="6"/>
        <v>370.24</v>
      </c>
      <c r="R3832" s="16">
        <v>0.0543795768762676</v>
      </c>
      <c r="S3832" s="16">
        <v>0.4</v>
      </c>
      <c r="T3832" s="16">
        <v>23140.0</v>
      </c>
      <c r="U3832" s="16">
        <v>0.110032401526744</v>
      </c>
      <c r="V3832" s="16">
        <v>31826.8721416107</v>
      </c>
      <c r="W3832" s="16">
        <v>2546.14977132886</v>
      </c>
    </row>
    <row r="3833" ht="22.5" customHeight="1">
      <c r="A3833" s="2">
        <v>0.0</v>
      </c>
      <c r="B3833" s="10">
        <v>27782.0</v>
      </c>
      <c r="C3833" s="2">
        <v>58313.0</v>
      </c>
      <c r="D3833" s="2" t="s">
        <v>15</v>
      </c>
      <c r="E3833" s="2">
        <v>16.0</v>
      </c>
      <c r="F3833" s="2">
        <v>0.0</v>
      </c>
      <c r="G3833" s="2">
        <v>0.0</v>
      </c>
      <c r="H3833" s="2">
        <v>185.17063715</v>
      </c>
      <c r="I3833" s="2">
        <v>1.0</v>
      </c>
      <c r="J3833" s="2">
        <v>20.0</v>
      </c>
      <c r="K3833" s="18">
        <v>38.68480699</v>
      </c>
      <c r="L3833" s="19">
        <f t="shared" si="1"/>
        <v>27782</v>
      </c>
      <c r="M3833" s="20">
        <f t="shared" si="2"/>
        <v>58313</v>
      </c>
      <c r="N3833" s="21">
        <f t="shared" si="3"/>
        <v>0.4764289267</v>
      </c>
      <c r="O3833" s="20">
        <f t="shared" si="4"/>
        <v>0.2</v>
      </c>
      <c r="P3833" s="19">
        <f t="shared" si="5"/>
        <v>5556.4</v>
      </c>
      <c r="Q3833" s="22">
        <f t="shared" si="6"/>
        <v>444.512</v>
      </c>
      <c r="R3833" s="16">
        <v>0.136528832981903</v>
      </c>
      <c r="S3833" s="16">
        <v>0.4</v>
      </c>
      <c r="T3833" s="16">
        <v>27782.0</v>
      </c>
      <c r="U3833" s="16">
        <v>0.162799681464297</v>
      </c>
      <c r="V3833" s="16">
        <v>56536.2593805137</v>
      </c>
      <c r="W3833" s="16">
        <v>4522.90075044109</v>
      </c>
    </row>
    <row r="3834" ht="22.5" customHeight="1">
      <c r="A3834" s="2">
        <v>0.0</v>
      </c>
      <c r="B3834" s="17"/>
      <c r="C3834" s="2">
        <v>78232.0</v>
      </c>
      <c r="D3834" s="2" t="s">
        <v>13</v>
      </c>
      <c r="E3834" s="2">
        <v>2.0</v>
      </c>
      <c r="F3834" s="2">
        <v>0.0</v>
      </c>
      <c r="G3834" s="2">
        <v>0.0</v>
      </c>
      <c r="H3834" s="2">
        <v>399.74188176</v>
      </c>
      <c r="I3834" s="2">
        <v>0.0</v>
      </c>
      <c r="J3834" s="2">
        <v>23.0</v>
      </c>
      <c r="K3834" s="18">
        <v>23.948854331</v>
      </c>
      <c r="L3834" s="19" t="str">
        <f t="shared" si="1"/>
        <v/>
      </c>
      <c r="M3834" s="20">
        <f t="shared" si="2"/>
        <v>78232</v>
      </c>
      <c r="N3834" s="21">
        <f t="shared" si="3"/>
        <v>0</v>
      </c>
      <c r="O3834" s="20">
        <f t="shared" si="4"/>
        <v>0.2</v>
      </c>
      <c r="P3834" s="19">
        <f t="shared" si="5"/>
        <v>0</v>
      </c>
      <c r="Q3834" s="22">
        <f t="shared" si="6"/>
        <v>0</v>
      </c>
      <c r="R3834" s="16">
        <v>0.0419331105556532</v>
      </c>
      <c r="S3834" s="16">
        <v>0.4</v>
      </c>
      <c r="T3834" s="16">
        <v>0.0</v>
      </c>
      <c r="U3834" s="16">
        <v>0.096033498708849</v>
      </c>
      <c r="V3834" s="16">
        <v>0.0</v>
      </c>
      <c r="W3834" s="16">
        <v>0.0</v>
      </c>
    </row>
    <row r="3835" ht="22.5" customHeight="1">
      <c r="A3835" s="2">
        <v>0.0</v>
      </c>
      <c r="B3835" s="10">
        <v>22036.0</v>
      </c>
      <c r="C3835" s="2">
        <v>51068.0</v>
      </c>
      <c r="D3835" s="2" t="s">
        <v>11</v>
      </c>
      <c r="E3835" s="2">
        <v>25.0</v>
      </c>
      <c r="F3835" s="2">
        <v>0.0</v>
      </c>
      <c r="G3835" s="2">
        <v>2.0</v>
      </c>
      <c r="H3835" s="2">
        <v>210.71986666</v>
      </c>
      <c r="I3835" s="2">
        <v>0.0</v>
      </c>
      <c r="J3835" s="2">
        <v>25.0</v>
      </c>
      <c r="K3835" s="18">
        <v>29.16004451</v>
      </c>
      <c r="L3835" s="19">
        <f t="shared" si="1"/>
        <v>22036</v>
      </c>
      <c r="M3835" s="20">
        <f t="shared" si="2"/>
        <v>51068</v>
      </c>
      <c r="N3835" s="21">
        <f t="shared" si="3"/>
        <v>0.4315030939</v>
      </c>
      <c r="O3835" s="20">
        <f t="shared" si="4"/>
        <v>0.2</v>
      </c>
      <c r="P3835" s="19">
        <f t="shared" si="5"/>
        <v>4407.2</v>
      </c>
      <c r="Q3835" s="22">
        <f t="shared" si="6"/>
        <v>352.576</v>
      </c>
      <c r="R3835" s="16">
        <v>0.202267950767948</v>
      </c>
      <c r="S3835" s="16">
        <v>0.4</v>
      </c>
      <c r="T3835" s="16">
        <v>22036.0</v>
      </c>
      <c r="U3835" s="16">
        <v>0.180383668901739</v>
      </c>
      <c r="V3835" s="16">
        <v>49686.6815989841</v>
      </c>
      <c r="W3835" s="16">
        <v>3974.93452791873</v>
      </c>
    </row>
    <row r="3836" ht="22.5" customHeight="1">
      <c r="A3836" s="2">
        <v>0.0</v>
      </c>
      <c r="B3836" s="10">
        <v>28440.0</v>
      </c>
      <c r="C3836" s="2">
        <v>91704.0</v>
      </c>
      <c r="D3836" s="2" t="s">
        <v>15</v>
      </c>
      <c r="E3836" s="2">
        <v>10.0</v>
      </c>
      <c r="F3836" s="2">
        <v>0.0</v>
      </c>
      <c r="G3836" s="2">
        <v>0.0</v>
      </c>
      <c r="H3836" s="2">
        <v>143.63743879</v>
      </c>
      <c r="I3836" s="2">
        <v>0.0</v>
      </c>
      <c r="J3836" s="2">
        <v>20.0</v>
      </c>
      <c r="K3836" s="18">
        <v>30.206893343</v>
      </c>
      <c r="L3836" s="19">
        <f t="shared" si="1"/>
        <v>28440</v>
      </c>
      <c r="M3836" s="20">
        <f t="shared" si="2"/>
        <v>91704</v>
      </c>
      <c r="N3836" s="21">
        <f t="shared" si="3"/>
        <v>0.3101282387</v>
      </c>
      <c r="O3836" s="20">
        <f t="shared" si="4"/>
        <v>0.2</v>
      </c>
      <c r="P3836" s="19">
        <f t="shared" si="5"/>
        <v>5688</v>
      </c>
      <c r="Q3836" s="22">
        <f t="shared" si="6"/>
        <v>455.04</v>
      </c>
      <c r="R3836" s="16">
        <v>0.093688944931745</v>
      </c>
      <c r="S3836" s="16">
        <v>0.4</v>
      </c>
      <c r="T3836" s="16">
        <v>28440.0</v>
      </c>
      <c r="U3836" s="16">
        <v>0.141549428869871</v>
      </c>
      <c r="V3836" s="16">
        <v>50320.8219632392</v>
      </c>
      <c r="W3836" s="16">
        <v>4025.66575705914</v>
      </c>
    </row>
    <row r="3837" ht="22.5" customHeight="1">
      <c r="A3837" s="2">
        <v>0.0</v>
      </c>
      <c r="B3837" s="10">
        <v>9722.0</v>
      </c>
      <c r="C3837" s="2">
        <v>173518.0</v>
      </c>
      <c r="D3837" s="2" t="s">
        <v>14</v>
      </c>
      <c r="E3837" s="2">
        <v>21.0</v>
      </c>
      <c r="F3837" s="2">
        <v>0.0</v>
      </c>
      <c r="G3837" s="2">
        <v>0.0</v>
      </c>
      <c r="H3837" s="2">
        <v>89.211954836</v>
      </c>
      <c r="I3837" s="2">
        <v>2.0</v>
      </c>
      <c r="J3837" s="2">
        <v>20.0</v>
      </c>
      <c r="K3837" s="18">
        <v>31.120877405</v>
      </c>
      <c r="L3837" s="19">
        <f t="shared" si="1"/>
        <v>9722</v>
      </c>
      <c r="M3837" s="20">
        <f t="shared" si="2"/>
        <v>173518</v>
      </c>
      <c r="N3837" s="21">
        <f t="shared" si="3"/>
        <v>0.05602876935</v>
      </c>
      <c r="O3837" s="20">
        <f t="shared" si="4"/>
        <v>0.2</v>
      </c>
      <c r="P3837" s="19">
        <f t="shared" si="5"/>
        <v>1944.4</v>
      </c>
      <c r="Q3837" s="22">
        <f t="shared" si="6"/>
        <v>155.552</v>
      </c>
      <c r="R3837" s="16">
        <v>0.150583368411791</v>
      </c>
      <c r="S3837" s="16">
        <v>0.4</v>
      </c>
      <c r="T3837" s="16">
        <v>9722.0</v>
      </c>
      <c r="U3837" s="16">
        <v>0.16781748182787</v>
      </c>
      <c r="V3837" s="16">
        <v>20394.0194791319</v>
      </c>
      <c r="W3837" s="16">
        <v>1631.52155833055</v>
      </c>
    </row>
    <row r="3838" ht="22.5" customHeight="1">
      <c r="A3838" s="2">
        <v>0.0</v>
      </c>
      <c r="B3838" s="10">
        <v>105422.0</v>
      </c>
      <c r="C3838" s="2">
        <v>146613.0</v>
      </c>
      <c r="K3838" s="18">
        <v>38.039855031</v>
      </c>
      <c r="L3838" s="19">
        <f t="shared" si="1"/>
        <v>105422</v>
      </c>
      <c r="M3838" s="20">
        <f t="shared" si="2"/>
        <v>146613</v>
      </c>
      <c r="N3838" s="21">
        <f t="shared" si="3"/>
        <v>0.7190494704</v>
      </c>
      <c r="O3838" s="20">
        <f t="shared" si="4"/>
        <v>0.3</v>
      </c>
      <c r="P3838" s="19">
        <f t="shared" si="5"/>
        <v>31626.6</v>
      </c>
      <c r="Q3838" s="22">
        <f t="shared" si="6"/>
        <v>2530.128</v>
      </c>
      <c r="R3838" s="16">
        <v>0.148202179432501</v>
      </c>
      <c r="S3838" s="16">
        <v>0.4</v>
      </c>
      <c r="T3838" s="16">
        <v>105422.0</v>
      </c>
      <c r="U3838" s="16">
        <v>0.167023244445756</v>
      </c>
      <c r="V3838" s="16">
        <v>220099.055949506</v>
      </c>
      <c r="W3838" s="16">
        <v>17607.9244759605</v>
      </c>
    </row>
    <row r="3839" ht="22.5" customHeight="1">
      <c r="A3839" s="2">
        <v>0.0</v>
      </c>
      <c r="B3839" s="17"/>
      <c r="C3839" s="2">
        <v>26507.0</v>
      </c>
      <c r="D3839" s="2" t="s">
        <v>15</v>
      </c>
      <c r="E3839" s="2">
        <v>7.0</v>
      </c>
      <c r="F3839" s="2">
        <v>0.0</v>
      </c>
      <c r="G3839" s="2">
        <v>0.0</v>
      </c>
      <c r="H3839" s="2">
        <v>92.426673817</v>
      </c>
      <c r="I3839" s="2">
        <v>1.0</v>
      </c>
      <c r="J3839" s="2">
        <v>19.0</v>
      </c>
      <c r="K3839" s="18">
        <v>20.683740382</v>
      </c>
      <c r="L3839" s="19" t="str">
        <f t="shared" si="1"/>
        <v/>
      </c>
      <c r="M3839" s="20">
        <f t="shared" si="2"/>
        <v>26507</v>
      </c>
      <c r="N3839" s="21">
        <f t="shared" si="3"/>
        <v>0</v>
      </c>
      <c r="O3839" s="20">
        <f t="shared" si="4"/>
        <v>0.2</v>
      </c>
      <c r="P3839" s="19">
        <f t="shared" si="5"/>
        <v>0</v>
      </c>
      <c r="Q3839" s="22">
        <f t="shared" si="6"/>
        <v>0</v>
      </c>
      <c r="R3839" s="16">
        <v>0.0800803103784896</v>
      </c>
      <c r="S3839" s="16">
        <v>0.4</v>
      </c>
      <c r="T3839" s="16">
        <v>0.0</v>
      </c>
      <c r="U3839" s="16">
        <v>0.13232154501866</v>
      </c>
      <c r="V3839" s="16">
        <v>0.0</v>
      </c>
      <c r="W3839" s="16">
        <v>0.0</v>
      </c>
    </row>
    <row r="3840" ht="22.5" customHeight="1">
      <c r="A3840" s="2">
        <v>0.0</v>
      </c>
      <c r="B3840" s="17"/>
      <c r="C3840" s="2">
        <v>130063.0</v>
      </c>
      <c r="D3840" s="2" t="s">
        <v>11</v>
      </c>
      <c r="E3840" s="2">
        <v>2.0</v>
      </c>
      <c r="F3840" s="2">
        <v>0.0</v>
      </c>
      <c r="G3840" s="2">
        <v>0.0</v>
      </c>
      <c r="H3840" s="2">
        <v>323.90195474</v>
      </c>
      <c r="I3840" s="2">
        <v>2.0</v>
      </c>
      <c r="J3840" s="2">
        <v>21.0</v>
      </c>
      <c r="K3840" s="18">
        <v>32.314419378</v>
      </c>
      <c r="L3840" s="19" t="str">
        <f t="shared" si="1"/>
        <v/>
      </c>
      <c r="M3840" s="20">
        <f t="shared" si="2"/>
        <v>130063</v>
      </c>
      <c r="N3840" s="21">
        <f t="shared" si="3"/>
        <v>0</v>
      </c>
      <c r="O3840" s="20">
        <f t="shared" si="4"/>
        <v>0.2</v>
      </c>
      <c r="P3840" s="19">
        <f t="shared" si="5"/>
        <v>0</v>
      </c>
      <c r="Q3840" s="22">
        <f t="shared" si="6"/>
        <v>0</v>
      </c>
      <c r="R3840" s="16">
        <v>0.0527726663426989</v>
      </c>
      <c r="S3840" s="16">
        <v>0.4</v>
      </c>
      <c r="T3840" s="16">
        <v>0.0</v>
      </c>
      <c r="U3840" s="16">
        <v>0.108367555733949</v>
      </c>
      <c r="V3840" s="16">
        <v>0.0</v>
      </c>
      <c r="W3840" s="16">
        <v>0.0</v>
      </c>
    </row>
    <row r="3841" ht="22.5" customHeight="1">
      <c r="A3841" s="2">
        <v>0.0</v>
      </c>
      <c r="B3841" s="10">
        <v>129682.0</v>
      </c>
      <c r="C3841" s="2">
        <v>180746.0</v>
      </c>
      <c r="D3841" s="2" t="s">
        <v>14</v>
      </c>
      <c r="E3841" s="2">
        <v>24.0</v>
      </c>
      <c r="G3841" s="2">
        <v>4.0</v>
      </c>
      <c r="H3841" s="2">
        <v>322.20025857</v>
      </c>
      <c r="I3841" s="2">
        <v>0.0</v>
      </c>
      <c r="J3841" s="2">
        <v>27.0</v>
      </c>
      <c r="K3841" s="18">
        <v>30.891171386</v>
      </c>
      <c r="L3841" s="19">
        <f t="shared" si="1"/>
        <v>129682</v>
      </c>
      <c r="M3841" s="20">
        <f t="shared" si="2"/>
        <v>180746</v>
      </c>
      <c r="N3841" s="21">
        <f t="shared" si="3"/>
        <v>0.7174819913</v>
      </c>
      <c r="O3841" s="20">
        <f t="shared" si="4"/>
        <v>0.3</v>
      </c>
      <c r="P3841" s="19">
        <f t="shared" si="5"/>
        <v>38904.6</v>
      </c>
      <c r="Q3841" s="22">
        <f t="shared" si="6"/>
        <v>3112.368</v>
      </c>
      <c r="R3841" s="16">
        <v>0.397286149565184</v>
      </c>
      <c r="S3841" s="16">
        <v>0.4</v>
      </c>
      <c r="T3841" s="16">
        <v>129682.0</v>
      </c>
      <c r="U3841" s="16">
        <v>0.179134683447672</v>
      </c>
      <c r="V3841" s="16">
        <v>290381.800235763</v>
      </c>
      <c r="W3841" s="16">
        <v>23230.544018861</v>
      </c>
    </row>
    <row r="3842" ht="22.5" customHeight="1">
      <c r="A3842" s="2">
        <v>0.0</v>
      </c>
      <c r="B3842" s="10">
        <v>78915.0</v>
      </c>
      <c r="C3842" s="2">
        <v>119400.0</v>
      </c>
      <c r="D3842" s="2" t="s">
        <v>14</v>
      </c>
      <c r="E3842" s="2">
        <v>18.0</v>
      </c>
      <c r="F3842" s="2">
        <v>0.0</v>
      </c>
      <c r="G3842" s="2">
        <v>0.0</v>
      </c>
      <c r="H3842" s="2">
        <v>232.82670618</v>
      </c>
      <c r="I3842" s="2">
        <v>4.0</v>
      </c>
      <c r="J3842" s="2">
        <v>30.0</v>
      </c>
      <c r="K3842" s="18">
        <v>36.648679723</v>
      </c>
      <c r="L3842" s="19">
        <f t="shared" si="1"/>
        <v>78915</v>
      </c>
      <c r="M3842" s="20">
        <f t="shared" si="2"/>
        <v>119400</v>
      </c>
      <c r="N3842" s="21">
        <f t="shared" si="3"/>
        <v>0.6609296482</v>
      </c>
      <c r="O3842" s="20">
        <f t="shared" si="4"/>
        <v>0.3</v>
      </c>
      <c r="P3842" s="19">
        <f t="shared" si="5"/>
        <v>23674.5</v>
      </c>
      <c r="Q3842" s="22">
        <f t="shared" si="6"/>
        <v>1893.96</v>
      </c>
      <c r="R3842" s="16">
        <v>0.104802254832785</v>
      </c>
      <c r="S3842" s="16">
        <v>0.4</v>
      </c>
      <c r="T3842" s="16">
        <v>78915.0</v>
      </c>
      <c r="U3842" s="16">
        <v>0.148079261186601</v>
      </c>
      <c r="V3842" s="16">
        <v>146070.936206758</v>
      </c>
      <c r="W3842" s="16">
        <v>11685.6748965406</v>
      </c>
    </row>
    <row r="3843" ht="22.5" customHeight="1">
      <c r="A3843" s="2">
        <v>0.0</v>
      </c>
      <c r="B3843" s="10">
        <v>74013.0</v>
      </c>
      <c r="C3843" s="2">
        <v>106578.0</v>
      </c>
      <c r="D3843" s="2" t="s">
        <v>14</v>
      </c>
      <c r="E3843" s="2">
        <v>13.0</v>
      </c>
      <c r="F3843" s="2">
        <v>1.0</v>
      </c>
      <c r="G3843" s="2">
        <v>0.0</v>
      </c>
      <c r="H3843" s="2">
        <v>164.44581132</v>
      </c>
      <c r="I3843" s="2">
        <v>0.0</v>
      </c>
      <c r="J3843" s="2">
        <v>27.0</v>
      </c>
      <c r="K3843" s="18">
        <v>33.916244151</v>
      </c>
      <c r="L3843" s="19">
        <f t="shared" si="1"/>
        <v>74013</v>
      </c>
      <c r="M3843" s="20">
        <f t="shared" si="2"/>
        <v>106578</v>
      </c>
      <c r="N3843" s="21">
        <f t="shared" si="3"/>
        <v>0.6944491358</v>
      </c>
      <c r="O3843" s="20">
        <f t="shared" si="4"/>
        <v>0.3</v>
      </c>
      <c r="P3843" s="19">
        <f t="shared" si="5"/>
        <v>22203.9</v>
      </c>
      <c r="Q3843" s="22">
        <f t="shared" si="6"/>
        <v>1776.312</v>
      </c>
      <c r="R3843" s="16">
        <v>0.145835699270446</v>
      </c>
      <c r="S3843" s="16">
        <v>0.4</v>
      </c>
      <c r="T3843" s="16">
        <v>74013.0</v>
      </c>
      <c r="U3843" s="16">
        <v>0.166211971695913</v>
      </c>
      <c r="V3843" s="16">
        <v>153773.08326412</v>
      </c>
      <c r="W3843" s="16">
        <v>12301.8466611296</v>
      </c>
    </row>
    <row r="3844" ht="22.5" customHeight="1">
      <c r="A3844" s="2">
        <v>0.0</v>
      </c>
      <c r="B3844" s="10">
        <v>14749.0</v>
      </c>
      <c r="C3844" s="2">
        <v>74584.0</v>
      </c>
      <c r="D3844" s="2" t="s">
        <v>12</v>
      </c>
      <c r="F3844" s="2">
        <v>0.0</v>
      </c>
      <c r="G3844" s="2">
        <v>0.0</v>
      </c>
      <c r="H3844" s="2">
        <v>252.60593155</v>
      </c>
      <c r="I3844" s="2">
        <v>0.0</v>
      </c>
      <c r="J3844" s="2">
        <v>22.0</v>
      </c>
      <c r="K3844" s="18">
        <v>38.801877068</v>
      </c>
      <c r="L3844" s="19">
        <f t="shared" si="1"/>
        <v>14749</v>
      </c>
      <c r="M3844" s="20">
        <f t="shared" si="2"/>
        <v>74584</v>
      </c>
      <c r="N3844" s="21">
        <f t="shared" si="3"/>
        <v>0.1977501877</v>
      </c>
      <c r="O3844" s="20">
        <f t="shared" si="4"/>
        <v>0.2</v>
      </c>
      <c r="P3844" s="19">
        <f t="shared" si="5"/>
        <v>2949.8</v>
      </c>
      <c r="Q3844" s="22">
        <f t="shared" si="6"/>
        <v>235.984</v>
      </c>
      <c r="R3844" s="16">
        <v>0.0444981038461646</v>
      </c>
      <c r="S3844" s="16">
        <v>0.4</v>
      </c>
      <c r="T3844" s="16">
        <v>14749.0</v>
      </c>
      <c r="U3844" s="16">
        <v>0.0991412332843121</v>
      </c>
      <c r="V3844" s="16">
        <v>18277.925621379</v>
      </c>
      <c r="W3844" s="16">
        <v>1462.23404971032</v>
      </c>
    </row>
    <row r="3845" ht="22.5" customHeight="1">
      <c r="A3845" s="2">
        <v>0.0</v>
      </c>
      <c r="B3845" s="10">
        <v>38614.0</v>
      </c>
      <c r="C3845" s="2">
        <v>56295.0</v>
      </c>
      <c r="D3845" s="2" t="s">
        <v>16</v>
      </c>
      <c r="E3845" s="2">
        <v>3.0</v>
      </c>
      <c r="F3845" s="2">
        <v>1.0</v>
      </c>
      <c r="H3845" s="2">
        <v>132.61652146</v>
      </c>
      <c r="J3845" s="2">
        <v>11.0</v>
      </c>
      <c r="K3845" s="18">
        <v>25.792653495</v>
      </c>
      <c r="L3845" s="19">
        <f t="shared" si="1"/>
        <v>38614</v>
      </c>
      <c r="M3845" s="20">
        <f t="shared" si="2"/>
        <v>56295</v>
      </c>
      <c r="N3845" s="21">
        <f t="shared" si="3"/>
        <v>0.6859223732</v>
      </c>
      <c r="O3845" s="20">
        <f t="shared" si="4"/>
        <v>0.3</v>
      </c>
      <c r="P3845" s="19">
        <f t="shared" si="5"/>
        <v>11584.2</v>
      </c>
      <c r="Q3845" s="22">
        <f t="shared" si="6"/>
        <v>926.736</v>
      </c>
      <c r="R3845" s="16">
        <v>0.280165718996122</v>
      </c>
      <c r="S3845" s="16">
        <v>0.4</v>
      </c>
      <c r="T3845" s="16">
        <v>38614.0</v>
      </c>
      <c r="U3845" s="16">
        <v>0.18691677299731</v>
      </c>
      <c r="V3845" s="16">
        <v>90220.0534064769</v>
      </c>
      <c r="W3845" s="16">
        <v>7217.60427251815</v>
      </c>
    </row>
    <row r="3846" ht="22.5" customHeight="1">
      <c r="A3846" s="2">
        <v>0.0</v>
      </c>
      <c r="B3846" s="10">
        <v>20153.0</v>
      </c>
      <c r="C3846" s="2">
        <v>94279.0</v>
      </c>
      <c r="D3846" s="2" t="s">
        <v>11</v>
      </c>
      <c r="E3846" s="2">
        <v>21.0</v>
      </c>
      <c r="F3846" s="2">
        <v>0.0</v>
      </c>
      <c r="G3846" s="2">
        <v>0.0</v>
      </c>
      <c r="H3846" s="2">
        <v>227.18251723</v>
      </c>
      <c r="I3846" s="2">
        <v>2.0</v>
      </c>
      <c r="J3846" s="2">
        <v>40.0</v>
      </c>
      <c r="K3846" s="18">
        <v>36.696630096</v>
      </c>
      <c r="L3846" s="19">
        <f t="shared" si="1"/>
        <v>20153</v>
      </c>
      <c r="M3846" s="20">
        <f t="shared" si="2"/>
        <v>94279</v>
      </c>
      <c r="N3846" s="21">
        <f t="shared" si="3"/>
        <v>0.2137591616</v>
      </c>
      <c r="O3846" s="20">
        <f t="shared" si="4"/>
        <v>0.2</v>
      </c>
      <c r="P3846" s="19">
        <f t="shared" si="5"/>
        <v>4030.6</v>
      </c>
      <c r="Q3846" s="22">
        <f t="shared" si="6"/>
        <v>322.448</v>
      </c>
      <c r="R3846" s="16">
        <v>0.0703039562269151</v>
      </c>
      <c r="S3846" s="16">
        <v>0.4</v>
      </c>
      <c r="T3846" s="16">
        <v>20153.0</v>
      </c>
      <c r="U3846" s="16">
        <v>0.124696832712211</v>
      </c>
      <c r="V3846" s="16">
        <v>31412.690870615</v>
      </c>
      <c r="W3846" s="16">
        <v>2513.0152696492</v>
      </c>
    </row>
    <row r="3847" ht="22.5" customHeight="1">
      <c r="A3847" s="2">
        <v>0.0</v>
      </c>
      <c r="B3847" s="17"/>
      <c r="C3847" s="2">
        <v>22971.0</v>
      </c>
      <c r="D3847" s="2" t="s">
        <v>15</v>
      </c>
      <c r="E3847" s="2">
        <v>5.0</v>
      </c>
      <c r="F3847" s="2">
        <v>0.0</v>
      </c>
      <c r="G3847" s="2">
        <v>0.0</v>
      </c>
      <c r="H3847" s="2">
        <v>102.72665449</v>
      </c>
      <c r="I3847" s="2">
        <v>1.0</v>
      </c>
      <c r="J3847" s="2">
        <v>18.0</v>
      </c>
      <c r="K3847" s="18">
        <v>18.507802639</v>
      </c>
      <c r="L3847" s="19" t="str">
        <f t="shared" si="1"/>
        <v/>
      </c>
      <c r="M3847" s="20">
        <f t="shared" si="2"/>
        <v>22971</v>
      </c>
      <c r="N3847" s="21">
        <f t="shared" si="3"/>
        <v>0</v>
      </c>
      <c r="O3847" s="20">
        <f t="shared" si="4"/>
        <v>0.2</v>
      </c>
      <c r="P3847" s="19">
        <f t="shared" si="5"/>
        <v>0</v>
      </c>
      <c r="Q3847" s="22">
        <f t="shared" si="6"/>
        <v>0</v>
      </c>
      <c r="R3847" s="16">
        <v>0.0682325097223062</v>
      </c>
      <c r="S3847" s="16">
        <v>0.4</v>
      </c>
      <c r="T3847" s="16">
        <v>0.0</v>
      </c>
      <c r="U3847" s="16">
        <v>0.122958433768826</v>
      </c>
      <c r="V3847" s="16">
        <v>0.0</v>
      </c>
      <c r="W3847" s="16">
        <v>0.0</v>
      </c>
    </row>
    <row r="3848" ht="22.5" customHeight="1">
      <c r="A3848" s="2">
        <v>0.0</v>
      </c>
      <c r="B3848" s="10">
        <v>70491.0</v>
      </c>
      <c r="C3848" s="2">
        <v>100797.0</v>
      </c>
      <c r="D3848" s="2" t="s">
        <v>11</v>
      </c>
      <c r="F3848" s="2">
        <v>2.0</v>
      </c>
      <c r="G3848" s="2">
        <v>0.0</v>
      </c>
      <c r="H3848" s="2">
        <v>247.03727185</v>
      </c>
      <c r="I3848" s="2">
        <v>2.0</v>
      </c>
      <c r="J3848" s="2">
        <v>14.0</v>
      </c>
      <c r="K3848" s="18">
        <v>40.272149382</v>
      </c>
      <c r="L3848" s="19">
        <f t="shared" si="1"/>
        <v>70491</v>
      </c>
      <c r="M3848" s="20">
        <f t="shared" si="2"/>
        <v>100797</v>
      </c>
      <c r="N3848" s="21">
        <f t="shared" si="3"/>
        <v>0.6993362898</v>
      </c>
      <c r="O3848" s="20">
        <f t="shared" si="4"/>
        <v>0.3</v>
      </c>
      <c r="P3848" s="19">
        <f t="shared" si="5"/>
        <v>21147.3</v>
      </c>
      <c r="Q3848" s="22">
        <f t="shared" si="6"/>
        <v>1691.784</v>
      </c>
      <c r="R3848" s="16">
        <v>0.356616810083474</v>
      </c>
      <c r="S3848" s="16">
        <v>0.4</v>
      </c>
      <c r="T3848" s="16">
        <v>70491.0</v>
      </c>
      <c r="U3848" s="16">
        <v>0.183679124264092</v>
      </c>
      <c r="V3848" s="16">
        <v>161846.564356252</v>
      </c>
      <c r="W3848" s="16">
        <v>12947.7251485001</v>
      </c>
    </row>
    <row r="3849" ht="22.5" customHeight="1">
      <c r="A3849" s="2">
        <v>1.0</v>
      </c>
      <c r="B3849" s="10">
        <v>16755.0</v>
      </c>
      <c r="C3849" s="2">
        <v>29412.0</v>
      </c>
      <c r="D3849" s="2" t="s">
        <v>11</v>
      </c>
      <c r="E3849" s="2">
        <v>3.0</v>
      </c>
      <c r="F3849" s="2">
        <v>1.0</v>
      </c>
      <c r="G3849" s="2">
        <v>0.0</v>
      </c>
      <c r="H3849" s="2">
        <v>62.050110801</v>
      </c>
      <c r="I3849" s="2">
        <v>2.0</v>
      </c>
      <c r="J3849" s="2">
        <v>21.0</v>
      </c>
      <c r="K3849" s="18">
        <v>58.132182899</v>
      </c>
      <c r="L3849" s="19">
        <f t="shared" si="1"/>
        <v>16755</v>
      </c>
      <c r="M3849" s="20">
        <f t="shared" si="2"/>
        <v>29412</v>
      </c>
      <c r="N3849" s="21">
        <f t="shared" si="3"/>
        <v>0.5696654427</v>
      </c>
      <c r="O3849" s="20">
        <f t="shared" si="4"/>
        <v>0.25</v>
      </c>
      <c r="P3849" s="19">
        <f t="shared" si="5"/>
        <v>4188.75</v>
      </c>
      <c r="Q3849" s="22">
        <f t="shared" si="6"/>
        <v>335.1</v>
      </c>
      <c r="R3849" s="16">
        <v>0.731810269291303</v>
      </c>
      <c r="S3849" s="16">
        <v>0.4</v>
      </c>
      <c r="T3849" s="16">
        <v>16755.0</v>
      </c>
      <c r="U3849" s="16">
        <v>0.0974805574994927</v>
      </c>
      <c r="V3849" s="16">
        <v>20416.0842613</v>
      </c>
      <c r="W3849" s="16">
        <v>1633.286740904</v>
      </c>
    </row>
    <row r="3850" ht="22.5" customHeight="1">
      <c r="A3850" s="2">
        <v>1.0</v>
      </c>
      <c r="B3850" s="10">
        <v>54098.0</v>
      </c>
      <c r="C3850" s="2">
        <v>88939.0</v>
      </c>
      <c r="K3850" s="11"/>
      <c r="L3850" s="12">
        <f t="shared" si="1"/>
        <v>54098</v>
      </c>
      <c r="M3850" s="13">
        <f t="shared" si="2"/>
        <v>88939</v>
      </c>
      <c r="N3850" s="14">
        <f t="shared" si="3"/>
        <v>0.6082595937</v>
      </c>
      <c r="O3850" s="13">
        <f t="shared" si="4"/>
        <v>0.3</v>
      </c>
      <c r="P3850" s="12">
        <f t="shared" si="5"/>
        <v>16229.4</v>
      </c>
      <c r="Q3850" s="15">
        <f t="shared" si="6"/>
        <v>1298.352</v>
      </c>
      <c r="R3850" s="16">
        <v>0.122876136670088</v>
      </c>
      <c r="S3850" s="16">
        <v>0.4</v>
      </c>
      <c r="T3850" s="16">
        <v>54098.0</v>
      </c>
      <c r="U3850" s="16">
        <v>0.157098615787679</v>
      </c>
      <c r="V3850" s="16">
        <v>106234.011461023</v>
      </c>
      <c r="W3850" s="16">
        <v>8498.72091688187</v>
      </c>
    </row>
    <row r="3851" ht="22.5" customHeight="1">
      <c r="A3851" s="2">
        <v>0.0</v>
      </c>
      <c r="B3851" s="10">
        <v>62661.0</v>
      </c>
      <c r="C3851" s="2">
        <v>87329.0</v>
      </c>
      <c r="D3851" s="2" t="s">
        <v>11</v>
      </c>
      <c r="E3851" s="2">
        <v>18.0</v>
      </c>
      <c r="F3851" s="2">
        <v>0.0</v>
      </c>
      <c r="G3851" s="2">
        <v>0.0</v>
      </c>
      <c r="H3851" s="2">
        <v>198.34134329</v>
      </c>
      <c r="I3851" s="2">
        <v>0.0</v>
      </c>
      <c r="J3851" s="2">
        <v>22.0</v>
      </c>
      <c r="K3851" s="18">
        <v>32.83817817</v>
      </c>
      <c r="L3851" s="19">
        <f t="shared" si="1"/>
        <v>62661</v>
      </c>
      <c r="M3851" s="20">
        <f t="shared" si="2"/>
        <v>87329</v>
      </c>
      <c r="N3851" s="21">
        <f t="shared" si="3"/>
        <v>0.7175279689</v>
      </c>
      <c r="O3851" s="20">
        <f t="shared" si="4"/>
        <v>0.3</v>
      </c>
      <c r="P3851" s="19">
        <f t="shared" si="5"/>
        <v>18798.3</v>
      </c>
      <c r="Q3851" s="22">
        <f t="shared" si="6"/>
        <v>1503.864</v>
      </c>
      <c r="R3851" s="16">
        <v>0.0753624174428559</v>
      </c>
      <c r="S3851" s="16">
        <v>0.4</v>
      </c>
      <c r="T3851" s="16">
        <v>62661.0</v>
      </c>
      <c r="U3851" s="16">
        <v>0.128756517948156</v>
      </c>
      <c r="V3851" s="16">
        <v>100850.152139367</v>
      </c>
      <c r="W3851" s="16">
        <v>8068.01217114941</v>
      </c>
    </row>
    <row r="3852" ht="22.5" customHeight="1">
      <c r="A3852" s="2">
        <v>0.0</v>
      </c>
      <c r="B3852" s="10">
        <v>36486.0</v>
      </c>
      <c r="C3852" s="2">
        <v>46883.0</v>
      </c>
      <c r="D3852" s="2" t="s">
        <v>16</v>
      </c>
      <c r="E3852" s="2">
        <v>3.0</v>
      </c>
      <c r="F3852" s="2">
        <v>0.0</v>
      </c>
      <c r="H3852" s="2">
        <v>117.78337902</v>
      </c>
      <c r="J3852" s="2">
        <v>10.0</v>
      </c>
      <c r="K3852" s="18">
        <v>24.851456756</v>
      </c>
      <c r="L3852" s="19">
        <f t="shared" si="1"/>
        <v>36486</v>
      </c>
      <c r="M3852" s="20">
        <f t="shared" si="2"/>
        <v>46883</v>
      </c>
      <c r="N3852" s="21">
        <f t="shared" si="3"/>
        <v>0.7782351812</v>
      </c>
      <c r="O3852" s="20">
        <f t="shared" si="4"/>
        <v>0.3</v>
      </c>
      <c r="P3852" s="19">
        <f t="shared" si="5"/>
        <v>10945.8</v>
      </c>
      <c r="Q3852" s="22">
        <f t="shared" si="6"/>
        <v>875.664</v>
      </c>
      <c r="R3852" s="16">
        <v>0.184820119746881</v>
      </c>
      <c r="S3852" s="16">
        <v>0.4</v>
      </c>
      <c r="T3852" s="16">
        <v>36486.0</v>
      </c>
      <c r="U3852" s="16">
        <v>0.177045453338291</v>
      </c>
      <c r="V3852" s="16">
        <v>80746.0051312614</v>
      </c>
      <c r="W3852" s="16">
        <v>6459.68041050091</v>
      </c>
    </row>
    <row r="3853" ht="22.5" customHeight="1">
      <c r="A3853" s="2">
        <v>0.0</v>
      </c>
      <c r="B3853" s="10">
        <v>54257.0</v>
      </c>
      <c r="C3853" s="2">
        <v>68830.0</v>
      </c>
      <c r="D3853" s="2" t="s">
        <v>15</v>
      </c>
      <c r="E3853" s="2">
        <v>10.0</v>
      </c>
      <c r="F3853" s="2">
        <v>0.0</v>
      </c>
      <c r="G3853" s="2">
        <v>0.0</v>
      </c>
      <c r="H3853" s="2">
        <v>201.05642041</v>
      </c>
      <c r="I3853" s="2">
        <v>0.0</v>
      </c>
      <c r="J3853" s="2">
        <v>41.0</v>
      </c>
      <c r="K3853" s="18">
        <v>37.180181309</v>
      </c>
      <c r="L3853" s="19">
        <f t="shared" si="1"/>
        <v>54257</v>
      </c>
      <c r="M3853" s="20">
        <f t="shared" si="2"/>
        <v>68830</v>
      </c>
      <c r="N3853" s="21">
        <f t="shared" si="3"/>
        <v>0.7882754613</v>
      </c>
      <c r="O3853" s="20">
        <f t="shared" si="4"/>
        <v>0.3</v>
      </c>
      <c r="P3853" s="19">
        <f t="shared" si="5"/>
        <v>16277.1</v>
      </c>
      <c r="Q3853" s="22">
        <f t="shared" si="6"/>
        <v>1302.168</v>
      </c>
      <c r="R3853" s="16">
        <v>0.0682659305670198</v>
      </c>
      <c r="S3853" s="16">
        <v>0.4</v>
      </c>
      <c r="T3853" s="16">
        <v>54257.0</v>
      </c>
      <c r="U3853" s="16">
        <v>0.122986846829963</v>
      </c>
      <c r="V3853" s="16">
        <v>83411.2168556663</v>
      </c>
      <c r="W3853" s="16">
        <v>6672.8973484533</v>
      </c>
    </row>
    <row r="3854" ht="22.5" customHeight="1">
      <c r="A3854" s="2">
        <v>0.0</v>
      </c>
      <c r="B3854" s="10">
        <v>45764.0</v>
      </c>
      <c r="C3854" s="2">
        <v>79967.0</v>
      </c>
      <c r="K3854" s="18">
        <v>38.647727907</v>
      </c>
      <c r="L3854" s="19">
        <f t="shared" si="1"/>
        <v>45764</v>
      </c>
      <c r="M3854" s="20">
        <f t="shared" si="2"/>
        <v>79967</v>
      </c>
      <c r="N3854" s="21">
        <f t="shared" si="3"/>
        <v>0.572286068</v>
      </c>
      <c r="O3854" s="20">
        <f t="shared" si="4"/>
        <v>0.25</v>
      </c>
      <c r="P3854" s="19">
        <f t="shared" si="5"/>
        <v>11441</v>
      </c>
      <c r="Q3854" s="22">
        <f t="shared" si="6"/>
        <v>915.28</v>
      </c>
      <c r="R3854" s="16">
        <v>0.153521110474159</v>
      </c>
      <c r="S3854" s="16">
        <v>0.4</v>
      </c>
      <c r="T3854" s="16">
        <v>45764.0</v>
      </c>
      <c r="U3854" s="16">
        <v>0.168767543647444</v>
      </c>
      <c r="V3854" s="16">
        <v>96543.4733435204</v>
      </c>
      <c r="W3854" s="16">
        <v>7723.47786748163</v>
      </c>
    </row>
    <row r="3855" ht="22.5" customHeight="1">
      <c r="A3855" s="2">
        <v>0.0</v>
      </c>
      <c r="B3855" s="10">
        <v>59726.0</v>
      </c>
      <c r="C3855" s="2">
        <v>79982.0</v>
      </c>
      <c r="D3855" s="2" t="s">
        <v>14</v>
      </c>
      <c r="E3855" s="2">
        <v>8.0</v>
      </c>
      <c r="F3855" s="2">
        <v>1.0</v>
      </c>
      <c r="G3855" s="2">
        <v>0.0</v>
      </c>
      <c r="H3855" s="2">
        <v>74.210758656</v>
      </c>
      <c r="I3855" s="2">
        <v>2.0</v>
      </c>
      <c r="J3855" s="2">
        <v>28.0</v>
      </c>
      <c r="K3855" s="18">
        <v>36.846921785</v>
      </c>
      <c r="L3855" s="19">
        <f t="shared" si="1"/>
        <v>59726</v>
      </c>
      <c r="M3855" s="20">
        <f t="shared" si="2"/>
        <v>79982</v>
      </c>
      <c r="N3855" s="21">
        <f t="shared" si="3"/>
        <v>0.7467430172</v>
      </c>
      <c r="O3855" s="20">
        <f t="shared" si="4"/>
        <v>0.3</v>
      </c>
      <c r="P3855" s="19">
        <f t="shared" si="5"/>
        <v>17917.8</v>
      </c>
      <c r="Q3855" s="22">
        <f t="shared" si="6"/>
        <v>1433.424</v>
      </c>
      <c r="R3855" s="16">
        <v>0.319144742379129</v>
      </c>
      <c r="S3855" s="16">
        <v>0.4</v>
      </c>
      <c r="T3855" s="16">
        <v>59726.0</v>
      </c>
      <c r="U3855" s="16">
        <v>0.186234480225605</v>
      </c>
      <c r="V3855" s="16">
        <v>139038.007074431</v>
      </c>
      <c r="W3855" s="16">
        <v>11123.0405659545</v>
      </c>
    </row>
    <row r="3856" ht="22.5" customHeight="1">
      <c r="A3856" s="2">
        <v>0.0</v>
      </c>
      <c r="B3856" s="10">
        <v>57192.0</v>
      </c>
      <c r="C3856" s="2">
        <v>82870.0</v>
      </c>
      <c r="D3856" s="2" t="s">
        <v>11</v>
      </c>
      <c r="E3856" s="2">
        <v>5.0</v>
      </c>
      <c r="H3856" s="2">
        <v>91.701436768</v>
      </c>
      <c r="I3856" s="2">
        <v>0.0</v>
      </c>
      <c r="J3856" s="2">
        <v>7.0</v>
      </c>
      <c r="K3856" s="18">
        <v>36.635230799</v>
      </c>
      <c r="L3856" s="19">
        <f t="shared" si="1"/>
        <v>57192</v>
      </c>
      <c r="M3856" s="20">
        <f t="shared" si="2"/>
        <v>82870</v>
      </c>
      <c r="N3856" s="21">
        <f t="shared" si="3"/>
        <v>0.690141185</v>
      </c>
      <c r="O3856" s="20">
        <f t="shared" si="4"/>
        <v>0.3</v>
      </c>
      <c r="P3856" s="19">
        <f t="shared" si="5"/>
        <v>17157.6</v>
      </c>
      <c r="Q3856" s="22">
        <f t="shared" si="6"/>
        <v>1372.608</v>
      </c>
      <c r="R3856" s="16">
        <v>0.234239237361616</v>
      </c>
      <c r="S3856" s="16">
        <v>0.4</v>
      </c>
      <c r="T3856" s="16">
        <v>57192.0</v>
      </c>
      <c r="U3856" s="16">
        <v>0.184550456356886</v>
      </c>
      <c r="V3856" s="16">
        <v>131935.121249537</v>
      </c>
      <c r="W3856" s="16">
        <v>10554.809699963</v>
      </c>
    </row>
    <row r="3857" ht="22.5" customHeight="1">
      <c r="A3857" s="2">
        <v>0.0</v>
      </c>
      <c r="B3857" s="10">
        <v>104183.0</v>
      </c>
      <c r="C3857" s="2">
        <v>139637.0</v>
      </c>
      <c r="D3857" s="2" t="s">
        <v>15</v>
      </c>
      <c r="E3857" s="2">
        <v>10.0</v>
      </c>
      <c r="F3857" s="2">
        <v>0.0</v>
      </c>
      <c r="G3857" s="2">
        <v>0.0</v>
      </c>
      <c r="H3857" s="2">
        <v>162.00418077</v>
      </c>
      <c r="I3857" s="2">
        <v>1.0</v>
      </c>
      <c r="J3857" s="2">
        <v>23.0</v>
      </c>
      <c r="K3857" s="18">
        <v>34.624202813</v>
      </c>
      <c r="L3857" s="19">
        <f t="shared" si="1"/>
        <v>104183</v>
      </c>
      <c r="M3857" s="20">
        <f t="shared" si="2"/>
        <v>139637</v>
      </c>
      <c r="N3857" s="21">
        <f t="shared" si="3"/>
        <v>0.7460988134</v>
      </c>
      <c r="O3857" s="20">
        <f t="shared" si="4"/>
        <v>0.3</v>
      </c>
      <c r="P3857" s="19">
        <f t="shared" si="5"/>
        <v>31254.9</v>
      </c>
      <c r="Q3857" s="22">
        <f t="shared" si="6"/>
        <v>2500.392</v>
      </c>
      <c r="R3857" s="16">
        <v>0.117899299862939</v>
      </c>
      <c r="S3857" s="16">
        <v>0.4</v>
      </c>
      <c r="T3857" s="16">
        <v>104183.0</v>
      </c>
      <c r="U3857" s="16">
        <v>0.154794043383186</v>
      </c>
      <c r="V3857" s="16">
        <v>201586.347772381</v>
      </c>
      <c r="W3857" s="16">
        <v>16126.9078217904</v>
      </c>
    </row>
    <row r="3858" ht="22.5" customHeight="1">
      <c r="A3858" s="2">
        <v>0.0</v>
      </c>
      <c r="B3858" s="10">
        <v>72775.0</v>
      </c>
      <c r="C3858" s="2">
        <v>102308.0</v>
      </c>
      <c r="D3858" s="2" t="s">
        <v>12</v>
      </c>
      <c r="E3858" s="2">
        <v>8.0</v>
      </c>
      <c r="F3858" s="2">
        <v>0.0</v>
      </c>
      <c r="G3858" s="2">
        <v>0.0</v>
      </c>
      <c r="H3858" s="2">
        <v>206.47884516</v>
      </c>
      <c r="I3858" s="2">
        <v>2.0</v>
      </c>
      <c r="J3858" s="2">
        <v>13.0</v>
      </c>
      <c r="K3858" s="18">
        <v>32.782971421</v>
      </c>
      <c r="L3858" s="19">
        <f t="shared" si="1"/>
        <v>72775</v>
      </c>
      <c r="M3858" s="20">
        <f t="shared" si="2"/>
        <v>102308</v>
      </c>
      <c r="N3858" s="21">
        <f t="shared" si="3"/>
        <v>0.7113324471</v>
      </c>
      <c r="O3858" s="20">
        <f t="shared" si="4"/>
        <v>0.3</v>
      </c>
      <c r="P3858" s="19">
        <f t="shared" si="5"/>
        <v>21832.5</v>
      </c>
      <c r="Q3858" s="22">
        <f t="shared" si="6"/>
        <v>1746.6</v>
      </c>
      <c r="R3858" s="16">
        <v>0.060599897734781</v>
      </c>
      <c r="S3858" s="16">
        <v>0.4</v>
      </c>
      <c r="T3858" s="16">
        <v>72775.0</v>
      </c>
      <c r="U3858" s="16">
        <v>0.116135061481762</v>
      </c>
      <c r="V3858" s="16">
        <v>105646.61374169</v>
      </c>
      <c r="W3858" s="16">
        <v>8451.72909933523</v>
      </c>
    </row>
    <row r="3859" ht="22.5" customHeight="1">
      <c r="A3859" s="2">
        <v>0.0</v>
      </c>
      <c r="B3859" s="10">
        <v>171132.0</v>
      </c>
      <c r="C3859" s="2">
        <v>201214.0</v>
      </c>
      <c r="D3859" s="2" t="s">
        <v>15</v>
      </c>
      <c r="E3859" s="2">
        <v>11.0</v>
      </c>
      <c r="F3859" s="2">
        <v>0.0</v>
      </c>
      <c r="G3859" s="2">
        <v>0.0</v>
      </c>
      <c r="H3859" s="2">
        <v>250.92306961</v>
      </c>
      <c r="I3859" s="2">
        <v>0.0</v>
      </c>
      <c r="J3859" s="2">
        <v>38.0</v>
      </c>
      <c r="K3859" s="18">
        <v>25.965532663</v>
      </c>
      <c r="L3859" s="19">
        <f t="shared" si="1"/>
        <v>171132</v>
      </c>
      <c r="M3859" s="20">
        <f t="shared" si="2"/>
        <v>201214</v>
      </c>
      <c r="N3859" s="21">
        <f t="shared" si="3"/>
        <v>0.8504974803</v>
      </c>
      <c r="O3859" s="20">
        <f t="shared" si="4"/>
        <v>0.45</v>
      </c>
      <c r="P3859" s="19">
        <f t="shared" si="5"/>
        <v>77009.4</v>
      </c>
      <c r="Q3859" s="22">
        <f t="shared" si="6"/>
        <v>6160.752</v>
      </c>
      <c r="R3859" s="16">
        <v>0.0262722333613349</v>
      </c>
      <c r="S3859" s="16">
        <v>0.4</v>
      </c>
      <c r="T3859" s="16">
        <v>171132.0</v>
      </c>
      <c r="U3859" s="16">
        <v>0.0737012705089872</v>
      </c>
      <c r="V3859" s="16">
        <v>157658.0728093</v>
      </c>
      <c r="W3859" s="16">
        <v>12612.645824744</v>
      </c>
    </row>
    <row r="3860" ht="22.5" customHeight="1">
      <c r="A3860" s="2">
        <v>0.0</v>
      </c>
      <c r="B3860" s="10">
        <v>137009.0</v>
      </c>
      <c r="C3860" s="2">
        <v>286955.0</v>
      </c>
      <c r="D3860" s="2" t="s">
        <v>14</v>
      </c>
      <c r="E3860" s="2">
        <v>3.0</v>
      </c>
      <c r="F3860" s="2">
        <v>0.0</v>
      </c>
      <c r="G3860" s="2">
        <v>0.0</v>
      </c>
      <c r="H3860" s="2">
        <v>196.98411618</v>
      </c>
      <c r="I3860" s="2">
        <v>0.0</v>
      </c>
      <c r="J3860" s="2">
        <v>14.0</v>
      </c>
      <c r="K3860" s="18">
        <v>30.08535009</v>
      </c>
      <c r="L3860" s="19">
        <f t="shared" si="1"/>
        <v>137009</v>
      </c>
      <c r="M3860" s="20">
        <f t="shared" si="2"/>
        <v>286955</v>
      </c>
      <c r="N3860" s="21">
        <f t="shared" si="3"/>
        <v>0.477458138</v>
      </c>
      <c r="O3860" s="20">
        <f t="shared" si="4"/>
        <v>0.2</v>
      </c>
      <c r="P3860" s="19">
        <f t="shared" si="5"/>
        <v>27401.8</v>
      </c>
      <c r="Q3860" s="22">
        <f t="shared" si="6"/>
        <v>2192.144</v>
      </c>
      <c r="R3860" s="16">
        <v>0.0800286555381944</v>
      </c>
      <c r="S3860" s="16">
        <v>0.4</v>
      </c>
      <c r="T3860" s="16">
        <v>137009.0</v>
      </c>
      <c r="U3860" s="16">
        <v>0.13228360693795</v>
      </c>
      <c r="V3860" s="16">
        <v>226550.55878702</v>
      </c>
      <c r="W3860" s="16">
        <v>18124.0447029616</v>
      </c>
    </row>
    <row r="3861" ht="22.5" customHeight="1">
      <c r="A3861" s="2">
        <v>0.0</v>
      </c>
      <c r="B3861" s="10">
        <v>84965.0</v>
      </c>
      <c r="C3861" s="2">
        <v>110676.0</v>
      </c>
      <c r="D3861" s="2" t="s">
        <v>14</v>
      </c>
      <c r="E3861" s="2">
        <v>18.0</v>
      </c>
      <c r="F3861" s="2">
        <v>0.0</v>
      </c>
      <c r="G3861" s="2">
        <v>0.0</v>
      </c>
      <c r="H3861" s="2">
        <v>244.02972997</v>
      </c>
      <c r="I3861" s="2">
        <v>5.0</v>
      </c>
      <c r="J3861" s="2">
        <v>30.0</v>
      </c>
      <c r="K3861" s="18">
        <v>38.627830219</v>
      </c>
      <c r="L3861" s="19">
        <f t="shared" si="1"/>
        <v>84965</v>
      </c>
      <c r="M3861" s="20">
        <f t="shared" si="2"/>
        <v>110676</v>
      </c>
      <c r="N3861" s="21">
        <f t="shared" si="3"/>
        <v>0.767691279</v>
      </c>
      <c r="O3861" s="20">
        <f t="shared" si="4"/>
        <v>0.3</v>
      </c>
      <c r="P3861" s="19">
        <f t="shared" si="5"/>
        <v>25489.5</v>
      </c>
      <c r="Q3861" s="22">
        <f t="shared" si="6"/>
        <v>2039.16</v>
      </c>
      <c r="R3861" s="16">
        <v>0.125262635897445</v>
      </c>
      <c r="S3861" s="16">
        <v>0.4</v>
      </c>
      <c r="T3861" s="16">
        <v>84965.0</v>
      </c>
      <c r="U3861" s="16">
        <v>0.158159081870873</v>
      </c>
      <c r="V3861" s="16">
        <v>167974.829889485</v>
      </c>
      <c r="W3861" s="16">
        <v>13437.9863911588</v>
      </c>
    </row>
    <row r="3862" ht="22.5" customHeight="1">
      <c r="A3862" s="2">
        <v>0.0</v>
      </c>
      <c r="B3862" s="10">
        <v>105278.0</v>
      </c>
      <c r="C3862" s="2">
        <v>180304.0</v>
      </c>
      <c r="D3862" s="2" t="s">
        <v>12</v>
      </c>
      <c r="E3862" s="2">
        <v>6.0</v>
      </c>
      <c r="F3862" s="2">
        <v>0.0</v>
      </c>
      <c r="G3862" s="2">
        <v>0.0</v>
      </c>
      <c r="H3862" s="2">
        <v>218.65781872</v>
      </c>
      <c r="I3862" s="2">
        <v>3.0</v>
      </c>
      <c r="J3862" s="2">
        <v>24.0</v>
      </c>
      <c r="K3862" s="18">
        <v>41.80676309</v>
      </c>
      <c r="L3862" s="19">
        <f t="shared" si="1"/>
        <v>105278</v>
      </c>
      <c r="M3862" s="20">
        <f t="shared" si="2"/>
        <v>180304</v>
      </c>
      <c r="N3862" s="21">
        <f t="shared" si="3"/>
        <v>0.5838916497</v>
      </c>
      <c r="O3862" s="20">
        <f t="shared" si="4"/>
        <v>0.25</v>
      </c>
      <c r="P3862" s="19">
        <f t="shared" si="5"/>
        <v>26319.5</v>
      </c>
      <c r="Q3862" s="22">
        <f t="shared" si="6"/>
        <v>2105.56</v>
      </c>
      <c r="R3862" s="16">
        <v>0.0909276598391137</v>
      </c>
      <c r="S3862" s="16">
        <v>0.4</v>
      </c>
      <c r="T3862" s="16">
        <v>105278.0</v>
      </c>
      <c r="U3862" s="16">
        <v>0.13979396715102</v>
      </c>
      <c r="V3862" s="16">
        <v>183965.365921564</v>
      </c>
      <c r="W3862" s="16">
        <v>14717.2292737251</v>
      </c>
    </row>
    <row r="3863" ht="22.5" customHeight="1">
      <c r="A3863" s="2">
        <v>0.0</v>
      </c>
      <c r="B3863" s="10">
        <v>9297.0</v>
      </c>
      <c r="C3863" s="2">
        <v>26699.0</v>
      </c>
      <c r="D3863" s="2" t="s">
        <v>11</v>
      </c>
      <c r="F3863" s="2">
        <v>0.0</v>
      </c>
      <c r="G3863" s="2">
        <v>0.0</v>
      </c>
      <c r="H3863" s="2">
        <v>55.705497287</v>
      </c>
      <c r="I3863" s="2">
        <v>2.0</v>
      </c>
      <c r="J3863" s="2">
        <v>18.0</v>
      </c>
      <c r="K3863" s="18">
        <v>41.718958392</v>
      </c>
      <c r="L3863" s="19">
        <f t="shared" si="1"/>
        <v>9297</v>
      </c>
      <c r="M3863" s="20">
        <f t="shared" si="2"/>
        <v>26699</v>
      </c>
      <c r="N3863" s="21">
        <f t="shared" si="3"/>
        <v>0.348215289</v>
      </c>
      <c r="O3863" s="20">
        <f t="shared" si="4"/>
        <v>0.2</v>
      </c>
      <c r="P3863" s="19">
        <f t="shared" si="5"/>
        <v>1859.4</v>
      </c>
      <c r="Q3863" s="22">
        <f t="shared" si="6"/>
        <v>148.752</v>
      </c>
      <c r="R3863" s="16">
        <v>0.348589276307109</v>
      </c>
      <c r="S3863" s="16">
        <v>0.4</v>
      </c>
      <c r="T3863" s="16">
        <v>9297.0</v>
      </c>
      <c r="U3863" s="16">
        <v>0.184367457241834</v>
      </c>
      <c r="V3863" s="16">
        <v>21425.8031247167</v>
      </c>
      <c r="W3863" s="16">
        <v>1714.06424997733</v>
      </c>
    </row>
    <row r="3864" ht="22.5" customHeight="1">
      <c r="A3864" s="2">
        <v>0.0</v>
      </c>
      <c r="B3864" s="10">
        <v>88020.0</v>
      </c>
      <c r="C3864" s="2">
        <v>139200.0</v>
      </c>
      <c r="D3864" s="2" t="s">
        <v>11</v>
      </c>
      <c r="E3864" s="2">
        <v>10.0</v>
      </c>
      <c r="F3864" s="2">
        <v>0.0</v>
      </c>
      <c r="G3864" s="2">
        <v>0.0</v>
      </c>
      <c r="H3864" s="2">
        <v>99.04640244</v>
      </c>
      <c r="I3864" s="2">
        <v>3.0</v>
      </c>
      <c r="J3864" s="2">
        <v>15.0</v>
      </c>
      <c r="K3864" s="18">
        <v>39.916957294</v>
      </c>
      <c r="L3864" s="19">
        <f t="shared" si="1"/>
        <v>88020</v>
      </c>
      <c r="M3864" s="20">
        <f t="shared" si="2"/>
        <v>139200</v>
      </c>
      <c r="N3864" s="21">
        <f t="shared" si="3"/>
        <v>0.6323275862</v>
      </c>
      <c r="O3864" s="20">
        <f t="shared" si="4"/>
        <v>0.3</v>
      </c>
      <c r="P3864" s="19">
        <f t="shared" si="5"/>
        <v>26406</v>
      </c>
      <c r="Q3864" s="22">
        <f t="shared" si="6"/>
        <v>2112.48</v>
      </c>
      <c r="R3864" s="16">
        <v>0.304939210340357</v>
      </c>
      <c r="S3864" s="16">
        <v>0.4</v>
      </c>
      <c r="T3864" s="16">
        <v>88020.0</v>
      </c>
      <c r="U3864" s="16">
        <v>0.186735708019823</v>
      </c>
      <c r="V3864" s="16">
        <v>205455.96274881</v>
      </c>
      <c r="W3864" s="16">
        <v>16436.4770199048</v>
      </c>
    </row>
    <row r="3865" ht="22.5" customHeight="1">
      <c r="A3865" s="2">
        <v>0.0</v>
      </c>
      <c r="B3865" s="10">
        <v>25956.0</v>
      </c>
      <c r="C3865" s="2">
        <v>92553.0</v>
      </c>
      <c r="D3865" s="2" t="s">
        <v>15</v>
      </c>
      <c r="E3865" s="2">
        <v>7.0</v>
      </c>
      <c r="F3865" s="2">
        <v>0.0</v>
      </c>
      <c r="G3865" s="2">
        <v>0.0</v>
      </c>
      <c r="H3865" s="2">
        <v>156.2693203</v>
      </c>
      <c r="I3865" s="2">
        <v>0.0</v>
      </c>
      <c r="J3865" s="2">
        <v>21.0</v>
      </c>
      <c r="K3865" s="18">
        <v>28.290439504</v>
      </c>
      <c r="L3865" s="19">
        <f t="shared" si="1"/>
        <v>25956</v>
      </c>
      <c r="M3865" s="20">
        <f t="shared" si="2"/>
        <v>92553</v>
      </c>
      <c r="N3865" s="21">
        <f t="shared" si="3"/>
        <v>0.2804447182</v>
      </c>
      <c r="O3865" s="20">
        <f t="shared" si="4"/>
        <v>0.2</v>
      </c>
      <c r="P3865" s="19">
        <f t="shared" si="5"/>
        <v>5191.2</v>
      </c>
      <c r="Q3865" s="22">
        <f t="shared" si="6"/>
        <v>415.296</v>
      </c>
      <c r="R3865" s="16">
        <v>0.0774622322451761</v>
      </c>
      <c r="S3865" s="16">
        <v>0.4</v>
      </c>
      <c r="T3865" s="16">
        <v>25956.0</v>
      </c>
      <c r="U3865" s="16">
        <v>0.13036853698888</v>
      </c>
      <c r="V3865" s="16">
        <v>42298.0718260422</v>
      </c>
      <c r="W3865" s="16">
        <v>3383.84574608337</v>
      </c>
    </row>
    <row r="3866" ht="22.5" customHeight="1">
      <c r="A3866" s="2">
        <v>0.0</v>
      </c>
      <c r="B3866" s="10">
        <v>125647.0</v>
      </c>
      <c r="C3866" s="2">
        <v>166423.0</v>
      </c>
      <c r="D3866" s="2" t="s">
        <v>12</v>
      </c>
      <c r="E3866" s="2">
        <v>1.0</v>
      </c>
      <c r="G3866" s="2">
        <v>0.0</v>
      </c>
      <c r="H3866" s="2">
        <v>395.14876133</v>
      </c>
      <c r="J3866" s="2">
        <v>51.0</v>
      </c>
      <c r="K3866" s="18">
        <v>36.132509986</v>
      </c>
      <c r="L3866" s="19">
        <f t="shared" si="1"/>
        <v>125647</v>
      </c>
      <c r="M3866" s="20">
        <f t="shared" si="2"/>
        <v>166423</v>
      </c>
      <c r="N3866" s="21">
        <f t="shared" si="3"/>
        <v>0.7549857892</v>
      </c>
      <c r="O3866" s="20">
        <f t="shared" si="4"/>
        <v>0.3</v>
      </c>
      <c r="P3866" s="19">
        <f t="shared" si="5"/>
        <v>37694.1</v>
      </c>
      <c r="Q3866" s="22">
        <f t="shared" si="6"/>
        <v>3015.528</v>
      </c>
      <c r="R3866" s="16">
        <v>0.0101245989965634</v>
      </c>
      <c r="S3866" s="16">
        <v>0.4</v>
      </c>
      <c r="T3866" s="16">
        <v>125647.0</v>
      </c>
      <c r="U3866" s="16">
        <v>0.0404372280177935</v>
      </c>
      <c r="V3866" s="16">
        <v>63510.2048593963</v>
      </c>
      <c r="W3866" s="16">
        <v>5080.8163887517</v>
      </c>
    </row>
    <row r="3867" ht="22.5" customHeight="1">
      <c r="A3867" s="2">
        <v>0.0</v>
      </c>
      <c r="B3867" s="10">
        <v>61303.0</v>
      </c>
      <c r="C3867" s="2">
        <v>97780.0</v>
      </c>
      <c r="D3867" s="2" t="s">
        <v>15</v>
      </c>
      <c r="E3867" s="2">
        <v>17.0</v>
      </c>
      <c r="F3867" s="2">
        <v>0.0</v>
      </c>
      <c r="G3867" s="2">
        <v>1.0</v>
      </c>
      <c r="H3867" s="2">
        <v>632.1031857</v>
      </c>
      <c r="I3867" s="2">
        <v>1.0</v>
      </c>
      <c r="J3867" s="2">
        <v>24.0</v>
      </c>
      <c r="K3867" s="18">
        <v>20.737039009</v>
      </c>
      <c r="L3867" s="19">
        <f t="shared" si="1"/>
        <v>61303</v>
      </c>
      <c r="M3867" s="20">
        <f t="shared" si="2"/>
        <v>97780</v>
      </c>
      <c r="N3867" s="21">
        <f t="shared" si="3"/>
        <v>0.6269482512</v>
      </c>
      <c r="O3867" s="20">
        <f t="shared" si="4"/>
        <v>0.3</v>
      </c>
      <c r="P3867" s="19">
        <f t="shared" si="5"/>
        <v>18390.9</v>
      </c>
      <c r="Q3867" s="22">
        <f t="shared" si="6"/>
        <v>1471.272</v>
      </c>
      <c r="R3867" s="16">
        <v>0.00654231846542128</v>
      </c>
      <c r="S3867" s="16">
        <v>0.4</v>
      </c>
      <c r="T3867" s="16">
        <v>61303.0</v>
      </c>
      <c r="U3867" s="16">
        <v>0.0300851932441328</v>
      </c>
      <c r="V3867" s="16">
        <v>23053.9075180634</v>
      </c>
      <c r="W3867" s="16">
        <v>1844.31260144507</v>
      </c>
    </row>
    <row r="3868" ht="22.5" customHeight="1">
      <c r="A3868" s="2">
        <v>0.0</v>
      </c>
      <c r="B3868" s="17"/>
      <c r="C3868" s="2">
        <v>72469.0</v>
      </c>
      <c r="D3868" s="2" t="s">
        <v>12</v>
      </c>
      <c r="E3868" s="2">
        <v>8.0</v>
      </c>
      <c r="F3868" s="2">
        <v>0.0</v>
      </c>
      <c r="G3868" s="2">
        <v>0.0</v>
      </c>
      <c r="H3868" s="2">
        <v>120.30325703</v>
      </c>
      <c r="I3868" s="2">
        <v>2.0</v>
      </c>
      <c r="J3868" s="2">
        <v>5.0</v>
      </c>
      <c r="K3868" s="18">
        <v>20.505771156</v>
      </c>
      <c r="L3868" s="19" t="str">
        <f t="shared" si="1"/>
        <v/>
      </c>
      <c r="M3868" s="20">
        <f t="shared" si="2"/>
        <v>72469</v>
      </c>
      <c r="N3868" s="21">
        <f t="shared" si="3"/>
        <v>0</v>
      </c>
      <c r="O3868" s="20">
        <f t="shared" si="4"/>
        <v>0.2</v>
      </c>
      <c r="P3868" s="19">
        <f t="shared" si="5"/>
        <v>0</v>
      </c>
      <c r="Q3868" s="22">
        <f t="shared" si="6"/>
        <v>0</v>
      </c>
      <c r="R3868" s="16">
        <v>0.0528046470596074</v>
      </c>
      <c r="S3868" s="16">
        <v>0.4</v>
      </c>
      <c r="T3868" s="16">
        <v>0.0</v>
      </c>
      <c r="U3868" s="16">
        <v>0.108401064766102</v>
      </c>
      <c r="V3868" s="16">
        <v>0.0</v>
      </c>
      <c r="W3868" s="16">
        <v>0.0</v>
      </c>
    </row>
    <row r="3869" ht="22.5" customHeight="1">
      <c r="A3869" s="2">
        <v>0.0</v>
      </c>
      <c r="B3869" s="10">
        <v>137000.0</v>
      </c>
      <c r="C3869" s="2">
        <v>174685.0</v>
      </c>
      <c r="D3869" s="2" t="s">
        <v>15</v>
      </c>
      <c r="E3869" s="2">
        <v>6.0</v>
      </c>
      <c r="H3869" s="2">
        <v>183.66666667</v>
      </c>
      <c r="I3869" s="2">
        <v>5.0</v>
      </c>
      <c r="J3869" s="2">
        <v>43.0</v>
      </c>
      <c r="K3869" s="11"/>
      <c r="L3869" s="12">
        <f t="shared" si="1"/>
        <v>137000</v>
      </c>
      <c r="M3869" s="13">
        <f t="shared" si="2"/>
        <v>174685</v>
      </c>
      <c r="N3869" s="14">
        <f t="shared" si="3"/>
        <v>0.7842688267</v>
      </c>
      <c r="O3869" s="13">
        <f t="shared" si="4"/>
        <v>0.3</v>
      </c>
      <c r="P3869" s="12">
        <f t="shared" si="5"/>
        <v>41100</v>
      </c>
      <c r="Q3869" s="15">
        <f t="shared" si="6"/>
        <v>3288</v>
      </c>
      <c r="R3869" s="16">
        <v>0.116623841059147</v>
      </c>
      <c r="S3869" s="16">
        <v>0.4</v>
      </c>
      <c r="T3869" s="16">
        <v>137000.0</v>
      </c>
      <c r="U3869" s="16">
        <v>0.154182522219735</v>
      </c>
      <c r="V3869" s="16">
        <v>264037.569301296</v>
      </c>
      <c r="W3869" s="16">
        <v>21123.0055441037</v>
      </c>
    </row>
    <row r="3870" ht="22.5" customHeight="1">
      <c r="A3870" s="2">
        <v>0.0</v>
      </c>
      <c r="B3870" s="10">
        <v>35819.0</v>
      </c>
      <c r="C3870" s="2">
        <v>49843.0</v>
      </c>
      <c r="D3870" s="2" t="s">
        <v>16</v>
      </c>
      <c r="E3870" s="2">
        <v>4.0</v>
      </c>
      <c r="F3870" s="2">
        <v>0.0</v>
      </c>
      <c r="H3870" s="2">
        <v>121.10222953</v>
      </c>
      <c r="J3870" s="2">
        <v>11.0</v>
      </c>
      <c r="K3870" s="18">
        <v>27.037512902</v>
      </c>
      <c r="L3870" s="19">
        <f t="shared" si="1"/>
        <v>35819</v>
      </c>
      <c r="M3870" s="20">
        <f t="shared" si="2"/>
        <v>49843</v>
      </c>
      <c r="N3870" s="21">
        <f t="shared" si="3"/>
        <v>0.7186365187</v>
      </c>
      <c r="O3870" s="20">
        <f t="shared" si="4"/>
        <v>0.3</v>
      </c>
      <c r="P3870" s="19">
        <f t="shared" si="5"/>
        <v>10745.7</v>
      </c>
      <c r="Q3870" s="22">
        <f t="shared" si="6"/>
        <v>859.656</v>
      </c>
      <c r="R3870" s="16">
        <v>0.200354606563259</v>
      </c>
      <c r="S3870" s="16">
        <v>0.4</v>
      </c>
      <c r="T3870" s="16">
        <v>35819.0</v>
      </c>
      <c r="U3870" s="16">
        <v>0.180057154906242</v>
      </c>
      <c r="V3870" s="16">
        <v>80618.3403948336</v>
      </c>
      <c r="W3870" s="16">
        <v>6449.46723158668</v>
      </c>
    </row>
    <row r="3871" ht="22.5" customHeight="1">
      <c r="A3871" s="2">
        <v>0.0</v>
      </c>
      <c r="B3871" s="10">
        <v>51588.0</v>
      </c>
      <c r="C3871" s="2">
        <v>121752.0</v>
      </c>
      <c r="D3871" s="2" t="s">
        <v>15</v>
      </c>
      <c r="E3871" s="2">
        <v>14.0</v>
      </c>
      <c r="F3871" s="2">
        <v>0.0</v>
      </c>
      <c r="G3871" s="2">
        <v>0.0</v>
      </c>
      <c r="H3871" s="2">
        <v>253.24896672</v>
      </c>
      <c r="I3871" s="2">
        <v>0.0</v>
      </c>
      <c r="J3871" s="2">
        <v>20.0</v>
      </c>
      <c r="K3871" s="18">
        <v>26.43068063</v>
      </c>
      <c r="L3871" s="19">
        <f t="shared" si="1"/>
        <v>51588</v>
      </c>
      <c r="M3871" s="20">
        <f t="shared" si="2"/>
        <v>121752</v>
      </c>
      <c r="N3871" s="21">
        <f t="shared" si="3"/>
        <v>0.4237137788</v>
      </c>
      <c r="O3871" s="20">
        <f t="shared" si="4"/>
        <v>0.2</v>
      </c>
      <c r="P3871" s="19">
        <f t="shared" si="5"/>
        <v>10317.6</v>
      </c>
      <c r="Q3871" s="22">
        <f t="shared" si="6"/>
        <v>825.408</v>
      </c>
      <c r="R3871" s="16">
        <v>0.039063142012321</v>
      </c>
      <c r="S3871" s="16">
        <v>0.4</v>
      </c>
      <c r="T3871" s="16">
        <v>51588.0</v>
      </c>
      <c r="U3871" s="16">
        <v>0.0923983673931031</v>
      </c>
      <c r="V3871" s="16">
        <v>59583.0872134425</v>
      </c>
      <c r="W3871" s="16">
        <v>4766.6469770754</v>
      </c>
    </row>
    <row r="3872" ht="22.5" customHeight="1">
      <c r="A3872" s="2">
        <v>0.0</v>
      </c>
      <c r="B3872" s="10">
        <v>153084.0</v>
      </c>
      <c r="C3872" s="2">
        <v>196968.0</v>
      </c>
      <c r="D3872" s="2" t="s">
        <v>11</v>
      </c>
      <c r="E3872" s="2">
        <v>6.0</v>
      </c>
      <c r="F3872" s="2">
        <v>0.0</v>
      </c>
      <c r="G3872" s="2">
        <v>0.0</v>
      </c>
      <c r="I3872" s="2">
        <v>1.0</v>
      </c>
      <c r="J3872" s="2">
        <v>16.0</v>
      </c>
      <c r="K3872" s="18">
        <v>32.011799943</v>
      </c>
      <c r="L3872" s="19">
        <f t="shared" si="1"/>
        <v>153084</v>
      </c>
      <c r="M3872" s="20">
        <f t="shared" si="2"/>
        <v>196968</v>
      </c>
      <c r="N3872" s="21">
        <f t="shared" si="3"/>
        <v>0.7772023882</v>
      </c>
      <c r="O3872" s="20">
        <f t="shared" si="4"/>
        <v>0.3</v>
      </c>
      <c r="P3872" s="19">
        <f t="shared" si="5"/>
        <v>45925.2</v>
      </c>
      <c r="Q3872" s="22">
        <f t="shared" si="6"/>
        <v>3674.016</v>
      </c>
      <c r="R3872" s="16">
        <v>0.112840359302024</v>
      </c>
      <c r="S3872" s="16">
        <v>0.4</v>
      </c>
      <c r="T3872" s="16">
        <v>153084.0</v>
      </c>
      <c r="U3872" s="16">
        <v>0.152316401273616</v>
      </c>
      <c r="V3872" s="16">
        <v>291465.049657128</v>
      </c>
      <c r="W3872" s="16">
        <v>23317.2039725702</v>
      </c>
    </row>
    <row r="3873" ht="22.5" customHeight="1">
      <c r="A3873" s="2">
        <v>0.0</v>
      </c>
      <c r="B3873" s="10">
        <v>45088.0</v>
      </c>
      <c r="C3873" s="2">
        <v>65211.0</v>
      </c>
      <c r="D3873" s="2" t="s">
        <v>12</v>
      </c>
      <c r="E3873" s="2">
        <v>10.0</v>
      </c>
      <c r="F3873" s="2">
        <v>0.0</v>
      </c>
      <c r="G3873" s="2">
        <v>2.0</v>
      </c>
      <c r="H3873" s="2">
        <v>118.56966954</v>
      </c>
      <c r="I3873" s="2">
        <v>1.0</v>
      </c>
      <c r="J3873" s="2">
        <v>22.0</v>
      </c>
      <c r="K3873" s="18">
        <v>43.454512149</v>
      </c>
      <c r="L3873" s="19">
        <f t="shared" si="1"/>
        <v>45088</v>
      </c>
      <c r="M3873" s="20">
        <f t="shared" si="2"/>
        <v>65211</v>
      </c>
      <c r="N3873" s="21">
        <f t="shared" si="3"/>
        <v>0.6914170922</v>
      </c>
      <c r="O3873" s="20">
        <f t="shared" si="4"/>
        <v>0.3</v>
      </c>
      <c r="P3873" s="19">
        <f t="shared" si="5"/>
        <v>13526.4</v>
      </c>
      <c r="Q3873" s="22">
        <f t="shared" si="6"/>
        <v>1082.112</v>
      </c>
      <c r="R3873" s="16">
        <v>0.433240330069069</v>
      </c>
      <c r="S3873" s="16">
        <v>0.4</v>
      </c>
      <c r="T3873" s="16">
        <v>45088.0</v>
      </c>
      <c r="U3873" s="16">
        <v>0.173801816800044</v>
      </c>
      <c r="V3873" s="16">
        <v>97954.703948505</v>
      </c>
      <c r="W3873" s="16">
        <v>7836.3763158804</v>
      </c>
    </row>
    <row r="3874" ht="22.5" customHeight="1">
      <c r="A3874" s="2">
        <v>1.0</v>
      </c>
      <c r="B3874" s="10">
        <v>33000.0</v>
      </c>
      <c r="C3874" s="2">
        <v>62400.0</v>
      </c>
      <c r="D3874" s="2" t="s">
        <v>11</v>
      </c>
      <c r="E3874" s="2">
        <v>1.0</v>
      </c>
      <c r="F3874" s="2">
        <v>0.0</v>
      </c>
      <c r="G3874" s="2">
        <v>0.0</v>
      </c>
      <c r="H3874" s="2">
        <v>123.8</v>
      </c>
      <c r="I3874" s="2">
        <v>2.0</v>
      </c>
      <c r="J3874" s="2">
        <v>2.0</v>
      </c>
      <c r="K3874" s="11"/>
      <c r="L3874" s="12">
        <f t="shared" si="1"/>
        <v>33000</v>
      </c>
      <c r="M3874" s="13">
        <f t="shared" si="2"/>
        <v>62400</v>
      </c>
      <c r="N3874" s="14">
        <f t="shared" si="3"/>
        <v>0.5288461538</v>
      </c>
      <c r="O3874" s="13">
        <f t="shared" si="4"/>
        <v>0.25</v>
      </c>
      <c r="P3874" s="12">
        <f t="shared" si="5"/>
        <v>8250</v>
      </c>
      <c r="Q3874" s="15">
        <f t="shared" si="6"/>
        <v>660</v>
      </c>
      <c r="R3874" s="16">
        <v>0.251982147767293</v>
      </c>
      <c r="S3874" s="16">
        <v>0.4</v>
      </c>
      <c r="T3874" s="16">
        <v>33000.0</v>
      </c>
      <c r="U3874" s="16">
        <v>0.185921775450906</v>
      </c>
      <c r="V3874" s="16">
        <v>76692.7323734988</v>
      </c>
      <c r="W3874" s="16">
        <v>6135.4185898799</v>
      </c>
    </row>
    <row r="3875" ht="22.5" customHeight="1">
      <c r="A3875" s="2">
        <v>0.0</v>
      </c>
      <c r="B3875" s="10">
        <v>61477.0</v>
      </c>
      <c r="C3875" s="2">
        <v>98143.0</v>
      </c>
      <c r="D3875" s="2" t="s">
        <v>12</v>
      </c>
      <c r="E3875" s="2">
        <v>1.0</v>
      </c>
      <c r="F3875" s="2">
        <v>0.0</v>
      </c>
      <c r="G3875" s="2">
        <v>0.0</v>
      </c>
      <c r="H3875" s="2">
        <v>156.92908886</v>
      </c>
      <c r="I3875" s="2">
        <v>0.0</v>
      </c>
      <c r="J3875" s="2">
        <v>21.0</v>
      </c>
      <c r="K3875" s="18">
        <v>36.099868346</v>
      </c>
      <c r="L3875" s="19">
        <f t="shared" si="1"/>
        <v>61477</v>
      </c>
      <c r="M3875" s="20">
        <f t="shared" si="2"/>
        <v>98143</v>
      </c>
      <c r="N3875" s="21">
        <f t="shared" si="3"/>
        <v>0.6264022905</v>
      </c>
      <c r="O3875" s="20">
        <f t="shared" si="4"/>
        <v>0.3</v>
      </c>
      <c r="P3875" s="19">
        <f t="shared" si="5"/>
        <v>18443.1</v>
      </c>
      <c r="Q3875" s="22">
        <f t="shared" si="6"/>
        <v>1475.448</v>
      </c>
      <c r="R3875" s="16">
        <v>0.06775169812764</v>
      </c>
      <c r="S3875" s="16">
        <v>0.4</v>
      </c>
      <c r="T3875" s="16">
        <v>61477.0</v>
      </c>
      <c r="U3875" s="16">
        <v>0.122548318544971</v>
      </c>
      <c r="V3875" s="16">
        <v>94173.7872398649</v>
      </c>
      <c r="W3875" s="16">
        <v>7533.9029791892</v>
      </c>
    </row>
    <row r="3876" ht="22.5" customHeight="1">
      <c r="A3876" s="2">
        <v>0.0</v>
      </c>
      <c r="B3876" s="10">
        <v>51449.0</v>
      </c>
      <c r="C3876" s="2">
        <v>69060.0</v>
      </c>
      <c r="D3876" s="2" t="s">
        <v>12</v>
      </c>
      <c r="E3876" s="2">
        <v>2.0</v>
      </c>
      <c r="F3876" s="2">
        <v>0.0</v>
      </c>
      <c r="G3876" s="2">
        <v>0.0</v>
      </c>
      <c r="H3876" s="2">
        <v>216.21808098</v>
      </c>
      <c r="I3876" s="2">
        <v>0.0</v>
      </c>
      <c r="J3876" s="2">
        <v>12.0</v>
      </c>
      <c r="K3876" s="18">
        <v>33.333582017</v>
      </c>
      <c r="L3876" s="19">
        <f t="shared" si="1"/>
        <v>51449</v>
      </c>
      <c r="M3876" s="20">
        <f t="shared" si="2"/>
        <v>69060</v>
      </c>
      <c r="N3876" s="21">
        <f t="shared" si="3"/>
        <v>0.7449898639</v>
      </c>
      <c r="O3876" s="20">
        <f t="shared" si="4"/>
        <v>0.3</v>
      </c>
      <c r="P3876" s="19">
        <f t="shared" si="5"/>
        <v>15434.7</v>
      </c>
      <c r="Q3876" s="22">
        <f t="shared" si="6"/>
        <v>1234.776</v>
      </c>
      <c r="R3876" s="16">
        <v>0.0491800832631331</v>
      </c>
      <c r="S3876" s="16">
        <v>0.4</v>
      </c>
      <c r="T3876" s="16">
        <v>51449.0</v>
      </c>
      <c r="U3876" s="16">
        <v>0.104502086902629</v>
      </c>
      <c r="V3876" s="16">
        <v>67206.598363167</v>
      </c>
      <c r="W3876" s="16">
        <v>5376.52786905336</v>
      </c>
    </row>
    <row r="3877" ht="22.5" customHeight="1">
      <c r="A3877" s="2">
        <v>0.0</v>
      </c>
      <c r="B3877" s="17"/>
      <c r="C3877" s="2">
        <v>68031.0</v>
      </c>
      <c r="D3877" s="2" t="s">
        <v>12</v>
      </c>
      <c r="E3877" s="2">
        <v>6.0</v>
      </c>
      <c r="F3877" s="2">
        <v>0.0</v>
      </c>
      <c r="G3877" s="2">
        <v>0.0</v>
      </c>
      <c r="H3877" s="2">
        <v>120.59346503</v>
      </c>
      <c r="I3877" s="2">
        <v>1.0</v>
      </c>
      <c r="J3877" s="2">
        <v>4.0</v>
      </c>
      <c r="K3877" s="18">
        <v>18.320487992</v>
      </c>
      <c r="L3877" s="19" t="str">
        <f t="shared" si="1"/>
        <v/>
      </c>
      <c r="M3877" s="20">
        <f t="shared" si="2"/>
        <v>68031</v>
      </c>
      <c r="N3877" s="21">
        <f t="shared" si="3"/>
        <v>0</v>
      </c>
      <c r="O3877" s="20">
        <f t="shared" si="4"/>
        <v>0.2</v>
      </c>
      <c r="P3877" s="19">
        <f t="shared" si="5"/>
        <v>0</v>
      </c>
      <c r="Q3877" s="22">
        <f t="shared" si="6"/>
        <v>0</v>
      </c>
      <c r="R3877" s="16">
        <v>0.0417358112876555</v>
      </c>
      <c r="S3877" s="16">
        <v>0.4</v>
      </c>
      <c r="T3877" s="16">
        <v>0.0</v>
      </c>
      <c r="U3877" s="16">
        <v>0.095789082372457</v>
      </c>
      <c r="V3877" s="16">
        <v>0.0</v>
      </c>
      <c r="W3877" s="16">
        <v>0.0</v>
      </c>
    </row>
    <row r="3878" ht="22.5" customHeight="1">
      <c r="A3878" s="2">
        <v>0.0</v>
      </c>
      <c r="B3878" s="10">
        <v>34676.0</v>
      </c>
      <c r="C3878" s="2">
        <v>62987.0</v>
      </c>
      <c r="D3878" s="2" t="s">
        <v>11</v>
      </c>
      <c r="E3878" s="2">
        <v>1.0</v>
      </c>
      <c r="F3878" s="2">
        <v>0.0</v>
      </c>
      <c r="G3878" s="2">
        <v>0.0</v>
      </c>
      <c r="H3878" s="2">
        <v>112.79908664</v>
      </c>
      <c r="I3878" s="2">
        <v>0.0</v>
      </c>
      <c r="J3878" s="2">
        <v>17.0</v>
      </c>
      <c r="K3878" s="18">
        <v>22.093045945</v>
      </c>
      <c r="L3878" s="19">
        <f t="shared" si="1"/>
        <v>34676</v>
      </c>
      <c r="M3878" s="20">
        <f t="shared" si="2"/>
        <v>62987</v>
      </c>
      <c r="N3878" s="21">
        <f t="shared" si="3"/>
        <v>0.5505262991</v>
      </c>
      <c r="O3878" s="20">
        <f t="shared" si="4"/>
        <v>0.25</v>
      </c>
      <c r="P3878" s="19">
        <f t="shared" si="5"/>
        <v>8669</v>
      </c>
      <c r="Q3878" s="22">
        <f t="shared" si="6"/>
        <v>693.52</v>
      </c>
      <c r="R3878" s="16">
        <v>0.0755540669865921</v>
      </c>
      <c r="S3878" s="16">
        <v>0.4</v>
      </c>
      <c r="T3878" s="16">
        <v>34676.0</v>
      </c>
      <c r="U3878" s="16">
        <v>0.128905373594233</v>
      </c>
      <c r="V3878" s="16">
        <v>55874.0341844206</v>
      </c>
      <c r="W3878" s="16">
        <v>4469.92273475365</v>
      </c>
    </row>
    <row r="3879" ht="22.5" customHeight="1">
      <c r="A3879" s="2">
        <v>0.0</v>
      </c>
      <c r="B3879" s="10">
        <v>59347.0</v>
      </c>
      <c r="C3879" s="2">
        <v>97816.0</v>
      </c>
      <c r="D3879" s="2" t="s">
        <v>15</v>
      </c>
      <c r="E3879" s="2">
        <v>18.0</v>
      </c>
      <c r="F3879" s="2">
        <v>0.0</v>
      </c>
      <c r="G3879" s="2">
        <v>0.0</v>
      </c>
      <c r="H3879" s="2">
        <v>618.73589016</v>
      </c>
      <c r="I3879" s="2">
        <v>1.0</v>
      </c>
      <c r="J3879" s="2">
        <v>24.0</v>
      </c>
      <c r="K3879" s="18">
        <v>21.668642273</v>
      </c>
      <c r="L3879" s="19">
        <f t="shared" si="1"/>
        <v>59347</v>
      </c>
      <c r="M3879" s="20">
        <f t="shared" si="2"/>
        <v>97816</v>
      </c>
      <c r="N3879" s="21">
        <f t="shared" si="3"/>
        <v>0.6067207819</v>
      </c>
      <c r="O3879" s="20">
        <f t="shared" si="4"/>
        <v>0.3</v>
      </c>
      <c r="P3879" s="19">
        <f t="shared" si="5"/>
        <v>17804.1</v>
      </c>
      <c r="Q3879" s="22">
        <f t="shared" si="6"/>
        <v>1424.328</v>
      </c>
      <c r="R3879" s="16">
        <v>0.0034184968950037</v>
      </c>
      <c r="S3879" s="16">
        <v>0.4</v>
      </c>
      <c r="T3879" s="16">
        <v>59347.0</v>
      </c>
      <c r="U3879" s="16">
        <v>0.0190222271251638</v>
      </c>
      <c r="V3879" s="16">
        <v>14111.4014149637</v>
      </c>
      <c r="W3879" s="16">
        <v>1128.9121131971</v>
      </c>
    </row>
    <row r="3880" ht="22.5" customHeight="1">
      <c r="A3880" s="2">
        <v>0.0</v>
      </c>
      <c r="B3880" s="10">
        <v>41479.0</v>
      </c>
      <c r="C3880" s="2">
        <v>70102.0</v>
      </c>
      <c r="D3880" s="2" t="s">
        <v>12</v>
      </c>
      <c r="E3880" s="2">
        <v>5.0</v>
      </c>
      <c r="F3880" s="2">
        <v>0.0</v>
      </c>
      <c r="G3880" s="2">
        <v>0.0</v>
      </c>
      <c r="H3880" s="2">
        <v>172.91171488</v>
      </c>
      <c r="I3880" s="2">
        <v>2.0</v>
      </c>
      <c r="J3880" s="2">
        <v>26.0</v>
      </c>
      <c r="K3880" s="18">
        <v>33.834671174</v>
      </c>
      <c r="L3880" s="19">
        <f t="shared" si="1"/>
        <v>41479</v>
      </c>
      <c r="M3880" s="20">
        <f t="shared" si="2"/>
        <v>70102</v>
      </c>
      <c r="N3880" s="21">
        <f t="shared" si="3"/>
        <v>0.5916949588</v>
      </c>
      <c r="O3880" s="20">
        <f t="shared" si="4"/>
        <v>0.25</v>
      </c>
      <c r="P3880" s="19">
        <f t="shared" si="5"/>
        <v>10369.75</v>
      </c>
      <c r="Q3880" s="22">
        <f t="shared" si="6"/>
        <v>829.58</v>
      </c>
      <c r="R3880" s="16">
        <v>0.0602008603656573</v>
      </c>
      <c r="S3880" s="16">
        <v>0.4</v>
      </c>
      <c r="T3880" s="16">
        <v>41479.0</v>
      </c>
      <c r="U3880" s="16">
        <v>0.115759004281098</v>
      </c>
      <c r="V3880" s="16">
        <v>60019.5967321959</v>
      </c>
      <c r="W3880" s="16">
        <v>4801.56773857567</v>
      </c>
    </row>
    <row r="3881" ht="22.5" customHeight="1">
      <c r="A3881" s="2">
        <v>1.0</v>
      </c>
      <c r="B3881" s="10">
        <v>82181.0</v>
      </c>
      <c r="C3881" s="2">
        <v>119535.0</v>
      </c>
      <c r="D3881" s="2" t="s">
        <v>12</v>
      </c>
      <c r="E3881" s="2">
        <v>41.0</v>
      </c>
      <c r="F3881" s="2">
        <v>0.0</v>
      </c>
      <c r="G3881" s="2">
        <v>0.0</v>
      </c>
      <c r="H3881" s="2">
        <v>105.21929675</v>
      </c>
      <c r="I3881" s="2">
        <v>3.0</v>
      </c>
      <c r="J3881" s="2">
        <v>28.0</v>
      </c>
      <c r="K3881" s="18">
        <v>52.734860612</v>
      </c>
      <c r="L3881" s="19">
        <f t="shared" si="1"/>
        <v>82181</v>
      </c>
      <c r="M3881" s="20">
        <f t="shared" si="2"/>
        <v>119535</v>
      </c>
      <c r="N3881" s="21">
        <f t="shared" si="3"/>
        <v>0.6875057515</v>
      </c>
      <c r="O3881" s="20">
        <f t="shared" si="4"/>
        <v>0.3</v>
      </c>
      <c r="P3881" s="19">
        <f t="shared" si="5"/>
        <v>24654.3</v>
      </c>
      <c r="Q3881" s="22">
        <f t="shared" si="6"/>
        <v>1972.344</v>
      </c>
      <c r="R3881" s="16">
        <v>0.228493287418905</v>
      </c>
      <c r="S3881" s="16">
        <v>0.4</v>
      </c>
      <c r="T3881" s="16">
        <v>82181.0</v>
      </c>
      <c r="U3881" s="16">
        <v>0.183970196644141</v>
      </c>
      <c r="V3881" s="16">
        <v>188985.684130152</v>
      </c>
      <c r="W3881" s="16">
        <v>15118.8547304121</v>
      </c>
    </row>
    <row r="3882" ht="22.5" customHeight="1">
      <c r="A3882" s="2">
        <v>0.0</v>
      </c>
      <c r="B3882" s="10">
        <v>130401.0</v>
      </c>
      <c r="C3882" s="2">
        <v>171686.0</v>
      </c>
      <c r="D3882" s="2" t="s">
        <v>15</v>
      </c>
      <c r="E3882" s="2">
        <v>7.0</v>
      </c>
      <c r="F3882" s="2">
        <v>0.0</v>
      </c>
      <c r="G3882" s="2">
        <v>0.0</v>
      </c>
      <c r="H3882" s="2">
        <v>178.94254482</v>
      </c>
      <c r="I3882" s="2">
        <v>0.0</v>
      </c>
      <c r="J3882" s="2">
        <v>38.0</v>
      </c>
      <c r="K3882" s="18">
        <v>20.327137907</v>
      </c>
      <c r="L3882" s="19">
        <f t="shared" si="1"/>
        <v>130401</v>
      </c>
      <c r="M3882" s="20">
        <f t="shared" si="2"/>
        <v>171686</v>
      </c>
      <c r="N3882" s="21">
        <f t="shared" si="3"/>
        <v>0.7595319362</v>
      </c>
      <c r="O3882" s="20">
        <f t="shared" si="4"/>
        <v>0.3</v>
      </c>
      <c r="P3882" s="19">
        <f t="shared" si="5"/>
        <v>39120.3</v>
      </c>
      <c r="Q3882" s="22">
        <f t="shared" si="6"/>
        <v>3129.624</v>
      </c>
      <c r="R3882" s="16">
        <v>0.0280622667412753</v>
      </c>
      <c r="S3882" s="16">
        <v>0.4</v>
      </c>
      <c r="T3882" s="16">
        <v>130401.0</v>
      </c>
      <c r="U3882" s="16">
        <v>0.0766083581994006</v>
      </c>
      <c r="V3882" s="16">
        <v>124872.5814695</v>
      </c>
      <c r="W3882" s="16">
        <v>9989.80651756004</v>
      </c>
    </row>
    <row r="3883" ht="22.5" customHeight="1">
      <c r="A3883" s="2">
        <v>0.0</v>
      </c>
      <c r="B3883" s="10">
        <v>59809.0</v>
      </c>
      <c r="C3883" s="2">
        <v>107994.0</v>
      </c>
      <c r="D3883" s="2" t="s">
        <v>15</v>
      </c>
      <c r="E3883" s="2">
        <v>15.0</v>
      </c>
      <c r="F3883" s="2">
        <v>0.0</v>
      </c>
      <c r="G3883" s="2">
        <v>3.0</v>
      </c>
      <c r="H3883" s="2">
        <v>263.99129317</v>
      </c>
      <c r="I3883" s="2">
        <v>0.0</v>
      </c>
      <c r="J3883" s="2">
        <v>36.0</v>
      </c>
      <c r="K3883" s="18">
        <v>26.50856379</v>
      </c>
      <c r="L3883" s="19">
        <f t="shared" si="1"/>
        <v>59809</v>
      </c>
      <c r="M3883" s="20">
        <f t="shared" si="2"/>
        <v>107994</v>
      </c>
      <c r="N3883" s="21">
        <f t="shared" si="3"/>
        <v>0.5538178047</v>
      </c>
      <c r="O3883" s="20">
        <f t="shared" si="4"/>
        <v>0.25</v>
      </c>
      <c r="P3883" s="19">
        <f t="shared" si="5"/>
        <v>14952.25</v>
      </c>
      <c r="Q3883" s="22">
        <f t="shared" si="6"/>
        <v>1196.18</v>
      </c>
      <c r="R3883" s="16">
        <v>0.219211248262965</v>
      </c>
      <c r="S3883" s="16">
        <v>0.4</v>
      </c>
      <c r="T3883" s="16">
        <v>59809.0</v>
      </c>
      <c r="U3883" s="16">
        <v>0.182882441701285</v>
      </c>
      <c r="V3883" s="16">
        <v>136725.199446402</v>
      </c>
      <c r="W3883" s="16">
        <v>10938.0159557122</v>
      </c>
    </row>
    <row r="3884" ht="22.5" customHeight="1">
      <c r="A3884" s="2">
        <v>0.0</v>
      </c>
      <c r="B3884" s="10">
        <v>90048.0</v>
      </c>
      <c r="C3884" s="2">
        <v>129230.0</v>
      </c>
      <c r="D3884" s="2" t="s">
        <v>15</v>
      </c>
      <c r="E3884" s="2">
        <v>13.0</v>
      </c>
      <c r="H3884" s="2">
        <v>134.94259728</v>
      </c>
      <c r="J3884" s="2">
        <v>25.0</v>
      </c>
      <c r="K3884" s="18">
        <v>30.236554055</v>
      </c>
      <c r="L3884" s="19">
        <f t="shared" si="1"/>
        <v>90048</v>
      </c>
      <c r="M3884" s="20">
        <f t="shared" si="2"/>
        <v>129230</v>
      </c>
      <c r="N3884" s="21">
        <f t="shared" si="3"/>
        <v>0.6968041476</v>
      </c>
      <c r="O3884" s="20">
        <f t="shared" si="4"/>
        <v>0.3</v>
      </c>
      <c r="P3884" s="19">
        <f t="shared" si="5"/>
        <v>27014.4</v>
      </c>
      <c r="Q3884" s="22">
        <f t="shared" si="6"/>
        <v>2161.152</v>
      </c>
      <c r="R3884" s="16">
        <v>0.0980907572807474</v>
      </c>
      <c r="S3884" s="16">
        <v>0.4</v>
      </c>
      <c r="T3884" s="16">
        <v>90048.0</v>
      </c>
      <c r="U3884" s="16">
        <v>0.144235057445196</v>
      </c>
      <c r="V3884" s="16">
        <v>162350.980660313</v>
      </c>
      <c r="W3884" s="16">
        <v>12988.078452825</v>
      </c>
    </row>
    <row r="3885" ht="22.5" customHeight="1">
      <c r="A3885" s="2">
        <v>0.0</v>
      </c>
      <c r="B3885" s="10">
        <v>71387.0</v>
      </c>
      <c r="C3885" s="2">
        <v>107363.0</v>
      </c>
      <c r="D3885" s="2" t="s">
        <v>11</v>
      </c>
      <c r="E3885" s="2">
        <v>4.0</v>
      </c>
      <c r="F3885" s="2">
        <v>0.0</v>
      </c>
      <c r="G3885" s="2">
        <v>0.0</v>
      </c>
      <c r="H3885" s="2">
        <v>219.87473017</v>
      </c>
      <c r="I3885" s="2">
        <v>0.0</v>
      </c>
      <c r="J3885" s="2">
        <v>13.0</v>
      </c>
      <c r="K3885" s="18">
        <v>29.567221404</v>
      </c>
      <c r="L3885" s="19">
        <f t="shared" si="1"/>
        <v>71387</v>
      </c>
      <c r="M3885" s="20">
        <f t="shared" si="2"/>
        <v>107363</v>
      </c>
      <c r="N3885" s="21">
        <f t="shared" si="3"/>
        <v>0.6649124931</v>
      </c>
      <c r="O3885" s="20">
        <f t="shared" si="4"/>
        <v>0.3</v>
      </c>
      <c r="P3885" s="19">
        <f t="shared" si="5"/>
        <v>21416.1</v>
      </c>
      <c r="Q3885" s="22">
        <f t="shared" si="6"/>
        <v>1713.288</v>
      </c>
      <c r="R3885" s="16">
        <v>0.0720479441296323</v>
      </c>
      <c r="S3885" s="16">
        <v>0.4</v>
      </c>
      <c r="T3885" s="16">
        <v>71387.0</v>
      </c>
      <c r="U3885" s="16">
        <v>0.126125522811575</v>
      </c>
      <c r="V3885" s="16">
        <v>112546.533711874</v>
      </c>
      <c r="W3885" s="16">
        <v>9003.72269694996</v>
      </c>
    </row>
    <row r="3886" ht="22.5" customHeight="1">
      <c r="A3886" s="2">
        <v>0.0</v>
      </c>
      <c r="B3886" s="10">
        <v>37056.0</v>
      </c>
      <c r="C3886" s="2">
        <v>55027.0</v>
      </c>
      <c r="D3886" s="2" t="s">
        <v>11</v>
      </c>
      <c r="F3886" s="2">
        <v>0.0</v>
      </c>
      <c r="G3886" s="2">
        <v>0.0</v>
      </c>
      <c r="H3886" s="2">
        <v>223.55369158</v>
      </c>
      <c r="I3886" s="2">
        <v>0.0</v>
      </c>
      <c r="J3886" s="2">
        <v>13.0</v>
      </c>
      <c r="K3886" s="18">
        <v>40.326049305</v>
      </c>
      <c r="L3886" s="19">
        <f t="shared" si="1"/>
        <v>37056</v>
      </c>
      <c r="M3886" s="20">
        <f t="shared" si="2"/>
        <v>55027</v>
      </c>
      <c r="N3886" s="21">
        <f t="shared" si="3"/>
        <v>0.6734148691</v>
      </c>
      <c r="O3886" s="20">
        <f t="shared" si="4"/>
        <v>0.3</v>
      </c>
      <c r="P3886" s="19">
        <f t="shared" si="5"/>
        <v>11116.8</v>
      </c>
      <c r="Q3886" s="22">
        <f t="shared" si="6"/>
        <v>889.344</v>
      </c>
      <c r="R3886" s="16">
        <v>0.13435259454921</v>
      </c>
      <c r="S3886" s="16">
        <v>0.4</v>
      </c>
      <c r="T3886" s="16">
        <v>37056.0</v>
      </c>
      <c r="U3886" s="16">
        <v>0.161948468100413</v>
      </c>
      <c r="V3886" s="16">
        <v>75014.5304241115</v>
      </c>
      <c r="W3886" s="16">
        <v>6001.16243392892</v>
      </c>
    </row>
    <row r="3887" ht="22.5" customHeight="1">
      <c r="A3887" s="2">
        <v>0.0</v>
      </c>
      <c r="B3887" s="10">
        <v>82996.0</v>
      </c>
      <c r="C3887" s="2">
        <v>118224.0</v>
      </c>
      <c r="D3887" s="2" t="s">
        <v>11</v>
      </c>
      <c r="E3887" s="2">
        <v>11.0</v>
      </c>
      <c r="F3887" s="2">
        <v>0.0</v>
      </c>
      <c r="G3887" s="2">
        <v>0.0</v>
      </c>
      <c r="H3887" s="2">
        <v>287.61160487</v>
      </c>
      <c r="I3887" s="2">
        <v>1.0</v>
      </c>
      <c r="J3887" s="2">
        <v>16.0</v>
      </c>
      <c r="K3887" s="18">
        <v>34.187083047</v>
      </c>
      <c r="L3887" s="19">
        <f t="shared" si="1"/>
        <v>82996</v>
      </c>
      <c r="M3887" s="20">
        <f t="shared" si="2"/>
        <v>118224</v>
      </c>
      <c r="N3887" s="21">
        <f t="shared" si="3"/>
        <v>0.7020232778</v>
      </c>
      <c r="O3887" s="20">
        <f t="shared" si="4"/>
        <v>0.3</v>
      </c>
      <c r="P3887" s="19">
        <f t="shared" si="5"/>
        <v>24898.8</v>
      </c>
      <c r="Q3887" s="22">
        <f t="shared" si="6"/>
        <v>1991.904</v>
      </c>
      <c r="R3887" s="16">
        <v>0.0675649236790207</v>
      </c>
      <c r="S3887" s="16">
        <v>0.4</v>
      </c>
      <c r="T3887" s="16">
        <v>82996.0</v>
      </c>
      <c r="U3887" s="16">
        <v>0.122388323506934</v>
      </c>
      <c r="V3887" s="16">
        <v>126971.766222269</v>
      </c>
      <c r="W3887" s="16">
        <v>10157.7412977815</v>
      </c>
    </row>
    <row r="3888" ht="22.5" customHeight="1">
      <c r="A3888" s="2">
        <v>0.0</v>
      </c>
      <c r="B3888" s="10">
        <v>36360.0</v>
      </c>
      <c r="C3888" s="2">
        <v>57905.0</v>
      </c>
      <c r="D3888" s="2" t="s">
        <v>11</v>
      </c>
      <c r="F3888" s="2">
        <v>0.0</v>
      </c>
      <c r="G3888" s="2">
        <v>0.0</v>
      </c>
      <c r="H3888" s="2">
        <v>214.97048428</v>
      </c>
      <c r="I3888" s="2">
        <v>0.0</v>
      </c>
      <c r="J3888" s="2">
        <v>12.0</v>
      </c>
      <c r="K3888" s="18">
        <v>39.263094236</v>
      </c>
      <c r="L3888" s="19">
        <f t="shared" si="1"/>
        <v>36360</v>
      </c>
      <c r="M3888" s="20">
        <f t="shared" si="2"/>
        <v>57905</v>
      </c>
      <c r="N3888" s="21">
        <f t="shared" si="3"/>
        <v>0.6279250497</v>
      </c>
      <c r="O3888" s="20">
        <f t="shared" si="4"/>
        <v>0.3</v>
      </c>
      <c r="P3888" s="19">
        <f t="shared" si="5"/>
        <v>10908</v>
      </c>
      <c r="Q3888" s="22">
        <f t="shared" si="6"/>
        <v>872.64</v>
      </c>
      <c r="R3888" s="16">
        <v>0.134473477663511</v>
      </c>
      <c r="S3888" s="16">
        <v>0.4</v>
      </c>
      <c r="T3888" s="16">
        <v>36360.0</v>
      </c>
      <c r="U3888" s="16">
        <v>0.161996300262097</v>
      </c>
      <c r="V3888" s="16">
        <v>73627.3184691233</v>
      </c>
      <c r="W3888" s="16">
        <v>5890.18547752986</v>
      </c>
    </row>
    <row r="3889" ht="22.5" customHeight="1">
      <c r="A3889" s="2">
        <v>0.0</v>
      </c>
      <c r="B3889" s="10">
        <v>153896.0</v>
      </c>
      <c r="C3889" s="2">
        <v>200279.0</v>
      </c>
      <c r="D3889" s="2" t="s">
        <v>11</v>
      </c>
      <c r="E3889" s="2">
        <v>7.0</v>
      </c>
      <c r="F3889" s="2">
        <v>0.0</v>
      </c>
      <c r="G3889" s="2">
        <v>0.0</v>
      </c>
      <c r="I3889" s="2">
        <v>2.0</v>
      </c>
      <c r="J3889" s="2">
        <v>16.0</v>
      </c>
      <c r="K3889" s="18">
        <v>29.075187648</v>
      </c>
      <c r="L3889" s="19">
        <f t="shared" si="1"/>
        <v>153896</v>
      </c>
      <c r="M3889" s="20">
        <f t="shared" si="2"/>
        <v>200279</v>
      </c>
      <c r="N3889" s="21">
        <f t="shared" si="3"/>
        <v>0.7684080707</v>
      </c>
      <c r="O3889" s="20">
        <f t="shared" si="4"/>
        <v>0.3</v>
      </c>
      <c r="P3889" s="19">
        <f t="shared" si="5"/>
        <v>46168.8</v>
      </c>
      <c r="Q3889" s="22">
        <f t="shared" si="6"/>
        <v>3693.504</v>
      </c>
      <c r="R3889" s="16">
        <v>0.105549953610351</v>
      </c>
      <c r="S3889" s="16">
        <v>0.4</v>
      </c>
      <c r="T3889" s="16">
        <v>153896.0</v>
      </c>
      <c r="U3889" s="16">
        <v>0.14848973985642</v>
      </c>
      <c r="V3889" s="16">
        <v>285649.712561796</v>
      </c>
      <c r="W3889" s="16">
        <v>22851.9770049437</v>
      </c>
    </row>
    <row r="3890" ht="22.5" customHeight="1">
      <c r="A3890" s="2">
        <v>0.0</v>
      </c>
      <c r="B3890" s="10">
        <v>21281.0</v>
      </c>
      <c r="C3890" s="2">
        <v>90551.0</v>
      </c>
      <c r="D3890" s="2" t="s">
        <v>11</v>
      </c>
      <c r="E3890" s="2">
        <v>22.0</v>
      </c>
      <c r="F3890" s="2">
        <v>0.0</v>
      </c>
      <c r="G3890" s="2">
        <v>0.0</v>
      </c>
      <c r="H3890" s="2">
        <v>219.08822376</v>
      </c>
      <c r="I3890" s="2">
        <v>2.0</v>
      </c>
      <c r="J3890" s="2">
        <v>41.0</v>
      </c>
      <c r="K3890" s="18">
        <v>37.15549756</v>
      </c>
      <c r="L3890" s="19">
        <f t="shared" si="1"/>
        <v>21281</v>
      </c>
      <c r="M3890" s="20">
        <f t="shared" si="2"/>
        <v>90551</v>
      </c>
      <c r="N3890" s="21">
        <f t="shared" si="3"/>
        <v>0.2350167309</v>
      </c>
      <c r="O3890" s="20">
        <f t="shared" si="4"/>
        <v>0.2</v>
      </c>
      <c r="P3890" s="19">
        <f t="shared" si="5"/>
        <v>4256.2</v>
      </c>
      <c r="Q3890" s="22">
        <f t="shared" si="6"/>
        <v>340.496</v>
      </c>
      <c r="R3890" s="16">
        <v>0.0736039569351548</v>
      </c>
      <c r="S3890" s="16">
        <v>0.4</v>
      </c>
      <c r="T3890" s="16">
        <v>21281.0</v>
      </c>
      <c r="U3890" s="16">
        <v>0.127374152476448</v>
      </c>
      <c r="V3890" s="16">
        <v>33883.1167356413</v>
      </c>
      <c r="W3890" s="16">
        <v>2710.6493388513</v>
      </c>
    </row>
    <row r="3891" ht="22.5" customHeight="1">
      <c r="A3891" s="2">
        <v>1.0</v>
      </c>
      <c r="B3891" s="10">
        <v>63803.0</v>
      </c>
      <c r="C3891" s="2">
        <v>89079.0</v>
      </c>
      <c r="D3891" s="2" t="s">
        <v>15</v>
      </c>
      <c r="E3891" s="2">
        <v>21.0</v>
      </c>
      <c r="F3891" s="2">
        <v>0.0</v>
      </c>
      <c r="G3891" s="2">
        <v>4.0</v>
      </c>
      <c r="H3891" s="2">
        <v>323.80857327</v>
      </c>
      <c r="I3891" s="2">
        <v>4.0</v>
      </c>
      <c r="J3891" s="2">
        <v>28.0</v>
      </c>
      <c r="K3891" s="18">
        <v>45.875916904</v>
      </c>
      <c r="L3891" s="19">
        <f t="shared" si="1"/>
        <v>63803</v>
      </c>
      <c r="M3891" s="20">
        <f t="shared" si="2"/>
        <v>89079</v>
      </c>
      <c r="N3891" s="21">
        <f t="shared" si="3"/>
        <v>0.7162518663</v>
      </c>
      <c r="O3891" s="20">
        <f t="shared" si="4"/>
        <v>0.3</v>
      </c>
      <c r="P3891" s="19">
        <f t="shared" si="5"/>
        <v>19140.9</v>
      </c>
      <c r="Q3891" s="22">
        <f t="shared" si="6"/>
        <v>1531.272</v>
      </c>
      <c r="R3891" s="16">
        <v>0.761202984910103</v>
      </c>
      <c r="S3891" s="16">
        <v>0.4</v>
      </c>
      <c r="T3891" s="16">
        <v>63803.0</v>
      </c>
      <c r="U3891" s="16">
        <v>0.0877993159238444</v>
      </c>
      <c r="V3891" s="16">
        <v>70023.2469236131</v>
      </c>
      <c r="W3891" s="16">
        <v>5601.85975388904</v>
      </c>
    </row>
    <row r="3892" ht="22.5" customHeight="1">
      <c r="A3892" s="2">
        <v>0.0</v>
      </c>
      <c r="B3892" s="10">
        <v>37388.0</v>
      </c>
      <c r="C3892" s="2">
        <v>55703.0</v>
      </c>
      <c r="D3892" s="2" t="s">
        <v>11</v>
      </c>
      <c r="F3892" s="2">
        <v>0.0</v>
      </c>
      <c r="G3892" s="2">
        <v>0.0</v>
      </c>
      <c r="H3892" s="2">
        <v>222.733567</v>
      </c>
      <c r="I3892" s="2">
        <v>0.0</v>
      </c>
      <c r="J3892" s="2">
        <v>12.0</v>
      </c>
      <c r="K3892" s="18">
        <v>39.814736842</v>
      </c>
      <c r="L3892" s="19">
        <f t="shared" si="1"/>
        <v>37388</v>
      </c>
      <c r="M3892" s="20">
        <f t="shared" si="2"/>
        <v>55703</v>
      </c>
      <c r="N3892" s="21">
        <f t="shared" si="3"/>
        <v>0.6712026282</v>
      </c>
      <c r="O3892" s="20">
        <f t="shared" si="4"/>
        <v>0.3</v>
      </c>
      <c r="P3892" s="19">
        <f t="shared" si="5"/>
        <v>11216.4</v>
      </c>
      <c r="Q3892" s="22">
        <f t="shared" si="6"/>
        <v>897.312</v>
      </c>
      <c r="R3892" s="16">
        <v>0.133521155704285</v>
      </c>
      <c r="S3892" s="16">
        <v>0.4</v>
      </c>
      <c r="T3892" s="16">
        <v>37388.0</v>
      </c>
      <c r="U3892" s="16">
        <v>0.161617706252156</v>
      </c>
      <c r="V3892" s="16">
        <v>75532.0350169452</v>
      </c>
      <c r="W3892" s="16">
        <v>6042.56280135561</v>
      </c>
    </row>
    <row r="3893" ht="22.5" customHeight="1">
      <c r="A3893" s="2">
        <v>1.0</v>
      </c>
      <c r="B3893" s="10">
        <v>77325.0</v>
      </c>
      <c r="C3893" s="2">
        <v>133075.0</v>
      </c>
      <c r="D3893" s="2" t="s">
        <v>12</v>
      </c>
      <c r="E3893" s="2">
        <v>19.0</v>
      </c>
      <c r="F3893" s="2">
        <v>1.0</v>
      </c>
      <c r="G3893" s="2">
        <v>0.0</v>
      </c>
      <c r="H3893" s="2">
        <v>166.12608913</v>
      </c>
      <c r="I3893" s="2">
        <v>4.0</v>
      </c>
      <c r="J3893" s="2">
        <v>21.0</v>
      </c>
      <c r="K3893" s="18">
        <v>40.736021938</v>
      </c>
      <c r="L3893" s="19">
        <f t="shared" si="1"/>
        <v>77325</v>
      </c>
      <c r="M3893" s="20">
        <f t="shared" si="2"/>
        <v>133075</v>
      </c>
      <c r="N3893" s="21">
        <f t="shared" si="3"/>
        <v>0.5810633102</v>
      </c>
      <c r="O3893" s="20">
        <f t="shared" si="4"/>
        <v>0.25</v>
      </c>
      <c r="P3893" s="19">
        <f t="shared" si="5"/>
        <v>19331.25</v>
      </c>
      <c r="Q3893" s="22">
        <f t="shared" si="6"/>
        <v>1546.5</v>
      </c>
      <c r="R3893" s="16">
        <v>0.203239090959215</v>
      </c>
      <c r="S3893" s="16">
        <v>0.4</v>
      </c>
      <c r="T3893" s="16">
        <v>77325.0</v>
      </c>
      <c r="U3893" s="16">
        <v>0.180545826740681</v>
      </c>
      <c r="V3893" s="16">
        <v>174508.825659039</v>
      </c>
      <c r="W3893" s="16">
        <v>13960.7060527231</v>
      </c>
    </row>
    <row r="3894" ht="22.5" customHeight="1">
      <c r="A3894" s="2">
        <v>1.0</v>
      </c>
      <c r="B3894" s="10">
        <v>180254.0</v>
      </c>
      <c r="C3894" s="2">
        <v>220843.0</v>
      </c>
      <c r="D3894" s="2" t="s">
        <v>15</v>
      </c>
      <c r="E3894" s="2">
        <v>11.0</v>
      </c>
      <c r="F3894" s="2">
        <v>0.0</v>
      </c>
      <c r="G3894" s="2">
        <v>0.0</v>
      </c>
      <c r="H3894" s="2">
        <v>217.12816724</v>
      </c>
      <c r="I3894" s="2">
        <v>0.0</v>
      </c>
      <c r="J3894" s="2">
        <v>25.0</v>
      </c>
      <c r="K3894" s="18">
        <v>41.563100649</v>
      </c>
      <c r="L3894" s="19">
        <f t="shared" si="1"/>
        <v>180254</v>
      </c>
      <c r="M3894" s="20">
        <f t="shared" si="2"/>
        <v>220843</v>
      </c>
      <c r="N3894" s="21">
        <f t="shared" si="3"/>
        <v>0.8162087999</v>
      </c>
      <c r="O3894" s="20">
        <f t="shared" si="4"/>
        <v>0.45</v>
      </c>
      <c r="P3894" s="19">
        <f t="shared" si="5"/>
        <v>81114.3</v>
      </c>
      <c r="Q3894" s="22">
        <f t="shared" si="6"/>
        <v>6489.144</v>
      </c>
      <c r="R3894" s="16">
        <v>0.114103826512229</v>
      </c>
      <c r="S3894" s="16">
        <v>0.4</v>
      </c>
      <c r="T3894" s="16">
        <v>180254.0</v>
      </c>
      <c r="U3894" s="16">
        <v>0.152948377226556</v>
      </c>
      <c r="V3894" s="16">
        <v>344619.459857445</v>
      </c>
      <c r="W3894" s="16">
        <v>27569.5567885956</v>
      </c>
    </row>
    <row r="3895" ht="22.5" customHeight="1">
      <c r="A3895" s="2">
        <v>1.0</v>
      </c>
      <c r="B3895" s="10">
        <v>66667.0</v>
      </c>
      <c r="C3895" s="2">
        <v>92158.0</v>
      </c>
      <c r="D3895" s="2" t="s">
        <v>15</v>
      </c>
      <c r="E3895" s="2">
        <v>9.0</v>
      </c>
      <c r="F3895" s="2">
        <v>3.0</v>
      </c>
      <c r="G3895" s="2">
        <v>1.0</v>
      </c>
      <c r="H3895" s="2">
        <v>174.89210564</v>
      </c>
      <c r="I3895" s="2">
        <v>2.0</v>
      </c>
      <c r="J3895" s="2">
        <v>64.0</v>
      </c>
      <c r="K3895" s="18">
        <v>40.545680998</v>
      </c>
      <c r="L3895" s="19">
        <f t="shared" si="1"/>
        <v>66667</v>
      </c>
      <c r="M3895" s="20">
        <f t="shared" si="2"/>
        <v>92158</v>
      </c>
      <c r="N3895" s="21">
        <f t="shared" si="3"/>
        <v>0.7233989453</v>
      </c>
      <c r="O3895" s="20">
        <f t="shared" si="4"/>
        <v>0.3</v>
      </c>
      <c r="P3895" s="19">
        <f t="shared" si="5"/>
        <v>20000.1</v>
      </c>
      <c r="Q3895" s="22">
        <f t="shared" si="6"/>
        <v>1600.008</v>
      </c>
      <c r="R3895" s="16">
        <v>0.515959732520397</v>
      </c>
      <c r="S3895" s="16">
        <v>0.4</v>
      </c>
      <c r="T3895" s="16">
        <v>66667.0</v>
      </c>
      <c r="U3895" s="16">
        <v>0.157668395446949</v>
      </c>
      <c r="V3895" s="16">
        <v>131390.986490772</v>
      </c>
      <c r="W3895" s="16">
        <v>10511.2789192617</v>
      </c>
    </row>
    <row r="3896" ht="22.5" customHeight="1">
      <c r="A3896" s="2">
        <v>0.0</v>
      </c>
      <c r="B3896" s="10">
        <v>94781.0</v>
      </c>
      <c r="C3896" s="2">
        <v>125948.0</v>
      </c>
      <c r="D3896" s="2" t="s">
        <v>15</v>
      </c>
      <c r="E3896" s="2">
        <v>12.0</v>
      </c>
      <c r="H3896" s="2">
        <v>148.65568751</v>
      </c>
      <c r="J3896" s="2">
        <v>24.0</v>
      </c>
      <c r="K3896" s="18">
        <v>33.183677311</v>
      </c>
      <c r="L3896" s="19">
        <f t="shared" si="1"/>
        <v>94781</v>
      </c>
      <c r="M3896" s="20">
        <f t="shared" si="2"/>
        <v>125948</v>
      </c>
      <c r="N3896" s="21">
        <f t="shared" si="3"/>
        <v>0.7525407311</v>
      </c>
      <c r="O3896" s="20">
        <f t="shared" si="4"/>
        <v>0.3</v>
      </c>
      <c r="P3896" s="19">
        <f t="shared" si="5"/>
        <v>28434.3</v>
      </c>
      <c r="Q3896" s="22">
        <f t="shared" si="6"/>
        <v>2274.744</v>
      </c>
      <c r="R3896" s="16">
        <v>0.112186984930625</v>
      </c>
      <c r="S3896" s="16">
        <v>0.4</v>
      </c>
      <c r="T3896" s="16">
        <v>94781.0</v>
      </c>
      <c r="U3896" s="16">
        <v>0.151986067846756</v>
      </c>
      <c r="V3896" s="16">
        <v>180067.393707292</v>
      </c>
      <c r="W3896" s="16">
        <v>14405.3914965834</v>
      </c>
    </row>
    <row r="3897" ht="22.5" customHeight="1">
      <c r="A3897" s="2">
        <v>0.0</v>
      </c>
      <c r="B3897" s="10">
        <v>13838.0</v>
      </c>
      <c r="C3897" s="2">
        <v>30813.0</v>
      </c>
      <c r="D3897" s="2" t="s">
        <v>11</v>
      </c>
      <c r="E3897" s="2">
        <v>0.0</v>
      </c>
      <c r="F3897" s="2">
        <v>0.0</v>
      </c>
      <c r="G3897" s="2">
        <v>0.0</v>
      </c>
      <c r="H3897" s="2">
        <v>39.645887291</v>
      </c>
      <c r="I3897" s="2">
        <v>1.0</v>
      </c>
      <c r="J3897" s="2">
        <v>3.0</v>
      </c>
      <c r="K3897" s="18">
        <v>29.98518301</v>
      </c>
      <c r="L3897" s="19">
        <f t="shared" si="1"/>
        <v>13838</v>
      </c>
      <c r="M3897" s="20">
        <f t="shared" si="2"/>
        <v>30813</v>
      </c>
      <c r="N3897" s="21">
        <f t="shared" si="3"/>
        <v>0.4490961607</v>
      </c>
      <c r="O3897" s="20">
        <f t="shared" si="4"/>
        <v>0.2</v>
      </c>
      <c r="P3897" s="19">
        <f t="shared" si="5"/>
        <v>2767.6</v>
      </c>
      <c r="Q3897" s="22">
        <f t="shared" si="6"/>
        <v>221.408</v>
      </c>
      <c r="R3897" s="16">
        <v>0.254894886079376</v>
      </c>
      <c r="S3897" s="16">
        <v>0.4</v>
      </c>
      <c r="T3897" s="16">
        <v>13838.0</v>
      </c>
      <c r="U3897" s="16">
        <v>0.186089277422921</v>
      </c>
      <c r="V3897" s="16">
        <v>32188.7927622298</v>
      </c>
      <c r="W3897" s="16">
        <v>2575.10342097838</v>
      </c>
    </row>
    <row r="3898" ht="22.5" customHeight="1">
      <c r="A3898" s="2">
        <v>0.0</v>
      </c>
      <c r="B3898" s="10">
        <v>173975.0</v>
      </c>
      <c r="C3898" s="2">
        <v>219297.0</v>
      </c>
      <c r="D3898" s="2" t="s">
        <v>12</v>
      </c>
      <c r="E3898" s="2">
        <v>12.0</v>
      </c>
      <c r="F3898" s="2">
        <v>0.0</v>
      </c>
      <c r="G3898" s="2">
        <v>0.0</v>
      </c>
      <c r="H3898" s="2">
        <v>198.55724049</v>
      </c>
      <c r="I3898" s="2">
        <v>0.0</v>
      </c>
      <c r="J3898" s="2">
        <v>32.0</v>
      </c>
      <c r="K3898" s="18">
        <v>40.784899297</v>
      </c>
      <c r="L3898" s="19">
        <f t="shared" si="1"/>
        <v>173975</v>
      </c>
      <c r="M3898" s="20">
        <f t="shared" si="2"/>
        <v>219297</v>
      </c>
      <c r="N3898" s="21">
        <f t="shared" si="3"/>
        <v>0.7933305061</v>
      </c>
      <c r="O3898" s="20">
        <f t="shared" si="4"/>
        <v>0.3</v>
      </c>
      <c r="P3898" s="19">
        <f t="shared" si="5"/>
        <v>52192.5</v>
      </c>
      <c r="Q3898" s="22">
        <f t="shared" si="6"/>
        <v>4175.4</v>
      </c>
      <c r="R3898" s="16">
        <v>0.0533918306734164</v>
      </c>
      <c r="S3898" s="16">
        <v>0.4</v>
      </c>
      <c r="T3898" s="16">
        <v>173975.0</v>
      </c>
      <c r="U3898" s="16">
        <v>0.109013578993064</v>
      </c>
      <c r="V3898" s="16">
        <v>237070.46756648</v>
      </c>
      <c r="W3898" s="16">
        <v>18965.6374053184</v>
      </c>
    </row>
    <row r="3899" ht="22.5" customHeight="1">
      <c r="A3899" s="2">
        <v>0.0</v>
      </c>
      <c r="B3899" s="10">
        <v>29985.0</v>
      </c>
      <c r="C3899" s="2">
        <v>54038.0</v>
      </c>
      <c r="D3899" s="2" t="s">
        <v>15</v>
      </c>
      <c r="E3899" s="2">
        <v>15.0</v>
      </c>
      <c r="F3899" s="2">
        <v>0.0</v>
      </c>
      <c r="G3899" s="2">
        <v>0.0</v>
      </c>
      <c r="H3899" s="2">
        <v>177.59367277</v>
      </c>
      <c r="I3899" s="2">
        <v>1.0</v>
      </c>
      <c r="J3899" s="2">
        <v>20.0</v>
      </c>
      <c r="K3899" s="18">
        <v>35.554303677</v>
      </c>
      <c r="L3899" s="19">
        <f t="shared" si="1"/>
        <v>29985</v>
      </c>
      <c r="M3899" s="20">
        <f t="shared" si="2"/>
        <v>54038</v>
      </c>
      <c r="N3899" s="21">
        <f t="shared" si="3"/>
        <v>0.5548873015</v>
      </c>
      <c r="O3899" s="20">
        <f t="shared" si="4"/>
        <v>0.25</v>
      </c>
      <c r="P3899" s="19">
        <f t="shared" si="5"/>
        <v>7496.25</v>
      </c>
      <c r="Q3899" s="22">
        <f t="shared" si="6"/>
        <v>599.7</v>
      </c>
      <c r="R3899" s="16">
        <v>0.118508685403987</v>
      </c>
      <c r="S3899" s="16">
        <v>0.4</v>
      </c>
      <c r="T3899" s="16">
        <v>29985.0</v>
      </c>
      <c r="U3899" s="16">
        <v>0.155083153738611</v>
      </c>
      <c r="V3899" s="16">
        <v>58127.1045606531</v>
      </c>
      <c r="W3899" s="16">
        <v>4650.16836485225</v>
      </c>
    </row>
    <row r="3900" ht="22.5" customHeight="1">
      <c r="A3900" s="2">
        <v>0.0</v>
      </c>
      <c r="B3900" s="10">
        <v>86559.0</v>
      </c>
      <c r="C3900" s="2">
        <v>123114.0</v>
      </c>
      <c r="D3900" s="2" t="s">
        <v>11</v>
      </c>
      <c r="E3900" s="2">
        <v>9.0</v>
      </c>
      <c r="F3900" s="2">
        <v>0.0</v>
      </c>
      <c r="G3900" s="2">
        <v>0.0</v>
      </c>
      <c r="H3900" s="2">
        <v>280.79322574</v>
      </c>
      <c r="I3900" s="2">
        <v>2.0</v>
      </c>
      <c r="J3900" s="2">
        <v>16.0</v>
      </c>
      <c r="K3900" s="18">
        <v>34.439171107</v>
      </c>
      <c r="L3900" s="19">
        <f t="shared" si="1"/>
        <v>86559</v>
      </c>
      <c r="M3900" s="20">
        <f t="shared" si="2"/>
        <v>123114</v>
      </c>
      <c r="N3900" s="21">
        <f t="shared" si="3"/>
        <v>0.7030800721</v>
      </c>
      <c r="O3900" s="20">
        <f t="shared" si="4"/>
        <v>0.3</v>
      </c>
      <c r="P3900" s="19">
        <f t="shared" si="5"/>
        <v>25967.7</v>
      </c>
      <c r="Q3900" s="22">
        <f t="shared" si="6"/>
        <v>2077.416</v>
      </c>
      <c r="R3900" s="16">
        <v>0.0815860168588356</v>
      </c>
      <c r="S3900" s="16">
        <v>0.4</v>
      </c>
      <c r="T3900" s="16">
        <v>86559.0</v>
      </c>
      <c r="U3900" s="16">
        <v>0.133417126958844</v>
      </c>
      <c r="V3900" s="16">
        <v>144355.663655383</v>
      </c>
      <c r="W3900" s="16">
        <v>11548.4530924306</v>
      </c>
    </row>
    <row r="3901" ht="22.5" customHeight="1">
      <c r="A3901" s="2">
        <v>0.0</v>
      </c>
      <c r="B3901" s="10">
        <v>99781.0</v>
      </c>
      <c r="C3901" s="2">
        <v>128452.0</v>
      </c>
      <c r="D3901" s="2" t="s">
        <v>12</v>
      </c>
      <c r="E3901" s="2">
        <v>23.0</v>
      </c>
      <c r="F3901" s="2">
        <v>0.0</v>
      </c>
      <c r="G3901" s="2">
        <v>0.0</v>
      </c>
      <c r="H3901" s="2">
        <v>265.95084552</v>
      </c>
      <c r="I3901" s="2">
        <v>2.0</v>
      </c>
      <c r="J3901" s="2">
        <v>16.0</v>
      </c>
      <c r="K3901" s="18">
        <v>33.79937887</v>
      </c>
      <c r="L3901" s="19">
        <f t="shared" si="1"/>
        <v>99781</v>
      </c>
      <c r="M3901" s="20">
        <f t="shared" si="2"/>
        <v>128452</v>
      </c>
      <c r="N3901" s="21">
        <f t="shared" si="3"/>
        <v>0.7767960016</v>
      </c>
      <c r="O3901" s="20">
        <f t="shared" si="4"/>
        <v>0.3</v>
      </c>
      <c r="P3901" s="19">
        <f t="shared" si="5"/>
        <v>29934.3</v>
      </c>
      <c r="Q3901" s="22">
        <f t="shared" si="6"/>
        <v>2394.744</v>
      </c>
      <c r="R3901" s="16">
        <v>0.0393681987005727</v>
      </c>
      <c r="S3901" s="16">
        <v>0.4</v>
      </c>
      <c r="T3901" s="16">
        <v>99781.0</v>
      </c>
      <c r="U3901" s="16">
        <v>0.0927930943590291</v>
      </c>
      <c r="V3901" s="16">
        <v>115737.346852978</v>
      </c>
      <c r="W3901" s="16">
        <v>9258.98774823828</v>
      </c>
    </row>
    <row r="3902" ht="22.5" customHeight="1">
      <c r="A3902" s="2">
        <v>0.0</v>
      </c>
      <c r="B3902" s="17"/>
      <c r="C3902" s="2">
        <v>94446.0</v>
      </c>
      <c r="D3902" s="2" t="s">
        <v>11</v>
      </c>
      <c r="E3902" s="2">
        <v>6.0</v>
      </c>
      <c r="F3902" s="2">
        <v>0.0</v>
      </c>
      <c r="G3902" s="2">
        <v>0.0</v>
      </c>
      <c r="H3902" s="2">
        <v>184.82428996</v>
      </c>
      <c r="I3902" s="2">
        <v>1.0</v>
      </c>
      <c r="J3902" s="2">
        <v>16.0</v>
      </c>
      <c r="K3902" s="18">
        <v>40.775864346</v>
      </c>
      <c r="L3902" s="19" t="str">
        <f t="shared" si="1"/>
        <v/>
      </c>
      <c r="M3902" s="20">
        <f t="shared" si="2"/>
        <v>94446</v>
      </c>
      <c r="N3902" s="21">
        <f t="shared" si="3"/>
        <v>0</v>
      </c>
      <c r="O3902" s="20">
        <f t="shared" si="4"/>
        <v>0.2</v>
      </c>
      <c r="P3902" s="19">
        <f t="shared" si="5"/>
        <v>0</v>
      </c>
      <c r="Q3902" s="22">
        <f t="shared" si="6"/>
        <v>0</v>
      </c>
      <c r="R3902" s="16">
        <v>0.1775933143157</v>
      </c>
      <c r="S3902" s="16">
        <v>0.4</v>
      </c>
      <c r="T3902" s="16">
        <v>0.0</v>
      </c>
      <c r="U3902" s="16">
        <v>0.175411872087373</v>
      </c>
      <c r="V3902" s="16">
        <v>0.0</v>
      </c>
      <c r="W3902" s="16">
        <v>0.0</v>
      </c>
    </row>
    <row r="3903" ht="22.5" customHeight="1">
      <c r="A3903" s="2">
        <v>0.0</v>
      </c>
      <c r="B3903" s="10">
        <v>153958.0</v>
      </c>
      <c r="C3903" s="2">
        <v>195834.0</v>
      </c>
      <c r="D3903" s="2" t="s">
        <v>11</v>
      </c>
      <c r="E3903" s="2">
        <v>9.0</v>
      </c>
      <c r="F3903" s="2">
        <v>0.0</v>
      </c>
      <c r="G3903" s="2">
        <v>0.0</v>
      </c>
      <c r="I3903" s="2">
        <v>1.0</v>
      </c>
      <c r="J3903" s="2">
        <v>15.0</v>
      </c>
      <c r="K3903" s="18">
        <v>31.134624378</v>
      </c>
      <c r="L3903" s="19">
        <f t="shared" si="1"/>
        <v>153958</v>
      </c>
      <c r="M3903" s="20">
        <f t="shared" si="2"/>
        <v>195834</v>
      </c>
      <c r="N3903" s="21">
        <f t="shared" si="3"/>
        <v>0.7861658343</v>
      </c>
      <c r="O3903" s="20">
        <f t="shared" si="4"/>
        <v>0.3</v>
      </c>
      <c r="P3903" s="19">
        <f t="shared" si="5"/>
        <v>46187.4</v>
      </c>
      <c r="Q3903" s="22">
        <f t="shared" si="6"/>
        <v>3694.992</v>
      </c>
      <c r="R3903" s="16">
        <v>0.107204128168961</v>
      </c>
      <c r="S3903" s="16">
        <v>0.4</v>
      </c>
      <c r="T3903" s="16">
        <v>153958.0</v>
      </c>
      <c r="U3903" s="16">
        <v>0.149385675903198</v>
      </c>
      <c r="V3903" s="16">
        <v>287488.998633807</v>
      </c>
      <c r="W3903" s="16">
        <v>22999.1198907045</v>
      </c>
    </row>
    <row r="3904" ht="22.5" customHeight="1">
      <c r="A3904" s="2">
        <v>0.0</v>
      </c>
      <c r="B3904" s="10">
        <v>44746.0</v>
      </c>
      <c r="C3904" s="2">
        <v>63433.0</v>
      </c>
      <c r="D3904" s="2" t="s">
        <v>12</v>
      </c>
      <c r="E3904" s="2">
        <v>5.0</v>
      </c>
      <c r="F3904" s="2">
        <v>0.0</v>
      </c>
      <c r="G3904" s="2">
        <v>0.0</v>
      </c>
      <c r="H3904" s="2">
        <v>176.32849657</v>
      </c>
      <c r="I3904" s="2">
        <v>2.0</v>
      </c>
      <c r="J3904" s="2">
        <v>26.0</v>
      </c>
      <c r="K3904" s="18">
        <v>36.676878306</v>
      </c>
      <c r="L3904" s="19">
        <f t="shared" si="1"/>
        <v>44746</v>
      </c>
      <c r="M3904" s="20">
        <f t="shared" si="2"/>
        <v>63433</v>
      </c>
      <c r="N3904" s="21">
        <f t="shared" si="3"/>
        <v>0.7054057037</v>
      </c>
      <c r="O3904" s="20">
        <f t="shared" si="4"/>
        <v>0.3</v>
      </c>
      <c r="P3904" s="19">
        <f t="shared" si="5"/>
        <v>13423.8</v>
      </c>
      <c r="Q3904" s="22">
        <f t="shared" si="6"/>
        <v>1073.904</v>
      </c>
      <c r="R3904" s="16">
        <v>0.0708291281243574</v>
      </c>
      <c r="S3904" s="16">
        <v>0.4</v>
      </c>
      <c r="T3904" s="16">
        <v>44746.0</v>
      </c>
      <c r="U3904" s="16">
        <v>0.12513036218211</v>
      </c>
      <c r="V3904" s="16">
        <v>69988.539827509</v>
      </c>
      <c r="W3904" s="16">
        <v>5599.08318620072</v>
      </c>
    </row>
    <row r="3905" ht="22.5" customHeight="1">
      <c r="A3905" s="2">
        <v>1.0</v>
      </c>
      <c r="B3905" s="10">
        <v>19265.0</v>
      </c>
      <c r="C3905" s="2">
        <v>43962.0</v>
      </c>
      <c r="D3905" s="2" t="s">
        <v>12</v>
      </c>
      <c r="E3905" s="2">
        <v>5.0</v>
      </c>
      <c r="F3905" s="2">
        <v>2.0</v>
      </c>
      <c r="G3905" s="2">
        <v>0.0</v>
      </c>
      <c r="H3905" s="2">
        <v>177.90470706</v>
      </c>
      <c r="I3905" s="2">
        <v>1.0</v>
      </c>
      <c r="J3905" s="2">
        <v>15.0</v>
      </c>
      <c r="K3905" s="18">
        <v>35.404638874</v>
      </c>
      <c r="L3905" s="19">
        <f t="shared" si="1"/>
        <v>19265</v>
      </c>
      <c r="M3905" s="20">
        <f t="shared" si="2"/>
        <v>43962</v>
      </c>
      <c r="N3905" s="21">
        <f t="shared" si="3"/>
        <v>0.4382193713</v>
      </c>
      <c r="O3905" s="20">
        <f t="shared" si="4"/>
        <v>0.2</v>
      </c>
      <c r="P3905" s="19">
        <f t="shared" si="5"/>
        <v>3853</v>
      </c>
      <c r="Q3905" s="22">
        <f t="shared" si="6"/>
        <v>308.24</v>
      </c>
      <c r="R3905" s="16">
        <v>0.201440149523612</v>
      </c>
      <c r="S3905" s="16">
        <v>0.4</v>
      </c>
      <c r="T3905" s="16">
        <v>19265.0</v>
      </c>
      <c r="U3905" s="16">
        <v>0.180243553243942</v>
      </c>
      <c r="V3905" s="16">
        <v>43404.9006655568</v>
      </c>
      <c r="W3905" s="16">
        <v>3472.39205324455</v>
      </c>
    </row>
    <row r="3906" ht="22.5" customHeight="1">
      <c r="A3906" s="2">
        <v>0.0</v>
      </c>
      <c r="B3906" s="10">
        <v>68928.0</v>
      </c>
      <c r="C3906" s="2">
        <v>98587.0</v>
      </c>
      <c r="D3906" s="2" t="s">
        <v>12</v>
      </c>
      <c r="E3906" s="2">
        <v>13.0</v>
      </c>
      <c r="F3906" s="2">
        <v>0.0</v>
      </c>
      <c r="G3906" s="2">
        <v>0.0</v>
      </c>
      <c r="H3906" s="2">
        <v>153.57813544</v>
      </c>
      <c r="I3906" s="2">
        <v>0.0</v>
      </c>
      <c r="J3906" s="2">
        <v>13.0</v>
      </c>
      <c r="K3906" s="18">
        <v>36.176091839</v>
      </c>
      <c r="L3906" s="19">
        <f t="shared" si="1"/>
        <v>68928</v>
      </c>
      <c r="M3906" s="20">
        <f t="shared" si="2"/>
        <v>98587</v>
      </c>
      <c r="N3906" s="21">
        <f t="shared" si="3"/>
        <v>0.6991591183</v>
      </c>
      <c r="O3906" s="20">
        <f t="shared" si="4"/>
        <v>0.3</v>
      </c>
      <c r="P3906" s="19">
        <f t="shared" si="5"/>
        <v>20678.4</v>
      </c>
      <c r="Q3906" s="22">
        <f t="shared" si="6"/>
        <v>1654.272</v>
      </c>
      <c r="R3906" s="16">
        <v>0.0761609708798414</v>
      </c>
      <c r="S3906" s="16">
        <v>0.4</v>
      </c>
      <c r="T3906" s="16">
        <v>68928.0</v>
      </c>
      <c r="U3906" s="16">
        <v>0.129374454707096</v>
      </c>
      <c r="V3906" s="16">
        <v>111469.030175634</v>
      </c>
      <c r="W3906" s="16">
        <v>8917.52241405077</v>
      </c>
    </row>
    <row r="3907" ht="22.5" customHeight="1">
      <c r="A3907" s="2">
        <v>0.0</v>
      </c>
      <c r="B3907" s="10">
        <v>38267.0</v>
      </c>
      <c r="C3907" s="2">
        <v>68684.0</v>
      </c>
      <c r="D3907" s="2" t="s">
        <v>12</v>
      </c>
      <c r="E3907" s="2">
        <v>12.0</v>
      </c>
      <c r="F3907" s="2">
        <v>0.0</v>
      </c>
      <c r="G3907" s="2">
        <v>1.0</v>
      </c>
      <c r="H3907" s="2">
        <v>121.45336289</v>
      </c>
      <c r="I3907" s="2">
        <v>0.0</v>
      </c>
      <c r="J3907" s="2">
        <v>22.0</v>
      </c>
      <c r="K3907" s="18">
        <v>42.206433219</v>
      </c>
      <c r="L3907" s="19">
        <f t="shared" si="1"/>
        <v>38267</v>
      </c>
      <c r="M3907" s="20">
        <f t="shared" si="2"/>
        <v>68684</v>
      </c>
      <c r="N3907" s="21">
        <f t="shared" si="3"/>
        <v>0.557145769</v>
      </c>
      <c r="O3907" s="20">
        <f t="shared" si="4"/>
        <v>0.25</v>
      </c>
      <c r="P3907" s="19">
        <f t="shared" si="5"/>
        <v>9566.75</v>
      </c>
      <c r="Q3907" s="22">
        <f t="shared" si="6"/>
        <v>765.34</v>
      </c>
      <c r="R3907" s="16">
        <v>0.21329549576491</v>
      </c>
      <c r="S3907" s="16">
        <v>0.4</v>
      </c>
      <c r="T3907" s="16">
        <v>38267.0</v>
      </c>
      <c r="U3907" s="16">
        <v>0.182087853746401</v>
      </c>
      <c r="V3907" s="16">
        <v>87099.4487414193</v>
      </c>
      <c r="W3907" s="16">
        <v>6967.95589931355</v>
      </c>
    </row>
    <row r="3908" ht="22.5" customHeight="1">
      <c r="A3908" s="2">
        <v>0.0</v>
      </c>
      <c r="B3908" s="10">
        <v>81823.0</v>
      </c>
      <c r="C3908" s="2">
        <v>114832.0</v>
      </c>
      <c r="D3908" s="2" t="s">
        <v>14</v>
      </c>
      <c r="E3908" s="2">
        <v>18.0</v>
      </c>
      <c r="F3908" s="2">
        <v>0.0</v>
      </c>
      <c r="G3908" s="2">
        <v>0.0</v>
      </c>
      <c r="H3908" s="2">
        <v>234.39204154</v>
      </c>
      <c r="I3908" s="2">
        <v>4.0</v>
      </c>
      <c r="J3908" s="2">
        <v>31.0</v>
      </c>
      <c r="K3908" s="18">
        <v>35.205818844</v>
      </c>
      <c r="L3908" s="19">
        <f t="shared" si="1"/>
        <v>81823</v>
      </c>
      <c r="M3908" s="20">
        <f t="shared" si="2"/>
        <v>114832</v>
      </c>
      <c r="N3908" s="21">
        <f t="shared" si="3"/>
        <v>0.7125452835</v>
      </c>
      <c r="O3908" s="20">
        <f t="shared" si="4"/>
        <v>0.3</v>
      </c>
      <c r="P3908" s="19">
        <f t="shared" si="5"/>
        <v>24546.9</v>
      </c>
      <c r="Q3908" s="22">
        <f t="shared" si="6"/>
        <v>1963.752</v>
      </c>
      <c r="R3908" s="16">
        <v>0.093155658140531</v>
      </c>
      <c r="S3908" s="16">
        <v>0.4</v>
      </c>
      <c r="T3908" s="16">
        <v>81823.0</v>
      </c>
      <c r="U3908" s="16">
        <v>0.141214744728199</v>
      </c>
      <c r="V3908" s="16">
        <v>144432.675723693</v>
      </c>
      <c r="W3908" s="16">
        <v>11554.6140578955</v>
      </c>
    </row>
    <row r="3909" ht="22.5" customHeight="1">
      <c r="A3909" s="2">
        <v>0.0</v>
      </c>
      <c r="B3909" s="10">
        <v>132443.0</v>
      </c>
      <c r="C3909" s="2">
        <v>204082.0</v>
      </c>
      <c r="D3909" s="2" t="s">
        <v>15</v>
      </c>
      <c r="E3909" s="2">
        <v>13.0</v>
      </c>
      <c r="F3909" s="2">
        <v>0.0</v>
      </c>
      <c r="G3909" s="2">
        <v>0.0</v>
      </c>
      <c r="H3909" s="2">
        <v>187.01869159</v>
      </c>
      <c r="I3909" s="2">
        <v>0.0</v>
      </c>
      <c r="J3909" s="2">
        <v>22.0</v>
      </c>
      <c r="K3909" s="18">
        <v>36.821887439</v>
      </c>
      <c r="L3909" s="19">
        <f t="shared" si="1"/>
        <v>132443</v>
      </c>
      <c r="M3909" s="20">
        <f t="shared" si="2"/>
        <v>204082</v>
      </c>
      <c r="N3909" s="21">
        <f t="shared" si="3"/>
        <v>0.6489695319</v>
      </c>
      <c r="O3909" s="20">
        <f t="shared" si="4"/>
        <v>0.3</v>
      </c>
      <c r="P3909" s="19">
        <f t="shared" si="5"/>
        <v>39732.9</v>
      </c>
      <c r="Q3909" s="22">
        <f t="shared" si="6"/>
        <v>3178.632</v>
      </c>
      <c r="R3909" s="16">
        <v>0.105236079544517</v>
      </c>
      <c r="S3909" s="16">
        <v>0.4</v>
      </c>
      <c r="T3909" s="16">
        <v>132443.0</v>
      </c>
      <c r="U3909" s="16">
        <v>0.148317847486657</v>
      </c>
      <c r="V3909" s="16">
        <v>245545.758433442</v>
      </c>
      <c r="W3909" s="16">
        <v>19643.6606746754</v>
      </c>
    </row>
    <row r="3910" ht="22.5" customHeight="1">
      <c r="A3910" s="2">
        <v>0.0</v>
      </c>
      <c r="B3910" s="10">
        <v>76305.0</v>
      </c>
      <c r="C3910" s="2">
        <v>103430.0</v>
      </c>
      <c r="D3910" s="2" t="s">
        <v>15</v>
      </c>
      <c r="E3910" s="2">
        <v>8.0</v>
      </c>
      <c r="F3910" s="2">
        <v>0.0</v>
      </c>
      <c r="G3910" s="2">
        <v>0.0</v>
      </c>
      <c r="H3910" s="2">
        <v>68.441583027</v>
      </c>
      <c r="I3910" s="2">
        <v>0.0</v>
      </c>
      <c r="J3910" s="2">
        <v>16.0</v>
      </c>
      <c r="K3910" s="18">
        <v>31.515593407</v>
      </c>
      <c r="L3910" s="19">
        <f t="shared" si="1"/>
        <v>76305</v>
      </c>
      <c r="M3910" s="20">
        <f t="shared" si="2"/>
        <v>103430</v>
      </c>
      <c r="N3910" s="21">
        <f t="shared" si="3"/>
        <v>0.737745335</v>
      </c>
      <c r="O3910" s="20">
        <f t="shared" si="4"/>
        <v>0.3</v>
      </c>
      <c r="P3910" s="19">
        <f t="shared" si="5"/>
        <v>22891.5</v>
      </c>
      <c r="Q3910" s="22">
        <f t="shared" si="6"/>
        <v>1831.32</v>
      </c>
      <c r="R3910" s="16">
        <v>0.163811785477608</v>
      </c>
      <c r="S3910" s="16">
        <v>0.4</v>
      </c>
      <c r="T3910" s="16">
        <v>76305.0</v>
      </c>
      <c r="U3910" s="16">
        <v>0.171847462673908</v>
      </c>
      <c r="V3910" s="16">
        <v>163910.257991657</v>
      </c>
      <c r="W3910" s="16">
        <v>13112.8206393325</v>
      </c>
    </row>
    <row r="3911" ht="22.5" customHeight="1">
      <c r="A3911" s="2">
        <v>0.0</v>
      </c>
      <c r="B3911" s="10">
        <v>83188.0</v>
      </c>
      <c r="C3911" s="2">
        <v>113181.0</v>
      </c>
      <c r="D3911" s="2" t="s">
        <v>14</v>
      </c>
      <c r="E3911" s="2">
        <v>25.0</v>
      </c>
      <c r="G3911" s="2">
        <v>0.0</v>
      </c>
      <c r="H3911" s="2">
        <v>321.56093961</v>
      </c>
      <c r="I3911" s="2">
        <v>1.0</v>
      </c>
      <c r="J3911" s="2">
        <v>42.0</v>
      </c>
      <c r="K3911" s="18">
        <v>37.69667921</v>
      </c>
      <c r="L3911" s="19">
        <f t="shared" si="1"/>
        <v>83188</v>
      </c>
      <c r="M3911" s="20">
        <f t="shared" si="2"/>
        <v>113181</v>
      </c>
      <c r="N3911" s="21">
        <f t="shared" si="3"/>
        <v>0.7349996908</v>
      </c>
      <c r="O3911" s="20">
        <f t="shared" si="4"/>
        <v>0.3</v>
      </c>
      <c r="P3911" s="19">
        <f t="shared" si="5"/>
        <v>24956.4</v>
      </c>
      <c r="Q3911" s="22">
        <f t="shared" si="6"/>
        <v>1996.512</v>
      </c>
      <c r="R3911" s="16">
        <v>0.0349485157878633</v>
      </c>
      <c r="S3911" s="16">
        <v>0.4</v>
      </c>
      <c r="T3911" s="16">
        <v>83188.0</v>
      </c>
      <c r="U3911" s="16">
        <v>0.0868653187461778</v>
      </c>
      <c r="V3911" s="16">
        <v>90326.901698213</v>
      </c>
      <c r="W3911" s="16">
        <v>7226.15213585704</v>
      </c>
    </row>
    <row r="3912" ht="22.5" customHeight="1">
      <c r="A3912" s="2">
        <v>0.0</v>
      </c>
      <c r="B3912" s="10">
        <v>52109.0</v>
      </c>
      <c r="C3912" s="2">
        <v>100316.0</v>
      </c>
      <c r="D3912" s="2" t="s">
        <v>12</v>
      </c>
      <c r="E3912" s="2">
        <v>0.0</v>
      </c>
      <c r="F3912" s="2">
        <v>0.0</v>
      </c>
      <c r="G3912" s="2">
        <v>4.0</v>
      </c>
      <c r="H3912" s="2">
        <v>166.93819992</v>
      </c>
      <c r="I3912" s="2">
        <v>0.0</v>
      </c>
      <c r="J3912" s="2">
        <v>46.0</v>
      </c>
      <c r="K3912" s="18">
        <v>35.526227509</v>
      </c>
      <c r="L3912" s="19">
        <f t="shared" si="1"/>
        <v>52109</v>
      </c>
      <c r="M3912" s="20">
        <f t="shared" si="2"/>
        <v>100316</v>
      </c>
      <c r="N3912" s="21">
        <f t="shared" si="3"/>
        <v>0.5194485426</v>
      </c>
      <c r="O3912" s="20">
        <f t="shared" si="4"/>
        <v>0.25</v>
      </c>
      <c r="P3912" s="19">
        <f t="shared" si="5"/>
        <v>13027.25</v>
      </c>
      <c r="Q3912" s="22">
        <f t="shared" si="6"/>
        <v>1042.18</v>
      </c>
      <c r="R3912" s="16">
        <v>0.466566724743181</v>
      </c>
      <c r="S3912" s="16">
        <v>0.4</v>
      </c>
      <c r="T3912" s="16">
        <v>52109.0</v>
      </c>
      <c r="U3912" s="16">
        <v>0.167898549348431</v>
      </c>
      <c r="V3912" s="16">
        <v>109362.818849967</v>
      </c>
      <c r="W3912" s="16">
        <v>8749.0255079974</v>
      </c>
    </row>
    <row r="3913" ht="22.5" customHeight="1">
      <c r="A3913" s="2">
        <v>0.0</v>
      </c>
      <c r="B3913" s="10">
        <v>41985.0</v>
      </c>
      <c r="C3913" s="2">
        <v>100096.0</v>
      </c>
      <c r="D3913" s="2" t="s">
        <v>11</v>
      </c>
      <c r="E3913" s="2">
        <v>4.0</v>
      </c>
      <c r="F3913" s="2">
        <v>0.0</v>
      </c>
      <c r="G3913" s="2">
        <v>0.0</v>
      </c>
      <c r="H3913" s="2">
        <v>141.03308812</v>
      </c>
      <c r="I3913" s="2">
        <v>0.0</v>
      </c>
      <c r="J3913" s="2">
        <v>14.0</v>
      </c>
      <c r="K3913" s="18">
        <v>32.930781881</v>
      </c>
      <c r="L3913" s="19">
        <f t="shared" si="1"/>
        <v>41985</v>
      </c>
      <c r="M3913" s="20">
        <f t="shared" si="2"/>
        <v>100096</v>
      </c>
      <c r="N3913" s="21">
        <f t="shared" si="3"/>
        <v>0.4194473306</v>
      </c>
      <c r="O3913" s="20">
        <f t="shared" si="4"/>
        <v>0.2</v>
      </c>
      <c r="P3913" s="19">
        <f t="shared" si="5"/>
        <v>8397</v>
      </c>
      <c r="Q3913" s="22">
        <f t="shared" si="6"/>
        <v>671.76</v>
      </c>
      <c r="R3913" s="16">
        <v>0.132075329711689</v>
      </c>
      <c r="S3913" s="16">
        <v>0.4</v>
      </c>
      <c r="T3913" s="16">
        <v>41985.0</v>
      </c>
      <c r="U3913" s="16">
        <v>0.161035108419928</v>
      </c>
      <c r="V3913" s="16">
        <v>84513.2378376335</v>
      </c>
      <c r="W3913" s="16">
        <v>6761.05902701068</v>
      </c>
    </row>
    <row r="3914" ht="22.5" customHeight="1">
      <c r="A3914" s="2">
        <v>0.0</v>
      </c>
      <c r="B3914" s="10">
        <v>60393.0</v>
      </c>
      <c r="C3914" s="2">
        <v>98247.0</v>
      </c>
      <c r="D3914" s="2" t="s">
        <v>12</v>
      </c>
      <c r="E3914" s="2">
        <v>3.0</v>
      </c>
      <c r="F3914" s="2">
        <v>0.0</v>
      </c>
      <c r="G3914" s="2">
        <v>0.0</v>
      </c>
      <c r="H3914" s="2">
        <v>149.57119967</v>
      </c>
      <c r="I3914" s="2">
        <v>0.0</v>
      </c>
      <c r="J3914" s="2">
        <v>22.0</v>
      </c>
      <c r="K3914" s="18">
        <v>34.342249385</v>
      </c>
      <c r="L3914" s="19">
        <f t="shared" si="1"/>
        <v>60393</v>
      </c>
      <c r="M3914" s="20">
        <f t="shared" si="2"/>
        <v>98247</v>
      </c>
      <c r="N3914" s="21">
        <f t="shared" si="3"/>
        <v>0.6147057925</v>
      </c>
      <c r="O3914" s="20">
        <f t="shared" si="4"/>
        <v>0.3</v>
      </c>
      <c r="P3914" s="19">
        <f t="shared" si="5"/>
        <v>18117.9</v>
      </c>
      <c r="Q3914" s="22">
        <f t="shared" si="6"/>
        <v>1449.432</v>
      </c>
      <c r="R3914" s="16">
        <v>0.0609427232673199</v>
      </c>
      <c r="S3914" s="16">
        <v>0.4</v>
      </c>
      <c r="T3914" s="16">
        <v>60393.0</v>
      </c>
      <c r="U3914" s="16">
        <v>0.116456533167674</v>
      </c>
      <c r="V3914" s="16">
        <v>87914.4925949422</v>
      </c>
      <c r="W3914" s="16">
        <v>7033.15940759538</v>
      </c>
    </row>
    <row r="3915" ht="22.5" customHeight="1">
      <c r="A3915" s="2">
        <v>0.0</v>
      </c>
      <c r="B3915" s="10">
        <v>82638.0</v>
      </c>
      <c r="C3915" s="2">
        <v>109915.0</v>
      </c>
      <c r="D3915" s="2" t="s">
        <v>11</v>
      </c>
      <c r="F3915" s="2">
        <v>0.0</v>
      </c>
      <c r="G3915" s="2">
        <v>0.0</v>
      </c>
      <c r="H3915" s="2">
        <v>176.3666652</v>
      </c>
      <c r="I3915" s="2">
        <v>1.0</v>
      </c>
      <c r="J3915" s="2">
        <v>25.0</v>
      </c>
      <c r="K3915" s="18">
        <v>37.864832833</v>
      </c>
      <c r="L3915" s="19">
        <f t="shared" si="1"/>
        <v>82638</v>
      </c>
      <c r="M3915" s="20">
        <f t="shared" si="2"/>
        <v>109915</v>
      </c>
      <c r="N3915" s="21">
        <f t="shared" si="3"/>
        <v>0.7518355093</v>
      </c>
      <c r="O3915" s="20">
        <f t="shared" si="4"/>
        <v>0.3</v>
      </c>
      <c r="P3915" s="19">
        <f t="shared" si="5"/>
        <v>24791.4</v>
      </c>
      <c r="Q3915" s="22">
        <f t="shared" si="6"/>
        <v>1983.312</v>
      </c>
      <c r="R3915" s="16">
        <v>0.130713128849269</v>
      </c>
      <c r="S3915" s="16">
        <v>0.4</v>
      </c>
      <c r="T3915" s="16">
        <v>82638.0</v>
      </c>
      <c r="U3915" s="16">
        <v>0.160477478736223</v>
      </c>
      <c r="V3915" s="16">
        <v>165769.22359755</v>
      </c>
      <c r="W3915" s="16">
        <v>13261.537887804</v>
      </c>
    </row>
    <row r="3916" ht="22.5" customHeight="1">
      <c r="A3916" s="2">
        <v>0.0</v>
      </c>
      <c r="B3916" s="10">
        <v>93761.0</v>
      </c>
      <c r="C3916" s="2">
        <v>94895.0</v>
      </c>
      <c r="D3916" s="2" t="s">
        <v>15</v>
      </c>
      <c r="E3916" s="2">
        <v>1.0</v>
      </c>
      <c r="F3916" s="2">
        <v>1.0</v>
      </c>
      <c r="G3916" s="2">
        <v>0.0</v>
      </c>
      <c r="H3916" s="2">
        <v>118.27605096</v>
      </c>
      <c r="I3916" s="2">
        <v>0.0</v>
      </c>
      <c r="J3916" s="2">
        <v>20.0</v>
      </c>
      <c r="K3916" s="18">
        <v>33.70161545</v>
      </c>
      <c r="L3916" s="19">
        <f t="shared" si="1"/>
        <v>93761</v>
      </c>
      <c r="M3916" s="20">
        <f t="shared" si="2"/>
        <v>94895</v>
      </c>
      <c r="N3916" s="21">
        <f t="shared" si="3"/>
        <v>0.9880499499</v>
      </c>
      <c r="O3916" s="20">
        <f t="shared" si="4"/>
        <v>0.7</v>
      </c>
      <c r="P3916" s="19">
        <f t="shared" si="5"/>
        <v>65632.7</v>
      </c>
      <c r="Q3916" s="22">
        <f t="shared" si="6"/>
        <v>5250.616</v>
      </c>
      <c r="R3916" s="16">
        <v>0.225766229704378</v>
      </c>
      <c r="S3916" s="16">
        <v>0.4</v>
      </c>
      <c r="T3916" s="16">
        <v>93761.0</v>
      </c>
      <c r="U3916" s="16">
        <v>0.183670230433561</v>
      </c>
      <c r="V3916" s="16">
        <v>215263.805946014</v>
      </c>
      <c r="W3916" s="16">
        <v>17221.1044756811</v>
      </c>
    </row>
    <row r="3917" ht="22.5" customHeight="1">
      <c r="A3917" s="2">
        <v>0.0</v>
      </c>
      <c r="B3917" s="10">
        <v>64123.0</v>
      </c>
      <c r="C3917" s="2">
        <v>103728.0</v>
      </c>
      <c r="D3917" s="2" t="s">
        <v>12</v>
      </c>
      <c r="E3917" s="2">
        <v>8.0</v>
      </c>
      <c r="G3917" s="2">
        <v>1.0</v>
      </c>
      <c r="H3917" s="2">
        <v>112.58226686</v>
      </c>
      <c r="I3917" s="2">
        <v>1.0</v>
      </c>
      <c r="J3917" s="2">
        <v>17.0</v>
      </c>
      <c r="K3917" s="18">
        <v>35.846272817</v>
      </c>
      <c r="L3917" s="19">
        <f t="shared" si="1"/>
        <v>64123</v>
      </c>
      <c r="M3917" s="20">
        <f t="shared" si="2"/>
        <v>103728</v>
      </c>
      <c r="N3917" s="21">
        <f t="shared" si="3"/>
        <v>0.6181840969</v>
      </c>
      <c r="O3917" s="20">
        <f t="shared" si="4"/>
        <v>0.3</v>
      </c>
      <c r="P3917" s="19">
        <f t="shared" si="5"/>
        <v>19236.9</v>
      </c>
      <c r="Q3917" s="22">
        <f t="shared" si="6"/>
        <v>1538.952</v>
      </c>
      <c r="R3917" s="16">
        <v>0.195802482190263</v>
      </c>
      <c r="S3917" s="16">
        <v>0.4</v>
      </c>
      <c r="T3917" s="16">
        <v>64123.0</v>
      </c>
      <c r="U3917" s="16">
        <v>0.179242184448865</v>
      </c>
      <c r="V3917" s="16">
        <v>143669.332417682</v>
      </c>
      <c r="W3917" s="16">
        <v>11493.5465934146</v>
      </c>
    </row>
    <row r="3918" ht="22.5" customHeight="1">
      <c r="A3918" s="2">
        <v>1.0</v>
      </c>
      <c r="B3918" s="10">
        <v>25984.0</v>
      </c>
      <c r="C3918" s="2">
        <v>95541.0</v>
      </c>
      <c r="D3918" s="2" t="s">
        <v>11</v>
      </c>
      <c r="E3918" s="2">
        <v>28.0</v>
      </c>
      <c r="F3918" s="2">
        <v>1.0</v>
      </c>
      <c r="G3918" s="2">
        <v>5.0</v>
      </c>
      <c r="H3918" s="2">
        <v>248.40487821</v>
      </c>
      <c r="I3918" s="2">
        <v>0.0</v>
      </c>
      <c r="J3918" s="2">
        <v>21.0</v>
      </c>
      <c r="K3918" s="18">
        <v>17.805848892</v>
      </c>
      <c r="L3918" s="19">
        <f t="shared" si="1"/>
        <v>25984</v>
      </c>
      <c r="M3918" s="20">
        <f t="shared" si="2"/>
        <v>95541</v>
      </c>
      <c r="N3918" s="21">
        <f t="shared" si="3"/>
        <v>0.2719670089</v>
      </c>
      <c r="O3918" s="20">
        <f t="shared" si="4"/>
        <v>0.2</v>
      </c>
      <c r="P3918" s="19">
        <f t="shared" si="5"/>
        <v>5196.8</v>
      </c>
      <c r="Q3918" s="22">
        <f t="shared" si="6"/>
        <v>415.744</v>
      </c>
      <c r="R3918" s="16">
        <v>0.657304599186006</v>
      </c>
      <c r="S3918" s="16">
        <v>0.4</v>
      </c>
      <c r="T3918" s="16">
        <v>25984.0</v>
      </c>
      <c r="U3918" s="16">
        <v>0.12062081559633</v>
      </c>
      <c r="V3918" s="16">
        <v>39177.6409056882</v>
      </c>
      <c r="W3918" s="16">
        <v>3134.21127245506</v>
      </c>
    </row>
    <row r="3919" ht="22.5" customHeight="1">
      <c r="A3919" s="2">
        <v>0.0</v>
      </c>
      <c r="B3919" s="10">
        <v>37437.0</v>
      </c>
      <c r="C3919" s="2">
        <v>65004.0</v>
      </c>
      <c r="D3919" s="2" t="s">
        <v>11</v>
      </c>
      <c r="E3919" s="2">
        <v>1.0</v>
      </c>
      <c r="F3919" s="2">
        <v>0.0</v>
      </c>
      <c r="G3919" s="2">
        <v>0.0</v>
      </c>
      <c r="H3919" s="2">
        <v>120.42671611</v>
      </c>
      <c r="I3919" s="2">
        <v>0.0</v>
      </c>
      <c r="J3919" s="2">
        <v>17.0</v>
      </c>
      <c r="K3919" s="18">
        <v>22.52545512</v>
      </c>
      <c r="L3919" s="19">
        <f t="shared" si="1"/>
        <v>37437</v>
      </c>
      <c r="M3919" s="20">
        <f t="shared" si="2"/>
        <v>65004</v>
      </c>
      <c r="N3919" s="21">
        <f t="shared" si="3"/>
        <v>0.575918405</v>
      </c>
      <c r="O3919" s="20">
        <f t="shared" si="4"/>
        <v>0.25</v>
      </c>
      <c r="P3919" s="19">
        <f t="shared" si="5"/>
        <v>9359.25</v>
      </c>
      <c r="Q3919" s="22">
        <f t="shared" si="6"/>
        <v>748.74</v>
      </c>
      <c r="R3919" s="16">
        <v>0.0744750403120402</v>
      </c>
      <c r="S3919" s="16">
        <v>0.4</v>
      </c>
      <c r="T3919" s="16">
        <v>37437.0</v>
      </c>
      <c r="U3919" s="16">
        <v>0.128062685920345</v>
      </c>
      <c r="V3919" s="16">
        <v>59928.5346599995</v>
      </c>
      <c r="W3919" s="16">
        <v>4794.28277279996</v>
      </c>
    </row>
    <row r="3920" ht="22.5" customHeight="1">
      <c r="A3920" s="2">
        <v>0.0</v>
      </c>
      <c r="B3920" s="10">
        <v>86236.0</v>
      </c>
      <c r="C3920" s="2">
        <v>138729.0</v>
      </c>
      <c r="D3920" s="2" t="s">
        <v>11</v>
      </c>
      <c r="E3920" s="2">
        <v>11.0</v>
      </c>
      <c r="F3920" s="2">
        <v>0.0</v>
      </c>
      <c r="G3920" s="2">
        <v>0.0</v>
      </c>
      <c r="H3920" s="2">
        <v>97.862172571</v>
      </c>
      <c r="I3920" s="2">
        <v>3.0</v>
      </c>
      <c r="J3920" s="2">
        <v>14.0</v>
      </c>
      <c r="K3920" s="18">
        <v>38.699441104</v>
      </c>
      <c r="L3920" s="19">
        <f t="shared" si="1"/>
        <v>86236</v>
      </c>
      <c r="M3920" s="20">
        <f t="shared" si="2"/>
        <v>138729</v>
      </c>
      <c r="N3920" s="21">
        <f t="shared" si="3"/>
        <v>0.621614803</v>
      </c>
      <c r="O3920" s="20">
        <f t="shared" si="4"/>
        <v>0.3</v>
      </c>
      <c r="P3920" s="19">
        <f t="shared" si="5"/>
        <v>25870.8</v>
      </c>
      <c r="Q3920" s="22">
        <f t="shared" si="6"/>
        <v>2069.664</v>
      </c>
      <c r="R3920" s="16">
        <v>0.292349852192079</v>
      </c>
      <c r="S3920" s="16">
        <v>0.4</v>
      </c>
      <c r="T3920" s="16">
        <v>86236.0</v>
      </c>
      <c r="U3920" s="16">
        <v>0.186942701769565</v>
      </c>
      <c r="V3920" s="16">
        <v>201514.885372502</v>
      </c>
      <c r="W3920" s="16">
        <v>16121.1908298002</v>
      </c>
    </row>
    <row r="3921" ht="22.5" customHeight="1">
      <c r="A3921" s="2">
        <v>1.0</v>
      </c>
      <c r="B3921" s="10">
        <v>113963.0</v>
      </c>
      <c r="C3921" s="2">
        <v>131135.0</v>
      </c>
      <c r="D3921" s="2" t="s">
        <v>16</v>
      </c>
      <c r="E3921" s="2">
        <v>3.0</v>
      </c>
      <c r="F3921" s="2">
        <v>1.0</v>
      </c>
      <c r="G3921" s="2">
        <v>0.0</v>
      </c>
      <c r="H3921" s="2">
        <v>243.68060389</v>
      </c>
      <c r="I3921" s="2">
        <v>1.0</v>
      </c>
      <c r="J3921" s="2">
        <v>26.0</v>
      </c>
      <c r="K3921" s="18">
        <v>143.94960495</v>
      </c>
      <c r="L3921" s="19">
        <f t="shared" si="1"/>
        <v>113963</v>
      </c>
      <c r="M3921" s="20">
        <f t="shared" si="2"/>
        <v>131135</v>
      </c>
      <c r="N3921" s="21">
        <f t="shared" si="3"/>
        <v>0.869050978</v>
      </c>
      <c r="O3921" s="20">
        <f t="shared" si="4"/>
        <v>0.45</v>
      </c>
      <c r="P3921" s="19">
        <f t="shared" si="5"/>
        <v>51283.35</v>
      </c>
      <c r="Q3921" s="22">
        <f t="shared" si="6"/>
        <v>4102.668</v>
      </c>
      <c r="R3921" s="16">
        <v>0.997822920395652</v>
      </c>
      <c r="S3921" s="16">
        <v>0.4</v>
      </c>
      <c r="T3921" s="16">
        <v>113963.0</v>
      </c>
      <c r="U3921" s="16">
        <v>8.68573367696967E-4</v>
      </c>
      <c r="V3921" s="16">
        <v>1237.31533378561</v>
      </c>
      <c r="W3921" s="16">
        <v>98.9852267028495</v>
      </c>
    </row>
    <row r="3922" ht="22.5" customHeight="1">
      <c r="A3922" s="2">
        <v>0.0</v>
      </c>
      <c r="B3922" s="17"/>
      <c r="C3922" s="2">
        <v>130396.0</v>
      </c>
      <c r="D3922" s="2" t="s">
        <v>11</v>
      </c>
      <c r="E3922" s="2">
        <v>0.0</v>
      </c>
      <c r="F3922" s="2">
        <v>0.0</v>
      </c>
      <c r="G3922" s="2">
        <v>0.0</v>
      </c>
      <c r="H3922" s="2">
        <v>305.65642242</v>
      </c>
      <c r="I3922" s="2">
        <v>3.0</v>
      </c>
      <c r="J3922" s="2">
        <v>21.0</v>
      </c>
      <c r="K3922" s="18">
        <v>31.582252776</v>
      </c>
      <c r="L3922" s="19" t="str">
        <f t="shared" si="1"/>
        <v/>
      </c>
      <c r="M3922" s="20">
        <f t="shared" si="2"/>
        <v>130396</v>
      </c>
      <c r="N3922" s="21">
        <f t="shared" si="3"/>
        <v>0</v>
      </c>
      <c r="O3922" s="20">
        <f t="shared" si="4"/>
        <v>0.2</v>
      </c>
      <c r="P3922" s="19">
        <f t="shared" si="5"/>
        <v>0</v>
      </c>
      <c r="Q3922" s="22">
        <f t="shared" si="6"/>
        <v>0</v>
      </c>
      <c r="R3922" s="16">
        <v>0.0639533388030403</v>
      </c>
      <c r="S3922" s="16">
        <v>0.4</v>
      </c>
      <c r="T3922" s="16">
        <v>0.0</v>
      </c>
      <c r="U3922" s="16">
        <v>0.119217313967531</v>
      </c>
      <c r="V3922" s="16">
        <v>0.0</v>
      </c>
      <c r="W3922" s="16">
        <v>0.0</v>
      </c>
    </row>
    <row r="3923" ht="22.5" customHeight="1">
      <c r="A3923" s="2">
        <v>0.0</v>
      </c>
      <c r="B3923" s="10">
        <v>173061.0</v>
      </c>
      <c r="C3923" s="2">
        <v>220886.0</v>
      </c>
      <c r="D3923" s="2" t="s">
        <v>12</v>
      </c>
      <c r="E3923" s="2">
        <v>13.0</v>
      </c>
      <c r="F3923" s="2">
        <v>0.0</v>
      </c>
      <c r="G3923" s="2">
        <v>0.0</v>
      </c>
      <c r="H3923" s="2">
        <v>213.91435993</v>
      </c>
      <c r="I3923" s="2">
        <v>1.0</v>
      </c>
      <c r="J3923" s="2">
        <v>32.0</v>
      </c>
      <c r="K3923" s="18">
        <v>43.79573429</v>
      </c>
      <c r="L3923" s="19">
        <f t="shared" si="1"/>
        <v>173061</v>
      </c>
      <c r="M3923" s="20">
        <f t="shared" si="2"/>
        <v>220886</v>
      </c>
      <c r="N3923" s="21">
        <f t="shared" si="3"/>
        <v>0.7834855989</v>
      </c>
      <c r="O3923" s="20">
        <f t="shared" si="4"/>
        <v>0.3</v>
      </c>
      <c r="P3923" s="19">
        <f t="shared" si="5"/>
        <v>51918.3</v>
      </c>
      <c r="Q3923" s="22">
        <f t="shared" si="6"/>
        <v>4153.464</v>
      </c>
      <c r="R3923" s="16">
        <v>0.0669380283948131</v>
      </c>
      <c r="S3923" s="16">
        <v>0.4</v>
      </c>
      <c r="T3923" s="16">
        <v>173061.0</v>
      </c>
      <c r="U3923" s="16">
        <v>0.121848494080242</v>
      </c>
      <c r="V3923" s="16">
        <v>263590.277925261</v>
      </c>
      <c r="W3923" s="16">
        <v>21087.2222340209</v>
      </c>
    </row>
    <row r="3924" ht="22.5" customHeight="1">
      <c r="A3924" s="2">
        <v>0.0</v>
      </c>
      <c r="B3924" s="10">
        <v>47130.0</v>
      </c>
      <c r="C3924" s="2">
        <v>66415.0</v>
      </c>
      <c r="D3924" s="2" t="s">
        <v>12</v>
      </c>
      <c r="E3924" s="2">
        <v>4.0</v>
      </c>
      <c r="F3924" s="2">
        <v>0.0</v>
      </c>
      <c r="G3924" s="2">
        <v>0.0</v>
      </c>
      <c r="H3924" s="2">
        <v>170.9255245</v>
      </c>
      <c r="I3924" s="2">
        <v>2.0</v>
      </c>
      <c r="J3924" s="2">
        <v>26.0</v>
      </c>
      <c r="K3924" s="18">
        <v>33.582415749</v>
      </c>
      <c r="L3924" s="19">
        <f t="shared" si="1"/>
        <v>47130</v>
      </c>
      <c r="M3924" s="20">
        <f t="shared" si="2"/>
        <v>66415</v>
      </c>
      <c r="N3924" s="21">
        <f t="shared" si="3"/>
        <v>0.7096288489</v>
      </c>
      <c r="O3924" s="20">
        <f t="shared" si="4"/>
        <v>0.3</v>
      </c>
      <c r="P3924" s="19">
        <f t="shared" si="5"/>
        <v>14139</v>
      </c>
      <c r="Q3924" s="22">
        <f t="shared" si="6"/>
        <v>1131.12</v>
      </c>
      <c r="R3924" s="16">
        <v>0.0602780654684182</v>
      </c>
      <c r="S3924" s="16">
        <v>0.4</v>
      </c>
      <c r="T3924" s="16">
        <v>47130.0</v>
      </c>
      <c r="U3924" s="16">
        <v>0.115831921330371</v>
      </c>
      <c r="V3924" s="16">
        <v>68239.4806537548</v>
      </c>
      <c r="W3924" s="16">
        <v>5459.15845230039</v>
      </c>
    </row>
    <row r="3925" ht="22.5" customHeight="1">
      <c r="A3925" s="2">
        <v>0.0</v>
      </c>
      <c r="B3925" s="10">
        <v>41899.0</v>
      </c>
      <c r="C3925" s="2">
        <v>65418.0</v>
      </c>
      <c r="D3925" s="2" t="s">
        <v>12</v>
      </c>
      <c r="E3925" s="2">
        <v>12.0</v>
      </c>
      <c r="F3925" s="2">
        <v>0.0</v>
      </c>
      <c r="G3925" s="2">
        <v>2.0</v>
      </c>
      <c r="H3925" s="2">
        <v>113.48245982</v>
      </c>
      <c r="I3925" s="2">
        <v>1.0</v>
      </c>
      <c r="J3925" s="2">
        <v>22.0</v>
      </c>
      <c r="K3925" s="18">
        <v>43.206598833</v>
      </c>
      <c r="L3925" s="19">
        <f t="shared" si="1"/>
        <v>41899</v>
      </c>
      <c r="M3925" s="20">
        <f t="shared" si="2"/>
        <v>65418</v>
      </c>
      <c r="N3925" s="21">
        <f t="shared" si="3"/>
        <v>0.6404812131</v>
      </c>
      <c r="O3925" s="20">
        <f t="shared" si="4"/>
        <v>0.3</v>
      </c>
      <c r="P3925" s="19">
        <f t="shared" si="5"/>
        <v>12569.7</v>
      </c>
      <c r="Q3925" s="22">
        <f t="shared" si="6"/>
        <v>1005.576</v>
      </c>
      <c r="R3925" s="16">
        <v>0.433099781889257</v>
      </c>
      <c r="S3925" s="16">
        <v>0.4</v>
      </c>
      <c r="T3925" s="16">
        <v>41899.0</v>
      </c>
      <c r="U3925" s="16">
        <v>0.173824841015159</v>
      </c>
      <c r="V3925" s="16">
        <v>91038.5876711771</v>
      </c>
      <c r="W3925" s="16">
        <v>7283.08701369417</v>
      </c>
    </row>
    <row r="3926" ht="22.5" customHeight="1">
      <c r="A3926" s="2">
        <v>0.0</v>
      </c>
      <c r="B3926" s="10">
        <v>169689.0</v>
      </c>
      <c r="C3926" s="2">
        <v>198931.0</v>
      </c>
      <c r="D3926" s="2" t="s">
        <v>15</v>
      </c>
      <c r="E3926" s="2">
        <v>9.0</v>
      </c>
      <c r="F3926" s="2">
        <v>0.0</v>
      </c>
      <c r="G3926" s="2">
        <v>0.0</v>
      </c>
      <c r="H3926" s="2">
        <v>258.62004189</v>
      </c>
      <c r="I3926" s="2">
        <v>1.0</v>
      </c>
      <c r="J3926" s="2">
        <v>37.0</v>
      </c>
      <c r="K3926" s="18">
        <v>26.366126268</v>
      </c>
      <c r="L3926" s="19">
        <f t="shared" si="1"/>
        <v>169689</v>
      </c>
      <c r="M3926" s="20">
        <f t="shared" si="2"/>
        <v>198931</v>
      </c>
      <c r="N3926" s="21">
        <f t="shared" si="3"/>
        <v>0.853004308</v>
      </c>
      <c r="O3926" s="20">
        <f t="shared" si="4"/>
        <v>0.45</v>
      </c>
      <c r="P3926" s="19">
        <f t="shared" si="5"/>
        <v>76360.05</v>
      </c>
      <c r="Q3926" s="22">
        <f t="shared" si="6"/>
        <v>6108.804</v>
      </c>
      <c r="R3926" s="16">
        <v>0.0304234201633509</v>
      </c>
      <c r="S3926" s="16">
        <v>0.4</v>
      </c>
      <c r="T3926" s="16">
        <v>169689.0</v>
      </c>
      <c r="U3926" s="16">
        <v>0.0802815637684819</v>
      </c>
      <c r="V3926" s="16">
        <v>170286.228428874</v>
      </c>
      <c r="W3926" s="16">
        <v>13622.8982743099</v>
      </c>
    </row>
    <row r="3927" ht="22.5" customHeight="1">
      <c r="A3927" s="2">
        <v>0.0</v>
      </c>
      <c r="B3927" s="10">
        <v>67852.0</v>
      </c>
      <c r="C3927" s="2">
        <v>97944.0</v>
      </c>
      <c r="D3927" s="2" t="s">
        <v>12</v>
      </c>
      <c r="E3927" s="2">
        <v>14.0</v>
      </c>
      <c r="F3927" s="2">
        <v>0.0</v>
      </c>
      <c r="G3927" s="2">
        <v>0.0</v>
      </c>
      <c r="H3927" s="2">
        <v>141.00534478</v>
      </c>
      <c r="I3927" s="2">
        <v>0.0</v>
      </c>
      <c r="J3927" s="2">
        <v>14.0</v>
      </c>
      <c r="K3927" s="18">
        <v>36.609389404</v>
      </c>
      <c r="L3927" s="19">
        <f t="shared" si="1"/>
        <v>67852</v>
      </c>
      <c r="M3927" s="20">
        <f t="shared" si="2"/>
        <v>97944</v>
      </c>
      <c r="N3927" s="21">
        <f t="shared" si="3"/>
        <v>0.6927632116</v>
      </c>
      <c r="O3927" s="20">
        <f t="shared" si="4"/>
        <v>0.3</v>
      </c>
      <c r="P3927" s="19">
        <f t="shared" si="5"/>
        <v>20355.6</v>
      </c>
      <c r="Q3927" s="22">
        <f t="shared" si="6"/>
        <v>1628.448</v>
      </c>
      <c r="R3927" s="16">
        <v>0.0815452200361899</v>
      </c>
      <c r="S3927" s="16">
        <v>0.4</v>
      </c>
      <c r="T3927" s="16">
        <v>67852.0</v>
      </c>
      <c r="U3927" s="16">
        <v>0.133387702499491</v>
      </c>
      <c r="V3927" s="16">
        <v>113132.779874944</v>
      </c>
      <c r="W3927" s="16">
        <v>9050.62238999553</v>
      </c>
    </row>
    <row r="3928" ht="22.5" customHeight="1">
      <c r="A3928" s="2">
        <v>0.0</v>
      </c>
      <c r="B3928" s="10">
        <v>59969.0</v>
      </c>
      <c r="C3928" s="2">
        <v>90311.0</v>
      </c>
      <c r="D3928" s="2" t="s">
        <v>12</v>
      </c>
      <c r="E3928" s="2">
        <v>5.0</v>
      </c>
      <c r="H3928" s="2">
        <v>151.57534173</v>
      </c>
      <c r="J3928" s="2">
        <v>15.0</v>
      </c>
      <c r="K3928" s="18">
        <v>36.50493346</v>
      </c>
      <c r="L3928" s="19">
        <f t="shared" si="1"/>
        <v>59969</v>
      </c>
      <c r="M3928" s="20">
        <f t="shared" si="2"/>
        <v>90311</v>
      </c>
      <c r="N3928" s="21">
        <f t="shared" si="3"/>
        <v>0.6640276378</v>
      </c>
      <c r="O3928" s="20">
        <f t="shared" si="4"/>
        <v>0.3</v>
      </c>
      <c r="P3928" s="19">
        <f t="shared" si="5"/>
        <v>17990.7</v>
      </c>
      <c r="Q3928" s="22">
        <f t="shared" si="6"/>
        <v>1439.256</v>
      </c>
      <c r="R3928" s="16">
        <v>0.0894890801568097</v>
      </c>
      <c r="S3928" s="16">
        <v>0.4</v>
      </c>
      <c r="T3928" s="16">
        <v>59969.0</v>
      </c>
      <c r="U3928" s="16">
        <v>0.138856903214647</v>
      </c>
      <c r="V3928" s="16">
        <v>104088.870360989</v>
      </c>
      <c r="W3928" s="16">
        <v>8327.10962887918</v>
      </c>
    </row>
    <row r="3929" ht="22.5" customHeight="1">
      <c r="A3929" s="2">
        <v>0.0</v>
      </c>
      <c r="B3929" s="10">
        <v>53438.0</v>
      </c>
      <c r="C3929" s="2">
        <v>118731.0</v>
      </c>
      <c r="D3929" s="2" t="s">
        <v>15</v>
      </c>
      <c r="E3929" s="2">
        <v>14.0</v>
      </c>
      <c r="F3929" s="2">
        <v>0.0</v>
      </c>
      <c r="G3929" s="2">
        <v>0.0</v>
      </c>
      <c r="H3929" s="2">
        <v>258.52106943</v>
      </c>
      <c r="I3929" s="2">
        <v>0.0</v>
      </c>
      <c r="J3929" s="2">
        <v>20.0</v>
      </c>
      <c r="K3929" s="18">
        <v>26.146927186</v>
      </c>
      <c r="L3929" s="19">
        <f t="shared" si="1"/>
        <v>53438</v>
      </c>
      <c r="M3929" s="20">
        <f t="shared" si="2"/>
        <v>118731</v>
      </c>
      <c r="N3929" s="21">
        <f t="shared" si="3"/>
        <v>0.4500762227</v>
      </c>
      <c r="O3929" s="20">
        <f t="shared" si="4"/>
        <v>0.2</v>
      </c>
      <c r="P3929" s="19">
        <f t="shared" si="5"/>
        <v>10687.6</v>
      </c>
      <c r="Q3929" s="22">
        <f t="shared" si="6"/>
        <v>855.008</v>
      </c>
      <c r="R3929" s="16">
        <v>0.0372092731148682</v>
      </c>
      <c r="S3929" s="16">
        <v>0.4</v>
      </c>
      <c r="T3929" s="16">
        <v>53438.0</v>
      </c>
      <c r="U3929" s="16">
        <v>0.0899547266376402</v>
      </c>
      <c r="V3929" s="16">
        <v>60087.5085257777</v>
      </c>
      <c r="W3929" s="16">
        <v>4807.00068206222</v>
      </c>
    </row>
    <row r="3930" ht="22.5" customHeight="1">
      <c r="A3930" s="2">
        <v>0.0</v>
      </c>
      <c r="B3930" s="10">
        <v>183000.0</v>
      </c>
      <c r="C3930" s="2">
        <v>230000.0</v>
      </c>
      <c r="D3930" s="2" t="s">
        <v>15</v>
      </c>
      <c r="E3930" s="2">
        <v>2.0</v>
      </c>
      <c r="F3930" s="2">
        <v>0.0</v>
      </c>
      <c r="G3930" s="2">
        <v>0.0</v>
      </c>
      <c r="H3930" s="2">
        <v>288.86666667</v>
      </c>
      <c r="I3930" s="2">
        <v>1.0</v>
      </c>
      <c r="J3930" s="2">
        <v>27.0</v>
      </c>
      <c r="K3930" s="11"/>
      <c r="L3930" s="12">
        <f t="shared" si="1"/>
        <v>183000</v>
      </c>
      <c r="M3930" s="13">
        <f t="shared" si="2"/>
        <v>230000</v>
      </c>
      <c r="N3930" s="14">
        <f t="shared" si="3"/>
        <v>0.7956521739</v>
      </c>
      <c r="O3930" s="13">
        <f t="shared" si="4"/>
        <v>0.3</v>
      </c>
      <c r="P3930" s="12">
        <f t="shared" si="5"/>
        <v>54900</v>
      </c>
      <c r="Q3930" s="15">
        <f t="shared" si="6"/>
        <v>4392</v>
      </c>
      <c r="R3930" s="16">
        <v>0.0582724267980052</v>
      </c>
      <c r="S3930" s="16">
        <v>0.4</v>
      </c>
      <c r="T3930" s="16">
        <v>183000.0</v>
      </c>
      <c r="U3930" s="16">
        <v>0.113912654319145</v>
      </c>
      <c r="V3930" s="16">
        <v>260575.196755045</v>
      </c>
      <c r="W3930" s="16">
        <v>20846.0157404036</v>
      </c>
    </row>
    <row r="3931" ht="22.5" customHeight="1">
      <c r="A3931" s="2">
        <v>0.0</v>
      </c>
      <c r="B3931" s="10">
        <v>89269.0</v>
      </c>
      <c r="C3931" s="2">
        <v>132500.0</v>
      </c>
      <c r="D3931" s="2" t="s">
        <v>15</v>
      </c>
      <c r="F3931" s="2">
        <v>0.0</v>
      </c>
      <c r="G3931" s="2">
        <v>0.0</v>
      </c>
      <c r="H3931" s="2">
        <v>203.9</v>
      </c>
      <c r="I3931" s="2">
        <v>0.0</v>
      </c>
      <c r="J3931" s="2">
        <v>21.0</v>
      </c>
      <c r="K3931" s="11"/>
      <c r="L3931" s="12">
        <f t="shared" si="1"/>
        <v>89269</v>
      </c>
      <c r="M3931" s="13">
        <f t="shared" si="2"/>
        <v>132500</v>
      </c>
      <c r="N3931" s="14">
        <f t="shared" si="3"/>
        <v>0.6737283019</v>
      </c>
      <c r="O3931" s="13">
        <f t="shared" si="4"/>
        <v>0.3</v>
      </c>
      <c r="P3931" s="12">
        <f t="shared" si="5"/>
        <v>26780.7</v>
      </c>
      <c r="Q3931" s="15">
        <f t="shared" si="6"/>
        <v>2142.456</v>
      </c>
      <c r="R3931" s="16">
        <v>0.0903307834437683</v>
      </c>
      <c r="S3931" s="16">
        <v>0.4</v>
      </c>
      <c r="T3931" s="16">
        <v>89269.0</v>
      </c>
      <c r="U3931" s="16">
        <v>0.139407074173401</v>
      </c>
      <c r="V3931" s="16">
        <v>155559.126304816</v>
      </c>
      <c r="W3931" s="16">
        <v>12444.7301043853</v>
      </c>
    </row>
    <row r="3932" ht="22.5" customHeight="1">
      <c r="A3932" s="2">
        <v>1.0</v>
      </c>
      <c r="B3932" s="10">
        <v>52031.0</v>
      </c>
      <c r="C3932" s="2">
        <v>64975.0</v>
      </c>
      <c r="D3932" s="2" t="s">
        <v>11</v>
      </c>
      <c r="E3932" s="2">
        <v>2.5</v>
      </c>
      <c r="F3932" s="2">
        <v>1.0</v>
      </c>
      <c r="G3932" s="2">
        <v>3.0</v>
      </c>
      <c r="H3932" s="2">
        <v>105.53333333</v>
      </c>
      <c r="I3932" s="2">
        <v>2.0</v>
      </c>
      <c r="J3932" s="2">
        <v>33.0</v>
      </c>
      <c r="K3932" s="11"/>
      <c r="L3932" s="12">
        <f t="shared" si="1"/>
        <v>52031</v>
      </c>
      <c r="M3932" s="13">
        <f t="shared" si="2"/>
        <v>64975</v>
      </c>
      <c r="N3932" s="14">
        <f t="shared" si="3"/>
        <v>0.8007849173</v>
      </c>
      <c r="O3932" s="13">
        <f t="shared" si="4"/>
        <v>0.45</v>
      </c>
      <c r="P3932" s="12">
        <f t="shared" si="5"/>
        <v>23413.95</v>
      </c>
      <c r="Q3932" s="15">
        <f t="shared" si="6"/>
        <v>1873.116</v>
      </c>
      <c r="R3932" s="16">
        <v>0.777321334816643</v>
      </c>
      <c r="S3932" s="16">
        <v>0.4</v>
      </c>
      <c r="T3932" s="16">
        <v>52031.0</v>
      </c>
      <c r="U3932" s="16">
        <v>0.0823698122529583</v>
      </c>
      <c r="V3932" s="16">
        <v>53572.2962666709</v>
      </c>
      <c r="W3932" s="16">
        <v>4285.78370133367</v>
      </c>
    </row>
    <row r="3933" ht="22.5" customHeight="1">
      <c r="A3933" s="2">
        <v>0.0</v>
      </c>
      <c r="B3933" s="10">
        <v>87892.0</v>
      </c>
      <c r="C3933" s="2">
        <v>136867.0</v>
      </c>
      <c r="D3933" s="2" t="s">
        <v>11</v>
      </c>
      <c r="E3933" s="2">
        <v>10.0</v>
      </c>
      <c r="F3933" s="2">
        <v>0.0</v>
      </c>
      <c r="G3933" s="2">
        <v>0.0</v>
      </c>
      <c r="H3933" s="2">
        <v>96.929644692</v>
      </c>
      <c r="I3933" s="2">
        <v>3.0</v>
      </c>
      <c r="J3933" s="2">
        <v>15.0</v>
      </c>
      <c r="K3933" s="18">
        <v>40.162919392</v>
      </c>
      <c r="L3933" s="19">
        <f t="shared" si="1"/>
        <v>87892</v>
      </c>
      <c r="M3933" s="20">
        <f t="shared" si="2"/>
        <v>136867</v>
      </c>
      <c r="N3933" s="21">
        <f t="shared" si="3"/>
        <v>0.6421708666</v>
      </c>
      <c r="O3933" s="20">
        <f t="shared" si="4"/>
        <v>0.3</v>
      </c>
      <c r="P3933" s="19">
        <f t="shared" si="5"/>
        <v>26367.6</v>
      </c>
      <c r="Q3933" s="22">
        <f t="shared" si="6"/>
        <v>2109.408</v>
      </c>
      <c r="R3933" s="16">
        <v>0.31118781516515</v>
      </c>
      <c r="S3933" s="16">
        <v>0.4</v>
      </c>
      <c r="T3933" s="16">
        <v>87892.0</v>
      </c>
      <c r="U3933" s="16">
        <v>0.186549145739411</v>
      </c>
      <c r="V3933" s="16">
        <v>204952.218966604</v>
      </c>
      <c r="W3933" s="16">
        <v>16396.1775173283</v>
      </c>
    </row>
    <row r="3934" ht="22.5" customHeight="1">
      <c r="A3934" s="2">
        <v>0.0</v>
      </c>
      <c r="B3934" s="10">
        <v>80441.0</v>
      </c>
      <c r="C3934" s="2">
        <v>100505.0</v>
      </c>
      <c r="D3934" s="2" t="s">
        <v>14</v>
      </c>
      <c r="E3934" s="2">
        <v>7.0</v>
      </c>
      <c r="F3934" s="2">
        <v>0.0</v>
      </c>
      <c r="G3934" s="2">
        <v>0.0</v>
      </c>
      <c r="H3934" s="2">
        <v>87.44666334</v>
      </c>
      <c r="I3934" s="2">
        <v>7.0</v>
      </c>
      <c r="J3934" s="2">
        <v>23.0</v>
      </c>
      <c r="K3934" s="18">
        <v>38.495065962</v>
      </c>
      <c r="L3934" s="19">
        <f t="shared" si="1"/>
        <v>80441</v>
      </c>
      <c r="M3934" s="20">
        <f t="shared" si="2"/>
        <v>100505</v>
      </c>
      <c r="N3934" s="21">
        <f t="shared" si="3"/>
        <v>0.8003681409</v>
      </c>
      <c r="O3934" s="20">
        <f t="shared" si="4"/>
        <v>0.45</v>
      </c>
      <c r="P3934" s="19">
        <f t="shared" si="5"/>
        <v>36198.45</v>
      </c>
      <c r="Q3934" s="22">
        <f t="shared" si="6"/>
        <v>2895.876</v>
      </c>
      <c r="R3934" s="16">
        <v>0.371402118475864</v>
      </c>
      <c r="S3934" s="16">
        <v>0.4</v>
      </c>
      <c r="T3934" s="16">
        <v>80441.0</v>
      </c>
      <c r="U3934" s="16">
        <v>0.182224906613391</v>
      </c>
      <c r="V3934" s="16">
        <v>183229.421411097</v>
      </c>
      <c r="W3934" s="16">
        <v>14658.3537128877</v>
      </c>
    </row>
    <row r="3935" ht="22.5" customHeight="1">
      <c r="A3935" s="2">
        <v>0.0</v>
      </c>
      <c r="B3935" s="10">
        <v>76620.0</v>
      </c>
      <c r="C3935" s="2">
        <v>185666.0</v>
      </c>
      <c r="D3935" s="2" t="s">
        <v>11</v>
      </c>
      <c r="E3935" s="2">
        <v>8.0</v>
      </c>
      <c r="F3935" s="2">
        <v>0.0</v>
      </c>
      <c r="G3935" s="2">
        <v>0.0</v>
      </c>
      <c r="H3935" s="2">
        <v>360.64005406</v>
      </c>
      <c r="I3935" s="2">
        <v>1.0</v>
      </c>
      <c r="J3935" s="2">
        <v>16.0</v>
      </c>
      <c r="K3935" s="18">
        <v>33.754318614</v>
      </c>
      <c r="L3935" s="19">
        <f t="shared" si="1"/>
        <v>76620</v>
      </c>
      <c r="M3935" s="20">
        <f t="shared" si="2"/>
        <v>185666</v>
      </c>
      <c r="N3935" s="21">
        <f t="shared" si="3"/>
        <v>0.4126765267</v>
      </c>
      <c r="O3935" s="20">
        <f t="shared" si="4"/>
        <v>0.2</v>
      </c>
      <c r="P3935" s="19">
        <f t="shared" si="5"/>
        <v>15324</v>
      </c>
      <c r="Q3935" s="22">
        <f t="shared" si="6"/>
        <v>1225.92</v>
      </c>
      <c r="R3935" s="16">
        <v>0.0445570459960488</v>
      </c>
      <c r="S3935" s="16">
        <v>0.4</v>
      </c>
      <c r="T3935" s="16">
        <v>76620.0</v>
      </c>
      <c r="U3935" s="16">
        <v>0.0992111646410461</v>
      </c>
      <c r="V3935" s="16">
        <v>95019.4929349619</v>
      </c>
      <c r="W3935" s="16">
        <v>7601.55943479695</v>
      </c>
    </row>
    <row r="3936" ht="22.5" customHeight="1">
      <c r="A3936" s="2">
        <v>0.0</v>
      </c>
      <c r="B3936" s="10">
        <v>39147.0</v>
      </c>
      <c r="C3936" s="2">
        <v>58049.0</v>
      </c>
      <c r="D3936" s="2" t="s">
        <v>11</v>
      </c>
      <c r="F3936" s="2">
        <v>0.0</v>
      </c>
      <c r="G3936" s="2">
        <v>0.0</v>
      </c>
      <c r="H3936" s="2">
        <v>202.90305427</v>
      </c>
      <c r="I3936" s="2">
        <v>0.0</v>
      </c>
      <c r="J3936" s="2">
        <v>12.0</v>
      </c>
      <c r="K3936" s="18">
        <v>38.646018727</v>
      </c>
      <c r="L3936" s="19">
        <f t="shared" si="1"/>
        <v>39147</v>
      </c>
      <c r="M3936" s="20">
        <f t="shared" si="2"/>
        <v>58049</v>
      </c>
      <c r="N3936" s="21">
        <f t="shared" si="3"/>
        <v>0.6743785423</v>
      </c>
      <c r="O3936" s="20">
        <f t="shared" si="4"/>
        <v>0.3</v>
      </c>
      <c r="P3936" s="19">
        <f t="shared" si="5"/>
        <v>11744.1</v>
      </c>
      <c r="Q3936" s="22">
        <f t="shared" si="6"/>
        <v>939.528</v>
      </c>
      <c r="R3936" s="16">
        <v>0.137906277964986</v>
      </c>
      <c r="S3936" s="16">
        <v>0.4</v>
      </c>
      <c r="T3936" s="16">
        <v>39147.0</v>
      </c>
      <c r="U3936" s="16">
        <v>0.163327742137118</v>
      </c>
      <c r="V3936" s="16">
        <v>79922.3890180222</v>
      </c>
      <c r="W3936" s="16">
        <v>6393.79112144178</v>
      </c>
    </row>
    <row r="3937" ht="22.5" customHeight="1">
      <c r="A3937" s="2">
        <v>1.0</v>
      </c>
      <c r="B3937" s="10">
        <v>106839.0</v>
      </c>
      <c r="C3937" s="2">
        <v>144460.0</v>
      </c>
      <c r="D3937" s="2" t="s">
        <v>11</v>
      </c>
      <c r="E3937" s="2">
        <v>13.0</v>
      </c>
      <c r="F3937" s="2">
        <v>1.0</v>
      </c>
      <c r="G3937" s="2">
        <v>1.0</v>
      </c>
      <c r="H3937" s="2">
        <v>107.67138171</v>
      </c>
      <c r="I3937" s="2">
        <v>4.0</v>
      </c>
      <c r="J3937" s="2">
        <v>49.0</v>
      </c>
      <c r="K3937" s="18">
        <v>39.687089435</v>
      </c>
      <c r="L3937" s="19">
        <f t="shared" si="1"/>
        <v>106839</v>
      </c>
      <c r="M3937" s="20">
        <f t="shared" si="2"/>
        <v>144460</v>
      </c>
      <c r="N3937" s="21">
        <f t="shared" si="3"/>
        <v>0.7395749688</v>
      </c>
      <c r="O3937" s="20">
        <f t="shared" si="4"/>
        <v>0.3</v>
      </c>
      <c r="P3937" s="19">
        <f t="shared" si="5"/>
        <v>32051.7</v>
      </c>
      <c r="Q3937" s="22">
        <f t="shared" si="6"/>
        <v>2564.136</v>
      </c>
      <c r="R3937" s="16">
        <v>0.454386262118376</v>
      </c>
      <c r="S3937" s="16">
        <v>0.4</v>
      </c>
      <c r="T3937" s="16">
        <v>106839.0</v>
      </c>
      <c r="U3937" s="16">
        <v>0.170156093393519</v>
      </c>
      <c r="V3937" s="16">
        <v>227241.335775877</v>
      </c>
      <c r="W3937" s="16">
        <v>18179.3068620702</v>
      </c>
    </row>
    <row r="3938" ht="22.5" customHeight="1">
      <c r="A3938" s="2">
        <v>1.0</v>
      </c>
      <c r="B3938" s="10">
        <v>85884.0</v>
      </c>
      <c r="C3938" s="2">
        <v>103546.0</v>
      </c>
      <c r="D3938" s="2" t="s">
        <v>11</v>
      </c>
      <c r="E3938" s="2">
        <v>5.0</v>
      </c>
      <c r="F3938" s="2">
        <v>9.0</v>
      </c>
      <c r="G3938" s="2">
        <v>0.0</v>
      </c>
      <c r="H3938" s="2">
        <v>39.985829576</v>
      </c>
      <c r="I3938" s="2">
        <v>5.0</v>
      </c>
      <c r="J3938" s="2">
        <v>16.0</v>
      </c>
      <c r="K3938" s="18">
        <v>34.068268927</v>
      </c>
      <c r="L3938" s="19">
        <f t="shared" si="1"/>
        <v>85884</v>
      </c>
      <c r="M3938" s="20">
        <f t="shared" si="2"/>
        <v>103546</v>
      </c>
      <c r="N3938" s="21">
        <f t="shared" si="3"/>
        <v>0.8294284666</v>
      </c>
      <c r="O3938" s="20">
        <f t="shared" si="4"/>
        <v>0.45</v>
      </c>
      <c r="P3938" s="19">
        <f t="shared" si="5"/>
        <v>38647.8</v>
      </c>
      <c r="Q3938" s="22">
        <f t="shared" si="6"/>
        <v>3091.824</v>
      </c>
      <c r="R3938" s="16">
        <v>0.990826583733146</v>
      </c>
      <c r="S3938" s="16">
        <v>0.4</v>
      </c>
      <c r="T3938" s="16">
        <v>85884.0</v>
      </c>
      <c r="U3938" s="16">
        <v>0.00364634856852847</v>
      </c>
      <c r="V3938" s="16">
        <v>3914.53750574374</v>
      </c>
      <c r="W3938" s="16">
        <v>313.163000459499</v>
      </c>
    </row>
    <row r="3939" ht="22.5" customHeight="1">
      <c r="A3939" s="2">
        <v>0.0</v>
      </c>
      <c r="B3939" s="10">
        <v>64113.0</v>
      </c>
      <c r="C3939" s="2">
        <v>98322.0</v>
      </c>
      <c r="D3939" s="2" t="s">
        <v>15</v>
      </c>
      <c r="E3939" s="2">
        <v>16.0</v>
      </c>
      <c r="F3939" s="2">
        <v>0.0</v>
      </c>
      <c r="G3939" s="2">
        <v>0.0</v>
      </c>
      <c r="H3939" s="2">
        <v>634.46189264</v>
      </c>
      <c r="I3939" s="2">
        <v>1.0</v>
      </c>
      <c r="J3939" s="2">
        <v>23.0</v>
      </c>
      <c r="K3939" s="18">
        <v>19.574316261</v>
      </c>
      <c r="L3939" s="19">
        <f t="shared" si="1"/>
        <v>64113</v>
      </c>
      <c r="M3939" s="20">
        <f t="shared" si="2"/>
        <v>98322</v>
      </c>
      <c r="N3939" s="21">
        <f t="shared" si="3"/>
        <v>0.6520717642</v>
      </c>
      <c r="O3939" s="20">
        <f t="shared" si="4"/>
        <v>0.3</v>
      </c>
      <c r="P3939" s="19">
        <f t="shared" si="5"/>
        <v>19233.9</v>
      </c>
      <c r="Q3939" s="22">
        <f t="shared" si="6"/>
        <v>1538.712</v>
      </c>
      <c r="R3939" s="16">
        <v>0.00280222380059153</v>
      </c>
      <c r="S3939" s="16">
        <v>0.4</v>
      </c>
      <c r="T3939" s="16">
        <v>64113.0</v>
      </c>
      <c r="U3939" s="16">
        <v>0.0164656842594804</v>
      </c>
      <c r="V3939" s="16">
        <v>13195.8051866008</v>
      </c>
      <c r="W3939" s="16">
        <v>1055.66441492807</v>
      </c>
    </row>
    <row r="3940" ht="22.5" customHeight="1">
      <c r="A3940" s="2">
        <v>0.0</v>
      </c>
      <c r="B3940" s="10">
        <v>67086.0</v>
      </c>
      <c r="C3940" s="2">
        <v>108006.0</v>
      </c>
      <c r="D3940" s="2" t="s">
        <v>12</v>
      </c>
      <c r="E3940" s="2">
        <v>6.0</v>
      </c>
      <c r="G3940" s="2">
        <v>1.0</v>
      </c>
      <c r="H3940" s="2">
        <v>116.32865754</v>
      </c>
      <c r="I3940" s="2">
        <v>2.0</v>
      </c>
      <c r="J3940" s="2">
        <v>18.0</v>
      </c>
      <c r="K3940" s="18">
        <v>36.966325226</v>
      </c>
      <c r="L3940" s="19">
        <f t="shared" si="1"/>
        <v>67086</v>
      </c>
      <c r="M3940" s="20">
        <f t="shared" si="2"/>
        <v>108006</v>
      </c>
      <c r="N3940" s="21">
        <f t="shared" si="3"/>
        <v>0.6211321593</v>
      </c>
      <c r="O3940" s="20">
        <f t="shared" si="4"/>
        <v>0.3</v>
      </c>
      <c r="P3940" s="19">
        <f t="shared" si="5"/>
        <v>20125.8</v>
      </c>
      <c r="Q3940" s="22">
        <f t="shared" si="6"/>
        <v>1610.064</v>
      </c>
      <c r="R3940" s="16">
        <v>0.225291614570606</v>
      </c>
      <c r="S3940" s="16">
        <v>0.4</v>
      </c>
      <c r="T3940" s="16">
        <v>67086.0</v>
      </c>
      <c r="U3940" s="16">
        <v>0.183616378397778</v>
      </c>
      <c r="V3940" s="16">
        <v>153976.104514917</v>
      </c>
      <c r="W3940" s="16">
        <v>12318.0883611933</v>
      </c>
    </row>
    <row r="3941" ht="22.5" customHeight="1">
      <c r="A3941" s="2">
        <v>0.0</v>
      </c>
      <c r="B3941" s="10">
        <v>91180.0</v>
      </c>
      <c r="C3941" s="2">
        <v>98088.0</v>
      </c>
      <c r="D3941" s="2" t="s">
        <v>15</v>
      </c>
      <c r="E3941" s="2">
        <v>2.0</v>
      </c>
      <c r="F3941" s="2">
        <v>1.0</v>
      </c>
      <c r="G3941" s="2">
        <v>0.0</v>
      </c>
      <c r="H3941" s="2">
        <v>125.67684987</v>
      </c>
      <c r="I3941" s="2">
        <v>0.0</v>
      </c>
      <c r="J3941" s="2">
        <v>20.0</v>
      </c>
      <c r="K3941" s="18">
        <v>36.537400531</v>
      </c>
      <c r="L3941" s="19">
        <f t="shared" si="1"/>
        <v>91180</v>
      </c>
      <c r="M3941" s="20">
        <f t="shared" si="2"/>
        <v>98088</v>
      </c>
      <c r="N3941" s="21">
        <f t="shared" si="3"/>
        <v>0.9295734443</v>
      </c>
      <c r="O3941" s="20">
        <f t="shared" si="4"/>
        <v>0.7</v>
      </c>
      <c r="P3941" s="19">
        <f t="shared" si="5"/>
        <v>63826</v>
      </c>
      <c r="Q3941" s="22">
        <f t="shared" si="6"/>
        <v>5106.08</v>
      </c>
      <c r="R3941" s="16">
        <v>0.251757503565259</v>
      </c>
      <c r="S3941" s="16">
        <v>0.4</v>
      </c>
      <c r="T3941" s="16">
        <v>91180.0</v>
      </c>
      <c r="U3941" s="16">
        <v>0.185908204582189</v>
      </c>
      <c r="V3941" s="16">
        <v>211888.87617255</v>
      </c>
      <c r="W3941" s="16">
        <v>16951.110093804</v>
      </c>
    </row>
    <row r="3942" ht="22.5" customHeight="1">
      <c r="A3942" s="2">
        <v>0.0</v>
      </c>
      <c r="B3942" s="10">
        <v>69949.0</v>
      </c>
      <c r="C3942" s="2">
        <v>101807.0</v>
      </c>
      <c r="D3942" s="2" t="s">
        <v>11</v>
      </c>
      <c r="E3942" s="2">
        <v>3.0</v>
      </c>
      <c r="F3942" s="2">
        <v>0.0</v>
      </c>
      <c r="G3942" s="2">
        <v>0.0</v>
      </c>
      <c r="H3942" s="2">
        <v>218.39093903</v>
      </c>
      <c r="I3942" s="2">
        <v>0.0</v>
      </c>
      <c r="J3942" s="2">
        <v>13.0</v>
      </c>
      <c r="K3942" s="18">
        <v>30.271239302</v>
      </c>
      <c r="L3942" s="19">
        <f t="shared" si="1"/>
        <v>69949</v>
      </c>
      <c r="M3942" s="20">
        <f t="shared" si="2"/>
        <v>101807</v>
      </c>
      <c r="N3942" s="21">
        <f t="shared" si="3"/>
        <v>0.6870745627</v>
      </c>
      <c r="O3942" s="20">
        <f t="shared" si="4"/>
        <v>0.3</v>
      </c>
      <c r="P3942" s="19">
        <f t="shared" si="5"/>
        <v>20984.7</v>
      </c>
      <c r="Q3942" s="22">
        <f t="shared" si="6"/>
        <v>1678.776</v>
      </c>
      <c r="R3942" s="16">
        <v>0.0764258542394631</v>
      </c>
      <c r="S3942" s="16">
        <v>0.4</v>
      </c>
      <c r="T3942" s="16">
        <v>69949.0</v>
      </c>
      <c r="U3942" s="16">
        <v>0.129578093280042</v>
      </c>
      <c r="V3942" s="16">
        <v>113298.225585571</v>
      </c>
      <c r="W3942" s="16">
        <v>9063.85804684568</v>
      </c>
    </row>
    <row r="3943" ht="22.5" customHeight="1">
      <c r="A3943" s="2">
        <v>0.0</v>
      </c>
      <c r="B3943" s="10">
        <v>74828.0</v>
      </c>
      <c r="C3943" s="2">
        <v>106493.0</v>
      </c>
      <c r="D3943" s="2" t="s">
        <v>11</v>
      </c>
      <c r="E3943" s="2">
        <v>5.0</v>
      </c>
      <c r="F3943" s="2">
        <v>1.0</v>
      </c>
      <c r="G3943" s="2">
        <v>0.0</v>
      </c>
      <c r="H3943" s="2">
        <v>204.07440932</v>
      </c>
      <c r="I3943" s="2">
        <v>1.0</v>
      </c>
      <c r="J3943" s="2">
        <v>12.0</v>
      </c>
      <c r="K3943" s="18">
        <v>30.222959942</v>
      </c>
      <c r="L3943" s="19">
        <f t="shared" si="1"/>
        <v>74828</v>
      </c>
      <c r="M3943" s="20">
        <f t="shared" si="2"/>
        <v>106493</v>
      </c>
      <c r="N3943" s="21">
        <f t="shared" si="3"/>
        <v>0.7026565126</v>
      </c>
      <c r="O3943" s="20">
        <f t="shared" si="4"/>
        <v>0.3</v>
      </c>
      <c r="P3943" s="19">
        <f t="shared" si="5"/>
        <v>22448.4</v>
      </c>
      <c r="Q3943" s="22">
        <f t="shared" si="6"/>
        <v>1795.872</v>
      </c>
      <c r="R3943" s="16">
        <v>0.15680142383391</v>
      </c>
      <c r="S3943" s="16">
        <v>0.4</v>
      </c>
      <c r="T3943" s="16">
        <v>74828.0</v>
      </c>
      <c r="U3943" s="16">
        <v>0.169790463173419</v>
      </c>
      <c r="V3943" s="16">
        <v>158813.509729258</v>
      </c>
      <c r="W3943" s="16">
        <v>12705.0807783406</v>
      </c>
    </row>
    <row r="3944" ht="22.5" customHeight="1">
      <c r="A3944" s="2">
        <v>0.0</v>
      </c>
      <c r="B3944" s="17"/>
      <c r="C3944" s="2">
        <v>24894.0</v>
      </c>
      <c r="D3944" s="2" t="s">
        <v>15</v>
      </c>
      <c r="E3944" s="2">
        <v>3.0</v>
      </c>
      <c r="F3944" s="2">
        <v>0.0</v>
      </c>
      <c r="G3944" s="2">
        <v>0.0</v>
      </c>
      <c r="H3944" s="2">
        <v>90.914931758</v>
      </c>
      <c r="I3944" s="2">
        <v>0.0</v>
      </c>
      <c r="J3944" s="2">
        <v>18.0</v>
      </c>
      <c r="K3944" s="18">
        <v>22.033579932</v>
      </c>
      <c r="L3944" s="19" t="str">
        <f t="shared" si="1"/>
        <v/>
      </c>
      <c r="M3944" s="20">
        <f t="shared" si="2"/>
        <v>24894</v>
      </c>
      <c r="N3944" s="21">
        <f t="shared" si="3"/>
        <v>0</v>
      </c>
      <c r="O3944" s="20">
        <f t="shared" si="4"/>
        <v>0.2</v>
      </c>
      <c r="P3944" s="19">
        <f t="shared" si="5"/>
        <v>0</v>
      </c>
      <c r="Q3944" s="22">
        <f t="shared" si="6"/>
        <v>0</v>
      </c>
      <c r="R3944" s="16">
        <v>0.0814906344984439</v>
      </c>
      <c r="S3944" s="16">
        <v>0.4</v>
      </c>
      <c r="T3944" s="16">
        <v>0.0</v>
      </c>
      <c r="U3944" s="16">
        <v>0.13334831052273</v>
      </c>
      <c r="V3944" s="16">
        <v>0.0</v>
      </c>
      <c r="W3944" s="16">
        <v>0.0</v>
      </c>
    </row>
    <row r="3945" ht="22.5" customHeight="1">
      <c r="A3945" s="2">
        <v>0.0</v>
      </c>
      <c r="B3945" s="10">
        <v>16779.0</v>
      </c>
      <c r="C3945" s="2">
        <v>56481.0</v>
      </c>
      <c r="D3945" s="2" t="s">
        <v>11</v>
      </c>
      <c r="E3945" s="2">
        <v>24.0</v>
      </c>
      <c r="F3945" s="2">
        <v>0.0</v>
      </c>
      <c r="G3945" s="2">
        <v>1.0</v>
      </c>
      <c r="H3945" s="2">
        <v>228.05700238</v>
      </c>
      <c r="I3945" s="2">
        <v>0.0</v>
      </c>
      <c r="J3945" s="2">
        <v>24.0</v>
      </c>
      <c r="K3945" s="18">
        <v>27.176647716</v>
      </c>
      <c r="L3945" s="19">
        <f t="shared" si="1"/>
        <v>16779</v>
      </c>
      <c r="M3945" s="20">
        <f t="shared" si="2"/>
        <v>56481</v>
      </c>
      <c r="N3945" s="21">
        <f t="shared" si="3"/>
        <v>0.2970733521</v>
      </c>
      <c r="O3945" s="20">
        <f t="shared" si="4"/>
        <v>0.2</v>
      </c>
      <c r="P3945" s="19">
        <f t="shared" si="5"/>
        <v>3355.8</v>
      </c>
      <c r="Q3945" s="22">
        <f t="shared" si="6"/>
        <v>268.464</v>
      </c>
      <c r="R3945" s="16">
        <v>0.085612807545524</v>
      </c>
      <c r="S3945" s="16">
        <v>0.4</v>
      </c>
      <c r="T3945" s="16">
        <v>16779.0</v>
      </c>
      <c r="U3945" s="16">
        <v>0.136252178751174</v>
      </c>
      <c r="V3945" s="16">
        <v>28577.1913408245</v>
      </c>
      <c r="W3945" s="16">
        <v>2286.17530726596</v>
      </c>
    </row>
    <row r="3946" ht="22.5" customHeight="1">
      <c r="A3946" s="2">
        <v>0.0</v>
      </c>
      <c r="B3946" s="10">
        <v>44826.0</v>
      </c>
      <c r="C3946" s="2">
        <v>66226.0</v>
      </c>
      <c r="D3946" s="2" t="s">
        <v>12</v>
      </c>
      <c r="E3946" s="2">
        <v>13.0</v>
      </c>
      <c r="F3946" s="2">
        <v>0.0</v>
      </c>
      <c r="G3946" s="2">
        <v>1.0</v>
      </c>
      <c r="H3946" s="2">
        <v>120.43326243</v>
      </c>
      <c r="I3946" s="2">
        <v>0.0</v>
      </c>
      <c r="J3946" s="2">
        <v>22.0</v>
      </c>
      <c r="K3946" s="18">
        <v>40.911949864</v>
      </c>
      <c r="L3946" s="19">
        <f t="shared" si="1"/>
        <v>44826</v>
      </c>
      <c r="M3946" s="20">
        <f t="shared" si="2"/>
        <v>66226</v>
      </c>
      <c r="N3946" s="21">
        <f t="shared" si="3"/>
        <v>0.6768640715</v>
      </c>
      <c r="O3946" s="20">
        <f t="shared" si="4"/>
        <v>0.3</v>
      </c>
      <c r="P3946" s="19">
        <f t="shared" si="5"/>
        <v>13447.8</v>
      </c>
      <c r="Q3946" s="22">
        <f t="shared" si="6"/>
        <v>1075.824</v>
      </c>
      <c r="R3946" s="16">
        <v>0.198702018744014</v>
      </c>
      <c r="S3946" s="16">
        <v>0.4</v>
      </c>
      <c r="T3946" s="16">
        <v>44826.0</v>
      </c>
      <c r="U3946" s="16">
        <v>0.179767553281439</v>
      </c>
      <c r="V3946" s="16">
        <v>100728.254292422</v>
      </c>
      <c r="W3946" s="16">
        <v>8058.26034339382</v>
      </c>
    </row>
    <row r="3947" ht="22.5" customHeight="1">
      <c r="A3947" s="2">
        <v>0.0</v>
      </c>
      <c r="B3947" s="10">
        <v>124323.0</v>
      </c>
      <c r="C3947" s="2">
        <v>166781.0</v>
      </c>
      <c r="D3947" s="2" t="s">
        <v>12</v>
      </c>
      <c r="E3947" s="2">
        <v>4.0</v>
      </c>
      <c r="G3947" s="2">
        <v>1.0</v>
      </c>
      <c r="H3947" s="2">
        <v>381.02564753</v>
      </c>
      <c r="J3947" s="2">
        <v>51.0</v>
      </c>
      <c r="K3947" s="18">
        <v>37.169048081</v>
      </c>
      <c r="L3947" s="19">
        <f t="shared" si="1"/>
        <v>124323</v>
      </c>
      <c r="M3947" s="20">
        <f t="shared" si="2"/>
        <v>166781</v>
      </c>
      <c r="N3947" s="21">
        <f t="shared" si="3"/>
        <v>0.7454266373</v>
      </c>
      <c r="O3947" s="20">
        <f t="shared" si="4"/>
        <v>0.3</v>
      </c>
      <c r="P3947" s="19">
        <f t="shared" si="5"/>
        <v>37296.9</v>
      </c>
      <c r="Q3947" s="22">
        <f t="shared" si="6"/>
        <v>2983.752</v>
      </c>
      <c r="R3947" s="16">
        <v>0.0250662233526118</v>
      </c>
      <c r="S3947" s="16">
        <v>0.4</v>
      </c>
      <c r="T3947" s="16">
        <v>124323.0</v>
      </c>
      <c r="U3947" s="16">
        <v>0.0716782319613657</v>
      </c>
      <c r="V3947" s="16">
        <v>111390.66040166</v>
      </c>
      <c r="W3947" s="16">
        <v>8911.25283213287</v>
      </c>
    </row>
    <row r="3948" ht="22.5" customHeight="1">
      <c r="A3948" s="2">
        <v>0.0</v>
      </c>
      <c r="B3948" s="10">
        <v>35530.0</v>
      </c>
      <c r="C3948" s="2">
        <v>105838.0</v>
      </c>
      <c r="D3948" s="2" t="s">
        <v>11</v>
      </c>
      <c r="E3948" s="2">
        <v>7.0</v>
      </c>
      <c r="F3948" s="2">
        <v>0.0</v>
      </c>
      <c r="G3948" s="2">
        <v>0.0</v>
      </c>
      <c r="H3948" s="2">
        <v>106.162918</v>
      </c>
      <c r="I3948" s="2">
        <v>0.0</v>
      </c>
      <c r="J3948" s="2">
        <v>15.0</v>
      </c>
      <c r="K3948" s="18">
        <v>32.093866518</v>
      </c>
      <c r="L3948" s="19">
        <f t="shared" si="1"/>
        <v>35530</v>
      </c>
      <c r="M3948" s="20">
        <f t="shared" si="2"/>
        <v>105838</v>
      </c>
      <c r="N3948" s="21">
        <f t="shared" si="3"/>
        <v>0.3357017328</v>
      </c>
      <c r="O3948" s="20">
        <f t="shared" si="4"/>
        <v>0.2</v>
      </c>
      <c r="P3948" s="19">
        <f t="shared" si="5"/>
        <v>7106</v>
      </c>
      <c r="Q3948" s="22">
        <f t="shared" si="6"/>
        <v>568.48</v>
      </c>
      <c r="R3948" s="16">
        <v>0.144642942262207</v>
      </c>
      <c r="S3948" s="16">
        <v>0.4</v>
      </c>
      <c r="T3948" s="16">
        <v>35530.0</v>
      </c>
      <c r="U3948" s="16">
        <v>0.165794629217198</v>
      </c>
      <c r="V3948" s="16">
        <v>73633.5397010883</v>
      </c>
      <c r="W3948" s="16">
        <v>5890.68317608706</v>
      </c>
    </row>
    <row r="3949" ht="22.5" customHeight="1">
      <c r="A3949" s="2">
        <v>0.0</v>
      </c>
      <c r="B3949" s="10">
        <v>91183.0</v>
      </c>
      <c r="C3949" s="2">
        <v>138268.0</v>
      </c>
      <c r="D3949" s="2" t="s">
        <v>11</v>
      </c>
      <c r="E3949" s="2">
        <v>12.0</v>
      </c>
      <c r="F3949" s="2">
        <v>0.0</v>
      </c>
      <c r="G3949" s="2">
        <v>0.0</v>
      </c>
      <c r="H3949" s="2">
        <v>113.16663582</v>
      </c>
      <c r="I3949" s="2">
        <v>3.0</v>
      </c>
      <c r="J3949" s="2">
        <v>15.0</v>
      </c>
      <c r="K3949" s="18">
        <v>41.207855737</v>
      </c>
      <c r="L3949" s="19">
        <f t="shared" si="1"/>
        <v>91183</v>
      </c>
      <c r="M3949" s="20">
        <f t="shared" si="2"/>
        <v>138268</v>
      </c>
      <c r="N3949" s="21">
        <f t="shared" si="3"/>
        <v>0.6594656754</v>
      </c>
      <c r="O3949" s="20">
        <f t="shared" si="4"/>
        <v>0.3</v>
      </c>
      <c r="P3949" s="19">
        <f t="shared" si="5"/>
        <v>27354.9</v>
      </c>
      <c r="Q3949" s="22">
        <f t="shared" si="6"/>
        <v>2188.392</v>
      </c>
      <c r="R3949" s="16">
        <v>0.303035905248832</v>
      </c>
      <c r="S3949" s="16">
        <v>0.4</v>
      </c>
      <c r="T3949" s="16">
        <v>91183.0</v>
      </c>
      <c r="U3949" s="16">
        <v>0.18678167699952</v>
      </c>
      <c r="V3949" s="16">
        <v>212891.420673091</v>
      </c>
      <c r="W3949" s="16">
        <v>17031.3136538472</v>
      </c>
    </row>
    <row r="3950" ht="22.5" customHeight="1">
      <c r="A3950" s="2">
        <v>1.0</v>
      </c>
      <c r="B3950" s="10">
        <v>52946.0</v>
      </c>
      <c r="C3950" s="2">
        <v>83558.0</v>
      </c>
      <c r="D3950" s="2" t="s">
        <v>11</v>
      </c>
      <c r="E3950" s="2">
        <v>0.0</v>
      </c>
      <c r="F3950" s="2">
        <v>0.0</v>
      </c>
      <c r="G3950" s="2">
        <v>0.0</v>
      </c>
      <c r="H3950" s="2">
        <v>65.882879392</v>
      </c>
      <c r="I3950" s="2">
        <v>0.0</v>
      </c>
      <c r="J3950" s="2">
        <v>10.0</v>
      </c>
      <c r="K3950" s="18">
        <v>65.143593455</v>
      </c>
      <c r="L3950" s="19">
        <f t="shared" si="1"/>
        <v>52946</v>
      </c>
      <c r="M3950" s="20">
        <f t="shared" si="2"/>
        <v>83558</v>
      </c>
      <c r="N3950" s="21">
        <f t="shared" si="3"/>
        <v>0.6336436966</v>
      </c>
      <c r="O3950" s="20">
        <f t="shared" si="4"/>
        <v>0.3</v>
      </c>
      <c r="P3950" s="19">
        <f t="shared" si="5"/>
        <v>15883.8</v>
      </c>
      <c r="Q3950" s="22">
        <f t="shared" si="6"/>
        <v>1270.704</v>
      </c>
      <c r="R3950" s="16">
        <v>0.707044856415745</v>
      </c>
      <c r="S3950" s="16">
        <v>0.4</v>
      </c>
      <c r="T3950" s="16">
        <v>52946.0</v>
      </c>
      <c r="U3950" s="16">
        <v>0.105404911094335</v>
      </c>
      <c r="V3950" s="16">
        <v>69759.6052850084</v>
      </c>
      <c r="W3950" s="16">
        <v>5580.76842280067</v>
      </c>
    </row>
    <row r="3951" ht="22.5" customHeight="1">
      <c r="A3951" s="2">
        <v>0.0</v>
      </c>
      <c r="B3951" s="10">
        <v>62531.0</v>
      </c>
      <c r="C3951" s="2">
        <v>96584.0</v>
      </c>
      <c r="D3951" s="2" t="s">
        <v>12</v>
      </c>
      <c r="E3951" s="2">
        <v>1.0</v>
      </c>
      <c r="F3951" s="2">
        <v>0.0</v>
      </c>
      <c r="G3951" s="2">
        <v>0.0</v>
      </c>
      <c r="H3951" s="2">
        <v>146.83996796</v>
      </c>
      <c r="I3951" s="2">
        <v>0.0</v>
      </c>
      <c r="J3951" s="2">
        <v>21.0</v>
      </c>
      <c r="K3951" s="18">
        <v>33.945586146</v>
      </c>
      <c r="L3951" s="19">
        <f t="shared" si="1"/>
        <v>62531</v>
      </c>
      <c r="M3951" s="20">
        <f t="shared" si="2"/>
        <v>96584</v>
      </c>
      <c r="N3951" s="21">
        <f t="shared" si="3"/>
        <v>0.6474260747</v>
      </c>
      <c r="O3951" s="20">
        <f t="shared" si="4"/>
        <v>0.3</v>
      </c>
      <c r="P3951" s="19">
        <f t="shared" si="5"/>
        <v>18759.3</v>
      </c>
      <c r="Q3951" s="22">
        <f t="shared" si="6"/>
        <v>1500.744</v>
      </c>
      <c r="R3951" s="16">
        <v>0.0624284838613263</v>
      </c>
      <c r="S3951" s="16">
        <v>0.4</v>
      </c>
      <c r="T3951" s="16">
        <v>62531.0</v>
      </c>
      <c r="U3951" s="16">
        <v>0.117832805943574</v>
      </c>
      <c r="V3951" s="16">
        <v>92102.5398557209</v>
      </c>
      <c r="W3951" s="16">
        <v>7368.20318845767</v>
      </c>
    </row>
    <row r="3952" ht="22.5" customHeight="1">
      <c r="A3952" s="2">
        <v>1.0</v>
      </c>
      <c r="B3952" s="10">
        <v>48500.0</v>
      </c>
      <c r="C3952" s="2">
        <v>72000.0</v>
      </c>
      <c r="D3952" s="2" t="s">
        <v>11</v>
      </c>
      <c r="E3952" s="2">
        <v>17.0</v>
      </c>
      <c r="F3952" s="2">
        <v>0.0</v>
      </c>
      <c r="G3952" s="2">
        <v>0.0</v>
      </c>
      <c r="I3952" s="2">
        <v>0.0</v>
      </c>
      <c r="J3952" s="2">
        <v>0.0</v>
      </c>
      <c r="K3952" s="11"/>
      <c r="L3952" s="12">
        <f t="shared" si="1"/>
        <v>48500</v>
      </c>
      <c r="M3952" s="13">
        <f t="shared" si="2"/>
        <v>72000</v>
      </c>
      <c r="N3952" s="14">
        <f t="shared" si="3"/>
        <v>0.6736111111</v>
      </c>
      <c r="O3952" s="13">
        <f t="shared" si="4"/>
        <v>0.3</v>
      </c>
      <c r="P3952" s="12">
        <f t="shared" si="5"/>
        <v>14550</v>
      </c>
      <c r="Q3952" s="15">
        <f t="shared" si="6"/>
        <v>1164</v>
      </c>
      <c r="R3952" s="16">
        <v>0.153390930373526</v>
      </c>
      <c r="S3952" s="16">
        <v>0.4</v>
      </c>
      <c r="T3952" s="16">
        <v>48500.0</v>
      </c>
      <c r="U3952" s="16">
        <v>0.168726130092346</v>
      </c>
      <c r="V3952" s="16">
        <v>102290.216368484</v>
      </c>
      <c r="W3952" s="16">
        <v>8183.21730947879</v>
      </c>
    </row>
    <row r="3953" ht="22.5" customHeight="1">
      <c r="A3953" s="2">
        <v>0.0</v>
      </c>
      <c r="B3953" s="10">
        <v>32439.0</v>
      </c>
      <c r="C3953" s="2">
        <v>55024.0</v>
      </c>
      <c r="D3953" s="2" t="s">
        <v>11</v>
      </c>
      <c r="E3953" s="2">
        <v>0.0</v>
      </c>
      <c r="H3953" s="2">
        <v>302.78394945</v>
      </c>
      <c r="J3953" s="2">
        <v>24.0</v>
      </c>
      <c r="K3953" s="18">
        <v>35.388379715</v>
      </c>
      <c r="L3953" s="19">
        <f t="shared" si="1"/>
        <v>32439</v>
      </c>
      <c r="M3953" s="20">
        <f t="shared" si="2"/>
        <v>55024</v>
      </c>
      <c r="N3953" s="21">
        <f t="shared" si="3"/>
        <v>0.589542745</v>
      </c>
      <c r="O3953" s="20">
        <f t="shared" si="4"/>
        <v>0.25</v>
      </c>
      <c r="P3953" s="19">
        <f t="shared" si="5"/>
        <v>8109.75</v>
      </c>
      <c r="Q3953" s="22">
        <f t="shared" si="6"/>
        <v>648.78</v>
      </c>
      <c r="R3953" s="16">
        <v>0.0606403864974541</v>
      </c>
      <c r="S3953" s="16">
        <v>0.4</v>
      </c>
      <c r="T3953" s="16">
        <v>32439.0</v>
      </c>
      <c r="U3953" s="16">
        <v>0.116173105582552</v>
      </c>
      <c r="V3953" s="16">
        <v>47106.7421499053</v>
      </c>
      <c r="W3953" s="16">
        <v>3768.53937199242</v>
      </c>
    </row>
    <row r="3954" ht="22.5" customHeight="1">
      <c r="A3954" s="2">
        <v>0.0</v>
      </c>
      <c r="B3954" s="10">
        <v>79590.0</v>
      </c>
      <c r="C3954" s="2">
        <v>106014.0</v>
      </c>
      <c r="D3954" s="2" t="s">
        <v>11</v>
      </c>
      <c r="F3954" s="2">
        <v>0.0</v>
      </c>
      <c r="G3954" s="2">
        <v>0.0</v>
      </c>
      <c r="H3954" s="2">
        <v>180.05415376</v>
      </c>
      <c r="I3954" s="2">
        <v>2.0</v>
      </c>
      <c r="J3954" s="2">
        <v>25.0</v>
      </c>
      <c r="K3954" s="18">
        <v>40.69308168</v>
      </c>
      <c r="L3954" s="19">
        <f t="shared" si="1"/>
        <v>79590</v>
      </c>
      <c r="M3954" s="20">
        <f t="shared" si="2"/>
        <v>106014</v>
      </c>
      <c r="N3954" s="21">
        <f t="shared" si="3"/>
        <v>0.750749901</v>
      </c>
      <c r="O3954" s="20">
        <f t="shared" si="4"/>
        <v>0.3</v>
      </c>
      <c r="P3954" s="19">
        <f t="shared" si="5"/>
        <v>23877</v>
      </c>
      <c r="Q3954" s="22">
        <f t="shared" si="6"/>
        <v>1910.16</v>
      </c>
      <c r="R3954" s="16">
        <v>0.169274188643039</v>
      </c>
      <c r="S3954" s="16">
        <v>0.4</v>
      </c>
      <c r="T3954" s="16">
        <v>79590.0</v>
      </c>
      <c r="U3954" s="16">
        <v>0.173333678442417</v>
      </c>
      <c r="V3954" s="16">
        <v>172445.3433404</v>
      </c>
      <c r="W3954" s="16">
        <v>13795.627467232</v>
      </c>
    </row>
    <row r="3955" ht="22.5" customHeight="1">
      <c r="A3955" s="2">
        <v>0.0</v>
      </c>
      <c r="B3955" s="10">
        <v>138918.0</v>
      </c>
      <c r="C3955" s="2">
        <v>175989.0</v>
      </c>
      <c r="D3955" s="2" t="s">
        <v>15</v>
      </c>
      <c r="E3955" s="2">
        <v>5.0</v>
      </c>
      <c r="H3955" s="2">
        <v>189.95591947</v>
      </c>
      <c r="I3955" s="2">
        <v>4.0</v>
      </c>
      <c r="J3955" s="2">
        <v>42.0</v>
      </c>
      <c r="K3955" s="18">
        <v>40.862678366</v>
      </c>
      <c r="L3955" s="19">
        <f t="shared" si="1"/>
        <v>138918</v>
      </c>
      <c r="M3955" s="20">
        <f t="shared" si="2"/>
        <v>175989</v>
      </c>
      <c r="N3955" s="21">
        <f t="shared" si="3"/>
        <v>0.7893561529</v>
      </c>
      <c r="O3955" s="20">
        <f t="shared" si="4"/>
        <v>0.3</v>
      </c>
      <c r="P3955" s="19">
        <f t="shared" si="5"/>
        <v>41675.4</v>
      </c>
      <c r="Q3955" s="22">
        <f t="shared" si="6"/>
        <v>3334.032</v>
      </c>
      <c r="R3955" s="16">
        <v>0.147397275553471</v>
      </c>
      <c r="S3955" s="16">
        <v>0.4</v>
      </c>
      <c r="T3955" s="16">
        <v>138918.0</v>
      </c>
      <c r="U3955" s="16">
        <v>0.166749787310637</v>
      </c>
      <c r="V3955" s="16">
        <v>289556.836920239</v>
      </c>
      <c r="W3955" s="16">
        <v>23164.5469536191</v>
      </c>
    </row>
    <row r="3956" ht="22.5" customHeight="1">
      <c r="A3956" s="2">
        <v>0.0</v>
      </c>
      <c r="B3956" s="17"/>
      <c r="C3956" s="2">
        <v>28635.0</v>
      </c>
      <c r="D3956" s="2" t="s">
        <v>15</v>
      </c>
      <c r="E3956" s="2">
        <v>5.0</v>
      </c>
      <c r="F3956" s="2">
        <v>0.0</v>
      </c>
      <c r="G3956" s="2">
        <v>0.0</v>
      </c>
      <c r="H3956" s="2">
        <v>102.98686317</v>
      </c>
      <c r="I3956" s="2">
        <v>0.0</v>
      </c>
      <c r="J3956" s="2">
        <v>18.0</v>
      </c>
      <c r="K3956" s="18">
        <v>19.447185151</v>
      </c>
      <c r="L3956" s="19" t="str">
        <f t="shared" si="1"/>
        <v/>
      </c>
      <c r="M3956" s="20">
        <f t="shared" si="2"/>
        <v>28635</v>
      </c>
      <c r="N3956" s="21">
        <f t="shared" si="3"/>
        <v>0</v>
      </c>
      <c r="O3956" s="20">
        <f t="shared" si="4"/>
        <v>0.2</v>
      </c>
      <c r="P3956" s="19">
        <f t="shared" si="5"/>
        <v>0</v>
      </c>
      <c r="Q3956" s="22">
        <f t="shared" si="6"/>
        <v>0</v>
      </c>
      <c r="R3956" s="16">
        <v>0.0639232345473893</v>
      </c>
      <c r="S3956" s="16">
        <v>0.4</v>
      </c>
      <c r="T3956" s="16">
        <v>0.0</v>
      </c>
      <c r="U3956" s="16">
        <v>0.119190249226597</v>
      </c>
      <c r="V3956" s="16">
        <v>0.0</v>
      </c>
      <c r="W3956" s="16">
        <v>0.0</v>
      </c>
    </row>
    <row r="3957" ht="22.5" customHeight="1">
      <c r="A3957" s="2">
        <v>0.0</v>
      </c>
      <c r="B3957" s="10">
        <v>147855.0</v>
      </c>
      <c r="C3957" s="2">
        <v>125839.0</v>
      </c>
      <c r="D3957" s="2" t="s">
        <v>15</v>
      </c>
      <c r="E3957" s="2">
        <v>4.0</v>
      </c>
      <c r="F3957" s="2">
        <v>1.0</v>
      </c>
      <c r="G3957" s="2">
        <v>0.0</v>
      </c>
      <c r="H3957" s="2">
        <v>97.109583625</v>
      </c>
      <c r="I3957" s="2">
        <v>3.0</v>
      </c>
      <c r="J3957" s="2">
        <v>34.0</v>
      </c>
      <c r="K3957" s="18">
        <v>29.697506653</v>
      </c>
      <c r="L3957" s="19">
        <f t="shared" si="1"/>
        <v>147855</v>
      </c>
      <c r="M3957" s="20">
        <f t="shared" si="2"/>
        <v>125839</v>
      </c>
      <c r="N3957" s="21">
        <f t="shared" si="3"/>
        <v>1.174953711</v>
      </c>
      <c r="O3957" s="20">
        <f t="shared" si="4"/>
        <v>1.05</v>
      </c>
      <c r="P3957" s="19">
        <f t="shared" si="5"/>
        <v>155247.75</v>
      </c>
      <c r="Q3957" s="22">
        <f t="shared" si="6"/>
        <v>12419.82</v>
      </c>
      <c r="R3957" s="16">
        <v>0.210043204011449</v>
      </c>
      <c r="S3957" s="16">
        <v>0.4</v>
      </c>
      <c r="T3957" s="16">
        <v>147855.0</v>
      </c>
      <c r="U3957" s="16">
        <v>0.181616045363799</v>
      </c>
      <c r="V3957" s="16">
        <v>335660.504840808</v>
      </c>
      <c r="W3957" s="16">
        <v>26852.8403872646</v>
      </c>
    </row>
    <row r="3958" ht="22.5" customHeight="1">
      <c r="A3958" s="2">
        <v>0.0</v>
      </c>
      <c r="B3958" s="10">
        <v>185050.0</v>
      </c>
      <c r="C3958" s="2">
        <v>234004.0</v>
      </c>
      <c r="D3958" s="2" t="s">
        <v>15</v>
      </c>
      <c r="E3958" s="2">
        <v>3.0</v>
      </c>
      <c r="F3958" s="2">
        <v>0.0</v>
      </c>
      <c r="G3958" s="2">
        <v>0.0</v>
      </c>
      <c r="H3958" s="2">
        <v>313.60448942</v>
      </c>
      <c r="I3958" s="2">
        <v>0.0</v>
      </c>
      <c r="J3958" s="2">
        <v>27.0</v>
      </c>
      <c r="K3958" s="18">
        <v>40.049112625</v>
      </c>
      <c r="L3958" s="19">
        <f t="shared" si="1"/>
        <v>185050</v>
      </c>
      <c r="M3958" s="20">
        <f t="shared" si="2"/>
        <v>234004</v>
      </c>
      <c r="N3958" s="21">
        <f t="shared" si="3"/>
        <v>0.7907984479</v>
      </c>
      <c r="O3958" s="20">
        <f t="shared" si="4"/>
        <v>0.3</v>
      </c>
      <c r="P3958" s="19">
        <f t="shared" si="5"/>
        <v>55515</v>
      </c>
      <c r="Q3958" s="22">
        <f t="shared" si="6"/>
        <v>4441.2</v>
      </c>
      <c r="R3958" s="16">
        <v>0.0621403250963455</v>
      </c>
      <c r="S3958" s="16">
        <v>0.4</v>
      </c>
      <c r="T3958" s="16">
        <v>185050.0</v>
      </c>
      <c r="U3958" s="16">
        <v>0.117568011306465</v>
      </c>
      <c r="V3958" s="16">
        <v>271949.506153268</v>
      </c>
      <c r="W3958" s="16">
        <v>21755.9604922615</v>
      </c>
    </row>
    <row r="3959" ht="22.5" customHeight="1">
      <c r="A3959" s="2">
        <v>0.0</v>
      </c>
      <c r="B3959" s="10">
        <v>114947.0</v>
      </c>
      <c r="C3959" s="2">
        <v>173502.0</v>
      </c>
      <c r="D3959" s="2" t="s">
        <v>12</v>
      </c>
      <c r="E3959" s="2">
        <v>4.0</v>
      </c>
      <c r="F3959" s="2">
        <v>0.0</v>
      </c>
      <c r="G3959" s="2">
        <v>0.0</v>
      </c>
      <c r="H3959" s="2">
        <v>219.33687955</v>
      </c>
      <c r="I3959" s="2">
        <v>4.0</v>
      </c>
      <c r="J3959" s="2">
        <v>24.0</v>
      </c>
      <c r="K3959" s="18">
        <v>40.543738916</v>
      </c>
      <c r="L3959" s="19">
        <f t="shared" si="1"/>
        <v>114947</v>
      </c>
      <c r="M3959" s="20">
        <f t="shared" si="2"/>
        <v>173502</v>
      </c>
      <c r="N3959" s="21">
        <f t="shared" si="3"/>
        <v>0.662511095</v>
      </c>
      <c r="O3959" s="20">
        <f t="shared" si="4"/>
        <v>0.3</v>
      </c>
      <c r="P3959" s="19">
        <f t="shared" si="5"/>
        <v>34484.1</v>
      </c>
      <c r="Q3959" s="22">
        <f t="shared" si="6"/>
        <v>2758.728</v>
      </c>
      <c r="R3959" s="16">
        <v>0.0956553053376041</v>
      </c>
      <c r="S3959" s="16">
        <v>0.4</v>
      </c>
      <c r="T3959" s="16">
        <v>114947.0</v>
      </c>
      <c r="U3959" s="16">
        <v>0.142765899239495</v>
      </c>
      <c r="V3959" s="16">
        <v>205131.397748528</v>
      </c>
      <c r="W3959" s="16">
        <v>16410.5118198823</v>
      </c>
    </row>
    <row r="3960" ht="22.5" customHeight="1">
      <c r="A3960" s="2">
        <v>0.0</v>
      </c>
      <c r="B3960" s="10">
        <v>80124.0</v>
      </c>
      <c r="C3960" s="2">
        <v>99938.0</v>
      </c>
      <c r="D3960" s="2" t="s">
        <v>14</v>
      </c>
      <c r="E3960" s="2">
        <v>7.0</v>
      </c>
      <c r="F3960" s="2">
        <v>0.0</v>
      </c>
      <c r="G3960" s="2">
        <v>0.0</v>
      </c>
      <c r="H3960" s="2">
        <v>69.324719576</v>
      </c>
      <c r="I3960" s="2">
        <v>7.0</v>
      </c>
      <c r="J3960" s="2">
        <v>24.0</v>
      </c>
      <c r="K3960" s="18">
        <v>38.679633572</v>
      </c>
      <c r="L3960" s="19">
        <f t="shared" si="1"/>
        <v>80124</v>
      </c>
      <c r="M3960" s="20">
        <f t="shared" si="2"/>
        <v>99938</v>
      </c>
      <c r="N3960" s="21">
        <f t="shared" si="3"/>
        <v>0.801737077</v>
      </c>
      <c r="O3960" s="20">
        <f t="shared" si="4"/>
        <v>0.45</v>
      </c>
      <c r="P3960" s="19">
        <f t="shared" si="5"/>
        <v>36055.8</v>
      </c>
      <c r="Q3960" s="22">
        <f t="shared" si="6"/>
        <v>2884.464</v>
      </c>
      <c r="R3960" s="16">
        <v>0.394272917444694</v>
      </c>
      <c r="S3960" s="16">
        <v>0.4</v>
      </c>
      <c r="T3960" s="16">
        <v>80124.0</v>
      </c>
      <c r="U3960" s="16">
        <v>0.179528299706854</v>
      </c>
      <c r="V3960" s="16">
        <v>179806.5685714</v>
      </c>
      <c r="W3960" s="16">
        <v>14384.525485712</v>
      </c>
    </row>
    <row r="3961" ht="22.5" customHeight="1">
      <c r="A3961" s="2">
        <v>0.0</v>
      </c>
      <c r="B3961" s="10">
        <v>110307.0</v>
      </c>
      <c r="C3961" s="2">
        <v>140902.0</v>
      </c>
      <c r="D3961" s="2" t="s">
        <v>12</v>
      </c>
      <c r="E3961" s="2">
        <v>13.0</v>
      </c>
      <c r="F3961" s="2">
        <v>0.0</v>
      </c>
      <c r="G3961" s="2">
        <v>1.0</v>
      </c>
      <c r="H3961" s="2">
        <v>243.32391625</v>
      </c>
      <c r="I3961" s="2">
        <v>0.0</v>
      </c>
      <c r="J3961" s="2">
        <v>24.0</v>
      </c>
      <c r="K3961" s="18">
        <v>41.336740097</v>
      </c>
      <c r="L3961" s="19">
        <f t="shared" si="1"/>
        <v>110307</v>
      </c>
      <c r="M3961" s="20">
        <f t="shared" si="2"/>
        <v>140902</v>
      </c>
      <c r="N3961" s="21">
        <f t="shared" si="3"/>
        <v>0.7828632667</v>
      </c>
      <c r="O3961" s="20">
        <f t="shared" si="4"/>
        <v>0.3</v>
      </c>
      <c r="P3961" s="19">
        <f t="shared" si="5"/>
        <v>33092.1</v>
      </c>
      <c r="Q3961" s="22">
        <f t="shared" si="6"/>
        <v>2647.368</v>
      </c>
      <c r="R3961" s="16">
        <v>0.105487964357229</v>
      </c>
      <c r="S3961" s="16">
        <v>0.4</v>
      </c>
      <c r="T3961" s="16">
        <v>110307.0</v>
      </c>
      <c r="U3961" s="16">
        <v>0.148455839747144</v>
      </c>
      <c r="V3961" s="16">
        <v>204696.478937353</v>
      </c>
      <c r="W3961" s="16">
        <v>16375.7183149882</v>
      </c>
    </row>
    <row r="3962" ht="22.5" customHeight="1">
      <c r="A3962" s="2">
        <v>0.0</v>
      </c>
      <c r="B3962" s="10">
        <v>71408.0</v>
      </c>
      <c r="C3962" s="2">
        <v>103991.0</v>
      </c>
      <c r="D3962" s="2" t="s">
        <v>11</v>
      </c>
      <c r="E3962" s="2">
        <v>4.0</v>
      </c>
      <c r="F3962" s="2">
        <v>0.0</v>
      </c>
      <c r="G3962" s="2">
        <v>0.0</v>
      </c>
      <c r="H3962" s="2">
        <v>208.35175048</v>
      </c>
      <c r="I3962" s="2">
        <v>1.0</v>
      </c>
      <c r="J3962" s="2">
        <v>12.0</v>
      </c>
      <c r="K3962" s="18">
        <v>31.327394441</v>
      </c>
      <c r="L3962" s="19">
        <f t="shared" si="1"/>
        <v>71408</v>
      </c>
      <c r="M3962" s="20">
        <f t="shared" si="2"/>
        <v>103991</v>
      </c>
      <c r="N3962" s="21">
        <f t="shared" si="3"/>
        <v>0.6866748084</v>
      </c>
      <c r="O3962" s="20">
        <f t="shared" si="4"/>
        <v>0.3</v>
      </c>
      <c r="P3962" s="19">
        <f t="shared" si="5"/>
        <v>21422.4</v>
      </c>
      <c r="Q3962" s="22">
        <f t="shared" si="6"/>
        <v>1713.792</v>
      </c>
      <c r="R3962" s="16">
        <v>0.0986873886842052</v>
      </c>
      <c r="S3962" s="16">
        <v>0.4</v>
      </c>
      <c r="T3962" s="16">
        <v>71408.0</v>
      </c>
      <c r="U3962" s="16">
        <v>0.144588780847701</v>
      </c>
      <c r="V3962" s="16">
        <v>129059.945784658</v>
      </c>
      <c r="W3962" s="16">
        <v>10324.7956627727</v>
      </c>
    </row>
    <row r="3963" ht="22.5" customHeight="1">
      <c r="A3963" s="2">
        <v>0.0</v>
      </c>
      <c r="B3963" s="10">
        <v>100778.0</v>
      </c>
      <c r="C3963" s="2">
        <v>142271.0</v>
      </c>
      <c r="K3963" s="18">
        <v>39.983095928</v>
      </c>
      <c r="L3963" s="19">
        <f t="shared" si="1"/>
        <v>100778</v>
      </c>
      <c r="M3963" s="20">
        <f t="shared" si="2"/>
        <v>142271</v>
      </c>
      <c r="N3963" s="21">
        <f t="shared" si="3"/>
        <v>0.7083523698</v>
      </c>
      <c r="O3963" s="20">
        <f t="shared" si="4"/>
        <v>0.3</v>
      </c>
      <c r="P3963" s="19">
        <f t="shared" si="5"/>
        <v>30233.4</v>
      </c>
      <c r="Q3963" s="22">
        <f t="shared" si="6"/>
        <v>2418.672</v>
      </c>
      <c r="R3963" s="16">
        <v>0.165753605055789</v>
      </c>
      <c r="S3963" s="16">
        <v>0.4</v>
      </c>
      <c r="T3963" s="16">
        <v>100778.0</v>
      </c>
      <c r="U3963" s="16">
        <v>0.172387201202209</v>
      </c>
      <c r="V3963" s="16">
        <v>217160.467034453</v>
      </c>
      <c r="W3963" s="16">
        <v>17372.8373627562</v>
      </c>
    </row>
    <row r="3964" ht="22.5" customHeight="1">
      <c r="A3964" s="2">
        <v>0.0</v>
      </c>
      <c r="B3964" s="10">
        <v>41000.0</v>
      </c>
      <c r="C3964" s="2">
        <v>65000.0</v>
      </c>
      <c r="D3964" s="2" t="s">
        <v>11</v>
      </c>
      <c r="E3964" s="2">
        <v>26.0</v>
      </c>
      <c r="F3964" s="2">
        <v>0.0</v>
      </c>
      <c r="G3964" s="2">
        <v>0.0</v>
      </c>
      <c r="H3964" s="2">
        <v>305.26666667</v>
      </c>
      <c r="I3964" s="2">
        <v>3.0</v>
      </c>
      <c r="J3964" s="2">
        <v>32.0</v>
      </c>
      <c r="K3964" s="11"/>
      <c r="L3964" s="12">
        <f t="shared" si="1"/>
        <v>41000</v>
      </c>
      <c r="M3964" s="13">
        <f t="shared" si="2"/>
        <v>65000</v>
      </c>
      <c r="N3964" s="14">
        <f t="shared" si="3"/>
        <v>0.6307692308</v>
      </c>
      <c r="O3964" s="13">
        <f t="shared" si="4"/>
        <v>0.3</v>
      </c>
      <c r="P3964" s="12">
        <f t="shared" si="5"/>
        <v>12300</v>
      </c>
      <c r="Q3964" s="15">
        <f t="shared" si="6"/>
        <v>984</v>
      </c>
      <c r="R3964" s="16">
        <v>0.0527979332075328</v>
      </c>
      <c r="S3964" s="16">
        <v>0.4</v>
      </c>
      <c r="T3964" s="16">
        <v>41000.0</v>
      </c>
      <c r="U3964" s="16">
        <v>0.10839403134801</v>
      </c>
      <c r="V3964" s="16">
        <v>55551.9410658553</v>
      </c>
      <c r="W3964" s="16">
        <v>4444.15528526843</v>
      </c>
    </row>
    <row r="3965" ht="22.5" customHeight="1">
      <c r="A3965" s="2">
        <v>0.0</v>
      </c>
      <c r="B3965" s="10">
        <v>48134.0</v>
      </c>
      <c r="C3965" s="2">
        <v>78954.0</v>
      </c>
      <c r="K3965" s="18">
        <v>37.760482419</v>
      </c>
      <c r="L3965" s="19">
        <f t="shared" si="1"/>
        <v>48134</v>
      </c>
      <c r="M3965" s="20">
        <f t="shared" si="2"/>
        <v>78954</v>
      </c>
      <c r="N3965" s="21">
        <f t="shared" si="3"/>
        <v>0.6096461231</v>
      </c>
      <c r="O3965" s="20">
        <f t="shared" si="4"/>
        <v>0.3</v>
      </c>
      <c r="P3965" s="19">
        <f t="shared" si="5"/>
        <v>14440.2</v>
      </c>
      <c r="Q3965" s="22">
        <f t="shared" si="6"/>
        <v>1155.216</v>
      </c>
      <c r="R3965" s="16">
        <v>0.145809147290515</v>
      </c>
      <c r="S3965" s="16">
        <v>0.4</v>
      </c>
      <c r="T3965" s="16">
        <v>48134.0</v>
      </c>
      <c r="U3965" s="16">
        <v>0.166202743273411</v>
      </c>
      <c r="V3965" s="16">
        <v>100000.035559029</v>
      </c>
      <c r="W3965" s="16">
        <v>8000.00284472238</v>
      </c>
    </row>
    <row r="3966" ht="22.5" customHeight="1">
      <c r="A3966" s="2">
        <v>0.0</v>
      </c>
      <c r="B3966" s="17"/>
      <c r="C3966" s="2">
        <v>64980.0</v>
      </c>
      <c r="D3966" s="2" t="s">
        <v>12</v>
      </c>
      <c r="E3966" s="2">
        <v>6.0</v>
      </c>
      <c r="F3966" s="2">
        <v>0.0</v>
      </c>
      <c r="G3966" s="2">
        <v>0.0</v>
      </c>
      <c r="H3966" s="2">
        <v>112.63586026</v>
      </c>
      <c r="I3966" s="2">
        <v>1.0</v>
      </c>
      <c r="J3966" s="2">
        <v>5.0</v>
      </c>
      <c r="K3966" s="18">
        <v>17.693144182</v>
      </c>
      <c r="L3966" s="19" t="str">
        <f t="shared" si="1"/>
        <v/>
      </c>
      <c r="M3966" s="20">
        <f t="shared" si="2"/>
        <v>64980</v>
      </c>
      <c r="N3966" s="21">
        <f t="shared" si="3"/>
        <v>0</v>
      </c>
      <c r="O3966" s="20">
        <f t="shared" si="4"/>
        <v>0.2</v>
      </c>
      <c r="P3966" s="19">
        <f t="shared" si="5"/>
        <v>0</v>
      </c>
      <c r="Q3966" s="22">
        <f t="shared" si="6"/>
        <v>0</v>
      </c>
      <c r="R3966" s="16">
        <v>0.040993227178886</v>
      </c>
      <c r="S3966" s="16">
        <v>0.4</v>
      </c>
      <c r="T3966" s="16">
        <v>0.0</v>
      </c>
      <c r="U3966" s="16">
        <v>0.0948620444690413</v>
      </c>
      <c r="V3966" s="16">
        <v>0.0</v>
      </c>
      <c r="W3966" s="16">
        <v>0.0</v>
      </c>
    </row>
    <row r="3967" ht="22.5" customHeight="1">
      <c r="A3967" s="2">
        <v>0.0</v>
      </c>
      <c r="B3967" s="10">
        <v>61710.0</v>
      </c>
      <c r="C3967" s="2">
        <v>86749.0</v>
      </c>
      <c r="E3967" s="2">
        <v>2.0</v>
      </c>
      <c r="F3967" s="2">
        <v>0.0</v>
      </c>
      <c r="G3967" s="2">
        <v>0.0</v>
      </c>
      <c r="H3967" s="2">
        <v>114.01183854</v>
      </c>
      <c r="I3967" s="2">
        <v>0.0</v>
      </c>
      <c r="J3967" s="2">
        <v>16.0</v>
      </c>
      <c r="K3967" s="18">
        <v>40.762148778</v>
      </c>
      <c r="L3967" s="19">
        <f t="shared" si="1"/>
        <v>61710</v>
      </c>
      <c r="M3967" s="20">
        <f t="shared" si="2"/>
        <v>86749</v>
      </c>
      <c r="N3967" s="21">
        <f t="shared" si="3"/>
        <v>0.711362667</v>
      </c>
      <c r="O3967" s="20">
        <f t="shared" si="4"/>
        <v>0.3</v>
      </c>
      <c r="P3967" s="19">
        <f t="shared" si="5"/>
        <v>18513</v>
      </c>
      <c r="Q3967" s="22">
        <f t="shared" si="6"/>
        <v>1481.04</v>
      </c>
      <c r="R3967" s="16">
        <v>0.227910784906133</v>
      </c>
      <c r="S3967" s="16">
        <v>0.4</v>
      </c>
      <c r="T3967" s="16">
        <v>61710.0</v>
      </c>
      <c r="U3967" s="16">
        <v>0.183907469413904</v>
      </c>
      <c r="V3967" s="16">
        <v>141861.62421915</v>
      </c>
      <c r="W3967" s="16">
        <v>11348.929937532</v>
      </c>
    </row>
    <row r="3968" ht="22.5" customHeight="1">
      <c r="A3968" s="2">
        <v>0.0</v>
      </c>
      <c r="B3968" s="10">
        <v>107766.0</v>
      </c>
      <c r="C3968" s="2">
        <v>146937.0</v>
      </c>
      <c r="D3968" s="2" t="s">
        <v>12</v>
      </c>
      <c r="E3968" s="2">
        <v>12.0</v>
      </c>
      <c r="F3968" s="2">
        <v>0.0</v>
      </c>
      <c r="G3968" s="2">
        <v>2.0</v>
      </c>
      <c r="H3968" s="2">
        <v>223.13789747</v>
      </c>
      <c r="I3968" s="2">
        <v>0.0</v>
      </c>
      <c r="J3968" s="2">
        <v>24.0</v>
      </c>
      <c r="K3968" s="18">
        <v>42.547274756</v>
      </c>
      <c r="L3968" s="19">
        <f t="shared" si="1"/>
        <v>107766</v>
      </c>
      <c r="M3968" s="20">
        <f t="shared" si="2"/>
        <v>146937</v>
      </c>
      <c r="N3968" s="21">
        <f t="shared" si="3"/>
        <v>0.7334163621</v>
      </c>
      <c r="O3968" s="20">
        <f t="shared" si="4"/>
        <v>0.3</v>
      </c>
      <c r="P3968" s="19">
        <f t="shared" si="5"/>
        <v>32329.8</v>
      </c>
      <c r="Q3968" s="22">
        <f t="shared" si="6"/>
        <v>2586.384</v>
      </c>
      <c r="R3968" s="16">
        <v>0.242178229616486</v>
      </c>
      <c r="S3968" s="16">
        <v>0.4</v>
      </c>
      <c r="T3968" s="16">
        <v>107766.0</v>
      </c>
      <c r="U3968" s="16">
        <v>0.185240443918764</v>
      </c>
      <c r="V3968" s="16">
        <v>249532.77099187</v>
      </c>
      <c r="W3968" s="16">
        <v>19962.6216793496</v>
      </c>
    </row>
    <row r="3969" ht="22.5" customHeight="1">
      <c r="A3969" s="2">
        <v>0.0</v>
      </c>
      <c r="B3969" s="10">
        <v>72698.0</v>
      </c>
      <c r="C3969" s="2">
        <v>96691.0</v>
      </c>
      <c r="D3969" s="2" t="s">
        <v>11</v>
      </c>
      <c r="F3969" s="2">
        <v>2.0</v>
      </c>
      <c r="G3969" s="2">
        <v>0.0</v>
      </c>
      <c r="H3969" s="2">
        <v>233.5953067</v>
      </c>
      <c r="I3969" s="2">
        <v>1.0</v>
      </c>
      <c r="J3969" s="2">
        <v>13.0</v>
      </c>
      <c r="K3969" s="18">
        <v>42.62634036</v>
      </c>
      <c r="L3969" s="19">
        <f t="shared" si="1"/>
        <v>72698</v>
      </c>
      <c r="M3969" s="20">
        <f t="shared" si="2"/>
        <v>96691</v>
      </c>
      <c r="N3969" s="21">
        <f t="shared" si="3"/>
        <v>0.7518590148</v>
      </c>
      <c r="O3969" s="20">
        <f t="shared" si="4"/>
        <v>0.3</v>
      </c>
      <c r="P3969" s="19">
        <f t="shared" si="5"/>
        <v>21809.4</v>
      </c>
      <c r="Q3969" s="22">
        <f t="shared" si="6"/>
        <v>1744.752</v>
      </c>
      <c r="R3969" s="16">
        <v>0.387134617056303</v>
      </c>
      <c r="S3969" s="16">
        <v>0.4</v>
      </c>
      <c r="T3969" s="16">
        <v>72698.0</v>
      </c>
      <c r="U3969" s="16">
        <v>0.180425889577677</v>
      </c>
      <c r="V3969" s="16">
        <v>163957.516506475</v>
      </c>
      <c r="W3969" s="16">
        <v>13116.601320518</v>
      </c>
    </row>
    <row r="3970" ht="22.5" customHeight="1">
      <c r="A3970" s="2">
        <v>0.0</v>
      </c>
      <c r="B3970" s="10">
        <v>140776.0</v>
      </c>
      <c r="C3970" s="2">
        <v>183621.0</v>
      </c>
      <c r="D3970" s="2" t="s">
        <v>14</v>
      </c>
      <c r="E3970" s="2">
        <v>7.0</v>
      </c>
      <c r="F3970" s="2">
        <v>0.0</v>
      </c>
      <c r="G3970" s="2">
        <v>0.0</v>
      </c>
      <c r="H3970" s="2">
        <v>315.37439124</v>
      </c>
      <c r="I3970" s="2">
        <v>0.0</v>
      </c>
      <c r="J3970" s="2">
        <v>17.0</v>
      </c>
      <c r="K3970" s="18">
        <v>43.85601978</v>
      </c>
      <c r="L3970" s="19">
        <f t="shared" si="1"/>
        <v>140776</v>
      </c>
      <c r="M3970" s="20">
        <f t="shared" si="2"/>
        <v>183621</v>
      </c>
      <c r="N3970" s="21">
        <f t="shared" si="3"/>
        <v>0.7666661221</v>
      </c>
      <c r="O3970" s="20">
        <f t="shared" si="4"/>
        <v>0.3</v>
      </c>
      <c r="P3970" s="19">
        <f t="shared" si="5"/>
        <v>42232.8</v>
      </c>
      <c r="Q3970" s="22">
        <f t="shared" si="6"/>
        <v>3378.624</v>
      </c>
      <c r="R3970" s="16">
        <v>0.0913496409527098</v>
      </c>
      <c r="S3970" s="16">
        <v>0.4</v>
      </c>
      <c r="T3970" s="16">
        <v>140776.0</v>
      </c>
      <c r="U3970" s="16">
        <v>0.140065881241823</v>
      </c>
      <c r="V3970" s="16">
        <v>246473.931221237</v>
      </c>
      <c r="W3970" s="16">
        <v>19717.9144976989</v>
      </c>
    </row>
    <row r="3971" ht="22.5" customHeight="1">
      <c r="A3971" s="2">
        <v>0.0</v>
      </c>
      <c r="B3971" s="10">
        <v>69810.0</v>
      </c>
      <c r="C3971" s="2">
        <v>100756.0</v>
      </c>
      <c r="D3971" s="2" t="s">
        <v>11</v>
      </c>
      <c r="E3971" s="2">
        <v>3.0</v>
      </c>
      <c r="F3971" s="2">
        <v>0.0</v>
      </c>
      <c r="G3971" s="2">
        <v>0.0</v>
      </c>
      <c r="H3971" s="2">
        <v>213.72829182</v>
      </c>
      <c r="I3971" s="2">
        <v>1.0</v>
      </c>
      <c r="J3971" s="2">
        <v>13.0</v>
      </c>
      <c r="K3971" s="18">
        <v>32.871908969</v>
      </c>
      <c r="L3971" s="19">
        <f t="shared" si="1"/>
        <v>69810</v>
      </c>
      <c r="M3971" s="20">
        <f t="shared" si="2"/>
        <v>100756</v>
      </c>
      <c r="N3971" s="21">
        <f t="shared" si="3"/>
        <v>0.6928619636</v>
      </c>
      <c r="O3971" s="20">
        <f t="shared" si="4"/>
        <v>0.3</v>
      </c>
      <c r="P3971" s="19">
        <f t="shared" si="5"/>
        <v>20943</v>
      </c>
      <c r="Q3971" s="22">
        <f t="shared" si="6"/>
        <v>1675.44</v>
      </c>
      <c r="R3971" s="16">
        <v>0.103936821499006</v>
      </c>
      <c r="S3971" s="16">
        <v>0.4</v>
      </c>
      <c r="T3971" s="16">
        <v>69810.0</v>
      </c>
      <c r="U3971" s="16">
        <v>0.14759980591781</v>
      </c>
      <c r="V3971" s="16">
        <v>128799.280639029</v>
      </c>
      <c r="W3971" s="16">
        <v>10303.9424511223</v>
      </c>
    </row>
    <row r="3972" ht="22.5" customHeight="1">
      <c r="A3972" s="2">
        <v>0.0</v>
      </c>
      <c r="B3972" s="10">
        <v>32817.0</v>
      </c>
      <c r="C3972" s="2">
        <v>101720.0</v>
      </c>
      <c r="D3972" s="2" t="s">
        <v>11</v>
      </c>
      <c r="E3972" s="2">
        <v>5.0</v>
      </c>
      <c r="F3972" s="2">
        <v>0.0</v>
      </c>
      <c r="G3972" s="2">
        <v>0.0</v>
      </c>
      <c r="H3972" s="2">
        <v>132.94093789</v>
      </c>
      <c r="I3972" s="2">
        <v>0.0</v>
      </c>
      <c r="J3972" s="2">
        <v>15.0</v>
      </c>
      <c r="K3972" s="18">
        <v>31.606217408</v>
      </c>
      <c r="L3972" s="19">
        <f t="shared" si="1"/>
        <v>32817</v>
      </c>
      <c r="M3972" s="20">
        <f t="shared" si="2"/>
        <v>101720</v>
      </c>
      <c r="N3972" s="21">
        <f t="shared" si="3"/>
        <v>0.3226209202</v>
      </c>
      <c r="O3972" s="20">
        <f t="shared" si="4"/>
        <v>0.2</v>
      </c>
      <c r="P3972" s="19">
        <f t="shared" si="5"/>
        <v>6563.4</v>
      </c>
      <c r="Q3972" s="22">
        <f t="shared" si="6"/>
        <v>525.072</v>
      </c>
      <c r="R3972" s="16">
        <v>0.123993194448997</v>
      </c>
      <c r="S3972" s="16">
        <v>0.4</v>
      </c>
      <c r="T3972" s="16">
        <v>32817.0</v>
      </c>
      <c r="U3972" s="16">
        <v>0.157598513743787</v>
      </c>
      <c r="V3972" s="16">
        <v>64648.8803191233</v>
      </c>
      <c r="W3972" s="16">
        <v>5171.91042552986</v>
      </c>
    </row>
    <row r="3973" ht="22.5" customHeight="1">
      <c r="A3973" s="2">
        <v>1.0</v>
      </c>
      <c r="B3973" s="10">
        <v>70758.0</v>
      </c>
      <c r="D3973" s="2" t="s">
        <v>11</v>
      </c>
      <c r="E3973" s="2">
        <v>0.0</v>
      </c>
      <c r="F3973" s="2">
        <v>4.0</v>
      </c>
      <c r="G3973" s="2">
        <v>2.0</v>
      </c>
      <c r="H3973" s="2">
        <v>107.53333333</v>
      </c>
      <c r="I3973" s="2">
        <v>3.0</v>
      </c>
      <c r="J3973" s="2">
        <v>19.0</v>
      </c>
      <c r="K3973" s="11"/>
      <c r="L3973" s="12">
        <f t="shared" si="1"/>
        <v>70758</v>
      </c>
      <c r="M3973" s="12">
        <f t="shared" si="2"/>
        <v>157240</v>
      </c>
      <c r="N3973" s="14">
        <f t="shared" si="3"/>
        <v>0.45</v>
      </c>
      <c r="O3973" s="13">
        <f t="shared" si="4"/>
        <v>0.2</v>
      </c>
      <c r="P3973" s="12">
        <f t="shared" si="5"/>
        <v>14151.6</v>
      </c>
      <c r="Q3973" s="15">
        <f t="shared" si="6"/>
        <v>1132.128</v>
      </c>
      <c r="R3973" s="16">
        <v>0.935879999581965</v>
      </c>
      <c r="S3973" s="16">
        <v>0.4</v>
      </c>
      <c r="T3973" s="16">
        <v>70758.0</v>
      </c>
      <c r="U3973" s="16">
        <v>0.0250083241768926</v>
      </c>
      <c r="V3973" s="16">
        <v>22119.2375263571</v>
      </c>
      <c r="W3973" s="16">
        <v>1769.53900210856</v>
      </c>
    </row>
    <row r="3974" ht="22.5" customHeight="1">
      <c r="A3974" s="2">
        <v>1.0</v>
      </c>
      <c r="B3974" s="10">
        <v>176235.0</v>
      </c>
      <c r="C3974" s="2">
        <v>209695.0</v>
      </c>
      <c r="D3974" s="2" t="s">
        <v>11</v>
      </c>
      <c r="E3974" s="2">
        <v>9.0</v>
      </c>
      <c r="F3974" s="2">
        <v>3.0</v>
      </c>
      <c r="G3974" s="2">
        <v>0.0</v>
      </c>
      <c r="H3974" s="2">
        <v>159.70677027</v>
      </c>
      <c r="I3974" s="2">
        <v>0.0</v>
      </c>
      <c r="J3974" s="2">
        <v>25.0</v>
      </c>
      <c r="K3974" s="18">
        <v>38.591939971</v>
      </c>
      <c r="L3974" s="19">
        <f t="shared" si="1"/>
        <v>176235</v>
      </c>
      <c r="M3974" s="20">
        <f t="shared" si="2"/>
        <v>209695</v>
      </c>
      <c r="N3974" s="21">
        <f t="shared" si="3"/>
        <v>0.8404349174</v>
      </c>
      <c r="O3974" s="20">
        <f t="shared" si="4"/>
        <v>0.45</v>
      </c>
      <c r="P3974" s="19">
        <f t="shared" si="5"/>
        <v>79305.75</v>
      </c>
      <c r="Q3974" s="22">
        <f t="shared" si="6"/>
        <v>6344.46</v>
      </c>
      <c r="R3974" s="16">
        <v>0.466886926839549</v>
      </c>
      <c r="S3974" s="16">
        <v>0.4</v>
      </c>
      <c r="T3974" s="16">
        <v>176235.0</v>
      </c>
      <c r="U3974" s="16">
        <v>0.167837708793115</v>
      </c>
      <c r="V3974" s="16">
        <v>369735.982614434</v>
      </c>
      <c r="W3974" s="16">
        <v>29578.8786091547</v>
      </c>
    </row>
    <row r="3975" ht="22.5" customHeight="1">
      <c r="A3975" s="2">
        <v>0.0</v>
      </c>
      <c r="B3975" s="10">
        <v>155315.0</v>
      </c>
      <c r="C3975" s="2">
        <v>192038.0</v>
      </c>
      <c r="D3975" s="2" t="s">
        <v>15</v>
      </c>
      <c r="E3975" s="2">
        <v>11.0</v>
      </c>
      <c r="H3975" s="2">
        <v>114.48219764</v>
      </c>
      <c r="I3975" s="2">
        <v>0.0</v>
      </c>
      <c r="J3975" s="2">
        <v>23.0</v>
      </c>
      <c r="K3975" s="18">
        <v>29.891571941</v>
      </c>
      <c r="L3975" s="19">
        <f t="shared" si="1"/>
        <v>155315</v>
      </c>
      <c r="M3975" s="20">
        <f t="shared" si="2"/>
        <v>192038</v>
      </c>
      <c r="N3975" s="21">
        <f t="shared" si="3"/>
        <v>0.8087722222</v>
      </c>
      <c r="O3975" s="20">
        <f t="shared" si="4"/>
        <v>0.45</v>
      </c>
      <c r="P3975" s="19">
        <f t="shared" si="5"/>
        <v>69891.75</v>
      </c>
      <c r="Q3975" s="22">
        <f t="shared" si="6"/>
        <v>5591.34</v>
      </c>
      <c r="R3975" s="16">
        <v>0.100273557640852</v>
      </c>
      <c r="S3975" s="16">
        <v>0.4</v>
      </c>
      <c r="T3975" s="16">
        <v>155315.0</v>
      </c>
      <c r="U3975" s="16">
        <v>0.145517568888893</v>
      </c>
      <c r="V3975" s="16">
        <v>282513.265149731</v>
      </c>
      <c r="W3975" s="16">
        <v>22601.0612119784</v>
      </c>
    </row>
    <row r="3976" ht="22.5" customHeight="1">
      <c r="A3976" s="2">
        <v>0.0</v>
      </c>
      <c r="B3976" s="10">
        <v>56364.0</v>
      </c>
      <c r="C3976" s="2">
        <v>115760.0</v>
      </c>
      <c r="D3976" s="2" t="s">
        <v>15</v>
      </c>
      <c r="E3976" s="2">
        <v>16.0</v>
      </c>
      <c r="F3976" s="2">
        <v>0.0</v>
      </c>
      <c r="G3976" s="2">
        <v>0.0</v>
      </c>
      <c r="H3976" s="2">
        <v>261.81405582</v>
      </c>
      <c r="I3976" s="2">
        <v>0.0</v>
      </c>
      <c r="J3976" s="2">
        <v>19.0</v>
      </c>
      <c r="K3976" s="18">
        <v>24.797958173</v>
      </c>
      <c r="L3976" s="19">
        <f t="shared" si="1"/>
        <v>56364</v>
      </c>
      <c r="M3976" s="20">
        <f t="shared" si="2"/>
        <v>115760</v>
      </c>
      <c r="N3976" s="21">
        <f t="shared" si="3"/>
        <v>0.4869039392</v>
      </c>
      <c r="O3976" s="20">
        <f t="shared" si="4"/>
        <v>0.2</v>
      </c>
      <c r="P3976" s="19">
        <f t="shared" si="5"/>
        <v>11272.8</v>
      </c>
      <c r="Q3976" s="22">
        <f t="shared" si="6"/>
        <v>901.824</v>
      </c>
      <c r="R3976" s="16">
        <v>0.0337093142757521</v>
      </c>
      <c r="S3976" s="16">
        <v>0.4</v>
      </c>
      <c r="T3976" s="16">
        <v>56364.0</v>
      </c>
      <c r="U3976" s="16">
        <v>0.0851176627087428</v>
      </c>
      <c r="V3976" s="16">
        <v>59969.6492614447</v>
      </c>
      <c r="W3976" s="16">
        <v>4797.57194091558</v>
      </c>
    </row>
    <row r="3977" ht="22.5" customHeight="1">
      <c r="A3977" s="2">
        <v>0.0</v>
      </c>
      <c r="B3977" s="10">
        <v>77885.0</v>
      </c>
      <c r="C3977" s="2">
        <v>98188.0</v>
      </c>
      <c r="D3977" s="2" t="s">
        <v>14</v>
      </c>
      <c r="E3977" s="2">
        <v>4.0</v>
      </c>
      <c r="F3977" s="2">
        <v>0.0</v>
      </c>
      <c r="G3977" s="2">
        <v>0.0</v>
      </c>
      <c r="H3977" s="2">
        <v>50.293547164</v>
      </c>
      <c r="I3977" s="2">
        <v>7.0</v>
      </c>
      <c r="J3977" s="2">
        <v>23.0</v>
      </c>
      <c r="K3977" s="18">
        <v>38.120404705</v>
      </c>
      <c r="L3977" s="19">
        <f t="shared" si="1"/>
        <v>77885</v>
      </c>
      <c r="M3977" s="20">
        <f t="shared" si="2"/>
        <v>98188</v>
      </c>
      <c r="N3977" s="21">
        <f t="shared" si="3"/>
        <v>0.7932232045</v>
      </c>
      <c r="O3977" s="20">
        <f t="shared" si="4"/>
        <v>0.3</v>
      </c>
      <c r="P3977" s="19">
        <f t="shared" si="5"/>
        <v>23365.5</v>
      </c>
      <c r="Q3977" s="22">
        <f t="shared" si="6"/>
        <v>1869.24</v>
      </c>
      <c r="R3977" s="16">
        <v>0.422721416606375</v>
      </c>
      <c r="S3977" s="16">
        <v>0.4</v>
      </c>
      <c r="T3977" s="16">
        <v>77885.0</v>
      </c>
      <c r="U3977" s="16">
        <v>0.175479243360458</v>
      </c>
      <c r="V3977" s="16">
        <v>170840.010864116</v>
      </c>
      <c r="W3977" s="16">
        <v>13667.2008691293</v>
      </c>
    </row>
    <row r="3978" ht="22.5" customHeight="1">
      <c r="A3978" s="2">
        <v>0.0</v>
      </c>
      <c r="B3978" s="10">
        <v>46434.0</v>
      </c>
      <c r="C3978" s="2">
        <v>68490.0</v>
      </c>
      <c r="D3978" s="2" t="s">
        <v>12</v>
      </c>
      <c r="E3978" s="2">
        <v>6.0</v>
      </c>
      <c r="F3978" s="2">
        <v>0.0</v>
      </c>
      <c r="G3978" s="2">
        <v>0.0</v>
      </c>
      <c r="H3978" s="2">
        <v>171.28347285</v>
      </c>
      <c r="I3978" s="2">
        <v>2.0</v>
      </c>
      <c r="J3978" s="2">
        <v>26.0</v>
      </c>
      <c r="K3978" s="18">
        <v>35.999296466</v>
      </c>
      <c r="L3978" s="19">
        <f t="shared" si="1"/>
        <v>46434</v>
      </c>
      <c r="M3978" s="20">
        <f t="shared" si="2"/>
        <v>68490</v>
      </c>
      <c r="N3978" s="21">
        <f t="shared" si="3"/>
        <v>0.6779675865</v>
      </c>
      <c r="O3978" s="20">
        <f t="shared" si="4"/>
        <v>0.3</v>
      </c>
      <c r="P3978" s="19">
        <f t="shared" si="5"/>
        <v>13930.2</v>
      </c>
      <c r="Q3978" s="22">
        <f t="shared" si="6"/>
        <v>1114.416</v>
      </c>
      <c r="R3978" s="16">
        <v>0.0693097656982631</v>
      </c>
      <c r="S3978" s="16">
        <v>0.4</v>
      </c>
      <c r="T3978" s="16">
        <v>46434.0</v>
      </c>
      <c r="U3978" s="16">
        <v>0.12386820019442</v>
      </c>
      <c r="V3978" s="16">
        <v>71896.2000978463</v>
      </c>
      <c r="W3978" s="16">
        <v>5751.6960078277</v>
      </c>
    </row>
    <row r="3979" ht="22.5" customHeight="1">
      <c r="A3979" s="2">
        <v>0.0</v>
      </c>
      <c r="B3979" s="10">
        <v>107787.0</v>
      </c>
      <c r="C3979" s="2">
        <v>182140.0</v>
      </c>
      <c r="D3979" s="2" t="s">
        <v>12</v>
      </c>
      <c r="E3979" s="2">
        <v>7.0</v>
      </c>
      <c r="F3979" s="2">
        <v>0.0</v>
      </c>
      <c r="G3979" s="2">
        <v>0.0</v>
      </c>
      <c r="H3979" s="2">
        <v>214.33056821</v>
      </c>
      <c r="I3979" s="2">
        <v>3.0</v>
      </c>
      <c r="J3979" s="2">
        <v>23.0</v>
      </c>
      <c r="K3979" s="18">
        <v>41.928469494</v>
      </c>
      <c r="L3979" s="19">
        <f t="shared" si="1"/>
        <v>107787</v>
      </c>
      <c r="M3979" s="20">
        <f t="shared" si="2"/>
        <v>182140</v>
      </c>
      <c r="N3979" s="21">
        <f t="shared" si="3"/>
        <v>0.5917810475</v>
      </c>
      <c r="O3979" s="20">
        <f t="shared" si="4"/>
        <v>0.25</v>
      </c>
      <c r="P3979" s="19">
        <f t="shared" si="5"/>
        <v>26946.75</v>
      </c>
      <c r="Q3979" s="22">
        <f t="shared" si="6"/>
        <v>2155.74</v>
      </c>
      <c r="R3979" s="16">
        <v>0.0951418998517795</v>
      </c>
      <c r="S3979" s="16">
        <v>0.4</v>
      </c>
      <c r="T3979" s="16">
        <v>107787.0</v>
      </c>
      <c r="U3979" s="16">
        <v>0.142450931241313</v>
      </c>
      <c r="V3979" s="16">
        <v>191929.481571343</v>
      </c>
      <c r="W3979" s="16">
        <v>15354.3585257074</v>
      </c>
    </row>
    <row r="3980" ht="22.5" customHeight="1">
      <c r="A3980" s="2">
        <v>0.0</v>
      </c>
      <c r="B3980" s="10">
        <v>156393.0</v>
      </c>
      <c r="C3980" s="2">
        <v>199881.0</v>
      </c>
      <c r="D3980" s="2" t="s">
        <v>11</v>
      </c>
      <c r="E3980" s="2">
        <v>7.0</v>
      </c>
      <c r="F3980" s="2">
        <v>0.0</v>
      </c>
      <c r="G3980" s="2">
        <v>0.0</v>
      </c>
      <c r="I3980" s="2">
        <v>2.0</v>
      </c>
      <c r="J3980" s="2">
        <v>16.0</v>
      </c>
      <c r="K3980" s="18">
        <v>30.923407463</v>
      </c>
      <c r="L3980" s="19">
        <f t="shared" si="1"/>
        <v>156393</v>
      </c>
      <c r="M3980" s="20">
        <f t="shared" si="2"/>
        <v>199881</v>
      </c>
      <c r="N3980" s="21">
        <f t="shared" si="3"/>
        <v>0.7824305462</v>
      </c>
      <c r="O3980" s="20">
        <f t="shared" si="4"/>
        <v>0.3</v>
      </c>
      <c r="P3980" s="19">
        <f t="shared" si="5"/>
        <v>46917.9</v>
      </c>
      <c r="Q3980" s="22">
        <f t="shared" si="6"/>
        <v>3753.432</v>
      </c>
      <c r="R3980" s="16">
        <v>0.118076731456207</v>
      </c>
      <c r="S3980" s="16">
        <v>0.4</v>
      </c>
      <c r="T3980" s="16">
        <v>156393.0</v>
      </c>
      <c r="U3980" s="16">
        <v>0.154878425241321</v>
      </c>
      <c r="V3980" s="16">
        <v>302773.769484573</v>
      </c>
      <c r="W3980" s="16">
        <v>24221.9015587659</v>
      </c>
    </row>
    <row r="3981" ht="22.5" customHeight="1">
      <c r="A3981" s="2">
        <v>0.0</v>
      </c>
      <c r="B3981" s="10">
        <v>51562.0</v>
      </c>
      <c r="C3981" s="2">
        <v>99997.0</v>
      </c>
      <c r="D3981" s="2" t="s">
        <v>12</v>
      </c>
      <c r="E3981" s="2">
        <v>1.0</v>
      </c>
      <c r="F3981" s="2">
        <v>0.0</v>
      </c>
      <c r="G3981" s="2">
        <v>4.0</v>
      </c>
      <c r="H3981" s="2">
        <v>168.31457712</v>
      </c>
      <c r="I3981" s="2">
        <v>0.0</v>
      </c>
      <c r="J3981" s="2">
        <v>47.0</v>
      </c>
      <c r="K3981" s="18">
        <v>35.231392707</v>
      </c>
      <c r="L3981" s="19">
        <f t="shared" si="1"/>
        <v>51562</v>
      </c>
      <c r="M3981" s="20">
        <f t="shared" si="2"/>
        <v>99997</v>
      </c>
      <c r="N3981" s="21">
        <f t="shared" si="3"/>
        <v>0.5156354691</v>
      </c>
      <c r="O3981" s="20">
        <f t="shared" si="4"/>
        <v>0.25</v>
      </c>
      <c r="P3981" s="19">
        <f t="shared" si="5"/>
        <v>12890.5</v>
      </c>
      <c r="Q3981" s="22">
        <f t="shared" si="6"/>
        <v>1031.24</v>
      </c>
      <c r="R3981" s="16">
        <v>0.45215259661356</v>
      </c>
      <c r="S3981" s="16">
        <v>0.4</v>
      </c>
      <c r="T3981" s="16">
        <v>51562.0</v>
      </c>
      <c r="U3981" s="16">
        <v>0.170557863585352</v>
      </c>
      <c r="V3981" s="16">
        <v>109928.807027349</v>
      </c>
      <c r="W3981" s="16">
        <v>8794.30456218796</v>
      </c>
    </row>
    <row r="3982" ht="22.5" customHeight="1">
      <c r="A3982" s="2">
        <v>0.0</v>
      </c>
      <c r="B3982" s="10">
        <v>29503.0</v>
      </c>
      <c r="C3982" s="2">
        <v>54923.0</v>
      </c>
      <c r="D3982" s="2" t="s">
        <v>11</v>
      </c>
      <c r="F3982" s="2">
        <v>0.0</v>
      </c>
      <c r="G3982" s="2">
        <v>0.0</v>
      </c>
      <c r="H3982" s="2">
        <v>215.48071426</v>
      </c>
      <c r="I3982" s="2">
        <v>0.0</v>
      </c>
      <c r="J3982" s="2">
        <v>12.0</v>
      </c>
      <c r="K3982" s="18">
        <v>38.732132169</v>
      </c>
      <c r="L3982" s="19">
        <f t="shared" si="1"/>
        <v>29503</v>
      </c>
      <c r="M3982" s="20">
        <f t="shared" si="2"/>
        <v>54923</v>
      </c>
      <c r="N3982" s="21">
        <f t="shared" si="3"/>
        <v>0.5371702201</v>
      </c>
      <c r="O3982" s="20">
        <f t="shared" si="4"/>
        <v>0.25</v>
      </c>
      <c r="P3982" s="19">
        <f t="shared" si="5"/>
        <v>7375.75</v>
      </c>
      <c r="Q3982" s="22">
        <f t="shared" si="6"/>
        <v>590.06</v>
      </c>
      <c r="R3982" s="16">
        <v>0.129966171938611</v>
      </c>
      <c r="S3982" s="16">
        <v>0.4</v>
      </c>
      <c r="T3982" s="16">
        <v>29503.0</v>
      </c>
      <c r="U3982" s="16">
        <v>0.16016806595319</v>
      </c>
      <c r="V3982" s="16">
        <v>59067.9806227121</v>
      </c>
      <c r="W3982" s="16">
        <v>4725.43844981697</v>
      </c>
    </row>
    <row r="3983" ht="22.5" customHeight="1">
      <c r="A3983" s="2">
        <v>0.0</v>
      </c>
      <c r="B3983" s="10">
        <v>150507.0</v>
      </c>
      <c r="C3983" s="2">
        <v>126763.0</v>
      </c>
      <c r="D3983" s="2" t="s">
        <v>15</v>
      </c>
      <c r="E3983" s="2">
        <v>4.0</v>
      </c>
      <c r="F3983" s="2">
        <v>0.0</v>
      </c>
      <c r="G3983" s="2">
        <v>0.0</v>
      </c>
      <c r="H3983" s="2">
        <v>102.42238785</v>
      </c>
      <c r="I3983" s="2">
        <v>2.0</v>
      </c>
      <c r="J3983" s="2">
        <v>33.0</v>
      </c>
      <c r="K3983" s="18">
        <v>31.990310996</v>
      </c>
      <c r="L3983" s="19">
        <f t="shared" si="1"/>
        <v>150507</v>
      </c>
      <c r="M3983" s="20">
        <f t="shared" si="2"/>
        <v>126763</v>
      </c>
      <c r="N3983" s="21">
        <f t="shared" si="3"/>
        <v>1.187310177</v>
      </c>
      <c r="O3983" s="20">
        <f t="shared" si="4"/>
        <v>1.05</v>
      </c>
      <c r="P3983" s="19">
        <f t="shared" si="5"/>
        <v>158032.35</v>
      </c>
      <c r="Q3983" s="22">
        <f t="shared" si="6"/>
        <v>12642.588</v>
      </c>
      <c r="R3983" s="16">
        <v>0.130595216123373</v>
      </c>
      <c r="S3983" s="16">
        <v>0.4</v>
      </c>
      <c r="T3983" s="16">
        <v>150507.0</v>
      </c>
      <c r="U3983" s="16">
        <v>0.160428807811774</v>
      </c>
      <c r="V3983" s="16">
        <v>301820.732216584</v>
      </c>
      <c r="W3983" s="16">
        <v>24145.6585773267</v>
      </c>
    </row>
    <row r="3984" ht="22.5" customHeight="1">
      <c r="A3984" s="2">
        <v>0.0</v>
      </c>
      <c r="B3984" s="10">
        <v>107379.0</v>
      </c>
      <c r="C3984" s="2">
        <v>147014.0</v>
      </c>
      <c r="D3984" s="2" t="s">
        <v>15</v>
      </c>
      <c r="E3984" s="2">
        <v>10.0</v>
      </c>
      <c r="F3984" s="2">
        <v>0.0</v>
      </c>
      <c r="G3984" s="2">
        <v>0.0</v>
      </c>
      <c r="H3984" s="2">
        <v>161.53748239</v>
      </c>
      <c r="I3984" s="2">
        <v>1.0</v>
      </c>
      <c r="J3984" s="2">
        <v>22.0</v>
      </c>
      <c r="K3984" s="18">
        <v>31.925329416</v>
      </c>
      <c r="L3984" s="19">
        <f t="shared" si="1"/>
        <v>107379</v>
      </c>
      <c r="M3984" s="20">
        <f t="shared" si="2"/>
        <v>147014</v>
      </c>
      <c r="N3984" s="21">
        <f t="shared" si="3"/>
        <v>0.7303998259</v>
      </c>
      <c r="O3984" s="20">
        <f t="shared" si="4"/>
        <v>0.3</v>
      </c>
      <c r="P3984" s="19">
        <f t="shared" si="5"/>
        <v>32213.7</v>
      </c>
      <c r="Q3984" s="22">
        <f t="shared" si="6"/>
        <v>2577.096</v>
      </c>
      <c r="R3984" s="16">
        <v>0.102369702549963</v>
      </c>
      <c r="S3984" s="16">
        <v>0.4</v>
      </c>
      <c r="T3984" s="16">
        <v>107379.0</v>
      </c>
      <c r="U3984" s="16">
        <v>0.146719596619176</v>
      </c>
      <c r="V3984" s="16">
        <v>196932.544567131</v>
      </c>
      <c r="W3984" s="16">
        <v>15754.6035653705</v>
      </c>
    </row>
    <row r="3985" ht="22.5" customHeight="1">
      <c r="A3985" s="2">
        <v>0.0</v>
      </c>
      <c r="B3985" s="10">
        <v>97360.0</v>
      </c>
      <c r="C3985" s="2">
        <v>123854.0</v>
      </c>
      <c r="D3985" s="2" t="s">
        <v>14</v>
      </c>
      <c r="E3985" s="2">
        <v>0.0</v>
      </c>
      <c r="F3985" s="2">
        <v>0.0</v>
      </c>
      <c r="G3985" s="2">
        <v>0.0</v>
      </c>
      <c r="H3985" s="2">
        <v>310.23181959</v>
      </c>
      <c r="I3985" s="2">
        <v>1.0</v>
      </c>
      <c r="J3985" s="2">
        <v>20.0</v>
      </c>
      <c r="K3985" s="18">
        <v>43.217416959</v>
      </c>
      <c r="L3985" s="19">
        <f t="shared" si="1"/>
        <v>97360</v>
      </c>
      <c r="M3985" s="20">
        <f t="shared" si="2"/>
        <v>123854</v>
      </c>
      <c r="N3985" s="21">
        <f t="shared" si="3"/>
        <v>0.7860868442</v>
      </c>
      <c r="O3985" s="20">
        <f t="shared" si="4"/>
        <v>0.3</v>
      </c>
      <c r="P3985" s="19">
        <f t="shared" si="5"/>
        <v>29208</v>
      </c>
      <c r="Q3985" s="22">
        <f t="shared" si="6"/>
        <v>2336.64</v>
      </c>
      <c r="R3985" s="16">
        <v>0.0998618004204361</v>
      </c>
      <c r="S3985" s="16">
        <v>0.4</v>
      </c>
      <c r="T3985" s="16">
        <v>97360.0</v>
      </c>
      <c r="U3985" s="16">
        <v>0.145278070176974</v>
      </c>
      <c r="V3985" s="16">
        <v>176803.411405378</v>
      </c>
      <c r="W3985" s="16">
        <v>14144.2729124302</v>
      </c>
    </row>
    <row r="3986" ht="22.5" customHeight="1">
      <c r="A3986" s="2">
        <v>0.0</v>
      </c>
      <c r="B3986" s="17"/>
      <c r="C3986" s="2">
        <v>26732.0</v>
      </c>
      <c r="D3986" s="2" t="s">
        <v>15</v>
      </c>
      <c r="E3986" s="2">
        <v>6.0</v>
      </c>
      <c r="F3986" s="2">
        <v>0.0</v>
      </c>
      <c r="G3986" s="2">
        <v>0.0</v>
      </c>
      <c r="H3986" s="2">
        <v>103.03112953</v>
      </c>
      <c r="I3986" s="2">
        <v>1.0</v>
      </c>
      <c r="J3986" s="2">
        <v>19.0</v>
      </c>
      <c r="K3986" s="18">
        <v>21.304272086</v>
      </c>
      <c r="L3986" s="19" t="str">
        <f t="shared" si="1"/>
        <v/>
      </c>
      <c r="M3986" s="20">
        <f t="shared" si="2"/>
        <v>26732</v>
      </c>
      <c r="N3986" s="21">
        <f t="shared" si="3"/>
        <v>0</v>
      </c>
      <c r="O3986" s="20">
        <f t="shared" si="4"/>
        <v>0.2</v>
      </c>
      <c r="P3986" s="19">
        <f t="shared" si="5"/>
        <v>0</v>
      </c>
      <c r="Q3986" s="22">
        <f t="shared" si="6"/>
        <v>0</v>
      </c>
      <c r="R3986" s="16">
        <v>0.0790956115934575</v>
      </c>
      <c r="S3986" s="16">
        <v>0.4</v>
      </c>
      <c r="T3986" s="16">
        <v>0.0</v>
      </c>
      <c r="U3986" s="16">
        <v>0.131594243438216</v>
      </c>
      <c r="V3986" s="16">
        <v>0.0</v>
      </c>
      <c r="W3986" s="16">
        <v>0.0</v>
      </c>
    </row>
    <row r="3987" ht="22.5" customHeight="1">
      <c r="A3987" s="2">
        <v>0.0</v>
      </c>
      <c r="B3987" s="17"/>
      <c r="C3987" s="2">
        <v>74486.0</v>
      </c>
      <c r="D3987" s="2" t="s">
        <v>13</v>
      </c>
      <c r="E3987" s="2">
        <v>6.0</v>
      </c>
      <c r="F3987" s="2">
        <v>0.0</v>
      </c>
      <c r="G3987" s="2">
        <v>0.0</v>
      </c>
      <c r="H3987" s="2">
        <v>407.58562369</v>
      </c>
      <c r="I3987" s="2">
        <v>0.0</v>
      </c>
      <c r="J3987" s="2">
        <v>24.0</v>
      </c>
      <c r="K3987" s="18">
        <v>22.16287266</v>
      </c>
      <c r="L3987" s="19" t="str">
        <f t="shared" si="1"/>
        <v/>
      </c>
      <c r="M3987" s="20">
        <f t="shared" si="2"/>
        <v>74486</v>
      </c>
      <c r="N3987" s="21">
        <f t="shared" si="3"/>
        <v>0</v>
      </c>
      <c r="O3987" s="20">
        <f t="shared" si="4"/>
        <v>0.2</v>
      </c>
      <c r="P3987" s="19">
        <f t="shared" si="5"/>
        <v>0</v>
      </c>
      <c r="Q3987" s="22">
        <f t="shared" si="6"/>
        <v>0</v>
      </c>
      <c r="R3987" s="16">
        <v>0.0339757168618977</v>
      </c>
      <c r="S3987" s="16">
        <v>0.4</v>
      </c>
      <c r="T3987" s="16">
        <v>0.0</v>
      </c>
      <c r="U3987" s="16">
        <v>0.0854967389651449</v>
      </c>
      <c r="V3987" s="16">
        <v>0.0</v>
      </c>
      <c r="W3987" s="16">
        <v>0.0</v>
      </c>
    </row>
    <row r="3988" ht="22.5" customHeight="1">
      <c r="A3988" s="2">
        <v>0.0</v>
      </c>
      <c r="B3988" s="10">
        <v>27453.0</v>
      </c>
      <c r="C3988" s="2">
        <v>49041.0</v>
      </c>
      <c r="D3988" s="2" t="s">
        <v>11</v>
      </c>
      <c r="E3988" s="2">
        <v>0.0</v>
      </c>
      <c r="H3988" s="2">
        <v>296.3963289</v>
      </c>
      <c r="J3988" s="2">
        <v>24.0</v>
      </c>
      <c r="K3988" s="18">
        <v>37.069956867</v>
      </c>
      <c r="L3988" s="19">
        <f t="shared" si="1"/>
        <v>27453</v>
      </c>
      <c r="M3988" s="20">
        <f t="shared" si="2"/>
        <v>49041</v>
      </c>
      <c r="N3988" s="21">
        <f t="shared" si="3"/>
        <v>0.5597969046</v>
      </c>
      <c r="O3988" s="20">
        <f t="shared" si="4"/>
        <v>0.25</v>
      </c>
      <c r="P3988" s="19">
        <f t="shared" si="5"/>
        <v>6863.25</v>
      </c>
      <c r="Q3988" s="22">
        <f t="shared" si="6"/>
        <v>549.06</v>
      </c>
      <c r="R3988" s="16">
        <v>0.0699402744304041</v>
      </c>
      <c r="S3988" s="16">
        <v>0.4</v>
      </c>
      <c r="T3988" s="16">
        <v>27453.0</v>
      </c>
      <c r="U3988" s="16">
        <v>0.124394923255962</v>
      </c>
      <c r="V3988" s="16">
        <v>42687.6728518241</v>
      </c>
      <c r="W3988" s="16">
        <v>3415.01382814593</v>
      </c>
    </row>
    <row r="3989" ht="22.5" customHeight="1">
      <c r="A3989" s="2">
        <v>0.0</v>
      </c>
      <c r="B3989" s="10">
        <v>63764.0</v>
      </c>
      <c r="C3989" s="2">
        <v>97090.0</v>
      </c>
      <c r="D3989" s="2" t="s">
        <v>12</v>
      </c>
      <c r="E3989" s="2">
        <v>1.0</v>
      </c>
      <c r="F3989" s="2">
        <v>0.0</v>
      </c>
      <c r="G3989" s="2">
        <v>0.0</v>
      </c>
      <c r="H3989" s="2">
        <v>63.248876919</v>
      </c>
      <c r="I3989" s="2">
        <v>0.0</v>
      </c>
      <c r="J3989" s="2">
        <v>23.0</v>
      </c>
      <c r="K3989" s="18">
        <v>34.599668975</v>
      </c>
      <c r="L3989" s="19">
        <f t="shared" si="1"/>
        <v>63764</v>
      </c>
      <c r="M3989" s="20">
        <f t="shared" si="2"/>
        <v>97090</v>
      </c>
      <c r="N3989" s="21">
        <f t="shared" si="3"/>
        <v>0.6567514677</v>
      </c>
      <c r="O3989" s="20">
        <f t="shared" si="4"/>
        <v>0.3</v>
      </c>
      <c r="P3989" s="19">
        <f t="shared" si="5"/>
        <v>19129.2</v>
      </c>
      <c r="Q3989" s="22">
        <f t="shared" si="6"/>
        <v>1530.336</v>
      </c>
      <c r="R3989" s="16">
        <v>0.0982979732000217</v>
      </c>
      <c r="S3989" s="16">
        <v>0.4</v>
      </c>
      <c r="T3989" s="16">
        <v>63764.0</v>
      </c>
      <c r="U3989" s="16">
        <v>0.144358181774432</v>
      </c>
      <c r="V3989" s="16">
        <v>115060.688783311</v>
      </c>
      <c r="W3989" s="16">
        <v>9204.85510266491</v>
      </c>
    </row>
    <row r="3990" ht="22.5" customHeight="1">
      <c r="A3990" s="2">
        <v>0.0</v>
      </c>
      <c r="B3990" s="10">
        <v>58440.0</v>
      </c>
      <c r="C3990" s="2">
        <v>99244.0</v>
      </c>
      <c r="D3990" s="2" t="s">
        <v>12</v>
      </c>
      <c r="E3990" s="2">
        <v>1.0</v>
      </c>
      <c r="F3990" s="2">
        <v>0.0</v>
      </c>
      <c r="G3990" s="2">
        <v>4.0</v>
      </c>
      <c r="H3990" s="2">
        <v>174.95857724</v>
      </c>
      <c r="I3990" s="2">
        <v>0.0</v>
      </c>
      <c r="J3990" s="2">
        <v>46.0</v>
      </c>
      <c r="K3990" s="18">
        <v>37.488545687</v>
      </c>
      <c r="L3990" s="19">
        <f t="shared" si="1"/>
        <v>58440</v>
      </c>
      <c r="M3990" s="20">
        <f t="shared" si="2"/>
        <v>99244</v>
      </c>
      <c r="N3990" s="21">
        <f t="shared" si="3"/>
        <v>0.588851719</v>
      </c>
      <c r="O3990" s="20">
        <f t="shared" si="4"/>
        <v>0.25</v>
      </c>
      <c r="P3990" s="19">
        <f t="shared" si="5"/>
        <v>14610</v>
      </c>
      <c r="Q3990" s="22">
        <f t="shared" si="6"/>
        <v>1168.8</v>
      </c>
      <c r="R3990" s="16">
        <v>0.486465763550799</v>
      </c>
      <c r="S3990" s="16">
        <v>0.4</v>
      </c>
      <c r="T3990" s="16">
        <v>58440.0</v>
      </c>
      <c r="U3990" s="16">
        <v>0.163977356581694</v>
      </c>
      <c r="V3990" s="16">
        <v>119785.458982927</v>
      </c>
      <c r="W3990" s="16">
        <v>9582.83671863421</v>
      </c>
    </row>
    <row r="3991" ht="22.5" customHeight="1">
      <c r="A3991" s="2">
        <v>0.0</v>
      </c>
      <c r="B3991" s="17"/>
      <c r="C3991" s="2">
        <v>78483.0</v>
      </c>
      <c r="D3991" s="2" t="s">
        <v>13</v>
      </c>
      <c r="E3991" s="2">
        <v>2.0</v>
      </c>
      <c r="F3991" s="2">
        <v>0.0</v>
      </c>
      <c r="G3991" s="2">
        <v>0.0</v>
      </c>
      <c r="H3991" s="2">
        <v>412.01487305</v>
      </c>
      <c r="I3991" s="2">
        <v>0.0</v>
      </c>
      <c r="J3991" s="2">
        <v>23.0</v>
      </c>
      <c r="K3991" s="18">
        <v>21.945849051</v>
      </c>
      <c r="L3991" s="19" t="str">
        <f t="shared" si="1"/>
        <v/>
      </c>
      <c r="M3991" s="20">
        <f t="shared" si="2"/>
        <v>78483</v>
      </c>
      <c r="N3991" s="21">
        <f t="shared" si="3"/>
        <v>0</v>
      </c>
      <c r="O3991" s="20">
        <f t="shared" si="4"/>
        <v>0.2</v>
      </c>
      <c r="P3991" s="19">
        <f t="shared" si="5"/>
        <v>0</v>
      </c>
      <c r="Q3991" s="22">
        <f t="shared" si="6"/>
        <v>0</v>
      </c>
      <c r="R3991" s="16">
        <v>0.0342830559037346</v>
      </c>
      <c r="S3991" s="16">
        <v>0.4</v>
      </c>
      <c r="T3991" s="16">
        <v>0.0</v>
      </c>
      <c r="U3991" s="16">
        <v>0.0859317565554381</v>
      </c>
      <c r="V3991" s="16">
        <v>0.0</v>
      </c>
      <c r="W3991" s="16">
        <v>0.0</v>
      </c>
    </row>
    <row r="3992" ht="22.5" customHeight="1">
      <c r="A3992" s="2">
        <v>0.0</v>
      </c>
      <c r="B3992" s="17"/>
      <c r="C3992" s="2">
        <v>130472.0</v>
      </c>
      <c r="D3992" s="2" t="s">
        <v>11</v>
      </c>
      <c r="E3992" s="2">
        <v>1.0</v>
      </c>
      <c r="F3992" s="2">
        <v>0.0</v>
      </c>
      <c r="G3992" s="2">
        <v>0.0</v>
      </c>
      <c r="H3992" s="2">
        <v>308.41035403</v>
      </c>
      <c r="I3992" s="2">
        <v>3.0</v>
      </c>
      <c r="J3992" s="2">
        <v>21.0</v>
      </c>
      <c r="K3992" s="18">
        <v>29.665452406</v>
      </c>
      <c r="L3992" s="19" t="str">
        <f t="shared" si="1"/>
        <v/>
      </c>
      <c r="M3992" s="20">
        <f t="shared" si="2"/>
        <v>130472</v>
      </c>
      <c r="N3992" s="21">
        <f t="shared" si="3"/>
        <v>0</v>
      </c>
      <c r="O3992" s="20">
        <f t="shared" si="4"/>
        <v>0.2</v>
      </c>
      <c r="P3992" s="19">
        <f t="shared" si="5"/>
        <v>0</v>
      </c>
      <c r="Q3992" s="22">
        <f t="shared" si="6"/>
        <v>0</v>
      </c>
      <c r="R3992" s="16">
        <v>0.0553266324746305</v>
      </c>
      <c r="S3992" s="16">
        <v>0.4</v>
      </c>
      <c r="T3992" s="16">
        <v>0.0</v>
      </c>
      <c r="U3992" s="16">
        <v>0.110995932729587</v>
      </c>
      <c r="V3992" s="16">
        <v>0.0</v>
      </c>
      <c r="W3992" s="16">
        <v>0.0</v>
      </c>
    </row>
    <row r="3993" ht="22.5" customHeight="1">
      <c r="A3993" s="2">
        <v>0.0</v>
      </c>
      <c r="B3993" s="10">
        <v>96994.0</v>
      </c>
      <c r="C3993" s="2">
        <v>140564.0</v>
      </c>
      <c r="D3993" s="2" t="s">
        <v>14</v>
      </c>
      <c r="E3993" s="2">
        <v>13.0</v>
      </c>
      <c r="F3993" s="2">
        <v>0.0</v>
      </c>
      <c r="G3993" s="2">
        <v>0.0</v>
      </c>
      <c r="H3993" s="2">
        <v>169.68715741</v>
      </c>
      <c r="I3993" s="2">
        <v>1.0</v>
      </c>
      <c r="J3993" s="2">
        <v>25.0</v>
      </c>
      <c r="K3993" s="18">
        <v>33.525064301</v>
      </c>
      <c r="L3993" s="19">
        <f t="shared" si="1"/>
        <v>96994</v>
      </c>
      <c r="M3993" s="20">
        <f t="shared" si="2"/>
        <v>140564</v>
      </c>
      <c r="N3993" s="21">
        <f t="shared" si="3"/>
        <v>0.6900344327</v>
      </c>
      <c r="O3993" s="20">
        <f t="shared" si="4"/>
        <v>0.3</v>
      </c>
      <c r="P3993" s="19">
        <f t="shared" si="5"/>
        <v>29098.2</v>
      </c>
      <c r="Q3993" s="22">
        <f t="shared" si="6"/>
        <v>2327.856</v>
      </c>
      <c r="R3993" s="16">
        <v>0.0967624834751813</v>
      </c>
      <c r="S3993" s="16">
        <v>0.4</v>
      </c>
      <c r="T3993" s="16">
        <v>96994.0</v>
      </c>
      <c r="U3993" s="16">
        <v>0.143438865532142</v>
      </c>
      <c r="V3993" s="16">
        <v>173908.866542807</v>
      </c>
      <c r="W3993" s="16">
        <v>13912.7093234246</v>
      </c>
    </row>
    <row r="3994" ht="22.5" customHeight="1">
      <c r="A3994" s="2">
        <v>0.0</v>
      </c>
      <c r="B3994" s="10">
        <v>56597.0</v>
      </c>
      <c r="C3994" s="2">
        <v>79582.0</v>
      </c>
      <c r="D3994" s="2" t="s">
        <v>14</v>
      </c>
      <c r="E3994" s="2">
        <v>9.0</v>
      </c>
      <c r="F3994" s="2">
        <v>1.0</v>
      </c>
      <c r="G3994" s="2">
        <v>0.0</v>
      </c>
      <c r="H3994" s="2">
        <v>67.691938554</v>
      </c>
      <c r="I3994" s="2">
        <v>3.0</v>
      </c>
      <c r="J3994" s="2">
        <v>27.0</v>
      </c>
      <c r="K3994" s="18">
        <v>36.06123372</v>
      </c>
      <c r="L3994" s="19">
        <f t="shared" si="1"/>
        <v>56597</v>
      </c>
      <c r="M3994" s="20">
        <f t="shared" si="2"/>
        <v>79582</v>
      </c>
      <c r="N3994" s="21">
        <f t="shared" si="3"/>
        <v>0.7111784072</v>
      </c>
      <c r="O3994" s="20">
        <f t="shared" si="4"/>
        <v>0.3</v>
      </c>
      <c r="P3994" s="19">
        <f t="shared" si="5"/>
        <v>16979.1</v>
      </c>
      <c r="Q3994" s="22">
        <f t="shared" si="6"/>
        <v>1358.328</v>
      </c>
      <c r="R3994" s="16">
        <v>0.34880439395662</v>
      </c>
      <c r="S3994" s="16">
        <v>0.4</v>
      </c>
      <c r="T3994" s="16">
        <v>56597.0</v>
      </c>
      <c r="U3994" s="16">
        <v>0.184349970523666</v>
      </c>
      <c r="V3994" s="16">
        <v>130420.691021599</v>
      </c>
      <c r="W3994" s="16">
        <v>10433.6552817279</v>
      </c>
    </row>
    <row r="3995" ht="22.5" customHeight="1">
      <c r="A3995" s="2">
        <v>0.0</v>
      </c>
      <c r="B3995" s="10">
        <v>136884.0</v>
      </c>
      <c r="C3995" s="2">
        <v>180053.0</v>
      </c>
      <c r="D3995" s="2" t="s">
        <v>14</v>
      </c>
      <c r="E3995" s="2">
        <v>9.0</v>
      </c>
      <c r="F3995" s="2">
        <v>0.0</v>
      </c>
      <c r="G3995" s="2">
        <v>0.0</v>
      </c>
      <c r="H3995" s="2">
        <v>323.5951974</v>
      </c>
      <c r="I3995" s="2">
        <v>0.0</v>
      </c>
      <c r="J3995" s="2">
        <v>17.0</v>
      </c>
      <c r="K3995" s="18">
        <v>43.037750039</v>
      </c>
      <c r="L3995" s="19">
        <f t="shared" si="1"/>
        <v>136884</v>
      </c>
      <c r="M3995" s="20">
        <f t="shared" si="2"/>
        <v>180053</v>
      </c>
      <c r="N3995" s="21">
        <f t="shared" si="3"/>
        <v>0.7602428174</v>
      </c>
      <c r="O3995" s="20">
        <f t="shared" si="4"/>
        <v>0.3</v>
      </c>
      <c r="P3995" s="19">
        <f t="shared" si="5"/>
        <v>41065.2</v>
      </c>
      <c r="Q3995" s="22">
        <f t="shared" si="6"/>
        <v>3285.216</v>
      </c>
      <c r="R3995" s="16">
        <v>0.082000736611814</v>
      </c>
      <c r="S3995" s="16">
        <v>0.4</v>
      </c>
      <c r="T3995" s="16">
        <v>136884.0</v>
      </c>
      <c r="U3995" s="16">
        <v>0.133715427202773</v>
      </c>
      <c r="V3995" s="16">
        <v>228793.781715305</v>
      </c>
      <c r="W3995" s="16">
        <v>18303.5025372244</v>
      </c>
    </row>
    <row r="3996" ht="22.5" customHeight="1">
      <c r="A3996" s="2">
        <v>0.0</v>
      </c>
      <c r="B3996" s="10">
        <v>30517.0</v>
      </c>
      <c r="C3996" s="2">
        <v>58756.0</v>
      </c>
      <c r="D3996" s="2" t="s">
        <v>11</v>
      </c>
      <c r="F3996" s="2">
        <v>0.0</v>
      </c>
      <c r="G3996" s="2">
        <v>0.0</v>
      </c>
      <c r="H3996" s="2">
        <v>222.03799456</v>
      </c>
      <c r="I3996" s="2">
        <v>0.0</v>
      </c>
      <c r="J3996" s="2">
        <v>12.0</v>
      </c>
      <c r="K3996" s="18">
        <v>40.42166884</v>
      </c>
      <c r="L3996" s="19">
        <f t="shared" si="1"/>
        <v>30517</v>
      </c>
      <c r="M3996" s="20">
        <f t="shared" si="2"/>
        <v>58756</v>
      </c>
      <c r="N3996" s="21">
        <f t="shared" si="3"/>
        <v>0.5193852543</v>
      </c>
      <c r="O3996" s="20">
        <f t="shared" si="4"/>
        <v>0.25</v>
      </c>
      <c r="P3996" s="19">
        <f t="shared" si="5"/>
        <v>7629.25</v>
      </c>
      <c r="Q3996" s="22">
        <f t="shared" si="6"/>
        <v>610.34</v>
      </c>
      <c r="R3996" s="16">
        <v>0.138882146401638</v>
      </c>
      <c r="S3996" s="16">
        <v>0.4</v>
      </c>
      <c r="T3996" s="16">
        <v>30517.0</v>
      </c>
      <c r="U3996" s="16">
        <v>0.163696901879787</v>
      </c>
      <c r="V3996" s="16">
        <v>62444.2294333185</v>
      </c>
      <c r="W3996" s="16">
        <v>4995.53835466548</v>
      </c>
    </row>
    <row r="3997" ht="22.5" customHeight="1">
      <c r="A3997" s="2">
        <v>0.0</v>
      </c>
      <c r="B3997" s="10">
        <v>71972.0</v>
      </c>
      <c r="C3997" s="2">
        <v>101745.0</v>
      </c>
      <c r="D3997" s="2" t="s">
        <v>14</v>
      </c>
      <c r="E3997" s="2">
        <v>6.0</v>
      </c>
      <c r="F3997" s="2">
        <v>0.0</v>
      </c>
      <c r="G3997" s="2">
        <v>0.0</v>
      </c>
      <c r="H3997" s="2">
        <v>67.324562017</v>
      </c>
      <c r="I3997" s="2">
        <v>6.0</v>
      </c>
      <c r="J3997" s="2">
        <v>23.0</v>
      </c>
      <c r="K3997" s="18">
        <v>38.513256182</v>
      </c>
      <c r="L3997" s="19">
        <f t="shared" si="1"/>
        <v>71972</v>
      </c>
      <c r="M3997" s="20">
        <f t="shared" si="2"/>
        <v>101745</v>
      </c>
      <c r="N3997" s="21">
        <f t="shared" si="3"/>
        <v>0.7073762838</v>
      </c>
      <c r="O3997" s="20">
        <f t="shared" si="4"/>
        <v>0.3</v>
      </c>
      <c r="P3997" s="19">
        <f t="shared" si="5"/>
        <v>21591.6</v>
      </c>
      <c r="Q3997" s="22">
        <f t="shared" si="6"/>
        <v>1727.328</v>
      </c>
      <c r="R3997" s="16">
        <v>0.370133207084716</v>
      </c>
      <c r="S3997" s="16">
        <v>0.4</v>
      </c>
      <c r="T3997" s="16">
        <v>71972.0</v>
      </c>
      <c r="U3997" s="16">
        <v>0.182358909214818</v>
      </c>
      <c r="V3997" s="16">
        <v>164059.192675111</v>
      </c>
      <c r="W3997" s="16">
        <v>13124.7354140089</v>
      </c>
    </row>
    <row r="3998" ht="22.5" customHeight="1">
      <c r="A3998" s="2">
        <v>0.0</v>
      </c>
      <c r="B3998" s="10">
        <v>111464.0</v>
      </c>
      <c r="C3998" s="2">
        <v>144487.0</v>
      </c>
      <c r="D3998" s="2" t="s">
        <v>12</v>
      </c>
      <c r="E3998" s="2">
        <v>11.0</v>
      </c>
      <c r="F3998" s="2">
        <v>0.0</v>
      </c>
      <c r="G3998" s="2">
        <v>1.0</v>
      </c>
      <c r="H3998" s="2">
        <v>206.67735326</v>
      </c>
      <c r="I3998" s="2">
        <v>0.0</v>
      </c>
      <c r="J3998" s="2">
        <v>25.0</v>
      </c>
      <c r="K3998" s="18">
        <v>40.065477156</v>
      </c>
      <c r="L3998" s="19">
        <f t="shared" si="1"/>
        <v>111464</v>
      </c>
      <c r="M3998" s="20">
        <f t="shared" si="2"/>
        <v>144487</v>
      </c>
      <c r="N3998" s="21">
        <f t="shared" si="3"/>
        <v>0.7714465661</v>
      </c>
      <c r="O3998" s="20">
        <f t="shared" si="4"/>
        <v>0.3</v>
      </c>
      <c r="P3998" s="19">
        <f t="shared" si="5"/>
        <v>33439.2</v>
      </c>
      <c r="Q3998" s="22">
        <f t="shared" si="6"/>
        <v>2675.136</v>
      </c>
      <c r="R3998" s="16">
        <v>0.117419556104231</v>
      </c>
      <c r="S3998" s="16">
        <v>0.4</v>
      </c>
      <c r="T3998" s="16">
        <v>111464.0</v>
      </c>
      <c r="U3998" s="16">
        <v>0.154565050749456</v>
      </c>
      <c r="V3998" s="16">
        <v>215355.485209217</v>
      </c>
      <c r="W3998" s="16">
        <v>17228.4388167374</v>
      </c>
    </row>
    <row r="3999" ht="22.5" customHeight="1">
      <c r="A3999" s="2">
        <v>0.0</v>
      </c>
      <c r="B3999" s="10">
        <v>16174.0</v>
      </c>
      <c r="C3999" s="2">
        <v>34886.0</v>
      </c>
      <c r="D3999" s="2" t="s">
        <v>11</v>
      </c>
      <c r="E3999" s="2">
        <v>1.0</v>
      </c>
      <c r="F3999" s="2">
        <v>0.0</v>
      </c>
      <c r="G3999" s="2">
        <v>0.0</v>
      </c>
      <c r="H3999" s="2">
        <v>52.303656254</v>
      </c>
      <c r="I3999" s="2">
        <v>1.0</v>
      </c>
      <c r="J3999" s="2">
        <v>4.0</v>
      </c>
      <c r="K3999" s="18">
        <v>29.752732197</v>
      </c>
      <c r="L3999" s="19">
        <f t="shared" si="1"/>
        <v>16174</v>
      </c>
      <c r="M3999" s="20">
        <f t="shared" si="2"/>
        <v>34886</v>
      </c>
      <c r="N3999" s="21">
        <f t="shared" si="3"/>
        <v>0.4636243765</v>
      </c>
      <c r="O3999" s="20">
        <f t="shared" si="4"/>
        <v>0.2</v>
      </c>
      <c r="P3999" s="19">
        <f t="shared" si="5"/>
        <v>3234.8</v>
      </c>
      <c r="Q3999" s="22">
        <f t="shared" si="6"/>
        <v>258.784</v>
      </c>
      <c r="R3999" s="16">
        <v>0.232696982043997</v>
      </c>
      <c r="S3999" s="16">
        <v>0.4</v>
      </c>
      <c r="T3999" s="16">
        <v>16174.0</v>
      </c>
      <c r="U3999" s="16">
        <v>0.184401506809385</v>
      </c>
      <c r="V3999" s="16">
        <v>37281.3746391874</v>
      </c>
      <c r="W3999" s="16">
        <v>2982.50997113499</v>
      </c>
    </row>
    <row r="4000" ht="22.5" customHeight="1">
      <c r="A4000" s="2">
        <v>0.0</v>
      </c>
      <c r="B4000" s="17"/>
      <c r="C4000" s="2">
        <v>74233.0</v>
      </c>
      <c r="D4000" s="2" t="s">
        <v>12</v>
      </c>
      <c r="E4000" s="2">
        <v>6.0</v>
      </c>
      <c r="F4000" s="2">
        <v>0.0</v>
      </c>
      <c r="G4000" s="2">
        <v>0.0</v>
      </c>
      <c r="H4000" s="2">
        <v>123.11488171</v>
      </c>
      <c r="I4000" s="2">
        <v>1.0</v>
      </c>
      <c r="J4000" s="2">
        <v>4.0</v>
      </c>
      <c r="K4000" s="18">
        <v>20.781741228</v>
      </c>
      <c r="L4000" s="19" t="str">
        <f t="shared" si="1"/>
        <v/>
      </c>
      <c r="M4000" s="20">
        <f t="shared" si="2"/>
        <v>74233</v>
      </c>
      <c r="N4000" s="21">
        <f t="shared" si="3"/>
        <v>0</v>
      </c>
      <c r="O4000" s="20">
        <f t="shared" si="4"/>
        <v>0.2</v>
      </c>
      <c r="P4000" s="19">
        <f t="shared" si="5"/>
        <v>0</v>
      </c>
      <c r="Q4000" s="22">
        <f t="shared" si="6"/>
        <v>0</v>
      </c>
      <c r="R4000" s="16">
        <v>0.0483129124466631</v>
      </c>
      <c r="S4000" s="16">
        <v>0.4</v>
      </c>
      <c r="T4000" s="16">
        <v>0.0</v>
      </c>
      <c r="U4000" s="16">
        <v>0.103537846932722</v>
      </c>
      <c r="V4000" s="16">
        <v>0.0</v>
      </c>
      <c r="W4000" s="16">
        <v>0.0</v>
      </c>
    </row>
    <row r="4001" ht="22.5" customHeight="1">
      <c r="A4001" s="2">
        <v>0.0</v>
      </c>
      <c r="B4001" s="10">
        <v>127077.0</v>
      </c>
      <c r="C4001" s="2">
        <v>204192.0</v>
      </c>
      <c r="D4001" s="2" t="s">
        <v>15</v>
      </c>
      <c r="E4001" s="2">
        <v>13.0</v>
      </c>
      <c r="F4001" s="2">
        <v>0.0</v>
      </c>
      <c r="G4001" s="2">
        <v>0.0</v>
      </c>
      <c r="H4001" s="2">
        <v>181.65088033</v>
      </c>
      <c r="I4001" s="2">
        <v>0.0</v>
      </c>
      <c r="J4001" s="2">
        <v>22.0</v>
      </c>
      <c r="K4001" s="18">
        <v>34.589581433</v>
      </c>
      <c r="L4001" s="19">
        <f t="shared" si="1"/>
        <v>127077</v>
      </c>
      <c r="M4001" s="20">
        <f t="shared" si="2"/>
        <v>204192</v>
      </c>
      <c r="N4001" s="21">
        <f t="shared" si="3"/>
        <v>0.6223407381</v>
      </c>
      <c r="O4001" s="20">
        <f t="shared" si="4"/>
        <v>0.3</v>
      </c>
      <c r="P4001" s="19">
        <f t="shared" si="5"/>
        <v>38123.1</v>
      </c>
      <c r="Q4001" s="22">
        <f t="shared" si="6"/>
        <v>3049.848</v>
      </c>
      <c r="R4001" s="16">
        <v>0.0943950473697861</v>
      </c>
      <c r="S4001" s="16">
        <v>0.4</v>
      </c>
      <c r="T4001" s="16">
        <v>127077.0</v>
      </c>
      <c r="U4001" s="16">
        <v>0.1419894192781</v>
      </c>
      <c r="V4001" s="16">
        <v>225544.867920039</v>
      </c>
      <c r="W4001" s="16">
        <v>18043.5894336031</v>
      </c>
    </row>
    <row r="4002" ht="22.5" customHeight="1">
      <c r="A4002" s="2">
        <v>0.0</v>
      </c>
      <c r="B4002" s="10">
        <v>59228.0</v>
      </c>
      <c r="C4002" s="2">
        <v>92224.0</v>
      </c>
      <c r="D4002" s="2" t="s">
        <v>12</v>
      </c>
      <c r="E4002" s="2">
        <v>1.0</v>
      </c>
      <c r="F4002" s="2">
        <v>0.0</v>
      </c>
      <c r="G4002" s="2">
        <v>0.0</v>
      </c>
      <c r="H4002" s="2">
        <v>157.07118358</v>
      </c>
      <c r="I4002" s="2">
        <v>1.0</v>
      </c>
      <c r="J4002" s="2">
        <v>21.0</v>
      </c>
      <c r="K4002" s="18">
        <v>37.677209372</v>
      </c>
      <c r="L4002" s="19">
        <f t="shared" si="1"/>
        <v>59228</v>
      </c>
      <c r="M4002" s="20">
        <f t="shared" si="2"/>
        <v>92224</v>
      </c>
      <c r="N4002" s="21">
        <f t="shared" si="3"/>
        <v>0.6422189452</v>
      </c>
      <c r="O4002" s="20">
        <f t="shared" si="4"/>
        <v>0.3</v>
      </c>
      <c r="P4002" s="19">
        <f t="shared" si="5"/>
        <v>17768.4</v>
      </c>
      <c r="Q4002" s="22">
        <f t="shared" si="6"/>
        <v>1421.472</v>
      </c>
      <c r="R4002" s="16">
        <v>0.084528173771253</v>
      </c>
      <c r="S4002" s="16">
        <v>0.4</v>
      </c>
      <c r="T4002" s="16">
        <v>59228.0</v>
      </c>
      <c r="U4002" s="16">
        <v>0.135501827942953</v>
      </c>
      <c r="V4002" s="16">
        <v>100318.778317565</v>
      </c>
      <c r="W4002" s="16">
        <v>8025.50226540523</v>
      </c>
    </row>
    <row r="4003" ht="22.5" customHeight="1">
      <c r="A4003" s="2">
        <v>0.0</v>
      </c>
      <c r="B4003" s="10">
        <v>39244.0</v>
      </c>
      <c r="C4003" s="2">
        <v>55582.0</v>
      </c>
      <c r="D4003" s="2" t="s">
        <v>16</v>
      </c>
      <c r="E4003" s="2">
        <v>5.0</v>
      </c>
      <c r="F4003" s="2">
        <v>1.0</v>
      </c>
      <c r="H4003" s="2">
        <v>120.2198845</v>
      </c>
      <c r="J4003" s="2">
        <v>10.0</v>
      </c>
      <c r="K4003" s="18">
        <v>26.225758833</v>
      </c>
      <c r="L4003" s="19">
        <f t="shared" si="1"/>
        <v>39244</v>
      </c>
      <c r="M4003" s="20">
        <f t="shared" si="2"/>
        <v>55582</v>
      </c>
      <c r="N4003" s="21">
        <f t="shared" si="3"/>
        <v>0.7060559174</v>
      </c>
      <c r="O4003" s="20">
        <f t="shared" si="4"/>
        <v>0.3</v>
      </c>
      <c r="P4003" s="19">
        <f t="shared" si="5"/>
        <v>11773.2</v>
      </c>
      <c r="Q4003" s="22">
        <f t="shared" si="6"/>
        <v>941.856</v>
      </c>
      <c r="R4003" s="16">
        <v>0.303313258708933</v>
      </c>
      <c r="S4003" s="16">
        <v>0.4</v>
      </c>
      <c r="T4003" s="16">
        <v>39244.0</v>
      </c>
      <c r="U4003" s="16">
        <v>0.186775297890994</v>
      </c>
      <c r="V4003" s="16">
        <v>91622.6223804271</v>
      </c>
      <c r="W4003" s="16">
        <v>7329.80979043416</v>
      </c>
    </row>
    <row r="4004" ht="22.5" customHeight="1">
      <c r="A4004" s="2">
        <v>0.0</v>
      </c>
      <c r="B4004" s="10">
        <v>63038.0</v>
      </c>
      <c r="C4004" s="2">
        <v>86870.0</v>
      </c>
      <c r="E4004" s="2">
        <v>3.0</v>
      </c>
      <c r="F4004" s="2">
        <v>0.0</v>
      </c>
      <c r="G4004" s="2">
        <v>0.0</v>
      </c>
      <c r="H4004" s="2">
        <v>113.69883344</v>
      </c>
      <c r="I4004" s="2">
        <v>0.0</v>
      </c>
      <c r="J4004" s="2">
        <v>16.0</v>
      </c>
      <c r="K4004" s="18">
        <v>38.732521813</v>
      </c>
      <c r="L4004" s="19">
        <f t="shared" si="1"/>
        <v>63038</v>
      </c>
      <c r="M4004" s="20">
        <f t="shared" si="2"/>
        <v>86870</v>
      </c>
      <c r="N4004" s="21">
        <f t="shared" si="3"/>
        <v>0.7256590307</v>
      </c>
      <c r="O4004" s="20">
        <f t="shared" si="4"/>
        <v>0.3</v>
      </c>
      <c r="P4004" s="19">
        <f t="shared" si="5"/>
        <v>18911.4</v>
      </c>
      <c r="Q4004" s="22">
        <f t="shared" si="6"/>
        <v>1512.912</v>
      </c>
      <c r="R4004" s="16">
        <v>0.203623925179067</v>
      </c>
      <c r="S4004" s="16">
        <v>0.4</v>
      </c>
      <c r="T4004" s="16">
        <v>63038.0</v>
      </c>
      <c r="U4004" s="16">
        <v>0.180609425427834</v>
      </c>
      <c r="V4004" s="16">
        <v>142315.712001498</v>
      </c>
      <c r="W4004" s="16">
        <v>11385.2569601198</v>
      </c>
    </row>
    <row r="4005" ht="22.5" customHeight="1">
      <c r="A4005" s="2">
        <v>0.0</v>
      </c>
      <c r="B4005" s="10">
        <v>45279.0</v>
      </c>
      <c r="C4005" s="2">
        <v>73814.0</v>
      </c>
      <c r="D4005" s="2" t="s">
        <v>12</v>
      </c>
      <c r="E4005" s="2">
        <v>1.0</v>
      </c>
      <c r="F4005" s="2">
        <v>0.0</v>
      </c>
      <c r="G4005" s="2">
        <v>0.0</v>
      </c>
      <c r="H4005" s="2">
        <v>235.39555279</v>
      </c>
      <c r="I4005" s="2">
        <v>0.0</v>
      </c>
      <c r="J4005" s="2">
        <v>12.0</v>
      </c>
      <c r="K4005" s="18">
        <v>34.571844248</v>
      </c>
      <c r="L4005" s="19">
        <f t="shared" si="1"/>
        <v>45279</v>
      </c>
      <c r="M4005" s="20">
        <f t="shared" si="2"/>
        <v>73814</v>
      </c>
      <c r="N4005" s="21">
        <f t="shared" si="3"/>
        <v>0.6134202184</v>
      </c>
      <c r="O4005" s="20">
        <f t="shared" si="4"/>
        <v>0.3</v>
      </c>
      <c r="P4005" s="19">
        <f t="shared" si="5"/>
        <v>13583.7</v>
      </c>
      <c r="Q4005" s="22">
        <f t="shared" si="6"/>
        <v>1086.696</v>
      </c>
      <c r="R4005" s="16">
        <v>0.0481650324647211</v>
      </c>
      <c r="S4005" s="16">
        <v>0.4</v>
      </c>
      <c r="T4005" s="16">
        <v>45279.0</v>
      </c>
      <c r="U4005" s="16">
        <v>0.103372154672</v>
      </c>
      <c r="V4005" s="16">
        <v>58507.3473924189</v>
      </c>
      <c r="W4005" s="16">
        <v>4680.58779139351</v>
      </c>
    </row>
    <row r="4006" ht="22.5" customHeight="1">
      <c r="A4006" s="2">
        <v>1.0</v>
      </c>
      <c r="B4006" s="10">
        <v>55000.0</v>
      </c>
      <c r="C4006" s="2">
        <v>79900.0</v>
      </c>
      <c r="D4006" s="2" t="s">
        <v>11</v>
      </c>
      <c r="E4006" s="2">
        <v>2.5</v>
      </c>
      <c r="F4006" s="2">
        <v>0.0</v>
      </c>
      <c r="G4006" s="2">
        <v>0.0</v>
      </c>
      <c r="H4006" s="2">
        <v>45.631135531</v>
      </c>
      <c r="I4006" s="2">
        <v>1.0</v>
      </c>
      <c r="J4006" s="2">
        <v>14.0</v>
      </c>
      <c r="K4006" s="11"/>
      <c r="L4006" s="12">
        <f t="shared" si="1"/>
        <v>55000</v>
      </c>
      <c r="M4006" s="13">
        <f t="shared" si="2"/>
        <v>79900</v>
      </c>
      <c r="N4006" s="14">
        <f t="shared" si="3"/>
        <v>0.6883604506</v>
      </c>
      <c r="O4006" s="13">
        <f t="shared" si="4"/>
        <v>0.3</v>
      </c>
      <c r="P4006" s="12">
        <f t="shared" si="5"/>
        <v>16500</v>
      </c>
      <c r="Q4006" s="15">
        <f t="shared" si="6"/>
        <v>1320</v>
      </c>
      <c r="R4006" s="16">
        <v>0.260435714629062</v>
      </c>
      <c r="S4006" s="16">
        <v>0.4</v>
      </c>
      <c r="T4006" s="16">
        <v>55000.0</v>
      </c>
      <c r="U4006" s="16">
        <v>0.186365261274282</v>
      </c>
      <c r="V4006" s="16">
        <v>128126.117126068</v>
      </c>
      <c r="W4006" s="16">
        <v>10250.0893700855</v>
      </c>
    </row>
    <row r="4007" ht="22.5" customHeight="1">
      <c r="A4007" s="2">
        <v>0.0</v>
      </c>
      <c r="B4007" s="10">
        <v>51960.0</v>
      </c>
      <c r="C4007" s="2">
        <v>105524.0</v>
      </c>
      <c r="D4007" s="2" t="s">
        <v>12</v>
      </c>
      <c r="E4007" s="2">
        <v>2.0</v>
      </c>
      <c r="F4007" s="2">
        <v>0.0</v>
      </c>
      <c r="G4007" s="2">
        <v>3.0</v>
      </c>
      <c r="H4007" s="2">
        <v>179.92563497</v>
      </c>
      <c r="I4007" s="2">
        <v>0.0</v>
      </c>
      <c r="J4007" s="2">
        <v>47.0</v>
      </c>
      <c r="K4007" s="18">
        <v>37.179602413</v>
      </c>
      <c r="L4007" s="19">
        <f t="shared" si="1"/>
        <v>51960</v>
      </c>
      <c r="M4007" s="20">
        <f t="shared" si="2"/>
        <v>105524</v>
      </c>
      <c r="N4007" s="21">
        <f t="shared" si="3"/>
        <v>0.4923998332</v>
      </c>
      <c r="O4007" s="20">
        <f t="shared" si="4"/>
        <v>0.2</v>
      </c>
      <c r="P4007" s="19">
        <f t="shared" si="5"/>
        <v>10392</v>
      </c>
      <c r="Q4007" s="22">
        <f t="shared" si="6"/>
        <v>831.36</v>
      </c>
      <c r="R4007" s="16">
        <v>0.284465709508365</v>
      </c>
      <c r="S4007" s="16">
        <v>0.4</v>
      </c>
      <c r="T4007" s="16">
        <v>51960.0</v>
      </c>
      <c r="U4007" s="16">
        <v>0.186952220136981</v>
      </c>
      <c r="V4007" s="16">
        <v>121425.466978969</v>
      </c>
      <c r="W4007" s="16">
        <v>9714.03735831756</v>
      </c>
    </row>
    <row r="4008" ht="22.5" customHeight="1">
      <c r="A4008" s="2">
        <v>0.0</v>
      </c>
      <c r="B4008" s="10">
        <v>69233.0</v>
      </c>
      <c r="C4008" s="2">
        <v>105434.0</v>
      </c>
      <c r="D4008" s="2" t="s">
        <v>11</v>
      </c>
      <c r="F4008" s="2">
        <v>2.0</v>
      </c>
      <c r="G4008" s="2">
        <v>0.0</v>
      </c>
      <c r="H4008" s="2">
        <v>242.16425716</v>
      </c>
      <c r="I4008" s="2">
        <v>1.0</v>
      </c>
      <c r="J4008" s="2">
        <v>13.0</v>
      </c>
      <c r="K4008" s="18">
        <v>40.163650532</v>
      </c>
      <c r="L4008" s="19">
        <f t="shared" si="1"/>
        <v>69233</v>
      </c>
      <c r="M4008" s="20">
        <f t="shared" si="2"/>
        <v>105434</v>
      </c>
      <c r="N4008" s="21">
        <f t="shared" si="3"/>
        <v>0.6566477607</v>
      </c>
      <c r="O4008" s="20">
        <f t="shared" si="4"/>
        <v>0.3</v>
      </c>
      <c r="P4008" s="19">
        <f t="shared" si="5"/>
        <v>20769.9</v>
      </c>
      <c r="Q4008" s="22">
        <f t="shared" si="6"/>
        <v>1661.592</v>
      </c>
      <c r="R4008" s="16">
        <v>0.336650577339841</v>
      </c>
      <c r="S4008" s="16">
        <v>0.4</v>
      </c>
      <c r="T4008" s="16">
        <v>69233.0</v>
      </c>
      <c r="U4008" s="16">
        <v>0.185252732442376</v>
      </c>
      <c r="V4008" s="16">
        <v>160320.030314788</v>
      </c>
      <c r="W4008" s="16">
        <v>12825.602425183</v>
      </c>
    </row>
    <row r="4009" ht="22.5" customHeight="1">
      <c r="A4009" s="2">
        <v>0.0</v>
      </c>
      <c r="B4009" s="10">
        <v>60553.0</v>
      </c>
      <c r="C4009" s="2">
        <v>91364.0</v>
      </c>
      <c r="D4009" s="2" t="s">
        <v>12</v>
      </c>
      <c r="E4009" s="2">
        <v>1.0</v>
      </c>
      <c r="F4009" s="2">
        <v>0.0</v>
      </c>
      <c r="G4009" s="2">
        <v>0.0</v>
      </c>
      <c r="H4009" s="2">
        <v>75.563803334</v>
      </c>
      <c r="I4009" s="2">
        <v>0.0</v>
      </c>
      <c r="J4009" s="2">
        <v>22.0</v>
      </c>
      <c r="K4009" s="18">
        <v>37.411200653</v>
      </c>
      <c r="L4009" s="19">
        <f t="shared" si="1"/>
        <v>60553</v>
      </c>
      <c r="M4009" s="20">
        <f t="shared" si="2"/>
        <v>91364</v>
      </c>
      <c r="N4009" s="21">
        <f t="shared" si="3"/>
        <v>0.6627665164</v>
      </c>
      <c r="O4009" s="20">
        <f t="shared" si="4"/>
        <v>0.3</v>
      </c>
      <c r="P4009" s="19">
        <f t="shared" si="5"/>
        <v>18165.9</v>
      </c>
      <c r="Q4009" s="22">
        <f t="shared" si="6"/>
        <v>1453.272</v>
      </c>
      <c r="R4009" s="16">
        <v>0.111639151625548</v>
      </c>
      <c r="S4009" s="16">
        <v>0.4</v>
      </c>
      <c r="T4009" s="16">
        <v>60553.0</v>
      </c>
      <c r="U4009" s="16">
        <v>0.151707225911125</v>
      </c>
      <c r="V4009" s="16">
        <v>114829.095632454</v>
      </c>
      <c r="W4009" s="16">
        <v>9186.32765059636</v>
      </c>
    </row>
    <row r="4010" ht="22.5" customHeight="1">
      <c r="A4010" s="2">
        <v>1.0</v>
      </c>
      <c r="B4010" s="10">
        <v>66575.0</v>
      </c>
      <c r="C4010" s="2">
        <v>79416.0</v>
      </c>
      <c r="D4010" s="2" t="s">
        <v>15</v>
      </c>
      <c r="E4010" s="2">
        <v>13.0</v>
      </c>
      <c r="F4010" s="2">
        <v>2.0</v>
      </c>
      <c r="G4010" s="2">
        <v>1.0</v>
      </c>
      <c r="H4010" s="2">
        <v>107.26951261</v>
      </c>
      <c r="I4010" s="2">
        <v>7.0</v>
      </c>
      <c r="J4010" s="2">
        <v>28.0</v>
      </c>
      <c r="K4010" s="18">
        <v>28.382337015</v>
      </c>
      <c r="L4010" s="19">
        <f t="shared" si="1"/>
        <v>66575</v>
      </c>
      <c r="M4010" s="20">
        <f t="shared" si="2"/>
        <v>79416</v>
      </c>
      <c r="N4010" s="21">
        <f t="shared" si="3"/>
        <v>0.8383071421</v>
      </c>
      <c r="O4010" s="20">
        <f t="shared" si="4"/>
        <v>0.45</v>
      </c>
      <c r="P4010" s="19">
        <f t="shared" si="5"/>
        <v>29958.75</v>
      </c>
      <c r="Q4010" s="22">
        <f t="shared" si="6"/>
        <v>2396.7</v>
      </c>
      <c r="R4010" s="16">
        <v>0.623839950272643</v>
      </c>
      <c r="S4010" s="16">
        <v>0.4</v>
      </c>
      <c r="T4010" s="16">
        <v>66575.0</v>
      </c>
      <c r="U4010" s="16">
        <v>0.130281839676374</v>
      </c>
      <c r="V4010" s="16">
        <v>108418.918455683</v>
      </c>
      <c r="W4010" s="16">
        <v>8673.51347645466</v>
      </c>
    </row>
    <row r="4011" ht="22.5" customHeight="1">
      <c r="A4011" s="2">
        <v>1.0</v>
      </c>
      <c r="B4011" s="10">
        <v>122807.0</v>
      </c>
      <c r="C4011" s="2">
        <v>150896.0</v>
      </c>
      <c r="D4011" s="2" t="s">
        <v>11</v>
      </c>
      <c r="E4011" s="2">
        <v>5.0</v>
      </c>
      <c r="F4011" s="2">
        <v>0.0</v>
      </c>
      <c r="G4011" s="2">
        <v>0.0</v>
      </c>
      <c r="H4011" s="2">
        <v>123.4795377</v>
      </c>
      <c r="I4011" s="2">
        <v>2.0</v>
      </c>
      <c r="J4011" s="2">
        <v>13.0</v>
      </c>
      <c r="K4011" s="18">
        <v>30.424481104</v>
      </c>
      <c r="L4011" s="19">
        <f t="shared" si="1"/>
        <v>122807</v>
      </c>
      <c r="M4011" s="20">
        <f t="shared" si="2"/>
        <v>150896</v>
      </c>
      <c r="N4011" s="21">
        <f t="shared" si="3"/>
        <v>0.8138519245</v>
      </c>
      <c r="O4011" s="20">
        <f t="shared" si="4"/>
        <v>0.45</v>
      </c>
      <c r="P4011" s="19">
        <f t="shared" si="5"/>
        <v>55263.15</v>
      </c>
      <c r="Q4011" s="22">
        <f t="shared" si="6"/>
        <v>4421.052</v>
      </c>
      <c r="R4011" s="16">
        <v>0.158537680011385</v>
      </c>
      <c r="S4011" s="16">
        <v>0.4</v>
      </c>
      <c r="T4011" s="16">
        <v>122807.0</v>
      </c>
      <c r="U4011" s="16">
        <v>0.170316068355953</v>
      </c>
      <c r="V4011" s="16">
        <v>261450.067582369</v>
      </c>
      <c r="W4011" s="16">
        <v>20916.0054065895</v>
      </c>
    </row>
    <row r="4012" ht="22.5" customHeight="1">
      <c r="A4012" s="2">
        <v>1.0</v>
      </c>
      <c r="B4012" s="10">
        <v>61402.0</v>
      </c>
      <c r="C4012" s="2">
        <v>88659.0</v>
      </c>
      <c r="D4012" s="2" t="s">
        <v>15</v>
      </c>
      <c r="E4012" s="2">
        <v>9.0</v>
      </c>
      <c r="F4012" s="2">
        <v>3.0</v>
      </c>
      <c r="G4012" s="2">
        <v>0.0</v>
      </c>
      <c r="H4012" s="2">
        <v>164.24893233</v>
      </c>
      <c r="I4012" s="2">
        <v>1.0</v>
      </c>
      <c r="J4012" s="2">
        <v>63.0</v>
      </c>
      <c r="K4012" s="18">
        <v>40.921433337</v>
      </c>
      <c r="L4012" s="19">
        <f t="shared" si="1"/>
        <v>61402</v>
      </c>
      <c r="M4012" s="20">
        <f t="shared" si="2"/>
        <v>88659</v>
      </c>
      <c r="N4012" s="21">
        <f t="shared" si="3"/>
        <v>0.6925636427</v>
      </c>
      <c r="O4012" s="20">
        <f t="shared" si="4"/>
        <v>0.3</v>
      </c>
      <c r="P4012" s="19">
        <f t="shared" si="5"/>
        <v>18420.6</v>
      </c>
      <c r="Q4012" s="22">
        <f t="shared" si="6"/>
        <v>1473.648</v>
      </c>
      <c r="R4012" s="16">
        <v>0.321876615966367</v>
      </c>
      <c r="S4012" s="16">
        <v>0.4</v>
      </c>
      <c r="T4012" s="16">
        <v>61402.0</v>
      </c>
      <c r="U4012" s="16">
        <v>0.186107051755015</v>
      </c>
      <c r="V4012" s="16">
        <v>142841.814898268</v>
      </c>
      <c r="W4012" s="16">
        <v>11427.3451918614</v>
      </c>
    </row>
    <row r="4013" ht="22.5" customHeight="1">
      <c r="A4013" s="2">
        <v>0.0</v>
      </c>
      <c r="B4013" s="10">
        <v>62615.0</v>
      </c>
      <c r="C4013" s="2">
        <v>87904.0</v>
      </c>
      <c r="D4013" s="2" t="s">
        <v>12</v>
      </c>
      <c r="E4013" s="2">
        <v>5.0</v>
      </c>
      <c r="H4013" s="2">
        <v>177.86484921</v>
      </c>
      <c r="J4013" s="2">
        <v>15.0</v>
      </c>
      <c r="K4013" s="18">
        <v>36.831076151</v>
      </c>
      <c r="L4013" s="19">
        <f t="shared" si="1"/>
        <v>62615</v>
      </c>
      <c r="M4013" s="20">
        <f t="shared" si="2"/>
        <v>87904</v>
      </c>
      <c r="N4013" s="21">
        <f t="shared" si="3"/>
        <v>0.7123111576</v>
      </c>
      <c r="O4013" s="20">
        <f t="shared" si="4"/>
        <v>0.3</v>
      </c>
      <c r="P4013" s="19">
        <f t="shared" si="5"/>
        <v>18784.5</v>
      </c>
      <c r="Q4013" s="22">
        <f t="shared" si="6"/>
        <v>1502.76</v>
      </c>
      <c r="R4013" s="16">
        <v>0.0792182691705531</v>
      </c>
      <c r="S4013" s="16">
        <v>0.4</v>
      </c>
      <c r="T4013" s="16">
        <v>62615.0</v>
      </c>
      <c r="U4013" s="16">
        <v>0.131685311024038</v>
      </c>
      <c r="V4013" s="16">
        <v>103068.446872126</v>
      </c>
      <c r="W4013" s="16">
        <v>8245.47574977014</v>
      </c>
    </row>
    <row r="4014" ht="22.5" customHeight="1">
      <c r="A4014" s="2">
        <v>0.0</v>
      </c>
      <c r="B4014" s="10">
        <v>133213.0</v>
      </c>
      <c r="C4014" s="2">
        <v>174787.0</v>
      </c>
      <c r="D4014" s="2" t="s">
        <v>14</v>
      </c>
      <c r="E4014" s="2">
        <v>26.0</v>
      </c>
      <c r="G4014" s="2">
        <v>4.0</v>
      </c>
      <c r="H4014" s="2">
        <v>332.08282636</v>
      </c>
      <c r="I4014" s="2">
        <v>1.0</v>
      </c>
      <c r="J4014" s="2">
        <v>27.0</v>
      </c>
      <c r="K4014" s="18">
        <v>32.346398825</v>
      </c>
      <c r="L4014" s="19">
        <f t="shared" si="1"/>
        <v>133213</v>
      </c>
      <c r="M4014" s="20">
        <f t="shared" si="2"/>
        <v>174787</v>
      </c>
      <c r="N4014" s="21">
        <f t="shared" si="3"/>
        <v>0.7621447819</v>
      </c>
      <c r="O4014" s="20">
        <f t="shared" si="4"/>
        <v>0.3</v>
      </c>
      <c r="P4014" s="19">
        <f t="shared" si="5"/>
        <v>39963.9</v>
      </c>
      <c r="Q4014" s="22">
        <f t="shared" si="6"/>
        <v>3197.112</v>
      </c>
      <c r="R4014" s="16">
        <v>0.436096152894429</v>
      </c>
      <c r="S4014" s="16">
        <v>0.4</v>
      </c>
      <c r="T4014" s="16">
        <v>133213.0</v>
      </c>
      <c r="U4014" s="16">
        <v>0.173330455034028</v>
      </c>
      <c r="V4014" s="16">
        <v>288623.3738306</v>
      </c>
      <c r="W4014" s="16">
        <v>23089.869906448</v>
      </c>
    </row>
    <row r="4015" ht="22.5" customHeight="1">
      <c r="A4015" s="2">
        <v>0.0</v>
      </c>
      <c r="B4015" s="17"/>
      <c r="C4015" s="2">
        <v>73849.0</v>
      </c>
      <c r="D4015" s="2" t="s">
        <v>12</v>
      </c>
      <c r="E4015" s="2">
        <v>7.0</v>
      </c>
      <c r="F4015" s="2">
        <v>0.0</v>
      </c>
      <c r="G4015" s="2">
        <v>0.0</v>
      </c>
      <c r="H4015" s="2">
        <v>124.95599784</v>
      </c>
      <c r="I4015" s="2">
        <v>1.0</v>
      </c>
      <c r="J4015" s="2">
        <v>5.0</v>
      </c>
      <c r="K4015" s="18">
        <v>18.481293525</v>
      </c>
      <c r="L4015" s="19" t="str">
        <f t="shared" si="1"/>
        <v/>
      </c>
      <c r="M4015" s="20">
        <f t="shared" si="2"/>
        <v>73849</v>
      </c>
      <c r="N4015" s="21">
        <f t="shared" si="3"/>
        <v>0</v>
      </c>
      <c r="O4015" s="20">
        <f t="shared" si="4"/>
        <v>0.2</v>
      </c>
      <c r="P4015" s="19">
        <f t="shared" si="5"/>
        <v>0</v>
      </c>
      <c r="Q4015" s="22">
        <f t="shared" si="6"/>
        <v>0</v>
      </c>
      <c r="R4015" s="16">
        <v>0.039989210562926</v>
      </c>
      <c r="S4015" s="16">
        <v>0.4</v>
      </c>
      <c r="T4015" s="16">
        <v>0.0</v>
      </c>
      <c r="U4015" s="16">
        <v>0.0935903972639498</v>
      </c>
      <c r="V4015" s="16">
        <v>0.0</v>
      </c>
      <c r="W4015" s="16">
        <v>0.0</v>
      </c>
    </row>
    <row r="4016" ht="22.5" customHeight="1">
      <c r="A4016" s="2">
        <v>0.0</v>
      </c>
      <c r="B4016" s="10">
        <v>152994.0</v>
      </c>
      <c r="C4016" s="2">
        <v>117934.0</v>
      </c>
      <c r="D4016" s="2" t="s">
        <v>15</v>
      </c>
      <c r="E4016" s="2">
        <v>4.0</v>
      </c>
      <c r="F4016" s="2">
        <v>0.0</v>
      </c>
      <c r="G4016" s="2">
        <v>0.0</v>
      </c>
      <c r="H4016" s="2">
        <v>98.50936023</v>
      </c>
      <c r="I4016" s="2">
        <v>3.0</v>
      </c>
      <c r="J4016" s="2">
        <v>34.0</v>
      </c>
      <c r="K4016" s="18">
        <v>32.313187157</v>
      </c>
      <c r="L4016" s="19">
        <f t="shared" si="1"/>
        <v>152994</v>
      </c>
      <c r="M4016" s="20">
        <f t="shared" si="2"/>
        <v>117934</v>
      </c>
      <c r="N4016" s="21">
        <f t="shared" si="3"/>
        <v>1.297284922</v>
      </c>
      <c r="O4016" s="20">
        <f t="shared" si="4"/>
        <v>1.05</v>
      </c>
      <c r="P4016" s="19">
        <f t="shared" si="5"/>
        <v>160643.7</v>
      </c>
      <c r="Q4016" s="22">
        <f t="shared" si="6"/>
        <v>12851.496</v>
      </c>
      <c r="R4016" s="16">
        <v>0.149192699927086</v>
      </c>
      <c r="S4016" s="16">
        <v>0.4</v>
      </c>
      <c r="T4016" s="16">
        <v>152994.0</v>
      </c>
      <c r="U4016" s="16">
        <v>0.167356291711433</v>
      </c>
      <c r="V4016" s="16">
        <v>320056.356176237</v>
      </c>
      <c r="W4016" s="16">
        <v>25604.508494099</v>
      </c>
    </row>
    <row r="4017" ht="22.5" customHeight="1">
      <c r="A4017" s="2">
        <v>0.0</v>
      </c>
      <c r="B4017" s="10">
        <v>58299.0</v>
      </c>
      <c r="C4017" s="2">
        <v>78684.0</v>
      </c>
      <c r="E4017" s="2">
        <v>3.0</v>
      </c>
      <c r="F4017" s="2">
        <v>0.0</v>
      </c>
      <c r="G4017" s="2">
        <v>0.0</v>
      </c>
      <c r="H4017" s="2">
        <v>98.66282045</v>
      </c>
      <c r="I4017" s="2">
        <v>0.0</v>
      </c>
      <c r="J4017" s="2">
        <v>16.0</v>
      </c>
      <c r="K4017" s="18">
        <v>38.972003875</v>
      </c>
      <c r="L4017" s="19">
        <f t="shared" si="1"/>
        <v>58299</v>
      </c>
      <c r="M4017" s="20">
        <f t="shared" si="2"/>
        <v>78684</v>
      </c>
      <c r="N4017" s="21">
        <f t="shared" si="3"/>
        <v>0.7409257282</v>
      </c>
      <c r="O4017" s="20">
        <f t="shared" si="4"/>
        <v>0.3</v>
      </c>
      <c r="P4017" s="19">
        <f t="shared" si="5"/>
        <v>17489.7</v>
      </c>
      <c r="Q4017" s="22">
        <f t="shared" si="6"/>
        <v>1399.176</v>
      </c>
      <c r="R4017" s="16">
        <v>0.221222822729327</v>
      </c>
      <c r="S4017" s="16">
        <v>0.4</v>
      </c>
      <c r="T4017" s="16">
        <v>58299.0</v>
      </c>
      <c r="U4017" s="16">
        <v>0.183134379922055</v>
      </c>
      <c r="V4017" s="16">
        <v>133456.890188448</v>
      </c>
      <c r="W4017" s="16">
        <v>10676.5512150759</v>
      </c>
    </row>
    <row r="4018" ht="22.5" customHeight="1">
      <c r="A4018" s="2">
        <v>0.0</v>
      </c>
      <c r="B4018" s="10">
        <v>101678.0</v>
      </c>
      <c r="C4018" s="2">
        <v>144063.0</v>
      </c>
      <c r="D4018" s="2" t="s">
        <v>15</v>
      </c>
      <c r="E4018" s="2">
        <v>9.0</v>
      </c>
      <c r="F4018" s="2">
        <v>0.0</v>
      </c>
      <c r="G4018" s="2">
        <v>0.0</v>
      </c>
      <c r="H4018" s="2">
        <v>167.71839354</v>
      </c>
      <c r="I4018" s="2">
        <v>0.0</v>
      </c>
      <c r="J4018" s="2">
        <v>22.0</v>
      </c>
      <c r="K4018" s="18">
        <v>32.204926222</v>
      </c>
      <c r="L4018" s="19">
        <f t="shared" si="1"/>
        <v>101678</v>
      </c>
      <c r="M4018" s="20">
        <f t="shared" si="2"/>
        <v>144063</v>
      </c>
      <c r="N4018" s="21">
        <f t="shared" si="3"/>
        <v>0.7057884398</v>
      </c>
      <c r="O4018" s="20">
        <f t="shared" si="4"/>
        <v>0.3</v>
      </c>
      <c r="P4018" s="19">
        <f t="shared" si="5"/>
        <v>30503.4</v>
      </c>
      <c r="Q4018" s="22">
        <f t="shared" si="6"/>
        <v>2440.272</v>
      </c>
      <c r="R4018" s="16">
        <v>0.089950840138259</v>
      </c>
      <c r="S4018" s="16">
        <v>0.4</v>
      </c>
      <c r="T4018" s="16">
        <v>101678.0</v>
      </c>
      <c r="U4018" s="16">
        <v>0.139159395073714</v>
      </c>
      <c r="V4018" s="16">
        <v>176868.112153813</v>
      </c>
      <c r="W4018" s="16">
        <v>14149.4489723051</v>
      </c>
    </row>
    <row r="4019" ht="22.5" customHeight="1">
      <c r="A4019" s="2">
        <v>0.0</v>
      </c>
      <c r="B4019" s="10">
        <v>81848.0</v>
      </c>
      <c r="C4019" s="2">
        <v>109860.0</v>
      </c>
      <c r="D4019" s="2" t="s">
        <v>11</v>
      </c>
      <c r="F4019" s="2">
        <v>0.0</v>
      </c>
      <c r="G4019" s="2">
        <v>0.0</v>
      </c>
      <c r="H4019" s="2">
        <v>173.78616163</v>
      </c>
      <c r="I4019" s="2">
        <v>1.0</v>
      </c>
      <c r="J4019" s="2">
        <v>24.0</v>
      </c>
      <c r="K4019" s="18">
        <v>40.057527407</v>
      </c>
      <c r="L4019" s="19">
        <f t="shared" si="1"/>
        <v>81848</v>
      </c>
      <c r="M4019" s="20">
        <f t="shared" si="2"/>
        <v>109860</v>
      </c>
      <c r="N4019" s="21">
        <f t="shared" si="3"/>
        <v>0.7450209357</v>
      </c>
      <c r="O4019" s="20">
        <f t="shared" si="4"/>
        <v>0.3</v>
      </c>
      <c r="P4019" s="19">
        <f t="shared" si="5"/>
        <v>24554.4</v>
      </c>
      <c r="Q4019" s="22">
        <f t="shared" si="6"/>
        <v>1964.352</v>
      </c>
      <c r="R4019" s="16">
        <v>0.153590234042218</v>
      </c>
      <c r="S4019" s="16">
        <v>0.4</v>
      </c>
      <c r="T4019" s="16">
        <v>81848.0</v>
      </c>
      <c r="U4019" s="16">
        <v>0.168789507942084</v>
      </c>
      <c r="V4019" s="16">
        <v>172688.545575546</v>
      </c>
      <c r="W4019" s="16">
        <v>13815.0836460437</v>
      </c>
    </row>
    <row r="4020" ht="22.5" customHeight="1">
      <c r="A4020" s="2">
        <v>0.0</v>
      </c>
      <c r="B4020" s="10">
        <v>53572.0</v>
      </c>
      <c r="C4020" s="2">
        <v>80048.0</v>
      </c>
      <c r="D4020" s="2" t="s">
        <v>14</v>
      </c>
      <c r="E4020" s="2">
        <v>9.0</v>
      </c>
      <c r="F4020" s="2">
        <v>2.0</v>
      </c>
      <c r="G4020" s="2">
        <v>0.0</v>
      </c>
      <c r="H4020" s="2">
        <v>69.906569837</v>
      </c>
      <c r="I4020" s="2">
        <v>2.0</v>
      </c>
      <c r="J4020" s="2">
        <v>27.0</v>
      </c>
      <c r="K4020" s="18">
        <v>34.931086497</v>
      </c>
      <c r="L4020" s="19">
        <f t="shared" si="1"/>
        <v>53572</v>
      </c>
      <c r="M4020" s="20">
        <f t="shared" si="2"/>
        <v>80048</v>
      </c>
      <c r="N4020" s="21">
        <f t="shared" si="3"/>
        <v>0.6692484509</v>
      </c>
      <c r="O4020" s="20">
        <f t="shared" si="4"/>
        <v>0.3</v>
      </c>
      <c r="P4020" s="19">
        <f t="shared" si="5"/>
        <v>16071.6</v>
      </c>
      <c r="Q4020" s="22">
        <f t="shared" si="6"/>
        <v>1285.728</v>
      </c>
      <c r="R4020" s="16">
        <v>0.435268135660197</v>
      </c>
      <c r="S4020" s="16">
        <v>0.4</v>
      </c>
      <c r="T4020" s="16">
        <v>53572.0</v>
      </c>
      <c r="U4020" s="16">
        <v>0.173467812263599</v>
      </c>
      <c r="V4020" s="16">
        <v>116162.720482319</v>
      </c>
      <c r="W4020" s="16">
        <v>9293.01763858554</v>
      </c>
    </row>
    <row r="4021" ht="22.5" customHeight="1">
      <c r="A4021" s="2">
        <v>0.0</v>
      </c>
      <c r="B4021" s="10">
        <v>94063.0</v>
      </c>
      <c r="C4021" s="2">
        <v>139868.0</v>
      </c>
      <c r="D4021" s="2" t="s">
        <v>15</v>
      </c>
      <c r="F4021" s="2">
        <v>0.0</v>
      </c>
      <c r="G4021" s="2">
        <v>0.0</v>
      </c>
      <c r="H4021" s="2">
        <v>207.21003554</v>
      </c>
      <c r="I4021" s="2">
        <v>0.0</v>
      </c>
      <c r="J4021" s="2">
        <v>21.0</v>
      </c>
      <c r="K4021" s="18">
        <v>30.247822552</v>
      </c>
      <c r="L4021" s="19">
        <f t="shared" si="1"/>
        <v>94063</v>
      </c>
      <c r="M4021" s="20">
        <f t="shared" si="2"/>
        <v>139868</v>
      </c>
      <c r="N4021" s="21">
        <f t="shared" si="3"/>
        <v>0.6725126548</v>
      </c>
      <c r="O4021" s="20">
        <f t="shared" si="4"/>
        <v>0.3</v>
      </c>
      <c r="P4021" s="19">
        <f t="shared" si="5"/>
        <v>28218.9</v>
      </c>
      <c r="Q4021" s="22">
        <f t="shared" si="6"/>
        <v>2257.512</v>
      </c>
      <c r="R4021" s="16">
        <v>0.0663130862641657</v>
      </c>
      <c r="S4021" s="16">
        <v>0.4</v>
      </c>
      <c r="T4021" s="16">
        <v>94063.0</v>
      </c>
      <c r="U4021" s="16">
        <v>0.121305985691647</v>
      </c>
      <c r="V4021" s="16">
        <v>142630.061651417</v>
      </c>
      <c r="W4021" s="16">
        <v>11410.4049321133</v>
      </c>
    </row>
    <row r="4022" ht="22.5" customHeight="1">
      <c r="A4022" s="2">
        <v>0.0</v>
      </c>
      <c r="B4022" s="10">
        <v>69097.0</v>
      </c>
      <c r="C4022" s="2">
        <v>105200.0</v>
      </c>
      <c r="D4022" s="2" t="s">
        <v>11</v>
      </c>
      <c r="F4022" s="2">
        <v>1.0</v>
      </c>
      <c r="G4022" s="2">
        <v>0.0</v>
      </c>
      <c r="H4022" s="2">
        <v>237.82012891</v>
      </c>
      <c r="I4022" s="2">
        <v>1.0</v>
      </c>
      <c r="J4022" s="2">
        <v>13.0</v>
      </c>
      <c r="K4022" s="18">
        <v>40.305773569</v>
      </c>
      <c r="L4022" s="19">
        <f t="shared" si="1"/>
        <v>69097</v>
      </c>
      <c r="M4022" s="20">
        <f t="shared" si="2"/>
        <v>105200</v>
      </c>
      <c r="N4022" s="21">
        <f t="shared" si="3"/>
        <v>0.6568155894</v>
      </c>
      <c r="O4022" s="20">
        <f t="shared" si="4"/>
        <v>0.3</v>
      </c>
      <c r="P4022" s="19">
        <f t="shared" si="5"/>
        <v>20729.1</v>
      </c>
      <c r="Q4022" s="22">
        <f t="shared" si="6"/>
        <v>1658.328</v>
      </c>
      <c r="R4022" s="16">
        <v>0.22625912739356</v>
      </c>
      <c r="S4022" s="16">
        <v>0.4</v>
      </c>
      <c r="T4022" s="16">
        <v>69097.0</v>
      </c>
      <c r="U4022" s="16">
        <v>0.183725637871714</v>
      </c>
      <c r="V4022" s="16">
        <v>158686.130000272</v>
      </c>
      <c r="W4022" s="16">
        <v>12694.8904000218</v>
      </c>
    </row>
    <row r="4023" ht="22.5" customHeight="1">
      <c r="A4023" s="2">
        <v>0.0</v>
      </c>
      <c r="B4023" s="10">
        <v>63405.0</v>
      </c>
      <c r="C4023" s="2">
        <v>86804.0</v>
      </c>
      <c r="D4023" s="2" t="s">
        <v>12</v>
      </c>
      <c r="E4023" s="2">
        <v>5.0</v>
      </c>
      <c r="H4023" s="2">
        <v>156.87275074</v>
      </c>
      <c r="J4023" s="2">
        <v>15.0</v>
      </c>
      <c r="K4023" s="18">
        <v>37.433784588</v>
      </c>
      <c r="L4023" s="19">
        <f t="shared" si="1"/>
        <v>63405</v>
      </c>
      <c r="M4023" s="20">
        <f t="shared" si="2"/>
        <v>86804</v>
      </c>
      <c r="N4023" s="21">
        <f t="shared" si="3"/>
        <v>0.7304386895</v>
      </c>
      <c r="O4023" s="20">
        <f t="shared" si="4"/>
        <v>0.3</v>
      </c>
      <c r="P4023" s="19">
        <f t="shared" si="5"/>
        <v>19021.5</v>
      </c>
      <c r="Q4023" s="22">
        <f t="shared" si="6"/>
        <v>1521.72</v>
      </c>
      <c r="R4023" s="16">
        <v>0.0921423458173561</v>
      </c>
      <c r="S4023" s="16">
        <v>0.4</v>
      </c>
      <c r="T4023" s="16">
        <v>63405.0</v>
      </c>
      <c r="U4023" s="16">
        <v>0.140573100435824</v>
      </c>
      <c r="V4023" s="16">
        <v>111412.967914167</v>
      </c>
      <c r="W4023" s="16">
        <v>8913.03743313342</v>
      </c>
    </row>
    <row r="4024" ht="22.5" customHeight="1">
      <c r="A4024" s="2">
        <v>0.0</v>
      </c>
      <c r="B4024" s="10">
        <v>133430.0</v>
      </c>
      <c r="C4024" s="2">
        <v>189263.0</v>
      </c>
      <c r="D4024" s="2" t="s">
        <v>15</v>
      </c>
      <c r="E4024" s="2">
        <v>22.0</v>
      </c>
      <c r="F4024" s="2">
        <v>0.0</v>
      </c>
      <c r="G4024" s="2">
        <v>0.0</v>
      </c>
      <c r="H4024" s="2">
        <v>229.98699803</v>
      </c>
      <c r="I4024" s="2">
        <v>1.0</v>
      </c>
      <c r="J4024" s="2">
        <v>23.0</v>
      </c>
      <c r="K4024" s="18">
        <v>40.564121581</v>
      </c>
      <c r="L4024" s="19">
        <f t="shared" si="1"/>
        <v>133430</v>
      </c>
      <c r="M4024" s="20">
        <f t="shared" si="2"/>
        <v>189263</v>
      </c>
      <c r="N4024" s="21">
        <f t="shared" si="3"/>
        <v>0.7049978073</v>
      </c>
      <c r="O4024" s="20">
        <f t="shared" si="4"/>
        <v>0.3</v>
      </c>
      <c r="P4024" s="19">
        <f t="shared" si="5"/>
        <v>40029</v>
      </c>
      <c r="Q4024" s="22">
        <f t="shared" si="6"/>
        <v>3202.32</v>
      </c>
      <c r="R4024" s="16">
        <v>0.109990649504661</v>
      </c>
      <c r="S4024" s="16">
        <v>0.4</v>
      </c>
      <c r="T4024" s="16">
        <v>133430.0</v>
      </c>
      <c r="U4024" s="16">
        <v>0.150857759097112</v>
      </c>
      <c r="V4024" s="16">
        <v>251611.884954096</v>
      </c>
      <c r="W4024" s="16">
        <v>20128.9507963277</v>
      </c>
    </row>
    <row r="4025" ht="22.5" customHeight="1">
      <c r="A4025" s="2">
        <v>1.0</v>
      </c>
      <c r="B4025" s="10">
        <v>113954.0</v>
      </c>
      <c r="C4025" s="2">
        <v>136249.0</v>
      </c>
      <c r="D4025" s="2" t="s">
        <v>12</v>
      </c>
      <c r="E4025" s="2">
        <v>2.0</v>
      </c>
      <c r="F4025" s="2">
        <v>0.0</v>
      </c>
      <c r="G4025" s="2">
        <v>0.0</v>
      </c>
      <c r="H4025" s="2">
        <v>97.544252184</v>
      </c>
      <c r="I4025" s="2">
        <v>13.0</v>
      </c>
      <c r="J4025" s="2">
        <v>14.0</v>
      </c>
      <c r="K4025" s="18">
        <v>33.620883435</v>
      </c>
      <c r="L4025" s="19">
        <f t="shared" si="1"/>
        <v>113954</v>
      </c>
      <c r="M4025" s="20">
        <f t="shared" si="2"/>
        <v>136249</v>
      </c>
      <c r="N4025" s="21">
        <f t="shared" si="3"/>
        <v>0.8363657715</v>
      </c>
      <c r="O4025" s="20">
        <f t="shared" si="4"/>
        <v>0.45</v>
      </c>
      <c r="P4025" s="19">
        <f t="shared" si="5"/>
        <v>51279.3</v>
      </c>
      <c r="Q4025" s="22">
        <f t="shared" si="6"/>
        <v>4102.344</v>
      </c>
      <c r="R4025" s="16">
        <v>0.362573018493968</v>
      </c>
      <c r="S4025" s="16">
        <v>0.4</v>
      </c>
      <c r="T4025" s="16">
        <v>113954.0</v>
      </c>
      <c r="U4025" s="16">
        <v>0.183121796815382</v>
      </c>
      <c r="V4025" s="16">
        <v>260843.265428751</v>
      </c>
      <c r="W4025" s="16">
        <v>20867.4612343001</v>
      </c>
    </row>
    <row r="4026" ht="22.5" customHeight="1">
      <c r="A4026" s="2">
        <v>1.0</v>
      </c>
      <c r="B4026" s="10">
        <v>48735.0</v>
      </c>
      <c r="C4026" s="2">
        <v>71694.0</v>
      </c>
      <c r="D4026" s="2" t="s">
        <v>11</v>
      </c>
      <c r="E4026" s="2">
        <v>8.0</v>
      </c>
      <c r="F4026" s="2">
        <v>0.0</v>
      </c>
      <c r="G4026" s="2">
        <v>0.0</v>
      </c>
      <c r="H4026" s="2">
        <v>48.498970842</v>
      </c>
      <c r="I4026" s="2">
        <v>3.0</v>
      </c>
      <c r="J4026" s="2">
        <v>10.0</v>
      </c>
      <c r="K4026" s="18">
        <v>32.921400637</v>
      </c>
      <c r="L4026" s="19">
        <f t="shared" si="1"/>
        <v>48735</v>
      </c>
      <c r="M4026" s="20">
        <f t="shared" si="2"/>
        <v>71694</v>
      </c>
      <c r="N4026" s="21">
        <f t="shared" si="3"/>
        <v>0.679763997</v>
      </c>
      <c r="O4026" s="20">
        <f t="shared" si="4"/>
        <v>0.3</v>
      </c>
      <c r="P4026" s="19">
        <f t="shared" si="5"/>
        <v>14620.5</v>
      </c>
      <c r="Q4026" s="22">
        <f t="shared" si="6"/>
        <v>1169.64</v>
      </c>
      <c r="R4026" s="16">
        <v>0.294279920087101</v>
      </c>
      <c r="S4026" s="16">
        <v>0.4</v>
      </c>
      <c r="T4026" s="16">
        <v>48735.0</v>
      </c>
      <c r="U4026" s="16">
        <v>0.186926026583321</v>
      </c>
      <c r="V4026" s="16">
        <v>113872.998819227</v>
      </c>
      <c r="W4026" s="16">
        <v>9109.83990553819</v>
      </c>
    </row>
    <row r="4027" ht="22.5" customHeight="1">
      <c r="A4027" s="2">
        <v>1.0</v>
      </c>
      <c r="B4027" s="17"/>
      <c r="C4027" s="2">
        <v>55000.0</v>
      </c>
      <c r="D4027" s="2" t="s">
        <v>11</v>
      </c>
      <c r="E4027" s="2">
        <v>7.0</v>
      </c>
      <c r="K4027" s="11"/>
      <c r="L4027" s="12" t="str">
        <f t="shared" si="1"/>
        <v/>
      </c>
      <c r="M4027" s="13">
        <f t="shared" si="2"/>
        <v>55000</v>
      </c>
      <c r="N4027" s="14">
        <f t="shared" si="3"/>
        <v>0</v>
      </c>
      <c r="O4027" s="13">
        <f t="shared" si="4"/>
        <v>0.2</v>
      </c>
      <c r="P4027" s="12">
        <f t="shared" si="5"/>
        <v>0</v>
      </c>
      <c r="Q4027" s="15">
        <f t="shared" si="6"/>
        <v>0</v>
      </c>
      <c r="R4027" s="16">
        <v>0.122876136670088</v>
      </c>
      <c r="S4027" s="16">
        <v>0.4</v>
      </c>
      <c r="T4027" s="16">
        <v>0.0</v>
      </c>
      <c r="U4027" s="16">
        <v>0.157098615787679</v>
      </c>
      <c r="V4027" s="16">
        <v>0.0</v>
      </c>
      <c r="W4027" s="16">
        <v>0.0</v>
      </c>
    </row>
    <row r="4028" ht="22.5" customHeight="1">
      <c r="A4028" s="2">
        <v>0.0</v>
      </c>
      <c r="B4028" s="10">
        <v>86545.0</v>
      </c>
      <c r="C4028" s="2">
        <v>118000.0</v>
      </c>
      <c r="D4028" s="2" t="s">
        <v>14</v>
      </c>
      <c r="E4028" s="2">
        <v>9.9</v>
      </c>
      <c r="F4028" s="2">
        <v>0.0</v>
      </c>
      <c r="G4028" s="2">
        <v>0.0</v>
      </c>
      <c r="H4028" s="2">
        <v>121.76666667</v>
      </c>
      <c r="I4028" s="2">
        <v>2.0</v>
      </c>
      <c r="J4028" s="2">
        <v>24.0</v>
      </c>
      <c r="K4028" s="11"/>
      <c r="L4028" s="12">
        <f t="shared" si="1"/>
        <v>86545</v>
      </c>
      <c r="M4028" s="13">
        <f t="shared" si="2"/>
        <v>118000</v>
      </c>
      <c r="N4028" s="14">
        <f t="shared" si="3"/>
        <v>0.7334322034</v>
      </c>
      <c r="O4028" s="13">
        <f t="shared" si="4"/>
        <v>0.3</v>
      </c>
      <c r="P4028" s="12">
        <f t="shared" si="5"/>
        <v>25963.5</v>
      </c>
      <c r="Q4028" s="15">
        <f t="shared" si="6"/>
        <v>2077.08</v>
      </c>
      <c r="R4028" s="16">
        <v>0.156818429601183</v>
      </c>
      <c r="S4028" s="16">
        <v>0.4</v>
      </c>
      <c r="T4028" s="16">
        <v>86545.0</v>
      </c>
      <c r="U4028" s="16">
        <v>0.169795663814994</v>
      </c>
      <c r="V4028" s="16">
        <v>183687.071560858</v>
      </c>
      <c r="W4028" s="16">
        <v>14694.9657248686</v>
      </c>
    </row>
    <row r="4029" ht="22.5" customHeight="1">
      <c r="A4029" s="2">
        <v>0.0</v>
      </c>
      <c r="B4029" s="10">
        <v>64100.0</v>
      </c>
      <c r="C4029" s="2">
        <v>85100.0</v>
      </c>
      <c r="D4029" s="2" t="s">
        <v>11</v>
      </c>
      <c r="E4029" s="2">
        <v>3.5</v>
      </c>
      <c r="F4029" s="2">
        <v>0.0</v>
      </c>
      <c r="G4029" s="2">
        <v>0.0</v>
      </c>
      <c r="H4029" s="2">
        <v>97.633333333</v>
      </c>
      <c r="I4029" s="2">
        <v>2.0</v>
      </c>
      <c r="J4029" s="2">
        <v>30.0</v>
      </c>
      <c r="K4029" s="11"/>
      <c r="L4029" s="12">
        <f t="shared" si="1"/>
        <v>64100</v>
      </c>
      <c r="M4029" s="13">
        <f t="shared" si="2"/>
        <v>85100</v>
      </c>
      <c r="N4029" s="14">
        <f t="shared" si="3"/>
        <v>0.7532314924</v>
      </c>
      <c r="O4029" s="13">
        <f t="shared" si="4"/>
        <v>0.3</v>
      </c>
      <c r="P4029" s="12">
        <f t="shared" si="5"/>
        <v>19230</v>
      </c>
      <c r="Q4029" s="15">
        <f t="shared" si="6"/>
        <v>1538.4</v>
      </c>
      <c r="R4029" s="16">
        <v>0.169091435734814</v>
      </c>
      <c r="S4029" s="16">
        <v>0.4</v>
      </c>
      <c r="T4029" s="16">
        <v>64100.0</v>
      </c>
      <c r="U4029" s="16">
        <v>0.173285550075587</v>
      </c>
      <c r="V4029" s="16">
        <v>138845.046998064</v>
      </c>
      <c r="W4029" s="16">
        <v>11107.6037598451</v>
      </c>
    </row>
    <row r="4030" ht="22.5" customHeight="1">
      <c r="A4030" s="2">
        <v>0.0</v>
      </c>
      <c r="B4030" s="10">
        <v>90267.0</v>
      </c>
      <c r="C4030" s="2">
        <v>134000.0</v>
      </c>
      <c r="D4030" s="2" t="s">
        <v>15</v>
      </c>
      <c r="E4030" s="2">
        <v>7.0</v>
      </c>
      <c r="F4030" s="2">
        <v>0.0</v>
      </c>
      <c r="G4030" s="2">
        <v>0.0</v>
      </c>
      <c r="H4030" s="2">
        <v>160.9</v>
      </c>
      <c r="I4030" s="2">
        <v>0.0</v>
      </c>
      <c r="J4030" s="2">
        <v>32.0</v>
      </c>
      <c r="K4030" s="11"/>
      <c r="L4030" s="12">
        <f t="shared" si="1"/>
        <v>90267</v>
      </c>
      <c r="M4030" s="13">
        <f t="shared" si="2"/>
        <v>134000</v>
      </c>
      <c r="N4030" s="14">
        <f t="shared" si="3"/>
        <v>0.6736343284</v>
      </c>
      <c r="O4030" s="13">
        <f t="shared" si="4"/>
        <v>0.3</v>
      </c>
      <c r="P4030" s="12">
        <f t="shared" si="5"/>
        <v>27080.1</v>
      </c>
      <c r="Q4030" s="15">
        <f t="shared" si="6"/>
        <v>2166.408</v>
      </c>
      <c r="R4030" s="16">
        <v>0.0905074372304613</v>
      </c>
      <c r="S4030" s="16">
        <v>0.4</v>
      </c>
      <c r="T4030" s="16">
        <v>90267.0</v>
      </c>
      <c r="U4030" s="16">
        <v>0.139521860012187</v>
      </c>
      <c r="V4030" s="16">
        <v>157427.746721501</v>
      </c>
      <c r="W4030" s="16">
        <v>12594.2197377201</v>
      </c>
    </row>
    <row r="4031" ht="22.5" customHeight="1">
      <c r="A4031" s="2">
        <v>0.0</v>
      </c>
      <c r="B4031" s="10">
        <v>42000.0</v>
      </c>
      <c r="C4031" s="2">
        <v>67000.0</v>
      </c>
      <c r="D4031" s="2" t="s">
        <v>11</v>
      </c>
      <c r="E4031" s="2">
        <v>7.0</v>
      </c>
      <c r="F4031" s="2">
        <v>0.0</v>
      </c>
      <c r="G4031" s="2">
        <v>0.0</v>
      </c>
      <c r="H4031" s="2">
        <v>66.633333333</v>
      </c>
      <c r="I4031" s="2">
        <v>2.0</v>
      </c>
      <c r="J4031" s="2">
        <v>19.0</v>
      </c>
      <c r="K4031" s="11"/>
      <c r="L4031" s="12">
        <f t="shared" si="1"/>
        <v>42000</v>
      </c>
      <c r="M4031" s="13">
        <f t="shared" si="2"/>
        <v>67000</v>
      </c>
      <c r="N4031" s="14">
        <f t="shared" si="3"/>
        <v>0.6268656716</v>
      </c>
      <c r="O4031" s="13">
        <f t="shared" si="4"/>
        <v>0.3</v>
      </c>
      <c r="P4031" s="12">
        <f t="shared" si="5"/>
        <v>12600</v>
      </c>
      <c r="Q4031" s="15">
        <f t="shared" si="6"/>
        <v>1008</v>
      </c>
      <c r="R4031" s="16">
        <v>0.23491184099691</v>
      </c>
      <c r="S4031" s="16">
        <v>0.4</v>
      </c>
      <c r="T4031" s="16">
        <v>42000.0</v>
      </c>
      <c r="U4031" s="16">
        <v>0.184613874439143</v>
      </c>
      <c r="V4031" s="16">
        <v>96922.2840805502</v>
      </c>
      <c r="W4031" s="16">
        <v>7753.78272644402</v>
      </c>
    </row>
    <row r="4032" ht="22.5" customHeight="1">
      <c r="A4032" s="2">
        <v>0.0</v>
      </c>
      <c r="B4032" s="10">
        <v>87000.0</v>
      </c>
      <c r="C4032" s="2">
        <v>140000.0</v>
      </c>
      <c r="D4032" s="2" t="s">
        <v>15</v>
      </c>
      <c r="E4032" s="2">
        <v>22.0</v>
      </c>
      <c r="F4032" s="2">
        <v>1.0</v>
      </c>
      <c r="G4032" s="2">
        <v>0.0</v>
      </c>
      <c r="H4032" s="2">
        <v>163.36666667</v>
      </c>
      <c r="I4032" s="2">
        <v>1.0</v>
      </c>
      <c r="J4032" s="2">
        <v>25.0</v>
      </c>
      <c r="K4032" s="11"/>
      <c r="L4032" s="12">
        <f t="shared" si="1"/>
        <v>87000</v>
      </c>
      <c r="M4032" s="13">
        <f t="shared" si="2"/>
        <v>140000</v>
      </c>
      <c r="N4032" s="14">
        <f t="shared" si="3"/>
        <v>0.6214285714</v>
      </c>
      <c r="O4032" s="13">
        <f t="shared" si="4"/>
        <v>0.3</v>
      </c>
      <c r="P4032" s="12">
        <f t="shared" si="5"/>
        <v>26100</v>
      </c>
      <c r="Q4032" s="15">
        <f t="shared" si="6"/>
        <v>2088</v>
      </c>
      <c r="R4032" s="16">
        <v>0.175766905800087</v>
      </c>
      <c r="S4032" s="16">
        <v>0.4</v>
      </c>
      <c r="T4032" s="16">
        <v>87000.0</v>
      </c>
      <c r="U4032" s="16">
        <v>0.174974175140344</v>
      </c>
      <c r="V4032" s="16">
        <v>190284.415465124</v>
      </c>
      <c r="W4032" s="16">
        <v>15222.7532372099</v>
      </c>
    </row>
    <row r="4033" ht="22.5" customHeight="1">
      <c r="A4033" s="2">
        <v>1.0</v>
      </c>
      <c r="B4033" s="10">
        <v>110000.0</v>
      </c>
      <c r="C4033" s="2">
        <v>138000.0</v>
      </c>
      <c r="D4033" s="2" t="s">
        <v>14</v>
      </c>
      <c r="E4033" s="2">
        <v>16.0</v>
      </c>
      <c r="F4033" s="2">
        <v>8.0</v>
      </c>
      <c r="G4033" s="2">
        <v>2.0</v>
      </c>
      <c r="H4033" s="2">
        <v>154.2</v>
      </c>
      <c r="I4033" s="2">
        <v>3.0</v>
      </c>
      <c r="J4033" s="2">
        <v>30.0</v>
      </c>
      <c r="K4033" s="11"/>
      <c r="L4033" s="12">
        <f t="shared" si="1"/>
        <v>110000</v>
      </c>
      <c r="M4033" s="13">
        <f t="shared" si="2"/>
        <v>138000</v>
      </c>
      <c r="N4033" s="14">
        <f t="shared" si="3"/>
        <v>0.7971014493</v>
      </c>
      <c r="O4033" s="13">
        <f t="shared" si="4"/>
        <v>0.3</v>
      </c>
      <c r="P4033" s="12">
        <f t="shared" si="5"/>
        <v>33000</v>
      </c>
      <c r="Q4033" s="15">
        <f t="shared" si="6"/>
        <v>2640</v>
      </c>
      <c r="R4033" s="16">
        <v>0.987244397356601</v>
      </c>
      <c r="S4033" s="16">
        <v>0.4</v>
      </c>
      <c r="T4033" s="16">
        <v>110000.0</v>
      </c>
      <c r="U4033" s="16">
        <v>0.00506252361008501</v>
      </c>
      <c r="V4033" s="16">
        <v>6960.96996386689</v>
      </c>
      <c r="W4033" s="16">
        <v>556.877597109351</v>
      </c>
    </row>
    <row r="4034" ht="22.5" customHeight="1">
      <c r="A4034" s="2">
        <v>1.0</v>
      </c>
      <c r="B4034" s="10">
        <v>69231.0</v>
      </c>
      <c r="C4034" s="2">
        <v>95000.0</v>
      </c>
      <c r="D4034" s="2" t="s">
        <v>15</v>
      </c>
      <c r="E4034" s="2">
        <v>8.0</v>
      </c>
      <c r="F4034" s="2">
        <v>0.0</v>
      </c>
      <c r="G4034" s="2">
        <v>7.0</v>
      </c>
      <c r="H4034" s="2">
        <v>116.7</v>
      </c>
      <c r="I4034" s="2">
        <v>1.0</v>
      </c>
      <c r="J4034" s="2">
        <v>22.0</v>
      </c>
      <c r="K4034" s="11"/>
      <c r="L4034" s="12">
        <f t="shared" si="1"/>
        <v>69231</v>
      </c>
      <c r="M4034" s="13">
        <f t="shared" si="2"/>
        <v>95000</v>
      </c>
      <c r="N4034" s="14">
        <f t="shared" si="3"/>
        <v>0.7287473684</v>
      </c>
      <c r="O4034" s="13">
        <f t="shared" si="4"/>
        <v>0.3</v>
      </c>
      <c r="P4034" s="12">
        <f t="shared" si="5"/>
        <v>20769.3</v>
      </c>
      <c r="Q4034" s="15">
        <f t="shared" si="6"/>
        <v>1661.544</v>
      </c>
      <c r="R4034" s="16">
        <v>0.978643560115066</v>
      </c>
      <c r="S4034" s="16">
        <v>0.4</v>
      </c>
      <c r="T4034" s="16">
        <v>69231.0</v>
      </c>
      <c r="U4034" s="16">
        <v>0.00844819338520204</v>
      </c>
      <c r="V4034" s="16">
        <v>7310.96095313653</v>
      </c>
      <c r="W4034" s="16">
        <v>584.876876250922</v>
      </c>
    </row>
    <row r="4035" ht="22.5" customHeight="1">
      <c r="A4035" s="2">
        <v>1.0</v>
      </c>
      <c r="B4035" s="10">
        <v>96000.0</v>
      </c>
      <c r="C4035" s="2">
        <v>125000.0</v>
      </c>
      <c r="D4035" s="2" t="s">
        <v>13</v>
      </c>
      <c r="E4035" s="2">
        <v>0.3</v>
      </c>
      <c r="F4035" s="2">
        <v>1.0</v>
      </c>
      <c r="H4035" s="2">
        <v>116.9</v>
      </c>
      <c r="I4035" s="2">
        <v>1.0</v>
      </c>
      <c r="J4035" s="2">
        <v>19.0</v>
      </c>
      <c r="K4035" s="11"/>
      <c r="L4035" s="12">
        <f t="shared" si="1"/>
        <v>96000</v>
      </c>
      <c r="M4035" s="13">
        <f t="shared" si="2"/>
        <v>125000</v>
      </c>
      <c r="N4035" s="14">
        <f t="shared" si="3"/>
        <v>0.768</v>
      </c>
      <c r="O4035" s="13">
        <f t="shared" si="4"/>
        <v>0.3</v>
      </c>
      <c r="P4035" s="12">
        <f t="shared" si="5"/>
        <v>28800</v>
      </c>
      <c r="Q4035" s="15">
        <f t="shared" si="6"/>
        <v>2304</v>
      </c>
      <c r="R4035" s="16">
        <v>0.527841727939439</v>
      </c>
      <c r="S4035" s="16">
        <v>0.4</v>
      </c>
      <c r="T4035" s="16">
        <v>96000.0</v>
      </c>
      <c r="U4035" s="16">
        <v>0.154969720879264</v>
      </c>
      <c r="V4035" s="16">
        <v>185963.665055117</v>
      </c>
      <c r="W4035" s="16">
        <v>14877.0932044094</v>
      </c>
    </row>
    <row r="4036" ht="22.5" customHeight="1">
      <c r="A4036" s="2">
        <v>1.0</v>
      </c>
      <c r="B4036" s="10">
        <v>42000.0</v>
      </c>
      <c r="C4036" s="2">
        <v>67000.0</v>
      </c>
      <c r="D4036" s="2" t="s">
        <v>12</v>
      </c>
      <c r="E4036" s="2">
        <v>7.0</v>
      </c>
      <c r="F4036" s="2">
        <v>0.0</v>
      </c>
      <c r="G4036" s="2">
        <v>0.0</v>
      </c>
      <c r="H4036" s="2">
        <v>65.966666667</v>
      </c>
      <c r="I4036" s="2">
        <v>2.0</v>
      </c>
      <c r="J4036" s="2">
        <v>18.0</v>
      </c>
      <c r="K4036" s="11"/>
      <c r="L4036" s="12">
        <f t="shared" si="1"/>
        <v>42000</v>
      </c>
      <c r="M4036" s="13">
        <f t="shared" si="2"/>
        <v>67000</v>
      </c>
      <c r="N4036" s="14">
        <f t="shared" si="3"/>
        <v>0.6268656716</v>
      </c>
      <c r="O4036" s="13">
        <f t="shared" si="4"/>
        <v>0.3</v>
      </c>
      <c r="P4036" s="12">
        <f t="shared" si="5"/>
        <v>12600</v>
      </c>
      <c r="Q4036" s="15">
        <f t="shared" si="6"/>
        <v>1008</v>
      </c>
      <c r="R4036" s="16">
        <v>0.132890748026163</v>
      </c>
      <c r="S4036" s="16">
        <v>0.4</v>
      </c>
      <c r="T4036" s="16">
        <v>42000.0</v>
      </c>
      <c r="U4036" s="16">
        <v>0.161364846875694</v>
      </c>
      <c r="V4036" s="16">
        <v>84716.5446097398</v>
      </c>
      <c r="W4036" s="16">
        <v>6777.32356877918</v>
      </c>
    </row>
    <row r="4037" ht="22.5" customHeight="1">
      <c r="A4037" s="2">
        <v>0.0</v>
      </c>
      <c r="B4037" s="10">
        <v>67657.0</v>
      </c>
      <c r="C4037" s="2">
        <v>100606.0</v>
      </c>
      <c r="D4037" s="2" t="s">
        <v>11</v>
      </c>
      <c r="E4037" s="2">
        <v>5.0</v>
      </c>
      <c r="F4037" s="2">
        <v>0.0</v>
      </c>
      <c r="G4037" s="2">
        <v>0.0</v>
      </c>
      <c r="H4037" s="2">
        <v>225.28527037</v>
      </c>
      <c r="I4037" s="2">
        <v>1.0</v>
      </c>
      <c r="J4037" s="2">
        <v>12.0</v>
      </c>
      <c r="K4037" s="18">
        <v>31.04430422</v>
      </c>
      <c r="L4037" s="19">
        <f t="shared" si="1"/>
        <v>67657</v>
      </c>
      <c r="M4037" s="20">
        <f t="shared" si="2"/>
        <v>100606</v>
      </c>
      <c r="N4037" s="21">
        <f t="shared" si="3"/>
        <v>0.6724946822</v>
      </c>
      <c r="O4037" s="20">
        <f t="shared" si="4"/>
        <v>0.3</v>
      </c>
      <c r="P4037" s="19">
        <f t="shared" si="5"/>
        <v>20297.1</v>
      </c>
      <c r="Q4037" s="22">
        <f t="shared" si="6"/>
        <v>1623.768</v>
      </c>
      <c r="R4037" s="16">
        <v>0.0880092764990371</v>
      </c>
      <c r="S4037" s="16">
        <v>0.4</v>
      </c>
      <c r="T4037" s="16">
        <v>67657.0</v>
      </c>
      <c r="U4037" s="16">
        <v>0.137876458114932</v>
      </c>
      <c r="V4037" s="16">
        <v>116603.844083524</v>
      </c>
      <c r="W4037" s="16">
        <v>9328.30752668198</v>
      </c>
    </row>
    <row r="4038" ht="22.5" customHeight="1">
      <c r="A4038" s="2">
        <v>0.0</v>
      </c>
      <c r="B4038" s="10">
        <v>90425.0</v>
      </c>
      <c r="C4038" s="2">
        <v>97741.0</v>
      </c>
      <c r="D4038" s="2" t="s">
        <v>15</v>
      </c>
      <c r="E4038" s="2">
        <v>1.0</v>
      </c>
      <c r="F4038" s="2">
        <v>0.0</v>
      </c>
      <c r="G4038" s="2">
        <v>0.0</v>
      </c>
      <c r="H4038" s="2">
        <v>123.97280612</v>
      </c>
      <c r="I4038" s="2">
        <v>0.0</v>
      </c>
      <c r="J4038" s="2">
        <v>20.0</v>
      </c>
      <c r="K4038" s="18">
        <v>33.56414529</v>
      </c>
      <c r="L4038" s="19">
        <f t="shared" si="1"/>
        <v>90425</v>
      </c>
      <c r="M4038" s="20">
        <f t="shared" si="2"/>
        <v>97741</v>
      </c>
      <c r="N4038" s="21">
        <f t="shared" si="3"/>
        <v>0.9251491186</v>
      </c>
      <c r="O4038" s="20">
        <f t="shared" si="4"/>
        <v>0.7</v>
      </c>
      <c r="P4038" s="19">
        <f t="shared" si="5"/>
        <v>63297.5</v>
      </c>
      <c r="Q4038" s="22">
        <f t="shared" si="6"/>
        <v>5063.8</v>
      </c>
      <c r="R4038" s="16">
        <v>0.13445521942085</v>
      </c>
      <c r="S4038" s="16">
        <v>0.4</v>
      </c>
      <c r="T4038" s="16">
        <v>90425.0</v>
      </c>
      <c r="U4038" s="16">
        <v>0.161989079846147</v>
      </c>
      <c r="V4038" s="16">
        <v>183098.281813598</v>
      </c>
      <c r="W4038" s="16">
        <v>14647.8625450879</v>
      </c>
    </row>
    <row r="4039" ht="22.5" customHeight="1">
      <c r="A4039" s="2">
        <v>0.0</v>
      </c>
      <c r="B4039" s="10">
        <v>106011.0</v>
      </c>
      <c r="C4039" s="2">
        <v>173778.0</v>
      </c>
      <c r="D4039" s="2" t="s">
        <v>12</v>
      </c>
      <c r="E4039" s="2">
        <v>7.0</v>
      </c>
      <c r="F4039" s="2">
        <v>0.0</v>
      </c>
      <c r="G4039" s="2">
        <v>0.0</v>
      </c>
      <c r="H4039" s="2">
        <v>223.76961057</v>
      </c>
      <c r="I4039" s="2">
        <v>3.0</v>
      </c>
      <c r="J4039" s="2">
        <v>24.0</v>
      </c>
      <c r="K4039" s="18">
        <v>40.564750356</v>
      </c>
      <c r="L4039" s="19">
        <f t="shared" si="1"/>
        <v>106011</v>
      </c>
      <c r="M4039" s="20">
        <f t="shared" si="2"/>
        <v>173778</v>
      </c>
      <c r="N4039" s="21">
        <f t="shared" si="3"/>
        <v>0.6100369437</v>
      </c>
      <c r="O4039" s="20">
        <f t="shared" si="4"/>
        <v>0.3</v>
      </c>
      <c r="P4039" s="19">
        <f t="shared" si="5"/>
        <v>31803.3</v>
      </c>
      <c r="Q4039" s="22">
        <f t="shared" si="6"/>
        <v>2544.264</v>
      </c>
      <c r="R4039" s="16">
        <v>0.0813401536465541</v>
      </c>
      <c r="S4039" s="16">
        <v>0.4</v>
      </c>
      <c r="T4039" s="16">
        <v>106011.0</v>
      </c>
      <c r="U4039" s="16">
        <v>0.133239581648416</v>
      </c>
      <c r="V4039" s="16">
        <v>176560.766126628</v>
      </c>
      <c r="W4039" s="16">
        <v>14124.8612901303</v>
      </c>
    </row>
    <row r="4040" ht="22.5" customHeight="1">
      <c r="A4040" s="2">
        <v>1.0</v>
      </c>
      <c r="B4040" s="10">
        <v>52411.0</v>
      </c>
      <c r="C4040" s="2">
        <v>90031.0</v>
      </c>
      <c r="D4040" s="2" t="s">
        <v>15</v>
      </c>
      <c r="E4040" s="2">
        <v>5.0</v>
      </c>
      <c r="F4040" s="2">
        <v>2.0</v>
      </c>
      <c r="G4040" s="2">
        <v>1.0</v>
      </c>
      <c r="H4040" s="2">
        <v>90.425474601</v>
      </c>
      <c r="I4040" s="2">
        <v>3.0</v>
      </c>
      <c r="J4040" s="2">
        <v>24.0</v>
      </c>
      <c r="K4040" s="18">
        <v>41.966249467</v>
      </c>
      <c r="L4040" s="19">
        <f t="shared" si="1"/>
        <v>52411</v>
      </c>
      <c r="M4040" s="20">
        <f t="shared" si="2"/>
        <v>90031</v>
      </c>
      <c r="N4040" s="21">
        <f t="shared" si="3"/>
        <v>0.5821439282</v>
      </c>
      <c r="O4040" s="20">
        <f t="shared" si="4"/>
        <v>0.25</v>
      </c>
      <c r="P4040" s="19">
        <f t="shared" si="5"/>
        <v>13102.75</v>
      </c>
      <c r="Q4040" s="22">
        <f t="shared" si="6"/>
        <v>1048.22</v>
      </c>
      <c r="R4040" s="16">
        <v>0.75949888167871</v>
      </c>
      <c r="S4040" s="16">
        <v>0.4</v>
      </c>
      <c r="T4040" s="16">
        <v>52411.0</v>
      </c>
      <c r="U4040" s="16">
        <v>0.0883684630711051</v>
      </c>
      <c r="V4040" s="16">
        <v>57893.4939752461</v>
      </c>
      <c r="W4040" s="16">
        <v>4631.47951801969</v>
      </c>
    </row>
    <row r="4041" ht="22.5" customHeight="1">
      <c r="A4041" s="2">
        <v>0.0</v>
      </c>
      <c r="B4041" s="10">
        <v>94019.0</v>
      </c>
      <c r="C4041" s="2">
        <v>134565.0</v>
      </c>
      <c r="D4041" s="2" t="s">
        <v>15</v>
      </c>
      <c r="F4041" s="2">
        <v>0.0</v>
      </c>
      <c r="G4041" s="2">
        <v>0.0</v>
      </c>
      <c r="H4041" s="2">
        <v>196.19790754</v>
      </c>
      <c r="I4041" s="2">
        <v>0.0</v>
      </c>
      <c r="J4041" s="2">
        <v>21.0</v>
      </c>
      <c r="K4041" s="18">
        <v>26.86773396</v>
      </c>
      <c r="L4041" s="19">
        <f t="shared" si="1"/>
        <v>94019</v>
      </c>
      <c r="M4041" s="20">
        <f t="shared" si="2"/>
        <v>134565</v>
      </c>
      <c r="N4041" s="21">
        <f t="shared" si="3"/>
        <v>0.6986883662</v>
      </c>
      <c r="O4041" s="20">
        <f t="shared" si="4"/>
        <v>0.3</v>
      </c>
      <c r="P4041" s="19">
        <f t="shared" si="5"/>
        <v>28205.7</v>
      </c>
      <c r="Q4041" s="22">
        <f t="shared" si="6"/>
        <v>2256.456</v>
      </c>
      <c r="R4041" s="16">
        <v>0.0567564136026254</v>
      </c>
      <c r="S4041" s="16">
        <v>0.4</v>
      </c>
      <c r="T4041" s="16">
        <v>94019.0</v>
      </c>
      <c r="U4041" s="16">
        <v>0.11242651389509</v>
      </c>
      <c r="V4041" s="16">
        <v>132127.855123781</v>
      </c>
      <c r="W4041" s="16">
        <v>10570.2284099025</v>
      </c>
    </row>
    <row r="4042" ht="22.5" customHeight="1">
      <c r="A4042" s="2">
        <v>0.0</v>
      </c>
      <c r="B4042" s="17"/>
      <c r="C4042" s="2">
        <v>91455.0</v>
      </c>
      <c r="D4042" s="2" t="s">
        <v>11</v>
      </c>
      <c r="E4042" s="2">
        <v>7.0</v>
      </c>
      <c r="F4042" s="2">
        <v>0.0</v>
      </c>
      <c r="G4042" s="2">
        <v>0.0</v>
      </c>
      <c r="H4042" s="2">
        <v>174.42896876</v>
      </c>
      <c r="I4042" s="2">
        <v>1.0</v>
      </c>
      <c r="J4042" s="2">
        <v>15.0</v>
      </c>
      <c r="K4042" s="18">
        <v>38.593376406</v>
      </c>
      <c r="L4042" s="19" t="str">
        <f t="shared" si="1"/>
        <v/>
      </c>
      <c r="M4042" s="20">
        <f t="shared" si="2"/>
        <v>91455</v>
      </c>
      <c r="N4042" s="21">
        <f t="shared" si="3"/>
        <v>0</v>
      </c>
      <c r="O4042" s="20">
        <f t="shared" si="4"/>
        <v>0.2</v>
      </c>
      <c r="P4042" s="19">
        <f t="shared" si="5"/>
        <v>0</v>
      </c>
      <c r="Q4042" s="22">
        <f t="shared" si="6"/>
        <v>0</v>
      </c>
      <c r="R4042" s="16">
        <v>0.167378802641995</v>
      </c>
      <c r="S4042" s="16">
        <v>0.4</v>
      </c>
      <c r="T4042" s="16">
        <v>0.0</v>
      </c>
      <c r="U4042" s="16">
        <v>0.172829210217018</v>
      </c>
      <c r="V4042" s="16">
        <v>0.0</v>
      </c>
      <c r="W4042" s="16">
        <v>0.0</v>
      </c>
    </row>
    <row r="4043" ht="22.5" customHeight="1">
      <c r="A4043" s="2">
        <v>0.0</v>
      </c>
      <c r="B4043" s="10">
        <v>131378.0</v>
      </c>
      <c r="C4043" s="2">
        <v>199687.0</v>
      </c>
      <c r="D4043" s="2" t="s">
        <v>15</v>
      </c>
      <c r="E4043" s="2">
        <v>12.0</v>
      </c>
      <c r="F4043" s="2">
        <v>0.0</v>
      </c>
      <c r="G4043" s="2">
        <v>0.0</v>
      </c>
      <c r="H4043" s="2">
        <v>208.60596567</v>
      </c>
      <c r="I4043" s="2">
        <v>0.0</v>
      </c>
      <c r="J4043" s="2">
        <v>21.0</v>
      </c>
      <c r="K4043" s="18">
        <v>37.099279114</v>
      </c>
      <c r="L4043" s="19">
        <f t="shared" si="1"/>
        <v>131378</v>
      </c>
      <c r="M4043" s="20">
        <f t="shared" si="2"/>
        <v>199687</v>
      </c>
      <c r="N4043" s="21">
        <f t="shared" si="3"/>
        <v>0.6579196442</v>
      </c>
      <c r="O4043" s="20">
        <f t="shared" si="4"/>
        <v>0.3</v>
      </c>
      <c r="P4043" s="19">
        <f t="shared" si="5"/>
        <v>39413.4</v>
      </c>
      <c r="Q4043" s="22">
        <f t="shared" si="6"/>
        <v>3153.072</v>
      </c>
      <c r="R4043" s="16">
        <v>0.0980353727995041</v>
      </c>
      <c r="S4043" s="16">
        <v>0.4</v>
      </c>
      <c r="T4043" s="16">
        <v>131378.0</v>
      </c>
      <c r="U4043" s="16">
        <v>0.144202099586833</v>
      </c>
      <c r="V4043" s="16">
        <v>236812.292993986</v>
      </c>
      <c r="W4043" s="16">
        <v>18944.9834395189</v>
      </c>
    </row>
    <row r="4044" ht="22.5" customHeight="1">
      <c r="A4044" s="2">
        <v>0.0</v>
      </c>
      <c r="B4044" s="10">
        <v>65205.0</v>
      </c>
      <c r="C4044" s="2">
        <v>86313.0</v>
      </c>
      <c r="E4044" s="2">
        <v>4.0</v>
      </c>
      <c r="F4044" s="2">
        <v>0.0</v>
      </c>
      <c r="G4044" s="2">
        <v>0.0</v>
      </c>
      <c r="H4044" s="2">
        <v>99.369470346</v>
      </c>
      <c r="I4044" s="2">
        <v>0.0</v>
      </c>
      <c r="J4044" s="2">
        <v>15.0</v>
      </c>
      <c r="K4044" s="18">
        <v>40.143170748</v>
      </c>
      <c r="L4044" s="19">
        <f t="shared" si="1"/>
        <v>65205</v>
      </c>
      <c r="M4044" s="20">
        <f t="shared" si="2"/>
        <v>86313</v>
      </c>
      <c r="N4044" s="21">
        <f t="shared" si="3"/>
        <v>0.7554481944</v>
      </c>
      <c r="O4044" s="20">
        <f t="shared" si="4"/>
        <v>0.3</v>
      </c>
      <c r="P4044" s="19">
        <f t="shared" si="5"/>
        <v>19561.5</v>
      </c>
      <c r="Q4044" s="22">
        <f t="shared" si="6"/>
        <v>1564.92</v>
      </c>
      <c r="R4044" s="16">
        <v>0.237457461371259</v>
      </c>
      <c r="S4044" s="16">
        <v>0.4</v>
      </c>
      <c r="T4044" s="16">
        <v>65205.0</v>
      </c>
      <c r="U4044" s="16">
        <v>0.184845499544896</v>
      </c>
      <c r="V4044" s="16">
        <v>150660.634972812</v>
      </c>
      <c r="W4044" s="16">
        <v>12052.8507978249</v>
      </c>
    </row>
    <row r="4045" ht="22.5" customHeight="1">
      <c r="A4045" s="2">
        <v>0.0</v>
      </c>
      <c r="B4045" s="10">
        <v>16110.0</v>
      </c>
      <c r="C4045" s="2">
        <v>54436.0</v>
      </c>
      <c r="D4045" s="2" t="s">
        <v>11</v>
      </c>
      <c r="E4045" s="2">
        <v>24.0</v>
      </c>
      <c r="F4045" s="2">
        <v>0.0</v>
      </c>
      <c r="G4045" s="2">
        <v>2.0</v>
      </c>
      <c r="H4045" s="2">
        <v>207.20795161</v>
      </c>
      <c r="I4045" s="2">
        <v>1.0</v>
      </c>
      <c r="J4045" s="2">
        <v>25.0</v>
      </c>
      <c r="K4045" s="18">
        <v>28.093375587</v>
      </c>
      <c r="L4045" s="19">
        <f t="shared" si="1"/>
        <v>16110</v>
      </c>
      <c r="M4045" s="20">
        <f t="shared" si="2"/>
        <v>54436</v>
      </c>
      <c r="N4045" s="21">
        <f t="shared" si="3"/>
        <v>0.2959438607</v>
      </c>
      <c r="O4045" s="20">
        <f t="shared" si="4"/>
        <v>0.2</v>
      </c>
      <c r="P4045" s="19">
        <f t="shared" si="5"/>
        <v>3222</v>
      </c>
      <c r="Q4045" s="22">
        <f t="shared" si="6"/>
        <v>257.76</v>
      </c>
      <c r="R4045" s="16">
        <v>0.216709553854566</v>
      </c>
      <c r="S4045" s="16">
        <v>0.4</v>
      </c>
      <c r="T4045" s="16">
        <v>16110.0</v>
      </c>
      <c r="U4045" s="16">
        <v>0.182556291880288</v>
      </c>
      <c r="V4045" s="16">
        <v>36762.2732773931</v>
      </c>
      <c r="W4045" s="16">
        <v>2940.98186219145</v>
      </c>
    </row>
    <row r="4046" ht="22.5" customHeight="1">
      <c r="A4046" s="2">
        <v>0.0</v>
      </c>
      <c r="B4046" s="10">
        <v>48624.0</v>
      </c>
      <c r="C4046" s="2">
        <v>83448.0</v>
      </c>
      <c r="K4046" s="18">
        <v>39.671408305</v>
      </c>
      <c r="L4046" s="19">
        <f t="shared" si="1"/>
        <v>48624</v>
      </c>
      <c r="M4046" s="20">
        <f t="shared" si="2"/>
        <v>83448</v>
      </c>
      <c r="N4046" s="21">
        <f t="shared" si="3"/>
        <v>0.5826862238</v>
      </c>
      <c r="O4046" s="20">
        <f t="shared" si="4"/>
        <v>0.25</v>
      </c>
      <c r="P4046" s="19">
        <f t="shared" si="5"/>
        <v>12156</v>
      </c>
      <c r="Q4046" s="22">
        <f t="shared" si="6"/>
        <v>972.48</v>
      </c>
      <c r="R4046" s="16">
        <v>0.16283030429794</v>
      </c>
      <c r="S4046" s="16">
        <v>0.4</v>
      </c>
      <c r="T4046" s="16">
        <v>48624.0</v>
      </c>
      <c r="U4046" s="16">
        <v>0.171569781764765</v>
      </c>
      <c r="V4046" s="16">
        <v>104280.113356624</v>
      </c>
      <c r="W4046" s="16">
        <v>8342.40906852994</v>
      </c>
    </row>
    <row r="4047" ht="22.5" customHeight="1">
      <c r="A4047" s="2">
        <v>0.0</v>
      </c>
      <c r="B4047" s="10">
        <v>55863.0</v>
      </c>
      <c r="C4047" s="2">
        <v>81406.0</v>
      </c>
      <c r="D4047" s="2" t="s">
        <v>14</v>
      </c>
      <c r="E4047" s="2">
        <v>10.0</v>
      </c>
      <c r="F4047" s="2">
        <v>1.0</v>
      </c>
      <c r="G4047" s="2">
        <v>0.0</v>
      </c>
      <c r="H4047" s="2">
        <v>74.576426981</v>
      </c>
      <c r="I4047" s="2">
        <v>2.0</v>
      </c>
      <c r="J4047" s="2">
        <v>27.0</v>
      </c>
      <c r="K4047" s="18">
        <v>36.760275709</v>
      </c>
      <c r="L4047" s="19">
        <f t="shared" si="1"/>
        <v>55863</v>
      </c>
      <c r="M4047" s="20">
        <f t="shared" si="2"/>
        <v>81406</v>
      </c>
      <c r="N4047" s="21">
        <f t="shared" si="3"/>
        <v>0.6862270594</v>
      </c>
      <c r="O4047" s="20">
        <f t="shared" si="4"/>
        <v>0.3</v>
      </c>
      <c r="P4047" s="19">
        <f t="shared" si="5"/>
        <v>16758.9</v>
      </c>
      <c r="Q4047" s="22">
        <f t="shared" si="6"/>
        <v>1340.712</v>
      </c>
      <c r="R4047" s="16">
        <v>0.319388778316126</v>
      </c>
      <c r="S4047" s="16">
        <v>0.4</v>
      </c>
      <c r="T4047" s="16">
        <v>55863.0</v>
      </c>
      <c r="U4047" s="16">
        <v>0.186223495235396</v>
      </c>
      <c r="V4047" s="16">
        <v>130037.538929186</v>
      </c>
      <c r="W4047" s="16">
        <v>10403.0031143349</v>
      </c>
    </row>
    <row r="4048" ht="22.5" customHeight="1">
      <c r="A4048" s="2">
        <v>0.0</v>
      </c>
      <c r="B4048" s="10">
        <v>81389.0</v>
      </c>
      <c r="C4048" s="2">
        <v>123842.0</v>
      </c>
      <c r="D4048" s="2" t="s">
        <v>11</v>
      </c>
      <c r="E4048" s="2">
        <v>9.0</v>
      </c>
      <c r="F4048" s="2">
        <v>0.0</v>
      </c>
      <c r="G4048" s="2">
        <v>0.0</v>
      </c>
      <c r="H4048" s="2">
        <v>285.04691618</v>
      </c>
      <c r="I4048" s="2">
        <v>1.0</v>
      </c>
      <c r="J4048" s="2">
        <v>17.0</v>
      </c>
      <c r="K4048" s="18">
        <v>37.13906786</v>
      </c>
      <c r="L4048" s="19">
        <f t="shared" si="1"/>
        <v>81389</v>
      </c>
      <c r="M4048" s="20">
        <f t="shared" si="2"/>
        <v>123842</v>
      </c>
      <c r="N4048" s="21">
        <f t="shared" si="3"/>
        <v>0.6572003036</v>
      </c>
      <c r="O4048" s="20">
        <f t="shared" si="4"/>
        <v>0.3</v>
      </c>
      <c r="P4048" s="19">
        <f t="shared" si="5"/>
        <v>24416.7</v>
      </c>
      <c r="Q4048" s="22">
        <f t="shared" si="6"/>
        <v>1953.336</v>
      </c>
      <c r="R4048" s="16">
        <v>0.0818780573364293</v>
      </c>
      <c r="S4048" s="16">
        <v>0.4</v>
      </c>
      <c r="T4048" s="16">
        <v>81389.0</v>
      </c>
      <c r="U4048" s="16">
        <v>0.133627340344925</v>
      </c>
      <c r="V4048" s="16">
        <v>135947.445041664</v>
      </c>
      <c r="W4048" s="16">
        <v>10875.7956033331</v>
      </c>
    </row>
    <row r="4049" ht="22.5" customHeight="1">
      <c r="A4049" s="2">
        <v>1.0</v>
      </c>
      <c r="B4049" s="10">
        <v>72000.0</v>
      </c>
      <c r="C4049" s="2">
        <v>98000.0</v>
      </c>
      <c r="D4049" s="2" t="s">
        <v>12</v>
      </c>
      <c r="E4049" s="2">
        <v>6.0</v>
      </c>
      <c r="F4049" s="2">
        <v>0.0</v>
      </c>
      <c r="G4049" s="2">
        <v>2.0</v>
      </c>
      <c r="H4049" s="2">
        <v>79.166666667</v>
      </c>
      <c r="I4049" s="2">
        <v>4.0</v>
      </c>
      <c r="J4049" s="2">
        <v>29.0</v>
      </c>
      <c r="K4049" s="11"/>
      <c r="L4049" s="12">
        <f t="shared" si="1"/>
        <v>72000</v>
      </c>
      <c r="M4049" s="13">
        <f t="shared" si="2"/>
        <v>98000</v>
      </c>
      <c r="N4049" s="14">
        <f t="shared" si="3"/>
        <v>0.7346938776</v>
      </c>
      <c r="O4049" s="13">
        <f t="shared" si="4"/>
        <v>0.3</v>
      </c>
      <c r="P4049" s="12">
        <f t="shared" si="5"/>
        <v>21600</v>
      </c>
      <c r="Q4049" s="15">
        <f t="shared" si="6"/>
        <v>1728</v>
      </c>
      <c r="R4049" s="16">
        <v>0.411488240235747</v>
      </c>
      <c r="S4049" s="16">
        <v>0.4</v>
      </c>
      <c r="T4049" s="16">
        <v>72000.0</v>
      </c>
      <c r="U4049" s="16">
        <v>0.177165419138367</v>
      </c>
      <c r="V4049" s="16">
        <v>159448.877224531</v>
      </c>
      <c r="W4049" s="16">
        <v>12755.9101779624</v>
      </c>
    </row>
    <row r="4050" ht="22.5" customHeight="1">
      <c r="A4050" s="2">
        <v>0.0</v>
      </c>
      <c r="B4050" s="10">
        <v>61427.0</v>
      </c>
      <c r="C4050" s="2">
        <v>83722.0</v>
      </c>
      <c r="D4050" s="2" t="s">
        <v>11</v>
      </c>
      <c r="E4050" s="2">
        <v>19.0</v>
      </c>
      <c r="F4050" s="2">
        <v>0.0</v>
      </c>
      <c r="G4050" s="2">
        <v>0.0</v>
      </c>
      <c r="H4050" s="2">
        <v>220.55353362</v>
      </c>
      <c r="I4050" s="2">
        <v>0.0</v>
      </c>
      <c r="J4050" s="2">
        <v>21.0</v>
      </c>
      <c r="K4050" s="18">
        <v>32.72762776</v>
      </c>
      <c r="L4050" s="19">
        <f t="shared" si="1"/>
        <v>61427</v>
      </c>
      <c r="M4050" s="20">
        <f t="shared" si="2"/>
        <v>83722</v>
      </c>
      <c r="N4050" s="21">
        <f t="shared" si="3"/>
        <v>0.7337020138</v>
      </c>
      <c r="O4050" s="20">
        <f t="shared" si="4"/>
        <v>0.3</v>
      </c>
      <c r="P4050" s="19">
        <f t="shared" si="5"/>
        <v>18428.1</v>
      </c>
      <c r="Q4050" s="22">
        <f t="shared" si="6"/>
        <v>1474.248</v>
      </c>
      <c r="R4050" s="16">
        <v>0.0672393094556758</v>
      </c>
      <c r="S4050" s="16">
        <v>0.4</v>
      </c>
      <c r="T4050" s="16">
        <v>61427.0</v>
      </c>
      <c r="U4050" s="16">
        <v>0.122108475566224</v>
      </c>
      <c r="V4050" s="16">
        <v>93759.4666075805</v>
      </c>
      <c r="W4050" s="16">
        <v>7500.75732860644</v>
      </c>
    </row>
    <row r="4051" ht="22.5" customHeight="1">
      <c r="A4051" s="2">
        <v>0.0</v>
      </c>
      <c r="B4051" s="10">
        <v>63955.0</v>
      </c>
      <c r="C4051" s="2">
        <v>95621.0</v>
      </c>
      <c r="D4051" s="2" t="s">
        <v>15</v>
      </c>
      <c r="E4051" s="2">
        <v>19.0</v>
      </c>
      <c r="F4051" s="2">
        <v>0.0</v>
      </c>
      <c r="G4051" s="2">
        <v>0.0</v>
      </c>
      <c r="H4051" s="2">
        <v>626.29709367</v>
      </c>
      <c r="I4051" s="2">
        <v>0.0</v>
      </c>
      <c r="J4051" s="2">
        <v>24.0</v>
      </c>
      <c r="K4051" s="18">
        <v>20.01032357</v>
      </c>
      <c r="L4051" s="19">
        <f t="shared" si="1"/>
        <v>63955</v>
      </c>
      <c r="M4051" s="20">
        <f t="shared" si="2"/>
        <v>95621</v>
      </c>
      <c r="N4051" s="21">
        <f t="shared" si="3"/>
        <v>0.6688384351</v>
      </c>
      <c r="O4051" s="20">
        <f t="shared" si="4"/>
        <v>0.3</v>
      </c>
      <c r="P4051" s="19">
        <f t="shared" si="5"/>
        <v>19186.5</v>
      </c>
      <c r="Q4051" s="22">
        <f t="shared" si="6"/>
        <v>1534.92</v>
      </c>
      <c r="R4051" s="16">
        <v>0.00254152032448274</v>
      </c>
      <c r="S4051" s="16">
        <v>0.4</v>
      </c>
      <c r="T4051" s="16">
        <v>63955.0</v>
      </c>
      <c r="U4051" s="16">
        <v>0.0153292714156436</v>
      </c>
      <c r="V4051" s="16">
        <v>12254.7944173436</v>
      </c>
      <c r="W4051" s="16">
        <v>980.383553387488</v>
      </c>
    </row>
    <row r="4052" ht="22.5" customHeight="1">
      <c r="A4052" s="2">
        <v>0.0</v>
      </c>
      <c r="B4052" s="10">
        <v>91479.0</v>
      </c>
      <c r="C4052" s="2">
        <v>127110.0</v>
      </c>
      <c r="D4052" s="2" t="s">
        <v>12</v>
      </c>
      <c r="E4052" s="2">
        <v>25.0</v>
      </c>
      <c r="F4052" s="2">
        <v>0.0</v>
      </c>
      <c r="G4052" s="2">
        <v>0.0</v>
      </c>
      <c r="H4052" s="2">
        <v>279.46823675</v>
      </c>
      <c r="I4052" s="2">
        <v>3.0</v>
      </c>
      <c r="J4052" s="2">
        <v>16.0</v>
      </c>
      <c r="K4052" s="18">
        <v>33.078522222</v>
      </c>
      <c r="L4052" s="19">
        <f t="shared" si="1"/>
        <v>91479</v>
      </c>
      <c r="M4052" s="20">
        <f t="shared" si="2"/>
        <v>127110</v>
      </c>
      <c r="N4052" s="21">
        <f t="shared" si="3"/>
        <v>0.7196837385</v>
      </c>
      <c r="O4052" s="20">
        <f t="shared" si="4"/>
        <v>0.3</v>
      </c>
      <c r="P4052" s="19">
        <f t="shared" si="5"/>
        <v>27443.7</v>
      </c>
      <c r="Q4052" s="22">
        <f t="shared" si="6"/>
        <v>2195.496</v>
      </c>
      <c r="R4052" s="16">
        <v>0.0389777742229932</v>
      </c>
      <c r="S4052" s="16">
        <v>0.4</v>
      </c>
      <c r="T4052" s="16">
        <v>91479.0</v>
      </c>
      <c r="U4052" s="16">
        <v>0.0922875397768544</v>
      </c>
      <c r="V4052" s="16">
        <v>105529.648140585</v>
      </c>
      <c r="W4052" s="16">
        <v>8442.37185124686</v>
      </c>
    </row>
    <row r="4053" ht="22.5" customHeight="1">
      <c r="A4053" s="2">
        <v>0.0</v>
      </c>
      <c r="B4053" s="10">
        <v>143487.0</v>
      </c>
      <c r="C4053" s="2">
        <v>180122.0</v>
      </c>
      <c r="D4053" s="2" t="s">
        <v>14</v>
      </c>
      <c r="E4053" s="2">
        <v>7.0</v>
      </c>
      <c r="F4053" s="2">
        <v>0.0</v>
      </c>
      <c r="G4053" s="2">
        <v>0.0</v>
      </c>
      <c r="H4053" s="2">
        <v>324.1633286</v>
      </c>
      <c r="I4053" s="2">
        <v>0.0</v>
      </c>
      <c r="J4053" s="2">
        <v>16.0</v>
      </c>
      <c r="K4053" s="18">
        <v>43.251182523</v>
      </c>
      <c r="L4053" s="19">
        <f t="shared" si="1"/>
        <v>143487</v>
      </c>
      <c r="M4053" s="20">
        <f t="shared" si="2"/>
        <v>180122</v>
      </c>
      <c r="N4053" s="21">
        <f t="shared" si="3"/>
        <v>0.7966100754</v>
      </c>
      <c r="O4053" s="20">
        <f t="shared" si="4"/>
        <v>0.3</v>
      </c>
      <c r="P4053" s="19">
        <f t="shared" si="5"/>
        <v>43046.1</v>
      </c>
      <c r="Q4053" s="22">
        <f t="shared" si="6"/>
        <v>3443.688</v>
      </c>
      <c r="R4053" s="16">
        <v>0.0856750076025792</v>
      </c>
      <c r="S4053" s="16">
        <v>0.4</v>
      </c>
      <c r="T4053" s="16">
        <v>143487.0</v>
      </c>
      <c r="U4053" s="16">
        <v>0.136294918111268</v>
      </c>
      <c r="V4053" s="16">
        <v>244456.861437895</v>
      </c>
      <c r="W4053" s="16">
        <v>19556.5489150316</v>
      </c>
    </row>
    <row r="4054" ht="22.5" customHeight="1">
      <c r="A4054" s="2">
        <v>0.0</v>
      </c>
      <c r="B4054" s="17"/>
      <c r="C4054" s="2">
        <v>26450.0</v>
      </c>
      <c r="D4054" s="2" t="s">
        <v>15</v>
      </c>
      <c r="E4054" s="2">
        <v>6.0</v>
      </c>
      <c r="F4054" s="2">
        <v>1.0</v>
      </c>
      <c r="G4054" s="2">
        <v>0.0</v>
      </c>
      <c r="H4054" s="2">
        <v>112.57824309</v>
      </c>
      <c r="I4054" s="2">
        <v>0.0</v>
      </c>
      <c r="J4054" s="2">
        <v>19.0</v>
      </c>
      <c r="K4054" s="18">
        <v>19.842902485</v>
      </c>
      <c r="L4054" s="19" t="str">
        <f t="shared" si="1"/>
        <v/>
      </c>
      <c r="M4054" s="20">
        <f t="shared" si="2"/>
        <v>26450</v>
      </c>
      <c r="N4054" s="21">
        <f t="shared" si="3"/>
        <v>0</v>
      </c>
      <c r="O4054" s="20">
        <f t="shared" si="4"/>
        <v>0.2</v>
      </c>
      <c r="P4054" s="19">
        <f t="shared" si="5"/>
        <v>0</v>
      </c>
      <c r="Q4054" s="22">
        <f t="shared" si="6"/>
        <v>0</v>
      </c>
      <c r="R4054" s="16">
        <v>0.103701230287738</v>
      </c>
      <c r="S4054" s="16">
        <v>0.4</v>
      </c>
      <c r="T4054" s="16">
        <v>0.0</v>
      </c>
      <c r="U4054" s="16">
        <v>0.147468473977982</v>
      </c>
      <c r="V4054" s="16">
        <v>0.0</v>
      </c>
      <c r="W4054" s="16">
        <v>0.0</v>
      </c>
    </row>
    <row r="4055" ht="22.5" customHeight="1">
      <c r="A4055" s="2">
        <v>0.0</v>
      </c>
      <c r="B4055" s="10">
        <v>130373.0</v>
      </c>
      <c r="C4055" s="2">
        <v>204384.0</v>
      </c>
      <c r="D4055" s="2" t="s">
        <v>15</v>
      </c>
      <c r="E4055" s="2">
        <v>13.0</v>
      </c>
      <c r="F4055" s="2">
        <v>0.0</v>
      </c>
      <c r="G4055" s="2">
        <v>0.0</v>
      </c>
      <c r="H4055" s="2">
        <v>197.04446062</v>
      </c>
      <c r="I4055" s="2">
        <v>0.0</v>
      </c>
      <c r="J4055" s="2">
        <v>21.0</v>
      </c>
      <c r="K4055" s="18">
        <v>35.204434527</v>
      </c>
      <c r="L4055" s="19">
        <f t="shared" si="1"/>
        <v>130373</v>
      </c>
      <c r="M4055" s="20">
        <f t="shared" si="2"/>
        <v>204384</v>
      </c>
      <c r="N4055" s="21">
        <f t="shared" si="3"/>
        <v>0.6378826131</v>
      </c>
      <c r="O4055" s="20">
        <f t="shared" si="4"/>
        <v>0.3</v>
      </c>
      <c r="P4055" s="19">
        <f t="shared" si="5"/>
        <v>39111.9</v>
      </c>
      <c r="Q4055" s="22">
        <f t="shared" si="6"/>
        <v>3128.952</v>
      </c>
      <c r="R4055" s="16">
        <v>0.0921888614992594</v>
      </c>
      <c r="S4055" s="16">
        <v>0.4</v>
      </c>
      <c r="T4055" s="16">
        <v>130373.0</v>
      </c>
      <c r="U4055" s="16">
        <v>0.1406027196355</v>
      </c>
      <c r="V4055" s="16">
        <v>229134.979587988</v>
      </c>
      <c r="W4055" s="16">
        <v>18330.7983670391</v>
      </c>
    </row>
    <row r="4056" ht="22.5" customHeight="1">
      <c r="A4056" s="2">
        <v>0.0</v>
      </c>
      <c r="B4056" s="10">
        <v>85092.0</v>
      </c>
      <c r="C4056" s="2">
        <v>139345.0</v>
      </c>
      <c r="D4056" s="2" t="s">
        <v>11</v>
      </c>
      <c r="E4056" s="2">
        <v>9.0</v>
      </c>
      <c r="F4056" s="2">
        <v>0.0</v>
      </c>
      <c r="G4056" s="2">
        <v>1.0</v>
      </c>
      <c r="H4056" s="2">
        <v>87.64505947</v>
      </c>
      <c r="I4056" s="2">
        <v>3.0</v>
      </c>
      <c r="J4056" s="2">
        <v>14.0</v>
      </c>
      <c r="K4056" s="18">
        <v>42.13884767</v>
      </c>
      <c r="L4056" s="19">
        <f t="shared" si="1"/>
        <v>85092</v>
      </c>
      <c r="M4056" s="20">
        <f t="shared" si="2"/>
        <v>139345</v>
      </c>
      <c r="N4056" s="21">
        <f t="shared" si="3"/>
        <v>0.6106570024</v>
      </c>
      <c r="O4056" s="20">
        <f t="shared" si="4"/>
        <v>0.3</v>
      </c>
      <c r="P4056" s="19">
        <f t="shared" si="5"/>
        <v>25527.6</v>
      </c>
      <c r="Q4056" s="22">
        <f t="shared" si="6"/>
        <v>2042.208</v>
      </c>
      <c r="R4056" s="16">
        <v>0.553072059196221</v>
      </c>
      <c r="S4056" s="16">
        <v>0.4</v>
      </c>
      <c r="T4056" s="16">
        <v>85092.0</v>
      </c>
      <c r="U4056" s="16">
        <v>0.148960256971506</v>
      </c>
      <c r="V4056" s="16">
        <v>158441.577327742</v>
      </c>
      <c r="W4056" s="16">
        <v>12675.3261862193</v>
      </c>
    </row>
    <row r="4057" ht="22.5" customHeight="1">
      <c r="A4057" s="2">
        <v>0.0</v>
      </c>
      <c r="B4057" s="10">
        <v>23088.0</v>
      </c>
      <c r="C4057" s="2">
        <v>56535.0</v>
      </c>
      <c r="D4057" s="2" t="s">
        <v>11</v>
      </c>
      <c r="E4057" s="2">
        <v>27.0</v>
      </c>
      <c r="F4057" s="2">
        <v>0.0</v>
      </c>
      <c r="G4057" s="2">
        <v>1.0</v>
      </c>
      <c r="H4057" s="2">
        <v>216.1560174</v>
      </c>
      <c r="I4057" s="2">
        <v>0.0</v>
      </c>
      <c r="J4057" s="2">
        <v>24.0</v>
      </c>
      <c r="K4057" s="18">
        <v>27.395233882</v>
      </c>
      <c r="L4057" s="19">
        <f t="shared" si="1"/>
        <v>23088</v>
      </c>
      <c r="M4057" s="20">
        <f t="shared" si="2"/>
        <v>56535</v>
      </c>
      <c r="N4057" s="21">
        <f t="shared" si="3"/>
        <v>0.4083841868</v>
      </c>
      <c r="O4057" s="20">
        <f t="shared" si="4"/>
        <v>0.2</v>
      </c>
      <c r="P4057" s="19">
        <f t="shared" si="5"/>
        <v>4617.6</v>
      </c>
      <c r="Q4057" s="22">
        <f t="shared" si="6"/>
        <v>369.408</v>
      </c>
      <c r="R4057" s="16">
        <v>0.0908169422350261</v>
      </c>
      <c r="S4057" s="16">
        <v>0.4</v>
      </c>
      <c r="T4057" s="16">
        <v>23088.0</v>
      </c>
      <c r="U4057" s="16">
        <v>0.139722402813857</v>
      </c>
      <c r="V4057" s="16">
        <v>40323.8854520793</v>
      </c>
      <c r="W4057" s="16">
        <v>3225.91083616634</v>
      </c>
    </row>
    <row r="4058" ht="22.5" customHeight="1">
      <c r="A4058" s="2">
        <v>0.0</v>
      </c>
      <c r="B4058" s="10">
        <v>103264.0</v>
      </c>
      <c r="C4058" s="2">
        <v>148968.0</v>
      </c>
      <c r="D4058" s="2" t="s">
        <v>15</v>
      </c>
      <c r="E4058" s="2">
        <v>8.0</v>
      </c>
      <c r="F4058" s="2">
        <v>0.0</v>
      </c>
      <c r="G4058" s="2">
        <v>0.0</v>
      </c>
      <c r="H4058" s="2">
        <v>161.85911856</v>
      </c>
      <c r="I4058" s="2">
        <v>1.0</v>
      </c>
      <c r="J4058" s="2">
        <v>22.0</v>
      </c>
      <c r="K4058" s="18">
        <v>34.548541271</v>
      </c>
      <c r="L4058" s="19">
        <f t="shared" si="1"/>
        <v>103264</v>
      </c>
      <c r="M4058" s="20">
        <f t="shared" si="2"/>
        <v>148968</v>
      </c>
      <c r="N4058" s="21">
        <f t="shared" si="3"/>
        <v>0.6931958541</v>
      </c>
      <c r="O4058" s="20">
        <f t="shared" si="4"/>
        <v>0.3</v>
      </c>
      <c r="P4058" s="19">
        <f t="shared" si="5"/>
        <v>30979.2</v>
      </c>
      <c r="Q4058" s="22">
        <f t="shared" si="6"/>
        <v>2478.336</v>
      </c>
      <c r="R4058" s="16">
        <v>0.12130131485822</v>
      </c>
      <c r="S4058" s="16">
        <v>0.4</v>
      </c>
      <c r="T4058" s="16">
        <v>103264.0</v>
      </c>
      <c r="U4058" s="16">
        <v>0.156383182606421</v>
      </c>
      <c r="V4058" s="16">
        <v>201859.412108368</v>
      </c>
      <c r="W4058" s="16">
        <v>16148.7529686694</v>
      </c>
    </row>
    <row r="4059" ht="22.5" customHeight="1">
      <c r="A4059" s="2">
        <v>0.0</v>
      </c>
      <c r="B4059" s="10">
        <v>109747.0</v>
      </c>
      <c r="C4059" s="2">
        <v>174666.0</v>
      </c>
      <c r="D4059" s="2" t="s">
        <v>12</v>
      </c>
      <c r="E4059" s="2">
        <v>7.0</v>
      </c>
      <c r="F4059" s="2">
        <v>0.0</v>
      </c>
      <c r="G4059" s="2">
        <v>0.0</v>
      </c>
      <c r="H4059" s="2">
        <v>211.8072267</v>
      </c>
      <c r="I4059" s="2">
        <v>3.0</v>
      </c>
      <c r="J4059" s="2">
        <v>24.0</v>
      </c>
      <c r="K4059" s="18">
        <v>40.39483989</v>
      </c>
      <c r="L4059" s="19">
        <f t="shared" si="1"/>
        <v>109747</v>
      </c>
      <c r="M4059" s="20">
        <f t="shared" si="2"/>
        <v>174666</v>
      </c>
      <c r="N4059" s="21">
        <f t="shared" si="3"/>
        <v>0.6283249173</v>
      </c>
      <c r="O4059" s="20">
        <f t="shared" si="4"/>
        <v>0.3</v>
      </c>
      <c r="P4059" s="19">
        <f t="shared" si="5"/>
        <v>32924.1</v>
      </c>
      <c r="Q4059" s="22">
        <f t="shared" si="6"/>
        <v>2633.928</v>
      </c>
      <c r="R4059" s="16">
        <v>0.0858675636548733</v>
      </c>
      <c r="S4059" s="16">
        <v>0.4</v>
      </c>
      <c r="T4059" s="16">
        <v>109747.0</v>
      </c>
      <c r="U4059" s="16">
        <v>0.136427030085312</v>
      </c>
      <c r="V4059" s="16">
        <v>187155.715884659</v>
      </c>
      <c r="W4059" s="16">
        <v>14972.4572707727</v>
      </c>
    </row>
    <row r="4060" ht="22.5" customHeight="1">
      <c r="A4060" s="2">
        <v>0.0</v>
      </c>
      <c r="B4060" s="10">
        <v>70096.0</v>
      </c>
      <c r="C4060" s="2">
        <v>108632.0</v>
      </c>
      <c r="D4060" s="2" t="s">
        <v>11</v>
      </c>
      <c r="E4060" s="2">
        <v>4.0</v>
      </c>
      <c r="F4060" s="2">
        <v>0.0</v>
      </c>
      <c r="G4060" s="2">
        <v>0.0</v>
      </c>
      <c r="H4060" s="2">
        <v>200.01491752</v>
      </c>
      <c r="I4060" s="2">
        <v>1.0</v>
      </c>
      <c r="J4060" s="2">
        <v>13.0</v>
      </c>
      <c r="K4060" s="18">
        <v>29.641286443</v>
      </c>
      <c r="L4060" s="19">
        <f t="shared" si="1"/>
        <v>70096</v>
      </c>
      <c r="M4060" s="20">
        <f t="shared" si="2"/>
        <v>108632</v>
      </c>
      <c r="N4060" s="21">
        <f t="shared" si="3"/>
        <v>0.6452610649</v>
      </c>
      <c r="O4060" s="20">
        <f t="shared" si="4"/>
        <v>0.3</v>
      </c>
      <c r="P4060" s="19">
        <f t="shared" si="5"/>
        <v>21028.8</v>
      </c>
      <c r="Q4060" s="22">
        <f t="shared" si="6"/>
        <v>1682.304</v>
      </c>
      <c r="R4060" s="16">
        <v>0.0910644954559052</v>
      </c>
      <c r="S4060" s="16">
        <v>0.4</v>
      </c>
      <c r="T4060" s="16">
        <v>70096.0</v>
      </c>
      <c r="U4060" s="16">
        <v>0.139882286423003</v>
      </c>
      <c r="V4060" s="16">
        <v>122564.859363835</v>
      </c>
      <c r="W4060" s="16">
        <v>9805.18874910687</v>
      </c>
    </row>
    <row r="4061" ht="22.5" customHeight="1">
      <c r="A4061" s="2">
        <v>0.0</v>
      </c>
      <c r="B4061" s="10">
        <v>44097.0</v>
      </c>
      <c r="C4061" s="2">
        <v>64703.0</v>
      </c>
      <c r="D4061" s="2" t="s">
        <v>12</v>
      </c>
      <c r="E4061" s="2">
        <v>12.0</v>
      </c>
      <c r="F4061" s="2">
        <v>0.0</v>
      </c>
      <c r="G4061" s="2">
        <v>2.0</v>
      </c>
      <c r="H4061" s="2">
        <v>123.89394862</v>
      </c>
      <c r="I4061" s="2">
        <v>1.0</v>
      </c>
      <c r="J4061" s="2">
        <v>21.0</v>
      </c>
      <c r="K4061" s="18">
        <v>40.139231794</v>
      </c>
      <c r="L4061" s="19">
        <f t="shared" si="1"/>
        <v>44097</v>
      </c>
      <c r="M4061" s="20">
        <f t="shared" si="2"/>
        <v>64703</v>
      </c>
      <c r="N4061" s="21">
        <f t="shared" si="3"/>
        <v>0.6815294499</v>
      </c>
      <c r="O4061" s="20">
        <f t="shared" si="4"/>
        <v>0.3</v>
      </c>
      <c r="P4061" s="19">
        <f t="shared" si="5"/>
        <v>13229.1</v>
      </c>
      <c r="Q4061" s="22">
        <f t="shared" si="6"/>
        <v>1058.328</v>
      </c>
      <c r="R4061" s="16">
        <v>0.373464103903125</v>
      </c>
      <c r="S4061" s="16">
        <v>0.4</v>
      </c>
      <c r="T4061" s="16">
        <v>44097.0</v>
      </c>
      <c r="U4061" s="16">
        <v>0.182003553205564</v>
      </c>
      <c r="V4061" s="16">
        <v>100322.633571322</v>
      </c>
      <c r="W4061" s="16">
        <v>8025.81068570579</v>
      </c>
    </row>
    <row r="4062" ht="22.5" customHeight="1">
      <c r="A4062" s="2">
        <v>1.0</v>
      </c>
      <c r="B4062" s="10">
        <v>69212.0</v>
      </c>
      <c r="C4062" s="2">
        <v>106273.0</v>
      </c>
      <c r="D4062" s="2" t="s">
        <v>15</v>
      </c>
      <c r="E4062" s="2">
        <v>12.0</v>
      </c>
      <c r="F4062" s="2">
        <v>0.0</v>
      </c>
      <c r="G4062" s="2">
        <v>1.0</v>
      </c>
      <c r="H4062" s="2">
        <v>97.2311228</v>
      </c>
      <c r="I4062" s="2">
        <v>0.0</v>
      </c>
      <c r="J4062" s="2">
        <v>22.0</v>
      </c>
      <c r="K4062" s="18">
        <v>18.11489583</v>
      </c>
      <c r="L4062" s="19">
        <f t="shared" si="1"/>
        <v>69212</v>
      </c>
      <c r="M4062" s="20">
        <f t="shared" si="2"/>
        <v>106273</v>
      </c>
      <c r="N4062" s="21">
        <f t="shared" si="3"/>
        <v>0.6512660789</v>
      </c>
      <c r="O4062" s="20">
        <f t="shared" si="4"/>
        <v>0.3</v>
      </c>
      <c r="P4062" s="19">
        <f t="shared" si="5"/>
        <v>20763.6</v>
      </c>
      <c r="Q4062" s="22">
        <f t="shared" si="6"/>
        <v>1661.088</v>
      </c>
      <c r="R4062" s="16">
        <v>0.1098180281194</v>
      </c>
      <c r="S4062" s="16">
        <v>0.4</v>
      </c>
      <c r="T4062" s="16">
        <v>69212.0</v>
      </c>
      <c r="U4062" s="16">
        <v>0.150767896841609</v>
      </c>
      <c r="V4062" s="16">
        <v>130436.845952518</v>
      </c>
      <c r="W4062" s="16">
        <v>10434.9476762015</v>
      </c>
    </row>
    <row r="4063" ht="22.5" customHeight="1">
      <c r="A4063" s="2">
        <v>0.0</v>
      </c>
      <c r="B4063" s="10">
        <v>67272.0</v>
      </c>
      <c r="C4063" s="2">
        <v>107667.0</v>
      </c>
      <c r="D4063" s="2" t="s">
        <v>11</v>
      </c>
      <c r="E4063" s="2">
        <v>5.0</v>
      </c>
      <c r="F4063" s="2">
        <v>0.0</v>
      </c>
      <c r="G4063" s="2">
        <v>0.0</v>
      </c>
      <c r="H4063" s="2">
        <v>224.12044079</v>
      </c>
      <c r="I4063" s="2">
        <v>0.0</v>
      </c>
      <c r="J4063" s="2">
        <v>12.0</v>
      </c>
      <c r="K4063" s="18">
        <v>30.510532094</v>
      </c>
      <c r="L4063" s="19">
        <f t="shared" si="1"/>
        <v>67272</v>
      </c>
      <c r="M4063" s="20">
        <f t="shared" si="2"/>
        <v>107667</v>
      </c>
      <c r="N4063" s="21">
        <f t="shared" si="3"/>
        <v>0.624815403</v>
      </c>
      <c r="O4063" s="20">
        <f t="shared" si="4"/>
        <v>0.3</v>
      </c>
      <c r="P4063" s="19">
        <f t="shared" si="5"/>
        <v>20181.6</v>
      </c>
      <c r="Q4063" s="22">
        <f t="shared" si="6"/>
        <v>1614.528</v>
      </c>
      <c r="R4063" s="16">
        <v>0.075840706839377</v>
      </c>
      <c r="S4063" s="16">
        <v>0.4</v>
      </c>
      <c r="T4063" s="16">
        <v>67272.0</v>
      </c>
      <c r="U4063" s="16">
        <v>0.12912735549745</v>
      </c>
      <c r="V4063" s="16">
        <v>108583.193237806</v>
      </c>
      <c r="W4063" s="16">
        <v>8686.65545902451</v>
      </c>
    </row>
    <row r="4064" ht="22.5" customHeight="1">
      <c r="A4064" s="2">
        <v>0.0</v>
      </c>
      <c r="B4064" s="10">
        <v>62067.0</v>
      </c>
      <c r="C4064" s="2">
        <v>104579.0</v>
      </c>
      <c r="D4064" s="2" t="s">
        <v>12</v>
      </c>
      <c r="E4064" s="2">
        <v>13.0</v>
      </c>
      <c r="F4064" s="2">
        <v>0.0</v>
      </c>
      <c r="G4064" s="2">
        <v>0.0</v>
      </c>
      <c r="H4064" s="2">
        <v>143.36452964</v>
      </c>
      <c r="I4064" s="2">
        <v>0.0</v>
      </c>
      <c r="J4064" s="2">
        <v>14.0</v>
      </c>
      <c r="K4064" s="18">
        <v>36.107667396</v>
      </c>
      <c r="L4064" s="19">
        <f t="shared" si="1"/>
        <v>62067</v>
      </c>
      <c r="M4064" s="20">
        <f t="shared" si="2"/>
        <v>104579</v>
      </c>
      <c r="N4064" s="21">
        <f t="shared" si="3"/>
        <v>0.5934939137</v>
      </c>
      <c r="O4064" s="20">
        <f t="shared" si="4"/>
        <v>0.25</v>
      </c>
      <c r="P4064" s="19">
        <f t="shared" si="5"/>
        <v>15516.75</v>
      </c>
      <c r="Q4064" s="22">
        <f t="shared" si="6"/>
        <v>1241.34</v>
      </c>
      <c r="R4064" s="16">
        <v>0.0785003351912747</v>
      </c>
      <c r="S4064" s="16">
        <v>0.4</v>
      </c>
      <c r="T4064" s="16">
        <v>62067.0</v>
      </c>
      <c r="U4064" s="16">
        <v>0.13115035262644</v>
      </c>
      <c r="V4064" s="16">
        <v>101751.361705816</v>
      </c>
      <c r="W4064" s="16">
        <v>8140.10893646531</v>
      </c>
    </row>
    <row r="4065" ht="22.5" customHeight="1">
      <c r="A4065" s="2">
        <v>1.0</v>
      </c>
      <c r="B4065" s="10">
        <v>70000.0</v>
      </c>
      <c r="C4065" s="2">
        <v>101250.0</v>
      </c>
      <c r="D4065" s="2" t="s">
        <v>11</v>
      </c>
      <c r="E4065" s="2">
        <v>1.0</v>
      </c>
      <c r="F4065" s="2">
        <v>1.0</v>
      </c>
      <c r="G4065" s="2">
        <v>0.0</v>
      </c>
      <c r="H4065" s="2">
        <v>43.6</v>
      </c>
      <c r="I4065" s="2">
        <v>7.0</v>
      </c>
      <c r="J4065" s="2">
        <v>49.0</v>
      </c>
      <c r="K4065" s="11"/>
      <c r="L4065" s="12">
        <f t="shared" si="1"/>
        <v>70000</v>
      </c>
      <c r="M4065" s="13">
        <f t="shared" si="2"/>
        <v>101250</v>
      </c>
      <c r="N4065" s="14">
        <f t="shared" si="3"/>
        <v>0.6913580247</v>
      </c>
      <c r="O4065" s="13">
        <f t="shared" si="4"/>
        <v>0.3</v>
      </c>
      <c r="P4065" s="12">
        <f t="shared" si="5"/>
        <v>21000</v>
      </c>
      <c r="Q4065" s="15">
        <f t="shared" si="6"/>
        <v>1680</v>
      </c>
      <c r="R4065" s="16">
        <v>0.391320770317785</v>
      </c>
      <c r="S4065" s="16">
        <v>0.4</v>
      </c>
      <c r="T4065" s="16">
        <v>70000.0</v>
      </c>
      <c r="U4065" s="16">
        <v>0.179905505880036</v>
      </c>
      <c r="V4065" s="16">
        <v>157417.317645031</v>
      </c>
      <c r="W4065" s="16">
        <v>12593.3854116025</v>
      </c>
    </row>
    <row r="4066" ht="22.5" customHeight="1">
      <c r="A4066" s="2">
        <v>0.0</v>
      </c>
      <c r="B4066" s="10">
        <v>84117.0</v>
      </c>
      <c r="C4066" s="2">
        <v>118884.0</v>
      </c>
      <c r="D4066" s="2" t="s">
        <v>11</v>
      </c>
      <c r="E4066" s="2">
        <v>9.0</v>
      </c>
      <c r="F4066" s="2">
        <v>0.0</v>
      </c>
      <c r="G4066" s="2">
        <v>0.0</v>
      </c>
      <c r="H4066" s="2">
        <v>302.20690049</v>
      </c>
      <c r="I4066" s="2">
        <v>2.0</v>
      </c>
      <c r="J4066" s="2">
        <v>16.0</v>
      </c>
      <c r="K4066" s="18">
        <v>36.190524264</v>
      </c>
      <c r="L4066" s="19">
        <f t="shared" si="1"/>
        <v>84117</v>
      </c>
      <c r="M4066" s="20">
        <f t="shared" si="2"/>
        <v>118884</v>
      </c>
      <c r="N4066" s="21">
        <f t="shared" si="3"/>
        <v>0.707555264</v>
      </c>
      <c r="O4066" s="20">
        <f t="shared" si="4"/>
        <v>0.3</v>
      </c>
      <c r="P4066" s="19">
        <f t="shared" si="5"/>
        <v>25235.1</v>
      </c>
      <c r="Q4066" s="22">
        <f t="shared" si="6"/>
        <v>2018.808</v>
      </c>
      <c r="R4066" s="16">
        <v>0.0810670575419198</v>
      </c>
      <c r="S4066" s="16">
        <v>0.4</v>
      </c>
      <c r="T4066" s="16">
        <v>84117.0</v>
      </c>
      <c r="U4066" s="16">
        <v>0.133041756363878</v>
      </c>
      <c r="V4066" s="16">
        <v>139888.417750754</v>
      </c>
      <c r="W4066" s="16">
        <v>11191.0734200603</v>
      </c>
    </row>
    <row r="4067" ht="22.5" customHeight="1">
      <c r="A4067" s="2">
        <v>0.0</v>
      </c>
      <c r="B4067" s="10">
        <v>48273.0</v>
      </c>
      <c r="C4067" s="2">
        <v>71102.0</v>
      </c>
      <c r="D4067" s="2" t="s">
        <v>11</v>
      </c>
      <c r="E4067" s="2">
        <v>7.0</v>
      </c>
      <c r="F4067" s="2">
        <v>0.0</v>
      </c>
      <c r="G4067" s="2">
        <v>0.0</v>
      </c>
      <c r="H4067" s="2">
        <v>73.303097452</v>
      </c>
      <c r="I4067" s="2">
        <v>2.0</v>
      </c>
      <c r="J4067" s="2">
        <v>19.0</v>
      </c>
      <c r="K4067" s="18">
        <v>34.659259929</v>
      </c>
      <c r="L4067" s="19">
        <f t="shared" si="1"/>
        <v>48273</v>
      </c>
      <c r="M4067" s="20">
        <f t="shared" si="2"/>
        <v>71102</v>
      </c>
      <c r="N4067" s="21">
        <f t="shared" si="3"/>
        <v>0.6789260499</v>
      </c>
      <c r="O4067" s="20">
        <f t="shared" si="4"/>
        <v>0.3</v>
      </c>
      <c r="P4067" s="19">
        <f t="shared" si="5"/>
        <v>14481.9</v>
      </c>
      <c r="Q4067" s="22">
        <f t="shared" si="6"/>
        <v>1158.552</v>
      </c>
      <c r="R4067" s="16">
        <v>0.225405041618091</v>
      </c>
      <c r="S4067" s="16">
        <v>0.4</v>
      </c>
      <c r="T4067" s="16">
        <v>48273.0</v>
      </c>
      <c r="U4067" s="16">
        <v>0.183629293025281</v>
      </c>
      <c r="V4067" s="16">
        <v>110804.210777617</v>
      </c>
      <c r="W4067" s="16">
        <v>8864.33686220941</v>
      </c>
    </row>
    <row r="4068" ht="22.5" customHeight="1">
      <c r="A4068" s="2">
        <v>0.0</v>
      </c>
      <c r="B4068" s="10">
        <v>70400.0</v>
      </c>
      <c r="C4068" s="2">
        <v>96999.0</v>
      </c>
      <c r="D4068" s="2" t="s">
        <v>12</v>
      </c>
      <c r="E4068" s="2">
        <v>14.0</v>
      </c>
      <c r="F4068" s="2">
        <v>0.0</v>
      </c>
      <c r="G4068" s="2">
        <v>0.0</v>
      </c>
      <c r="H4068" s="2">
        <v>135.26453705</v>
      </c>
      <c r="I4068" s="2">
        <v>0.0</v>
      </c>
      <c r="J4068" s="2">
        <v>13.0</v>
      </c>
      <c r="K4068" s="18">
        <v>38.823169631</v>
      </c>
      <c r="L4068" s="19">
        <f t="shared" si="1"/>
        <v>70400</v>
      </c>
      <c r="M4068" s="20">
        <f t="shared" si="2"/>
        <v>96999</v>
      </c>
      <c r="N4068" s="21">
        <f t="shared" si="3"/>
        <v>0.7257806782</v>
      </c>
      <c r="O4068" s="20">
        <f t="shared" si="4"/>
        <v>0.3</v>
      </c>
      <c r="P4068" s="19">
        <f t="shared" si="5"/>
        <v>21120</v>
      </c>
      <c r="Q4068" s="22">
        <f t="shared" si="6"/>
        <v>1689.6</v>
      </c>
      <c r="R4068" s="16">
        <v>0.0985482539297614</v>
      </c>
      <c r="S4068" s="16">
        <v>0.4</v>
      </c>
      <c r="T4068" s="16">
        <v>70400.0</v>
      </c>
      <c r="U4068" s="16">
        <v>0.144506507267882</v>
      </c>
      <c r="V4068" s="16">
        <v>127165.726395736</v>
      </c>
      <c r="W4068" s="16">
        <v>10173.2581116589</v>
      </c>
    </row>
    <row r="4069" ht="22.5" customHeight="1">
      <c r="A4069" s="2">
        <v>0.0</v>
      </c>
      <c r="B4069" s="10">
        <v>55203.0</v>
      </c>
      <c r="C4069" s="2">
        <v>90639.0</v>
      </c>
      <c r="D4069" s="2" t="s">
        <v>11</v>
      </c>
      <c r="E4069" s="2">
        <v>17.0</v>
      </c>
      <c r="F4069" s="2">
        <v>0.0</v>
      </c>
      <c r="G4069" s="2">
        <v>0.0</v>
      </c>
      <c r="H4069" s="2">
        <v>196.93374862</v>
      </c>
      <c r="I4069" s="2">
        <v>1.0</v>
      </c>
      <c r="J4069" s="2">
        <v>21.0</v>
      </c>
      <c r="K4069" s="18">
        <v>32.913874116</v>
      </c>
      <c r="L4069" s="19">
        <f t="shared" si="1"/>
        <v>55203</v>
      </c>
      <c r="M4069" s="20">
        <f t="shared" si="2"/>
        <v>90639</v>
      </c>
      <c r="N4069" s="21">
        <f t="shared" si="3"/>
        <v>0.6090424652</v>
      </c>
      <c r="O4069" s="20">
        <f t="shared" si="4"/>
        <v>0.3</v>
      </c>
      <c r="P4069" s="19">
        <f t="shared" si="5"/>
        <v>16560.9</v>
      </c>
      <c r="Q4069" s="22">
        <f t="shared" si="6"/>
        <v>1324.872</v>
      </c>
      <c r="R4069" s="16">
        <v>0.0885596774047198</v>
      </c>
      <c r="S4069" s="16">
        <v>0.4</v>
      </c>
      <c r="T4069" s="16">
        <v>55203.0</v>
      </c>
      <c r="U4069" s="16">
        <v>0.138243107227375</v>
      </c>
      <c r="V4069" s="16">
        <v>95392.92810341</v>
      </c>
      <c r="W4069" s="16">
        <v>7631.4342482728</v>
      </c>
    </row>
    <row r="4070" ht="22.5" customHeight="1">
      <c r="A4070" s="2">
        <v>0.0</v>
      </c>
      <c r="B4070" s="10">
        <v>63093.0</v>
      </c>
      <c r="C4070" s="2">
        <v>101789.0</v>
      </c>
      <c r="D4070" s="2" t="s">
        <v>15</v>
      </c>
      <c r="E4070" s="2">
        <v>18.0</v>
      </c>
      <c r="F4070" s="2">
        <v>0.0</v>
      </c>
      <c r="G4070" s="2">
        <v>0.0</v>
      </c>
      <c r="H4070" s="2">
        <v>623.45620883</v>
      </c>
      <c r="I4070" s="2">
        <v>1.0</v>
      </c>
      <c r="J4070" s="2">
        <v>24.0</v>
      </c>
      <c r="K4070" s="18">
        <v>19.414587953</v>
      </c>
      <c r="L4070" s="19">
        <f t="shared" si="1"/>
        <v>63093</v>
      </c>
      <c r="M4070" s="20">
        <f t="shared" si="2"/>
        <v>101789</v>
      </c>
      <c r="N4070" s="21">
        <f t="shared" si="3"/>
        <v>0.6198410437</v>
      </c>
      <c r="O4070" s="20">
        <f t="shared" si="4"/>
        <v>0.3</v>
      </c>
      <c r="P4070" s="19">
        <f t="shared" si="5"/>
        <v>18927.9</v>
      </c>
      <c r="Q4070" s="22">
        <f t="shared" si="6"/>
        <v>1514.232</v>
      </c>
      <c r="R4070" s="16">
        <v>0.00285162438521112</v>
      </c>
      <c r="S4070" s="16">
        <v>0.4</v>
      </c>
      <c r="T4070" s="16">
        <v>63093.0</v>
      </c>
      <c r="U4070" s="16">
        <v>0.016677067539328</v>
      </c>
      <c r="V4070" s="16">
        <v>13152.5777782352</v>
      </c>
      <c r="W4070" s="16">
        <v>1052.20622225882</v>
      </c>
    </row>
    <row r="4071" ht="22.5" customHeight="1">
      <c r="A4071" s="2">
        <v>0.0</v>
      </c>
      <c r="B4071" s="10">
        <v>91759.0</v>
      </c>
      <c r="C4071" s="2">
        <v>95165.0</v>
      </c>
      <c r="D4071" s="2" t="s">
        <v>15</v>
      </c>
      <c r="E4071" s="2">
        <v>2.0</v>
      </c>
      <c r="F4071" s="2">
        <v>0.0</v>
      </c>
      <c r="G4071" s="2">
        <v>0.0</v>
      </c>
      <c r="H4071" s="2">
        <v>106.8357327</v>
      </c>
      <c r="I4071" s="2">
        <v>0.0</v>
      </c>
      <c r="J4071" s="2">
        <v>19.0</v>
      </c>
      <c r="K4071" s="18">
        <v>34.216689169</v>
      </c>
      <c r="L4071" s="19">
        <f t="shared" si="1"/>
        <v>91759</v>
      </c>
      <c r="M4071" s="20">
        <f t="shared" si="2"/>
        <v>95165</v>
      </c>
      <c r="N4071" s="21">
        <f t="shared" si="3"/>
        <v>0.9642095308</v>
      </c>
      <c r="O4071" s="20">
        <f t="shared" si="4"/>
        <v>0.7</v>
      </c>
      <c r="P4071" s="19">
        <f t="shared" si="5"/>
        <v>64231.3</v>
      </c>
      <c r="Q4071" s="22">
        <f t="shared" si="6"/>
        <v>5138.504</v>
      </c>
      <c r="R4071" s="16">
        <v>0.154440344785174</v>
      </c>
      <c r="S4071" s="16">
        <v>0.4</v>
      </c>
      <c r="T4071" s="16">
        <v>91759.0</v>
      </c>
      <c r="U4071" s="16">
        <v>0.169058183869375</v>
      </c>
      <c r="V4071" s="16">
        <v>193907.623670875</v>
      </c>
      <c r="W4071" s="16">
        <v>15512.60989367</v>
      </c>
    </row>
    <row r="4072" ht="22.5" customHeight="1">
      <c r="A4072" s="2">
        <v>0.0</v>
      </c>
      <c r="B4072" s="10">
        <v>113648.0</v>
      </c>
      <c r="C4072" s="2">
        <v>145650.0</v>
      </c>
      <c r="D4072" s="2" t="s">
        <v>12</v>
      </c>
      <c r="E4072" s="2">
        <v>11.0</v>
      </c>
      <c r="F4072" s="2">
        <v>0.0</v>
      </c>
      <c r="G4072" s="2">
        <v>1.0</v>
      </c>
      <c r="H4072" s="2">
        <v>231.01924428</v>
      </c>
      <c r="I4072" s="2">
        <v>0.0</v>
      </c>
      <c r="J4072" s="2">
        <v>24.0</v>
      </c>
      <c r="K4072" s="18">
        <v>41.559303671</v>
      </c>
      <c r="L4072" s="19">
        <f t="shared" si="1"/>
        <v>113648</v>
      </c>
      <c r="M4072" s="20">
        <f t="shared" si="2"/>
        <v>145650</v>
      </c>
      <c r="N4072" s="21">
        <f t="shared" si="3"/>
        <v>0.7802814967</v>
      </c>
      <c r="O4072" s="20">
        <f t="shared" si="4"/>
        <v>0.3</v>
      </c>
      <c r="P4072" s="19">
        <f t="shared" si="5"/>
        <v>34094.4</v>
      </c>
      <c r="Q4072" s="22">
        <f t="shared" si="6"/>
        <v>2727.552</v>
      </c>
      <c r="R4072" s="16">
        <v>0.115471442812461</v>
      </c>
      <c r="S4072" s="16">
        <v>0.4</v>
      </c>
      <c r="T4072" s="16">
        <v>113648.0</v>
      </c>
      <c r="U4072" s="16">
        <v>0.153622460580427</v>
      </c>
      <c r="V4072" s="16">
        <v>218236.067500555</v>
      </c>
      <c r="W4072" s="16">
        <v>17458.8854000444</v>
      </c>
    </row>
    <row r="4073" ht="22.5" customHeight="1">
      <c r="A4073" s="2">
        <v>0.0</v>
      </c>
      <c r="B4073" s="10">
        <v>133942.0</v>
      </c>
      <c r="C4073" s="2">
        <v>282972.0</v>
      </c>
      <c r="D4073" s="2" t="s">
        <v>14</v>
      </c>
      <c r="E4073" s="2">
        <v>3.0</v>
      </c>
      <c r="F4073" s="2">
        <v>0.0</v>
      </c>
      <c r="G4073" s="2">
        <v>0.0</v>
      </c>
      <c r="H4073" s="2">
        <v>197.14819053</v>
      </c>
      <c r="I4073" s="2">
        <v>0.0</v>
      </c>
      <c r="J4073" s="2">
        <v>15.0</v>
      </c>
      <c r="K4073" s="18">
        <v>30.545400667</v>
      </c>
      <c r="L4073" s="19">
        <f t="shared" si="1"/>
        <v>133942</v>
      </c>
      <c r="M4073" s="20">
        <f t="shared" si="2"/>
        <v>282972</v>
      </c>
      <c r="N4073" s="21">
        <f t="shared" si="3"/>
        <v>0.4733401185</v>
      </c>
      <c r="O4073" s="20">
        <f t="shared" si="4"/>
        <v>0.2</v>
      </c>
      <c r="P4073" s="19">
        <f t="shared" si="5"/>
        <v>26788.4</v>
      </c>
      <c r="Q4073" s="22">
        <f t="shared" si="6"/>
        <v>2143.072</v>
      </c>
      <c r="R4073" s="16">
        <v>0.0805858453596065</v>
      </c>
      <c r="S4073" s="16">
        <v>0.4</v>
      </c>
      <c r="T4073" s="16">
        <v>133942.0</v>
      </c>
      <c r="U4073" s="16">
        <v>0.132691594330744</v>
      </c>
      <c r="V4073" s="16">
        <v>222162.219098107</v>
      </c>
      <c r="W4073" s="16">
        <v>17772.9775278485</v>
      </c>
    </row>
    <row r="4074" ht="22.5" customHeight="1">
      <c r="A4074" s="2">
        <v>0.0</v>
      </c>
      <c r="B4074" s="10">
        <v>58209.0</v>
      </c>
      <c r="C4074" s="2">
        <v>84200.0</v>
      </c>
      <c r="D4074" s="2" t="s">
        <v>11</v>
      </c>
      <c r="E4074" s="2">
        <v>18.0</v>
      </c>
      <c r="F4074" s="2">
        <v>0.0</v>
      </c>
      <c r="G4074" s="2">
        <v>0.0</v>
      </c>
      <c r="H4074" s="2">
        <v>212.9322977</v>
      </c>
      <c r="I4074" s="2">
        <v>0.0</v>
      </c>
      <c r="J4074" s="2">
        <v>22.0</v>
      </c>
      <c r="K4074" s="18">
        <v>33.033146414</v>
      </c>
      <c r="L4074" s="19">
        <f t="shared" si="1"/>
        <v>58209</v>
      </c>
      <c r="M4074" s="20">
        <f t="shared" si="2"/>
        <v>84200</v>
      </c>
      <c r="N4074" s="21">
        <f t="shared" si="3"/>
        <v>0.6913182898</v>
      </c>
      <c r="O4074" s="20">
        <f t="shared" si="4"/>
        <v>0.3</v>
      </c>
      <c r="P4074" s="19">
        <f t="shared" si="5"/>
        <v>17462.7</v>
      </c>
      <c r="Q4074" s="22">
        <f t="shared" si="6"/>
        <v>1397.016</v>
      </c>
      <c r="R4074" s="16">
        <v>0.0704349893631894</v>
      </c>
      <c r="S4074" s="16">
        <v>0.4</v>
      </c>
      <c r="T4074" s="16">
        <v>58209.0</v>
      </c>
      <c r="U4074" s="16">
        <v>0.124805269783275</v>
      </c>
      <c r="V4074" s="16">
        <v>90809.8743601833</v>
      </c>
      <c r="W4074" s="16">
        <v>7264.78994881466</v>
      </c>
    </row>
    <row r="4075" ht="22.5" customHeight="1">
      <c r="A4075" s="2">
        <v>0.0</v>
      </c>
      <c r="B4075" s="10">
        <v>63263.0</v>
      </c>
      <c r="C4075" s="2">
        <v>94180.0</v>
      </c>
      <c r="D4075" s="2" t="s">
        <v>12</v>
      </c>
      <c r="E4075" s="2">
        <v>1.0</v>
      </c>
      <c r="F4075" s="2">
        <v>0.0</v>
      </c>
      <c r="G4075" s="2">
        <v>0.0</v>
      </c>
      <c r="H4075" s="2">
        <v>138.34845525</v>
      </c>
      <c r="I4075" s="2">
        <v>1.0</v>
      </c>
      <c r="J4075" s="2">
        <v>22.0</v>
      </c>
      <c r="K4075" s="18">
        <v>35.549295097</v>
      </c>
      <c r="L4075" s="19">
        <f t="shared" si="1"/>
        <v>63263</v>
      </c>
      <c r="M4075" s="20">
        <f t="shared" si="2"/>
        <v>94180</v>
      </c>
      <c r="N4075" s="21">
        <f t="shared" si="3"/>
        <v>0.6717243576</v>
      </c>
      <c r="O4075" s="20">
        <f t="shared" si="4"/>
        <v>0.3</v>
      </c>
      <c r="P4075" s="19">
        <f t="shared" si="5"/>
        <v>18978.9</v>
      </c>
      <c r="Q4075" s="22">
        <f t="shared" si="6"/>
        <v>1518.312</v>
      </c>
      <c r="R4075" s="16">
        <v>0.0801764718862311</v>
      </c>
      <c r="S4075" s="16">
        <v>0.4</v>
      </c>
      <c r="T4075" s="16">
        <v>63263.0</v>
      </c>
      <c r="U4075" s="16">
        <v>0.13239210833338</v>
      </c>
      <c r="V4075" s="16">
        <v>104694.024368683</v>
      </c>
      <c r="W4075" s="16">
        <v>8375.52194949465</v>
      </c>
    </row>
    <row r="4076" ht="22.5" customHeight="1">
      <c r="A4076" s="2">
        <v>0.0</v>
      </c>
      <c r="B4076" s="10">
        <v>104000.0</v>
      </c>
      <c r="C4076" s="2">
        <v>155250.0</v>
      </c>
      <c r="D4076" s="2" t="s">
        <v>14</v>
      </c>
      <c r="E4076" s="2">
        <v>16.0</v>
      </c>
      <c r="F4076" s="2">
        <v>0.0</v>
      </c>
      <c r="G4076" s="2">
        <v>0.0</v>
      </c>
      <c r="H4076" s="2">
        <v>185.7</v>
      </c>
      <c r="I4076" s="2">
        <v>0.0</v>
      </c>
      <c r="J4076" s="2">
        <v>26.0</v>
      </c>
      <c r="K4076" s="11"/>
      <c r="L4076" s="12">
        <f t="shared" si="1"/>
        <v>104000</v>
      </c>
      <c r="M4076" s="13">
        <f t="shared" si="2"/>
        <v>155250</v>
      </c>
      <c r="N4076" s="14">
        <f t="shared" si="3"/>
        <v>0.6698872786</v>
      </c>
      <c r="O4076" s="13">
        <f t="shared" si="4"/>
        <v>0.3</v>
      </c>
      <c r="P4076" s="12">
        <f t="shared" si="5"/>
        <v>31200</v>
      </c>
      <c r="Q4076" s="15">
        <f t="shared" si="6"/>
        <v>2496</v>
      </c>
      <c r="R4076" s="16">
        <v>0.0822144219736444</v>
      </c>
      <c r="S4076" s="16">
        <v>0.4</v>
      </c>
      <c r="T4076" s="16">
        <v>104000.0</v>
      </c>
      <c r="U4076" s="16">
        <v>0.133868550682545</v>
      </c>
      <c r="V4076" s="16">
        <v>174029.115887309</v>
      </c>
      <c r="W4076" s="16">
        <v>13922.3292709847</v>
      </c>
    </row>
    <row r="4077" ht="22.5" customHeight="1">
      <c r="A4077" s="2">
        <v>0.0</v>
      </c>
      <c r="B4077" s="10">
        <v>134578.0</v>
      </c>
      <c r="C4077" s="2">
        <v>176968.0</v>
      </c>
      <c r="D4077" s="2" t="s">
        <v>14</v>
      </c>
      <c r="E4077" s="2">
        <v>25.0</v>
      </c>
      <c r="G4077" s="2">
        <v>5.0</v>
      </c>
      <c r="H4077" s="2">
        <v>334.06591692</v>
      </c>
      <c r="I4077" s="2">
        <v>0.0</v>
      </c>
      <c r="J4077" s="2">
        <v>27.0</v>
      </c>
      <c r="K4077" s="18">
        <v>31.875771087</v>
      </c>
      <c r="L4077" s="19">
        <f t="shared" si="1"/>
        <v>134578</v>
      </c>
      <c r="M4077" s="20">
        <f t="shared" si="2"/>
        <v>176968</v>
      </c>
      <c r="N4077" s="21">
        <f t="shared" si="3"/>
        <v>0.7604651688</v>
      </c>
      <c r="O4077" s="20">
        <f t="shared" si="4"/>
        <v>0.3</v>
      </c>
      <c r="P4077" s="19">
        <f t="shared" si="5"/>
        <v>40373.4</v>
      </c>
      <c r="Q4077" s="22">
        <f t="shared" si="6"/>
        <v>3229.872</v>
      </c>
      <c r="R4077" s="16">
        <v>0.5894059372524</v>
      </c>
      <c r="S4077" s="16">
        <v>0.4</v>
      </c>
      <c r="T4077" s="16">
        <v>134578.0</v>
      </c>
      <c r="U4077" s="16">
        <v>0.139686372820155</v>
      </c>
      <c r="V4077" s="16">
        <v>234983.908517386</v>
      </c>
      <c r="W4077" s="16">
        <v>18798.7126813909</v>
      </c>
    </row>
    <row r="4078" ht="22.5" customHeight="1">
      <c r="A4078" s="2">
        <v>0.0</v>
      </c>
      <c r="B4078" s="10">
        <v>56729.0</v>
      </c>
      <c r="C4078" s="2">
        <v>114643.0</v>
      </c>
      <c r="D4078" s="2" t="s">
        <v>15</v>
      </c>
      <c r="E4078" s="2">
        <v>14.0</v>
      </c>
      <c r="F4078" s="2">
        <v>0.0</v>
      </c>
      <c r="G4078" s="2">
        <v>3.0</v>
      </c>
      <c r="H4078" s="2">
        <v>276.17016698</v>
      </c>
      <c r="I4078" s="2">
        <v>1.0</v>
      </c>
      <c r="J4078" s="2">
        <v>36.0</v>
      </c>
      <c r="K4078" s="18">
        <v>25.830883226</v>
      </c>
      <c r="L4078" s="19">
        <f t="shared" si="1"/>
        <v>56729</v>
      </c>
      <c r="M4078" s="20">
        <f t="shared" si="2"/>
        <v>114643</v>
      </c>
      <c r="N4078" s="21">
        <f t="shared" si="3"/>
        <v>0.4948317821</v>
      </c>
      <c r="O4078" s="20">
        <f t="shared" si="4"/>
        <v>0.2</v>
      </c>
      <c r="P4078" s="19">
        <f t="shared" si="5"/>
        <v>11345.8</v>
      </c>
      <c r="Q4078" s="22">
        <f t="shared" si="6"/>
        <v>907.664</v>
      </c>
      <c r="R4078" s="16">
        <v>0.222835875372355</v>
      </c>
      <c r="S4078" s="16">
        <v>0.4</v>
      </c>
      <c r="T4078" s="16">
        <v>56729.0</v>
      </c>
      <c r="U4078" s="16">
        <v>0.183329850182907</v>
      </c>
      <c r="V4078" s="16">
        <v>130001.488387826</v>
      </c>
      <c r="W4078" s="16">
        <v>10400.1190710261</v>
      </c>
    </row>
    <row r="4079" ht="22.5" customHeight="1">
      <c r="A4079" s="2">
        <v>0.0</v>
      </c>
      <c r="B4079" s="10">
        <v>107012.0</v>
      </c>
      <c r="C4079" s="2">
        <v>159949.0</v>
      </c>
      <c r="D4079" s="2" t="s">
        <v>14</v>
      </c>
      <c r="E4079" s="2">
        <v>15.0</v>
      </c>
      <c r="F4079" s="2">
        <v>0.0</v>
      </c>
      <c r="G4079" s="2">
        <v>0.0</v>
      </c>
      <c r="H4079" s="2">
        <v>166.08298277</v>
      </c>
      <c r="I4079" s="2">
        <v>0.0</v>
      </c>
      <c r="J4079" s="2">
        <v>26.0</v>
      </c>
      <c r="K4079" s="18">
        <v>33.355382668</v>
      </c>
      <c r="L4079" s="19">
        <f t="shared" si="1"/>
        <v>107012</v>
      </c>
      <c r="M4079" s="20">
        <f t="shared" si="2"/>
        <v>159949</v>
      </c>
      <c r="N4079" s="21">
        <f t="shared" si="3"/>
        <v>0.6690382559</v>
      </c>
      <c r="O4079" s="20">
        <f t="shared" si="4"/>
        <v>0.3</v>
      </c>
      <c r="P4079" s="19">
        <f t="shared" si="5"/>
        <v>32103.6</v>
      </c>
      <c r="Q4079" s="22">
        <f t="shared" si="6"/>
        <v>2568.288</v>
      </c>
      <c r="R4079" s="16">
        <v>0.0836989463202028</v>
      </c>
      <c r="S4079" s="16">
        <v>0.4</v>
      </c>
      <c r="T4079" s="16">
        <v>107012.0</v>
      </c>
      <c r="U4079" s="16">
        <v>0.134921634017669</v>
      </c>
      <c r="V4079" s="16">
        <v>180477.923743735</v>
      </c>
      <c r="W4079" s="16">
        <v>14438.2338994988</v>
      </c>
    </row>
    <row r="4080" ht="22.5" customHeight="1">
      <c r="A4080" s="2">
        <v>0.0</v>
      </c>
      <c r="B4080" s="10">
        <v>145324.0</v>
      </c>
      <c r="C4080" s="2">
        <v>179995.0</v>
      </c>
      <c r="D4080" s="2" t="s">
        <v>15</v>
      </c>
      <c r="E4080" s="2">
        <v>5.0</v>
      </c>
      <c r="H4080" s="2">
        <v>199.47673517</v>
      </c>
      <c r="I4080" s="2">
        <v>5.0</v>
      </c>
      <c r="J4080" s="2">
        <v>42.0</v>
      </c>
      <c r="K4080" s="18">
        <v>39.839640135</v>
      </c>
      <c r="L4080" s="19">
        <f t="shared" si="1"/>
        <v>145324</v>
      </c>
      <c r="M4080" s="20">
        <f t="shared" si="2"/>
        <v>179995</v>
      </c>
      <c r="N4080" s="21">
        <f t="shared" si="3"/>
        <v>0.8073779827</v>
      </c>
      <c r="O4080" s="20">
        <f t="shared" si="4"/>
        <v>0.45</v>
      </c>
      <c r="P4080" s="19">
        <f t="shared" si="5"/>
        <v>65395.8</v>
      </c>
      <c r="Q4080" s="22">
        <f t="shared" si="6"/>
        <v>5231.664</v>
      </c>
      <c r="R4080" s="16">
        <v>0.148193148670711</v>
      </c>
      <c r="S4080" s="16">
        <v>0.4</v>
      </c>
      <c r="T4080" s="16">
        <v>145324.0</v>
      </c>
      <c r="U4080" s="16">
        <v>0.167020190415938</v>
      </c>
      <c r="V4080" s="16">
        <v>303400.526900072</v>
      </c>
      <c r="W4080" s="16">
        <v>24272.0421520058</v>
      </c>
    </row>
    <row r="4081" ht="22.5" customHeight="1">
      <c r="A4081" s="2">
        <v>0.0</v>
      </c>
      <c r="B4081" s="10">
        <v>185874.0</v>
      </c>
      <c r="C4081" s="2">
        <v>235968.0</v>
      </c>
      <c r="D4081" s="2" t="s">
        <v>15</v>
      </c>
      <c r="E4081" s="2">
        <v>3.0</v>
      </c>
      <c r="F4081" s="2">
        <v>0.0</v>
      </c>
      <c r="G4081" s="2">
        <v>0.0</v>
      </c>
      <c r="H4081" s="2">
        <v>291.81953877</v>
      </c>
      <c r="I4081" s="2">
        <v>1.0</v>
      </c>
      <c r="J4081" s="2">
        <v>26.0</v>
      </c>
      <c r="K4081" s="18">
        <v>36.993649952</v>
      </c>
      <c r="L4081" s="19">
        <f t="shared" si="1"/>
        <v>185874</v>
      </c>
      <c r="M4081" s="20">
        <f t="shared" si="2"/>
        <v>235968</v>
      </c>
      <c r="N4081" s="21">
        <f t="shared" si="3"/>
        <v>0.7877085028</v>
      </c>
      <c r="O4081" s="20">
        <f t="shared" si="4"/>
        <v>0.3</v>
      </c>
      <c r="P4081" s="19">
        <f t="shared" si="5"/>
        <v>55762.2</v>
      </c>
      <c r="Q4081" s="22">
        <f t="shared" si="6"/>
        <v>4460.976</v>
      </c>
      <c r="R4081" s="16">
        <v>0.0666856393243646</v>
      </c>
      <c r="S4081" s="16">
        <v>0.4</v>
      </c>
      <c r="T4081" s="16">
        <v>185874.0</v>
      </c>
      <c r="U4081" s="16">
        <v>0.121629923780251</v>
      </c>
      <c r="V4081" s="16">
        <v>282598.00565913</v>
      </c>
      <c r="W4081" s="16">
        <v>22607.8404527304</v>
      </c>
    </row>
    <row r="4082" ht="22.5" customHeight="1">
      <c r="A4082" s="2">
        <v>0.0</v>
      </c>
      <c r="B4082" s="10">
        <v>28463.0</v>
      </c>
      <c r="C4082" s="2">
        <v>47537.0</v>
      </c>
      <c r="D4082" s="2" t="s">
        <v>11</v>
      </c>
      <c r="E4082" s="2">
        <v>1.0</v>
      </c>
      <c r="H4082" s="2">
        <v>317.3006251</v>
      </c>
      <c r="J4082" s="2">
        <v>24.0</v>
      </c>
      <c r="K4082" s="18">
        <v>37.171638545</v>
      </c>
      <c r="L4082" s="19">
        <f t="shared" si="1"/>
        <v>28463</v>
      </c>
      <c r="M4082" s="20">
        <f t="shared" si="2"/>
        <v>47537</v>
      </c>
      <c r="N4082" s="21">
        <f t="shared" si="3"/>
        <v>0.5987546543</v>
      </c>
      <c r="O4082" s="20">
        <f t="shared" si="4"/>
        <v>0.25</v>
      </c>
      <c r="P4082" s="19">
        <f t="shared" si="5"/>
        <v>7115.75</v>
      </c>
      <c r="Q4082" s="22">
        <f t="shared" si="6"/>
        <v>569.26</v>
      </c>
      <c r="R4082" s="16">
        <v>0.0623222373011049</v>
      </c>
      <c r="S4082" s="16">
        <v>0.4</v>
      </c>
      <c r="T4082" s="16">
        <v>28463.0</v>
      </c>
      <c r="U4082" s="16">
        <v>0.11773529205824</v>
      </c>
      <c r="V4082" s="16">
        <v>41888.7452231711</v>
      </c>
      <c r="W4082" s="16">
        <v>3351.09961785369</v>
      </c>
    </row>
    <row r="4083" ht="22.5" customHeight="1">
      <c r="A4083" s="2">
        <v>0.0</v>
      </c>
      <c r="B4083" s="10">
        <v>99613.0</v>
      </c>
      <c r="C4083" s="2">
        <v>147991.0</v>
      </c>
      <c r="K4083" s="18">
        <v>38.497560593</v>
      </c>
      <c r="L4083" s="19">
        <f t="shared" si="1"/>
        <v>99613</v>
      </c>
      <c r="M4083" s="20">
        <f t="shared" si="2"/>
        <v>147991</v>
      </c>
      <c r="N4083" s="21">
        <f t="shared" si="3"/>
        <v>0.6731017427</v>
      </c>
      <c r="O4083" s="20">
        <f t="shared" si="4"/>
        <v>0.3</v>
      </c>
      <c r="P4083" s="19">
        <f t="shared" si="5"/>
        <v>29883.9</v>
      </c>
      <c r="Q4083" s="22">
        <f t="shared" si="6"/>
        <v>2390.712</v>
      </c>
      <c r="R4083" s="16">
        <v>0.152192775089372</v>
      </c>
      <c r="S4083" s="16">
        <v>0.4</v>
      </c>
      <c r="T4083" s="16">
        <v>99613.0</v>
      </c>
      <c r="U4083" s="16">
        <v>0.168341991726075</v>
      </c>
      <c r="V4083" s="16">
        <v>209613.135272619</v>
      </c>
      <c r="W4083" s="16">
        <v>16769.0508218095</v>
      </c>
    </row>
    <row r="4084" ht="22.5" customHeight="1">
      <c r="A4084" s="2">
        <v>0.0</v>
      </c>
      <c r="B4084" s="10">
        <v>67282.0</v>
      </c>
      <c r="C4084" s="2">
        <v>86861.0</v>
      </c>
      <c r="D4084" s="2" t="s">
        <v>12</v>
      </c>
      <c r="E4084" s="2">
        <v>4.0</v>
      </c>
      <c r="H4084" s="2">
        <v>173.79250726</v>
      </c>
      <c r="J4084" s="2">
        <v>15.0</v>
      </c>
      <c r="K4084" s="18">
        <v>37.364528826</v>
      </c>
      <c r="L4084" s="19">
        <f t="shared" si="1"/>
        <v>67282</v>
      </c>
      <c r="M4084" s="20">
        <f t="shared" si="2"/>
        <v>86861</v>
      </c>
      <c r="N4084" s="21">
        <f t="shared" si="3"/>
        <v>0.7745938914</v>
      </c>
      <c r="O4084" s="20">
        <f t="shared" si="4"/>
        <v>0.3</v>
      </c>
      <c r="P4084" s="19">
        <f t="shared" si="5"/>
        <v>20184.6</v>
      </c>
      <c r="Q4084" s="22">
        <f t="shared" si="6"/>
        <v>1614.768</v>
      </c>
      <c r="R4084" s="16">
        <v>0.0842737078180169</v>
      </c>
      <c r="S4084" s="16">
        <v>0.4</v>
      </c>
      <c r="T4084" s="16">
        <v>67282.0</v>
      </c>
      <c r="U4084" s="16">
        <v>0.135324389448137</v>
      </c>
      <c r="V4084" s="16">
        <v>113811.194635619</v>
      </c>
      <c r="W4084" s="16">
        <v>9104.89557084956</v>
      </c>
    </row>
    <row r="4085" ht="22.5" customHeight="1">
      <c r="A4085" s="2">
        <v>0.0</v>
      </c>
      <c r="B4085" s="10">
        <v>101524.0</v>
      </c>
      <c r="C4085" s="2">
        <v>141859.0</v>
      </c>
      <c r="D4085" s="2" t="s">
        <v>15</v>
      </c>
      <c r="E4085" s="2">
        <v>10.0</v>
      </c>
      <c r="F4085" s="2">
        <v>0.0</v>
      </c>
      <c r="G4085" s="2">
        <v>0.0</v>
      </c>
      <c r="H4085" s="2">
        <v>162.32211917</v>
      </c>
      <c r="I4085" s="2">
        <v>0.0</v>
      </c>
      <c r="J4085" s="2">
        <v>23.0</v>
      </c>
      <c r="K4085" s="18">
        <v>31.987636327</v>
      </c>
      <c r="L4085" s="19">
        <f t="shared" si="1"/>
        <v>101524</v>
      </c>
      <c r="M4085" s="20">
        <f t="shared" si="2"/>
        <v>141859</v>
      </c>
      <c r="N4085" s="21">
        <f t="shared" si="3"/>
        <v>0.7156683749</v>
      </c>
      <c r="O4085" s="20">
        <f t="shared" si="4"/>
        <v>0.3</v>
      </c>
      <c r="P4085" s="19">
        <f t="shared" si="5"/>
        <v>30457.2</v>
      </c>
      <c r="Q4085" s="22">
        <f t="shared" si="6"/>
        <v>2436.576</v>
      </c>
      <c r="R4085" s="16">
        <v>0.0889156887630731</v>
      </c>
      <c r="S4085" s="16">
        <v>0.4</v>
      </c>
      <c r="T4085" s="16">
        <v>101524.0</v>
      </c>
      <c r="U4085" s="16">
        <v>0.13847901101225</v>
      </c>
      <c r="V4085" s="16">
        <v>175736.788925095</v>
      </c>
      <c r="W4085" s="16">
        <v>14058.9431140076</v>
      </c>
    </row>
    <row r="4086" ht="22.5" customHeight="1">
      <c r="A4086" s="2">
        <v>0.0</v>
      </c>
      <c r="B4086" s="10">
        <v>183386.0</v>
      </c>
      <c r="C4086" s="2">
        <v>230443.0</v>
      </c>
      <c r="D4086" s="2" t="s">
        <v>15</v>
      </c>
      <c r="E4086" s="2">
        <v>1.0</v>
      </c>
      <c r="F4086" s="2">
        <v>0.0</v>
      </c>
      <c r="G4086" s="2">
        <v>0.0</v>
      </c>
      <c r="H4086" s="2">
        <v>288.37369758</v>
      </c>
      <c r="I4086" s="2">
        <v>1.0</v>
      </c>
      <c r="J4086" s="2">
        <v>26.0</v>
      </c>
      <c r="K4086" s="18">
        <v>39.334879021</v>
      </c>
      <c r="L4086" s="19">
        <f t="shared" si="1"/>
        <v>183386</v>
      </c>
      <c r="M4086" s="20">
        <f t="shared" si="2"/>
        <v>230443</v>
      </c>
      <c r="N4086" s="21">
        <f t="shared" si="3"/>
        <v>0.7957976593</v>
      </c>
      <c r="O4086" s="20">
        <f t="shared" si="4"/>
        <v>0.3</v>
      </c>
      <c r="P4086" s="19">
        <f t="shared" si="5"/>
        <v>55015.8</v>
      </c>
      <c r="Q4086" s="22">
        <f t="shared" si="6"/>
        <v>4401.264</v>
      </c>
      <c r="R4086" s="16">
        <v>0.0798239699040539</v>
      </c>
      <c r="S4086" s="16">
        <v>0.4</v>
      </c>
      <c r="T4086" s="16">
        <v>183386.0</v>
      </c>
      <c r="U4086" s="16">
        <v>0.132133042421557</v>
      </c>
      <c r="V4086" s="16">
        <v>302891.876468996</v>
      </c>
      <c r="W4086" s="16">
        <v>24231.3501175197</v>
      </c>
    </row>
    <row r="4087" ht="22.5" customHeight="1">
      <c r="A4087" s="2">
        <v>0.0</v>
      </c>
      <c r="B4087" s="10">
        <v>72450.0</v>
      </c>
      <c r="C4087" s="2">
        <v>88622.0</v>
      </c>
      <c r="D4087" s="2" t="s">
        <v>11</v>
      </c>
      <c r="E4087" s="2">
        <v>3.0</v>
      </c>
      <c r="F4087" s="2">
        <v>0.0</v>
      </c>
      <c r="G4087" s="2">
        <v>0.0</v>
      </c>
      <c r="H4087" s="2">
        <v>117.21012608</v>
      </c>
      <c r="I4087" s="2">
        <v>1.0</v>
      </c>
      <c r="J4087" s="2">
        <v>29.0</v>
      </c>
      <c r="K4087" s="18">
        <v>32.66110554</v>
      </c>
      <c r="L4087" s="19">
        <f t="shared" si="1"/>
        <v>72450</v>
      </c>
      <c r="M4087" s="20">
        <f t="shared" si="2"/>
        <v>88622</v>
      </c>
      <c r="N4087" s="21">
        <f t="shared" si="3"/>
        <v>0.8175170951</v>
      </c>
      <c r="O4087" s="20">
        <f t="shared" si="4"/>
        <v>0.45</v>
      </c>
      <c r="P4087" s="19">
        <f t="shared" si="5"/>
        <v>32602.5</v>
      </c>
      <c r="Q4087" s="22">
        <f t="shared" si="6"/>
        <v>2608.2</v>
      </c>
      <c r="R4087" s="16">
        <v>0.122961490555467</v>
      </c>
      <c r="S4087" s="16">
        <v>0.4</v>
      </c>
      <c r="T4087" s="16">
        <v>72450.0</v>
      </c>
      <c r="U4087" s="16">
        <v>0.15713703327679</v>
      </c>
      <c r="V4087" s="16">
        <v>142307.225761293</v>
      </c>
      <c r="W4087" s="16">
        <v>11384.5780609035</v>
      </c>
    </row>
    <row r="4088" ht="22.5" customHeight="1">
      <c r="A4088" s="2">
        <v>0.0</v>
      </c>
      <c r="B4088" s="10">
        <v>94642.0</v>
      </c>
      <c r="C4088" s="2">
        <v>125062.0</v>
      </c>
      <c r="D4088" s="2" t="s">
        <v>12</v>
      </c>
      <c r="E4088" s="2">
        <v>24.0</v>
      </c>
      <c r="F4088" s="2">
        <v>0.0</v>
      </c>
      <c r="G4088" s="2">
        <v>0.0</v>
      </c>
      <c r="H4088" s="2">
        <v>278.691315</v>
      </c>
      <c r="I4088" s="2">
        <v>2.0</v>
      </c>
      <c r="J4088" s="2">
        <v>17.0</v>
      </c>
      <c r="K4088" s="18">
        <v>32.988531805</v>
      </c>
      <c r="L4088" s="19">
        <f t="shared" si="1"/>
        <v>94642</v>
      </c>
      <c r="M4088" s="20">
        <f t="shared" si="2"/>
        <v>125062</v>
      </c>
      <c r="N4088" s="21">
        <f t="shared" si="3"/>
        <v>0.7567606467</v>
      </c>
      <c r="O4088" s="20">
        <f t="shared" si="4"/>
        <v>0.3</v>
      </c>
      <c r="P4088" s="19">
        <f t="shared" si="5"/>
        <v>28392.6</v>
      </c>
      <c r="Q4088" s="22">
        <f t="shared" si="6"/>
        <v>2271.408</v>
      </c>
      <c r="R4088" s="16">
        <v>0.0337284447701676</v>
      </c>
      <c r="S4088" s="16">
        <v>0.4</v>
      </c>
      <c r="T4088" s="16">
        <v>94642.0</v>
      </c>
      <c r="U4088" s="16">
        <v>0.0851449467139171</v>
      </c>
      <c r="V4088" s="16">
        <v>100728.600586231</v>
      </c>
      <c r="W4088" s="16">
        <v>8058.28804689854</v>
      </c>
    </row>
    <row r="4089" ht="22.5" customHeight="1">
      <c r="A4089" s="2">
        <v>0.0</v>
      </c>
      <c r="B4089" s="10">
        <v>74081.0</v>
      </c>
      <c r="C4089" s="2">
        <v>102810.0</v>
      </c>
      <c r="D4089" s="2" t="s">
        <v>12</v>
      </c>
      <c r="E4089" s="2">
        <v>9.0</v>
      </c>
      <c r="F4089" s="2">
        <v>0.0</v>
      </c>
      <c r="G4089" s="2">
        <v>0.0</v>
      </c>
      <c r="H4089" s="2">
        <v>200.91114932</v>
      </c>
      <c r="I4089" s="2">
        <v>1.0</v>
      </c>
      <c r="J4089" s="2">
        <v>12.0</v>
      </c>
      <c r="K4089" s="18">
        <v>31.155585928</v>
      </c>
      <c r="L4089" s="19">
        <f t="shared" si="1"/>
        <v>74081</v>
      </c>
      <c r="M4089" s="20">
        <f t="shared" si="2"/>
        <v>102810</v>
      </c>
      <c r="N4089" s="21">
        <f t="shared" si="3"/>
        <v>0.7205622021</v>
      </c>
      <c r="O4089" s="20">
        <f t="shared" si="4"/>
        <v>0.3</v>
      </c>
      <c r="P4089" s="19">
        <f t="shared" si="5"/>
        <v>22224.3</v>
      </c>
      <c r="Q4089" s="22">
        <f t="shared" si="6"/>
        <v>1777.944</v>
      </c>
      <c r="R4089" s="16">
        <v>0.050420025996601</v>
      </c>
      <c r="S4089" s="16">
        <v>0.4</v>
      </c>
      <c r="T4089" s="16">
        <v>74081.0</v>
      </c>
      <c r="U4089" s="16">
        <v>0.105859332364205</v>
      </c>
      <c r="V4089" s="16">
        <v>98027.0650109089</v>
      </c>
      <c r="W4089" s="16">
        <v>7842.16520087271</v>
      </c>
    </row>
    <row r="4090" ht="22.5" customHeight="1">
      <c r="A4090" s="2">
        <v>0.0</v>
      </c>
      <c r="B4090" s="10">
        <v>98507.0</v>
      </c>
      <c r="C4090" s="2">
        <v>125539.0</v>
      </c>
      <c r="D4090" s="2" t="s">
        <v>14</v>
      </c>
      <c r="E4090" s="2">
        <v>0.0</v>
      </c>
      <c r="F4090" s="2">
        <v>0.0</v>
      </c>
      <c r="G4090" s="2">
        <v>1.0</v>
      </c>
      <c r="H4090" s="2">
        <v>311.32570371</v>
      </c>
      <c r="I4090" s="2">
        <v>0.0</v>
      </c>
      <c r="J4090" s="2">
        <v>19.0</v>
      </c>
      <c r="K4090" s="18">
        <v>42.227214966</v>
      </c>
      <c r="L4090" s="19">
        <f t="shared" si="1"/>
        <v>98507</v>
      </c>
      <c r="M4090" s="20">
        <f t="shared" si="2"/>
        <v>125539</v>
      </c>
      <c r="N4090" s="21">
        <f t="shared" si="3"/>
        <v>0.7846724922</v>
      </c>
      <c r="O4090" s="20">
        <f t="shared" si="4"/>
        <v>0.3</v>
      </c>
      <c r="P4090" s="19">
        <f t="shared" si="5"/>
        <v>29552.1</v>
      </c>
      <c r="Q4090" s="22">
        <f t="shared" si="6"/>
        <v>2364.168</v>
      </c>
      <c r="R4090" s="16">
        <v>0.168764573212788</v>
      </c>
      <c r="S4090" s="16">
        <v>0.4</v>
      </c>
      <c r="T4090" s="16">
        <v>98507.0</v>
      </c>
      <c r="U4090" s="16">
        <v>0.173199198460182</v>
      </c>
      <c r="V4090" s="16">
        <v>213266.668033964</v>
      </c>
      <c r="W4090" s="16">
        <v>17061.3334427171</v>
      </c>
    </row>
    <row r="4091" ht="22.5" customHeight="1">
      <c r="A4091" s="2">
        <v>0.0</v>
      </c>
      <c r="B4091" s="10">
        <v>68544.0</v>
      </c>
      <c r="C4091" s="2">
        <v>89908.0</v>
      </c>
      <c r="D4091" s="2" t="s">
        <v>11</v>
      </c>
      <c r="E4091" s="2">
        <v>3.0</v>
      </c>
      <c r="F4091" s="2">
        <v>0.0</v>
      </c>
      <c r="G4091" s="2">
        <v>0.0</v>
      </c>
      <c r="H4091" s="2">
        <v>101.77402013</v>
      </c>
      <c r="I4091" s="2">
        <v>2.0</v>
      </c>
      <c r="J4091" s="2">
        <v>30.0</v>
      </c>
      <c r="K4091" s="18">
        <v>32.825450581</v>
      </c>
      <c r="L4091" s="19">
        <f t="shared" si="1"/>
        <v>68544</v>
      </c>
      <c r="M4091" s="20">
        <f t="shared" si="2"/>
        <v>89908</v>
      </c>
      <c r="N4091" s="21">
        <f t="shared" si="3"/>
        <v>0.7623793211</v>
      </c>
      <c r="O4091" s="20">
        <f t="shared" si="4"/>
        <v>0.3</v>
      </c>
      <c r="P4091" s="19">
        <f t="shared" si="5"/>
        <v>20563.2</v>
      </c>
      <c r="Q4091" s="22">
        <f t="shared" si="6"/>
        <v>1645.056</v>
      </c>
      <c r="R4091" s="16">
        <v>0.147715398581649</v>
      </c>
      <c r="S4091" s="16">
        <v>0.4</v>
      </c>
      <c r="T4091" s="16">
        <v>68544.0</v>
      </c>
      <c r="U4091" s="16">
        <v>0.166858169682811</v>
      </c>
      <c r="V4091" s="16">
        <v>142964.079784232</v>
      </c>
      <c r="W4091" s="16">
        <v>11437.1263827386</v>
      </c>
    </row>
    <row r="4092" ht="22.5" customHeight="1">
      <c r="A4092" s="2">
        <v>0.0</v>
      </c>
      <c r="B4092" s="10">
        <v>55140.0</v>
      </c>
      <c r="C4092" s="2">
        <v>81692.0</v>
      </c>
      <c r="D4092" s="2" t="s">
        <v>11</v>
      </c>
      <c r="E4092" s="2">
        <v>12.0</v>
      </c>
      <c r="F4092" s="2">
        <v>0.0</v>
      </c>
      <c r="G4092" s="2">
        <v>0.0</v>
      </c>
      <c r="H4092" s="2">
        <v>109.90068569</v>
      </c>
      <c r="I4092" s="2">
        <v>1.0</v>
      </c>
      <c r="J4092" s="2">
        <v>10.0</v>
      </c>
      <c r="K4092" s="18">
        <v>4.384983222</v>
      </c>
      <c r="L4092" s="19">
        <f t="shared" si="1"/>
        <v>55140</v>
      </c>
      <c r="M4092" s="20">
        <f t="shared" si="2"/>
        <v>81692</v>
      </c>
      <c r="N4092" s="21">
        <f t="shared" si="3"/>
        <v>0.6749742937</v>
      </c>
      <c r="O4092" s="20">
        <f t="shared" si="4"/>
        <v>0.3</v>
      </c>
      <c r="P4092" s="19">
        <f t="shared" si="5"/>
        <v>16542</v>
      </c>
      <c r="Q4092" s="22">
        <f t="shared" si="6"/>
        <v>1323.36</v>
      </c>
      <c r="R4092" s="16">
        <v>0.029904029708725</v>
      </c>
      <c r="S4092" s="16">
        <v>0.4</v>
      </c>
      <c r="T4092" s="16">
        <v>55140.0</v>
      </c>
      <c r="U4092" s="16">
        <v>0.0794885054535726</v>
      </c>
      <c r="V4092" s="16">
        <v>54787.4523838749</v>
      </c>
      <c r="W4092" s="16">
        <v>4382.99619070999</v>
      </c>
    </row>
    <row r="4093" ht="22.5" customHeight="1">
      <c r="A4093" s="2">
        <v>0.0</v>
      </c>
      <c r="B4093" s="10">
        <v>143676.0</v>
      </c>
      <c r="C4093" s="2">
        <v>181960.0</v>
      </c>
      <c r="D4093" s="2" t="s">
        <v>14</v>
      </c>
      <c r="E4093" s="2">
        <v>8.0</v>
      </c>
      <c r="F4093" s="2">
        <v>0.0</v>
      </c>
      <c r="G4093" s="2">
        <v>0.0</v>
      </c>
      <c r="H4093" s="2">
        <v>313.18746512</v>
      </c>
      <c r="I4093" s="2">
        <v>0.0</v>
      </c>
      <c r="J4093" s="2">
        <v>17.0</v>
      </c>
      <c r="K4093" s="18">
        <v>43.645348659</v>
      </c>
      <c r="L4093" s="19">
        <f t="shared" si="1"/>
        <v>143676</v>
      </c>
      <c r="M4093" s="20">
        <f t="shared" si="2"/>
        <v>181960</v>
      </c>
      <c r="N4093" s="21">
        <f t="shared" si="3"/>
        <v>0.7896021104</v>
      </c>
      <c r="O4093" s="20">
        <f t="shared" si="4"/>
        <v>0.3</v>
      </c>
      <c r="P4093" s="19">
        <f t="shared" si="5"/>
        <v>43102.8</v>
      </c>
      <c r="Q4093" s="22">
        <f t="shared" si="6"/>
        <v>3448.224</v>
      </c>
      <c r="R4093" s="16">
        <v>0.0906615297650275</v>
      </c>
      <c r="S4093" s="16">
        <v>0.4</v>
      </c>
      <c r="T4093" s="16">
        <v>143676.0</v>
      </c>
      <c r="U4093" s="16">
        <v>0.139621793871607</v>
      </c>
      <c r="V4093" s="16">
        <v>250753.760703713</v>
      </c>
      <c r="W4093" s="16">
        <v>20060.300856297</v>
      </c>
    </row>
    <row r="4094" ht="22.5" customHeight="1">
      <c r="A4094" s="2">
        <v>0.0</v>
      </c>
      <c r="B4094" s="10">
        <v>66573.0</v>
      </c>
      <c r="C4094" s="2">
        <v>100519.0</v>
      </c>
      <c r="D4094" s="2" t="s">
        <v>12</v>
      </c>
      <c r="E4094" s="2">
        <v>7.0</v>
      </c>
      <c r="G4094" s="2">
        <v>0.0</v>
      </c>
      <c r="H4094" s="2">
        <v>98.89218205</v>
      </c>
      <c r="I4094" s="2">
        <v>1.0</v>
      </c>
      <c r="J4094" s="2">
        <v>18.0</v>
      </c>
      <c r="K4094" s="18">
        <v>34.964141026</v>
      </c>
      <c r="L4094" s="19">
        <f t="shared" si="1"/>
        <v>66573</v>
      </c>
      <c r="M4094" s="20">
        <f t="shared" si="2"/>
        <v>100519</v>
      </c>
      <c r="N4094" s="21">
        <f t="shared" si="3"/>
        <v>0.6622927009</v>
      </c>
      <c r="O4094" s="20">
        <f t="shared" si="4"/>
        <v>0.3</v>
      </c>
      <c r="P4094" s="19">
        <f t="shared" si="5"/>
        <v>19971.9</v>
      </c>
      <c r="Q4094" s="22">
        <f t="shared" si="6"/>
        <v>1597.752</v>
      </c>
      <c r="R4094" s="16">
        <v>0.100095627669734</v>
      </c>
      <c r="S4094" s="16">
        <v>0.4</v>
      </c>
      <c r="T4094" s="16">
        <v>66573.0</v>
      </c>
      <c r="U4094" s="16">
        <v>0.145414213313777</v>
      </c>
      <c r="V4094" s="16">
        <v>121008.255286726</v>
      </c>
      <c r="W4094" s="16">
        <v>9680.66042293809</v>
      </c>
    </row>
    <row r="4095" ht="22.5" customHeight="1">
      <c r="A4095" s="2">
        <v>1.0</v>
      </c>
      <c r="B4095" s="10">
        <v>103989.0</v>
      </c>
      <c r="C4095" s="2">
        <v>143796.0</v>
      </c>
      <c r="D4095" s="2" t="s">
        <v>11</v>
      </c>
      <c r="E4095" s="2">
        <v>9.0</v>
      </c>
      <c r="F4095" s="2">
        <v>2.0</v>
      </c>
      <c r="G4095" s="2">
        <v>0.0</v>
      </c>
      <c r="H4095" s="2">
        <v>135.23283605</v>
      </c>
      <c r="I4095" s="2">
        <v>3.0</v>
      </c>
      <c r="J4095" s="2">
        <v>20.0</v>
      </c>
      <c r="K4095" s="18">
        <v>44.382577891</v>
      </c>
      <c r="L4095" s="19">
        <f t="shared" si="1"/>
        <v>103989</v>
      </c>
      <c r="M4095" s="20">
        <f t="shared" si="2"/>
        <v>143796</v>
      </c>
      <c r="N4095" s="21">
        <f t="shared" si="3"/>
        <v>0.7231703246</v>
      </c>
      <c r="O4095" s="20">
        <f t="shared" si="4"/>
        <v>0.3</v>
      </c>
      <c r="P4095" s="19">
        <f t="shared" si="5"/>
        <v>31196.7</v>
      </c>
      <c r="Q4095" s="22">
        <f t="shared" si="6"/>
        <v>2495.736</v>
      </c>
      <c r="R4095" s="16">
        <v>0.582470358854092</v>
      </c>
      <c r="S4095" s="16">
        <v>0.4</v>
      </c>
      <c r="T4095" s="16">
        <v>103989.0</v>
      </c>
      <c r="U4095" s="16">
        <v>0.141510145360155</v>
      </c>
      <c r="V4095" s="16">
        <v>183943.731323214</v>
      </c>
      <c r="W4095" s="16">
        <v>14715.4985058571</v>
      </c>
    </row>
    <row r="4096" ht="22.5" customHeight="1">
      <c r="A4096" s="2">
        <v>0.0</v>
      </c>
      <c r="B4096" s="10">
        <v>88147.0</v>
      </c>
      <c r="C4096" s="2">
        <v>115000.0</v>
      </c>
      <c r="D4096" s="2" t="s">
        <v>16</v>
      </c>
      <c r="E4096" s="2">
        <v>3.0</v>
      </c>
      <c r="F4096" s="2">
        <v>0.0</v>
      </c>
      <c r="G4096" s="2">
        <v>0.0</v>
      </c>
      <c r="H4096" s="2">
        <v>213.23333333</v>
      </c>
      <c r="I4096" s="2">
        <v>2.0</v>
      </c>
      <c r="J4096" s="2">
        <v>27.0</v>
      </c>
      <c r="K4096" s="11"/>
      <c r="L4096" s="12">
        <f t="shared" si="1"/>
        <v>88147</v>
      </c>
      <c r="M4096" s="13">
        <f t="shared" si="2"/>
        <v>115000</v>
      </c>
      <c r="N4096" s="14">
        <f t="shared" si="3"/>
        <v>0.7664956522</v>
      </c>
      <c r="O4096" s="13">
        <f t="shared" si="4"/>
        <v>0.3</v>
      </c>
      <c r="P4096" s="12">
        <f t="shared" si="5"/>
        <v>26444.1</v>
      </c>
      <c r="Q4096" s="15">
        <f t="shared" si="6"/>
        <v>2115.528</v>
      </c>
      <c r="R4096" s="16">
        <v>0.165056590310511</v>
      </c>
      <c r="S4096" s="16">
        <v>0.4</v>
      </c>
      <c r="T4096" s="16">
        <v>88147.0</v>
      </c>
      <c r="U4096" s="16">
        <v>0.172194927019617</v>
      </c>
      <c r="V4096" s="16">
        <v>189730.827899978</v>
      </c>
      <c r="W4096" s="16">
        <v>15178.4662319982</v>
      </c>
    </row>
    <row r="4097" ht="22.5" customHeight="1">
      <c r="A4097" s="2">
        <v>0.0</v>
      </c>
      <c r="B4097" s="10">
        <v>77794.0</v>
      </c>
      <c r="C4097" s="2">
        <v>105330.0</v>
      </c>
      <c r="D4097" s="2" t="s">
        <v>11</v>
      </c>
      <c r="F4097" s="2">
        <v>0.0</v>
      </c>
      <c r="G4097" s="2">
        <v>0.0</v>
      </c>
      <c r="H4097" s="2">
        <v>187.37085369</v>
      </c>
      <c r="I4097" s="2">
        <v>1.0</v>
      </c>
      <c r="J4097" s="2">
        <v>24.0</v>
      </c>
      <c r="K4097" s="18">
        <v>38.188345011</v>
      </c>
      <c r="L4097" s="19">
        <f t="shared" si="1"/>
        <v>77794</v>
      </c>
      <c r="M4097" s="20">
        <f t="shared" si="2"/>
        <v>105330</v>
      </c>
      <c r="N4097" s="21">
        <f t="shared" si="3"/>
        <v>0.7385740055</v>
      </c>
      <c r="O4097" s="20">
        <f t="shared" si="4"/>
        <v>0.3</v>
      </c>
      <c r="P4097" s="19">
        <f t="shared" si="5"/>
        <v>23338.2</v>
      </c>
      <c r="Q4097" s="22">
        <f t="shared" si="6"/>
        <v>1867.056</v>
      </c>
      <c r="R4097" s="16">
        <v>0.128453155520665</v>
      </c>
      <c r="S4097" s="16">
        <v>0.4</v>
      </c>
      <c r="T4097" s="16">
        <v>77794.0</v>
      </c>
      <c r="U4097" s="16">
        <v>0.159533330288299</v>
      </c>
      <c r="V4097" s="16">
        <v>155134.198705599</v>
      </c>
      <c r="W4097" s="16">
        <v>12410.7358964479</v>
      </c>
    </row>
    <row r="4098" ht="22.5" customHeight="1">
      <c r="A4098" s="2">
        <v>0.0</v>
      </c>
      <c r="B4098" s="10">
        <v>96016.0</v>
      </c>
      <c r="C4098" s="2">
        <v>135783.0</v>
      </c>
      <c r="D4098" s="2" t="s">
        <v>14</v>
      </c>
      <c r="E4098" s="2">
        <v>14.0</v>
      </c>
      <c r="F4098" s="2">
        <v>0.0</v>
      </c>
      <c r="G4098" s="2">
        <v>0.0</v>
      </c>
      <c r="H4098" s="2">
        <v>169.01613785</v>
      </c>
      <c r="I4098" s="2">
        <v>2.0</v>
      </c>
      <c r="J4098" s="2">
        <v>25.0</v>
      </c>
      <c r="K4098" s="18">
        <v>35.612024807</v>
      </c>
      <c r="L4098" s="19">
        <f t="shared" si="1"/>
        <v>96016</v>
      </c>
      <c r="M4098" s="20">
        <f t="shared" si="2"/>
        <v>135783</v>
      </c>
      <c r="N4098" s="21">
        <f t="shared" si="3"/>
        <v>0.7071282856</v>
      </c>
      <c r="O4098" s="20">
        <f t="shared" si="4"/>
        <v>0.3</v>
      </c>
      <c r="P4098" s="19">
        <f t="shared" si="5"/>
        <v>28804.8</v>
      </c>
      <c r="Q4098" s="22">
        <f t="shared" si="6"/>
        <v>2304.384</v>
      </c>
      <c r="R4098" s="16">
        <v>0.123297615647751</v>
      </c>
      <c r="S4098" s="16">
        <v>0.4</v>
      </c>
      <c r="T4098" s="16">
        <v>96016.0</v>
      </c>
      <c r="U4098" s="16">
        <v>0.157287966373134</v>
      </c>
      <c r="V4098" s="16">
        <v>188777.017241036</v>
      </c>
      <c r="W4098" s="16">
        <v>15102.1613792829</v>
      </c>
    </row>
    <row r="4099" ht="22.5" customHeight="1">
      <c r="A4099" s="2">
        <v>0.0</v>
      </c>
      <c r="B4099" s="10">
        <v>134041.0</v>
      </c>
      <c r="C4099" s="2">
        <v>163103.0</v>
      </c>
      <c r="D4099" s="2" t="s">
        <v>15</v>
      </c>
      <c r="E4099" s="2">
        <v>6.0</v>
      </c>
      <c r="F4099" s="2">
        <v>1.0</v>
      </c>
      <c r="G4099" s="2">
        <v>0.0</v>
      </c>
      <c r="H4099" s="2">
        <v>172.03106931</v>
      </c>
      <c r="I4099" s="2">
        <v>0.0</v>
      </c>
      <c r="J4099" s="2">
        <v>38.0</v>
      </c>
      <c r="K4099" s="18">
        <v>19.637068751</v>
      </c>
      <c r="L4099" s="19">
        <f t="shared" si="1"/>
        <v>134041</v>
      </c>
      <c r="M4099" s="20">
        <f t="shared" si="2"/>
        <v>163103</v>
      </c>
      <c r="N4099" s="21">
        <f t="shared" si="3"/>
        <v>0.8218181149</v>
      </c>
      <c r="O4099" s="20">
        <f t="shared" si="4"/>
        <v>0.45</v>
      </c>
      <c r="P4099" s="19">
        <f t="shared" si="5"/>
        <v>60318.45</v>
      </c>
      <c r="Q4099" s="22">
        <f t="shared" si="6"/>
        <v>4825.476</v>
      </c>
      <c r="R4099" s="16">
        <v>0.0493782225982796</v>
      </c>
      <c r="S4099" s="16">
        <v>0.4</v>
      </c>
      <c r="T4099" s="16">
        <v>134041.0</v>
      </c>
      <c r="U4099" s="16">
        <v>0.104720653616391</v>
      </c>
      <c r="V4099" s="16">
        <v>175460.764142434</v>
      </c>
      <c r="W4099" s="16">
        <v>14036.8611313947</v>
      </c>
    </row>
    <row r="4100" ht="22.5" customHeight="1">
      <c r="A4100" s="2">
        <v>0.0</v>
      </c>
      <c r="B4100" s="10">
        <v>85609.0</v>
      </c>
      <c r="C4100" s="2">
        <v>108469.0</v>
      </c>
      <c r="D4100" s="2" t="s">
        <v>14</v>
      </c>
      <c r="E4100" s="2">
        <v>24.0</v>
      </c>
      <c r="G4100" s="2">
        <v>1.0</v>
      </c>
      <c r="H4100" s="2">
        <v>306.18366191</v>
      </c>
      <c r="I4100" s="2">
        <v>0.0</v>
      </c>
      <c r="J4100" s="2">
        <v>43.0</v>
      </c>
      <c r="K4100" s="18">
        <v>39.919289908</v>
      </c>
      <c r="L4100" s="19">
        <f t="shared" si="1"/>
        <v>85609</v>
      </c>
      <c r="M4100" s="20">
        <f t="shared" si="2"/>
        <v>108469</v>
      </c>
      <c r="N4100" s="21">
        <f t="shared" si="3"/>
        <v>0.7892485411</v>
      </c>
      <c r="O4100" s="20">
        <f t="shared" si="4"/>
        <v>0.3</v>
      </c>
      <c r="P4100" s="19">
        <f t="shared" si="5"/>
        <v>25682.7</v>
      </c>
      <c r="Q4100" s="22">
        <f t="shared" si="6"/>
        <v>2054.616</v>
      </c>
      <c r="R4100" s="16">
        <v>0.0804620686912338</v>
      </c>
      <c r="S4100" s="16">
        <v>0.4</v>
      </c>
      <c r="T4100" s="16">
        <v>85609.0</v>
      </c>
      <c r="U4100" s="16">
        <v>0.132601198343687</v>
      </c>
      <c r="V4100" s="16">
        <v>141898.199862559</v>
      </c>
      <c r="W4100" s="16">
        <v>11351.8559890047</v>
      </c>
    </row>
    <row r="4101" ht="22.5" customHeight="1">
      <c r="A4101" s="2">
        <v>1.0</v>
      </c>
      <c r="B4101" s="10">
        <v>166244.0</v>
      </c>
      <c r="C4101" s="2">
        <v>212505.0</v>
      </c>
      <c r="D4101" s="2" t="s">
        <v>15</v>
      </c>
      <c r="E4101" s="2">
        <v>4.0</v>
      </c>
      <c r="F4101" s="2">
        <v>2.0</v>
      </c>
      <c r="G4101" s="2">
        <v>7.0</v>
      </c>
      <c r="H4101" s="2">
        <v>183.5480397</v>
      </c>
      <c r="I4101" s="2">
        <v>4.0</v>
      </c>
      <c r="J4101" s="2">
        <v>24.0</v>
      </c>
      <c r="K4101" s="18">
        <v>38.149059231</v>
      </c>
      <c r="L4101" s="19">
        <f t="shared" si="1"/>
        <v>166244</v>
      </c>
      <c r="M4101" s="20">
        <f t="shared" si="2"/>
        <v>212505</v>
      </c>
      <c r="N4101" s="21">
        <f t="shared" si="3"/>
        <v>0.7823062987</v>
      </c>
      <c r="O4101" s="20">
        <f t="shared" si="4"/>
        <v>0.3</v>
      </c>
      <c r="P4101" s="19">
        <f t="shared" si="5"/>
        <v>49873.2</v>
      </c>
      <c r="Q4101" s="22">
        <f t="shared" si="6"/>
        <v>3989.856</v>
      </c>
      <c r="R4101" s="16">
        <v>0.994547620839445</v>
      </c>
      <c r="S4101" s="16">
        <v>0.4</v>
      </c>
      <c r="T4101" s="16">
        <v>166244.0</v>
      </c>
      <c r="U4101" s="16">
        <v>0.00217111169067747</v>
      </c>
      <c r="V4101" s="16">
        <v>4511.67864881232</v>
      </c>
      <c r="W4101" s="16">
        <v>360.934291904986</v>
      </c>
    </row>
    <row r="4102" ht="22.5" customHeight="1">
      <c r="A4102" s="2">
        <v>1.0</v>
      </c>
      <c r="B4102" s="10">
        <v>104657.0</v>
      </c>
      <c r="C4102" s="2">
        <v>147364.0</v>
      </c>
      <c r="D4102" s="2" t="s">
        <v>11</v>
      </c>
      <c r="E4102" s="2">
        <v>7.0</v>
      </c>
      <c r="F4102" s="2">
        <v>2.0</v>
      </c>
      <c r="G4102" s="2">
        <v>0.0</v>
      </c>
      <c r="H4102" s="2">
        <v>149.25448005</v>
      </c>
      <c r="I4102" s="2">
        <v>2.0</v>
      </c>
      <c r="J4102" s="2">
        <v>20.0</v>
      </c>
      <c r="K4102" s="18">
        <v>46.305072149</v>
      </c>
      <c r="L4102" s="19">
        <f t="shared" si="1"/>
        <v>104657</v>
      </c>
      <c r="M4102" s="20">
        <f t="shared" si="2"/>
        <v>147364</v>
      </c>
      <c r="N4102" s="21">
        <f t="shared" si="3"/>
        <v>0.7101938058</v>
      </c>
      <c r="O4102" s="20">
        <f t="shared" si="4"/>
        <v>0.3</v>
      </c>
      <c r="P4102" s="19">
        <f t="shared" si="5"/>
        <v>31397.1</v>
      </c>
      <c r="Q4102" s="22">
        <f t="shared" si="6"/>
        <v>2511.768</v>
      </c>
      <c r="R4102" s="16">
        <v>0.565272597737108</v>
      </c>
      <c r="S4102" s="16">
        <v>0.4</v>
      </c>
      <c r="T4102" s="16">
        <v>104657.0</v>
      </c>
      <c r="U4102" s="16">
        <v>0.145924776860833</v>
      </c>
      <c r="V4102" s="16">
        <v>190900.617149053</v>
      </c>
      <c r="W4102" s="16">
        <v>15272.0493719242</v>
      </c>
    </row>
    <row r="4103" ht="22.5" customHeight="1">
      <c r="A4103" s="2">
        <v>0.0</v>
      </c>
      <c r="B4103" s="10">
        <v>75563.0</v>
      </c>
      <c r="C4103" s="2">
        <v>96159.0</v>
      </c>
      <c r="D4103" s="2" t="s">
        <v>11</v>
      </c>
      <c r="F4103" s="2">
        <v>1.0</v>
      </c>
      <c r="G4103" s="2">
        <v>0.0</v>
      </c>
      <c r="H4103" s="2">
        <v>248.64649535</v>
      </c>
      <c r="I4103" s="2">
        <v>2.0</v>
      </c>
      <c r="J4103" s="2">
        <v>13.0</v>
      </c>
      <c r="K4103" s="18">
        <v>42.176585064</v>
      </c>
      <c r="L4103" s="19">
        <f t="shared" si="1"/>
        <v>75563</v>
      </c>
      <c r="M4103" s="20">
        <f t="shared" si="2"/>
        <v>96159</v>
      </c>
      <c r="N4103" s="21">
        <f t="shared" si="3"/>
        <v>0.7858130804</v>
      </c>
      <c r="O4103" s="20">
        <f t="shared" si="4"/>
        <v>0.3</v>
      </c>
      <c r="P4103" s="19">
        <f t="shared" si="5"/>
        <v>22668.9</v>
      </c>
      <c r="Q4103" s="22">
        <f t="shared" si="6"/>
        <v>1813.512</v>
      </c>
      <c r="R4103" s="16">
        <v>0.262450240322994</v>
      </c>
      <c r="S4103" s="16">
        <v>0.4</v>
      </c>
      <c r="T4103" s="16">
        <v>75563.0</v>
      </c>
      <c r="U4103" s="16">
        <v>0.18645201217644</v>
      </c>
      <c r="V4103" s="16">
        <v>176110.917451105</v>
      </c>
      <c r="W4103" s="16">
        <v>14088.8733960884</v>
      </c>
    </row>
    <row r="4104" ht="22.5" customHeight="1">
      <c r="A4104" s="2">
        <v>0.0</v>
      </c>
      <c r="B4104" s="10">
        <v>53071.0</v>
      </c>
      <c r="C4104" s="2">
        <v>104997.0</v>
      </c>
      <c r="D4104" s="2" t="s">
        <v>12</v>
      </c>
      <c r="E4104" s="2">
        <v>1.0</v>
      </c>
      <c r="F4104" s="2">
        <v>0.0</v>
      </c>
      <c r="G4104" s="2">
        <v>4.0</v>
      </c>
      <c r="H4104" s="2">
        <v>173.57510466</v>
      </c>
      <c r="I4104" s="2">
        <v>0.0</v>
      </c>
      <c r="J4104" s="2">
        <v>47.0</v>
      </c>
      <c r="K4104" s="18">
        <v>37.823173086</v>
      </c>
      <c r="L4104" s="19">
        <f t="shared" si="1"/>
        <v>53071</v>
      </c>
      <c r="M4104" s="20">
        <f t="shared" si="2"/>
        <v>104997</v>
      </c>
      <c r="N4104" s="21">
        <f t="shared" si="3"/>
        <v>0.5054525367</v>
      </c>
      <c r="O4104" s="20">
        <f t="shared" si="4"/>
        <v>0.25</v>
      </c>
      <c r="P4104" s="19">
        <f t="shared" si="5"/>
        <v>13267.75</v>
      </c>
      <c r="Q4104" s="22">
        <f t="shared" si="6"/>
        <v>1061.42</v>
      </c>
      <c r="R4104" s="16">
        <v>0.488495571740294</v>
      </c>
      <c r="S4104" s="16">
        <v>0.4</v>
      </c>
      <c r="T4104" s="16">
        <v>53071.0</v>
      </c>
      <c r="U4104" s="16">
        <v>0.163561731905739</v>
      </c>
      <c r="V4104" s="16">
        <v>108504.808424618</v>
      </c>
      <c r="W4104" s="16">
        <v>8680.3846739695</v>
      </c>
    </row>
    <row r="4105" ht="22.5" customHeight="1">
      <c r="A4105" s="2">
        <v>0.0</v>
      </c>
      <c r="B4105" s="10">
        <v>113053.0</v>
      </c>
      <c r="C4105" s="2">
        <v>147467.0</v>
      </c>
      <c r="D4105" s="2" t="s">
        <v>12</v>
      </c>
      <c r="E4105" s="2">
        <v>11.0</v>
      </c>
      <c r="F4105" s="2">
        <v>0.0</v>
      </c>
      <c r="G4105" s="2">
        <v>2.0</v>
      </c>
      <c r="H4105" s="2">
        <v>219.1538803</v>
      </c>
      <c r="I4105" s="2">
        <v>0.0</v>
      </c>
      <c r="J4105" s="2">
        <v>24.0</v>
      </c>
      <c r="K4105" s="18">
        <v>41.824914424</v>
      </c>
      <c r="L4105" s="19">
        <f t="shared" si="1"/>
        <v>113053</v>
      </c>
      <c r="M4105" s="20">
        <f t="shared" si="2"/>
        <v>147467</v>
      </c>
      <c r="N4105" s="21">
        <f t="shared" si="3"/>
        <v>0.7666325347</v>
      </c>
      <c r="O4105" s="20">
        <f t="shared" si="4"/>
        <v>0.3</v>
      </c>
      <c r="P4105" s="19">
        <f t="shared" si="5"/>
        <v>33915.9</v>
      </c>
      <c r="Q4105" s="22">
        <f t="shared" si="6"/>
        <v>2713.272</v>
      </c>
      <c r="R4105" s="16">
        <v>0.238719226578644</v>
      </c>
      <c r="S4105" s="16">
        <v>0.4</v>
      </c>
      <c r="T4105" s="16">
        <v>113053.0</v>
      </c>
      <c r="U4105" s="16">
        <v>0.184955428489519</v>
      </c>
      <c r="V4105" s="16">
        <v>261372.07571282</v>
      </c>
      <c r="W4105" s="16">
        <v>20909.7660570256</v>
      </c>
    </row>
    <row r="4106" ht="22.5" customHeight="1">
      <c r="A4106" s="2">
        <v>0.0</v>
      </c>
      <c r="B4106" s="10">
        <v>90912.0</v>
      </c>
      <c r="C4106" s="2">
        <v>121714.0</v>
      </c>
      <c r="D4106" s="2" t="s">
        <v>16</v>
      </c>
      <c r="E4106" s="2">
        <v>3.0</v>
      </c>
      <c r="F4106" s="2">
        <v>0.0</v>
      </c>
      <c r="G4106" s="2">
        <v>0.0</v>
      </c>
      <c r="H4106" s="2">
        <v>221.51542597</v>
      </c>
      <c r="I4106" s="2">
        <v>2.0</v>
      </c>
      <c r="J4106" s="2">
        <v>26.0</v>
      </c>
      <c r="K4106" s="18">
        <v>34.885541428</v>
      </c>
      <c r="L4106" s="19">
        <f t="shared" si="1"/>
        <v>90912</v>
      </c>
      <c r="M4106" s="20">
        <f t="shared" si="2"/>
        <v>121714</v>
      </c>
      <c r="N4106" s="21">
        <f t="shared" si="3"/>
        <v>0.7469313308</v>
      </c>
      <c r="O4106" s="20">
        <f t="shared" si="4"/>
        <v>0.3</v>
      </c>
      <c r="P4106" s="19">
        <f t="shared" si="5"/>
        <v>27273.6</v>
      </c>
      <c r="Q4106" s="22">
        <f t="shared" si="6"/>
        <v>2181.888</v>
      </c>
      <c r="R4106" s="16">
        <v>0.161664275443518</v>
      </c>
      <c r="S4106" s="16">
        <v>0.4</v>
      </c>
      <c r="T4106" s="16">
        <v>90912.0</v>
      </c>
      <c r="U4106" s="16">
        <v>0.171235586500066</v>
      </c>
      <c r="V4106" s="16">
        <v>194592.120498675</v>
      </c>
      <c r="W4106" s="16">
        <v>15567.369639894</v>
      </c>
    </row>
    <row r="4107" ht="22.5" customHeight="1">
      <c r="A4107" s="2">
        <v>0.0</v>
      </c>
      <c r="B4107" s="10">
        <v>44573.0</v>
      </c>
      <c r="C4107" s="2">
        <v>80915.0</v>
      </c>
      <c r="K4107" s="18">
        <v>37.827218756</v>
      </c>
      <c r="L4107" s="19">
        <f t="shared" si="1"/>
        <v>44573</v>
      </c>
      <c r="M4107" s="20">
        <f t="shared" si="2"/>
        <v>80915</v>
      </c>
      <c r="N4107" s="21">
        <f t="shared" si="3"/>
        <v>0.5508620157</v>
      </c>
      <c r="O4107" s="20">
        <f t="shared" si="4"/>
        <v>0.25</v>
      </c>
      <c r="P4107" s="19">
        <f t="shared" si="5"/>
        <v>11143.25</v>
      </c>
      <c r="Q4107" s="22">
        <f t="shared" si="6"/>
        <v>891.46</v>
      </c>
      <c r="R4107" s="16">
        <v>0.146377863827458</v>
      </c>
      <c r="S4107" s="16">
        <v>0.4</v>
      </c>
      <c r="T4107" s="16">
        <v>44573.0</v>
      </c>
      <c r="U4107" s="16">
        <v>0.166399792257962</v>
      </c>
      <c r="V4107" s="16">
        <v>92711.7242539272</v>
      </c>
      <c r="W4107" s="16">
        <v>7416.93794031417</v>
      </c>
    </row>
    <row r="4108" ht="22.5" customHeight="1">
      <c r="A4108" s="2">
        <v>0.0</v>
      </c>
      <c r="B4108" s="10">
        <v>49459.0</v>
      </c>
      <c r="C4108" s="2">
        <v>69461.0</v>
      </c>
      <c r="D4108" s="2" t="s">
        <v>11</v>
      </c>
      <c r="E4108" s="2">
        <v>25.0</v>
      </c>
      <c r="F4108" s="2">
        <v>0.0</v>
      </c>
      <c r="G4108" s="2">
        <v>0.0</v>
      </c>
      <c r="H4108" s="2">
        <v>314.6389579</v>
      </c>
      <c r="I4108" s="2">
        <v>2.0</v>
      </c>
      <c r="J4108" s="2">
        <v>32.0</v>
      </c>
      <c r="K4108" s="18">
        <v>35.982083645</v>
      </c>
      <c r="L4108" s="19">
        <f t="shared" si="1"/>
        <v>49459</v>
      </c>
      <c r="M4108" s="20">
        <f t="shared" si="2"/>
        <v>69461</v>
      </c>
      <c r="N4108" s="21">
        <f t="shared" si="3"/>
        <v>0.7120398497</v>
      </c>
      <c r="O4108" s="20">
        <f t="shared" si="4"/>
        <v>0.3</v>
      </c>
      <c r="P4108" s="19">
        <f t="shared" si="5"/>
        <v>14837.7</v>
      </c>
      <c r="Q4108" s="22">
        <f t="shared" si="6"/>
        <v>1187.016</v>
      </c>
      <c r="R4108" s="16">
        <v>0.0477912076701583</v>
      </c>
      <c r="S4108" s="16">
        <v>0.4</v>
      </c>
      <c r="T4108" s="16">
        <v>49459.0</v>
      </c>
      <c r="U4108" s="16">
        <v>0.102951646833003</v>
      </c>
      <c r="V4108" s="16">
        <v>63648.5687589191</v>
      </c>
      <c r="W4108" s="16">
        <v>5091.88550071352</v>
      </c>
    </row>
    <row r="4109" ht="22.5" customHeight="1">
      <c r="A4109" s="2">
        <v>0.0</v>
      </c>
      <c r="B4109" s="10">
        <v>64378.0</v>
      </c>
      <c r="C4109" s="2">
        <v>99343.0</v>
      </c>
      <c r="D4109" s="2" t="s">
        <v>15</v>
      </c>
      <c r="E4109" s="2">
        <v>18.0</v>
      </c>
      <c r="F4109" s="2">
        <v>0.0</v>
      </c>
      <c r="G4109" s="2">
        <v>0.0</v>
      </c>
      <c r="H4109" s="2">
        <v>627.70238954</v>
      </c>
      <c r="I4109" s="2">
        <v>1.0</v>
      </c>
      <c r="J4109" s="2">
        <v>23.0</v>
      </c>
      <c r="K4109" s="18">
        <v>20.688714822</v>
      </c>
      <c r="L4109" s="19">
        <f t="shared" si="1"/>
        <v>64378</v>
      </c>
      <c r="M4109" s="20">
        <f t="shared" si="2"/>
        <v>99343</v>
      </c>
      <c r="N4109" s="21">
        <f t="shared" si="3"/>
        <v>0.6480376071</v>
      </c>
      <c r="O4109" s="20">
        <f t="shared" si="4"/>
        <v>0.3</v>
      </c>
      <c r="P4109" s="19">
        <f t="shared" si="5"/>
        <v>19313.4</v>
      </c>
      <c r="Q4109" s="22">
        <f t="shared" si="6"/>
        <v>1545.072</v>
      </c>
      <c r="R4109" s="16">
        <v>0.00310336089025231</v>
      </c>
      <c r="S4109" s="16">
        <v>0.4</v>
      </c>
      <c r="T4109" s="16">
        <v>64378.0</v>
      </c>
      <c r="U4109" s="16">
        <v>0.0177360939289142</v>
      </c>
      <c r="V4109" s="16">
        <v>14272.6781869455</v>
      </c>
      <c r="W4109" s="16">
        <v>1141.81425495564</v>
      </c>
    </row>
    <row r="4110" ht="22.5" customHeight="1">
      <c r="A4110" s="2">
        <v>0.0</v>
      </c>
      <c r="B4110" s="10">
        <v>92241.0</v>
      </c>
      <c r="C4110" s="2">
        <v>133791.0</v>
      </c>
      <c r="D4110" s="2" t="s">
        <v>11</v>
      </c>
      <c r="E4110" s="2">
        <v>11.0</v>
      </c>
      <c r="F4110" s="2">
        <v>0.0</v>
      </c>
      <c r="G4110" s="2">
        <v>0.0</v>
      </c>
      <c r="H4110" s="2">
        <v>81.446380314</v>
      </c>
      <c r="I4110" s="2">
        <v>3.0</v>
      </c>
      <c r="J4110" s="2">
        <v>15.0</v>
      </c>
      <c r="K4110" s="18">
        <v>41.395461831</v>
      </c>
      <c r="L4110" s="19">
        <f t="shared" si="1"/>
        <v>92241</v>
      </c>
      <c r="M4110" s="20">
        <f t="shared" si="2"/>
        <v>133791</v>
      </c>
      <c r="N4110" s="21">
        <f t="shared" si="3"/>
        <v>0.6894409938</v>
      </c>
      <c r="O4110" s="20">
        <f t="shared" si="4"/>
        <v>0.3</v>
      </c>
      <c r="P4110" s="19">
        <f t="shared" si="5"/>
        <v>27672.3</v>
      </c>
      <c r="Q4110" s="22">
        <f t="shared" si="6"/>
        <v>2213.784</v>
      </c>
      <c r="R4110" s="16">
        <v>0.348485432206276</v>
      </c>
      <c r="S4110" s="16">
        <v>0.4</v>
      </c>
      <c r="T4110" s="16">
        <v>92241.0</v>
      </c>
      <c r="U4110" s="16">
        <v>0.184375879515545</v>
      </c>
      <c r="V4110" s="16">
        <v>212587.693779917</v>
      </c>
      <c r="W4110" s="16">
        <v>17007.0155023934</v>
      </c>
    </row>
    <row r="4111" ht="22.5" customHeight="1">
      <c r="A4111" s="2">
        <v>0.0</v>
      </c>
      <c r="B4111" s="10">
        <v>7259.0</v>
      </c>
      <c r="C4111" s="2">
        <v>24770.0</v>
      </c>
      <c r="D4111" s="2" t="s">
        <v>11</v>
      </c>
      <c r="F4111" s="2">
        <v>0.0</v>
      </c>
      <c r="G4111" s="2">
        <v>0.0</v>
      </c>
      <c r="H4111" s="2">
        <v>62.26356587</v>
      </c>
      <c r="I4111" s="2">
        <v>2.0</v>
      </c>
      <c r="J4111" s="2">
        <v>18.0</v>
      </c>
      <c r="K4111" s="18">
        <v>41.576700518</v>
      </c>
      <c r="L4111" s="19">
        <f t="shared" si="1"/>
        <v>7259</v>
      </c>
      <c r="M4111" s="20">
        <f t="shared" si="2"/>
        <v>24770</v>
      </c>
      <c r="N4111" s="21">
        <f t="shared" si="3"/>
        <v>0.2930561163</v>
      </c>
      <c r="O4111" s="20">
        <f t="shared" si="4"/>
        <v>0.2</v>
      </c>
      <c r="P4111" s="19">
        <f t="shared" si="5"/>
        <v>1451.8</v>
      </c>
      <c r="Q4111" s="22">
        <f t="shared" si="6"/>
        <v>116.144</v>
      </c>
      <c r="R4111" s="16">
        <v>0.337661970898027</v>
      </c>
      <c r="S4111" s="16">
        <v>0.4</v>
      </c>
      <c r="T4111" s="16">
        <v>7259.0</v>
      </c>
      <c r="U4111" s="16">
        <v>0.185184332400422</v>
      </c>
      <c r="V4111" s="16">
        <v>16803.1633611833</v>
      </c>
      <c r="W4111" s="16">
        <v>1344.25306889466</v>
      </c>
    </row>
    <row r="4112" ht="22.5" customHeight="1">
      <c r="A4112" s="2">
        <v>0.0</v>
      </c>
      <c r="B4112" s="10">
        <v>41671.0</v>
      </c>
      <c r="C4112" s="2">
        <v>103427.0</v>
      </c>
      <c r="D4112" s="2" t="s">
        <v>11</v>
      </c>
      <c r="E4112" s="2">
        <v>6.0</v>
      </c>
      <c r="F4112" s="2">
        <v>0.0</v>
      </c>
      <c r="G4112" s="2">
        <v>0.0</v>
      </c>
      <c r="H4112" s="2">
        <v>122.15334415</v>
      </c>
      <c r="I4112" s="2">
        <v>0.0</v>
      </c>
      <c r="J4112" s="2">
        <v>15.0</v>
      </c>
      <c r="K4112" s="18">
        <v>31.614679534</v>
      </c>
      <c r="L4112" s="19">
        <f t="shared" si="1"/>
        <v>41671</v>
      </c>
      <c r="M4112" s="20">
        <f t="shared" si="2"/>
        <v>103427</v>
      </c>
      <c r="N4112" s="21">
        <f t="shared" si="3"/>
        <v>0.4029025303</v>
      </c>
      <c r="O4112" s="20">
        <f t="shared" si="4"/>
        <v>0.2</v>
      </c>
      <c r="P4112" s="19">
        <f t="shared" si="5"/>
        <v>8334.2</v>
      </c>
      <c r="Q4112" s="22">
        <f t="shared" si="6"/>
        <v>666.736</v>
      </c>
      <c r="R4112" s="16">
        <v>0.130374143624152</v>
      </c>
      <c r="S4112" s="16">
        <v>0.4</v>
      </c>
      <c r="T4112" s="16">
        <v>41671.0</v>
      </c>
      <c r="U4112" s="16">
        <v>0.160337381817735</v>
      </c>
      <c r="V4112" s="16">
        <v>83517.7379715856</v>
      </c>
      <c r="W4112" s="16">
        <v>6681.41903772685</v>
      </c>
    </row>
    <row r="4113" ht="22.5" customHeight="1">
      <c r="A4113" s="2">
        <v>0.0</v>
      </c>
      <c r="B4113" s="10">
        <v>70112.0</v>
      </c>
      <c r="C4113" s="2">
        <v>94849.0</v>
      </c>
      <c r="D4113" s="2" t="s">
        <v>11</v>
      </c>
      <c r="E4113" s="2">
        <v>4.0</v>
      </c>
      <c r="F4113" s="2">
        <v>0.0</v>
      </c>
      <c r="G4113" s="2">
        <v>0.0</v>
      </c>
      <c r="H4113" s="2">
        <v>109.78032096</v>
      </c>
      <c r="I4113" s="2">
        <v>1.0</v>
      </c>
      <c r="J4113" s="2">
        <v>29.0</v>
      </c>
      <c r="K4113" s="18">
        <v>35.630504854</v>
      </c>
      <c r="L4113" s="19">
        <f t="shared" si="1"/>
        <v>70112</v>
      </c>
      <c r="M4113" s="20">
        <f t="shared" si="2"/>
        <v>94849</v>
      </c>
      <c r="N4113" s="21">
        <f t="shared" si="3"/>
        <v>0.7391959852</v>
      </c>
      <c r="O4113" s="20">
        <f t="shared" si="4"/>
        <v>0.3</v>
      </c>
      <c r="P4113" s="19">
        <f t="shared" si="5"/>
        <v>21033.6</v>
      </c>
      <c r="Q4113" s="22">
        <f t="shared" si="6"/>
        <v>1682.688</v>
      </c>
      <c r="R4113" s="16">
        <v>0.151257689224067</v>
      </c>
      <c r="S4113" s="16">
        <v>0.4</v>
      </c>
      <c r="T4113" s="16">
        <v>70112.0</v>
      </c>
      <c r="U4113" s="16">
        <v>0.168038441457079</v>
      </c>
      <c r="V4113" s="16">
        <v>147268.890092984</v>
      </c>
      <c r="W4113" s="16">
        <v>11781.5112074387</v>
      </c>
    </row>
    <row r="4114" ht="22.5" customHeight="1">
      <c r="A4114" s="2">
        <v>0.0</v>
      </c>
      <c r="B4114" s="10">
        <v>143151.0</v>
      </c>
      <c r="C4114" s="2">
        <v>185014.0</v>
      </c>
      <c r="D4114" s="2" t="s">
        <v>14</v>
      </c>
      <c r="E4114" s="2">
        <v>7.0</v>
      </c>
      <c r="F4114" s="2">
        <v>0.0</v>
      </c>
      <c r="G4114" s="2">
        <v>0.0</v>
      </c>
      <c r="H4114" s="2">
        <v>314.98428693</v>
      </c>
      <c r="I4114" s="2">
        <v>0.0</v>
      </c>
      <c r="J4114" s="2">
        <v>17.0</v>
      </c>
      <c r="K4114" s="18">
        <v>43.10300163</v>
      </c>
      <c r="L4114" s="19">
        <f t="shared" si="1"/>
        <v>143151</v>
      </c>
      <c r="M4114" s="20">
        <f t="shared" si="2"/>
        <v>185014</v>
      </c>
      <c r="N4114" s="21">
        <f t="shared" si="3"/>
        <v>0.7737306366</v>
      </c>
      <c r="O4114" s="20">
        <f t="shared" si="4"/>
        <v>0.3</v>
      </c>
      <c r="P4114" s="19">
        <f t="shared" si="5"/>
        <v>42945.3</v>
      </c>
      <c r="Q4114" s="22">
        <f t="shared" si="6"/>
        <v>3435.624</v>
      </c>
      <c r="R4114" s="16">
        <v>0.0873523727079044</v>
      </c>
      <c r="S4114" s="16">
        <v>0.4</v>
      </c>
      <c r="T4114" s="16">
        <v>143151.0</v>
      </c>
      <c r="U4114" s="16">
        <v>0.137435759087013</v>
      </c>
      <c r="V4114" s="16">
        <v>245925.829363314</v>
      </c>
      <c r="W4114" s="16">
        <v>19674.0663490651</v>
      </c>
    </row>
    <row r="4115" ht="22.5" customHeight="1">
      <c r="A4115" s="2">
        <v>0.0</v>
      </c>
      <c r="B4115" s="10">
        <v>128095.0</v>
      </c>
      <c r="C4115" s="2">
        <v>167824.0</v>
      </c>
      <c r="D4115" s="2" t="s">
        <v>15</v>
      </c>
      <c r="E4115" s="2">
        <v>6.0</v>
      </c>
      <c r="F4115" s="2">
        <v>0.0</v>
      </c>
      <c r="G4115" s="2">
        <v>0.0</v>
      </c>
      <c r="H4115" s="2">
        <v>180.41735424</v>
      </c>
      <c r="I4115" s="2">
        <v>0.0</v>
      </c>
      <c r="J4115" s="2">
        <v>38.0</v>
      </c>
      <c r="K4115" s="18">
        <v>17.495700487</v>
      </c>
      <c r="L4115" s="19">
        <f t="shared" si="1"/>
        <v>128095</v>
      </c>
      <c r="M4115" s="20">
        <f t="shared" si="2"/>
        <v>167824</v>
      </c>
      <c r="N4115" s="21">
        <f t="shared" si="3"/>
        <v>0.7632698541</v>
      </c>
      <c r="O4115" s="20">
        <f t="shared" si="4"/>
        <v>0.3</v>
      </c>
      <c r="P4115" s="19">
        <f t="shared" si="5"/>
        <v>38428.5</v>
      </c>
      <c r="Q4115" s="22">
        <f t="shared" si="6"/>
        <v>3074.28</v>
      </c>
      <c r="R4115" s="16">
        <v>0.02319957129397</v>
      </c>
      <c r="S4115" s="16">
        <v>0.4</v>
      </c>
      <c r="T4115" s="16">
        <v>128095.0</v>
      </c>
      <c r="U4115" s="16">
        <v>0.0684364830721149</v>
      </c>
      <c r="V4115" s="16">
        <v>109579.641239032</v>
      </c>
      <c r="W4115" s="16">
        <v>8766.37129912256</v>
      </c>
    </row>
    <row r="4116" ht="22.5" customHeight="1">
      <c r="A4116" s="2">
        <v>1.0</v>
      </c>
      <c r="B4116" s="10">
        <v>95147.0</v>
      </c>
      <c r="C4116" s="2">
        <v>132304.0</v>
      </c>
      <c r="D4116" s="2" t="s">
        <v>12</v>
      </c>
      <c r="E4116" s="2">
        <v>7.0</v>
      </c>
      <c r="F4116" s="2">
        <v>1.0</v>
      </c>
      <c r="G4116" s="2">
        <v>5.0</v>
      </c>
      <c r="H4116" s="2">
        <v>206.12766482</v>
      </c>
      <c r="I4116" s="2">
        <v>1.0</v>
      </c>
      <c r="J4116" s="2">
        <v>18.0</v>
      </c>
      <c r="K4116" s="18">
        <v>36.235665389</v>
      </c>
      <c r="L4116" s="19">
        <f t="shared" si="1"/>
        <v>95147</v>
      </c>
      <c r="M4116" s="20">
        <f t="shared" si="2"/>
        <v>132304</v>
      </c>
      <c r="N4116" s="21">
        <f t="shared" si="3"/>
        <v>0.7191543717</v>
      </c>
      <c r="O4116" s="20">
        <f t="shared" si="4"/>
        <v>0.3</v>
      </c>
      <c r="P4116" s="19">
        <f t="shared" si="5"/>
        <v>28544.1</v>
      </c>
      <c r="Q4116" s="22">
        <f t="shared" si="6"/>
        <v>2283.528</v>
      </c>
      <c r="R4116" s="16">
        <v>0.856146435002446</v>
      </c>
      <c r="S4116" s="16">
        <v>0.4</v>
      </c>
      <c r="T4116" s="16">
        <v>95147.0</v>
      </c>
      <c r="U4116" s="16">
        <v>0.0546947714091352</v>
      </c>
      <c r="V4116" s="16">
        <v>65050.5426908123</v>
      </c>
      <c r="W4116" s="16">
        <v>5204.04341526498</v>
      </c>
    </row>
    <row r="4117" ht="22.5" customHeight="1">
      <c r="A4117" s="2">
        <v>0.0</v>
      </c>
      <c r="B4117" s="10">
        <v>100727.0</v>
      </c>
      <c r="C4117" s="2">
        <v>146904.0</v>
      </c>
      <c r="D4117" s="2" t="s">
        <v>15</v>
      </c>
      <c r="E4117" s="2">
        <v>11.0</v>
      </c>
      <c r="F4117" s="2">
        <v>0.0</v>
      </c>
      <c r="G4117" s="2">
        <v>0.0</v>
      </c>
      <c r="H4117" s="2">
        <v>153.22388819</v>
      </c>
      <c r="I4117" s="2">
        <v>1.0</v>
      </c>
      <c r="J4117" s="2">
        <v>23.0</v>
      </c>
      <c r="K4117" s="18">
        <v>34.965962753</v>
      </c>
      <c r="L4117" s="19">
        <f t="shared" si="1"/>
        <v>100727</v>
      </c>
      <c r="M4117" s="20">
        <f t="shared" si="2"/>
        <v>146904</v>
      </c>
      <c r="N4117" s="21">
        <f t="shared" si="3"/>
        <v>0.6856654686</v>
      </c>
      <c r="O4117" s="20">
        <f t="shared" si="4"/>
        <v>0.3</v>
      </c>
      <c r="P4117" s="19">
        <f t="shared" si="5"/>
        <v>30218.1</v>
      </c>
      <c r="Q4117" s="22">
        <f t="shared" si="6"/>
        <v>2417.448</v>
      </c>
      <c r="R4117" s="16">
        <v>0.125200232557693</v>
      </c>
      <c r="S4117" s="16">
        <v>0.4</v>
      </c>
      <c r="T4117" s="16">
        <v>100727.0</v>
      </c>
      <c r="U4117" s="16">
        <v>0.158131710902184</v>
      </c>
      <c r="V4117" s="16">
        <v>199101.660550554</v>
      </c>
      <c r="W4117" s="16">
        <v>15928.1328440443</v>
      </c>
    </row>
    <row r="4118" ht="22.5" customHeight="1">
      <c r="A4118" s="2">
        <v>1.0</v>
      </c>
      <c r="B4118" s="10">
        <v>84048.0</v>
      </c>
      <c r="C4118" s="2">
        <v>115705.0</v>
      </c>
      <c r="D4118" s="2" t="s">
        <v>15</v>
      </c>
      <c r="E4118" s="2">
        <v>10.0</v>
      </c>
      <c r="G4118" s="2">
        <v>1.0</v>
      </c>
      <c r="H4118" s="2">
        <v>122.28979153</v>
      </c>
      <c r="I4118" s="2">
        <v>1.0</v>
      </c>
      <c r="J4118" s="2">
        <v>30.0</v>
      </c>
      <c r="K4118" s="18">
        <v>49.379729141</v>
      </c>
      <c r="L4118" s="19">
        <f t="shared" si="1"/>
        <v>84048</v>
      </c>
      <c r="M4118" s="20">
        <f t="shared" si="2"/>
        <v>115705</v>
      </c>
      <c r="N4118" s="21">
        <f t="shared" si="3"/>
        <v>0.726399032</v>
      </c>
      <c r="O4118" s="20">
        <f t="shared" si="4"/>
        <v>0.3</v>
      </c>
      <c r="P4118" s="19">
        <f t="shared" si="5"/>
        <v>25214.4</v>
      </c>
      <c r="Q4118" s="22">
        <f t="shared" si="6"/>
        <v>2017.152</v>
      </c>
      <c r="R4118" s="16">
        <v>0.464535538181105</v>
      </c>
      <c r="S4118" s="16">
        <v>0.4</v>
      </c>
      <c r="T4118" s="16">
        <v>84048.0</v>
      </c>
      <c r="U4118" s="16">
        <v>0.168282726577009</v>
      </c>
      <c r="V4118" s="16">
        <v>176797.832541806</v>
      </c>
      <c r="W4118" s="16">
        <v>14143.8266033444</v>
      </c>
    </row>
    <row r="4119" ht="22.5" customHeight="1">
      <c r="A4119" s="2">
        <v>0.0</v>
      </c>
      <c r="B4119" s="10">
        <v>9579.0</v>
      </c>
      <c r="C4119" s="2">
        <v>30807.0</v>
      </c>
      <c r="D4119" s="2" t="s">
        <v>11</v>
      </c>
      <c r="F4119" s="2">
        <v>0.0</v>
      </c>
      <c r="G4119" s="2">
        <v>0.0</v>
      </c>
      <c r="H4119" s="2">
        <v>58.117463621</v>
      </c>
      <c r="I4119" s="2">
        <v>2.0</v>
      </c>
      <c r="J4119" s="2">
        <v>19.0</v>
      </c>
      <c r="K4119" s="18">
        <v>42.49201034</v>
      </c>
      <c r="L4119" s="19">
        <f t="shared" si="1"/>
        <v>9579</v>
      </c>
      <c r="M4119" s="20">
        <f t="shared" si="2"/>
        <v>30807</v>
      </c>
      <c r="N4119" s="21">
        <f t="shared" si="3"/>
        <v>0.3109358263</v>
      </c>
      <c r="O4119" s="20">
        <f t="shared" si="4"/>
        <v>0.2</v>
      </c>
      <c r="P4119" s="19">
        <f t="shared" si="5"/>
        <v>1915.8</v>
      </c>
      <c r="Q4119" s="22">
        <f t="shared" si="6"/>
        <v>153.264</v>
      </c>
      <c r="R4119" s="16">
        <v>0.352148535259597</v>
      </c>
      <c r="S4119" s="16">
        <v>0.4</v>
      </c>
      <c r="T4119" s="16">
        <v>9579.0</v>
      </c>
      <c r="U4119" s="16">
        <v>0.184071293865529</v>
      </c>
      <c r="V4119" s="16">
        <v>22040.2365492238</v>
      </c>
      <c r="W4119" s="16">
        <v>1763.2189239379</v>
      </c>
    </row>
    <row r="4120" ht="22.5" customHeight="1">
      <c r="A4120" s="2">
        <v>0.0</v>
      </c>
      <c r="B4120" s="10">
        <v>107799.0</v>
      </c>
      <c r="C4120" s="2">
        <v>160526.0</v>
      </c>
      <c r="D4120" s="2" t="s">
        <v>14</v>
      </c>
      <c r="E4120" s="2">
        <v>16.0</v>
      </c>
      <c r="F4120" s="2">
        <v>0.0</v>
      </c>
      <c r="G4120" s="2">
        <v>0.0</v>
      </c>
      <c r="H4120" s="2">
        <v>195.48568002</v>
      </c>
      <c r="I4120" s="2">
        <v>0.0</v>
      </c>
      <c r="J4120" s="2">
        <v>25.0</v>
      </c>
      <c r="K4120" s="18">
        <v>32.378768136</v>
      </c>
      <c r="L4120" s="19">
        <f t="shared" si="1"/>
        <v>107799</v>
      </c>
      <c r="M4120" s="20">
        <f t="shared" si="2"/>
        <v>160526</v>
      </c>
      <c r="N4120" s="21">
        <f t="shared" si="3"/>
        <v>0.6715360752</v>
      </c>
      <c r="O4120" s="20">
        <f t="shared" si="4"/>
        <v>0.3</v>
      </c>
      <c r="P4120" s="19">
        <f t="shared" si="5"/>
        <v>32339.7</v>
      </c>
      <c r="Q4120" s="22">
        <f t="shared" si="6"/>
        <v>2587.176</v>
      </c>
      <c r="R4120" s="16">
        <v>0.0680153115517735</v>
      </c>
      <c r="S4120" s="16">
        <v>0.4</v>
      </c>
      <c r="T4120" s="16">
        <v>107799.0</v>
      </c>
      <c r="U4120" s="16">
        <v>0.122773484208528</v>
      </c>
      <c r="V4120" s="16">
        <v>165435.735302439</v>
      </c>
      <c r="W4120" s="16">
        <v>13234.8588241951</v>
      </c>
    </row>
    <row r="4121" ht="22.5" customHeight="1">
      <c r="A4121" s="2">
        <v>0.0</v>
      </c>
      <c r="B4121" s="10">
        <v>110712.0</v>
      </c>
      <c r="C4121" s="2">
        <v>178045.0</v>
      </c>
      <c r="D4121" s="2" t="s">
        <v>12</v>
      </c>
      <c r="E4121" s="2">
        <v>6.0</v>
      </c>
      <c r="F4121" s="2">
        <v>0.0</v>
      </c>
      <c r="G4121" s="2">
        <v>0.0</v>
      </c>
      <c r="H4121" s="2">
        <v>212.60407973</v>
      </c>
      <c r="I4121" s="2">
        <v>4.0</v>
      </c>
      <c r="J4121" s="2">
        <v>24.0</v>
      </c>
      <c r="K4121" s="18">
        <v>43.310856295</v>
      </c>
      <c r="L4121" s="19">
        <f t="shared" si="1"/>
        <v>110712</v>
      </c>
      <c r="M4121" s="20">
        <f t="shared" si="2"/>
        <v>178045</v>
      </c>
      <c r="N4121" s="21">
        <f t="shared" si="3"/>
        <v>0.6218203263</v>
      </c>
      <c r="O4121" s="20">
        <f t="shared" si="4"/>
        <v>0.3</v>
      </c>
      <c r="P4121" s="19">
        <f t="shared" si="5"/>
        <v>33213.6</v>
      </c>
      <c r="Q4121" s="22">
        <f t="shared" si="6"/>
        <v>2657.088</v>
      </c>
      <c r="R4121" s="16">
        <v>0.115951136708477</v>
      </c>
      <c r="S4121" s="16">
        <v>0.4</v>
      </c>
      <c r="T4121" s="16">
        <v>110712.0</v>
      </c>
      <c r="U4121" s="16">
        <v>0.153856466539263</v>
      </c>
      <c r="V4121" s="16">
        <v>212921.964043686</v>
      </c>
      <c r="W4121" s="16">
        <v>17033.7571234949</v>
      </c>
    </row>
    <row r="4122" ht="22.5" customHeight="1">
      <c r="A4122" s="2">
        <v>0.0</v>
      </c>
      <c r="B4122" s="10">
        <v>141688.0</v>
      </c>
      <c r="C4122" s="2">
        <v>184241.0</v>
      </c>
      <c r="D4122" s="2" t="s">
        <v>14</v>
      </c>
      <c r="E4122" s="2">
        <v>8.0</v>
      </c>
      <c r="F4122" s="2">
        <v>0.0</v>
      </c>
      <c r="G4122" s="2">
        <v>0.0</v>
      </c>
      <c r="H4122" s="2">
        <v>311.42612789</v>
      </c>
      <c r="I4122" s="2">
        <v>0.0</v>
      </c>
      <c r="J4122" s="2">
        <v>16.0</v>
      </c>
      <c r="K4122" s="18">
        <v>44.590155228</v>
      </c>
      <c r="L4122" s="19">
        <f t="shared" si="1"/>
        <v>141688</v>
      </c>
      <c r="M4122" s="20">
        <f t="shared" si="2"/>
        <v>184241</v>
      </c>
      <c r="N4122" s="21">
        <f t="shared" si="3"/>
        <v>0.769036208</v>
      </c>
      <c r="O4122" s="20">
        <f t="shared" si="4"/>
        <v>0.3</v>
      </c>
      <c r="P4122" s="19">
        <f t="shared" si="5"/>
        <v>42506.4</v>
      </c>
      <c r="Q4122" s="22">
        <f t="shared" si="6"/>
        <v>3400.512</v>
      </c>
      <c r="R4122" s="16">
        <v>0.0990594810876435</v>
      </c>
      <c r="S4122" s="16">
        <v>0.4</v>
      </c>
      <c r="T4122" s="16">
        <v>141688.0</v>
      </c>
      <c r="U4122" s="16">
        <v>0.144808168190194</v>
      </c>
      <c r="V4122" s="16">
        <v>256469.746681653</v>
      </c>
      <c r="W4122" s="16">
        <v>20517.5797345323</v>
      </c>
    </row>
    <row r="4123" ht="22.5" customHeight="1">
      <c r="A4123" s="2">
        <v>0.0</v>
      </c>
      <c r="B4123" s="10">
        <v>25984.0</v>
      </c>
      <c r="C4123" s="2">
        <v>47386.0</v>
      </c>
      <c r="D4123" s="2" t="s">
        <v>11</v>
      </c>
      <c r="E4123" s="2">
        <v>1.0</v>
      </c>
      <c r="H4123" s="2">
        <v>305.84971646</v>
      </c>
      <c r="J4123" s="2">
        <v>25.0</v>
      </c>
      <c r="K4123" s="18">
        <v>36.600613063</v>
      </c>
      <c r="L4123" s="19">
        <f t="shared" si="1"/>
        <v>25984</v>
      </c>
      <c r="M4123" s="20">
        <f t="shared" si="2"/>
        <v>47386</v>
      </c>
      <c r="N4123" s="21">
        <f t="shared" si="3"/>
        <v>0.5483476132</v>
      </c>
      <c r="O4123" s="20">
        <f t="shared" si="4"/>
        <v>0.25</v>
      </c>
      <c r="P4123" s="19">
        <f t="shared" si="5"/>
        <v>6496</v>
      </c>
      <c r="Q4123" s="22">
        <f t="shared" si="6"/>
        <v>519.68</v>
      </c>
      <c r="R4123" s="16">
        <v>0.0626602755749179</v>
      </c>
      <c r="S4123" s="16">
        <v>0.4</v>
      </c>
      <c r="T4123" s="16">
        <v>25984.0</v>
      </c>
      <c r="U4123" s="16">
        <v>0.11804506892471</v>
      </c>
      <c r="V4123" s="16">
        <v>38341.0383867461</v>
      </c>
      <c r="W4123" s="16">
        <v>3067.28307093968</v>
      </c>
    </row>
    <row r="4124" ht="22.5" customHeight="1">
      <c r="A4124" s="2">
        <v>0.0</v>
      </c>
      <c r="B4124" s="10">
        <v>129361.0</v>
      </c>
      <c r="C4124" s="2">
        <v>284790.0</v>
      </c>
      <c r="D4124" s="2" t="s">
        <v>14</v>
      </c>
      <c r="E4124" s="2">
        <v>3.0</v>
      </c>
      <c r="F4124" s="2">
        <v>0.0</v>
      </c>
      <c r="G4124" s="2">
        <v>0.0</v>
      </c>
      <c r="H4124" s="2">
        <v>199.21959548</v>
      </c>
      <c r="I4124" s="2">
        <v>0.0</v>
      </c>
      <c r="J4124" s="2">
        <v>15.0</v>
      </c>
      <c r="K4124" s="18">
        <v>30.406259432</v>
      </c>
      <c r="L4124" s="19">
        <f t="shared" si="1"/>
        <v>129361</v>
      </c>
      <c r="M4124" s="20">
        <f t="shared" si="2"/>
        <v>284790</v>
      </c>
      <c r="N4124" s="21">
        <f t="shared" si="3"/>
        <v>0.4542329436</v>
      </c>
      <c r="O4124" s="20">
        <f t="shared" si="4"/>
        <v>0.2</v>
      </c>
      <c r="P4124" s="19">
        <f t="shared" si="5"/>
        <v>25872.2</v>
      </c>
      <c r="Q4124" s="22">
        <f t="shared" si="6"/>
        <v>2069.776</v>
      </c>
      <c r="R4124" s="16">
        <v>0.078989002175517</v>
      </c>
      <c r="S4124" s="16">
        <v>0.4</v>
      </c>
      <c r="T4124" s="16">
        <v>129361.0</v>
      </c>
      <c r="U4124" s="16">
        <v>0.131514981036808</v>
      </c>
      <c r="V4124" s="16">
        <v>212661.368273782</v>
      </c>
      <c r="W4124" s="16">
        <v>17012.9094619026</v>
      </c>
    </row>
    <row r="4125" ht="22.5" customHeight="1">
      <c r="A4125" s="2">
        <v>0.0</v>
      </c>
      <c r="B4125" s="10">
        <v>135899.0</v>
      </c>
      <c r="C4125" s="2">
        <v>186976.0</v>
      </c>
      <c r="D4125" s="2" t="s">
        <v>15</v>
      </c>
      <c r="E4125" s="2">
        <v>18.0</v>
      </c>
      <c r="F4125" s="2">
        <v>0.0</v>
      </c>
      <c r="G4125" s="2">
        <v>0.0</v>
      </c>
      <c r="H4125" s="2">
        <v>227.34748644</v>
      </c>
      <c r="I4125" s="2">
        <v>1.0</v>
      </c>
      <c r="J4125" s="2">
        <v>24.0</v>
      </c>
      <c r="K4125" s="18">
        <v>42.660677489</v>
      </c>
      <c r="L4125" s="19">
        <f t="shared" si="1"/>
        <v>135899</v>
      </c>
      <c r="M4125" s="20">
        <f t="shared" si="2"/>
        <v>186976</v>
      </c>
      <c r="N4125" s="21">
        <f t="shared" si="3"/>
        <v>0.7268259028</v>
      </c>
      <c r="O4125" s="20">
        <f t="shared" si="4"/>
        <v>0.3</v>
      </c>
      <c r="P4125" s="19">
        <f t="shared" si="5"/>
        <v>40769.7</v>
      </c>
      <c r="Q4125" s="22">
        <f t="shared" si="6"/>
        <v>3261.576</v>
      </c>
      <c r="R4125" s="16">
        <v>0.127026542191617</v>
      </c>
      <c r="S4125" s="16">
        <v>0.4</v>
      </c>
      <c r="T4125" s="16">
        <v>135899.0</v>
      </c>
      <c r="U4125" s="16">
        <v>0.158924907436221</v>
      </c>
      <c r="V4125" s="16">
        <v>269971.699945937</v>
      </c>
      <c r="W4125" s="16">
        <v>21597.735995675</v>
      </c>
    </row>
    <row r="4126" ht="22.5" customHeight="1">
      <c r="A4126" s="2">
        <v>0.0</v>
      </c>
      <c r="B4126" s="10">
        <v>96993.0</v>
      </c>
      <c r="C4126" s="2">
        <v>143240.0</v>
      </c>
      <c r="D4126" s="2" t="s">
        <v>15</v>
      </c>
      <c r="E4126" s="2">
        <v>20.0</v>
      </c>
      <c r="F4126" s="2">
        <v>0.0</v>
      </c>
      <c r="G4126" s="2">
        <v>0.0</v>
      </c>
      <c r="H4126" s="2">
        <v>173.34166492</v>
      </c>
      <c r="I4126" s="2">
        <v>0.0</v>
      </c>
      <c r="J4126" s="2">
        <v>25.0</v>
      </c>
      <c r="K4126" s="18">
        <v>39.858726886</v>
      </c>
      <c r="L4126" s="19">
        <f t="shared" si="1"/>
        <v>96993</v>
      </c>
      <c r="M4126" s="20">
        <f t="shared" si="2"/>
        <v>143240</v>
      </c>
      <c r="N4126" s="21">
        <f t="shared" si="3"/>
        <v>0.6771362748</v>
      </c>
      <c r="O4126" s="20">
        <f t="shared" si="4"/>
        <v>0.3</v>
      </c>
      <c r="P4126" s="19">
        <f t="shared" si="5"/>
        <v>29097.9</v>
      </c>
      <c r="Q4126" s="22">
        <f t="shared" si="6"/>
        <v>2327.832</v>
      </c>
      <c r="R4126" s="16">
        <v>0.122520594321109</v>
      </c>
      <c r="S4126" s="16">
        <v>0.4</v>
      </c>
      <c r="T4126" s="16">
        <v>96993.0</v>
      </c>
      <c r="U4126" s="16">
        <v>0.156938192768493</v>
      </c>
      <c r="V4126" s="16">
        <v>190273.826639931</v>
      </c>
      <c r="W4126" s="16">
        <v>15221.9061311945</v>
      </c>
    </row>
    <row r="4127" ht="22.5" customHeight="1">
      <c r="A4127" s="2">
        <v>0.0</v>
      </c>
      <c r="B4127" s="10">
        <v>125451.0</v>
      </c>
      <c r="C4127" s="2">
        <v>200594.0</v>
      </c>
      <c r="D4127" s="2" t="s">
        <v>15</v>
      </c>
      <c r="E4127" s="2">
        <v>13.0</v>
      </c>
      <c r="F4127" s="2">
        <v>0.0</v>
      </c>
      <c r="G4127" s="2">
        <v>0.0</v>
      </c>
      <c r="H4127" s="2">
        <v>205.27836456</v>
      </c>
      <c r="I4127" s="2">
        <v>0.0</v>
      </c>
      <c r="J4127" s="2">
        <v>22.0</v>
      </c>
      <c r="K4127" s="18">
        <v>36.89339399</v>
      </c>
      <c r="L4127" s="19">
        <f t="shared" si="1"/>
        <v>125451</v>
      </c>
      <c r="M4127" s="20">
        <f t="shared" si="2"/>
        <v>200594</v>
      </c>
      <c r="N4127" s="21">
        <f t="shared" si="3"/>
        <v>0.6253975692</v>
      </c>
      <c r="O4127" s="20">
        <f t="shared" si="4"/>
        <v>0.3</v>
      </c>
      <c r="P4127" s="19">
        <f t="shared" si="5"/>
        <v>37635.3</v>
      </c>
      <c r="Q4127" s="22">
        <f t="shared" si="6"/>
        <v>3010.824</v>
      </c>
      <c r="R4127" s="16">
        <v>0.0959195958532359</v>
      </c>
      <c r="S4127" s="16">
        <v>0.4</v>
      </c>
      <c r="T4127" s="16">
        <v>125451.0</v>
      </c>
      <c r="U4127" s="16">
        <v>0.142927316779654</v>
      </c>
      <c r="V4127" s="16">
        <v>224129.685216555</v>
      </c>
      <c r="W4127" s="16">
        <v>17930.3748173244</v>
      </c>
    </row>
    <row r="4128" ht="22.5" customHeight="1">
      <c r="A4128" s="2">
        <v>0.0</v>
      </c>
      <c r="B4128" s="10">
        <v>90000.0</v>
      </c>
      <c r="C4128" s="2">
        <v>111500.0</v>
      </c>
      <c r="D4128" s="2" t="s">
        <v>11</v>
      </c>
      <c r="E4128" s="2">
        <v>24.0</v>
      </c>
      <c r="F4128" s="2">
        <v>0.0</v>
      </c>
      <c r="G4128" s="2">
        <v>0.0</v>
      </c>
      <c r="H4128" s="2">
        <v>243.5</v>
      </c>
      <c r="I4128" s="2">
        <v>1.0</v>
      </c>
      <c r="J4128" s="2">
        <v>27.0</v>
      </c>
      <c r="K4128" s="11"/>
      <c r="L4128" s="12">
        <f t="shared" si="1"/>
        <v>90000</v>
      </c>
      <c r="M4128" s="13">
        <f t="shared" si="2"/>
        <v>111500</v>
      </c>
      <c r="N4128" s="14">
        <f t="shared" si="3"/>
        <v>0.8071748879</v>
      </c>
      <c r="O4128" s="13">
        <f t="shared" si="4"/>
        <v>0.45</v>
      </c>
      <c r="P4128" s="12">
        <f t="shared" si="5"/>
        <v>40500</v>
      </c>
      <c r="Q4128" s="15">
        <f t="shared" si="6"/>
        <v>3240</v>
      </c>
      <c r="R4128" s="16">
        <v>0.0654600840049521</v>
      </c>
      <c r="S4128" s="16">
        <v>0.4</v>
      </c>
      <c r="T4128" s="16">
        <v>90000.0</v>
      </c>
      <c r="U4128" s="16">
        <v>0.120558376607135</v>
      </c>
      <c r="V4128" s="16">
        <v>135628.173683027</v>
      </c>
      <c r="W4128" s="16">
        <v>10850.2538946422</v>
      </c>
    </row>
    <row r="4129" ht="22.5" customHeight="1">
      <c r="A4129" s="2">
        <v>0.0</v>
      </c>
      <c r="B4129" s="10">
        <v>18875.0</v>
      </c>
      <c r="C4129" s="2">
        <v>42500.0</v>
      </c>
      <c r="D4129" s="2" t="s">
        <v>11</v>
      </c>
      <c r="E4129" s="2">
        <v>27.0</v>
      </c>
      <c r="F4129" s="2">
        <v>0.0</v>
      </c>
      <c r="G4129" s="2">
        <v>0.0</v>
      </c>
      <c r="H4129" s="2">
        <v>304.36666667</v>
      </c>
      <c r="J4129" s="2">
        <v>13.0</v>
      </c>
      <c r="K4129" s="11"/>
      <c r="L4129" s="12">
        <f t="shared" si="1"/>
        <v>18875</v>
      </c>
      <c r="M4129" s="13">
        <f t="shared" si="2"/>
        <v>42500</v>
      </c>
      <c r="N4129" s="14">
        <f t="shared" si="3"/>
        <v>0.4441176471</v>
      </c>
      <c r="O4129" s="13">
        <f t="shared" si="4"/>
        <v>0.2</v>
      </c>
      <c r="P4129" s="12">
        <f t="shared" si="5"/>
        <v>3775</v>
      </c>
      <c r="Q4129" s="15">
        <f t="shared" si="6"/>
        <v>302</v>
      </c>
      <c r="R4129" s="16">
        <v>0.0619077157316607</v>
      </c>
      <c r="S4129" s="16">
        <v>0.4</v>
      </c>
      <c r="T4129" s="16">
        <v>18875.0</v>
      </c>
      <c r="U4129" s="16">
        <v>0.117353519630243</v>
      </c>
      <c r="V4129" s="16">
        <v>27688.0960377605</v>
      </c>
      <c r="W4129" s="16">
        <v>2215.04768302084</v>
      </c>
    </row>
    <row r="4130" ht="22.5" customHeight="1">
      <c r="A4130" s="2">
        <v>0.0</v>
      </c>
      <c r="B4130" s="10">
        <v>153783.0</v>
      </c>
      <c r="C4130" s="2">
        <v>191069.0</v>
      </c>
      <c r="D4130" s="2" t="s">
        <v>15</v>
      </c>
      <c r="E4130" s="2">
        <v>10.0</v>
      </c>
      <c r="H4130" s="2">
        <v>105.35993104</v>
      </c>
      <c r="I4130" s="2">
        <v>0.0</v>
      </c>
      <c r="J4130" s="2">
        <v>23.0</v>
      </c>
      <c r="K4130" s="18">
        <v>31.792387827</v>
      </c>
      <c r="L4130" s="19">
        <f t="shared" si="1"/>
        <v>153783</v>
      </c>
      <c r="M4130" s="20">
        <f t="shared" si="2"/>
        <v>191069</v>
      </c>
      <c r="N4130" s="21">
        <f t="shared" si="3"/>
        <v>0.8048558374</v>
      </c>
      <c r="O4130" s="20">
        <f t="shared" si="4"/>
        <v>0.45</v>
      </c>
      <c r="P4130" s="19">
        <f t="shared" si="5"/>
        <v>69202.35</v>
      </c>
      <c r="Q4130" s="22">
        <f t="shared" si="6"/>
        <v>5536.188</v>
      </c>
      <c r="R4130" s="16">
        <v>0.11882943471225</v>
      </c>
      <c r="S4130" s="16">
        <v>0.4</v>
      </c>
      <c r="T4130" s="16">
        <v>153783.0</v>
      </c>
      <c r="U4130" s="16">
        <v>0.155234538204351</v>
      </c>
      <c r="V4130" s="16">
        <v>298405.412358497</v>
      </c>
      <c r="W4130" s="16">
        <v>23872.4329886798</v>
      </c>
    </row>
    <row r="4131" ht="22.5" customHeight="1">
      <c r="A4131" s="2">
        <v>0.0</v>
      </c>
      <c r="B4131" s="10">
        <v>71636.0</v>
      </c>
      <c r="C4131" s="2">
        <v>96678.0</v>
      </c>
      <c r="D4131" s="2" t="s">
        <v>12</v>
      </c>
      <c r="E4131" s="2">
        <v>13.0</v>
      </c>
      <c r="F4131" s="2">
        <v>0.0</v>
      </c>
      <c r="G4131" s="2">
        <v>0.0</v>
      </c>
      <c r="H4131" s="2">
        <v>135.94054149</v>
      </c>
      <c r="I4131" s="2">
        <v>0.0</v>
      </c>
      <c r="J4131" s="2">
        <v>13.0</v>
      </c>
      <c r="K4131" s="18">
        <v>37.872473718</v>
      </c>
      <c r="L4131" s="19">
        <f t="shared" si="1"/>
        <v>71636</v>
      </c>
      <c r="M4131" s="20">
        <f t="shared" si="2"/>
        <v>96678</v>
      </c>
      <c r="N4131" s="21">
        <f t="shared" si="3"/>
        <v>0.740975196</v>
      </c>
      <c r="O4131" s="20">
        <f t="shared" si="4"/>
        <v>0.3</v>
      </c>
      <c r="P4131" s="19">
        <f t="shared" si="5"/>
        <v>21490.8</v>
      </c>
      <c r="Q4131" s="22">
        <f t="shared" si="6"/>
        <v>1719.264</v>
      </c>
      <c r="R4131" s="16">
        <v>0.0931686732049069</v>
      </c>
      <c r="S4131" s="16">
        <v>0.4</v>
      </c>
      <c r="T4131" s="16">
        <v>71636.0</v>
      </c>
      <c r="U4131" s="16">
        <v>0.14122293733876</v>
      </c>
      <c r="V4131" s="16">
        <v>126458.079239993</v>
      </c>
      <c r="W4131" s="16">
        <v>10116.6463391994</v>
      </c>
    </row>
    <row r="4132" ht="22.5" customHeight="1">
      <c r="A4132" s="2">
        <v>0.0</v>
      </c>
      <c r="B4132" s="10">
        <v>30546.0</v>
      </c>
      <c r="C4132" s="2">
        <v>53300.0</v>
      </c>
      <c r="D4132" s="2" t="s">
        <v>11</v>
      </c>
      <c r="E4132" s="2">
        <v>1.0</v>
      </c>
      <c r="H4132" s="2">
        <v>319.78080229</v>
      </c>
      <c r="J4132" s="2">
        <v>25.0</v>
      </c>
      <c r="K4132" s="18">
        <v>33.449009861</v>
      </c>
      <c r="L4132" s="19">
        <f t="shared" si="1"/>
        <v>30546</v>
      </c>
      <c r="M4132" s="20">
        <f t="shared" si="2"/>
        <v>53300</v>
      </c>
      <c r="N4132" s="21">
        <f t="shared" si="3"/>
        <v>0.5730956848</v>
      </c>
      <c r="O4132" s="20">
        <f t="shared" si="4"/>
        <v>0.25</v>
      </c>
      <c r="P4132" s="19">
        <f t="shared" si="5"/>
        <v>7636.5</v>
      </c>
      <c r="Q4132" s="22">
        <f t="shared" si="6"/>
        <v>610.92</v>
      </c>
      <c r="R4132" s="16">
        <v>0.0472923482933691</v>
      </c>
      <c r="S4132" s="16">
        <v>0.4</v>
      </c>
      <c r="T4132" s="16">
        <v>30546.0</v>
      </c>
      <c r="U4132" s="16">
        <v>0.102386761410293</v>
      </c>
      <c r="V4132" s="16">
        <v>39093.8251754854</v>
      </c>
      <c r="W4132" s="16">
        <v>3127.50601403883</v>
      </c>
    </row>
    <row r="4133" ht="22.5" customHeight="1">
      <c r="A4133" s="2">
        <v>0.0</v>
      </c>
      <c r="B4133" s="10">
        <v>47451.0</v>
      </c>
      <c r="C4133" s="2">
        <v>78645.0</v>
      </c>
      <c r="K4133" s="18">
        <v>38.46833167</v>
      </c>
      <c r="L4133" s="19">
        <f t="shared" si="1"/>
        <v>47451</v>
      </c>
      <c r="M4133" s="20">
        <f t="shared" si="2"/>
        <v>78645</v>
      </c>
      <c r="N4133" s="21">
        <f t="shared" si="3"/>
        <v>0.6033568568</v>
      </c>
      <c r="O4133" s="20">
        <f t="shared" si="4"/>
        <v>0.3</v>
      </c>
      <c r="P4133" s="19">
        <f t="shared" si="5"/>
        <v>14235.3</v>
      </c>
      <c r="Q4133" s="22">
        <f t="shared" si="6"/>
        <v>1138.824</v>
      </c>
      <c r="R4133" s="16">
        <v>0.151935323844671</v>
      </c>
      <c r="S4133" s="16">
        <v>0.4</v>
      </c>
      <c r="T4133" s="16">
        <v>47451.0</v>
      </c>
      <c r="U4133" s="16">
        <v>0.168258746916141</v>
      </c>
      <c r="V4133" s="16">
        <v>99800.5724989728</v>
      </c>
      <c r="W4133" s="16">
        <v>7984.04579991783</v>
      </c>
    </row>
    <row r="4134" ht="22.5" customHeight="1">
      <c r="A4134" s="2">
        <v>0.0</v>
      </c>
      <c r="B4134" s="10">
        <v>94310.0</v>
      </c>
      <c r="C4134" s="2">
        <v>142986.0</v>
      </c>
      <c r="D4134" s="2" t="s">
        <v>15</v>
      </c>
      <c r="E4134" s="2">
        <v>22.0</v>
      </c>
      <c r="F4134" s="2">
        <v>1.0</v>
      </c>
      <c r="G4134" s="2">
        <v>0.0</v>
      </c>
      <c r="H4134" s="2">
        <v>170.20499962</v>
      </c>
      <c r="I4134" s="2">
        <v>0.0</v>
      </c>
      <c r="J4134" s="2">
        <v>25.0</v>
      </c>
      <c r="K4134" s="18">
        <v>39.566646239</v>
      </c>
      <c r="L4134" s="19">
        <f t="shared" si="1"/>
        <v>94310</v>
      </c>
      <c r="M4134" s="20">
        <f t="shared" si="2"/>
        <v>142986</v>
      </c>
      <c r="N4134" s="21">
        <f t="shared" si="3"/>
        <v>0.6595750633</v>
      </c>
      <c r="O4134" s="20">
        <f t="shared" si="4"/>
        <v>0.3</v>
      </c>
      <c r="P4134" s="19">
        <f t="shared" si="5"/>
        <v>28293</v>
      </c>
      <c r="Q4134" s="22">
        <f t="shared" si="6"/>
        <v>2263.44</v>
      </c>
      <c r="R4134" s="16">
        <v>0.198259809010213</v>
      </c>
      <c r="S4134" s="16">
        <v>0.4</v>
      </c>
      <c r="T4134" s="16">
        <v>94310.0</v>
      </c>
      <c r="U4134" s="16">
        <v>0.179688856211005</v>
      </c>
      <c r="V4134" s="16">
        <v>211830.700365749</v>
      </c>
      <c r="W4134" s="16">
        <v>16946.4560292599</v>
      </c>
    </row>
    <row r="4135" ht="22.5" customHeight="1">
      <c r="A4135" s="2">
        <v>0.0</v>
      </c>
      <c r="B4135" s="10">
        <v>90321.0</v>
      </c>
      <c r="C4135" s="2">
        <v>103778.0</v>
      </c>
      <c r="D4135" s="2" t="s">
        <v>15</v>
      </c>
      <c r="E4135" s="2">
        <v>2.0</v>
      </c>
      <c r="F4135" s="2">
        <v>0.0</v>
      </c>
      <c r="G4135" s="2">
        <v>0.0</v>
      </c>
      <c r="H4135" s="2">
        <v>128.64278574</v>
      </c>
      <c r="I4135" s="2">
        <v>0.0</v>
      </c>
      <c r="J4135" s="2">
        <v>20.0</v>
      </c>
      <c r="K4135" s="18">
        <v>34.282675916</v>
      </c>
      <c r="L4135" s="19">
        <f t="shared" si="1"/>
        <v>90321</v>
      </c>
      <c r="M4135" s="20">
        <f t="shared" si="2"/>
        <v>103778</v>
      </c>
      <c r="N4135" s="21">
        <f t="shared" si="3"/>
        <v>0.8703289715</v>
      </c>
      <c r="O4135" s="20">
        <f t="shared" si="4"/>
        <v>0.45</v>
      </c>
      <c r="P4135" s="19">
        <f t="shared" si="5"/>
        <v>40644.45</v>
      </c>
      <c r="Q4135" s="22">
        <f t="shared" si="6"/>
        <v>3251.556</v>
      </c>
      <c r="R4135" s="16">
        <v>0.136166152506555</v>
      </c>
      <c r="S4135" s="16">
        <v>0.4</v>
      </c>
      <c r="T4135" s="16">
        <v>90321.0</v>
      </c>
      <c r="U4135" s="16">
        <v>0.162659270476576</v>
      </c>
      <c r="V4135" s="16">
        <v>183644.349608935</v>
      </c>
      <c r="W4135" s="16">
        <v>14691.5479687148</v>
      </c>
    </row>
    <row r="4136" ht="22.5" customHeight="1">
      <c r="A4136" s="2">
        <v>0.0</v>
      </c>
      <c r="B4136" s="10">
        <v>35300.0</v>
      </c>
      <c r="C4136" s="2">
        <v>78810.0</v>
      </c>
      <c r="D4136" s="2" t="s">
        <v>11</v>
      </c>
      <c r="E4136" s="2">
        <v>25.0</v>
      </c>
      <c r="F4136" s="2">
        <v>0.0</v>
      </c>
      <c r="G4136" s="2">
        <v>0.0</v>
      </c>
      <c r="H4136" s="2">
        <v>261.86666667</v>
      </c>
      <c r="I4136" s="2">
        <v>1.0</v>
      </c>
      <c r="J4136" s="2">
        <v>7.0</v>
      </c>
      <c r="K4136" s="11"/>
      <c r="L4136" s="12">
        <f t="shared" si="1"/>
        <v>35300</v>
      </c>
      <c r="M4136" s="13">
        <f t="shared" si="2"/>
        <v>78810</v>
      </c>
      <c r="N4136" s="14">
        <f t="shared" si="3"/>
        <v>0.4479127014</v>
      </c>
      <c r="O4136" s="13">
        <f t="shared" si="4"/>
        <v>0.2</v>
      </c>
      <c r="P4136" s="12">
        <f t="shared" si="5"/>
        <v>7060</v>
      </c>
      <c r="Q4136" s="15">
        <f t="shared" si="6"/>
        <v>564.8</v>
      </c>
      <c r="R4136" s="16">
        <v>0.0898239401757318</v>
      </c>
      <c r="S4136" s="16">
        <v>0.4</v>
      </c>
      <c r="T4136" s="16">
        <v>35300.0</v>
      </c>
      <c r="U4136" s="16">
        <v>0.139076426824223</v>
      </c>
      <c r="V4136" s="16">
        <v>61367.4733361886</v>
      </c>
      <c r="W4136" s="16">
        <v>4909.39786689509</v>
      </c>
    </row>
    <row r="4137" ht="22.5" customHeight="1">
      <c r="A4137" s="2">
        <v>0.0</v>
      </c>
      <c r="B4137" s="10">
        <v>10193.0</v>
      </c>
      <c r="C4137" s="2">
        <v>75649.0</v>
      </c>
      <c r="D4137" s="2" t="s">
        <v>12</v>
      </c>
      <c r="F4137" s="2">
        <v>0.0</v>
      </c>
      <c r="G4137" s="2">
        <v>0.0</v>
      </c>
      <c r="H4137" s="2">
        <v>247.81397141</v>
      </c>
      <c r="I4137" s="2">
        <v>0.0</v>
      </c>
      <c r="J4137" s="2">
        <v>22.0</v>
      </c>
      <c r="K4137" s="18">
        <v>39.148512421</v>
      </c>
      <c r="L4137" s="19">
        <f t="shared" si="1"/>
        <v>10193</v>
      </c>
      <c r="M4137" s="20">
        <f t="shared" si="2"/>
        <v>75649</v>
      </c>
      <c r="N4137" s="21">
        <f t="shared" si="3"/>
        <v>0.1347407104</v>
      </c>
      <c r="O4137" s="20">
        <f t="shared" si="4"/>
        <v>0.2</v>
      </c>
      <c r="P4137" s="19">
        <f t="shared" si="5"/>
        <v>2038.6</v>
      </c>
      <c r="Q4137" s="22">
        <f t="shared" si="6"/>
        <v>163.088</v>
      </c>
      <c r="R4137" s="16">
        <v>0.0467624245739484</v>
      </c>
      <c r="S4137" s="16">
        <v>0.4</v>
      </c>
      <c r="T4137" s="16">
        <v>10193.0</v>
      </c>
      <c r="U4137" s="16">
        <v>0.101781972452599</v>
      </c>
      <c r="V4137" s="16">
        <v>12968.2955651168</v>
      </c>
      <c r="W4137" s="16">
        <v>1037.46364520935</v>
      </c>
    </row>
    <row r="4138" ht="22.5" customHeight="1">
      <c r="A4138" s="2">
        <v>0.0</v>
      </c>
      <c r="B4138" s="10">
        <v>67377.0</v>
      </c>
      <c r="C4138" s="2">
        <v>86502.0</v>
      </c>
      <c r="D4138" s="2" t="s">
        <v>12</v>
      </c>
      <c r="E4138" s="2">
        <v>5.0</v>
      </c>
      <c r="H4138" s="2">
        <v>158.64070667</v>
      </c>
      <c r="J4138" s="2">
        <v>15.0</v>
      </c>
      <c r="K4138" s="18">
        <v>37.754842589</v>
      </c>
      <c r="L4138" s="19">
        <f t="shared" si="1"/>
        <v>67377</v>
      </c>
      <c r="M4138" s="20">
        <f t="shared" si="2"/>
        <v>86502</v>
      </c>
      <c r="N4138" s="21">
        <f t="shared" si="3"/>
        <v>0.7789068461</v>
      </c>
      <c r="O4138" s="20">
        <f t="shared" si="4"/>
        <v>0.3</v>
      </c>
      <c r="P4138" s="19">
        <f t="shared" si="5"/>
        <v>20213.1</v>
      </c>
      <c r="Q4138" s="22">
        <f t="shared" si="6"/>
        <v>1617.048</v>
      </c>
      <c r="R4138" s="16">
        <v>0.0931072570644326</v>
      </c>
      <c r="S4138" s="16">
        <v>0.4</v>
      </c>
      <c r="T4138" s="16">
        <v>67377.0</v>
      </c>
      <c r="U4138" s="16">
        <v>0.141184266843055</v>
      </c>
      <c r="V4138" s="16">
        <v>118907.154338556</v>
      </c>
      <c r="W4138" s="16">
        <v>9512.57234708455</v>
      </c>
    </row>
    <row r="4139" ht="22.5" customHeight="1">
      <c r="A4139" s="2">
        <v>0.0</v>
      </c>
      <c r="B4139" s="10">
        <v>58646.0</v>
      </c>
      <c r="C4139" s="2">
        <v>90807.0</v>
      </c>
      <c r="D4139" s="2" t="s">
        <v>11</v>
      </c>
      <c r="E4139" s="2">
        <v>17.0</v>
      </c>
      <c r="F4139" s="2">
        <v>0.0</v>
      </c>
      <c r="G4139" s="2">
        <v>0.0</v>
      </c>
      <c r="H4139" s="2">
        <v>196.80879268</v>
      </c>
      <c r="I4139" s="2">
        <v>1.0</v>
      </c>
      <c r="J4139" s="2">
        <v>22.0</v>
      </c>
      <c r="K4139" s="18">
        <v>31.697960362</v>
      </c>
      <c r="L4139" s="19">
        <f t="shared" si="1"/>
        <v>58646</v>
      </c>
      <c r="M4139" s="20">
        <f t="shared" si="2"/>
        <v>90807</v>
      </c>
      <c r="N4139" s="21">
        <f t="shared" si="3"/>
        <v>0.6458312685</v>
      </c>
      <c r="O4139" s="20">
        <f t="shared" si="4"/>
        <v>0.3</v>
      </c>
      <c r="P4139" s="19">
        <f t="shared" si="5"/>
        <v>17593.8</v>
      </c>
      <c r="Q4139" s="22">
        <f t="shared" si="6"/>
        <v>1407.504</v>
      </c>
      <c r="R4139" s="16">
        <v>0.0804251747828567</v>
      </c>
      <c r="S4139" s="16">
        <v>0.4</v>
      </c>
      <c r="T4139" s="16">
        <v>58646.0</v>
      </c>
      <c r="U4139" s="16">
        <v>0.132574228118917</v>
      </c>
      <c r="V4139" s="16">
        <v>97186.8522782753</v>
      </c>
      <c r="W4139" s="16">
        <v>7774.94818226202</v>
      </c>
    </row>
    <row r="4140" ht="22.5" customHeight="1">
      <c r="A4140" s="2">
        <v>1.0</v>
      </c>
      <c r="B4140" s="10">
        <v>144276.0</v>
      </c>
      <c r="C4140" s="2">
        <v>190797.0</v>
      </c>
      <c r="D4140" s="2" t="s">
        <v>14</v>
      </c>
      <c r="E4140" s="2">
        <v>0.0</v>
      </c>
      <c r="F4140" s="2">
        <v>1.0</v>
      </c>
      <c r="G4140" s="2">
        <v>4.0</v>
      </c>
      <c r="H4140" s="2">
        <v>313.42732166</v>
      </c>
      <c r="I4140" s="2">
        <v>2.0</v>
      </c>
      <c r="J4140" s="2">
        <v>18.0</v>
      </c>
      <c r="K4140" s="18">
        <v>37.971354949</v>
      </c>
      <c r="L4140" s="19">
        <f t="shared" si="1"/>
        <v>144276</v>
      </c>
      <c r="M4140" s="20">
        <f t="shared" si="2"/>
        <v>190797</v>
      </c>
      <c r="N4140" s="21">
        <f t="shared" si="3"/>
        <v>0.7561754116</v>
      </c>
      <c r="O4140" s="20">
        <f t="shared" si="4"/>
        <v>0.3</v>
      </c>
      <c r="P4140" s="19">
        <f t="shared" si="5"/>
        <v>43282.8</v>
      </c>
      <c r="Q4140" s="22">
        <f t="shared" si="6"/>
        <v>3462.624</v>
      </c>
      <c r="R4140" s="16">
        <v>0.792673072138658</v>
      </c>
      <c r="S4140" s="16">
        <v>0.4</v>
      </c>
      <c r="T4140" s="16">
        <v>144276.0</v>
      </c>
      <c r="U4140" s="16">
        <v>0.0771227549104467</v>
      </c>
      <c r="V4140" s="16">
        <v>139087.032343245</v>
      </c>
      <c r="W4140" s="16">
        <v>11126.9625874596</v>
      </c>
    </row>
    <row r="4141" ht="22.5" customHeight="1">
      <c r="A4141" s="2">
        <v>0.0</v>
      </c>
      <c r="B4141" s="10">
        <v>30022.0</v>
      </c>
      <c r="C4141" s="2">
        <v>51337.0</v>
      </c>
      <c r="D4141" s="2" t="s">
        <v>11</v>
      </c>
      <c r="E4141" s="2">
        <v>0.0</v>
      </c>
      <c r="H4141" s="2">
        <v>312.19978392</v>
      </c>
      <c r="J4141" s="2">
        <v>25.0</v>
      </c>
      <c r="K4141" s="18">
        <v>35.379681226</v>
      </c>
      <c r="L4141" s="19">
        <f t="shared" si="1"/>
        <v>30022</v>
      </c>
      <c r="M4141" s="20">
        <f t="shared" si="2"/>
        <v>51337</v>
      </c>
      <c r="N4141" s="21">
        <f t="shared" si="3"/>
        <v>0.5848023842</v>
      </c>
      <c r="O4141" s="20">
        <f t="shared" si="4"/>
        <v>0.25</v>
      </c>
      <c r="P4141" s="19">
        <f t="shared" si="5"/>
        <v>7505.5</v>
      </c>
      <c r="Q4141" s="22">
        <f t="shared" si="6"/>
        <v>600.44</v>
      </c>
      <c r="R4141" s="16">
        <v>0.0562845682248797</v>
      </c>
      <c r="S4141" s="16">
        <v>0.4</v>
      </c>
      <c r="T4141" s="16">
        <v>30022.0</v>
      </c>
      <c r="U4141" s="16">
        <v>0.111957560196141</v>
      </c>
      <c r="V4141" s="16">
        <v>42014.8734026071</v>
      </c>
      <c r="W4141" s="16">
        <v>3361.18987220857</v>
      </c>
    </row>
    <row r="4142" ht="22.5" customHeight="1">
      <c r="A4142" s="2">
        <v>0.0</v>
      </c>
      <c r="B4142" s="10">
        <v>45421.0</v>
      </c>
      <c r="C4142" s="2">
        <v>75632.0</v>
      </c>
      <c r="D4142" s="2" t="s">
        <v>12</v>
      </c>
      <c r="E4142" s="2">
        <v>2.0</v>
      </c>
      <c r="F4142" s="2">
        <v>0.0</v>
      </c>
      <c r="G4142" s="2">
        <v>1.0</v>
      </c>
      <c r="H4142" s="2">
        <v>230.24223467</v>
      </c>
      <c r="I4142" s="2">
        <v>0.0</v>
      </c>
      <c r="J4142" s="2">
        <v>11.0</v>
      </c>
      <c r="K4142" s="18">
        <v>33.457380881</v>
      </c>
      <c r="L4142" s="19">
        <f t="shared" si="1"/>
        <v>45421</v>
      </c>
      <c r="M4142" s="20">
        <f t="shared" si="2"/>
        <v>75632</v>
      </c>
      <c r="N4142" s="21">
        <f t="shared" si="3"/>
        <v>0.6005526761</v>
      </c>
      <c r="O4142" s="20">
        <f t="shared" si="4"/>
        <v>0.3</v>
      </c>
      <c r="P4142" s="19">
        <f t="shared" si="5"/>
        <v>13626.3</v>
      </c>
      <c r="Q4142" s="22">
        <f t="shared" si="6"/>
        <v>1090.104</v>
      </c>
      <c r="R4142" s="16">
        <v>0.0974983719545376</v>
      </c>
      <c r="S4142" s="16">
        <v>0.4</v>
      </c>
      <c r="T4142" s="16">
        <v>45421.0</v>
      </c>
      <c r="U4142" s="16">
        <v>0.14388146222268</v>
      </c>
      <c r="V4142" s="16">
        <v>81690.4986952043</v>
      </c>
      <c r="W4142" s="16">
        <v>6535.23989561635</v>
      </c>
    </row>
    <row r="4143" ht="22.5" customHeight="1">
      <c r="A4143" s="2">
        <v>0.0</v>
      </c>
      <c r="B4143" s="10">
        <v>105654.0</v>
      </c>
      <c r="C4143" s="2">
        <v>155460.0</v>
      </c>
      <c r="D4143" s="2" t="s">
        <v>14</v>
      </c>
      <c r="E4143" s="2">
        <v>16.0</v>
      </c>
      <c r="F4143" s="2">
        <v>0.0</v>
      </c>
      <c r="G4143" s="2">
        <v>0.0</v>
      </c>
      <c r="H4143" s="2">
        <v>193.04880318</v>
      </c>
      <c r="I4143" s="2">
        <v>0.0</v>
      </c>
      <c r="J4143" s="2">
        <v>25.0</v>
      </c>
      <c r="K4143" s="18">
        <v>33.600608463</v>
      </c>
      <c r="L4143" s="19">
        <f t="shared" si="1"/>
        <v>105654</v>
      </c>
      <c r="M4143" s="20">
        <f t="shared" si="2"/>
        <v>155460</v>
      </c>
      <c r="N4143" s="21">
        <f t="shared" si="3"/>
        <v>0.6796217677</v>
      </c>
      <c r="O4143" s="20">
        <f t="shared" si="4"/>
        <v>0.3</v>
      </c>
      <c r="P4143" s="19">
        <f t="shared" si="5"/>
        <v>31696.2</v>
      </c>
      <c r="Q4143" s="22">
        <f t="shared" si="6"/>
        <v>2535.696</v>
      </c>
      <c r="R4143" s="16">
        <v>0.0744877411594884</v>
      </c>
      <c r="S4143" s="16">
        <v>0.4</v>
      </c>
      <c r="T4143" s="16">
        <v>105654.0</v>
      </c>
      <c r="U4143" s="16">
        <v>0.128072670288811</v>
      </c>
      <c r="V4143" s="16">
        <v>169142.373833676</v>
      </c>
      <c r="W4143" s="16">
        <v>13531.389906694</v>
      </c>
    </row>
    <row r="4144" ht="22.5" customHeight="1">
      <c r="A4144" s="2">
        <v>0.0</v>
      </c>
      <c r="B4144" s="10">
        <v>77139.0</v>
      </c>
      <c r="C4144" s="2">
        <v>185494.0</v>
      </c>
      <c r="D4144" s="2" t="s">
        <v>11</v>
      </c>
      <c r="E4144" s="2">
        <v>11.0</v>
      </c>
      <c r="F4144" s="2">
        <v>0.0</v>
      </c>
      <c r="G4144" s="2">
        <v>0.0</v>
      </c>
      <c r="H4144" s="2">
        <v>358.42842429</v>
      </c>
      <c r="I4144" s="2">
        <v>0.0</v>
      </c>
      <c r="J4144" s="2">
        <v>17.0</v>
      </c>
      <c r="K4144" s="18">
        <v>33.167431222</v>
      </c>
      <c r="L4144" s="19">
        <f t="shared" si="1"/>
        <v>77139</v>
      </c>
      <c r="M4144" s="20">
        <f t="shared" si="2"/>
        <v>185494</v>
      </c>
      <c r="N4144" s="21">
        <f t="shared" si="3"/>
        <v>0.4158571167</v>
      </c>
      <c r="O4144" s="20">
        <f t="shared" si="4"/>
        <v>0.2</v>
      </c>
      <c r="P4144" s="19">
        <f t="shared" si="5"/>
        <v>15427.8</v>
      </c>
      <c r="Q4144" s="22">
        <f t="shared" si="6"/>
        <v>1234.224</v>
      </c>
      <c r="R4144" s="16">
        <v>0.03667189245971</v>
      </c>
      <c r="S4144" s="16">
        <v>0.4</v>
      </c>
      <c r="T4144" s="16">
        <v>77139.0</v>
      </c>
      <c r="U4144" s="16">
        <v>0.0892315646071915</v>
      </c>
      <c r="V4144" s="16">
        <v>86040.4207779268</v>
      </c>
      <c r="W4144" s="16">
        <v>6883.23366223414</v>
      </c>
    </row>
    <row r="4145" ht="22.5" customHeight="1">
      <c r="A4145" s="2">
        <v>0.0</v>
      </c>
      <c r="B4145" s="10">
        <v>36777.0</v>
      </c>
      <c r="C4145" s="2">
        <v>68300.0</v>
      </c>
      <c r="D4145" s="2" t="s">
        <v>12</v>
      </c>
      <c r="E4145" s="2">
        <v>11.0</v>
      </c>
      <c r="F4145" s="2">
        <v>0.0</v>
      </c>
      <c r="G4145" s="2">
        <v>2.0</v>
      </c>
      <c r="H4145" s="2">
        <v>121.49424873</v>
      </c>
      <c r="I4145" s="2">
        <v>0.0</v>
      </c>
      <c r="J4145" s="2">
        <v>22.0</v>
      </c>
      <c r="K4145" s="18">
        <v>41.138299388</v>
      </c>
      <c r="L4145" s="19">
        <f t="shared" si="1"/>
        <v>36777</v>
      </c>
      <c r="M4145" s="20">
        <f t="shared" si="2"/>
        <v>68300</v>
      </c>
      <c r="N4145" s="21">
        <f t="shared" si="3"/>
        <v>0.5384626647</v>
      </c>
      <c r="O4145" s="20">
        <f t="shared" si="4"/>
        <v>0.25</v>
      </c>
      <c r="P4145" s="19">
        <f t="shared" si="5"/>
        <v>9194.25</v>
      </c>
      <c r="Q4145" s="22">
        <f t="shared" si="6"/>
        <v>735.54</v>
      </c>
      <c r="R4145" s="16">
        <v>0.358129062203708</v>
      </c>
      <c r="S4145" s="16">
        <v>0.4</v>
      </c>
      <c r="T4145" s="16">
        <v>36777.0</v>
      </c>
      <c r="U4145" s="16">
        <v>0.183541331274466</v>
      </c>
      <c r="V4145" s="16">
        <v>84376.2442535129</v>
      </c>
      <c r="W4145" s="16">
        <v>6750.09954028103</v>
      </c>
    </row>
    <row r="4146" ht="22.5" customHeight="1">
      <c r="A4146" s="2">
        <v>0.0</v>
      </c>
      <c r="B4146" s="10">
        <v>105759.0</v>
      </c>
      <c r="C4146" s="2">
        <v>139002.0</v>
      </c>
      <c r="D4146" s="2" t="s">
        <v>12</v>
      </c>
      <c r="E4146" s="2">
        <v>11.0</v>
      </c>
      <c r="F4146" s="2">
        <v>0.0</v>
      </c>
      <c r="G4146" s="2">
        <v>2.0</v>
      </c>
      <c r="H4146" s="2">
        <v>213.03452176</v>
      </c>
      <c r="I4146" s="2">
        <v>0.0</v>
      </c>
      <c r="J4146" s="2">
        <v>24.0</v>
      </c>
      <c r="K4146" s="18">
        <v>40.903058402</v>
      </c>
      <c r="L4146" s="19">
        <f t="shared" si="1"/>
        <v>105759</v>
      </c>
      <c r="M4146" s="20">
        <f t="shared" si="2"/>
        <v>139002</v>
      </c>
      <c r="N4146" s="21">
        <f t="shared" si="3"/>
        <v>0.7608451677</v>
      </c>
      <c r="O4146" s="20">
        <f t="shared" si="4"/>
        <v>0.3</v>
      </c>
      <c r="P4146" s="19">
        <f t="shared" si="5"/>
        <v>31727.7</v>
      </c>
      <c r="Q4146" s="22">
        <f t="shared" si="6"/>
        <v>2538.216</v>
      </c>
      <c r="R4146" s="16">
        <v>0.233883018110841</v>
      </c>
      <c r="S4146" s="16">
        <v>0.4</v>
      </c>
      <c r="T4146" s="16">
        <v>105759.0</v>
      </c>
      <c r="U4146" s="16">
        <v>0.18451649108156</v>
      </c>
      <c r="V4146" s="16">
        <v>243928.494753684</v>
      </c>
      <c r="W4146" s="16">
        <v>19514.2795802947</v>
      </c>
    </row>
    <row r="4147" ht="22.5" customHeight="1">
      <c r="A4147" s="2">
        <v>0.0</v>
      </c>
      <c r="B4147" s="10">
        <v>61797.0</v>
      </c>
      <c r="C4147" s="2">
        <v>109007.0</v>
      </c>
      <c r="D4147" s="2" t="s">
        <v>15</v>
      </c>
      <c r="E4147" s="2">
        <v>14.0</v>
      </c>
      <c r="F4147" s="2">
        <v>0.0</v>
      </c>
      <c r="G4147" s="2">
        <v>2.0</v>
      </c>
      <c r="H4147" s="2">
        <v>267.88778988</v>
      </c>
      <c r="I4147" s="2">
        <v>0.0</v>
      </c>
      <c r="J4147" s="2">
        <v>35.0</v>
      </c>
      <c r="K4147" s="18">
        <v>26.092171525</v>
      </c>
      <c r="L4147" s="19">
        <f t="shared" si="1"/>
        <v>61797</v>
      </c>
      <c r="M4147" s="20">
        <f t="shared" si="2"/>
        <v>109007</v>
      </c>
      <c r="N4147" s="21">
        <f t="shared" si="3"/>
        <v>0.5669085472</v>
      </c>
      <c r="O4147" s="20">
        <f t="shared" si="4"/>
        <v>0.25</v>
      </c>
      <c r="P4147" s="19">
        <f t="shared" si="5"/>
        <v>15449.25</v>
      </c>
      <c r="Q4147" s="22">
        <f t="shared" si="6"/>
        <v>1235.94</v>
      </c>
      <c r="R4147" s="16">
        <v>0.111054755441218</v>
      </c>
      <c r="S4147" s="16">
        <v>0.4</v>
      </c>
      <c r="T4147" s="16">
        <v>61797.0</v>
      </c>
      <c r="U4147" s="16">
        <v>0.15140788221811</v>
      </c>
      <c r="V4147" s="16">
        <v>116956.911217907</v>
      </c>
      <c r="W4147" s="16">
        <v>9356.55289743258</v>
      </c>
    </row>
    <row r="4148" ht="22.5" customHeight="1">
      <c r="A4148" s="2">
        <v>0.0</v>
      </c>
      <c r="B4148" s="17"/>
      <c r="C4148" s="2">
        <v>65935.0</v>
      </c>
      <c r="D4148" s="2" t="s">
        <v>12</v>
      </c>
      <c r="E4148" s="2">
        <v>8.0</v>
      </c>
      <c r="F4148" s="2">
        <v>0.0</v>
      </c>
      <c r="G4148" s="2">
        <v>0.0</v>
      </c>
      <c r="H4148" s="2">
        <v>111.06809784</v>
      </c>
      <c r="I4148" s="2">
        <v>1.0</v>
      </c>
      <c r="J4148" s="2">
        <v>5.0</v>
      </c>
      <c r="K4148" s="18">
        <v>19.429084265</v>
      </c>
      <c r="L4148" s="19" t="str">
        <f t="shared" si="1"/>
        <v/>
      </c>
      <c r="M4148" s="20">
        <f t="shared" si="2"/>
        <v>65935</v>
      </c>
      <c r="N4148" s="21">
        <f t="shared" si="3"/>
        <v>0</v>
      </c>
      <c r="O4148" s="20">
        <f t="shared" si="4"/>
        <v>0.2</v>
      </c>
      <c r="P4148" s="19">
        <f t="shared" si="5"/>
        <v>0</v>
      </c>
      <c r="Q4148" s="22">
        <f t="shared" si="6"/>
        <v>0</v>
      </c>
      <c r="R4148" s="16">
        <v>0.0457231689195994</v>
      </c>
      <c r="S4148" s="16">
        <v>0.4</v>
      </c>
      <c r="T4148" s="16">
        <v>0.0</v>
      </c>
      <c r="U4148" s="16">
        <v>0.100581489120563</v>
      </c>
      <c r="V4148" s="16">
        <v>0.0</v>
      </c>
      <c r="W4148" s="16">
        <v>0.0</v>
      </c>
    </row>
    <row r="4149" ht="22.5" customHeight="1">
      <c r="A4149" s="2">
        <v>0.0</v>
      </c>
      <c r="B4149" s="10">
        <v>70832.0</v>
      </c>
      <c r="C4149" s="2">
        <v>96503.0</v>
      </c>
      <c r="D4149" s="2" t="s">
        <v>12</v>
      </c>
      <c r="E4149" s="2">
        <v>13.0</v>
      </c>
      <c r="F4149" s="2">
        <v>0.0</v>
      </c>
      <c r="G4149" s="2">
        <v>0.0</v>
      </c>
      <c r="H4149" s="2">
        <v>136.39714173</v>
      </c>
      <c r="I4149" s="2">
        <v>0.0</v>
      </c>
      <c r="J4149" s="2">
        <v>14.0</v>
      </c>
      <c r="K4149" s="18">
        <v>37.580530415</v>
      </c>
      <c r="L4149" s="19">
        <f t="shared" si="1"/>
        <v>70832</v>
      </c>
      <c r="M4149" s="20">
        <f t="shared" si="2"/>
        <v>96503</v>
      </c>
      <c r="N4149" s="21">
        <f t="shared" si="3"/>
        <v>0.7339875444</v>
      </c>
      <c r="O4149" s="20">
        <f t="shared" si="4"/>
        <v>0.3</v>
      </c>
      <c r="P4149" s="19">
        <f t="shared" si="5"/>
        <v>21249.6</v>
      </c>
      <c r="Q4149" s="22">
        <f t="shared" si="6"/>
        <v>1699.968</v>
      </c>
      <c r="R4149" s="16">
        <v>0.0893904999236366</v>
      </c>
      <c r="S4149" s="16">
        <v>0.4</v>
      </c>
      <c r="T4149" s="16">
        <v>70832.0</v>
      </c>
      <c r="U4149" s="16">
        <v>0.138792113836562</v>
      </c>
      <c r="V4149" s="16">
        <v>122886.537590892</v>
      </c>
      <c r="W4149" s="16">
        <v>9830.92300727139</v>
      </c>
    </row>
    <row r="4150" ht="22.5" customHeight="1">
      <c r="A4150" s="2">
        <v>0.0</v>
      </c>
      <c r="B4150" s="10">
        <v>41105.0</v>
      </c>
      <c r="C4150" s="2">
        <v>65411.0</v>
      </c>
      <c r="D4150" s="2" t="s">
        <v>11</v>
      </c>
      <c r="E4150" s="2">
        <v>25.0</v>
      </c>
      <c r="F4150" s="2">
        <v>0.0</v>
      </c>
      <c r="G4150" s="2">
        <v>0.0</v>
      </c>
      <c r="H4150" s="2">
        <v>303.23405271</v>
      </c>
      <c r="I4150" s="2">
        <v>3.0</v>
      </c>
      <c r="J4150" s="2">
        <v>32.0</v>
      </c>
      <c r="K4150" s="18">
        <v>35.247327711</v>
      </c>
      <c r="L4150" s="19">
        <f t="shared" si="1"/>
        <v>41105</v>
      </c>
      <c r="M4150" s="20">
        <f t="shared" si="2"/>
        <v>65411</v>
      </c>
      <c r="N4150" s="21">
        <f t="shared" si="3"/>
        <v>0.6284111235</v>
      </c>
      <c r="O4150" s="20">
        <f t="shared" si="4"/>
        <v>0.3</v>
      </c>
      <c r="P4150" s="19">
        <f t="shared" si="5"/>
        <v>12331.5</v>
      </c>
      <c r="Q4150" s="22">
        <f t="shared" si="6"/>
        <v>986.52</v>
      </c>
      <c r="R4150" s="16">
        <v>0.0550842511246294</v>
      </c>
      <c r="S4150" s="16">
        <v>0.4</v>
      </c>
      <c r="T4150" s="16">
        <v>41105.0</v>
      </c>
      <c r="U4150" s="16">
        <v>0.110750560170313</v>
      </c>
      <c r="V4150" s="16">
        <v>56905.0221975094</v>
      </c>
      <c r="W4150" s="16">
        <v>4552.40177580075</v>
      </c>
    </row>
    <row r="4151" ht="22.5" customHeight="1">
      <c r="A4151" s="2">
        <v>0.0</v>
      </c>
      <c r="B4151" s="10">
        <v>152639.0</v>
      </c>
      <c r="C4151" s="2">
        <v>195661.0</v>
      </c>
      <c r="D4151" s="2" t="s">
        <v>15</v>
      </c>
      <c r="E4151" s="2">
        <v>14.0</v>
      </c>
      <c r="H4151" s="2">
        <v>127.7781102</v>
      </c>
      <c r="I4151" s="2">
        <v>0.0</v>
      </c>
      <c r="J4151" s="2">
        <v>24.0</v>
      </c>
      <c r="K4151" s="18">
        <v>29.153071493</v>
      </c>
      <c r="L4151" s="19">
        <f t="shared" si="1"/>
        <v>152639</v>
      </c>
      <c r="M4151" s="20">
        <f t="shared" si="2"/>
        <v>195661</v>
      </c>
      <c r="N4151" s="21">
        <f t="shared" si="3"/>
        <v>0.7801196968</v>
      </c>
      <c r="O4151" s="20">
        <f t="shared" si="4"/>
        <v>0.3</v>
      </c>
      <c r="P4151" s="19">
        <f t="shared" si="5"/>
        <v>45791.7</v>
      </c>
      <c r="Q4151" s="22">
        <f t="shared" si="6"/>
        <v>3663.336</v>
      </c>
      <c r="R4151" s="16">
        <v>0.0857467130792173</v>
      </c>
      <c r="S4151" s="16">
        <v>0.4</v>
      </c>
      <c r="T4151" s="16">
        <v>152639.0</v>
      </c>
      <c r="U4151" s="16">
        <v>0.136344150017047</v>
      </c>
      <c r="V4151" s="16">
        <v>260142.93393065</v>
      </c>
      <c r="W4151" s="16">
        <v>20811.434714452</v>
      </c>
    </row>
    <row r="4152" ht="22.5" customHeight="1">
      <c r="A4152" s="2">
        <v>0.0</v>
      </c>
      <c r="B4152" s="10">
        <v>106308.0</v>
      </c>
      <c r="C4152" s="2">
        <v>147378.0</v>
      </c>
      <c r="K4152" s="18">
        <v>39.137644634</v>
      </c>
      <c r="L4152" s="19">
        <f t="shared" si="1"/>
        <v>106308</v>
      </c>
      <c r="M4152" s="20">
        <f t="shared" si="2"/>
        <v>147378</v>
      </c>
      <c r="N4152" s="21">
        <f t="shared" si="3"/>
        <v>0.7213288279</v>
      </c>
      <c r="O4152" s="20">
        <f t="shared" si="4"/>
        <v>0.3</v>
      </c>
      <c r="P4152" s="19">
        <f t="shared" si="5"/>
        <v>31892.4</v>
      </c>
      <c r="Q4152" s="22">
        <f t="shared" si="6"/>
        <v>2551.392</v>
      </c>
      <c r="R4152" s="16">
        <v>0.1579208150505</v>
      </c>
      <c r="S4152" s="16">
        <v>0.4</v>
      </c>
      <c r="T4152" s="16">
        <v>106308.0</v>
      </c>
      <c r="U4152" s="16">
        <v>0.170130567287002</v>
      </c>
      <c r="V4152" s="16">
        <v>226078.004339333</v>
      </c>
      <c r="W4152" s="16">
        <v>18086.2403471466</v>
      </c>
    </row>
    <row r="4153" ht="22.5" customHeight="1">
      <c r="A4153" s="2">
        <v>0.0</v>
      </c>
      <c r="B4153" s="10">
        <v>66711.0</v>
      </c>
      <c r="C4153" s="2">
        <v>105267.0</v>
      </c>
      <c r="D4153" s="2" t="s">
        <v>12</v>
      </c>
      <c r="E4153" s="2">
        <v>13.0</v>
      </c>
      <c r="F4153" s="2">
        <v>0.0</v>
      </c>
      <c r="G4153" s="2">
        <v>0.0</v>
      </c>
      <c r="H4153" s="2">
        <v>145.93538381</v>
      </c>
      <c r="I4153" s="2">
        <v>0.0</v>
      </c>
      <c r="J4153" s="2">
        <v>14.0</v>
      </c>
      <c r="K4153" s="18">
        <v>37.114915588</v>
      </c>
      <c r="L4153" s="19">
        <f t="shared" si="1"/>
        <v>66711</v>
      </c>
      <c r="M4153" s="20">
        <f t="shared" si="2"/>
        <v>105267</v>
      </c>
      <c r="N4153" s="21">
        <f t="shared" si="3"/>
        <v>0.6337313688</v>
      </c>
      <c r="O4153" s="20">
        <f t="shared" si="4"/>
        <v>0.3</v>
      </c>
      <c r="P4153" s="19">
        <f t="shared" si="5"/>
        <v>20013.3</v>
      </c>
      <c r="Q4153" s="22">
        <f t="shared" si="6"/>
        <v>1601.064</v>
      </c>
      <c r="R4153" s="16">
        <v>0.082467007509257</v>
      </c>
      <c r="S4153" s="16">
        <v>0.4</v>
      </c>
      <c r="T4153" s="16">
        <v>66711.0</v>
      </c>
      <c r="U4153" s="16">
        <v>0.134049046165006</v>
      </c>
      <c r="V4153" s="16">
        <v>111781.823983921</v>
      </c>
      <c r="W4153" s="16">
        <v>8942.54591871373</v>
      </c>
    </row>
    <row r="4154" ht="22.5" customHeight="1">
      <c r="A4154" s="2">
        <v>0.0</v>
      </c>
      <c r="B4154" s="10">
        <v>59219.0</v>
      </c>
      <c r="C4154" s="2">
        <v>98111.0</v>
      </c>
      <c r="D4154" s="2" t="s">
        <v>15</v>
      </c>
      <c r="E4154" s="2">
        <v>18.0</v>
      </c>
      <c r="F4154" s="2">
        <v>0.0</v>
      </c>
      <c r="G4154" s="2">
        <v>0.0</v>
      </c>
      <c r="H4154" s="2">
        <v>626.77139277</v>
      </c>
      <c r="I4154" s="2">
        <v>1.0</v>
      </c>
      <c r="J4154" s="2">
        <v>23.0</v>
      </c>
      <c r="K4154" s="18">
        <v>21.241684226</v>
      </c>
      <c r="L4154" s="19">
        <f t="shared" si="1"/>
        <v>59219</v>
      </c>
      <c r="M4154" s="20">
        <f t="shared" si="2"/>
        <v>98111</v>
      </c>
      <c r="N4154" s="21">
        <f t="shared" si="3"/>
        <v>0.60359185</v>
      </c>
      <c r="O4154" s="20">
        <f t="shared" si="4"/>
        <v>0.3</v>
      </c>
      <c r="P4154" s="19">
        <f t="shared" si="5"/>
        <v>17765.7</v>
      </c>
      <c r="Q4154" s="22">
        <f t="shared" si="6"/>
        <v>1421.256</v>
      </c>
      <c r="R4154" s="16">
        <v>0.00324017046946836</v>
      </c>
      <c r="S4154" s="16">
        <v>0.4</v>
      </c>
      <c r="T4154" s="16">
        <v>59219.0</v>
      </c>
      <c r="U4154" s="16">
        <v>0.0182995989180363</v>
      </c>
      <c r="V4154" s="16">
        <v>13546.0493540899</v>
      </c>
      <c r="W4154" s="16">
        <v>1083.68394832719</v>
      </c>
    </row>
    <row r="4155" ht="22.5" customHeight="1">
      <c r="A4155" s="2">
        <v>0.0</v>
      </c>
      <c r="B4155" s="10">
        <v>108923.0</v>
      </c>
      <c r="C4155" s="2">
        <v>142716.0</v>
      </c>
      <c r="D4155" s="2" t="s">
        <v>15</v>
      </c>
      <c r="E4155" s="2">
        <v>9.0</v>
      </c>
      <c r="F4155" s="2">
        <v>0.0</v>
      </c>
      <c r="G4155" s="2">
        <v>0.0</v>
      </c>
      <c r="H4155" s="2">
        <v>162.44691401</v>
      </c>
      <c r="I4155" s="2">
        <v>0.0</v>
      </c>
      <c r="J4155" s="2">
        <v>23.0</v>
      </c>
      <c r="K4155" s="18">
        <v>33.41977874</v>
      </c>
      <c r="L4155" s="19">
        <f t="shared" si="1"/>
        <v>108923</v>
      </c>
      <c r="M4155" s="20">
        <f t="shared" si="2"/>
        <v>142716</v>
      </c>
      <c r="N4155" s="21">
        <f t="shared" si="3"/>
        <v>0.7632150565</v>
      </c>
      <c r="O4155" s="20">
        <f t="shared" si="4"/>
        <v>0.3</v>
      </c>
      <c r="P4155" s="19">
        <f t="shared" si="5"/>
        <v>32676.9</v>
      </c>
      <c r="Q4155" s="22">
        <f t="shared" si="6"/>
        <v>2614.152</v>
      </c>
      <c r="R4155" s="16">
        <v>0.0977041580182878</v>
      </c>
      <c r="S4155" s="16">
        <v>0.4</v>
      </c>
      <c r="T4155" s="16">
        <v>108923.0</v>
      </c>
      <c r="U4155" s="16">
        <v>0.144004567117499</v>
      </c>
      <c r="V4155" s="16">
        <v>196067.618301742</v>
      </c>
      <c r="W4155" s="16">
        <v>15685.4094641393</v>
      </c>
    </row>
    <row r="4156" ht="22.5" customHeight="1">
      <c r="A4156" s="2">
        <v>0.0</v>
      </c>
      <c r="B4156" s="17"/>
      <c r="C4156" s="2">
        <v>54212.0</v>
      </c>
      <c r="D4156" s="2" t="s">
        <v>11</v>
      </c>
      <c r="F4156" s="2">
        <v>0.0</v>
      </c>
      <c r="G4156" s="2">
        <v>1.0</v>
      </c>
      <c r="H4156" s="2">
        <v>303.43333333</v>
      </c>
      <c r="I4156" s="2">
        <v>0.0</v>
      </c>
      <c r="J4156" s="2">
        <v>19.0</v>
      </c>
      <c r="K4156" s="11"/>
      <c r="L4156" s="12" t="str">
        <f t="shared" si="1"/>
        <v/>
      </c>
      <c r="M4156" s="13">
        <f t="shared" si="2"/>
        <v>54212</v>
      </c>
      <c r="N4156" s="14">
        <f t="shared" si="3"/>
        <v>0</v>
      </c>
      <c r="O4156" s="13">
        <f t="shared" si="4"/>
        <v>0.2</v>
      </c>
      <c r="P4156" s="12">
        <f t="shared" si="5"/>
        <v>0</v>
      </c>
      <c r="Q4156" s="15">
        <f t="shared" si="6"/>
        <v>0</v>
      </c>
      <c r="R4156" s="16">
        <v>0.113294656900222</v>
      </c>
      <c r="S4156" s="16">
        <v>0.4</v>
      </c>
      <c r="T4156" s="16">
        <v>0.0</v>
      </c>
      <c r="U4156" s="16">
        <v>0.152544666171125</v>
      </c>
      <c r="V4156" s="16">
        <v>0.0</v>
      </c>
      <c r="W4156" s="16">
        <v>0.0</v>
      </c>
    </row>
    <row r="4157" ht="22.5" customHeight="1">
      <c r="A4157" s="2">
        <v>1.0</v>
      </c>
      <c r="B4157" s="10">
        <v>154991.0</v>
      </c>
      <c r="D4157" s="2" t="s">
        <v>16</v>
      </c>
      <c r="F4157" s="2">
        <v>2.0</v>
      </c>
      <c r="G4157" s="2">
        <v>4.0</v>
      </c>
      <c r="H4157" s="2">
        <v>165.60083001</v>
      </c>
      <c r="I4157" s="2">
        <v>0.0</v>
      </c>
      <c r="J4157" s="2">
        <v>43.0</v>
      </c>
      <c r="K4157" s="18">
        <v>38.014917273</v>
      </c>
      <c r="L4157" s="19">
        <f t="shared" si="1"/>
        <v>154991</v>
      </c>
      <c r="M4157" s="19">
        <f t="shared" si="2"/>
        <v>344424.4444</v>
      </c>
      <c r="N4157" s="21">
        <f t="shared" si="3"/>
        <v>0.45</v>
      </c>
      <c r="O4157" s="20">
        <f t="shared" si="4"/>
        <v>0.2</v>
      </c>
      <c r="P4157" s="19">
        <f t="shared" si="5"/>
        <v>30998.2</v>
      </c>
      <c r="Q4157" s="22">
        <f t="shared" si="6"/>
        <v>2479.856</v>
      </c>
      <c r="R4157" s="16">
        <v>0.927034862828562</v>
      </c>
      <c r="S4157" s="16">
        <v>0.4</v>
      </c>
      <c r="T4157" s="16">
        <v>154991.0</v>
      </c>
      <c r="U4157" s="16">
        <v>0.0283787785090099</v>
      </c>
      <c r="V4157" s="16">
        <v>54980.6907486245</v>
      </c>
      <c r="W4157" s="16">
        <v>4398.45525988996</v>
      </c>
    </row>
    <row r="4158" ht="22.5" customHeight="1">
      <c r="A4158" s="2">
        <v>0.0</v>
      </c>
      <c r="B4158" s="10">
        <v>43449.0</v>
      </c>
      <c r="C4158" s="2">
        <v>68744.0</v>
      </c>
      <c r="D4158" s="2" t="s">
        <v>12</v>
      </c>
      <c r="E4158" s="2">
        <v>11.0</v>
      </c>
      <c r="F4158" s="2">
        <v>0.0</v>
      </c>
      <c r="G4158" s="2">
        <v>1.0</v>
      </c>
      <c r="H4158" s="2">
        <v>121.95099104</v>
      </c>
      <c r="I4158" s="2">
        <v>1.0</v>
      </c>
      <c r="J4158" s="2">
        <v>22.0</v>
      </c>
      <c r="K4158" s="18">
        <v>40.916477381</v>
      </c>
      <c r="L4158" s="19">
        <f t="shared" si="1"/>
        <v>43449</v>
      </c>
      <c r="M4158" s="20">
        <f t="shared" si="2"/>
        <v>68744</v>
      </c>
      <c r="N4158" s="21">
        <f t="shared" si="3"/>
        <v>0.6320406145</v>
      </c>
      <c r="O4158" s="20">
        <f t="shared" si="4"/>
        <v>0.3</v>
      </c>
      <c r="P4158" s="19">
        <f t="shared" si="5"/>
        <v>13034.7</v>
      </c>
      <c r="Q4158" s="22">
        <f t="shared" si="6"/>
        <v>1042.776</v>
      </c>
      <c r="R4158" s="16">
        <v>0.221508849176057</v>
      </c>
      <c r="S4158" s="16">
        <v>0.4</v>
      </c>
      <c r="T4158" s="16">
        <v>43449.0</v>
      </c>
      <c r="U4158" s="16">
        <v>0.183169464187551</v>
      </c>
      <c r="V4158" s="16">
        <v>99481.6256185617</v>
      </c>
      <c r="W4158" s="16">
        <v>7958.53004948493</v>
      </c>
    </row>
    <row r="4159" ht="22.5" customHeight="1">
      <c r="A4159" s="2">
        <v>0.0</v>
      </c>
      <c r="B4159" s="10">
        <v>93937.0</v>
      </c>
      <c r="C4159" s="2">
        <v>147792.0</v>
      </c>
      <c r="D4159" s="2" t="s">
        <v>15</v>
      </c>
      <c r="E4159" s="2">
        <v>23.0</v>
      </c>
      <c r="F4159" s="2">
        <v>0.0</v>
      </c>
      <c r="G4159" s="2">
        <v>0.0</v>
      </c>
      <c r="H4159" s="2">
        <v>156.6673122</v>
      </c>
      <c r="I4159" s="2">
        <v>0.0</v>
      </c>
      <c r="J4159" s="2">
        <v>25.0</v>
      </c>
      <c r="K4159" s="18">
        <v>40.190636075</v>
      </c>
      <c r="L4159" s="19">
        <f t="shared" si="1"/>
        <v>93937</v>
      </c>
      <c r="M4159" s="20">
        <f t="shared" si="2"/>
        <v>147792</v>
      </c>
      <c r="N4159" s="21">
        <f t="shared" si="3"/>
        <v>0.635602739</v>
      </c>
      <c r="O4159" s="20">
        <f t="shared" si="4"/>
        <v>0.3</v>
      </c>
      <c r="P4159" s="19">
        <f t="shared" si="5"/>
        <v>28181.1</v>
      </c>
      <c r="Q4159" s="22">
        <f t="shared" si="6"/>
        <v>2254.488</v>
      </c>
      <c r="R4159" s="16">
        <v>0.133762007768493</v>
      </c>
      <c r="S4159" s="16">
        <v>0.4</v>
      </c>
      <c r="T4159" s="16">
        <v>93937.0</v>
      </c>
      <c r="U4159" s="16">
        <v>0.161713840483729</v>
      </c>
      <c r="V4159" s="16">
        <v>189886.412919001</v>
      </c>
      <c r="W4159" s="16">
        <v>15190.9130335201</v>
      </c>
    </row>
    <row r="4160" ht="22.5" customHeight="1">
      <c r="A4160" s="2">
        <v>0.0</v>
      </c>
      <c r="B4160" s="10">
        <v>94477.0</v>
      </c>
      <c r="C4160" s="2">
        <v>135936.0</v>
      </c>
      <c r="D4160" s="2" t="s">
        <v>15</v>
      </c>
      <c r="F4160" s="2">
        <v>0.0</v>
      </c>
      <c r="G4160" s="2">
        <v>0.0</v>
      </c>
      <c r="H4160" s="2">
        <v>205.01683542</v>
      </c>
      <c r="I4160" s="2">
        <v>0.0</v>
      </c>
      <c r="J4160" s="2">
        <v>20.0</v>
      </c>
      <c r="K4160" s="18">
        <v>26.800946168</v>
      </c>
      <c r="L4160" s="19">
        <f t="shared" si="1"/>
        <v>94477</v>
      </c>
      <c r="M4160" s="20">
        <f t="shared" si="2"/>
        <v>135936</v>
      </c>
      <c r="N4160" s="21">
        <f t="shared" si="3"/>
        <v>0.6950108875</v>
      </c>
      <c r="O4160" s="20">
        <f t="shared" si="4"/>
        <v>0.3</v>
      </c>
      <c r="P4160" s="19">
        <f t="shared" si="5"/>
        <v>28343.1</v>
      </c>
      <c r="Q4160" s="22">
        <f t="shared" si="6"/>
        <v>2267.448</v>
      </c>
      <c r="R4160" s="16">
        <v>0.054974773553774</v>
      </c>
      <c r="S4160" s="16">
        <v>0.4</v>
      </c>
      <c r="T4160" s="16">
        <v>94477.0</v>
      </c>
      <c r="U4160" s="16">
        <v>0.110639456442429</v>
      </c>
      <c r="V4160" s="16">
        <v>130661.049078892</v>
      </c>
      <c r="W4160" s="16">
        <v>10452.8839263113</v>
      </c>
    </row>
    <row r="4161" ht="22.5" customHeight="1">
      <c r="A4161" s="2">
        <v>0.0</v>
      </c>
      <c r="B4161" s="10">
        <v>58363.0</v>
      </c>
      <c r="C4161" s="2">
        <v>78411.0</v>
      </c>
      <c r="E4161" s="2">
        <v>5.0</v>
      </c>
      <c r="F4161" s="2">
        <v>0.0</v>
      </c>
      <c r="G4161" s="2">
        <v>0.0</v>
      </c>
      <c r="H4161" s="2">
        <v>104.17477035</v>
      </c>
      <c r="I4161" s="2">
        <v>0.0</v>
      </c>
      <c r="J4161" s="2">
        <v>16.0</v>
      </c>
      <c r="K4161" s="18">
        <v>38.188435476</v>
      </c>
      <c r="L4161" s="19">
        <f t="shared" si="1"/>
        <v>58363</v>
      </c>
      <c r="M4161" s="20">
        <f t="shared" si="2"/>
        <v>78411</v>
      </c>
      <c r="N4161" s="21">
        <f t="shared" si="3"/>
        <v>0.7443215875</v>
      </c>
      <c r="O4161" s="20">
        <f t="shared" si="4"/>
        <v>0.3</v>
      </c>
      <c r="P4161" s="19">
        <f t="shared" si="5"/>
        <v>17508.9</v>
      </c>
      <c r="Q4161" s="22">
        <f t="shared" si="6"/>
        <v>1400.712</v>
      </c>
      <c r="R4161" s="16">
        <v>0.204504792143318</v>
      </c>
      <c r="S4161" s="16">
        <v>0.4</v>
      </c>
      <c r="T4161" s="16">
        <v>58363.0</v>
      </c>
      <c r="U4161" s="16">
        <v>0.180753597532004</v>
      </c>
      <c r="V4161" s="16">
        <v>131866.527659504</v>
      </c>
      <c r="W4161" s="16">
        <v>10549.3222127603</v>
      </c>
    </row>
    <row r="4162" ht="22.5" customHeight="1">
      <c r="A4162" s="2">
        <v>0.0</v>
      </c>
      <c r="B4162" s="10">
        <v>56822.0</v>
      </c>
      <c r="C4162" s="2">
        <v>78399.0</v>
      </c>
      <c r="D4162" s="2" t="s">
        <v>14</v>
      </c>
      <c r="E4162" s="2">
        <v>10.0</v>
      </c>
      <c r="F4162" s="2">
        <v>1.0</v>
      </c>
      <c r="G4162" s="2">
        <v>0.0</v>
      </c>
      <c r="H4162" s="2">
        <v>70.691072722</v>
      </c>
      <c r="I4162" s="2">
        <v>3.0</v>
      </c>
      <c r="J4162" s="2">
        <v>28.0</v>
      </c>
      <c r="K4162" s="18">
        <v>36.610540064</v>
      </c>
      <c r="L4162" s="19">
        <f t="shared" si="1"/>
        <v>56822</v>
      </c>
      <c r="M4162" s="20">
        <f t="shared" si="2"/>
        <v>78399</v>
      </c>
      <c r="N4162" s="21">
        <f t="shared" si="3"/>
        <v>0.7247796528</v>
      </c>
      <c r="O4162" s="20">
        <f t="shared" si="4"/>
        <v>0.3</v>
      </c>
      <c r="P4162" s="19">
        <f t="shared" si="5"/>
        <v>17046.6</v>
      </c>
      <c r="Q4162" s="22">
        <f t="shared" si="6"/>
        <v>1363.728</v>
      </c>
      <c r="R4162" s="16">
        <v>0.34654270054522</v>
      </c>
      <c r="S4162" s="16">
        <v>0.4</v>
      </c>
      <c r="T4162" s="16">
        <v>56822.0</v>
      </c>
      <c r="U4162" s="16">
        <v>0.184531142237147</v>
      </c>
      <c r="V4162" s="16">
        <v>131067.857052489</v>
      </c>
      <c r="W4162" s="16">
        <v>10485.4285641991</v>
      </c>
    </row>
    <row r="4163" ht="22.5" customHeight="1">
      <c r="A4163" s="2">
        <v>0.0</v>
      </c>
      <c r="B4163" s="10">
        <v>70252.0</v>
      </c>
      <c r="C4163" s="2">
        <v>186320.0</v>
      </c>
      <c r="D4163" s="2" t="s">
        <v>11</v>
      </c>
      <c r="E4163" s="2">
        <v>11.0</v>
      </c>
      <c r="F4163" s="2">
        <v>0.0</v>
      </c>
      <c r="G4163" s="2">
        <v>0.0</v>
      </c>
      <c r="H4163" s="2">
        <v>356.88649897</v>
      </c>
      <c r="I4163" s="2">
        <v>1.0</v>
      </c>
      <c r="J4163" s="2">
        <v>16.0</v>
      </c>
      <c r="K4163" s="18">
        <v>30.184001338</v>
      </c>
      <c r="L4163" s="19">
        <f t="shared" si="1"/>
        <v>70252</v>
      </c>
      <c r="M4163" s="20">
        <f t="shared" si="2"/>
        <v>186320</v>
      </c>
      <c r="N4163" s="21">
        <f t="shared" si="3"/>
        <v>0.3770502362</v>
      </c>
      <c r="O4163" s="20">
        <f t="shared" si="4"/>
        <v>0.2</v>
      </c>
      <c r="P4163" s="19">
        <f t="shared" si="5"/>
        <v>14050.4</v>
      </c>
      <c r="Q4163" s="22">
        <f t="shared" si="6"/>
        <v>1124.032</v>
      </c>
      <c r="R4163" s="16">
        <v>0.0353088848848096</v>
      </c>
      <c r="S4163" s="16">
        <v>0.4</v>
      </c>
      <c r="T4163" s="16">
        <v>70252.0</v>
      </c>
      <c r="U4163" s="16">
        <v>0.0873661806085846</v>
      </c>
      <c r="V4163" s="16">
        <v>76720.6115014285</v>
      </c>
      <c r="W4163" s="16">
        <v>6137.64892011428</v>
      </c>
    </row>
    <row r="4164" ht="22.5" customHeight="1">
      <c r="A4164" s="2">
        <v>0.0</v>
      </c>
      <c r="B4164" s="10">
        <v>62506.0</v>
      </c>
      <c r="C4164" s="2">
        <v>96588.0</v>
      </c>
      <c r="D4164" s="2" t="s">
        <v>15</v>
      </c>
      <c r="E4164" s="2">
        <v>18.0</v>
      </c>
      <c r="F4164" s="2">
        <v>0.0</v>
      </c>
      <c r="G4164" s="2">
        <v>1.0</v>
      </c>
      <c r="H4164" s="2">
        <v>615.13337324</v>
      </c>
      <c r="I4164" s="2">
        <v>0.0</v>
      </c>
      <c r="J4164" s="2">
        <v>24.0</v>
      </c>
      <c r="K4164" s="18">
        <v>21.972675195</v>
      </c>
      <c r="L4164" s="19">
        <f t="shared" si="1"/>
        <v>62506</v>
      </c>
      <c r="M4164" s="20">
        <f t="shared" si="2"/>
        <v>96588</v>
      </c>
      <c r="N4164" s="21">
        <f t="shared" si="3"/>
        <v>0.6471404315</v>
      </c>
      <c r="O4164" s="20">
        <f t="shared" si="4"/>
        <v>0.3</v>
      </c>
      <c r="P4164" s="19">
        <f t="shared" si="5"/>
        <v>18751.8</v>
      </c>
      <c r="Q4164" s="22">
        <f t="shared" si="6"/>
        <v>1500.144</v>
      </c>
      <c r="R4164" s="16">
        <v>0.00684398872215415</v>
      </c>
      <c r="S4164" s="16">
        <v>0.4</v>
      </c>
      <c r="T4164" s="16">
        <v>62506.0</v>
      </c>
      <c r="U4164" s="16">
        <v>0.0310335775145884</v>
      </c>
      <c r="V4164" s="16">
        <v>24247.3099515857</v>
      </c>
      <c r="W4164" s="16">
        <v>1939.78479612686</v>
      </c>
    </row>
    <row r="4165" ht="22.5" customHeight="1">
      <c r="A4165" s="2">
        <v>0.0</v>
      </c>
      <c r="B4165" s="10">
        <v>8606.0</v>
      </c>
      <c r="C4165" s="2">
        <v>75530.0</v>
      </c>
      <c r="D4165" s="2" t="s">
        <v>12</v>
      </c>
      <c r="F4165" s="2">
        <v>0.0</v>
      </c>
      <c r="G4165" s="2">
        <v>0.0</v>
      </c>
      <c r="H4165" s="2">
        <v>257.12072182</v>
      </c>
      <c r="I4165" s="2">
        <v>0.0</v>
      </c>
      <c r="J4165" s="2">
        <v>21.0</v>
      </c>
      <c r="K4165" s="18">
        <v>38.739218905</v>
      </c>
      <c r="L4165" s="19">
        <f t="shared" si="1"/>
        <v>8606</v>
      </c>
      <c r="M4165" s="20">
        <f t="shared" si="2"/>
        <v>75530</v>
      </c>
      <c r="N4165" s="21">
        <f t="shared" si="3"/>
        <v>0.1139414802</v>
      </c>
      <c r="O4165" s="20">
        <f t="shared" si="4"/>
        <v>0.2</v>
      </c>
      <c r="P4165" s="19">
        <f t="shared" si="5"/>
        <v>1721.2</v>
      </c>
      <c r="Q4165" s="22">
        <f t="shared" si="6"/>
        <v>137.696</v>
      </c>
      <c r="R4165" s="16">
        <v>0.044156831998145</v>
      </c>
      <c r="S4165" s="16">
        <v>0.4</v>
      </c>
      <c r="T4165" s="16">
        <v>8606.0</v>
      </c>
      <c r="U4165" s="16">
        <v>0.0987350528503133</v>
      </c>
      <c r="V4165" s="16">
        <v>10621.4233103724</v>
      </c>
      <c r="W4165" s="16">
        <v>849.713864829797</v>
      </c>
    </row>
    <row r="4166" ht="22.5" customHeight="1">
      <c r="A4166" s="2">
        <v>0.0</v>
      </c>
      <c r="B4166" s="10">
        <v>60792.0</v>
      </c>
      <c r="C4166" s="2">
        <v>14580.0</v>
      </c>
      <c r="D4166" s="2" t="s">
        <v>11</v>
      </c>
      <c r="E4166" s="2">
        <v>5.0</v>
      </c>
      <c r="H4166" s="2">
        <v>62.856356954</v>
      </c>
      <c r="I4166" s="2">
        <v>1.0</v>
      </c>
      <c r="J4166" s="2">
        <v>17.0</v>
      </c>
      <c r="K4166" s="18">
        <v>40.315819301</v>
      </c>
      <c r="L4166" s="19">
        <f t="shared" si="1"/>
        <v>60792</v>
      </c>
      <c r="M4166" s="20">
        <f t="shared" si="2"/>
        <v>14580</v>
      </c>
      <c r="N4166" s="21">
        <f t="shared" si="3"/>
        <v>4.169547325</v>
      </c>
      <c r="O4166" s="20">
        <f t="shared" si="4"/>
        <v>1.05</v>
      </c>
      <c r="P4166" s="19">
        <f t="shared" si="5"/>
        <v>63831.6</v>
      </c>
      <c r="Q4166" s="22">
        <f t="shared" si="6"/>
        <v>5106.528</v>
      </c>
      <c r="R4166" s="16">
        <v>0.297500227177227</v>
      </c>
      <c r="S4166" s="16">
        <v>0.4</v>
      </c>
      <c r="T4166" s="16">
        <v>60792.0</v>
      </c>
      <c r="U4166" s="16">
        <v>0.18688591503794</v>
      </c>
      <c r="V4166" s="16">
        <v>142014.60683733</v>
      </c>
      <c r="W4166" s="16">
        <v>11361.1685469864</v>
      </c>
    </row>
    <row r="4167" ht="22.5" customHeight="1">
      <c r="A4167" s="2">
        <v>0.0</v>
      </c>
      <c r="B4167" s="10">
        <v>29258.0</v>
      </c>
      <c r="C4167" s="2">
        <v>53807.0</v>
      </c>
      <c r="D4167" s="2" t="s">
        <v>11</v>
      </c>
      <c r="E4167" s="2">
        <v>0.0</v>
      </c>
      <c r="H4167" s="2">
        <v>300.6792922</v>
      </c>
      <c r="J4167" s="2">
        <v>24.0</v>
      </c>
      <c r="K4167" s="18">
        <v>35.698017435</v>
      </c>
      <c r="L4167" s="19">
        <f t="shared" si="1"/>
        <v>29258</v>
      </c>
      <c r="M4167" s="20">
        <f t="shared" si="2"/>
        <v>53807</v>
      </c>
      <c r="N4167" s="21">
        <f t="shared" si="3"/>
        <v>0.5437582471</v>
      </c>
      <c r="O4167" s="20">
        <f t="shared" si="4"/>
        <v>0.25</v>
      </c>
      <c r="P4167" s="19">
        <f t="shared" si="5"/>
        <v>7314.5</v>
      </c>
      <c r="Q4167" s="22">
        <f t="shared" si="6"/>
        <v>585.16</v>
      </c>
      <c r="R4167" s="16">
        <v>0.0625824351606603</v>
      </c>
      <c r="S4167" s="16">
        <v>0.4</v>
      </c>
      <c r="T4167" s="16">
        <v>29258.0</v>
      </c>
      <c r="U4167" s="16">
        <v>0.117973859511005</v>
      </c>
      <c r="V4167" s="16">
        <v>43145.9897696624</v>
      </c>
      <c r="W4167" s="16">
        <v>3451.67918157299</v>
      </c>
    </row>
    <row r="4168" ht="22.5" customHeight="1">
      <c r="A4168" s="2">
        <v>0.0</v>
      </c>
      <c r="B4168" s="10">
        <v>79240.0</v>
      </c>
      <c r="C4168" s="2">
        <v>96784.0</v>
      </c>
      <c r="D4168" s="2" t="s">
        <v>14</v>
      </c>
      <c r="E4168" s="2">
        <v>5.0</v>
      </c>
      <c r="F4168" s="2">
        <v>0.0</v>
      </c>
      <c r="G4168" s="2">
        <v>0.0</v>
      </c>
      <c r="H4168" s="2">
        <v>64.508423594</v>
      </c>
      <c r="I4168" s="2">
        <v>6.0</v>
      </c>
      <c r="J4168" s="2">
        <v>24.0</v>
      </c>
      <c r="K4168" s="18">
        <v>38.078963128</v>
      </c>
      <c r="L4168" s="19">
        <f t="shared" si="1"/>
        <v>79240</v>
      </c>
      <c r="M4168" s="20">
        <f t="shared" si="2"/>
        <v>96784</v>
      </c>
      <c r="N4168" s="21">
        <f t="shared" si="3"/>
        <v>0.8187303687</v>
      </c>
      <c r="O4168" s="20">
        <f t="shared" si="4"/>
        <v>0.45</v>
      </c>
      <c r="P4168" s="19">
        <f t="shared" si="5"/>
        <v>35658</v>
      </c>
      <c r="Q4168" s="22">
        <f t="shared" si="6"/>
        <v>2852.64</v>
      </c>
      <c r="R4168" s="16">
        <v>0.363380093207595</v>
      </c>
      <c r="S4168" s="16">
        <v>0.4</v>
      </c>
      <c r="T4168" s="16">
        <v>79240.0</v>
      </c>
      <c r="U4168" s="16">
        <v>0.183043287074319</v>
      </c>
      <c r="V4168" s="16">
        <v>181304.375847113</v>
      </c>
      <c r="W4168" s="16">
        <v>14504.350067769</v>
      </c>
    </row>
    <row r="4169" ht="22.5" customHeight="1">
      <c r="A4169" s="2">
        <v>0.0</v>
      </c>
      <c r="B4169" s="10">
        <v>45640.0</v>
      </c>
      <c r="C4169" s="2">
        <v>67023.0</v>
      </c>
      <c r="D4169" s="2" t="s">
        <v>11</v>
      </c>
      <c r="E4169" s="2">
        <v>25.0</v>
      </c>
      <c r="F4169" s="2">
        <v>0.0</v>
      </c>
      <c r="G4169" s="2">
        <v>0.0</v>
      </c>
      <c r="H4169" s="2">
        <v>293.76207666</v>
      </c>
      <c r="I4169" s="2">
        <v>1.0</v>
      </c>
      <c r="J4169" s="2">
        <v>32.0</v>
      </c>
      <c r="K4169" s="18">
        <v>34.285372575</v>
      </c>
      <c r="L4169" s="19">
        <f t="shared" si="1"/>
        <v>45640</v>
      </c>
      <c r="M4169" s="20">
        <f t="shared" si="2"/>
        <v>67023</v>
      </c>
      <c r="N4169" s="21">
        <f t="shared" si="3"/>
        <v>0.6809602674</v>
      </c>
      <c r="O4169" s="20">
        <f t="shared" si="4"/>
        <v>0.3</v>
      </c>
      <c r="P4169" s="19">
        <f t="shared" si="5"/>
        <v>13692</v>
      </c>
      <c r="Q4169" s="22">
        <f t="shared" si="6"/>
        <v>1095.36</v>
      </c>
      <c r="R4169" s="16">
        <v>0.0424146217239392</v>
      </c>
      <c r="S4169" s="16">
        <v>0.4</v>
      </c>
      <c r="T4169" s="16">
        <v>45640.0</v>
      </c>
      <c r="U4169" s="16">
        <v>0.0966267135730146</v>
      </c>
      <c r="V4169" s="16">
        <v>55125.5400934048</v>
      </c>
      <c r="W4169" s="16">
        <v>4410.04320747238</v>
      </c>
    </row>
    <row r="4170" ht="22.5" customHeight="1">
      <c r="A4170" s="2">
        <v>0.0</v>
      </c>
      <c r="B4170" s="10">
        <v>24771.0</v>
      </c>
      <c r="C4170" s="2">
        <v>48361.0</v>
      </c>
      <c r="D4170" s="2" t="s">
        <v>11</v>
      </c>
      <c r="E4170" s="2">
        <v>0.0</v>
      </c>
      <c r="H4170" s="2">
        <v>309.02844551</v>
      </c>
      <c r="J4170" s="2">
        <v>24.0</v>
      </c>
      <c r="K4170" s="18">
        <v>33.877264297</v>
      </c>
      <c r="L4170" s="19">
        <f t="shared" si="1"/>
        <v>24771</v>
      </c>
      <c r="M4170" s="20">
        <f t="shared" si="2"/>
        <v>48361</v>
      </c>
      <c r="N4170" s="21">
        <f t="shared" si="3"/>
        <v>0.5122102521</v>
      </c>
      <c r="O4170" s="20">
        <f t="shared" si="4"/>
        <v>0.25</v>
      </c>
      <c r="P4170" s="19">
        <f t="shared" si="5"/>
        <v>6192.75</v>
      </c>
      <c r="Q4170" s="22">
        <f t="shared" si="6"/>
        <v>495.42</v>
      </c>
      <c r="R4170" s="16">
        <v>0.053132173791859</v>
      </c>
      <c r="S4170" s="16">
        <v>0.4</v>
      </c>
      <c r="T4170" s="16">
        <v>24771.0</v>
      </c>
      <c r="U4170" s="16">
        <v>0.108743357526238</v>
      </c>
      <c r="V4170" s="16">
        <v>33671.0213660306</v>
      </c>
      <c r="W4170" s="16">
        <v>2693.68170928245</v>
      </c>
    </row>
    <row r="4171" ht="22.5" customHeight="1">
      <c r="A4171" s="2">
        <v>0.0</v>
      </c>
      <c r="B4171" s="10">
        <v>29500.0</v>
      </c>
      <c r="C4171" s="2">
        <v>53943.0</v>
      </c>
      <c r="D4171" s="2" t="s">
        <v>15</v>
      </c>
      <c r="E4171" s="2">
        <v>14.0</v>
      </c>
      <c r="F4171" s="2">
        <v>0.0</v>
      </c>
      <c r="G4171" s="2">
        <v>0.0</v>
      </c>
      <c r="H4171" s="2">
        <v>185.68207969</v>
      </c>
      <c r="I4171" s="2">
        <v>1.0</v>
      </c>
      <c r="J4171" s="2">
        <v>19.0</v>
      </c>
      <c r="K4171" s="18">
        <v>37.751545837</v>
      </c>
      <c r="L4171" s="19">
        <f t="shared" si="1"/>
        <v>29500</v>
      </c>
      <c r="M4171" s="20">
        <f t="shared" si="2"/>
        <v>53943</v>
      </c>
      <c r="N4171" s="21">
        <f t="shared" si="3"/>
        <v>0.5468735517</v>
      </c>
      <c r="O4171" s="20">
        <f t="shared" si="4"/>
        <v>0.25</v>
      </c>
      <c r="P4171" s="19">
        <f t="shared" si="5"/>
        <v>7375</v>
      </c>
      <c r="Q4171" s="22">
        <f t="shared" si="6"/>
        <v>590</v>
      </c>
      <c r="R4171" s="16">
        <v>0.133012862701182</v>
      </c>
      <c r="S4171" s="16">
        <v>0.4</v>
      </c>
      <c r="T4171" s="16">
        <v>29500.0</v>
      </c>
      <c r="U4171" s="16">
        <v>0.161413967775974</v>
      </c>
      <c r="V4171" s="16">
        <v>59521.4006173904</v>
      </c>
      <c r="W4171" s="16">
        <v>4761.71204939124</v>
      </c>
    </row>
    <row r="4172" ht="22.5" customHeight="1">
      <c r="A4172" s="2">
        <v>1.0</v>
      </c>
      <c r="B4172" s="10">
        <v>92382.0</v>
      </c>
      <c r="C4172" s="2">
        <v>168708.0</v>
      </c>
      <c r="D4172" s="2" t="s">
        <v>14</v>
      </c>
      <c r="E4172" s="2">
        <v>13.0</v>
      </c>
      <c r="F4172" s="2">
        <v>2.0</v>
      </c>
      <c r="G4172" s="2">
        <v>5.0</v>
      </c>
      <c r="H4172" s="2">
        <v>249.24276294</v>
      </c>
      <c r="J4172" s="2">
        <v>24.0</v>
      </c>
      <c r="K4172" s="18">
        <v>29.369026403</v>
      </c>
      <c r="L4172" s="19">
        <f t="shared" si="1"/>
        <v>92382</v>
      </c>
      <c r="M4172" s="20">
        <f t="shared" si="2"/>
        <v>168708</v>
      </c>
      <c r="N4172" s="21">
        <f t="shared" si="3"/>
        <v>0.5475851768</v>
      </c>
      <c r="O4172" s="20">
        <f t="shared" si="4"/>
        <v>0.25</v>
      </c>
      <c r="P4172" s="19">
        <f t="shared" si="5"/>
        <v>23095.5</v>
      </c>
      <c r="Q4172" s="22">
        <f t="shared" si="6"/>
        <v>1847.64</v>
      </c>
      <c r="R4172" s="16">
        <v>0.89553259152384</v>
      </c>
      <c r="S4172" s="16">
        <v>0.4</v>
      </c>
      <c r="T4172" s="16">
        <v>92382.0</v>
      </c>
      <c r="U4172" s="16">
        <v>0.0402288888991367</v>
      </c>
      <c r="V4172" s="16">
        <v>46455.3151785006</v>
      </c>
      <c r="W4172" s="16">
        <v>3716.42521428004</v>
      </c>
    </row>
    <row r="4173" ht="22.5" customHeight="1">
      <c r="A4173" s="2">
        <v>0.0</v>
      </c>
      <c r="B4173" s="10">
        <v>69000.0</v>
      </c>
      <c r="C4173" s="2">
        <v>98000.0</v>
      </c>
      <c r="D4173" s="2" t="s">
        <v>14</v>
      </c>
      <c r="E4173" s="2">
        <v>2.0</v>
      </c>
      <c r="H4173" s="2">
        <v>232.06666667</v>
      </c>
      <c r="I4173" s="2">
        <v>5.0</v>
      </c>
      <c r="J4173" s="2">
        <v>24.0</v>
      </c>
      <c r="K4173" s="11"/>
      <c r="L4173" s="12">
        <f t="shared" si="1"/>
        <v>69000</v>
      </c>
      <c r="M4173" s="13">
        <f t="shared" si="2"/>
        <v>98000</v>
      </c>
      <c r="N4173" s="14">
        <f t="shared" si="3"/>
        <v>0.7040816327</v>
      </c>
      <c r="O4173" s="13">
        <f t="shared" si="4"/>
        <v>0.3</v>
      </c>
      <c r="P4173" s="12">
        <f t="shared" si="5"/>
        <v>20700</v>
      </c>
      <c r="Q4173" s="15">
        <f t="shared" si="6"/>
        <v>1656</v>
      </c>
      <c r="R4173" s="16">
        <v>0.132101088035043</v>
      </c>
      <c r="S4173" s="16">
        <v>0.4</v>
      </c>
      <c r="T4173" s="16">
        <v>69000.0</v>
      </c>
      <c r="U4173" s="16">
        <v>0.161045570853386</v>
      </c>
      <c r="V4173" s="16">
        <v>138901.804861045</v>
      </c>
      <c r="W4173" s="16">
        <v>11112.1443888836</v>
      </c>
    </row>
    <row r="4174" ht="22.5" customHeight="1">
      <c r="A4174" s="2">
        <v>0.0</v>
      </c>
      <c r="B4174" s="10">
        <v>93025.0</v>
      </c>
      <c r="C4174" s="2">
        <v>140438.0</v>
      </c>
      <c r="D4174" s="2" t="s">
        <v>15</v>
      </c>
      <c r="E4174" s="2">
        <v>5.0</v>
      </c>
      <c r="F4174" s="2">
        <v>0.0</v>
      </c>
      <c r="G4174" s="2">
        <v>0.0</v>
      </c>
      <c r="H4174" s="2">
        <v>166.17765781</v>
      </c>
      <c r="I4174" s="2">
        <v>0.0</v>
      </c>
      <c r="J4174" s="2">
        <v>32.0</v>
      </c>
      <c r="K4174" s="18">
        <v>32.775079361</v>
      </c>
      <c r="L4174" s="19">
        <f t="shared" si="1"/>
        <v>93025</v>
      </c>
      <c r="M4174" s="20">
        <f t="shared" si="2"/>
        <v>140438</v>
      </c>
      <c r="N4174" s="21">
        <f t="shared" si="3"/>
        <v>0.6623919452</v>
      </c>
      <c r="O4174" s="20">
        <f t="shared" si="4"/>
        <v>0.3</v>
      </c>
      <c r="P4174" s="19">
        <f t="shared" si="5"/>
        <v>27907.5</v>
      </c>
      <c r="Q4174" s="22">
        <f t="shared" si="6"/>
        <v>2232.6</v>
      </c>
      <c r="R4174" s="16">
        <v>0.0781402604323485</v>
      </c>
      <c r="S4174" s="16">
        <v>0.4</v>
      </c>
      <c r="T4174" s="16">
        <v>93025.0</v>
      </c>
      <c r="U4174" s="16">
        <v>0.130880289852226</v>
      </c>
      <c r="V4174" s="16">
        <v>152189.237043791</v>
      </c>
      <c r="W4174" s="16">
        <v>12175.1389635033</v>
      </c>
    </row>
    <row r="4175" ht="22.5" customHeight="1">
      <c r="A4175" s="2">
        <v>0.0</v>
      </c>
      <c r="B4175" s="10">
        <v>93868.0</v>
      </c>
      <c r="C4175" s="2">
        <v>147228.0</v>
      </c>
      <c r="D4175" s="2" t="s">
        <v>15</v>
      </c>
      <c r="E4175" s="2">
        <v>22.0</v>
      </c>
      <c r="F4175" s="2">
        <v>0.0</v>
      </c>
      <c r="G4175" s="2">
        <v>0.0</v>
      </c>
      <c r="H4175" s="2">
        <v>153.68459626</v>
      </c>
      <c r="I4175" s="2">
        <v>0.0</v>
      </c>
      <c r="J4175" s="2">
        <v>25.0</v>
      </c>
      <c r="K4175" s="18">
        <v>39.533954235</v>
      </c>
      <c r="L4175" s="19">
        <f t="shared" si="1"/>
        <v>93868</v>
      </c>
      <c r="M4175" s="20">
        <f t="shared" si="2"/>
        <v>147228</v>
      </c>
      <c r="N4175" s="21">
        <f t="shared" si="3"/>
        <v>0.6375689407</v>
      </c>
      <c r="O4175" s="20">
        <f t="shared" si="4"/>
        <v>0.3</v>
      </c>
      <c r="P4175" s="19">
        <f t="shared" si="5"/>
        <v>28160.4</v>
      </c>
      <c r="Q4175" s="22">
        <f t="shared" si="6"/>
        <v>2252.832</v>
      </c>
      <c r="R4175" s="16">
        <v>0.131419034688047</v>
      </c>
      <c r="S4175" s="16">
        <v>0.4</v>
      </c>
      <c r="T4175" s="16">
        <v>93868.0</v>
      </c>
      <c r="U4175" s="16">
        <v>0.160767512675638</v>
      </c>
      <c r="V4175" s="16">
        <v>188636.56099796</v>
      </c>
      <c r="W4175" s="16">
        <v>15090.9248798368</v>
      </c>
    </row>
    <row r="4176" ht="22.5" customHeight="1">
      <c r="A4176" s="2">
        <v>0.0</v>
      </c>
      <c r="B4176" s="10">
        <v>47024.0</v>
      </c>
      <c r="C4176" s="2">
        <v>71628.0</v>
      </c>
      <c r="D4176" s="2" t="s">
        <v>15</v>
      </c>
      <c r="E4176" s="2">
        <v>10.0</v>
      </c>
      <c r="F4176" s="2">
        <v>0.0</v>
      </c>
      <c r="G4176" s="2">
        <v>0.0</v>
      </c>
      <c r="H4176" s="2">
        <v>177.60206564</v>
      </c>
      <c r="I4176" s="2">
        <v>1.0</v>
      </c>
      <c r="J4176" s="2">
        <v>41.0</v>
      </c>
      <c r="K4176" s="18">
        <v>37.125361745</v>
      </c>
      <c r="L4176" s="19">
        <f t="shared" si="1"/>
        <v>47024</v>
      </c>
      <c r="M4176" s="20">
        <f t="shared" si="2"/>
        <v>71628</v>
      </c>
      <c r="N4176" s="21">
        <f t="shared" si="3"/>
        <v>0.6565030435</v>
      </c>
      <c r="O4176" s="20">
        <f t="shared" si="4"/>
        <v>0.3</v>
      </c>
      <c r="P4176" s="19">
        <f t="shared" si="5"/>
        <v>14107.2</v>
      </c>
      <c r="Q4176" s="22">
        <f t="shared" si="6"/>
        <v>1128.576</v>
      </c>
      <c r="R4176" s="16">
        <v>0.08736428634439</v>
      </c>
      <c r="S4176" s="16">
        <v>0.4</v>
      </c>
      <c r="T4176" s="16">
        <v>47024.0</v>
      </c>
      <c r="U4176" s="16">
        <v>0.137443781868887</v>
      </c>
      <c r="V4176" s="16">
        <v>80789.4549825321</v>
      </c>
      <c r="W4176" s="16">
        <v>6463.15639860257</v>
      </c>
    </row>
    <row r="4177" ht="22.5" customHeight="1">
      <c r="A4177" s="2">
        <v>0.0</v>
      </c>
      <c r="B4177" s="10">
        <v>45697.0</v>
      </c>
      <c r="C4177" s="2">
        <v>68144.0</v>
      </c>
      <c r="D4177" s="2" t="s">
        <v>12</v>
      </c>
      <c r="E4177" s="2">
        <v>5.0</v>
      </c>
      <c r="F4177" s="2">
        <v>0.0</v>
      </c>
      <c r="G4177" s="2">
        <v>0.0</v>
      </c>
      <c r="H4177" s="2">
        <v>166.87103568</v>
      </c>
      <c r="I4177" s="2">
        <v>1.0</v>
      </c>
      <c r="J4177" s="2">
        <v>27.0</v>
      </c>
      <c r="K4177" s="18">
        <v>36.408315428</v>
      </c>
      <c r="L4177" s="19">
        <f t="shared" si="1"/>
        <v>45697</v>
      </c>
      <c r="M4177" s="20">
        <f t="shared" si="2"/>
        <v>68144</v>
      </c>
      <c r="N4177" s="21">
        <f t="shared" si="3"/>
        <v>0.6705946232</v>
      </c>
      <c r="O4177" s="20">
        <f t="shared" si="4"/>
        <v>0.3</v>
      </c>
      <c r="P4177" s="19">
        <f t="shared" si="5"/>
        <v>13709.1</v>
      </c>
      <c r="Q4177" s="22">
        <f t="shared" si="6"/>
        <v>1096.728</v>
      </c>
      <c r="R4177" s="16">
        <v>0.0634554282236262</v>
      </c>
      <c r="S4177" s="16">
        <v>0.4</v>
      </c>
      <c r="T4177" s="16">
        <v>45697.0</v>
      </c>
      <c r="U4177" s="16">
        <v>0.118768294123964</v>
      </c>
      <c r="V4177" s="16">
        <v>67841.9342072851</v>
      </c>
      <c r="W4177" s="16">
        <v>5427.3547365828</v>
      </c>
    </row>
    <row r="4178" ht="22.5" customHeight="1">
      <c r="A4178" s="2">
        <v>0.0</v>
      </c>
      <c r="B4178" s="10">
        <v>20627.0</v>
      </c>
      <c r="C4178" s="2">
        <v>52040.0</v>
      </c>
      <c r="D4178" s="2" t="s">
        <v>11</v>
      </c>
      <c r="E4178" s="2">
        <v>26.0</v>
      </c>
      <c r="F4178" s="2">
        <v>0.0</v>
      </c>
      <c r="G4178" s="2">
        <v>2.0</v>
      </c>
      <c r="H4178" s="2">
        <v>199.98543166</v>
      </c>
      <c r="I4178" s="2">
        <v>0.0</v>
      </c>
      <c r="J4178" s="2">
        <v>25.0</v>
      </c>
      <c r="K4178" s="18">
        <v>27.117689551</v>
      </c>
      <c r="L4178" s="19">
        <f t="shared" si="1"/>
        <v>20627</v>
      </c>
      <c r="M4178" s="20">
        <f t="shared" si="2"/>
        <v>52040</v>
      </c>
      <c r="N4178" s="21">
        <f t="shared" si="3"/>
        <v>0.3963681783</v>
      </c>
      <c r="O4178" s="20">
        <f t="shared" si="4"/>
        <v>0.2</v>
      </c>
      <c r="P4178" s="19">
        <f t="shared" si="5"/>
        <v>4125.4</v>
      </c>
      <c r="Q4178" s="22">
        <f t="shared" si="6"/>
        <v>330.032</v>
      </c>
      <c r="R4178" s="16">
        <v>0.189218636790436</v>
      </c>
      <c r="S4178" s="16">
        <v>0.4</v>
      </c>
      <c r="T4178" s="16">
        <v>20627.0</v>
      </c>
      <c r="U4178" s="16">
        <v>0.177965456181475</v>
      </c>
      <c r="V4178" s="16">
        <v>45886.1683081911</v>
      </c>
      <c r="W4178" s="16">
        <v>3670.89346465529</v>
      </c>
    </row>
    <row r="4179" ht="22.5" customHeight="1">
      <c r="A4179" s="2">
        <v>0.0</v>
      </c>
      <c r="B4179" s="10">
        <v>91637.0</v>
      </c>
      <c r="C4179" s="2">
        <v>126105.0</v>
      </c>
      <c r="D4179" s="2" t="s">
        <v>14</v>
      </c>
      <c r="E4179" s="2">
        <v>10.0</v>
      </c>
      <c r="F4179" s="2">
        <v>0.0</v>
      </c>
      <c r="G4179" s="2">
        <v>0.0</v>
      </c>
      <c r="H4179" s="2">
        <v>131.87535395</v>
      </c>
      <c r="I4179" s="2">
        <v>1.0</v>
      </c>
      <c r="J4179" s="2">
        <v>23.0</v>
      </c>
      <c r="K4179" s="18">
        <v>30.961292024</v>
      </c>
      <c r="L4179" s="19">
        <f t="shared" si="1"/>
        <v>91637</v>
      </c>
      <c r="M4179" s="20">
        <f t="shared" si="2"/>
        <v>126105</v>
      </c>
      <c r="N4179" s="21">
        <f t="shared" si="3"/>
        <v>0.7266722176</v>
      </c>
      <c r="O4179" s="20">
        <f t="shared" si="4"/>
        <v>0.3</v>
      </c>
      <c r="P4179" s="19">
        <f t="shared" si="5"/>
        <v>27491.1</v>
      </c>
      <c r="Q4179" s="22">
        <f t="shared" si="6"/>
        <v>2199.288</v>
      </c>
      <c r="R4179" s="16">
        <v>0.107268253172487</v>
      </c>
      <c r="S4179" s="16">
        <v>0.4</v>
      </c>
      <c r="T4179" s="16">
        <v>91637.0</v>
      </c>
      <c r="U4179" s="16">
        <v>0.14942007280261</v>
      </c>
      <c r="V4179" s="16">
        <v>171155.090142659</v>
      </c>
      <c r="W4179" s="16">
        <v>13692.4072114127</v>
      </c>
    </row>
    <row r="4180" ht="22.5" customHeight="1">
      <c r="A4180" s="2">
        <v>0.0</v>
      </c>
      <c r="B4180" s="10">
        <v>59947.0</v>
      </c>
      <c r="C4180" s="2">
        <v>94103.0</v>
      </c>
      <c r="D4180" s="2" t="s">
        <v>12</v>
      </c>
      <c r="E4180" s="2">
        <v>0.0</v>
      </c>
      <c r="F4180" s="2">
        <v>0.0</v>
      </c>
      <c r="G4180" s="2">
        <v>0.0</v>
      </c>
      <c r="H4180" s="2">
        <v>154.55254739</v>
      </c>
      <c r="I4180" s="2">
        <v>1.0</v>
      </c>
      <c r="J4180" s="2">
        <v>21.0</v>
      </c>
      <c r="K4180" s="18">
        <v>34.771708596</v>
      </c>
      <c r="L4180" s="19">
        <f t="shared" si="1"/>
        <v>59947</v>
      </c>
      <c r="M4180" s="20">
        <f t="shared" si="2"/>
        <v>94103</v>
      </c>
      <c r="N4180" s="21">
        <f t="shared" si="3"/>
        <v>0.6370360137</v>
      </c>
      <c r="O4180" s="20">
        <f t="shared" si="4"/>
        <v>0.3</v>
      </c>
      <c r="P4180" s="19">
        <f t="shared" si="5"/>
        <v>17984.1</v>
      </c>
      <c r="Q4180" s="22">
        <f t="shared" si="6"/>
        <v>1438.728</v>
      </c>
      <c r="R4180" s="16">
        <v>0.0718181697940306</v>
      </c>
      <c r="S4180" s="16">
        <v>0.4</v>
      </c>
      <c r="T4180" s="16">
        <v>59947.0</v>
      </c>
      <c r="U4180" s="16">
        <v>0.125939074964409</v>
      </c>
      <c r="V4180" s="16">
        <v>94370.8715861431</v>
      </c>
      <c r="W4180" s="16">
        <v>7549.66972689145</v>
      </c>
    </row>
    <row r="4181" ht="22.5" customHeight="1">
      <c r="A4181" s="2">
        <v>0.0</v>
      </c>
      <c r="B4181" s="10">
        <v>88313.0</v>
      </c>
      <c r="C4181" s="2">
        <v>139567.0</v>
      </c>
      <c r="D4181" s="2" t="s">
        <v>11</v>
      </c>
      <c r="E4181" s="2">
        <v>11.0</v>
      </c>
      <c r="F4181" s="2">
        <v>0.0</v>
      </c>
      <c r="G4181" s="2">
        <v>0.0</v>
      </c>
      <c r="H4181" s="2">
        <v>89.839558205</v>
      </c>
      <c r="I4181" s="2">
        <v>3.0</v>
      </c>
      <c r="J4181" s="2">
        <v>14.0</v>
      </c>
      <c r="K4181" s="18">
        <v>39.09887429</v>
      </c>
      <c r="L4181" s="19">
        <f t="shared" si="1"/>
        <v>88313</v>
      </c>
      <c r="M4181" s="20">
        <f t="shared" si="2"/>
        <v>139567</v>
      </c>
      <c r="N4181" s="21">
        <f t="shared" si="3"/>
        <v>0.6327641921</v>
      </c>
      <c r="O4181" s="20">
        <f t="shared" si="4"/>
        <v>0.3</v>
      </c>
      <c r="P4181" s="19">
        <f t="shared" si="5"/>
        <v>26493.9</v>
      </c>
      <c r="Q4181" s="22">
        <f t="shared" si="6"/>
        <v>2119.512</v>
      </c>
      <c r="R4181" s="16">
        <v>0.308042139894044</v>
      </c>
      <c r="S4181" s="16">
        <v>0.4</v>
      </c>
      <c r="T4181" s="16">
        <v>88313.0</v>
      </c>
      <c r="U4181" s="16">
        <v>0.186649840555631</v>
      </c>
      <c r="V4181" s="16">
        <v>206045.092112368</v>
      </c>
      <c r="W4181" s="16">
        <v>16483.6073689894</v>
      </c>
    </row>
    <row r="4182" ht="22.5" customHeight="1">
      <c r="A4182" s="2">
        <v>0.0</v>
      </c>
      <c r="B4182" s="10">
        <v>128841.0</v>
      </c>
      <c r="C4182" s="2">
        <v>172954.0</v>
      </c>
      <c r="D4182" s="2" t="s">
        <v>15</v>
      </c>
      <c r="E4182" s="2">
        <v>4.0</v>
      </c>
      <c r="F4182" s="2">
        <v>0.0</v>
      </c>
      <c r="G4182" s="2">
        <v>0.0</v>
      </c>
      <c r="H4182" s="2">
        <v>165.31028179</v>
      </c>
      <c r="I4182" s="2">
        <v>0.0</v>
      </c>
      <c r="J4182" s="2">
        <v>37.0</v>
      </c>
      <c r="K4182" s="18">
        <v>20.342810799</v>
      </c>
      <c r="L4182" s="19">
        <f t="shared" si="1"/>
        <v>128841</v>
      </c>
      <c r="M4182" s="20">
        <f t="shared" si="2"/>
        <v>172954</v>
      </c>
      <c r="N4182" s="21">
        <f t="shared" si="3"/>
        <v>0.7449437423</v>
      </c>
      <c r="O4182" s="20">
        <f t="shared" si="4"/>
        <v>0.3</v>
      </c>
      <c r="P4182" s="19">
        <f t="shared" si="5"/>
        <v>38652.3</v>
      </c>
      <c r="Q4182" s="22">
        <f t="shared" si="6"/>
        <v>3092.184</v>
      </c>
      <c r="R4182" s="16">
        <v>0.031684395832376</v>
      </c>
      <c r="S4182" s="16">
        <v>0.4</v>
      </c>
      <c r="T4182" s="16">
        <v>128841.0</v>
      </c>
      <c r="U4182" s="16">
        <v>0.0821735677322583</v>
      </c>
      <c r="V4182" s="16">
        <v>132341.558002398</v>
      </c>
      <c r="W4182" s="16">
        <v>10587.3246401919</v>
      </c>
    </row>
    <row r="4183" ht="22.5" customHeight="1">
      <c r="A4183" s="2">
        <v>0.0</v>
      </c>
      <c r="B4183" s="10">
        <v>72180.0</v>
      </c>
      <c r="C4183" s="2">
        <v>93427.0</v>
      </c>
      <c r="D4183" s="2" t="s">
        <v>11</v>
      </c>
      <c r="E4183" s="2">
        <v>2.0</v>
      </c>
      <c r="F4183" s="2">
        <v>0.0</v>
      </c>
      <c r="G4183" s="2">
        <v>0.0</v>
      </c>
      <c r="H4183" s="2">
        <v>115.52948936</v>
      </c>
      <c r="I4183" s="2">
        <v>1.0</v>
      </c>
      <c r="J4183" s="2">
        <v>29.0</v>
      </c>
      <c r="K4183" s="18">
        <v>33.45667038</v>
      </c>
      <c r="L4183" s="19">
        <f t="shared" si="1"/>
        <v>72180</v>
      </c>
      <c r="M4183" s="20">
        <f t="shared" si="2"/>
        <v>93427</v>
      </c>
      <c r="N4183" s="21">
        <f t="shared" si="3"/>
        <v>0.7725818018</v>
      </c>
      <c r="O4183" s="20">
        <f t="shared" si="4"/>
        <v>0.3</v>
      </c>
      <c r="P4183" s="19">
        <f t="shared" si="5"/>
        <v>21654</v>
      </c>
      <c r="Q4183" s="22">
        <f t="shared" si="6"/>
        <v>1732.32</v>
      </c>
      <c r="R4183" s="16">
        <v>0.1308408981115</v>
      </c>
      <c r="S4183" s="16">
        <v>0.4</v>
      </c>
      <c r="T4183" s="16">
        <v>72180.0</v>
      </c>
      <c r="U4183" s="16">
        <v>0.16053014549503</v>
      </c>
      <c r="V4183" s="16">
        <v>144838.323772891</v>
      </c>
      <c r="W4183" s="16">
        <v>11587.0659018313</v>
      </c>
    </row>
    <row r="4184" ht="22.5" customHeight="1">
      <c r="A4184" s="2">
        <v>0.0</v>
      </c>
      <c r="B4184" s="10">
        <v>188525.0</v>
      </c>
      <c r="C4184" s="2">
        <v>234269.0</v>
      </c>
      <c r="D4184" s="2" t="s">
        <v>15</v>
      </c>
      <c r="E4184" s="2">
        <v>0.0</v>
      </c>
      <c r="F4184" s="2">
        <v>0.0</v>
      </c>
      <c r="G4184" s="2">
        <v>0.0</v>
      </c>
      <c r="H4184" s="2">
        <v>301.5210741</v>
      </c>
      <c r="I4184" s="2">
        <v>0.0</v>
      </c>
      <c r="J4184" s="2">
        <v>26.0</v>
      </c>
      <c r="K4184" s="18">
        <v>37.339520058</v>
      </c>
      <c r="L4184" s="19">
        <f t="shared" si="1"/>
        <v>188525</v>
      </c>
      <c r="M4184" s="20">
        <f t="shared" si="2"/>
        <v>234269</v>
      </c>
      <c r="N4184" s="21">
        <f t="shared" si="3"/>
        <v>0.8047372892</v>
      </c>
      <c r="O4184" s="20">
        <f t="shared" si="4"/>
        <v>0.45</v>
      </c>
      <c r="P4184" s="19">
        <f t="shared" si="5"/>
        <v>84836.25</v>
      </c>
      <c r="Q4184" s="22">
        <f t="shared" si="6"/>
        <v>6786.9</v>
      </c>
      <c r="R4184" s="16">
        <v>0.0581732714671442</v>
      </c>
      <c r="S4184" s="16">
        <v>0.4</v>
      </c>
      <c r="T4184" s="16">
        <v>188525.0</v>
      </c>
      <c r="U4184" s="16">
        <v>0.113816398997902</v>
      </c>
      <c r="V4184" s="16">
        <v>268215.457763493</v>
      </c>
      <c r="W4184" s="16">
        <v>21457.2366210794</v>
      </c>
    </row>
    <row r="4185" ht="22.5" customHeight="1">
      <c r="A4185" s="2">
        <v>1.0</v>
      </c>
      <c r="B4185" s="10">
        <v>24984.0</v>
      </c>
      <c r="C4185" s="2">
        <v>92297.0</v>
      </c>
      <c r="D4185" s="2" t="s">
        <v>11</v>
      </c>
      <c r="E4185" s="2">
        <v>26.0</v>
      </c>
      <c r="F4185" s="2">
        <v>0.0</v>
      </c>
      <c r="G4185" s="2">
        <v>6.0</v>
      </c>
      <c r="H4185" s="2">
        <v>238.36963726</v>
      </c>
      <c r="I4185" s="2">
        <v>1.0</v>
      </c>
      <c r="J4185" s="2">
        <v>20.0</v>
      </c>
      <c r="K4185" s="18">
        <v>16.397160872</v>
      </c>
      <c r="L4185" s="19">
        <f t="shared" si="1"/>
        <v>24984</v>
      </c>
      <c r="M4185" s="20">
        <f t="shared" si="2"/>
        <v>92297</v>
      </c>
      <c r="N4185" s="21">
        <f t="shared" si="3"/>
        <v>0.2706913551</v>
      </c>
      <c r="O4185" s="20">
        <f t="shared" si="4"/>
        <v>0.2</v>
      </c>
      <c r="P4185" s="19">
        <f t="shared" si="5"/>
        <v>4996.8</v>
      </c>
      <c r="Q4185" s="22">
        <f t="shared" si="6"/>
        <v>399.744</v>
      </c>
      <c r="R4185" s="16">
        <v>0.728069423133426</v>
      </c>
      <c r="S4185" s="16">
        <v>0.4</v>
      </c>
      <c r="T4185" s="16">
        <v>24984.0</v>
      </c>
      <c r="U4185" s="16">
        <v>0.0986915491782789</v>
      </c>
      <c r="V4185" s="16">
        <v>30821.3708083765</v>
      </c>
      <c r="W4185" s="16">
        <v>2465.70966467012</v>
      </c>
    </row>
    <row r="4186" ht="22.5" customHeight="1">
      <c r="A4186" s="2">
        <v>0.0</v>
      </c>
      <c r="B4186" s="10">
        <v>187311.0</v>
      </c>
      <c r="C4186" s="2">
        <v>230513.0</v>
      </c>
      <c r="D4186" s="2" t="s">
        <v>15</v>
      </c>
      <c r="E4186" s="2">
        <v>2.0</v>
      </c>
      <c r="F4186" s="2">
        <v>0.0</v>
      </c>
      <c r="G4186" s="2">
        <v>0.0</v>
      </c>
      <c r="H4186" s="2">
        <v>270.47903997</v>
      </c>
      <c r="I4186" s="2">
        <v>0.0</v>
      </c>
      <c r="J4186" s="2">
        <v>27.0</v>
      </c>
      <c r="K4186" s="18">
        <v>38.999232038</v>
      </c>
      <c r="L4186" s="19">
        <f t="shared" si="1"/>
        <v>187311</v>
      </c>
      <c r="M4186" s="20">
        <f t="shared" si="2"/>
        <v>230513</v>
      </c>
      <c r="N4186" s="21">
        <f t="shared" si="3"/>
        <v>0.8125832383</v>
      </c>
      <c r="O4186" s="20">
        <f t="shared" si="4"/>
        <v>0.45</v>
      </c>
      <c r="P4186" s="19">
        <f t="shared" si="5"/>
        <v>84289.95</v>
      </c>
      <c r="Q4186" s="22">
        <f t="shared" si="6"/>
        <v>6743.196</v>
      </c>
      <c r="R4186" s="16">
        <v>0.0741830814441987</v>
      </c>
      <c r="S4186" s="16">
        <v>0.4</v>
      </c>
      <c r="T4186" s="16">
        <v>187311.0</v>
      </c>
      <c r="U4186" s="16">
        <v>0.127832738876811</v>
      </c>
      <c r="V4186" s="16">
        <v>299305.97689693</v>
      </c>
      <c r="W4186" s="16">
        <v>23944.4781517544</v>
      </c>
    </row>
    <row r="4187" ht="22.5" customHeight="1">
      <c r="A4187" s="2">
        <v>1.0</v>
      </c>
      <c r="B4187" s="10">
        <v>21000.0</v>
      </c>
      <c r="C4187" s="2">
        <v>45000.0</v>
      </c>
      <c r="D4187" s="2" t="s">
        <v>15</v>
      </c>
      <c r="E4187" s="2">
        <v>20.0</v>
      </c>
      <c r="F4187" s="2">
        <v>0.0</v>
      </c>
      <c r="G4187" s="2">
        <v>0.0</v>
      </c>
      <c r="H4187" s="2">
        <v>256.7</v>
      </c>
      <c r="I4187" s="2">
        <v>1.0</v>
      </c>
      <c r="J4187" s="2">
        <v>19.0</v>
      </c>
      <c r="K4187" s="11"/>
      <c r="L4187" s="12">
        <f t="shared" si="1"/>
        <v>21000</v>
      </c>
      <c r="M4187" s="13">
        <f t="shared" si="2"/>
        <v>45000</v>
      </c>
      <c r="N4187" s="14">
        <f t="shared" si="3"/>
        <v>0.4666666667</v>
      </c>
      <c r="O4187" s="13">
        <f t="shared" si="4"/>
        <v>0.2</v>
      </c>
      <c r="P4187" s="12">
        <f t="shared" si="5"/>
        <v>4200</v>
      </c>
      <c r="Q4187" s="15">
        <f t="shared" si="6"/>
        <v>336</v>
      </c>
      <c r="R4187" s="16">
        <v>0.0736095068711491</v>
      </c>
      <c r="S4187" s="16">
        <v>0.4</v>
      </c>
      <c r="T4187" s="16">
        <v>21000.0</v>
      </c>
      <c r="U4187" s="16">
        <v>0.12737856290599</v>
      </c>
      <c r="V4187" s="16">
        <v>33436.8727628226</v>
      </c>
      <c r="W4187" s="16">
        <v>2674.9498210258</v>
      </c>
    </row>
    <row r="4188" ht="22.5" customHeight="1">
      <c r="A4188" s="2">
        <v>0.0</v>
      </c>
      <c r="B4188" s="10">
        <v>32335.0</v>
      </c>
      <c r="C4188" s="2">
        <v>49621.0</v>
      </c>
      <c r="D4188" s="2" t="s">
        <v>16</v>
      </c>
      <c r="E4188" s="2">
        <v>3.0</v>
      </c>
      <c r="F4188" s="2">
        <v>1.0</v>
      </c>
      <c r="H4188" s="2">
        <v>115.13020763</v>
      </c>
      <c r="J4188" s="2">
        <v>10.0</v>
      </c>
      <c r="K4188" s="18">
        <v>26.926021471</v>
      </c>
      <c r="L4188" s="19">
        <f t="shared" si="1"/>
        <v>32335</v>
      </c>
      <c r="M4188" s="20">
        <f t="shared" si="2"/>
        <v>49621</v>
      </c>
      <c r="N4188" s="21">
        <f t="shared" si="3"/>
        <v>0.6516394269</v>
      </c>
      <c r="O4188" s="20">
        <f t="shared" si="4"/>
        <v>0.3</v>
      </c>
      <c r="P4188" s="19">
        <f t="shared" si="5"/>
        <v>9700.5</v>
      </c>
      <c r="Q4188" s="22">
        <f t="shared" si="6"/>
        <v>776.04</v>
      </c>
      <c r="R4188" s="16">
        <v>0.323017750181329</v>
      </c>
      <c r="S4188" s="16">
        <v>0.4</v>
      </c>
      <c r="T4188" s="16">
        <v>32335.0</v>
      </c>
      <c r="U4188" s="16">
        <v>0.186050941715478</v>
      </c>
      <c r="V4188" s="16">
        <v>75199.4650046248</v>
      </c>
      <c r="W4188" s="16">
        <v>6015.95720036998</v>
      </c>
    </row>
    <row r="4189" ht="22.5" customHeight="1">
      <c r="A4189" s="2">
        <v>0.0</v>
      </c>
      <c r="B4189" s="10">
        <v>48139.0</v>
      </c>
      <c r="C4189" s="2">
        <v>80114.0</v>
      </c>
      <c r="D4189" s="2" t="s">
        <v>11</v>
      </c>
      <c r="E4189" s="2">
        <v>13.0</v>
      </c>
      <c r="F4189" s="2">
        <v>0.0</v>
      </c>
      <c r="G4189" s="2">
        <v>0.0</v>
      </c>
      <c r="H4189" s="2">
        <v>111.99863079</v>
      </c>
      <c r="I4189" s="2">
        <v>1.0</v>
      </c>
      <c r="J4189" s="2">
        <v>9.0</v>
      </c>
      <c r="K4189" s="18">
        <v>4.1427039717</v>
      </c>
      <c r="L4189" s="19">
        <f t="shared" si="1"/>
        <v>48139</v>
      </c>
      <c r="M4189" s="20">
        <f t="shared" si="2"/>
        <v>80114</v>
      </c>
      <c r="N4189" s="21">
        <f t="shared" si="3"/>
        <v>0.6008812442</v>
      </c>
      <c r="O4189" s="20">
        <f t="shared" si="4"/>
        <v>0.3</v>
      </c>
      <c r="P4189" s="19">
        <f t="shared" si="5"/>
        <v>14441.7</v>
      </c>
      <c r="Q4189" s="22">
        <f t="shared" si="6"/>
        <v>1155.336</v>
      </c>
      <c r="R4189" s="16">
        <v>0.0295322346862226</v>
      </c>
      <c r="S4189" s="16">
        <v>0.4</v>
      </c>
      <c r="T4189" s="16">
        <v>48139.0</v>
      </c>
      <c r="U4189" s="16">
        <v>0.0789157390000076</v>
      </c>
      <c r="V4189" s="16">
        <v>47486.559496517</v>
      </c>
      <c r="W4189" s="16">
        <v>3798.92475972136</v>
      </c>
    </row>
    <row r="4190" ht="22.5" customHeight="1">
      <c r="A4190" s="2">
        <v>0.0</v>
      </c>
      <c r="B4190" s="10">
        <v>90065.0</v>
      </c>
      <c r="C4190" s="2">
        <v>122335.0</v>
      </c>
      <c r="D4190" s="2" t="s">
        <v>16</v>
      </c>
      <c r="E4190" s="2">
        <v>3.0</v>
      </c>
      <c r="F4190" s="2">
        <v>0.0</v>
      </c>
      <c r="G4190" s="2">
        <v>0.0</v>
      </c>
      <c r="H4190" s="2">
        <v>212.69546756</v>
      </c>
      <c r="I4190" s="2">
        <v>1.0</v>
      </c>
      <c r="J4190" s="2">
        <v>26.0</v>
      </c>
      <c r="K4190" s="18">
        <v>34.84691939</v>
      </c>
      <c r="L4190" s="19">
        <f t="shared" si="1"/>
        <v>90065</v>
      </c>
      <c r="M4190" s="20">
        <f t="shared" si="2"/>
        <v>122335</v>
      </c>
      <c r="N4190" s="21">
        <f t="shared" si="3"/>
        <v>0.7362161278</v>
      </c>
      <c r="O4190" s="20">
        <f t="shared" si="4"/>
        <v>0.3</v>
      </c>
      <c r="P4190" s="19">
        <f t="shared" si="5"/>
        <v>27019.5</v>
      </c>
      <c r="Q4190" s="22">
        <f t="shared" si="6"/>
        <v>2161.56</v>
      </c>
      <c r="R4190" s="16">
        <v>0.150730622031458</v>
      </c>
      <c r="S4190" s="16">
        <v>0.4</v>
      </c>
      <c r="T4190" s="16">
        <v>90065.0</v>
      </c>
      <c r="U4190" s="16">
        <v>0.167865881443594</v>
      </c>
      <c r="V4190" s="16">
        <v>188985.507652716</v>
      </c>
      <c r="W4190" s="16">
        <v>15118.8406122173</v>
      </c>
    </row>
    <row r="4191" ht="22.5" customHeight="1">
      <c r="A4191" s="2">
        <v>0.0</v>
      </c>
      <c r="B4191" s="10">
        <v>80092.0</v>
      </c>
      <c r="C4191" s="2">
        <v>98561.0</v>
      </c>
      <c r="D4191" s="2" t="s">
        <v>14</v>
      </c>
      <c r="E4191" s="2">
        <v>5.0</v>
      </c>
      <c r="F4191" s="2">
        <v>0.0</v>
      </c>
      <c r="G4191" s="2">
        <v>0.0</v>
      </c>
      <c r="H4191" s="2">
        <v>73.317930125</v>
      </c>
      <c r="I4191" s="2">
        <v>7.0</v>
      </c>
      <c r="J4191" s="2">
        <v>24.0</v>
      </c>
      <c r="K4191" s="18">
        <v>37.138283972</v>
      </c>
      <c r="L4191" s="19">
        <f t="shared" si="1"/>
        <v>80092</v>
      </c>
      <c r="M4191" s="20">
        <f t="shared" si="2"/>
        <v>98561</v>
      </c>
      <c r="N4191" s="21">
        <f t="shared" si="3"/>
        <v>0.8126135084</v>
      </c>
      <c r="O4191" s="20">
        <f t="shared" si="4"/>
        <v>0.45</v>
      </c>
      <c r="P4191" s="19">
        <f t="shared" si="5"/>
        <v>36041.4</v>
      </c>
      <c r="Q4191" s="22">
        <f t="shared" si="6"/>
        <v>2883.312</v>
      </c>
      <c r="R4191" s="16">
        <v>0.367124269931164</v>
      </c>
      <c r="S4191" s="16">
        <v>0.4</v>
      </c>
      <c r="T4191" s="16">
        <v>80092.0</v>
      </c>
      <c r="U4191" s="16">
        <v>0.18266986308896</v>
      </c>
      <c r="V4191" s="16">
        <v>182879.933431512</v>
      </c>
      <c r="W4191" s="16">
        <v>14630.394674521</v>
      </c>
    </row>
    <row r="4192" ht="22.5" customHeight="1">
      <c r="A4192" s="2">
        <v>0.0</v>
      </c>
      <c r="B4192" s="17"/>
      <c r="C4192" s="2">
        <v>25566.0</v>
      </c>
      <c r="D4192" s="2" t="s">
        <v>15</v>
      </c>
      <c r="E4192" s="2">
        <v>8.0</v>
      </c>
      <c r="F4192" s="2">
        <v>0.0</v>
      </c>
      <c r="G4192" s="2">
        <v>0.0</v>
      </c>
      <c r="H4192" s="2">
        <v>114.54175113</v>
      </c>
      <c r="I4192" s="2">
        <v>1.0</v>
      </c>
      <c r="J4192" s="2">
        <v>19.0</v>
      </c>
      <c r="K4192" s="18">
        <v>21.825631046</v>
      </c>
      <c r="L4192" s="19" t="str">
        <f t="shared" si="1"/>
        <v/>
      </c>
      <c r="M4192" s="20">
        <f t="shared" si="2"/>
        <v>25566</v>
      </c>
      <c r="N4192" s="21">
        <f t="shared" si="3"/>
        <v>0</v>
      </c>
      <c r="O4192" s="20">
        <f t="shared" si="4"/>
        <v>0.2</v>
      </c>
      <c r="P4192" s="19">
        <f t="shared" si="5"/>
        <v>0</v>
      </c>
      <c r="Q4192" s="22">
        <f t="shared" si="6"/>
        <v>0</v>
      </c>
      <c r="R4192" s="16">
        <v>0.0757995563584583</v>
      </c>
      <c r="S4192" s="16">
        <v>0.4</v>
      </c>
      <c r="T4192" s="16">
        <v>0.0</v>
      </c>
      <c r="U4192" s="16">
        <v>0.129095535444756</v>
      </c>
      <c r="V4192" s="16">
        <v>0.0</v>
      </c>
      <c r="W4192" s="16">
        <v>0.0</v>
      </c>
    </row>
    <row r="4193" ht="22.5" customHeight="1">
      <c r="A4193" s="2">
        <v>0.0</v>
      </c>
      <c r="B4193" s="10">
        <v>82817.0</v>
      </c>
      <c r="C4193" s="2">
        <v>114732.0</v>
      </c>
      <c r="D4193" s="2" t="s">
        <v>11</v>
      </c>
      <c r="F4193" s="2">
        <v>0.0</v>
      </c>
      <c r="G4193" s="2">
        <v>0.0</v>
      </c>
      <c r="H4193" s="2">
        <v>190.0874448</v>
      </c>
      <c r="I4193" s="2">
        <v>1.0</v>
      </c>
      <c r="J4193" s="2">
        <v>24.0</v>
      </c>
      <c r="K4193" s="18">
        <v>40.748211757</v>
      </c>
      <c r="L4193" s="19">
        <f t="shared" si="1"/>
        <v>82817</v>
      </c>
      <c r="M4193" s="20">
        <f t="shared" si="2"/>
        <v>114732</v>
      </c>
      <c r="N4193" s="21">
        <f t="shared" si="3"/>
        <v>0.7218300038</v>
      </c>
      <c r="O4193" s="20">
        <f t="shared" si="4"/>
        <v>0.3</v>
      </c>
      <c r="P4193" s="19">
        <f t="shared" si="5"/>
        <v>24845.1</v>
      </c>
      <c r="Q4193" s="22">
        <f t="shared" si="6"/>
        <v>1987.608</v>
      </c>
      <c r="R4193" s="16">
        <v>0.147305068701744</v>
      </c>
      <c r="S4193" s="16">
        <v>0.4</v>
      </c>
      <c r="T4193" s="16">
        <v>82817.0</v>
      </c>
      <c r="U4193" s="16">
        <v>0.166718298672552</v>
      </c>
      <c r="V4193" s="16">
        <v>172588.866764559</v>
      </c>
      <c r="W4193" s="16">
        <v>13807.1093411647</v>
      </c>
    </row>
    <row r="4194" ht="22.5" customHeight="1">
      <c r="A4194" s="2">
        <v>0.0</v>
      </c>
      <c r="B4194" s="10">
        <v>67305.0</v>
      </c>
      <c r="C4194" s="2">
        <v>99006.0</v>
      </c>
      <c r="D4194" s="2" t="s">
        <v>11</v>
      </c>
      <c r="F4194" s="2">
        <v>2.0</v>
      </c>
      <c r="G4194" s="2">
        <v>1.0</v>
      </c>
      <c r="H4194" s="2">
        <v>245.08777445</v>
      </c>
      <c r="I4194" s="2">
        <v>1.0</v>
      </c>
      <c r="J4194" s="2">
        <v>14.0</v>
      </c>
      <c r="K4194" s="18">
        <v>41.567662749</v>
      </c>
      <c r="L4194" s="19">
        <f t="shared" si="1"/>
        <v>67305</v>
      </c>
      <c r="M4194" s="20">
        <f t="shared" si="2"/>
        <v>99006</v>
      </c>
      <c r="N4194" s="21">
        <f t="shared" si="3"/>
        <v>0.6798072844</v>
      </c>
      <c r="O4194" s="20">
        <f t="shared" si="4"/>
        <v>0.3</v>
      </c>
      <c r="P4194" s="19">
        <f t="shared" si="5"/>
        <v>20191.5</v>
      </c>
      <c r="Q4194" s="22">
        <f t="shared" si="6"/>
        <v>1615.32</v>
      </c>
      <c r="R4194" s="16">
        <v>0.541278850221795</v>
      </c>
      <c r="S4194" s="16">
        <v>0.4</v>
      </c>
      <c r="T4194" s="16">
        <v>67305.0</v>
      </c>
      <c r="U4194" s="16">
        <v>0.151815233887203</v>
      </c>
      <c r="V4194" s="16">
        <v>127724.053959728</v>
      </c>
      <c r="W4194" s="16">
        <v>10217.9243167782</v>
      </c>
    </row>
    <row r="4195" ht="22.5" customHeight="1">
      <c r="A4195" s="2">
        <v>0.0</v>
      </c>
      <c r="B4195" s="17"/>
      <c r="C4195" s="2">
        <v>60392.0</v>
      </c>
      <c r="D4195" s="2" t="s">
        <v>11</v>
      </c>
      <c r="F4195" s="2">
        <v>0.0</v>
      </c>
      <c r="G4195" s="2">
        <v>1.0</v>
      </c>
      <c r="H4195" s="2">
        <v>300.84142875</v>
      </c>
      <c r="I4195" s="2">
        <v>0.0</v>
      </c>
      <c r="J4195" s="2">
        <v>18.0</v>
      </c>
      <c r="K4195" s="18">
        <v>39.419136583</v>
      </c>
      <c r="L4195" s="19" t="str">
        <f t="shared" si="1"/>
        <v/>
      </c>
      <c r="M4195" s="20">
        <f t="shared" si="2"/>
        <v>60392</v>
      </c>
      <c r="N4195" s="21">
        <f t="shared" si="3"/>
        <v>0</v>
      </c>
      <c r="O4195" s="20">
        <f t="shared" si="4"/>
        <v>0.2</v>
      </c>
      <c r="P4195" s="19">
        <f t="shared" si="5"/>
        <v>0</v>
      </c>
      <c r="Q4195" s="22">
        <f t="shared" si="6"/>
        <v>0</v>
      </c>
      <c r="R4195" s="16">
        <v>0.153375736396906</v>
      </c>
      <c r="S4195" s="16">
        <v>0.4</v>
      </c>
      <c r="T4195" s="16">
        <v>0.0</v>
      </c>
      <c r="U4195" s="16">
        <v>0.168721292392828</v>
      </c>
      <c r="V4195" s="16">
        <v>0.0</v>
      </c>
      <c r="W4195" s="16">
        <v>0.0</v>
      </c>
    </row>
    <row r="4196" ht="22.5" customHeight="1">
      <c r="A4196" s="2">
        <v>0.0</v>
      </c>
      <c r="B4196" s="10">
        <v>48162.0</v>
      </c>
      <c r="C4196" s="2">
        <v>70361.0</v>
      </c>
      <c r="D4196" s="2" t="s">
        <v>12</v>
      </c>
      <c r="E4196" s="2">
        <v>2.0</v>
      </c>
      <c r="F4196" s="2">
        <v>0.0</v>
      </c>
      <c r="G4196" s="2">
        <v>0.0</v>
      </c>
      <c r="H4196" s="2">
        <v>227.98627911</v>
      </c>
      <c r="I4196" s="2">
        <v>0.0</v>
      </c>
      <c r="J4196" s="2">
        <v>12.0</v>
      </c>
      <c r="K4196" s="18">
        <v>36.061816398</v>
      </c>
      <c r="L4196" s="19">
        <f t="shared" si="1"/>
        <v>48162</v>
      </c>
      <c r="M4196" s="20">
        <f t="shared" si="2"/>
        <v>70361</v>
      </c>
      <c r="N4196" s="21">
        <f t="shared" si="3"/>
        <v>0.6844985148</v>
      </c>
      <c r="O4196" s="20">
        <f t="shared" si="4"/>
        <v>0.3</v>
      </c>
      <c r="P4196" s="19">
        <f t="shared" si="5"/>
        <v>14448.6</v>
      </c>
      <c r="Q4196" s="22">
        <f t="shared" si="6"/>
        <v>1155.888</v>
      </c>
      <c r="R4196" s="16">
        <v>0.0549386685563034</v>
      </c>
      <c r="S4196" s="16">
        <v>0.4</v>
      </c>
      <c r="T4196" s="16">
        <v>48162.0</v>
      </c>
      <c r="U4196" s="16">
        <v>0.110602777498231</v>
      </c>
      <c r="V4196" s="16">
        <v>66585.6371233728</v>
      </c>
      <c r="W4196" s="16">
        <v>5326.85096986982</v>
      </c>
    </row>
    <row r="4197" ht="22.5" customHeight="1">
      <c r="A4197" s="2">
        <v>1.0</v>
      </c>
      <c r="B4197" s="10">
        <v>99753.0</v>
      </c>
      <c r="C4197" s="2">
        <v>128000.0</v>
      </c>
      <c r="D4197" s="2" t="s">
        <v>15</v>
      </c>
      <c r="E4197" s="2">
        <v>15.0</v>
      </c>
      <c r="F4197" s="2">
        <v>1.0</v>
      </c>
      <c r="G4197" s="2">
        <v>2.0</v>
      </c>
      <c r="H4197" s="2">
        <v>286.1</v>
      </c>
      <c r="I4197" s="2">
        <v>3.0</v>
      </c>
      <c r="J4197" s="2">
        <v>26.0</v>
      </c>
      <c r="K4197" s="11"/>
      <c r="L4197" s="12">
        <f t="shared" si="1"/>
        <v>99753</v>
      </c>
      <c r="M4197" s="13">
        <f t="shared" si="2"/>
        <v>128000</v>
      </c>
      <c r="N4197" s="14">
        <f t="shared" si="3"/>
        <v>0.7793203125</v>
      </c>
      <c r="O4197" s="13">
        <f t="shared" si="4"/>
        <v>0.3</v>
      </c>
      <c r="P4197" s="12">
        <f t="shared" si="5"/>
        <v>29925.9</v>
      </c>
      <c r="Q4197" s="15">
        <f t="shared" si="6"/>
        <v>2394.072</v>
      </c>
      <c r="R4197" s="16">
        <v>0.400182005684976</v>
      </c>
      <c r="S4197" s="16">
        <v>0.4</v>
      </c>
      <c r="T4197" s="16">
        <v>99753.0</v>
      </c>
      <c r="U4197" s="16">
        <v>0.178748301552535</v>
      </c>
      <c r="V4197" s="16">
        <v>222883.491559626</v>
      </c>
      <c r="W4197" s="16">
        <v>17830.6793247701</v>
      </c>
    </row>
    <row r="4198" ht="22.5" customHeight="1">
      <c r="A4198" s="2">
        <v>0.0</v>
      </c>
      <c r="B4198" s="10">
        <v>107271.0</v>
      </c>
      <c r="C4198" s="2">
        <v>161219.0</v>
      </c>
      <c r="D4198" s="2" t="s">
        <v>14</v>
      </c>
      <c r="E4198" s="2">
        <v>15.0</v>
      </c>
      <c r="F4198" s="2">
        <v>0.0</v>
      </c>
      <c r="G4198" s="2">
        <v>0.0</v>
      </c>
      <c r="H4198" s="2">
        <v>187.29747694</v>
      </c>
      <c r="I4198" s="2">
        <v>0.0</v>
      </c>
      <c r="J4198" s="2">
        <v>26.0</v>
      </c>
      <c r="K4198" s="18">
        <v>31.556948739</v>
      </c>
      <c r="L4198" s="19">
        <f t="shared" si="1"/>
        <v>107271</v>
      </c>
      <c r="M4198" s="20">
        <f t="shared" si="2"/>
        <v>161219</v>
      </c>
      <c r="N4198" s="21">
        <f t="shared" si="3"/>
        <v>0.6653744286</v>
      </c>
      <c r="O4198" s="20">
        <f t="shared" si="4"/>
        <v>0.3</v>
      </c>
      <c r="P4198" s="19">
        <f t="shared" si="5"/>
        <v>32181.3</v>
      </c>
      <c r="Q4198" s="22">
        <f t="shared" si="6"/>
        <v>2574.504</v>
      </c>
      <c r="R4198" s="16">
        <v>0.0665224191739502</v>
      </c>
      <c r="S4198" s="16">
        <v>0.4</v>
      </c>
      <c r="T4198" s="16">
        <v>107271.0</v>
      </c>
      <c r="U4198" s="16">
        <v>0.121488194497095</v>
      </c>
      <c r="V4198" s="16">
        <v>162902.001398723</v>
      </c>
      <c r="W4198" s="16">
        <v>13032.1601118978</v>
      </c>
    </row>
    <row r="4199" ht="22.5" customHeight="1">
      <c r="A4199" s="2">
        <v>0.0</v>
      </c>
      <c r="B4199" s="10">
        <v>96709.0</v>
      </c>
      <c r="C4199" s="2">
        <v>123613.0</v>
      </c>
      <c r="D4199" s="2" t="s">
        <v>16</v>
      </c>
      <c r="E4199" s="2">
        <v>3.0</v>
      </c>
      <c r="F4199" s="2">
        <v>0.0</v>
      </c>
      <c r="G4199" s="2">
        <v>0.0</v>
      </c>
      <c r="H4199" s="2">
        <v>218.73033314</v>
      </c>
      <c r="I4199" s="2">
        <v>2.0</v>
      </c>
      <c r="J4199" s="2">
        <v>27.0</v>
      </c>
      <c r="K4199" s="18">
        <v>35.874494554</v>
      </c>
      <c r="L4199" s="19">
        <f t="shared" si="1"/>
        <v>96709</v>
      </c>
      <c r="M4199" s="20">
        <f t="shared" si="2"/>
        <v>123613</v>
      </c>
      <c r="N4199" s="21">
        <f t="shared" si="3"/>
        <v>0.7823529888</v>
      </c>
      <c r="O4199" s="20">
        <f t="shared" si="4"/>
        <v>0.3</v>
      </c>
      <c r="P4199" s="19">
        <f t="shared" si="5"/>
        <v>29012.7</v>
      </c>
      <c r="Q4199" s="22">
        <f t="shared" si="6"/>
        <v>2321.016</v>
      </c>
      <c r="R4199" s="16">
        <v>0.170118284132969</v>
      </c>
      <c r="S4199" s="16">
        <v>0.4</v>
      </c>
      <c r="T4199" s="16">
        <v>96709.0</v>
      </c>
      <c r="U4199" s="16">
        <v>0.173554564316927</v>
      </c>
      <c r="V4199" s="16">
        <v>209803.604506572</v>
      </c>
      <c r="W4199" s="16">
        <v>16784.2883605257</v>
      </c>
    </row>
    <row r="4200" ht="22.5" customHeight="1">
      <c r="A4200" s="2">
        <v>0.0</v>
      </c>
      <c r="B4200" s="10">
        <v>133812.0</v>
      </c>
      <c r="C4200" s="2">
        <v>166893.0</v>
      </c>
      <c r="D4200" s="2" t="s">
        <v>15</v>
      </c>
      <c r="E4200" s="2">
        <v>6.0</v>
      </c>
      <c r="F4200" s="2">
        <v>0.0</v>
      </c>
      <c r="G4200" s="2">
        <v>0.0</v>
      </c>
      <c r="H4200" s="2">
        <v>169.76714449</v>
      </c>
      <c r="I4200" s="2">
        <v>0.0</v>
      </c>
      <c r="J4200" s="2">
        <v>37.0</v>
      </c>
      <c r="K4200" s="18">
        <v>20.059527176</v>
      </c>
      <c r="L4200" s="19">
        <f t="shared" si="1"/>
        <v>133812</v>
      </c>
      <c r="M4200" s="20">
        <f t="shared" si="2"/>
        <v>166893</v>
      </c>
      <c r="N4200" s="21">
        <f t="shared" si="3"/>
        <v>0.8017831784</v>
      </c>
      <c r="O4200" s="20">
        <f t="shared" si="4"/>
        <v>0.45</v>
      </c>
      <c r="P4200" s="19">
        <f t="shared" si="5"/>
        <v>60215.4</v>
      </c>
      <c r="Q4200" s="22">
        <f t="shared" si="6"/>
        <v>4817.232</v>
      </c>
      <c r="R4200" s="16">
        <v>0.0299116081221755</v>
      </c>
      <c r="S4200" s="16">
        <v>0.4</v>
      </c>
      <c r="T4200" s="16">
        <v>133812.0</v>
      </c>
      <c r="U4200" s="16">
        <v>0.0795001360119989</v>
      </c>
      <c r="V4200" s="16">
        <v>132975.902500469</v>
      </c>
      <c r="W4200" s="16">
        <v>10638.0722000375</v>
      </c>
    </row>
    <row r="4201" ht="22.5" customHeight="1">
      <c r="A4201" s="2">
        <v>0.0</v>
      </c>
      <c r="B4201" s="10">
        <v>41582.0</v>
      </c>
      <c r="C4201" s="2">
        <v>71574.0</v>
      </c>
      <c r="D4201" s="2" t="s">
        <v>11</v>
      </c>
      <c r="E4201" s="2">
        <v>25.0</v>
      </c>
      <c r="F4201" s="2">
        <v>0.0</v>
      </c>
      <c r="G4201" s="2">
        <v>0.0</v>
      </c>
      <c r="H4201" s="2">
        <v>308.73705314</v>
      </c>
      <c r="I4201" s="2">
        <v>2.0</v>
      </c>
      <c r="J4201" s="2">
        <v>32.0</v>
      </c>
      <c r="K4201" s="18">
        <v>34.369367561</v>
      </c>
      <c r="L4201" s="19">
        <f t="shared" si="1"/>
        <v>41582</v>
      </c>
      <c r="M4201" s="20">
        <f t="shared" si="2"/>
        <v>71574</v>
      </c>
      <c r="N4201" s="21">
        <f t="shared" si="3"/>
        <v>0.5809651549</v>
      </c>
      <c r="O4201" s="20">
        <f t="shared" si="4"/>
        <v>0.25</v>
      </c>
      <c r="P4201" s="19">
        <f t="shared" si="5"/>
        <v>10395.5</v>
      </c>
      <c r="Q4201" s="22">
        <f t="shared" si="6"/>
        <v>831.64</v>
      </c>
      <c r="R4201" s="16">
        <v>0.0444797767082374</v>
      </c>
      <c r="S4201" s="16">
        <v>0.4</v>
      </c>
      <c r="T4201" s="16">
        <v>41582.0</v>
      </c>
      <c r="U4201" s="16">
        <v>0.0991194759762691</v>
      </c>
      <c r="V4201" s="16">
        <v>51519.8256255653</v>
      </c>
      <c r="W4201" s="16">
        <v>4121.58605004522</v>
      </c>
    </row>
    <row r="4202" ht="22.5" customHeight="1">
      <c r="A4202" s="2">
        <v>0.0</v>
      </c>
      <c r="B4202" s="17"/>
      <c r="C4202" s="2">
        <v>59736.0</v>
      </c>
      <c r="D4202" s="2" t="s">
        <v>11</v>
      </c>
      <c r="F4202" s="2">
        <v>0.0</v>
      </c>
      <c r="G4202" s="2">
        <v>0.0</v>
      </c>
      <c r="H4202" s="2">
        <v>304.73693031</v>
      </c>
      <c r="I4202" s="2">
        <v>0.0</v>
      </c>
      <c r="J4202" s="2">
        <v>18.0</v>
      </c>
      <c r="K4202" s="18">
        <v>36.713113714</v>
      </c>
      <c r="L4202" s="19" t="str">
        <f t="shared" si="1"/>
        <v/>
      </c>
      <c r="M4202" s="20">
        <f t="shared" si="2"/>
        <v>59736</v>
      </c>
      <c r="N4202" s="21">
        <f t="shared" si="3"/>
        <v>0</v>
      </c>
      <c r="O4202" s="20">
        <f t="shared" si="4"/>
        <v>0.2</v>
      </c>
      <c r="P4202" s="19">
        <f t="shared" si="5"/>
        <v>0</v>
      </c>
      <c r="Q4202" s="22">
        <f t="shared" si="6"/>
        <v>0</v>
      </c>
      <c r="R4202" s="16">
        <v>0.0627213370340675</v>
      </c>
      <c r="S4202" s="16">
        <v>0.4</v>
      </c>
      <c r="T4202" s="16">
        <v>0.0</v>
      </c>
      <c r="U4202" s="16">
        <v>0.118100877275465</v>
      </c>
      <c r="V4202" s="16">
        <v>0.0</v>
      </c>
      <c r="W4202" s="16">
        <v>0.0</v>
      </c>
    </row>
    <row r="4203" ht="22.5" customHeight="1">
      <c r="A4203" s="2">
        <v>1.0</v>
      </c>
      <c r="B4203" s="10">
        <v>76324.0</v>
      </c>
      <c r="C4203" s="2">
        <v>102287.0</v>
      </c>
      <c r="D4203" s="2" t="s">
        <v>12</v>
      </c>
      <c r="E4203" s="2">
        <v>6.0</v>
      </c>
      <c r="F4203" s="2">
        <v>0.0</v>
      </c>
      <c r="G4203" s="2">
        <v>1.0</v>
      </c>
      <c r="H4203" s="2">
        <v>61.641325377</v>
      </c>
      <c r="I4203" s="2">
        <v>4.0</v>
      </c>
      <c r="J4203" s="2">
        <v>29.0</v>
      </c>
      <c r="K4203" s="18">
        <v>41.03238603</v>
      </c>
      <c r="L4203" s="19">
        <f t="shared" si="1"/>
        <v>76324</v>
      </c>
      <c r="M4203" s="20">
        <f t="shared" si="2"/>
        <v>102287</v>
      </c>
      <c r="N4203" s="21">
        <f t="shared" si="3"/>
        <v>0.7461749782</v>
      </c>
      <c r="O4203" s="20">
        <f t="shared" si="4"/>
        <v>0.3</v>
      </c>
      <c r="P4203" s="19">
        <f t="shared" si="5"/>
        <v>22897.2</v>
      </c>
      <c r="Q4203" s="22">
        <f t="shared" si="6"/>
        <v>1831.776</v>
      </c>
      <c r="R4203" s="16">
        <v>0.349524945110386</v>
      </c>
      <c r="S4203" s="16">
        <v>0.4</v>
      </c>
      <c r="T4203" s="16">
        <v>76324.0</v>
      </c>
      <c r="U4203" s="16">
        <v>0.184291008996705</v>
      </c>
      <c r="V4203" s="16">
        <v>175822.837133306</v>
      </c>
      <c r="W4203" s="16">
        <v>14065.8269706645</v>
      </c>
    </row>
    <row r="4204" ht="22.5" customHeight="1">
      <c r="A4204" s="2">
        <v>0.0</v>
      </c>
      <c r="B4204" s="10">
        <v>147638.0</v>
      </c>
      <c r="C4204" s="2">
        <v>193065.0</v>
      </c>
      <c r="D4204" s="2" t="s">
        <v>15</v>
      </c>
      <c r="E4204" s="2">
        <v>13.0</v>
      </c>
      <c r="H4204" s="2">
        <v>100.77592598</v>
      </c>
      <c r="I4204" s="2">
        <v>1.0</v>
      </c>
      <c r="J4204" s="2">
        <v>23.0</v>
      </c>
      <c r="K4204" s="18">
        <v>29.531444395</v>
      </c>
      <c r="L4204" s="19">
        <f t="shared" si="1"/>
        <v>147638</v>
      </c>
      <c r="M4204" s="20">
        <f t="shared" si="2"/>
        <v>193065</v>
      </c>
      <c r="N4204" s="21">
        <f t="shared" si="3"/>
        <v>0.764706187</v>
      </c>
      <c r="O4204" s="20">
        <f t="shared" si="4"/>
        <v>0.3</v>
      </c>
      <c r="P4204" s="19">
        <f t="shared" si="5"/>
        <v>44291.4</v>
      </c>
      <c r="Q4204" s="22">
        <f t="shared" si="6"/>
        <v>3543.312</v>
      </c>
      <c r="R4204" s="16">
        <v>0.117223278927314</v>
      </c>
      <c r="S4204" s="16">
        <v>0.4</v>
      </c>
      <c r="T4204" s="16">
        <v>147638.0</v>
      </c>
      <c r="U4204" s="16">
        <v>0.154471008950262</v>
      </c>
      <c r="V4204" s="16">
        <v>285072.385242485</v>
      </c>
      <c r="W4204" s="16">
        <v>22805.7908193988</v>
      </c>
    </row>
    <row r="4205" ht="22.5" customHeight="1">
      <c r="A4205" s="2">
        <v>0.0</v>
      </c>
      <c r="B4205" s="10">
        <v>53598.0</v>
      </c>
      <c r="C4205" s="2">
        <v>74780.0</v>
      </c>
      <c r="D4205" s="2" t="s">
        <v>15</v>
      </c>
      <c r="E4205" s="2">
        <v>10.0</v>
      </c>
      <c r="F4205" s="2">
        <v>0.0</v>
      </c>
      <c r="G4205" s="2">
        <v>1.0</v>
      </c>
      <c r="H4205" s="2">
        <v>191.55190932</v>
      </c>
      <c r="I4205" s="2">
        <v>1.0</v>
      </c>
      <c r="J4205" s="2">
        <v>42.0</v>
      </c>
      <c r="K4205" s="18">
        <v>40.49010197</v>
      </c>
      <c r="L4205" s="19">
        <f t="shared" si="1"/>
        <v>53598</v>
      </c>
      <c r="M4205" s="20">
        <f t="shared" si="2"/>
        <v>74780</v>
      </c>
      <c r="N4205" s="21">
        <f t="shared" si="3"/>
        <v>0.7167424445</v>
      </c>
      <c r="O4205" s="20">
        <f t="shared" si="4"/>
        <v>0.3</v>
      </c>
      <c r="P4205" s="19">
        <f t="shared" si="5"/>
        <v>16079.4</v>
      </c>
      <c r="Q4205" s="22">
        <f t="shared" si="6"/>
        <v>1286.352</v>
      </c>
      <c r="R4205" s="16">
        <v>0.192516282693155</v>
      </c>
      <c r="S4205" s="16">
        <v>0.4</v>
      </c>
      <c r="T4205" s="16">
        <v>53598.0</v>
      </c>
      <c r="U4205" s="16">
        <v>0.178619690800265</v>
      </c>
      <c r="V4205" s="16">
        <v>119670.727343908</v>
      </c>
      <c r="W4205" s="16">
        <v>9573.65818751264</v>
      </c>
    </row>
    <row r="4206" ht="22.5" customHeight="1">
      <c r="A4206" s="2">
        <v>0.0</v>
      </c>
      <c r="B4206" s="17"/>
      <c r="C4206" s="2">
        <v>80239.0</v>
      </c>
      <c r="D4206" s="2" t="s">
        <v>13</v>
      </c>
      <c r="E4206" s="2">
        <v>5.0</v>
      </c>
      <c r="F4206" s="2">
        <v>0.0</v>
      </c>
      <c r="G4206" s="2">
        <v>0.0</v>
      </c>
      <c r="H4206" s="2">
        <v>402.08681048</v>
      </c>
      <c r="I4206" s="2">
        <v>0.0</v>
      </c>
      <c r="J4206" s="2">
        <v>23.0</v>
      </c>
      <c r="K4206" s="18">
        <v>21.989945778</v>
      </c>
      <c r="L4206" s="19" t="str">
        <f t="shared" si="1"/>
        <v/>
      </c>
      <c r="M4206" s="20">
        <f t="shared" si="2"/>
        <v>80239</v>
      </c>
      <c r="N4206" s="21">
        <f t="shared" si="3"/>
        <v>0</v>
      </c>
      <c r="O4206" s="20">
        <f t="shared" si="4"/>
        <v>0.2</v>
      </c>
      <c r="P4206" s="19">
        <f t="shared" si="5"/>
        <v>0</v>
      </c>
      <c r="Q4206" s="22">
        <f t="shared" si="6"/>
        <v>0</v>
      </c>
      <c r="R4206" s="16">
        <v>0.0356713907093613</v>
      </c>
      <c r="S4206" s="16">
        <v>0.4</v>
      </c>
      <c r="T4206" s="16">
        <v>0.0</v>
      </c>
      <c r="U4206" s="16">
        <v>0.0878667391510915</v>
      </c>
      <c r="V4206" s="16">
        <v>0.0</v>
      </c>
      <c r="W4206" s="16">
        <v>0.0</v>
      </c>
    </row>
    <row r="4207" ht="22.5" customHeight="1">
      <c r="A4207" s="2">
        <v>0.0</v>
      </c>
      <c r="B4207" s="10">
        <v>63967.0</v>
      </c>
      <c r="C4207" s="2">
        <v>102113.0</v>
      </c>
      <c r="D4207" s="2" t="s">
        <v>12</v>
      </c>
      <c r="E4207" s="2">
        <v>10.0</v>
      </c>
      <c r="G4207" s="2">
        <v>0.0</v>
      </c>
      <c r="H4207" s="2">
        <v>107.44989467</v>
      </c>
      <c r="I4207" s="2">
        <v>2.0</v>
      </c>
      <c r="J4207" s="2">
        <v>19.0</v>
      </c>
      <c r="K4207" s="18">
        <v>36.183734398</v>
      </c>
      <c r="L4207" s="19">
        <f t="shared" si="1"/>
        <v>63967</v>
      </c>
      <c r="M4207" s="20">
        <f t="shared" si="2"/>
        <v>102113</v>
      </c>
      <c r="N4207" s="21">
        <f t="shared" si="3"/>
        <v>0.626433461</v>
      </c>
      <c r="O4207" s="20">
        <f t="shared" si="4"/>
        <v>0.3</v>
      </c>
      <c r="P4207" s="19">
        <f t="shared" si="5"/>
        <v>19190.1</v>
      </c>
      <c r="Q4207" s="22">
        <f t="shared" si="6"/>
        <v>1535.208</v>
      </c>
      <c r="R4207" s="16">
        <v>0.111607053030122</v>
      </c>
      <c r="S4207" s="16">
        <v>0.4</v>
      </c>
      <c r="T4207" s="16">
        <v>63967.0</v>
      </c>
      <c r="U4207" s="16">
        <v>0.151690834931387</v>
      </c>
      <c r="V4207" s="16">
        <v>121290.0954757</v>
      </c>
      <c r="W4207" s="16">
        <v>9703.20763805606</v>
      </c>
    </row>
    <row r="4208" ht="22.5" customHeight="1">
      <c r="A4208" s="2">
        <v>0.0</v>
      </c>
      <c r="B4208" s="10">
        <v>91327.0</v>
      </c>
      <c r="C4208" s="2">
        <v>139106.0</v>
      </c>
      <c r="D4208" s="2" t="s">
        <v>15</v>
      </c>
      <c r="F4208" s="2">
        <v>0.0</v>
      </c>
      <c r="G4208" s="2">
        <v>0.0</v>
      </c>
      <c r="H4208" s="2">
        <v>201.68554815</v>
      </c>
      <c r="I4208" s="2">
        <v>0.0</v>
      </c>
      <c r="J4208" s="2">
        <v>21.0</v>
      </c>
      <c r="K4208" s="18">
        <v>30.019555132</v>
      </c>
      <c r="L4208" s="19">
        <f t="shared" si="1"/>
        <v>91327</v>
      </c>
      <c r="M4208" s="20">
        <f t="shared" si="2"/>
        <v>139106</v>
      </c>
      <c r="N4208" s="21">
        <f t="shared" si="3"/>
        <v>0.6565281153</v>
      </c>
      <c r="O4208" s="20">
        <f t="shared" si="4"/>
        <v>0.3</v>
      </c>
      <c r="P4208" s="19">
        <f t="shared" si="5"/>
        <v>27398.1</v>
      </c>
      <c r="Q4208" s="22">
        <f t="shared" si="6"/>
        <v>2191.848</v>
      </c>
      <c r="R4208" s="16">
        <v>0.0673774556534353</v>
      </c>
      <c r="S4208" s="16">
        <v>0.4</v>
      </c>
      <c r="T4208" s="16">
        <v>91327.0</v>
      </c>
      <c r="U4208" s="16">
        <v>0.1222273479124</v>
      </c>
      <c r="V4208" s="16">
        <v>139533.212534946</v>
      </c>
      <c r="W4208" s="16">
        <v>11162.6570027957</v>
      </c>
    </row>
    <row r="4209" ht="22.5" customHeight="1">
      <c r="A4209" s="2">
        <v>0.0</v>
      </c>
      <c r="B4209" s="10">
        <v>91767.0</v>
      </c>
      <c r="C4209" s="2">
        <v>141897.0</v>
      </c>
      <c r="D4209" s="2" t="s">
        <v>15</v>
      </c>
      <c r="F4209" s="2">
        <v>0.0</v>
      </c>
      <c r="G4209" s="2">
        <v>0.0</v>
      </c>
      <c r="H4209" s="2">
        <v>207.65328952</v>
      </c>
      <c r="I4209" s="2">
        <v>0.0</v>
      </c>
      <c r="J4209" s="2">
        <v>21.0</v>
      </c>
      <c r="K4209" s="18">
        <v>28.216739433</v>
      </c>
      <c r="L4209" s="19">
        <f t="shared" si="1"/>
        <v>91767</v>
      </c>
      <c r="M4209" s="20">
        <f t="shared" si="2"/>
        <v>141897</v>
      </c>
      <c r="N4209" s="21">
        <f t="shared" si="3"/>
        <v>0.6467155754</v>
      </c>
      <c r="O4209" s="20">
        <f t="shared" si="4"/>
        <v>0.3</v>
      </c>
      <c r="P4209" s="19">
        <f t="shared" si="5"/>
        <v>27530.1</v>
      </c>
      <c r="Q4209" s="22">
        <f t="shared" si="6"/>
        <v>2202.408</v>
      </c>
      <c r="R4209" s="16">
        <v>0.0580788433528009</v>
      </c>
      <c r="S4209" s="16">
        <v>0.4</v>
      </c>
      <c r="T4209" s="16">
        <v>91767.0</v>
      </c>
      <c r="U4209" s="16">
        <v>0.113724610717164</v>
      </c>
      <c r="V4209" s="16">
        <v>130452.079396025</v>
      </c>
      <c r="W4209" s="16">
        <v>10436.166351682</v>
      </c>
    </row>
    <row r="4210" ht="22.5" customHeight="1">
      <c r="A4210" s="2">
        <v>0.0</v>
      </c>
      <c r="B4210" s="10">
        <v>104379.0</v>
      </c>
      <c r="C4210" s="2">
        <v>144850.0</v>
      </c>
      <c r="K4210" s="18">
        <v>38.010733984</v>
      </c>
      <c r="L4210" s="19">
        <f t="shared" si="1"/>
        <v>104379</v>
      </c>
      <c r="M4210" s="20">
        <f t="shared" si="2"/>
        <v>144850</v>
      </c>
      <c r="N4210" s="21">
        <f t="shared" si="3"/>
        <v>0.7206006213</v>
      </c>
      <c r="O4210" s="20">
        <f t="shared" si="4"/>
        <v>0.3</v>
      </c>
      <c r="P4210" s="19">
        <f t="shared" si="5"/>
        <v>31313.7</v>
      </c>
      <c r="Q4210" s="22">
        <f t="shared" si="6"/>
        <v>2505.096</v>
      </c>
      <c r="R4210" s="16">
        <v>0.147951229611092</v>
      </c>
      <c r="S4210" s="16">
        <v>0.4</v>
      </c>
      <c r="T4210" s="16">
        <v>104379.0</v>
      </c>
      <c r="U4210" s="16">
        <v>0.166938259394205</v>
      </c>
      <c r="V4210" s="16">
        <v>217810.607216346</v>
      </c>
      <c r="W4210" s="16">
        <v>17424.8485773077</v>
      </c>
    </row>
    <row r="4211" ht="22.5" customHeight="1">
      <c r="A4211" s="2">
        <v>0.0</v>
      </c>
      <c r="B4211" s="10">
        <v>51861.0</v>
      </c>
      <c r="C4211" s="2">
        <v>68951.0</v>
      </c>
      <c r="D4211" s="2" t="s">
        <v>15</v>
      </c>
      <c r="E4211" s="2">
        <v>10.0</v>
      </c>
      <c r="F4211" s="2">
        <v>0.0</v>
      </c>
      <c r="G4211" s="2">
        <v>0.0</v>
      </c>
      <c r="H4211" s="2">
        <v>188.97861712</v>
      </c>
      <c r="I4211" s="2">
        <v>0.0</v>
      </c>
      <c r="J4211" s="2">
        <v>42.0</v>
      </c>
      <c r="K4211" s="18">
        <v>38.999754155</v>
      </c>
      <c r="L4211" s="19">
        <f t="shared" si="1"/>
        <v>51861</v>
      </c>
      <c r="M4211" s="20">
        <f t="shared" si="2"/>
        <v>68951</v>
      </c>
      <c r="N4211" s="21">
        <f t="shared" si="3"/>
        <v>0.7521428261</v>
      </c>
      <c r="O4211" s="20">
        <f t="shared" si="4"/>
        <v>0.3</v>
      </c>
      <c r="P4211" s="19">
        <f t="shared" si="5"/>
        <v>15558.3</v>
      </c>
      <c r="Q4211" s="22">
        <f t="shared" si="6"/>
        <v>1244.664</v>
      </c>
      <c r="R4211" s="16">
        <v>0.0801098133569025</v>
      </c>
      <c r="S4211" s="16">
        <v>0.4</v>
      </c>
      <c r="T4211" s="16">
        <v>51861.0</v>
      </c>
      <c r="U4211" s="16">
        <v>0.132343202995599</v>
      </c>
      <c r="V4211" s="16">
        <v>85793.1356319351</v>
      </c>
      <c r="W4211" s="16">
        <v>6863.4508505548</v>
      </c>
    </row>
    <row r="4212" ht="22.5" customHeight="1">
      <c r="A4212" s="2">
        <v>1.0</v>
      </c>
      <c r="B4212" s="10">
        <v>52735.0</v>
      </c>
      <c r="C4212" s="2">
        <v>75372.0</v>
      </c>
      <c r="D4212" s="2" t="s">
        <v>15</v>
      </c>
      <c r="E4212" s="2">
        <v>5.0</v>
      </c>
      <c r="F4212" s="2">
        <v>0.0</v>
      </c>
      <c r="G4212" s="2">
        <v>1.0</v>
      </c>
      <c r="H4212" s="2">
        <v>217.02094018</v>
      </c>
      <c r="I4212" s="2">
        <v>6.0</v>
      </c>
      <c r="J4212" s="2">
        <v>23.0</v>
      </c>
      <c r="K4212" s="18">
        <v>34.015914976</v>
      </c>
      <c r="L4212" s="19">
        <f t="shared" si="1"/>
        <v>52735</v>
      </c>
      <c r="M4212" s="20">
        <f t="shared" si="2"/>
        <v>75372</v>
      </c>
      <c r="N4212" s="21">
        <f t="shared" si="3"/>
        <v>0.6996630048</v>
      </c>
      <c r="O4212" s="20">
        <f t="shared" si="4"/>
        <v>0.3</v>
      </c>
      <c r="P4212" s="19">
        <f t="shared" si="5"/>
        <v>15820.5</v>
      </c>
      <c r="Q4212" s="22">
        <f t="shared" si="6"/>
        <v>1265.64</v>
      </c>
      <c r="R4212" s="16">
        <v>0.290177760986112</v>
      </c>
      <c r="S4212" s="16">
        <v>0.4</v>
      </c>
      <c r="T4212" s="16">
        <v>52735.0</v>
      </c>
      <c r="U4212" s="16">
        <v>0.186954784977888</v>
      </c>
      <c r="V4212" s="16">
        <v>123238.257322611</v>
      </c>
      <c r="W4212" s="16">
        <v>9859.06058580893</v>
      </c>
    </row>
    <row r="4213" ht="22.5" customHeight="1">
      <c r="A4213" s="2">
        <v>0.0</v>
      </c>
      <c r="B4213" s="10">
        <v>62387.0</v>
      </c>
      <c r="C4213" s="2">
        <v>113827.0</v>
      </c>
      <c r="D4213" s="2" t="s">
        <v>15</v>
      </c>
      <c r="E4213" s="2">
        <v>15.0</v>
      </c>
      <c r="F4213" s="2">
        <v>0.0</v>
      </c>
      <c r="G4213" s="2">
        <v>3.0</v>
      </c>
      <c r="H4213" s="2">
        <v>281.05914082</v>
      </c>
      <c r="I4213" s="2">
        <v>1.0</v>
      </c>
      <c r="J4213" s="2">
        <v>36.0</v>
      </c>
      <c r="K4213" s="18">
        <v>26.031709113</v>
      </c>
      <c r="L4213" s="19">
        <f t="shared" si="1"/>
        <v>62387</v>
      </c>
      <c r="M4213" s="20">
        <f t="shared" si="2"/>
        <v>113827</v>
      </c>
      <c r="N4213" s="21">
        <f t="shared" si="3"/>
        <v>0.5480861307</v>
      </c>
      <c r="O4213" s="20">
        <f t="shared" si="4"/>
        <v>0.25</v>
      </c>
      <c r="P4213" s="19">
        <f t="shared" si="5"/>
        <v>15596.75</v>
      </c>
      <c r="Q4213" s="22">
        <f t="shared" si="6"/>
        <v>1247.74</v>
      </c>
      <c r="R4213" s="16">
        <v>0.219042942241936</v>
      </c>
      <c r="S4213" s="16">
        <v>0.4</v>
      </c>
      <c r="T4213" s="16">
        <v>62387.0</v>
      </c>
      <c r="U4213" s="16">
        <v>0.182860947626814</v>
      </c>
      <c r="V4213" s="16">
        <v>142601.824244925</v>
      </c>
      <c r="W4213" s="16">
        <v>11408.145939594</v>
      </c>
    </row>
    <row r="4214" ht="22.5" customHeight="1">
      <c r="A4214" s="2">
        <v>0.0</v>
      </c>
      <c r="B4214" s="10">
        <v>66859.0</v>
      </c>
      <c r="C4214" s="2">
        <v>104878.0</v>
      </c>
      <c r="D4214" s="2" t="s">
        <v>12</v>
      </c>
      <c r="E4214" s="2">
        <v>7.0</v>
      </c>
      <c r="G4214" s="2">
        <v>1.0</v>
      </c>
      <c r="H4214" s="2">
        <v>116.5339256</v>
      </c>
      <c r="I4214" s="2">
        <v>1.0</v>
      </c>
      <c r="J4214" s="2">
        <v>18.0</v>
      </c>
      <c r="K4214" s="18">
        <v>38.884826945</v>
      </c>
      <c r="L4214" s="19">
        <f t="shared" si="1"/>
        <v>66859</v>
      </c>
      <c r="M4214" s="20">
        <f t="shared" si="2"/>
        <v>104878</v>
      </c>
      <c r="N4214" s="21">
        <f t="shared" si="3"/>
        <v>0.6374930872</v>
      </c>
      <c r="O4214" s="20">
        <f t="shared" si="4"/>
        <v>0.3</v>
      </c>
      <c r="P4214" s="19">
        <f t="shared" si="5"/>
        <v>20057.7</v>
      </c>
      <c r="Q4214" s="22">
        <f t="shared" si="6"/>
        <v>1604.616</v>
      </c>
      <c r="R4214" s="16">
        <v>0.223638315005991</v>
      </c>
      <c r="S4214" s="16">
        <v>0.4</v>
      </c>
      <c r="T4214" s="16">
        <v>66859.0</v>
      </c>
      <c r="U4214" s="16">
        <v>0.183424937276704</v>
      </c>
      <c r="V4214" s="16">
        <v>153295.098517289</v>
      </c>
      <c r="W4214" s="16">
        <v>12263.6078813831</v>
      </c>
    </row>
    <row r="4215" ht="22.5" customHeight="1">
      <c r="A4215" s="2">
        <v>0.0</v>
      </c>
      <c r="B4215" s="10">
        <v>10421.0</v>
      </c>
      <c r="C4215" s="2">
        <v>24808.0</v>
      </c>
      <c r="D4215" s="2" t="s">
        <v>11</v>
      </c>
      <c r="F4215" s="2">
        <v>0.0</v>
      </c>
      <c r="G4215" s="2">
        <v>0.0</v>
      </c>
      <c r="H4215" s="2">
        <v>61.286698451</v>
      </c>
      <c r="I4215" s="2">
        <v>2.0</v>
      </c>
      <c r="J4215" s="2">
        <v>19.0</v>
      </c>
      <c r="K4215" s="18">
        <v>40.016621624</v>
      </c>
      <c r="L4215" s="19">
        <f t="shared" si="1"/>
        <v>10421</v>
      </c>
      <c r="M4215" s="20">
        <f t="shared" si="2"/>
        <v>24808</v>
      </c>
      <c r="N4215" s="21">
        <f t="shared" si="3"/>
        <v>0.4200661077</v>
      </c>
      <c r="O4215" s="20">
        <f t="shared" si="4"/>
        <v>0.2</v>
      </c>
      <c r="P4215" s="19">
        <f t="shared" si="5"/>
        <v>2084.2</v>
      </c>
      <c r="Q4215" s="22">
        <f t="shared" si="6"/>
        <v>166.736</v>
      </c>
      <c r="R4215" s="16">
        <v>0.310573420631666</v>
      </c>
      <c r="S4215" s="16">
        <v>0.4</v>
      </c>
      <c r="T4215" s="16">
        <v>10421.0</v>
      </c>
      <c r="U4215" s="16">
        <v>0.186569882733168</v>
      </c>
      <c r="V4215" s="16">
        <v>24303.0593495293</v>
      </c>
      <c r="W4215" s="16">
        <v>1944.24474796234</v>
      </c>
    </row>
    <row r="4216" ht="22.5" customHeight="1">
      <c r="A4216" s="2">
        <v>1.0</v>
      </c>
      <c r="B4216" s="10">
        <v>108000.0</v>
      </c>
      <c r="C4216" s="2">
        <v>144940.0</v>
      </c>
      <c r="D4216" s="2" t="s">
        <v>11</v>
      </c>
      <c r="E4216" s="2">
        <v>13.0</v>
      </c>
      <c r="F4216" s="2">
        <v>0.0</v>
      </c>
      <c r="G4216" s="2">
        <v>0.0</v>
      </c>
      <c r="H4216" s="2">
        <v>260.76666667</v>
      </c>
      <c r="I4216" s="2">
        <v>1.0</v>
      </c>
      <c r="J4216" s="2">
        <v>22.0</v>
      </c>
      <c r="K4216" s="11"/>
      <c r="L4216" s="12">
        <f t="shared" si="1"/>
        <v>108000</v>
      </c>
      <c r="M4216" s="13">
        <f t="shared" si="2"/>
        <v>144940</v>
      </c>
      <c r="N4216" s="14">
        <f t="shared" si="3"/>
        <v>0.7451359183</v>
      </c>
      <c r="O4216" s="13">
        <f t="shared" si="4"/>
        <v>0.3</v>
      </c>
      <c r="P4216" s="12">
        <f t="shared" si="5"/>
        <v>32400</v>
      </c>
      <c r="Q4216" s="15">
        <f t="shared" si="6"/>
        <v>2592</v>
      </c>
      <c r="R4216" s="16">
        <v>0.0710468899537911</v>
      </c>
      <c r="S4216" s="16">
        <v>0.4</v>
      </c>
      <c r="T4216" s="16">
        <v>108000.0</v>
      </c>
      <c r="U4216" s="16">
        <v>0.125309284440303</v>
      </c>
      <c r="V4216" s="16">
        <v>169167.53399441</v>
      </c>
      <c r="W4216" s="16">
        <v>13533.4027195528</v>
      </c>
    </row>
    <row r="4217" ht="22.5" customHeight="1">
      <c r="A4217" s="2">
        <v>0.0</v>
      </c>
      <c r="B4217" s="10">
        <v>61468.0</v>
      </c>
      <c r="C4217" s="2">
        <v>87450.0</v>
      </c>
      <c r="D4217" s="2" t="s">
        <v>12</v>
      </c>
      <c r="E4217" s="2">
        <v>5.0</v>
      </c>
      <c r="H4217" s="2">
        <v>166.61081662</v>
      </c>
      <c r="J4217" s="2">
        <v>16.0</v>
      </c>
      <c r="K4217" s="18">
        <v>38.201210401</v>
      </c>
      <c r="L4217" s="19">
        <f t="shared" si="1"/>
        <v>61468</v>
      </c>
      <c r="M4217" s="20">
        <f t="shared" si="2"/>
        <v>87450</v>
      </c>
      <c r="N4217" s="21">
        <f t="shared" si="3"/>
        <v>0.7028930818</v>
      </c>
      <c r="O4217" s="20">
        <f t="shared" si="4"/>
        <v>0.3</v>
      </c>
      <c r="P4217" s="19">
        <f t="shared" si="5"/>
        <v>18440.4</v>
      </c>
      <c r="Q4217" s="22">
        <f t="shared" si="6"/>
        <v>1475.232</v>
      </c>
      <c r="R4217" s="16">
        <v>0.089822288333804</v>
      </c>
      <c r="S4217" s="16">
        <v>0.4</v>
      </c>
      <c r="T4217" s="16">
        <v>61468.0</v>
      </c>
      <c r="U4217" s="16">
        <v>0.139075346028207</v>
      </c>
      <c r="V4217" s="16">
        <v>106858.542120772</v>
      </c>
      <c r="W4217" s="16">
        <v>8548.68336966183</v>
      </c>
    </row>
    <row r="4218" ht="22.5" customHeight="1">
      <c r="A4218" s="2">
        <v>0.0</v>
      </c>
      <c r="B4218" s="10">
        <v>53458.0</v>
      </c>
      <c r="C4218" s="2">
        <v>77455.0</v>
      </c>
      <c r="D4218" s="2" t="s">
        <v>15</v>
      </c>
      <c r="E4218" s="2">
        <v>10.0</v>
      </c>
      <c r="F4218" s="2">
        <v>0.0</v>
      </c>
      <c r="G4218" s="2">
        <v>0.0</v>
      </c>
      <c r="H4218" s="2">
        <v>192.88774922</v>
      </c>
      <c r="I4218" s="2">
        <v>1.0</v>
      </c>
      <c r="J4218" s="2">
        <v>42.0</v>
      </c>
      <c r="K4218" s="18">
        <v>40.956310782</v>
      </c>
      <c r="L4218" s="19">
        <f t="shared" si="1"/>
        <v>53458</v>
      </c>
      <c r="M4218" s="20">
        <f t="shared" si="2"/>
        <v>77455</v>
      </c>
      <c r="N4218" s="21">
        <f t="shared" si="3"/>
        <v>0.6901813956</v>
      </c>
      <c r="O4218" s="20">
        <f t="shared" si="4"/>
        <v>0.3</v>
      </c>
      <c r="P4218" s="19">
        <f t="shared" si="5"/>
        <v>16037.4</v>
      </c>
      <c r="Q4218" s="22">
        <f t="shared" si="6"/>
        <v>1282.992</v>
      </c>
      <c r="R4218" s="16">
        <v>0.0999460242905439</v>
      </c>
      <c r="S4218" s="16">
        <v>0.4</v>
      </c>
      <c r="T4218" s="16">
        <v>53458.0</v>
      </c>
      <c r="U4218" s="16">
        <v>0.145327150210366</v>
      </c>
      <c r="V4218" s="16">
        <v>97111.234949322</v>
      </c>
      <c r="W4218" s="16">
        <v>7768.89879594576</v>
      </c>
    </row>
    <row r="4219" ht="22.5" customHeight="1">
      <c r="A4219" s="2">
        <v>0.0</v>
      </c>
      <c r="B4219" s="10">
        <v>61423.0</v>
      </c>
      <c r="C4219" s="2">
        <v>103075.0</v>
      </c>
      <c r="D4219" s="2" t="s">
        <v>12</v>
      </c>
      <c r="E4219" s="2">
        <v>7.0</v>
      </c>
      <c r="G4219" s="2">
        <v>1.0</v>
      </c>
      <c r="H4219" s="2">
        <v>125.52302355</v>
      </c>
      <c r="I4219" s="2">
        <v>1.0</v>
      </c>
      <c r="J4219" s="2">
        <v>17.0</v>
      </c>
      <c r="K4219" s="18">
        <v>37.006766746</v>
      </c>
      <c r="L4219" s="19">
        <f t="shared" si="1"/>
        <v>61423</v>
      </c>
      <c r="M4219" s="20">
        <f t="shared" si="2"/>
        <v>103075</v>
      </c>
      <c r="N4219" s="21">
        <f t="shared" si="3"/>
        <v>0.5959058938</v>
      </c>
      <c r="O4219" s="20">
        <f t="shared" si="4"/>
        <v>0.25</v>
      </c>
      <c r="P4219" s="19">
        <f t="shared" si="5"/>
        <v>15355.75</v>
      </c>
      <c r="Q4219" s="22">
        <f t="shared" si="6"/>
        <v>1228.46</v>
      </c>
      <c r="R4219" s="16">
        <v>0.197323685887251</v>
      </c>
      <c r="S4219" s="16">
        <v>0.4</v>
      </c>
      <c r="T4219" s="16">
        <v>61423.0</v>
      </c>
      <c r="U4219" s="16">
        <v>0.179520572173802</v>
      </c>
      <c r="V4219" s="16">
        <v>137833.651307893</v>
      </c>
      <c r="W4219" s="16">
        <v>11026.6921046314</v>
      </c>
    </row>
    <row r="4220" ht="22.5" customHeight="1">
      <c r="A4220" s="2">
        <v>0.0</v>
      </c>
      <c r="B4220" s="10">
        <v>70152.0</v>
      </c>
      <c r="C4220" s="2">
        <v>188365.0</v>
      </c>
      <c r="D4220" s="2" t="s">
        <v>11</v>
      </c>
      <c r="E4220" s="2">
        <v>9.0</v>
      </c>
      <c r="F4220" s="2">
        <v>0.0</v>
      </c>
      <c r="G4220" s="2">
        <v>0.0</v>
      </c>
      <c r="H4220" s="2">
        <v>367.54149045</v>
      </c>
      <c r="I4220" s="2">
        <v>0.0</v>
      </c>
      <c r="J4220" s="2">
        <v>17.0</v>
      </c>
      <c r="K4220" s="18">
        <v>32.692515336</v>
      </c>
      <c r="L4220" s="19">
        <f t="shared" si="1"/>
        <v>70152</v>
      </c>
      <c r="M4220" s="20">
        <f t="shared" si="2"/>
        <v>188365</v>
      </c>
      <c r="N4220" s="21">
        <f t="shared" si="3"/>
        <v>0.3724258753</v>
      </c>
      <c r="O4220" s="20">
        <f t="shared" si="4"/>
        <v>0.2</v>
      </c>
      <c r="P4220" s="19">
        <f t="shared" si="5"/>
        <v>14030.4</v>
      </c>
      <c r="Q4220" s="22">
        <f t="shared" si="6"/>
        <v>1122.432</v>
      </c>
      <c r="R4220" s="16">
        <v>0.034191560769984</v>
      </c>
      <c r="S4220" s="16">
        <v>0.4</v>
      </c>
      <c r="T4220" s="16">
        <v>70152.0</v>
      </c>
      <c r="U4220" s="16">
        <v>0.0858025084819167</v>
      </c>
      <c r="V4220" s="16">
        <v>75240.2196877927</v>
      </c>
      <c r="W4220" s="16">
        <v>6019.21757502342</v>
      </c>
    </row>
    <row r="4221" ht="22.5" customHeight="1">
      <c r="A4221" s="2">
        <v>0.0</v>
      </c>
      <c r="B4221" s="10">
        <v>61838.0</v>
      </c>
      <c r="C4221" s="2">
        <v>92091.0</v>
      </c>
      <c r="D4221" s="2" t="s">
        <v>12</v>
      </c>
      <c r="E4221" s="2">
        <v>5.0</v>
      </c>
      <c r="H4221" s="2">
        <v>171.57670006</v>
      </c>
      <c r="J4221" s="2">
        <v>16.0</v>
      </c>
      <c r="K4221" s="18">
        <v>37.800400889</v>
      </c>
      <c r="L4221" s="19">
        <f t="shared" si="1"/>
        <v>61838</v>
      </c>
      <c r="M4221" s="20">
        <f t="shared" si="2"/>
        <v>92091</v>
      </c>
      <c r="N4221" s="21">
        <f t="shared" si="3"/>
        <v>0.6714879847</v>
      </c>
      <c r="O4221" s="20">
        <f t="shared" si="4"/>
        <v>0.3</v>
      </c>
      <c r="P4221" s="19">
        <f t="shared" si="5"/>
        <v>18551.4</v>
      </c>
      <c r="Q4221" s="22">
        <f t="shared" si="6"/>
        <v>1484.112</v>
      </c>
      <c r="R4221" s="16">
        <v>0.0852906489195035</v>
      </c>
      <c r="S4221" s="16">
        <v>0.4</v>
      </c>
      <c r="T4221" s="16">
        <v>61838.0</v>
      </c>
      <c r="U4221" s="16">
        <v>0.136030312085127</v>
      </c>
      <c r="V4221" s="16">
        <v>105148.030484001</v>
      </c>
      <c r="W4221" s="16">
        <v>8411.84243872012</v>
      </c>
    </row>
    <row r="4222" ht="22.5" customHeight="1">
      <c r="A4222" s="2">
        <v>0.0</v>
      </c>
      <c r="B4222" s="10">
        <v>148955.0</v>
      </c>
      <c r="C4222" s="2">
        <v>118862.0</v>
      </c>
      <c r="D4222" s="2" t="s">
        <v>15</v>
      </c>
      <c r="E4222" s="2">
        <v>6.0</v>
      </c>
      <c r="F4222" s="2">
        <v>0.0</v>
      </c>
      <c r="G4222" s="2">
        <v>0.0</v>
      </c>
      <c r="H4222" s="2">
        <v>93.92588206</v>
      </c>
      <c r="I4222" s="2">
        <v>3.0</v>
      </c>
      <c r="J4222" s="2">
        <v>34.0</v>
      </c>
      <c r="K4222" s="18">
        <v>30.322114625</v>
      </c>
      <c r="L4222" s="19">
        <f t="shared" si="1"/>
        <v>148955</v>
      </c>
      <c r="M4222" s="20">
        <f t="shared" si="2"/>
        <v>118862</v>
      </c>
      <c r="N4222" s="21">
        <f t="shared" si="3"/>
        <v>1.253175952</v>
      </c>
      <c r="O4222" s="20">
        <f t="shared" si="4"/>
        <v>1.05</v>
      </c>
      <c r="P4222" s="19">
        <f t="shared" si="5"/>
        <v>156402.75</v>
      </c>
      <c r="Q4222" s="22">
        <f t="shared" si="6"/>
        <v>12512.22</v>
      </c>
      <c r="R4222" s="16">
        <v>0.134286950991991</v>
      </c>
      <c r="S4222" s="16">
        <v>0.4</v>
      </c>
      <c r="T4222" s="16">
        <v>148955.0</v>
      </c>
      <c r="U4222" s="16">
        <v>0.161922466337299</v>
      </c>
      <c r="V4222" s="16">
        <v>301489.512165905</v>
      </c>
      <c r="W4222" s="16">
        <v>24119.1609732724</v>
      </c>
    </row>
    <row r="4223" ht="22.5" customHeight="1">
      <c r="A4223" s="2">
        <v>0.0</v>
      </c>
      <c r="B4223" s="17"/>
      <c r="C4223" s="2">
        <v>57036.0</v>
      </c>
      <c r="D4223" s="2" t="s">
        <v>11</v>
      </c>
      <c r="F4223" s="2">
        <v>0.0</v>
      </c>
      <c r="G4223" s="2">
        <v>0.0</v>
      </c>
      <c r="H4223" s="2">
        <v>308.60344479</v>
      </c>
      <c r="I4223" s="2">
        <v>0.0</v>
      </c>
      <c r="J4223" s="2">
        <v>18.0</v>
      </c>
      <c r="K4223" s="18">
        <v>39.2346081</v>
      </c>
      <c r="L4223" s="19" t="str">
        <f t="shared" si="1"/>
        <v/>
      </c>
      <c r="M4223" s="20">
        <f t="shared" si="2"/>
        <v>57036</v>
      </c>
      <c r="N4223" s="21">
        <f t="shared" si="3"/>
        <v>0</v>
      </c>
      <c r="O4223" s="20">
        <f t="shared" si="4"/>
        <v>0.2</v>
      </c>
      <c r="P4223" s="19">
        <f t="shared" si="5"/>
        <v>0</v>
      </c>
      <c r="Q4223" s="22">
        <f t="shared" si="6"/>
        <v>0</v>
      </c>
      <c r="R4223" s="16">
        <v>0.0720987523871748</v>
      </c>
      <c r="S4223" s="16">
        <v>0.4</v>
      </c>
      <c r="T4223" s="16">
        <v>0.0</v>
      </c>
      <c r="U4223" s="16">
        <v>0.126166678246751</v>
      </c>
      <c r="V4223" s="16">
        <v>0.0</v>
      </c>
      <c r="W4223" s="16">
        <v>0.0</v>
      </c>
    </row>
    <row r="4224" ht="22.5" customHeight="1">
      <c r="A4224" s="2">
        <v>0.0</v>
      </c>
      <c r="B4224" s="10">
        <v>94320.0</v>
      </c>
      <c r="C4224" s="2">
        <v>140698.0</v>
      </c>
      <c r="D4224" s="2" t="s">
        <v>15</v>
      </c>
      <c r="F4224" s="2">
        <v>0.0</v>
      </c>
      <c r="G4224" s="2">
        <v>0.0</v>
      </c>
      <c r="H4224" s="2">
        <v>208.24175781</v>
      </c>
      <c r="I4224" s="2">
        <v>0.0</v>
      </c>
      <c r="J4224" s="2">
        <v>20.0</v>
      </c>
      <c r="K4224" s="18">
        <v>29.188979738</v>
      </c>
      <c r="L4224" s="19">
        <f t="shared" si="1"/>
        <v>94320</v>
      </c>
      <c r="M4224" s="20">
        <f t="shared" si="2"/>
        <v>140698</v>
      </c>
      <c r="N4224" s="21">
        <f t="shared" si="3"/>
        <v>0.6703720024</v>
      </c>
      <c r="O4224" s="20">
        <f t="shared" si="4"/>
        <v>0.3</v>
      </c>
      <c r="P4224" s="19">
        <f t="shared" si="5"/>
        <v>28296</v>
      </c>
      <c r="Q4224" s="22">
        <f t="shared" si="6"/>
        <v>2263.68</v>
      </c>
      <c r="R4224" s="16">
        <v>0.0629573636483389</v>
      </c>
      <c r="S4224" s="16">
        <v>0.4</v>
      </c>
      <c r="T4224" s="16">
        <v>94320.0</v>
      </c>
      <c r="U4224" s="16">
        <v>0.118316174205729</v>
      </c>
      <c r="V4224" s="16">
        <v>139494.769388554</v>
      </c>
      <c r="W4224" s="16">
        <v>11159.5815510843</v>
      </c>
    </row>
    <row r="4225" ht="22.5" customHeight="1">
      <c r="A4225" s="2">
        <v>0.0</v>
      </c>
      <c r="B4225" s="10">
        <v>105787.0</v>
      </c>
      <c r="C4225" s="2">
        <v>142466.0</v>
      </c>
      <c r="D4225" s="2" t="s">
        <v>15</v>
      </c>
      <c r="E4225" s="2">
        <v>8.0</v>
      </c>
      <c r="F4225" s="2">
        <v>0.0</v>
      </c>
      <c r="G4225" s="2">
        <v>0.0</v>
      </c>
      <c r="H4225" s="2">
        <v>145.37717658</v>
      </c>
      <c r="I4225" s="2">
        <v>0.0</v>
      </c>
      <c r="J4225" s="2">
        <v>22.0</v>
      </c>
      <c r="K4225" s="18">
        <v>32.333899345</v>
      </c>
      <c r="L4225" s="19">
        <f t="shared" si="1"/>
        <v>105787</v>
      </c>
      <c r="M4225" s="20">
        <f t="shared" si="2"/>
        <v>142466</v>
      </c>
      <c r="N4225" s="21">
        <f t="shared" si="3"/>
        <v>0.7425420802</v>
      </c>
      <c r="O4225" s="20">
        <f t="shared" si="4"/>
        <v>0.3</v>
      </c>
      <c r="P4225" s="19">
        <f t="shared" si="5"/>
        <v>31736.1</v>
      </c>
      <c r="Q4225" s="22">
        <f t="shared" si="6"/>
        <v>2538.888</v>
      </c>
      <c r="R4225" s="16">
        <v>0.102799030198253</v>
      </c>
      <c r="S4225" s="16">
        <v>0.4</v>
      </c>
      <c r="T4225" s="16">
        <v>105787.0</v>
      </c>
      <c r="U4225" s="16">
        <v>0.146962291522951</v>
      </c>
      <c r="V4225" s="16">
        <v>194333.749166731</v>
      </c>
      <c r="W4225" s="16">
        <v>15546.6999333385</v>
      </c>
    </row>
    <row r="4226" ht="22.5" customHeight="1">
      <c r="A4226" s="2">
        <v>0.0</v>
      </c>
      <c r="B4226" s="10">
        <v>142072.0</v>
      </c>
      <c r="C4226" s="2">
        <v>181484.0</v>
      </c>
      <c r="D4226" s="2" t="s">
        <v>15</v>
      </c>
      <c r="E4226" s="2">
        <v>6.0</v>
      </c>
      <c r="H4226" s="2">
        <v>162.53864032</v>
      </c>
      <c r="I4226" s="2">
        <v>5.0</v>
      </c>
      <c r="J4226" s="2">
        <v>42.0</v>
      </c>
      <c r="K4226" s="18">
        <v>41.270820127</v>
      </c>
      <c r="L4226" s="19">
        <f t="shared" si="1"/>
        <v>142072</v>
      </c>
      <c r="M4226" s="20">
        <f t="shared" si="2"/>
        <v>181484</v>
      </c>
      <c r="N4226" s="21">
        <f t="shared" si="3"/>
        <v>0.7828348505</v>
      </c>
      <c r="O4226" s="20">
        <f t="shared" si="4"/>
        <v>0.3</v>
      </c>
      <c r="P4226" s="19">
        <f t="shared" si="5"/>
        <v>42621.6</v>
      </c>
      <c r="Q4226" s="22">
        <f t="shared" si="6"/>
        <v>3409.728</v>
      </c>
      <c r="R4226" s="16">
        <v>0.191610581661532</v>
      </c>
      <c r="S4226" s="16">
        <v>0.4</v>
      </c>
      <c r="T4226" s="16">
        <v>142072.0</v>
      </c>
      <c r="U4226" s="16">
        <v>0.178442985542192</v>
      </c>
      <c r="V4226" s="16">
        <v>316896.89802438</v>
      </c>
      <c r="W4226" s="16">
        <v>25351.7518419504</v>
      </c>
    </row>
    <row r="4227" ht="22.5" customHeight="1">
      <c r="A4227" s="2">
        <v>0.0</v>
      </c>
      <c r="B4227" s="10">
        <v>36738.0</v>
      </c>
      <c r="C4227" s="2">
        <v>100040.0</v>
      </c>
      <c r="D4227" s="2" t="s">
        <v>11</v>
      </c>
      <c r="E4227" s="2">
        <v>6.0</v>
      </c>
      <c r="F4227" s="2">
        <v>0.0</v>
      </c>
      <c r="G4227" s="2">
        <v>0.0</v>
      </c>
      <c r="H4227" s="2">
        <v>138.94245756</v>
      </c>
      <c r="I4227" s="2">
        <v>0.0</v>
      </c>
      <c r="J4227" s="2">
        <v>14.0</v>
      </c>
      <c r="K4227" s="18">
        <v>30.78315421</v>
      </c>
      <c r="L4227" s="19">
        <f t="shared" si="1"/>
        <v>36738</v>
      </c>
      <c r="M4227" s="20">
        <f t="shared" si="2"/>
        <v>100040</v>
      </c>
      <c r="N4227" s="21">
        <f t="shared" si="3"/>
        <v>0.3672331068</v>
      </c>
      <c r="O4227" s="20">
        <f t="shared" si="4"/>
        <v>0.2</v>
      </c>
      <c r="P4227" s="19">
        <f t="shared" si="5"/>
        <v>7347.6</v>
      </c>
      <c r="Q4227" s="22">
        <f t="shared" si="6"/>
        <v>587.808</v>
      </c>
      <c r="R4227" s="16">
        <v>0.116007812365271</v>
      </c>
      <c r="S4227" s="16">
        <v>0.4</v>
      </c>
      <c r="T4227" s="16">
        <v>36738.0</v>
      </c>
      <c r="U4227" s="16">
        <v>0.153884031505648</v>
      </c>
      <c r="V4227" s="16">
        <v>70667.3943681812</v>
      </c>
      <c r="W4227" s="16">
        <v>5653.39154945449</v>
      </c>
    </row>
    <row r="4228" ht="22.5" customHeight="1">
      <c r="A4228" s="2">
        <v>0.0</v>
      </c>
      <c r="B4228" s="10">
        <v>71664.0</v>
      </c>
      <c r="C4228" s="2">
        <v>98015.0</v>
      </c>
      <c r="D4228" s="2" t="s">
        <v>14</v>
      </c>
      <c r="E4228" s="2">
        <v>9.0</v>
      </c>
      <c r="F4228" s="2">
        <v>0.0</v>
      </c>
      <c r="G4228" s="2">
        <v>0.0</v>
      </c>
      <c r="H4228" s="2">
        <v>191.31360881</v>
      </c>
      <c r="I4228" s="2">
        <v>1.0</v>
      </c>
      <c r="J4228" s="2">
        <v>19.0</v>
      </c>
      <c r="K4228" s="18">
        <v>34.921021057</v>
      </c>
      <c r="L4228" s="19">
        <f t="shared" si="1"/>
        <v>71664</v>
      </c>
      <c r="M4228" s="20">
        <f t="shared" si="2"/>
        <v>98015</v>
      </c>
      <c r="N4228" s="21">
        <f t="shared" si="3"/>
        <v>0.7311533949</v>
      </c>
      <c r="O4228" s="20">
        <f t="shared" si="4"/>
        <v>0.3</v>
      </c>
      <c r="P4228" s="19">
        <f t="shared" si="5"/>
        <v>21499.2</v>
      </c>
      <c r="Q4228" s="22">
        <f t="shared" si="6"/>
        <v>1719.936</v>
      </c>
      <c r="R4228" s="16">
        <v>0.108969267345063</v>
      </c>
      <c r="S4228" s="16">
        <v>0.4</v>
      </c>
      <c r="T4228" s="16">
        <v>71664.0</v>
      </c>
      <c r="U4228" s="16">
        <v>0.1503235141587</v>
      </c>
      <c r="V4228" s="16">
        <v>134659.803983363</v>
      </c>
      <c r="W4228" s="16">
        <v>10772.7843186691</v>
      </c>
    </row>
    <row r="4229" ht="22.5" customHeight="1">
      <c r="A4229" s="2">
        <v>0.0</v>
      </c>
      <c r="B4229" s="10">
        <v>48041.0</v>
      </c>
      <c r="C4229" s="2">
        <v>88433.0</v>
      </c>
      <c r="D4229" s="2" t="s">
        <v>11</v>
      </c>
      <c r="E4229" s="2">
        <v>12.0</v>
      </c>
      <c r="F4229" s="2">
        <v>0.0</v>
      </c>
      <c r="G4229" s="2">
        <v>0.0</v>
      </c>
      <c r="H4229" s="2">
        <v>96.336434623</v>
      </c>
      <c r="I4229" s="2">
        <v>0.0</v>
      </c>
      <c r="J4229" s="2">
        <v>10.0</v>
      </c>
      <c r="K4229" s="18">
        <v>5.2266736193</v>
      </c>
      <c r="L4229" s="19">
        <f t="shared" si="1"/>
        <v>48041</v>
      </c>
      <c r="M4229" s="20">
        <f t="shared" si="2"/>
        <v>88433</v>
      </c>
      <c r="N4229" s="21">
        <f t="shared" si="3"/>
        <v>0.5432474303</v>
      </c>
      <c r="O4229" s="20">
        <f t="shared" si="4"/>
        <v>0.25</v>
      </c>
      <c r="P4229" s="19">
        <f t="shared" si="5"/>
        <v>12010.25</v>
      </c>
      <c r="Q4229" s="22">
        <f t="shared" si="6"/>
        <v>960.82</v>
      </c>
      <c r="R4229" s="16">
        <v>0.0300551069471495</v>
      </c>
      <c r="S4229" s="16">
        <v>0.4</v>
      </c>
      <c r="T4229" s="16">
        <v>48041.0</v>
      </c>
      <c r="U4229" s="16">
        <v>0.079720031252602</v>
      </c>
      <c r="V4229" s="16">
        <v>47872.8752675782</v>
      </c>
      <c r="W4229" s="16">
        <v>3829.83002140625</v>
      </c>
    </row>
    <row r="4230" ht="22.5" customHeight="1">
      <c r="A4230" s="2">
        <v>0.0</v>
      </c>
      <c r="B4230" s="17"/>
      <c r="C4230" s="2">
        <v>72304.0</v>
      </c>
      <c r="D4230" s="2" t="s">
        <v>12</v>
      </c>
      <c r="E4230" s="2">
        <v>9.0</v>
      </c>
      <c r="F4230" s="2">
        <v>0.0</v>
      </c>
      <c r="G4230" s="2">
        <v>0.0</v>
      </c>
      <c r="H4230" s="2">
        <v>120.53201836</v>
      </c>
      <c r="I4230" s="2">
        <v>2.0</v>
      </c>
      <c r="J4230" s="2">
        <v>4.0</v>
      </c>
      <c r="K4230" s="18">
        <v>20.176213451</v>
      </c>
      <c r="L4230" s="19" t="str">
        <f t="shared" si="1"/>
        <v/>
      </c>
      <c r="M4230" s="20">
        <f t="shared" si="2"/>
        <v>72304</v>
      </c>
      <c r="N4230" s="21">
        <f t="shared" si="3"/>
        <v>0</v>
      </c>
      <c r="O4230" s="20">
        <f t="shared" si="4"/>
        <v>0.2</v>
      </c>
      <c r="P4230" s="19">
        <f t="shared" si="5"/>
        <v>0</v>
      </c>
      <c r="Q4230" s="22">
        <f t="shared" si="6"/>
        <v>0</v>
      </c>
      <c r="R4230" s="16">
        <v>0.0524155401425256</v>
      </c>
      <c r="S4230" s="16">
        <v>0.4</v>
      </c>
      <c r="T4230" s="16">
        <v>0.0</v>
      </c>
      <c r="U4230" s="16">
        <v>0.107992311296127</v>
      </c>
      <c r="V4230" s="16">
        <v>0.0</v>
      </c>
      <c r="W4230" s="16">
        <v>0.0</v>
      </c>
    </row>
    <row r="4231" ht="22.5" customHeight="1">
      <c r="A4231" s="2">
        <v>0.0</v>
      </c>
      <c r="B4231" s="10">
        <v>15774.0</v>
      </c>
      <c r="C4231" s="2">
        <v>60115.0</v>
      </c>
      <c r="D4231" s="2" t="s">
        <v>11</v>
      </c>
      <c r="E4231" s="2">
        <v>27.0</v>
      </c>
      <c r="F4231" s="2">
        <v>0.0</v>
      </c>
      <c r="G4231" s="2">
        <v>1.0</v>
      </c>
      <c r="H4231" s="2">
        <v>213.41423807</v>
      </c>
      <c r="I4231" s="2">
        <v>0.0</v>
      </c>
      <c r="J4231" s="2">
        <v>24.0</v>
      </c>
      <c r="K4231" s="18">
        <v>25.576809652</v>
      </c>
      <c r="L4231" s="19">
        <f t="shared" si="1"/>
        <v>15774</v>
      </c>
      <c r="M4231" s="20">
        <f t="shared" si="2"/>
        <v>60115</v>
      </c>
      <c r="N4231" s="21">
        <f t="shared" si="3"/>
        <v>0.2623970723</v>
      </c>
      <c r="O4231" s="20">
        <f t="shared" si="4"/>
        <v>0.2</v>
      </c>
      <c r="P4231" s="19">
        <f t="shared" si="5"/>
        <v>3154.8</v>
      </c>
      <c r="Q4231" s="22">
        <f t="shared" si="6"/>
        <v>252.384</v>
      </c>
      <c r="R4231" s="16">
        <v>0.0822839467811185</v>
      </c>
      <c r="S4231" s="16">
        <v>0.4</v>
      </c>
      <c r="T4231" s="16">
        <v>15774.0</v>
      </c>
      <c r="U4231" s="16">
        <v>0.133918286821725</v>
      </c>
      <c r="V4231" s="16">
        <v>26405.3382040738</v>
      </c>
      <c r="W4231" s="16">
        <v>2112.4270563259</v>
      </c>
    </row>
    <row r="4232" ht="22.5" customHeight="1">
      <c r="A4232" s="2">
        <v>0.0</v>
      </c>
      <c r="B4232" s="10">
        <v>54010.0</v>
      </c>
      <c r="C4232" s="2">
        <v>97800.0</v>
      </c>
      <c r="D4232" s="2" t="s">
        <v>15</v>
      </c>
      <c r="E4232" s="2">
        <v>1.0</v>
      </c>
      <c r="F4232" s="2">
        <v>0.0</v>
      </c>
      <c r="G4232" s="2">
        <v>0.0</v>
      </c>
      <c r="H4232" s="2">
        <v>192.73333333</v>
      </c>
      <c r="I4232" s="2">
        <v>0.0</v>
      </c>
      <c r="J4232" s="2">
        <v>26.0</v>
      </c>
      <c r="K4232" s="11"/>
      <c r="L4232" s="12">
        <f t="shared" si="1"/>
        <v>54010</v>
      </c>
      <c r="M4232" s="13">
        <f t="shared" si="2"/>
        <v>97800</v>
      </c>
      <c r="N4232" s="14">
        <f t="shared" si="3"/>
        <v>0.5522494888</v>
      </c>
      <c r="O4232" s="13">
        <f t="shared" si="4"/>
        <v>0.25</v>
      </c>
      <c r="P4232" s="12">
        <f t="shared" si="5"/>
        <v>13502.5</v>
      </c>
      <c r="Q4232" s="15">
        <f t="shared" si="6"/>
        <v>1080.2</v>
      </c>
      <c r="R4232" s="16">
        <v>0.0897224745145939</v>
      </c>
      <c r="S4232" s="16">
        <v>0.4</v>
      </c>
      <c r="T4232" s="16">
        <v>54010.0</v>
      </c>
      <c r="U4232" s="16">
        <v>0.139009999515889</v>
      </c>
      <c r="V4232" s="16">
        <v>93849.1259231651</v>
      </c>
      <c r="W4232" s="16">
        <v>7507.93007385321</v>
      </c>
    </row>
    <row r="4233" ht="22.5" customHeight="1">
      <c r="A4233" s="2">
        <v>0.0</v>
      </c>
      <c r="B4233" s="10">
        <v>64000.0</v>
      </c>
      <c r="C4233" s="2">
        <v>89000.0</v>
      </c>
      <c r="D4233" s="2" t="s">
        <v>15</v>
      </c>
      <c r="E4233" s="2">
        <v>8.0</v>
      </c>
      <c r="F4233" s="2">
        <v>1.0</v>
      </c>
      <c r="G4233" s="2">
        <v>1.0</v>
      </c>
      <c r="H4233" s="2">
        <v>133.26666667</v>
      </c>
      <c r="I4233" s="2">
        <v>4.0</v>
      </c>
      <c r="J4233" s="2">
        <v>26.0</v>
      </c>
      <c r="K4233" s="11"/>
      <c r="L4233" s="12">
        <f t="shared" si="1"/>
        <v>64000</v>
      </c>
      <c r="M4233" s="13">
        <f t="shared" si="2"/>
        <v>89000</v>
      </c>
      <c r="N4233" s="14">
        <f t="shared" si="3"/>
        <v>0.7191011236</v>
      </c>
      <c r="O4233" s="13">
        <f t="shared" si="4"/>
        <v>0.3</v>
      </c>
      <c r="P4233" s="12">
        <f t="shared" si="5"/>
        <v>19200</v>
      </c>
      <c r="Q4233" s="15">
        <f t="shared" si="6"/>
        <v>1536</v>
      </c>
      <c r="R4233" s="16">
        <v>0.472820858558752</v>
      </c>
      <c r="S4233" s="16">
        <v>0.4</v>
      </c>
      <c r="T4233" s="16">
        <v>64000.0</v>
      </c>
      <c r="U4233" s="16">
        <v>0.166696658823778</v>
      </c>
      <c r="V4233" s="16">
        <v>133357.327059023</v>
      </c>
      <c r="W4233" s="16">
        <v>10668.5861647218</v>
      </c>
    </row>
    <row r="4234" ht="22.5" customHeight="1">
      <c r="A4234" s="2">
        <v>0.0</v>
      </c>
      <c r="B4234" s="10">
        <v>48000.0</v>
      </c>
      <c r="C4234" s="2">
        <v>80990.0</v>
      </c>
      <c r="D4234" s="2" t="s">
        <v>14</v>
      </c>
      <c r="E4234" s="2">
        <v>6.0</v>
      </c>
      <c r="F4234" s="2">
        <v>0.0</v>
      </c>
      <c r="G4234" s="2">
        <v>0.0</v>
      </c>
      <c r="H4234" s="2">
        <v>262.73333333</v>
      </c>
      <c r="I4234" s="2">
        <v>2.0</v>
      </c>
      <c r="J4234" s="2">
        <v>26.0</v>
      </c>
      <c r="K4234" s="11"/>
      <c r="L4234" s="12">
        <f t="shared" si="1"/>
        <v>48000</v>
      </c>
      <c r="M4234" s="13">
        <f t="shared" si="2"/>
        <v>80990</v>
      </c>
      <c r="N4234" s="14">
        <f t="shared" si="3"/>
        <v>0.5926657612</v>
      </c>
      <c r="O4234" s="13">
        <f t="shared" si="4"/>
        <v>0.25</v>
      </c>
      <c r="P4234" s="12">
        <f t="shared" si="5"/>
        <v>12000</v>
      </c>
      <c r="Q4234" s="15">
        <f t="shared" si="6"/>
        <v>960</v>
      </c>
      <c r="R4234" s="16">
        <v>0.0734756183470804</v>
      </c>
      <c r="S4234" s="16">
        <v>0.4</v>
      </c>
      <c r="T4234" s="16">
        <v>48000.0</v>
      </c>
      <c r="U4234" s="16">
        <v>0.127272079398694</v>
      </c>
      <c r="V4234" s="16">
        <v>76363.2476392167</v>
      </c>
      <c r="W4234" s="16">
        <v>6109.05981113734</v>
      </c>
    </row>
    <row r="4235" ht="22.5" customHeight="1">
      <c r="A4235" s="2">
        <v>0.0</v>
      </c>
      <c r="B4235" s="10">
        <v>71858.0</v>
      </c>
      <c r="C4235" s="2">
        <v>99000.0</v>
      </c>
      <c r="D4235" s="2" t="s">
        <v>11</v>
      </c>
      <c r="E4235" s="2">
        <v>18.0</v>
      </c>
      <c r="F4235" s="2">
        <v>0.0</v>
      </c>
      <c r="G4235" s="2">
        <v>0.0</v>
      </c>
      <c r="H4235" s="2">
        <v>201.86666667</v>
      </c>
      <c r="I4235" s="2">
        <v>1.0</v>
      </c>
      <c r="J4235" s="2">
        <v>13.0</v>
      </c>
      <c r="K4235" s="11"/>
      <c r="L4235" s="12">
        <f t="shared" si="1"/>
        <v>71858</v>
      </c>
      <c r="M4235" s="13">
        <f t="shared" si="2"/>
        <v>99000</v>
      </c>
      <c r="N4235" s="14">
        <f t="shared" si="3"/>
        <v>0.7258383838</v>
      </c>
      <c r="O4235" s="13">
        <f t="shared" si="4"/>
        <v>0.3</v>
      </c>
      <c r="P4235" s="12">
        <f t="shared" si="5"/>
        <v>21557.4</v>
      </c>
      <c r="Q4235" s="15">
        <f t="shared" si="6"/>
        <v>1724.592</v>
      </c>
      <c r="R4235" s="16">
        <v>0.113991773908864</v>
      </c>
      <c r="S4235" s="16">
        <v>0.4</v>
      </c>
      <c r="T4235" s="16">
        <v>71858.0</v>
      </c>
      <c r="U4235" s="16">
        <v>0.152892689586519</v>
      </c>
      <c r="V4235" s="16">
        <v>137332.036103851</v>
      </c>
      <c r="W4235" s="16">
        <v>10986.562888308</v>
      </c>
    </row>
    <row r="4236" ht="22.5" customHeight="1">
      <c r="A4236" s="2">
        <v>1.0</v>
      </c>
      <c r="B4236" s="10">
        <v>82000.0</v>
      </c>
      <c r="C4236" s="2">
        <v>12500.0</v>
      </c>
      <c r="D4236" s="2" t="s">
        <v>15</v>
      </c>
      <c r="E4236" s="2">
        <v>3.0</v>
      </c>
      <c r="F4236" s="2">
        <v>0.0</v>
      </c>
      <c r="G4236" s="2">
        <v>0.0</v>
      </c>
      <c r="H4236" s="2">
        <v>117.76666667</v>
      </c>
      <c r="I4236" s="2">
        <v>6.0</v>
      </c>
      <c r="J4236" s="2">
        <v>23.0</v>
      </c>
      <c r="K4236" s="11"/>
      <c r="L4236" s="12">
        <f t="shared" si="1"/>
        <v>82000</v>
      </c>
      <c r="M4236" s="13">
        <f t="shared" si="2"/>
        <v>12500</v>
      </c>
      <c r="N4236" s="14">
        <f t="shared" si="3"/>
        <v>6.56</v>
      </c>
      <c r="O4236" s="13">
        <f t="shared" si="4"/>
        <v>1.05</v>
      </c>
      <c r="P4236" s="12">
        <f t="shared" si="5"/>
        <v>86100</v>
      </c>
      <c r="Q4236" s="15">
        <f t="shared" si="6"/>
        <v>6888</v>
      </c>
      <c r="R4236" s="16">
        <v>0.264260944124526</v>
      </c>
      <c r="S4236" s="16">
        <v>0.4</v>
      </c>
      <c r="T4236" s="16">
        <v>82000.0</v>
      </c>
      <c r="U4236" s="16">
        <v>0.18652390750139</v>
      </c>
      <c r="V4236" s="16">
        <v>191187.005188925</v>
      </c>
      <c r="W4236" s="16">
        <v>15294.960415114</v>
      </c>
    </row>
    <row r="4237" ht="22.5" customHeight="1">
      <c r="A4237" s="2">
        <v>1.0</v>
      </c>
      <c r="B4237" s="10">
        <v>74200.0</v>
      </c>
      <c r="C4237" s="2">
        <v>109800.0</v>
      </c>
      <c r="D4237" s="2" t="s">
        <v>15</v>
      </c>
      <c r="E4237" s="2">
        <v>1.0</v>
      </c>
      <c r="F4237" s="2">
        <v>1.0</v>
      </c>
      <c r="G4237" s="2">
        <v>0.0</v>
      </c>
      <c r="H4237" s="2">
        <v>317.53333333</v>
      </c>
      <c r="I4237" s="2">
        <v>4.0</v>
      </c>
      <c r="J4237" s="2">
        <v>42.0</v>
      </c>
      <c r="K4237" s="11"/>
      <c r="L4237" s="12">
        <f t="shared" si="1"/>
        <v>74200</v>
      </c>
      <c r="M4237" s="13">
        <f t="shared" si="2"/>
        <v>109800</v>
      </c>
      <c r="N4237" s="14">
        <f t="shared" si="3"/>
        <v>0.6757741348</v>
      </c>
      <c r="O4237" s="13">
        <f t="shared" si="4"/>
        <v>0.3</v>
      </c>
      <c r="P4237" s="12">
        <f t="shared" si="5"/>
        <v>22260</v>
      </c>
      <c r="Q4237" s="15">
        <f t="shared" si="6"/>
        <v>1780.8</v>
      </c>
      <c r="R4237" s="16">
        <v>0.0907312736016825</v>
      </c>
      <c r="S4237" s="16">
        <v>0.4</v>
      </c>
      <c r="T4237" s="16">
        <v>74200.0</v>
      </c>
      <c r="U4237" s="16">
        <v>0.139666966197732</v>
      </c>
      <c r="V4237" s="16">
        <v>129541.111148397</v>
      </c>
      <c r="W4237" s="16">
        <v>10363.2888918717</v>
      </c>
    </row>
    <row r="4238" ht="22.5" customHeight="1">
      <c r="A4238" s="2">
        <v>1.0</v>
      </c>
      <c r="B4238" s="10">
        <v>96127.0</v>
      </c>
      <c r="C4238" s="2">
        <v>122000.0</v>
      </c>
      <c r="D4238" s="2" t="s">
        <v>14</v>
      </c>
      <c r="E4238" s="2">
        <v>24.0</v>
      </c>
      <c r="F4238" s="2">
        <v>0.0</v>
      </c>
      <c r="G4238" s="2">
        <v>2.0</v>
      </c>
      <c r="H4238" s="2">
        <v>301.3</v>
      </c>
      <c r="I4238" s="2">
        <v>3.0</v>
      </c>
      <c r="J4238" s="2">
        <v>36.0</v>
      </c>
      <c r="K4238" s="11"/>
      <c r="L4238" s="12">
        <f t="shared" si="1"/>
        <v>96127</v>
      </c>
      <c r="M4238" s="13">
        <f t="shared" si="2"/>
        <v>122000</v>
      </c>
      <c r="N4238" s="14">
        <f t="shared" si="3"/>
        <v>0.7879262295</v>
      </c>
      <c r="O4238" s="13">
        <f t="shared" si="4"/>
        <v>0.3</v>
      </c>
      <c r="P4238" s="12">
        <f t="shared" si="5"/>
        <v>28838.1</v>
      </c>
      <c r="Q4238" s="15">
        <f t="shared" si="6"/>
        <v>2307.048</v>
      </c>
      <c r="R4238" s="16">
        <v>0.19679823198034</v>
      </c>
      <c r="S4238" s="16">
        <v>0.4</v>
      </c>
      <c r="T4238" s="16">
        <v>96127.0</v>
      </c>
      <c r="U4238" s="16">
        <v>0.17942510334515</v>
      </c>
      <c r="V4238" s="16">
        <v>215594.961365741</v>
      </c>
      <c r="W4238" s="16">
        <v>17247.5969092593</v>
      </c>
    </row>
    <row r="4239" ht="22.5" customHeight="1">
      <c r="A4239" s="2">
        <v>1.0</v>
      </c>
      <c r="B4239" s="10">
        <v>92000.0</v>
      </c>
      <c r="D4239" s="2" t="s">
        <v>12</v>
      </c>
      <c r="E4239" s="2">
        <v>4.0</v>
      </c>
      <c r="G4239" s="2">
        <v>12.0</v>
      </c>
      <c r="H4239" s="2">
        <v>218.0</v>
      </c>
      <c r="I4239" s="2">
        <v>1.0</v>
      </c>
      <c r="J4239" s="2">
        <v>39.0</v>
      </c>
      <c r="K4239" s="11"/>
      <c r="L4239" s="12">
        <f t="shared" si="1"/>
        <v>92000</v>
      </c>
      <c r="M4239" s="12">
        <f t="shared" si="2"/>
        <v>204444.4444</v>
      </c>
      <c r="N4239" s="14">
        <f t="shared" si="3"/>
        <v>0.45</v>
      </c>
      <c r="O4239" s="13">
        <f t="shared" si="4"/>
        <v>0.2</v>
      </c>
      <c r="P4239" s="12">
        <f t="shared" si="5"/>
        <v>18400</v>
      </c>
      <c r="Q4239" s="15">
        <f t="shared" si="6"/>
        <v>1472</v>
      </c>
      <c r="R4239" s="16">
        <v>0.997737347964816</v>
      </c>
      <c r="S4239" s="16">
        <v>0.4</v>
      </c>
      <c r="T4239" s="16">
        <v>92000.0</v>
      </c>
      <c r="U4239" s="16">
        <v>9.02659860721533E-4</v>
      </c>
      <c r="V4239" s="16">
        <v>1038.05883982976</v>
      </c>
      <c r="W4239" s="16">
        <v>83.044707186381</v>
      </c>
    </row>
    <row r="4240" ht="22.5" customHeight="1">
      <c r="A4240" s="2">
        <v>1.0</v>
      </c>
      <c r="B4240" s="10">
        <v>124000.0</v>
      </c>
      <c r="C4240" s="2">
        <v>155000.0</v>
      </c>
      <c r="D4240" s="2" t="s">
        <v>13</v>
      </c>
      <c r="E4240" s="2">
        <v>1.0</v>
      </c>
      <c r="G4240" s="2">
        <v>7.0</v>
      </c>
      <c r="H4240" s="2">
        <v>130.3</v>
      </c>
      <c r="J4240" s="2">
        <v>55.0</v>
      </c>
      <c r="K4240" s="11"/>
      <c r="L4240" s="12">
        <f t="shared" si="1"/>
        <v>124000</v>
      </c>
      <c r="M4240" s="13">
        <f t="shared" si="2"/>
        <v>155000</v>
      </c>
      <c r="N4240" s="14">
        <f t="shared" si="3"/>
        <v>0.8</v>
      </c>
      <c r="O4240" s="13">
        <f t="shared" si="4"/>
        <v>0.3</v>
      </c>
      <c r="P4240" s="12">
        <f t="shared" si="5"/>
        <v>37200</v>
      </c>
      <c r="Q4240" s="15">
        <f t="shared" si="6"/>
        <v>2976</v>
      </c>
      <c r="R4240" s="16">
        <v>0.984205288435699</v>
      </c>
      <c r="S4240" s="16">
        <v>0.4</v>
      </c>
      <c r="T4240" s="16">
        <v>124000.0</v>
      </c>
      <c r="U4240" s="16">
        <v>0.00626113243883108</v>
      </c>
      <c r="V4240" s="16">
        <v>9704.75528018818</v>
      </c>
      <c r="W4240" s="16">
        <v>776.380422415054</v>
      </c>
    </row>
    <row r="4241" ht="22.5" customHeight="1">
      <c r="A4241" s="2">
        <v>0.0</v>
      </c>
      <c r="B4241" s="10">
        <v>81668.0</v>
      </c>
      <c r="C4241" s="2">
        <v>123978.0</v>
      </c>
      <c r="D4241" s="2" t="s">
        <v>11</v>
      </c>
      <c r="E4241" s="2">
        <v>8.0</v>
      </c>
      <c r="F4241" s="2">
        <v>0.0</v>
      </c>
      <c r="G4241" s="2">
        <v>0.0</v>
      </c>
      <c r="H4241" s="2">
        <v>285.14175022</v>
      </c>
      <c r="I4241" s="2">
        <v>1.0</v>
      </c>
      <c r="J4241" s="2">
        <v>16.0</v>
      </c>
      <c r="K4241" s="18">
        <v>37.417108014</v>
      </c>
      <c r="L4241" s="19">
        <f t="shared" si="1"/>
        <v>81668</v>
      </c>
      <c r="M4241" s="20">
        <f t="shared" si="2"/>
        <v>123978</v>
      </c>
      <c r="N4241" s="21">
        <f t="shared" si="3"/>
        <v>0.6587297746</v>
      </c>
      <c r="O4241" s="20">
        <f t="shared" si="4"/>
        <v>0.3</v>
      </c>
      <c r="P4241" s="19">
        <f t="shared" si="5"/>
        <v>24500.4</v>
      </c>
      <c r="Q4241" s="22">
        <f t="shared" si="6"/>
        <v>1960.032</v>
      </c>
      <c r="R4241" s="16">
        <v>0.0855752435835494</v>
      </c>
      <c r="S4241" s="16">
        <v>0.4</v>
      </c>
      <c r="T4241" s="16">
        <v>81668.0</v>
      </c>
      <c r="U4241" s="16">
        <v>0.13622635233462</v>
      </c>
      <c r="V4241" s="16">
        <v>139066.671780797</v>
      </c>
      <c r="W4241" s="16">
        <v>11125.3337424637</v>
      </c>
    </row>
    <row r="4242" ht="22.5" customHeight="1">
      <c r="A4242" s="2">
        <v>0.0</v>
      </c>
      <c r="B4242" s="10">
        <v>76367.0</v>
      </c>
      <c r="C4242" s="2">
        <v>103928.0</v>
      </c>
      <c r="D4242" s="2" t="s">
        <v>11</v>
      </c>
      <c r="E4242" s="2">
        <v>20.0</v>
      </c>
      <c r="F4242" s="2">
        <v>0.0</v>
      </c>
      <c r="G4242" s="2">
        <v>0.0</v>
      </c>
      <c r="H4242" s="2">
        <v>202.57815197</v>
      </c>
      <c r="I4242" s="2">
        <v>1.0</v>
      </c>
      <c r="J4242" s="2">
        <v>13.0</v>
      </c>
      <c r="K4242" s="18">
        <v>38.717194911</v>
      </c>
      <c r="L4242" s="19">
        <f t="shared" si="1"/>
        <v>76367</v>
      </c>
      <c r="M4242" s="20">
        <f t="shared" si="2"/>
        <v>103928</v>
      </c>
      <c r="N4242" s="21">
        <f t="shared" si="3"/>
        <v>0.7348067893</v>
      </c>
      <c r="O4242" s="20">
        <f t="shared" si="4"/>
        <v>0.3</v>
      </c>
      <c r="P4242" s="19">
        <f t="shared" si="5"/>
        <v>22910.1</v>
      </c>
      <c r="Q4242" s="22">
        <f t="shared" si="6"/>
        <v>1832.808</v>
      </c>
      <c r="R4242" s="16">
        <v>0.141177354441917</v>
      </c>
      <c r="S4242" s="16">
        <v>0.4</v>
      </c>
      <c r="T4242" s="16">
        <v>76367.0</v>
      </c>
      <c r="U4242" s="16">
        <v>0.164549207666494</v>
      </c>
      <c r="V4242" s="16">
        <v>157076.616773339</v>
      </c>
      <c r="W4242" s="16">
        <v>12566.1293418671</v>
      </c>
    </row>
    <row r="4243" ht="22.5" customHeight="1">
      <c r="A4243" s="2">
        <v>0.0</v>
      </c>
      <c r="B4243" s="10">
        <v>88898.0</v>
      </c>
      <c r="C4243" s="2">
        <v>121357.0</v>
      </c>
      <c r="D4243" s="2" t="s">
        <v>14</v>
      </c>
      <c r="E4243" s="2">
        <v>12.0</v>
      </c>
      <c r="F4243" s="2">
        <v>0.0</v>
      </c>
      <c r="G4243" s="2">
        <v>0.0</v>
      </c>
      <c r="H4243" s="2">
        <v>115.8322132</v>
      </c>
      <c r="I4243" s="2">
        <v>2.0</v>
      </c>
      <c r="J4243" s="2">
        <v>24.0</v>
      </c>
      <c r="K4243" s="18">
        <v>31.108960859</v>
      </c>
      <c r="L4243" s="19">
        <f t="shared" si="1"/>
        <v>88898</v>
      </c>
      <c r="M4243" s="20">
        <f t="shared" si="2"/>
        <v>121357</v>
      </c>
      <c r="N4243" s="21">
        <f t="shared" si="3"/>
        <v>0.73253294</v>
      </c>
      <c r="O4243" s="20">
        <f t="shared" si="4"/>
        <v>0.3</v>
      </c>
      <c r="P4243" s="19">
        <f t="shared" si="5"/>
        <v>26669.4</v>
      </c>
      <c r="Q4243" s="22">
        <f t="shared" si="6"/>
        <v>2133.552</v>
      </c>
      <c r="R4243" s="16">
        <v>0.128066119830677</v>
      </c>
      <c r="S4243" s="16">
        <v>0.4</v>
      </c>
      <c r="T4243" s="16">
        <v>88898.0</v>
      </c>
      <c r="U4243" s="16">
        <v>0.15936922657665</v>
      </c>
      <c r="V4243" s="16">
        <v>177095.068802638</v>
      </c>
      <c r="W4243" s="16">
        <v>14167.605504211</v>
      </c>
    </row>
    <row r="4244" ht="22.5" customHeight="1">
      <c r="A4244" s="2">
        <v>0.0</v>
      </c>
      <c r="B4244" s="10">
        <v>143355.0</v>
      </c>
      <c r="C4244" s="2">
        <v>183799.0</v>
      </c>
      <c r="D4244" s="2" t="s">
        <v>15</v>
      </c>
      <c r="E4244" s="2">
        <v>6.0</v>
      </c>
      <c r="H4244" s="2">
        <v>174.84628965</v>
      </c>
      <c r="I4244" s="2">
        <v>3.0</v>
      </c>
      <c r="J4244" s="2">
        <v>43.0</v>
      </c>
      <c r="K4244" s="18">
        <v>42.221164626</v>
      </c>
      <c r="L4244" s="19">
        <f t="shared" si="1"/>
        <v>143355</v>
      </c>
      <c r="M4244" s="20">
        <f t="shared" si="2"/>
        <v>183799</v>
      </c>
      <c r="N4244" s="21">
        <f t="shared" si="3"/>
        <v>0.7799552772</v>
      </c>
      <c r="O4244" s="20">
        <f t="shared" si="4"/>
        <v>0.3</v>
      </c>
      <c r="P4244" s="19">
        <f t="shared" si="5"/>
        <v>43006.5</v>
      </c>
      <c r="Q4244" s="22">
        <f t="shared" si="6"/>
        <v>3440.52</v>
      </c>
      <c r="R4244" s="16">
        <v>0.149911393329807</v>
      </c>
      <c r="S4244" s="16">
        <v>0.4</v>
      </c>
      <c r="T4244" s="16">
        <v>143355.0</v>
      </c>
      <c r="U4244" s="16">
        <v>0.167595562065664</v>
      </c>
      <c r="V4244" s="16">
        <v>300320.77249904</v>
      </c>
      <c r="W4244" s="16">
        <v>24025.6617999232</v>
      </c>
    </row>
    <row r="4245" ht="22.5" customHeight="1">
      <c r="A4245" s="2">
        <v>0.0</v>
      </c>
      <c r="B4245" s="10">
        <v>70139.0</v>
      </c>
      <c r="C4245" s="2">
        <v>95042.0</v>
      </c>
      <c r="D4245" s="2" t="s">
        <v>11</v>
      </c>
      <c r="E4245" s="2">
        <v>2.0</v>
      </c>
      <c r="F4245" s="2">
        <v>0.0</v>
      </c>
      <c r="G4245" s="2">
        <v>0.0</v>
      </c>
      <c r="H4245" s="2">
        <v>97.908582906</v>
      </c>
      <c r="I4245" s="2">
        <v>2.0</v>
      </c>
      <c r="J4245" s="2">
        <v>29.0</v>
      </c>
      <c r="K4245" s="18">
        <v>32.524528239</v>
      </c>
      <c r="L4245" s="19">
        <f t="shared" si="1"/>
        <v>70139</v>
      </c>
      <c r="M4245" s="20">
        <f t="shared" si="2"/>
        <v>95042</v>
      </c>
      <c r="N4245" s="21">
        <f t="shared" si="3"/>
        <v>0.7379789988</v>
      </c>
      <c r="O4245" s="20">
        <f t="shared" si="4"/>
        <v>0.3</v>
      </c>
      <c r="P4245" s="19">
        <f t="shared" si="5"/>
        <v>21041.7</v>
      </c>
      <c r="Q4245" s="22">
        <f t="shared" si="6"/>
        <v>1683.336</v>
      </c>
      <c r="R4245" s="16">
        <v>0.151797467936942</v>
      </c>
      <c r="S4245" s="16">
        <v>0.4</v>
      </c>
      <c r="T4245" s="16">
        <v>70139.0</v>
      </c>
      <c r="U4245" s="16">
        <v>0.168214069466928</v>
      </c>
      <c r="V4245" s="16">
        <v>147479.582729261</v>
      </c>
      <c r="W4245" s="16">
        <v>11798.3666183408</v>
      </c>
    </row>
    <row r="4246" ht="22.5" customHeight="1">
      <c r="A4246" s="2">
        <v>0.0</v>
      </c>
      <c r="B4246" s="10">
        <v>188982.0</v>
      </c>
      <c r="C4246" s="2">
        <v>231933.0</v>
      </c>
      <c r="D4246" s="2" t="s">
        <v>15</v>
      </c>
      <c r="E4246" s="2">
        <v>2.0</v>
      </c>
      <c r="F4246" s="2">
        <v>0.0</v>
      </c>
      <c r="G4246" s="2">
        <v>0.0</v>
      </c>
      <c r="H4246" s="2">
        <v>294.96016922</v>
      </c>
      <c r="I4246" s="2">
        <v>0.0</v>
      </c>
      <c r="J4246" s="2">
        <v>26.0</v>
      </c>
      <c r="K4246" s="18">
        <v>36.43459137</v>
      </c>
      <c r="L4246" s="19">
        <f t="shared" si="1"/>
        <v>188982</v>
      </c>
      <c r="M4246" s="20">
        <f t="shared" si="2"/>
        <v>231933</v>
      </c>
      <c r="N4246" s="21">
        <f t="shared" si="3"/>
        <v>0.8148128986</v>
      </c>
      <c r="O4246" s="20">
        <f t="shared" si="4"/>
        <v>0.45</v>
      </c>
      <c r="P4246" s="19">
        <f t="shared" si="5"/>
        <v>85041.9</v>
      </c>
      <c r="Q4246" s="22">
        <f t="shared" si="6"/>
        <v>6803.352</v>
      </c>
      <c r="R4246" s="16">
        <v>0.0561925583913043</v>
      </c>
      <c r="S4246" s="16">
        <v>0.4</v>
      </c>
      <c r="T4246" s="16">
        <v>188982.0</v>
      </c>
      <c r="U4246" s="16">
        <v>0.111865754394719</v>
      </c>
      <c r="V4246" s="16">
        <v>264257.674962787</v>
      </c>
      <c r="W4246" s="16">
        <v>21140.6139970229</v>
      </c>
    </row>
    <row r="4247" ht="22.5" customHeight="1">
      <c r="A4247" s="2">
        <v>0.0</v>
      </c>
      <c r="B4247" s="10">
        <v>53212.0</v>
      </c>
      <c r="C4247" s="2">
        <v>85006.0</v>
      </c>
      <c r="D4247" s="2" t="s">
        <v>11</v>
      </c>
      <c r="E4247" s="2">
        <v>20.0</v>
      </c>
      <c r="F4247" s="2">
        <v>0.0</v>
      </c>
      <c r="G4247" s="2">
        <v>0.0</v>
      </c>
      <c r="H4247" s="2">
        <v>218.48411292</v>
      </c>
      <c r="I4247" s="2">
        <v>1.0</v>
      </c>
      <c r="J4247" s="2">
        <v>21.0</v>
      </c>
      <c r="K4247" s="18">
        <v>32.855701395</v>
      </c>
      <c r="L4247" s="19">
        <f t="shared" si="1"/>
        <v>53212</v>
      </c>
      <c r="M4247" s="20">
        <f t="shared" si="2"/>
        <v>85006</v>
      </c>
      <c r="N4247" s="21">
        <f t="shared" si="3"/>
        <v>0.6259793426</v>
      </c>
      <c r="O4247" s="20">
        <f t="shared" si="4"/>
        <v>0.3</v>
      </c>
      <c r="P4247" s="19">
        <f t="shared" si="5"/>
        <v>15963.6</v>
      </c>
      <c r="Q4247" s="22">
        <f t="shared" si="6"/>
        <v>1277.088</v>
      </c>
      <c r="R4247" s="16">
        <v>0.0770387514982798</v>
      </c>
      <c r="S4247" s="16">
        <v>0.4</v>
      </c>
      <c r="T4247" s="16">
        <v>53212.0</v>
      </c>
      <c r="U4247" s="16">
        <v>0.130046757200749</v>
      </c>
      <c r="V4247" s="16">
        <v>86500.6005520787</v>
      </c>
      <c r="W4247" s="16">
        <v>6920.0480441663</v>
      </c>
    </row>
    <row r="4248" ht="22.5" customHeight="1">
      <c r="A4248" s="2">
        <v>0.0</v>
      </c>
      <c r="B4248" s="10">
        <v>61251.0</v>
      </c>
      <c r="C4248" s="2">
        <v>91744.0</v>
      </c>
      <c r="D4248" s="2" t="s">
        <v>12</v>
      </c>
      <c r="E4248" s="2">
        <v>0.0</v>
      </c>
      <c r="F4248" s="2">
        <v>0.0</v>
      </c>
      <c r="G4248" s="2">
        <v>0.0</v>
      </c>
      <c r="H4248" s="2">
        <v>145.48915532</v>
      </c>
      <c r="I4248" s="2">
        <v>0.0</v>
      </c>
      <c r="J4248" s="2">
        <v>21.0</v>
      </c>
      <c r="K4248" s="18">
        <v>34.347908749</v>
      </c>
      <c r="L4248" s="19">
        <f t="shared" si="1"/>
        <v>61251</v>
      </c>
      <c r="M4248" s="20">
        <f t="shared" si="2"/>
        <v>91744</v>
      </c>
      <c r="N4248" s="21">
        <f t="shared" si="3"/>
        <v>0.6676294908</v>
      </c>
      <c r="O4248" s="20">
        <f t="shared" si="4"/>
        <v>0.3</v>
      </c>
      <c r="P4248" s="19">
        <f t="shared" si="5"/>
        <v>18375.3</v>
      </c>
      <c r="Q4248" s="22">
        <f t="shared" si="6"/>
        <v>1470.024</v>
      </c>
      <c r="R4248" s="16">
        <v>0.0649520539388313</v>
      </c>
      <c r="S4248" s="16">
        <v>0.4</v>
      </c>
      <c r="T4248" s="16">
        <v>61251.0</v>
      </c>
      <c r="U4248" s="16">
        <v>0.120109159047418</v>
      </c>
      <c r="V4248" s="16">
        <v>91960.0762601679</v>
      </c>
      <c r="W4248" s="16">
        <v>7356.80610081343</v>
      </c>
    </row>
    <row r="4249" ht="22.5" customHeight="1">
      <c r="A4249" s="2">
        <v>0.0</v>
      </c>
      <c r="B4249" s="10">
        <v>61042.0</v>
      </c>
      <c r="C4249" s="2">
        <v>96622.0</v>
      </c>
      <c r="D4249" s="2" t="s">
        <v>15</v>
      </c>
      <c r="E4249" s="2">
        <v>17.0</v>
      </c>
      <c r="F4249" s="2">
        <v>0.0</v>
      </c>
      <c r="G4249" s="2">
        <v>0.0</v>
      </c>
      <c r="H4249" s="2">
        <v>638.27536109</v>
      </c>
      <c r="I4249" s="2">
        <v>1.0</v>
      </c>
      <c r="J4249" s="2">
        <v>23.0</v>
      </c>
      <c r="K4249" s="18">
        <v>21.457349807</v>
      </c>
      <c r="L4249" s="19">
        <f t="shared" si="1"/>
        <v>61042</v>
      </c>
      <c r="M4249" s="20">
        <f t="shared" si="2"/>
        <v>96622</v>
      </c>
      <c r="N4249" s="21">
        <f t="shared" si="3"/>
        <v>0.6317608826</v>
      </c>
      <c r="O4249" s="20">
        <f t="shared" si="4"/>
        <v>0.3</v>
      </c>
      <c r="P4249" s="19">
        <f t="shared" si="5"/>
        <v>18312.6</v>
      </c>
      <c r="Q4249" s="22">
        <f t="shared" si="6"/>
        <v>1465.008</v>
      </c>
      <c r="R4249" s="16">
        <v>0.00309366413007296</v>
      </c>
      <c r="S4249" s="16">
        <v>0.4</v>
      </c>
      <c r="T4249" s="16">
        <v>61042.0</v>
      </c>
      <c r="U4249" s="16">
        <v>0.0176958418708973</v>
      </c>
      <c r="V4249" s="16">
        <v>13502.3697435414</v>
      </c>
      <c r="W4249" s="16">
        <v>1080.18957948331</v>
      </c>
    </row>
    <row r="4250" ht="22.5" customHeight="1">
      <c r="A4250" s="2">
        <v>0.0</v>
      </c>
      <c r="B4250" s="10">
        <v>69697.0</v>
      </c>
      <c r="C4250" s="2">
        <v>102155.0</v>
      </c>
      <c r="D4250" s="2" t="s">
        <v>14</v>
      </c>
      <c r="E4250" s="2">
        <v>13.0</v>
      </c>
      <c r="F4250" s="2">
        <v>0.0</v>
      </c>
      <c r="G4250" s="2">
        <v>0.0</v>
      </c>
      <c r="H4250" s="2">
        <v>164.78494744</v>
      </c>
      <c r="I4250" s="2">
        <v>0.0</v>
      </c>
      <c r="J4250" s="2">
        <v>28.0</v>
      </c>
      <c r="K4250" s="18">
        <v>36.278473908</v>
      </c>
      <c r="L4250" s="19">
        <f t="shared" si="1"/>
        <v>69697</v>
      </c>
      <c r="M4250" s="20">
        <f t="shared" si="2"/>
        <v>102155</v>
      </c>
      <c r="N4250" s="21">
        <f t="shared" si="3"/>
        <v>0.6822671431</v>
      </c>
      <c r="O4250" s="20">
        <f t="shared" si="4"/>
        <v>0.3</v>
      </c>
      <c r="P4250" s="19">
        <f t="shared" si="5"/>
        <v>20909.1</v>
      </c>
      <c r="Q4250" s="22">
        <f t="shared" si="6"/>
        <v>1672.728</v>
      </c>
      <c r="R4250" s="16">
        <v>0.0981562001557827</v>
      </c>
      <c r="S4250" s="16">
        <v>0.4</v>
      </c>
      <c r="T4250" s="16">
        <v>69697.0</v>
      </c>
      <c r="U4250" s="16">
        <v>0.144273973970367</v>
      </c>
      <c r="V4250" s="16">
        <v>125693.289547659</v>
      </c>
      <c r="W4250" s="16">
        <v>10055.4631638127</v>
      </c>
    </row>
    <row r="4251" ht="22.5" customHeight="1">
      <c r="A4251" s="2">
        <v>0.0</v>
      </c>
      <c r="B4251" s="10">
        <v>92724.0</v>
      </c>
      <c r="C4251" s="2">
        <v>126348.0</v>
      </c>
      <c r="D4251" s="2" t="s">
        <v>14</v>
      </c>
      <c r="E4251" s="2">
        <v>11.0</v>
      </c>
      <c r="F4251" s="2">
        <v>0.0</v>
      </c>
      <c r="G4251" s="2">
        <v>0.0</v>
      </c>
      <c r="H4251" s="2">
        <v>122.26578117</v>
      </c>
      <c r="I4251" s="2">
        <v>1.0</v>
      </c>
      <c r="J4251" s="2">
        <v>24.0</v>
      </c>
      <c r="K4251" s="18">
        <v>30.843505268</v>
      </c>
      <c r="L4251" s="19">
        <f t="shared" si="1"/>
        <v>92724</v>
      </c>
      <c r="M4251" s="20">
        <f t="shared" si="2"/>
        <v>126348</v>
      </c>
      <c r="N4251" s="21">
        <f t="shared" si="3"/>
        <v>0.7338778611</v>
      </c>
      <c r="O4251" s="20">
        <f t="shared" si="4"/>
        <v>0.3</v>
      </c>
      <c r="P4251" s="19">
        <f t="shared" si="5"/>
        <v>27817.2</v>
      </c>
      <c r="Q4251" s="22">
        <f t="shared" si="6"/>
        <v>2225.376</v>
      </c>
      <c r="R4251" s="16">
        <v>0.109100561202514</v>
      </c>
      <c r="S4251" s="16">
        <v>0.4</v>
      </c>
      <c r="T4251" s="16">
        <v>92724.0</v>
      </c>
      <c r="U4251" s="16">
        <v>0.150392532174154</v>
      </c>
      <c r="V4251" s="16">
        <v>174312.464416453</v>
      </c>
      <c r="W4251" s="16">
        <v>13944.9971533163</v>
      </c>
    </row>
    <row r="4252" ht="22.5" customHeight="1">
      <c r="A4252" s="2">
        <v>0.0</v>
      </c>
      <c r="B4252" s="10">
        <v>84114.0</v>
      </c>
      <c r="C4252" s="2">
        <v>97775.0</v>
      </c>
      <c r="E4252" s="2">
        <v>8.0</v>
      </c>
      <c r="K4252" s="11"/>
      <c r="L4252" s="12">
        <f t="shared" si="1"/>
        <v>84114</v>
      </c>
      <c r="M4252" s="13">
        <f t="shared" si="2"/>
        <v>97775</v>
      </c>
      <c r="N4252" s="14">
        <f t="shared" si="3"/>
        <v>0.860281258</v>
      </c>
      <c r="O4252" s="13">
        <f t="shared" si="4"/>
        <v>0.45</v>
      </c>
      <c r="P4252" s="12">
        <f t="shared" si="5"/>
        <v>37851.3</v>
      </c>
      <c r="Q4252" s="15">
        <f t="shared" si="6"/>
        <v>3028.104</v>
      </c>
      <c r="R4252" s="16">
        <v>0.122139265603892</v>
      </c>
      <c r="S4252" s="16">
        <v>0.4</v>
      </c>
      <c r="T4252" s="16">
        <v>84114.0</v>
      </c>
      <c r="U4252" s="16">
        <v>0.156765425260292</v>
      </c>
      <c r="V4252" s="16">
        <v>164827.087254303</v>
      </c>
      <c r="W4252" s="16">
        <v>13186.1669803442</v>
      </c>
    </row>
    <row r="4253" ht="22.5" customHeight="1">
      <c r="A4253" s="2">
        <v>0.0</v>
      </c>
      <c r="B4253" s="10">
        <v>95351.0</v>
      </c>
      <c r="C4253" s="2">
        <v>117905.0</v>
      </c>
      <c r="D4253" s="2" t="s">
        <v>11</v>
      </c>
      <c r="E4253" s="2">
        <v>25.0</v>
      </c>
      <c r="F4253" s="2">
        <v>0.0</v>
      </c>
      <c r="G4253" s="2">
        <v>0.0</v>
      </c>
      <c r="H4253" s="2">
        <v>233.74845181</v>
      </c>
      <c r="I4253" s="2">
        <v>1.0</v>
      </c>
      <c r="J4253" s="2">
        <v>27.0</v>
      </c>
      <c r="K4253" s="18">
        <v>41.52372299</v>
      </c>
      <c r="L4253" s="19">
        <f t="shared" si="1"/>
        <v>95351</v>
      </c>
      <c r="M4253" s="20">
        <f t="shared" si="2"/>
        <v>117905</v>
      </c>
      <c r="N4253" s="21">
        <f t="shared" si="3"/>
        <v>0.8087104024</v>
      </c>
      <c r="O4253" s="20">
        <f t="shared" si="4"/>
        <v>0.45</v>
      </c>
      <c r="P4253" s="19">
        <f t="shared" si="5"/>
        <v>42907.95</v>
      </c>
      <c r="Q4253" s="22">
        <f t="shared" si="6"/>
        <v>3432.636</v>
      </c>
      <c r="R4253" s="16">
        <v>0.104038487686446</v>
      </c>
      <c r="S4253" s="16">
        <v>0.4</v>
      </c>
      <c r="T4253" s="16">
        <v>95351.0</v>
      </c>
      <c r="U4253" s="16">
        <v>0.147656372619682</v>
      </c>
      <c r="V4253" s="16">
        <v>175989.784820742</v>
      </c>
      <c r="W4253" s="16">
        <v>14079.1827856593</v>
      </c>
    </row>
    <row r="4254" ht="22.5" customHeight="1">
      <c r="A4254" s="2">
        <v>0.0</v>
      </c>
      <c r="B4254" s="10">
        <v>60396.0</v>
      </c>
      <c r="C4254" s="2">
        <v>101741.0</v>
      </c>
      <c r="D4254" s="2" t="s">
        <v>12</v>
      </c>
      <c r="E4254" s="2">
        <v>8.0</v>
      </c>
      <c r="G4254" s="2">
        <v>0.0</v>
      </c>
      <c r="H4254" s="2">
        <v>97.023226329</v>
      </c>
      <c r="I4254" s="2">
        <v>1.0</v>
      </c>
      <c r="J4254" s="2">
        <v>17.0</v>
      </c>
      <c r="K4254" s="18">
        <v>35.681521324</v>
      </c>
      <c r="L4254" s="19">
        <f t="shared" si="1"/>
        <v>60396</v>
      </c>
      <c r="M4254" s="20">
        <f t="shared" si="2"/>
        <v>101741</v>
      </c>
      <c r="N4254" s="21">
        <f t="shared" si="3"/>
        <v>0.5936249889</v>
      </c>
      <c r="O4254" s="20">
        <f t="shared" si="4"/>
        <v>0.25</v>
      </c>
      <c r="P4254" s="19">
        <f t="shared" si="5"/>
        <v>15099</v>
      </c>
      <c r="Q4254" s="22">
        <f t="shared" si="6"/>
        <v>1207.92</v>
      </c>
      <c r="R4254" s="16">
        <v>0.107163164826221</v>
      </c>
      <c r="S4254" s="16">
        <v>0.4</v>
      </c>
      <c r="T4254" s="16">
        <v>60396.0</v>
      </c>
      <c r="U4254" s="16">
        <v>0.149363690024309</v>
      </c>
      <c r="V4254" s="16">
        <v>112762.117783852</v>
      </c>
      <c r="W4254" s="16">
        <v>9020.9694227082</v>
      </c>
    </row>
    <row r="4255" ht="22.5" customHeight="1">
      <c r="A4255" s="2">
        <v>0.0</v>
      </c>
      <c r="B4255" s="10">
        <v>57018.0</v>
      </c>
      <c r="C4255" s="2">
        <v>80673.0</v>
      </c>
      <c r="D4255" s="2" t="s">
        <v>11</v>
      </c>
      <c r="E4255" s="2">
        <v>12.0</v>
      </c>
      <c r="F4255" s="2">
        <v>0.0</v>
      </c>
      <c r="G4255" s="2">
        <v>0.0</v>
      </c>
      <c r="H4255" s="2">
        <v>108.74925607</v>
      </c>
      <c r="I4255" s="2">
        <v>1.0</v>
      </c>
      <c r="J4255" s="2">
        <v>10.0</v>
      </c>
      <c r="K4255" s="18">
        <v>7.3901430597</v>
      </c>
      <c r="L4255" s="19">
        <f t="shared" si="1"/>
        <v>57018</v>
      </c>
      <c r="M4255" s="20">
        <f t="shared" si="2"/>
        <v>80673</v>
      </c>
      <c r="N4255" s="21">
        <f t="shared" si="3"/>
        <v>0.7067792198</v>
      </c>
      <c r="O4255" s="20">
        <f t="shared" si="4"/>
        <v>0.3</v>
      </c>
      <c r="P4255" s="19">
        <f t="shared" si="5"/>
        <v>17105.4</v>
      </c>
      <c r="Q4255" s="22">
        <f t="shared" si="6"/>
        <v>1368.432</v>
      </c>
      <c r="R4255" s="16">
        <v>0.0367098757811838</v>
      </c>
      <c r="S4255" s="16">
        <v>0.4</v>
      </c>
      <c r="T4255" s="16">
        <v>57018.0</v>
      </c>
      <c r="U4255" s="16">
        <v>0.0892829039749097</v>
      </c>
      <c r="V4255" s="16">
        <v>63634.1577355175</v>
      </c>
      <c r="W4255" s="16">
        <v>5090.7326188414</v>
      </c>
    </row>
    <row r="4256" ht="22.5" customHeight="1">
      <c r="A4256" s="2">
        <v>0.0</v>
      </c>
      <c r="B4256" s="10">
        <v>24000.0</v>
      </c>
      <c r="C4256" s="2">
        <v>49000.0</v>
      </c>
      <c r="D4256" s="2" t="s">
        <v>11</v>
      </c>
      <c r="E4256" s="2">
        <v>14.4</v>
      </c>
      <c r="F4256" s="2">
        <v>0.0</v>
      </c>
      <c r="G4256" s="2">
        <v>0.0</v>
      </c>
      <c r="H4256" s="2">
        <v>109.56666667</v>
      </c>
      <c r="I4256" s="2">
        <v>2.0</v>
      </c>
      <c r="J4256" s="2">
        <v>25.0</v>
      </c>
      <c r="K4256" s="11"/>
      <c r="L4256" s="12">
        <f t="shared" si="1"/>
        <v>24000</v>
      </c>
      <c r="M4256" s="13">
        <f t="shared" si="2"/>
        <v>49000</v>
      </c>
      <c r="N4256" s="14">
        <f t="shared" si="3"/>
        <v>0.4897959184</v>
      </c>
      <c r="O4256" s="13">
        <f t="shared" si="4"/>
        <v>0.2</v>
      </c>
      <c r="P4256" s="12">
        <f t="shared" si="5"/>
        <v>4800</v>
      </c>
      <c r="Q4256" s="15">
        <f t="shared" si="6"/>
        <v>384</v>
      </c>
      <c r="R4256" s="16">
        <v>0.164822587753984</v>
      </c>
      <c r="S4256" s="16">
        <v>0.4</v>
      </c>
      <c r="T4256" s="16">
        <v>24000.0</v>
      </c>
      <c r="U4256" s="16">
        <v>0.172130009807561</v>
      </c>
      <c r="V4256" s="16">
        <v>51639.0029422684</v>
      </c>
      <c r="W4256" s="16">
        <v>4131.12023538147</v>
      </c>
    </row>
    <row r="4257" ht="22.5" customHeight="1">
      <c r="A4257" s="2">
        <v>0.0</v>
      </c>
      <c r="B4257" s="10">
        <v>73053.0</v>
      </c>
      <c r="C4257" s="2">
        <v>105750.0</v>
      </c>
      <c r="D4257" s="2" t="s">
        <v>14</v>
      </c>
      <c r="E4257" s="2">
        <v>9.0</v>
      </c>
      <c r="F4257" s="2">
        <v>0.0</v>
      </c>
      <c r="G4257" s="2">
        <v>1.0</v>
      </c>
      <c r="H4257" s="2">
        <v>293.23333333</v>
      </c>
      <c r="I4257" s="2">
        <v>2.0</v>
      </c>
      <c r="J4257" s="2">
        <v>29.0</v>
      </c>
      <c r="K4257" s="11"/>
      <c r="L4257" s="12">
        <f t="shared" si="1"/>
        <v>73053</v>
      </c>
      <c r="M4257" s="13">
        <f t="shared" si="2"/>
        <v>105750</v>
      </c>
      <c r="N4257" s="14">
        <f t="shared" si="3"/>
        <v>0.6908085106</v>
      </c>
      <c r="O4257" s="13">
        <f t="shared" si="4"/>
        <v>0.3</v>
      </c>
      <c r="P4257" s="12">
        <f t="shared" si="5"/>
        <v>21915.9</v>
      </c>
      <c r="Q4257" s="15">
        <f t="shared" si="6"/>
        <v>1753.272</v>
      </c>
      <c r="R4257" s="16">
        <v>0.117527909123773</v>
      </c>
      <c r="S4257" s="16">
        <v>0.4</v>
      </c>
      <c r="T4257" s="16">
        <v>73053.0</v>
      </c>
      <c r="U4257" s="16">
        <v>0.154616877421912</v>
      </c>
      <c r="V4257" s="16">
        <v>141190.334328786</v>
      </c>
      <c r="W4257" s="16">
        <v>11295.2267463029</v>
      </c>
    </row>
    <row r="4258" ht="22.5" customHeight="1">
      <c r="A4258" s="2">
        <v>1.0</v>
      </c>
      <c r="B4258" s="10">
        <v>57000.0</v>
      </c>
      <c r="C4258" s="2">
        <v>83000.0</v>
      </c>
      <c r="D4258" s="2" t="s">
        <v>11</v>
      </c>
      <c r="E4258" s="2">
        <v>7.0</v>
      </c>
      <c r="F4258" s="2">
        <v>0.0</v>
      </c>
      <c r="G4258" s="2">
        <v>0.0</v>
      </c>
      <c r="I4258" s="2">
        <v>0.0</v>
      </c>
      <c r="J4258" s="2">
        <v>0.0</v>
      </c>
      <c r="K4258" s="11"/>
      <c r="L4258" s="12">
        <f t="shared" si="1"/>
        <v>57000</v>
      </c>
      <c r="M4258" s="13">
        <f t="shared" si="2"/>
        <v>83000</v>
      </c>
      <c r="N4258" s="14">
        <f t="shared" si="3"/>
        <v>0.686746988</v>
      </c>
      <c r="O4258" s="13">
        <f t="shared" si="4"/>
        <v>0.3</v>
      </c>
      <c r="P4258" s="12">
        <f t="shared" si="5"/>
        <v>17100</v>
      </c>
      <c r="Q4258" s="15">
        <f t="shared" si="6"/>
        <v>1368</v>
      </c>
      <c r="R4258" s="16">
        <v>0.162505524039951</v>
      </c>
      <c r="S4258" s="16">
        <v>0.4</v>
      </c>
      <c r="T4258" s="16">
        <v>57000.0</v>
      </c>
      <c r="U4258" s="16">
        <v>0.171477167699198</v>
      </c>
      <c r="V4258" s="16">
        <v>122177.481985678</v>
      </c>
      <c r="W4258" s="16">
        <v>9774.1985588543</v>
      </c>
    </row>
    <row r="4259" ht="22.5" customHeight="1">
      <c r="A4259" s="2">
        <v>0.0</v>
      </c>
      <c r="B4259" s="10">
        <v>86148.0</v>
      </c>
      <c r="C4259" s="2">
        <v>141472.0</v>
      </c>
      <c r="D4259" s="2" t="s">
        <v>11</v>
      </c>
      <c r="E4259" s="2">
        <v>11.0</v>
      </c>
      <c r="F4259" s="2">
        <v>0.0</v>
      </c>
      <c r="G4259" s="2">
        <v>0.0</v>
      </c>
      <c r="H4259" s="2">
        <v>89.161466087</v>
      </c>
      <c r="I4259" s="2">
        <v>2.0</v>
      </c>
      <c r="J4259" s="2">
        <v>14.0</v>
      </c>
      <c r="K4259" s="18">
        <v>40.677297707</v>
      </c>
      <c r="L4259" s="19">
        <f t="shared" si="1"/>
        <v>86148</v>
      </c>
      <c r="M4259" s="20">
        <f t="shared" si="2"/>
        <v>141472</v>
      </c>
      <c r="N4259" s="21">
        <f t="shared" si="3"/>
        <v>0.608940285</v>
      </c>
      <c r="O4259" s="20">
        <f t="shared" si="4"/>
        <v>0.3</v>
      </c>
      <c r="P4259" s="19">
        <f t="shared" si="5"/>
        <v>25844.4</v>
      </c>
      <c r="Q4259" s="22">
        <f t="shared" si="6"/>
        <v>2067.552</v>
      </c>
      <c r="R4259" s="16">
        <v>0.303657644051176</v>
      </c>
      <c r="S4259" s="16">
        <v>0.4</v>
      </c>
      <c r="T4259" s="16">
        <v>86148.0</v>
      </c>
      <c r="U4259" s="16">
        <v>0.186767225000854</v>
      </c>
      <c r="V4259" s="16">
        <v>201120.28624217</v>
      </c>
      <c r="W4259" s="16">
        <v>16089.6228993736</v>
      </c>
    </row>
    <row r="4260" ht="22.5" customHeight="1">
      <c r="A4260" s="2">
        <v>0.0</v>
      </c>
      <c r="B4260" s="10">
        <v>132417.0</v>
      </c>
      <c r="C4260" s="2">
        <v>170643.0</v>
      </c>
      <c r="D4260" s="2" t="s">
        <v>15</v>
      </c>
      <c r="E4260" s="2">
        <v>4.0</v>
      </c>
      <c r="F4260" s="2">
        <v>0.0</v>
      </c>
      <c r="G4260" s="2">
        <v>0.0</v>
      </c>
      <c r="H4260" s="2">
        <v>180.03687676</v>
      </c>
      <c r="I4260" s="2">
        <v>0.0</v>
      </c>
      <c r="J4260" s="2">
        <v>37.0</v>
      </c>
      <c r="K4260" s="18">
        <v>21.236090456</v>
      </c>
      <c r="L4260" s="19">
        <f t="shared" si="1"/>
        <v>132417</v>
      </c>
      <c r="M4260" s="20">
        <f t="shared" si="2"/>
        <v>170643</v>
      </c>
      <c r="N4260" s="21">
        <f t="shared" si="3"/>
        <v>0.7759884672</v>
      </c>
      <c r="O4260" s="20">
        <f t="shared" si="4"/>
        <v>0.3</v>
      </c>
      <c r="P4260" s="19">
        <f t="shared" si="5"/>
        <v>39725.1</v>
      </c>
      <c r="Q4260" s="22">
        <f t="shared" si="6"/>
        <v>3178.008</v>
      </c>
      <c r="R4260" s="16">
        <v>0.0308953641780467</v>
      </c>
      <c r="S4260" s="16">
        <v>0.4</v>
      </c>
      <c r="T4260" s="16">
        <v>132417.0</v>
      </c>
      <c r="U4260" s="16">
        <v>0.0809951459497386</v>
      </c>
      <c r="V4260" s="16">
        <v>134064.178015331</v>
      </c>
      <c r="W4260" s="16">
        <v>10725.1342412265</v>
      </c>
    </row>
    <row r="4261" ht="22.5" customHeight="1">
      <c r="A4261" s="2">
        <v>0.0</v>
      </c>
      <c r="B4261" s="17"/>
      <c r="C4261" s="2">
        <v>65192.0</v>
      </c>
      <c r="D4261" s="2" t="s">
        <v>12</v>
      </c>
      <c r="E4261" s="2">
        <v>9.0</v>
      </c>
      <c r="F4261" s="2">
        <v>0.0</v>
      </c>
      <c r="G4261" s="2">
        <v>0.0</v>
      </c>
      <c r="H4261" s="2">
        <v>128.1567931</v>
      </c>
      <c r="I4261" s="2">
        <v>1.0</v>
      </c>
      <c r="J4261" s="2">
        <v>4.0</v>
      </c>
      <c r="K4261" s="18">
        <v>18.882955601</v>
      </c>
      <c r="L4261" s="19" t="str">
        <f t="shared" si="1"/>
        <v/>
      </c>
      <c r="M4261" s="20">
        <f t="shared" si="2"/>
        <v>65192</v>
      </c>
      <c r="N4261" s="21">
        <f t="shared" si="3"/>
        <v>0</v>
      </c>
      <c r="O4261" s="20">
        <f t="shared" si="4"/>
        <v>0.2</v>
      </c>
      <c r="P4261" s="19">
        <f t="shared" si="5"/>
        <v>0</v>
      </c>
      <c r="Q4261" s="22">
        <f t="shared" si="6"/>
        <v>0</v>
      </c>
      <c r="R4261" s="16">
        <v>0.0406750729324592</v>
      </c>
      <c r="S4261" s="16">
        <v>0.4</v>
      </c>
      <c r="T4261" s="16">
        <v>0.0</v>
      </c>
      <c r="U4261" s="16">
        <v>0.0944613771275153</v>
      </c>
      <c r="V4261" s="16">
        <v>0.0</v>
      </c>
      <c r="W4261" s="16">
        <v>0.0</v>
      </c>
    </row>
    <row r="4262" ht="22.5" customHeight="1">
      <c r="A4262" s="2">
        <v>0.0</v>
      </c>
      <c r="B4262" s="10">
        <v>33435.0</v>
      </c>
      <c r="C4262" s="2">
        <v>52340.0</v>
      </c>
      <c r="D4262" s="2" t="s">
        <v>16</v>
      </c>
      <c r="E4262" s="2">
        <v>4.0</v>
      </c>
      <c r="F4262" s="2">
        <v>1.0</v>
      </c>
      <c r="H4262" s="2">
        <v>134.0000742</v>
      </c>
      <c r="J4262" s="2">
        <v>10.0</v>
      </c>
      <c r="K4262" s="18">
        <v>24.023930727</v>
      </c>
      <c r="L4262" s="19">
        <f t="shared" si="1"/>
        <v>33435</v>
      </c>
      <c r="M4262" s="20">
        <f t="shared" si="2"/>
        <v>52340</v>
      </c>
      <c r="N4262" s="21">
        <f t="shared" si="3"/>
        <v>0.638803974</v>
      </c>
      <c r="O4262" s="20">
        <f t="shared" si="4"/>
        <v>0.3</v>
      </c>
      <c r="P4262" s="19">
        <f t="shared" si="5"/>
        <v>10030.5</v>
      </c>
      <c r="Q4262" s="22">
        <f t="shared" si="6"/>
        <v>802.44</v>
      </c>
      <c r="R4262" s="16">
        <v>0.257962765795373</v>
      </c>
      <c r="S4262" s="16">
        <v>0.4</v>
      </c>
      <c r="T4262" s="16">
        <v>33435.0</v>
      </c>
      <c r="U4262" s="16">
        <v>0.186248916865817</v>
      </c>
      <c r="V4262" s="16">
        <v>77840.4066926075</v>
      </c>
      <c r="W4262" s="16">
        <v>6227.2325354086</v>
      </c>
    </row>
    <row r="4263" ht="22.5" customHeight="1">
      <c r="A4263" s="2">
        <v>0.0</v>
      </c>
      <c r="B4263" s="10">
        <v>45993.0</v>
      </c>
      <c r="C4263" s="2">
        <v>67208.0</v>
      </c>
      <c r="D4263" s="2" t="s">
        <v>11</v>
      </c>
      <c r="E4263" s="2">
        <v>8.0</v>
      </c>
      <c r="F4263" s="2">
        <v>0.0</v>
      </c>
      <c r="G4263" s="2">
        <v>1.0</v>
      </c>
      <c r="H4263" s="2">
        <v>60.457004767</v>
      </c>
      <c r="I4263" s="2">
        <v>2.0</v>
      </c>
      <c r="J4263" s="2">
        <v>18.0</v>
      </c>
      <c r="K4263" s="18">
        <v>34.780920331</v>
      </c>
      <c r="L4263" s="19">
        <f t="shared" si="1"/>
        <v>45993</v>
      </c>
      <c r="M4263" s="20">
        <f t="shared" si="2"/>
        <v>67208</v>
      </c>
      <c r="N4263" s="21">
        <f t="shared" si="3"/>
        <v>0.684338174</v>
      </c>
      <c r="O4263" s="20">
        <f t="shared" si="4"/>
        <v>0.3</v>
      </c>
      <c r="P4263" s="19">
        <f t="shared" si="5"/>
        <v>13797.9</v>
      </c>
      <c r="Q4263" s="22">
        <f t="shared" si="6"/>
        <v>1103.832</v>
      </c>
      <c r="R4263" s="16">
        <v>0.414328012688087</v>
      </c>
      <c r="S4263" s="16">
        <v>0.4</v>
      </c>
      <c r="T4263" s="16">
        <v>45993.0</v>
      </c>
      <c r="U4263" s="16">
        <v>0.176749648285741</v>
      </c>
      <c r="V4263" s="16">
        <v>101615.582170076</v>
      </c>
      <c r="W4263" s="16">
        <v>8129.24657360612</v>
      </c>
    </row>
    <row r="4264" ht="22.5" customHeight="1">
      <c r="A4264" s="2">
        <v>0.0</v>
      </c>
      <c r="B4264" s="10">
        <v>36084.0</v>
      </c>
      <c r="C4264" s="2">
        <v>84734.0</v>
      </c>
      <c r="D4264" s="2" t="s">
        <v>11</v>
      </c>
      <c r="E4264" s="2">
        <v>25.0</v>
      </c>
      <c r="F4264" s="2">
        <v>0.0</v>
      </c>
      <c r="G4264" s="2">
        <v>0.0</v>
      </c>
      <c r="H4264" s="2">
        <v>257.84572885</v>
      </c>
      <c r="I4264" s="2">
        <v>0.0</v>
      </c>
      <c r="J4264" s="2">
        <v>6.0</v>
      </c>
      <c r="K4264" s="18">
        <v>24.52600298</v>
      </c>
      <c r="L4264" s="19">
        <f t="shared" si="1"/>
        <v>36084</v>
      </c>
      <c r="M4264" s="20">
        <f t="shared" si="2"/>
        <v>84734</v>
      </c>
      <c r="N4264" s="21">
        <f t="shared" si="3"/>
        <v>0.425850308</v>
      </c>
      <c r="O4264" s="20">
        <f t="shared" si="4"/>
        <v>0.2</v>
      </c>
      <c r="P4264" s="19">
        <f t="shared" si="5"/>
        <v>7216.8</v>
      </c>
      <c r="Q4264" s="22">
        <f t="shared" si="6"/>
        <v>577.344</v>
      </c>
      <c r="R4264" s="16">
        <v>0.0427768700159193</v>
      </c>
      <c r="S4264" s="16">
        <v>0.4</v>
      </c>
      <c r="T4264" s="16">
        <v>36084.0</v>
      </c>
      <c r="U4264" s="16">
        <v>0.0970699568443692</v>
      </c>
      <c r="V4264" s="16">
        <v>43783.4040346527</v>
      </c>
      <c r="W4264" s="16">
        <v>3502.67232277221</v>
      </c>
    </row>
    <row r="4265" ht="22.5" customHeight="1">
      <c r="A4265" s="2">
        <v>0.0</v>
      </c>
      <c r="B4265" s="10">
        <v>138584.0</v>
      </c>
      <c r="C4265" s="2">
        <v>180415.0</v>
      </c>
      <c r="D4265" s="2" t="s">
        <v>15</v>
      </c>
      <c r="E4265" s="2">
        <v>5.0</v>
      </c>
      <c r="H4265" s="2">
        <v>195.63280771</v>
      </c>
      <c r="I4265" s="2">
        <v>4.0</v>
      </c>
      <c r="J4265" s="2">
        <v>43.0</v>
      </c>
      <c r="K4265" s="18">
        <v>41.205399011</v>
      </c>
      <c r="L4265" s="19">
        <f t="shared" si="1"/>
        <v>138584</v>
      </c>
      <c r="M4265" s="20">
        <f t="shared" si="2"/>
        <v>180415</v>
      </c>
      <c r="N4265" s="21">
        <f t="shared" si="3"/>
        <v>0.7681401214</v>
      </c>
      <c r="O4265" s="20">
        <f t="shared" si="4"/>
        <v>0.3</v>
      </c>
      <c r="P4265" s="19">
        <f t="shared" si="5"/>
        <v>41575.2</v>
      </c>
      <c r="Q4265" s="22">
        <f t="shared" si="6"/>
        <v>3326.016</v>
      </c>
      <c r="R4265" s="16">
        <v>0.143290954401852</v>
      </c>
      <c r="S4265" s="16">
        <v>0.4</v>
      </c>
      <c r="T4265" s="16">
        <v>138584.0</v>
      </c>
      <c r="U4265" s="16">
        <v>0.165314624187518</v>
      </c>
      <c r="V4265" s="16">
        <v>286374.523480037</v>
      </c>
      <c r="W4265" s="16">
        <v>22909.961878403</v>
      </c>
    </row>
    <row r="4266" ht="22.5" customHeight="1">
      <c r="A4266" s="2">
        <v>0.0</v>
      </c>
      <c r="B4266" s="10">
        <v>45148.0</v>
      </c>
      <c r="C4266" s="2">
        <v>85341.0</v>
      </c>
      <c r="D4266" s="2" t="s">
        <v>11</v>
      </c>
      <c r="E4266" s="2">
        <v>24.0</v>
      </c>
      <c r="F4266" s="2">
        <v>0.0</v>
      </c>
      <c r="G4266" s="2">
        <v>0.0</v>
      </c>
      <c r="H4266" s="2">
        <v>275.60104104</v>
      </c>
      <c r="I4266" s="2">
        <v>1.0</v>
      </c>
      <c r="J4266" s="2">
        <v>7.0</v>
      </c>
      <c r="K4266" s="18">
        <v>23.461608751</v>
      </c>
      <c r="L4266" s="19">
        <f t="shared" si="1"/>
        <v>45148</v>
      </c>
      <c r="M4266" s="20">
        <f t="shared" si="2"/>
        <v>85341</v>
      </c>
      <c r="N4266" s="21">
        <f t="shared" si="3"/>
        <v>0.5290305949</v>
      </c>
      <c r="O4266" s="20">
        <f t="shared" si="4"/>
        <v>0.25</v>
      </c>
      <c r="P4266" s="19">
        <f t="shared" si="5"/>
        <v>11287</v>
      </c>
      <c r="Q4266" s="22">
        <f t="shared" si="6"/>
        <v>902.96</v>
      </c>
      <c r="R4266" s="16">
        <v>0.0403382765902188</v>
      </c>
      <c r="S4266" s="16">
        <v>0.4</v>
      </c>
      <c r="T4266" s="16">
        <v>45148.0</v>
      </c>
      <c r="U4266" s="16">
        <v>0.094034922167341</v>
      </c>
      <c r="V4266" s="16">
        <v>53068.6083251388</v>
      </c>
      <c r="W4266" s="16">
        <v>4245.48866601111</v>
      </c>
    </row>
    <row r="4267" ht="22.5" customHeight="1">
      <c r="A4267" s="2">
        <v>0.0</v>
      </c>
      <c r="B4267" s="17"/>
      <c r="C4267" s="2">
        <v>60904.0</v>
      </c>
      <c r="D4267" s="2" t="s">
        <v>11</v>
      </c>
      <c r="F4267" s="2">
        <v>0.0</v>
      </c>
      <c r="G4267" s="2">
        <v>0.0</v>
      </c>
      <c r="H4267" s="2">
        <v>288.4596954</v>
      </c>
      <c r="I4267" s="2">
        <v>0.0</v>
      </c>
      <c r="J4267" s="2">
        <v>18.0</v>
      </c>
      <c r="K4267" s="18">
        <v>37.747019613</v>
      </c>
      <c r="L4267" s="19" t="str">
        <f t="shared" si="1"/>
        <v/>
      </c>
      <c r="M4267" s="20">
        <f t="shared" si="2"/>
        <v>60904</v>
      </c>
      <c r="N4267" s="21">
        <f t="shared" si="3"/>
        <v>0</v>
      </c>
      <c r="O4267" s="20">
        <f t="shared" si="4"/>
        <v>0.2</v>
      </c>
      <c r="P4267" s="19">
        <f t="shared" si="5"/>
        <v>0</v>
      </c>
      <c r="Q4267" s="22">
        <f t="shared" si="6"/>
        <v>0</v>
      </c>
      <c r="R4267" s="16">
        <v>0.0732754122770069</v>
      </c>
      <c r="S4267" s="16">
        <v>0.4</v>
      </c>
      <c r="T4267" s="16">
        <v>0.0</v>
      </c>
      <c r="U4267" s="16">
        <v>0.127112521761139</v>
      </c>
      <c r="V4267" s="16">
        <v>0.0</v>
      </c>
      <c r="W4267" s="16">
        <v>0.0</v>
      </c>
    </row>
    <row r="4268" ht="22.5" customHeight="1">
      <c r="A4268" s="2">
        <v>0.0</v>
      </c>
      <c r="B4268" s="10">
        <v>125703.0</v>
      </c>
      <c r="C4268" s="2">
        <v>162648.0</v>
      </c>
      <c r="D4268" s="2" t="s">
        <v>12</v>
      </c>
      <c r="E4268" s="2">
        <v>3.0</v>
      </c>
      <c r="G4268" s="2">
        <v>0.0</v>
      </c>
      <c r="H4268" s="2">
        <v>374.21148682</v>
      </c>
      <c r="J4268" s="2">
        <v>51.0</v>
      </c>
      <c r="K4268" s="18">
        <v>37.584358941</v>
      </c>
      <c r="L4268" s="19">
        <f t="shared" si="1"/>
        <v>125703</v>
      </c>
      <c r="M4268" s="20">
        <f t="shared" si="2"/>
        <v>162648</v>
      </c>
      <c r="N4268" s="21">
        <f t="shared" si="3"/>
        <v>0.7728530323</v>
      </c>
      <c r="O4268" s="20">
        <f t="shared" si="4"/>
        <v>0.3</v>
      </c>
      <c r="P4268" s="19">
        <f t="shared" si="5"/>
        <v>37710.9</v>
      </c>
      <c r="Q4268" s="22">
        <f t="shared" si="6"/>
        <v>3016.872</v>
      </c>
      <c r="R4268" s="16">
        <v>0.0124516112241071</v>
      </c>
      <c r="S4268" s="16">
        <v>0.4</v>
      </c>
      <c r="T4268" s="16">
        <v>125703.0</v>
      </c>
      <c r="U4268" s="16">
        <v>0.0463271003957389</v>
      </c>
      <c r="V4268" s="16">
        <v>72793.1937630696</v>
      </c>
      <c r="W4268" s="16">
        <v>5823.45550104557</v>
      </c>
    </row>
    <row r="4269" ht="22.5" customHeight="1">
      <c r="A4269" s="2">
        <v>0.0</v>
      </c>
      <c r="B4269" s="10">
        <v>138121.0</v>
      </c>
      <c r="C4269" s="2">
        <v>180144.0</v>
      </c>
      <c r="D4269" s="2" t="s">
        <v>15</v>
      </c>
      <c r="E4269" s="2">
        <v>22.0</v>
      </c>
      <c r="F4269" s="2">
        <v>0.0</v>
      </c>
      <c r="G4269" s="2">
        <v>0.0</v>
      </c>
      <c r="H4269" s="2">
        <v>240.70306903</v>
      </c>
      <c r="I4269" s="2">
        <v>1.0</v>
      </c>
      <c r="J4269" s="2">
        <v>24.0</v>
      </c>
      <c r="K4269" s="18">
        <v>40.621894156</v>
      </c>
      <c r="L4269" s="19">
        <f t="shared" si="1"/>
        <v>138121</v>
      </c>
      <c r="M4269" s="20">
        <f t="shared" si="2"/>
        <v>180144</v>
      </c>
      <c r="N4269" s="21">
        <f t="shared" si="3"/>
        <v>0.7667255085</v>
      </c>
      <c r="O4269" s="20">
        <f t="shared" si="4"/>
        <v>0.3</v>
      </c>
      <c r="P4269" s="19">
        <f t="shared" si="5"/>
        <v>41436.3</v>
      </c>
      <c r="Q4269" s="22">
        <f t="shared" si="6"/>
        <v>3314.904</v>
      </c>
      <c r="R4269" s="16">
        <v>0.102187762914196</v>
      </c>
      <c r="S4269" s="16">
        <v>0.4</v>
      </c>
      <c r="T4269" s="16">
        <v>138121.0</v>
      </c>
      <c r="U4269" s="16">
        <v>0.146616391636923</v>
      </c>
      <c r="V4269" s="16">
        <v>253135.032866044</v>
      </c>
      <c r="W4269" s="16">
        <v>20250.8026292835</v>
      </c>
    </row>
    <row r="4270" ht="22.5" customHeight="1">
      <c r="A4270" s="2">
        <v>0.0</v>
      </c>
      <c r="B4270" s="10">
        <v>102345.0</v>
      </c>
      <c r="C4270" s="2">
        <v>148299.0</v>
      </c>
      <c r="D4270" s="2" t="s">
        <v>15</v>
      </c>
      <c r="E4270" s="2">
        <v>11.0</v>
      </c>
      <c r="F4270" s="2">
        <v>0.0</v>
      </c>
      <c r="G4270" s="2">
        <v>0.0</v>
      </c>
      <c r="H4270" s="2">
        <v>169.08897399</v>
      </c>
      <c r="I4270" s="2">
        <v>0.0</v>
      </c>
      <c r="J4270" s="2">
        <v>22.0</v>
      </c>
      <c r="K4270" s="18">
        <v>34.472879729</v>
      </c>
      <c r="L4270" s="19">
        <f t="shared" si="1"/>
        <v>102345</v>
      </c>
      <c r="M4270" s="20">
        <f t="shared" si="2"/>
        <v>148299</v>
      </c>
      <c r="N4270" s="21">
        <f t="shared" si="3"/>
        <v>0.6901260292</v>
      </c>
      <c r="O4270" s="20">
        <f t="shared" si="4"/>
        <v>0.3</v>
      </c>
      <c r="P4270" s="19">
        <f t="shared" si="5"/>
        <v>30703.5</v>
      </c>
      <c r="Q4270" s="22">
        <f t="shared" si="6"/>
        <v>2456.28</v>
      </c>
      <c r="R4270" s="16">
        <v>0.101458806208555</v>
      </c>
      <c r="S4270" s="16">
        <v>0.4</v>
      </c>
      <c r="T4270" s="16">
        <v>102345.0</v>
      </c>
      <c r="U4270" s="16">
        <v>0.146200752987853</v>
      </c>
      <c r="V4270" s="16">
        <v>187036.450806773</v>
      </c>
      <c r="W4270" s="16">
        <v>14962.9160645418</v>
      </c>
    </row>
    <row r="4271" ht="22.5" customHeight="1">
      <c r="A4271" s="2">
        <v>0.0</v>
      </c>
      <c r="B4271" s="10">
        <v>72293.0</v>
      </c>
      <c r="C4271" s="2">
        <v>98997.0</v>
      </c>
      <c r="D4271" s="2" t="s">
        <v>11</v>
      </c>
      <c r="F4271" s="2">
        <v>2.0</v>
      </c>
      <c r="G4271" s="2">
        <v>1.0</v>
      </c>
      <c r="H4271" s="2">
        <v>242.21619532</v>
      </c>
      <c r="I4271" s="2">
        <v>2.0</v>
      </c>
      <c r="J4271" s="2">
        <v>13.0</v>
      </c>
      <c r="K4271" s="18">
        <v>42.773568409</v>
      </c>
      <c r="L4271" s="19">
        <f t="shared" si="1"/>
        <v>72293</v>
      </c>
      <c r="M4271" s="20">
        <f t="shared" si="2"/>
        <v>98997</v>
      </c>
      <c r="N4271" s="21">
        <f t="shared" si="3"/>
        <v>0.7302544522</v>
      </c>
      <c r="O4271" s="20">
        <f t="shared" si="4"/>
        <v>0.3</v>
      </c>
      <c r="P4271" s="19">
        <f t="shared" si="5"/>
        <v>21687.9</v>
      </c>
      <c r="Q4271" s="22">
        <f t="shared" si="6"/>
        <v>1735.032</v>
      </c>
      <c r="R4271" s="16">
        <v>0.603540991878238</v>
      </c>
      <c r="S4271" s="16">
        <v>0.4</v>
      </c>
      <c r="T4271" s="16">
        <v>72293.0</v>
      </c>
      <c r="U4271" s="16">
        <v>0.13589492181281</v>
      </c>
      <c r="V4271" s="16">
        <v>122803.144782669</v>
      </c>
      <c r="W4271" s="16">
        <v>9824.25158261353</v>
      </c>
    </row>
    <row r="4272" ht="22.5" customHeight="1">
      <c r="A4272" s="2">
        <v>0.0</v>
      </c>
      <c r="B4272" s="10">
        <v>93947.0</v>
      </c>
      <c r="C4272" s="2">
        <v>116176.0</v>
      </c>
      <c r="D4272" s="2" t="s">
        <v>16</v>
      </c>
      <c r="E4272" s="2">
        <v>2.0</v>
      </c>
      <c r="F4272" s="2">
        <v>0.0</v>
      </c>
      <c r="G4272" s="2">
        <v>0.0</v>
      </c>
      <c r="H4272" s="2">
        <v>205.02940851</v>
      </c>
      <c r="I4272" s="2">
        <v>2.0</v>
      </c>
      <c r="J4272" s="2">
        <v>26.0</v>
      </c>
      <c r="K4272" s="18">
        <v>34.93940311</v>
      </c>
      <c r="L4272" s="19">
        <f t="shared" si="1"/>
        <v>93947</v>
      </c>
      <c r="M4272" s="20">
        <f t="shared" si="2"/>
        <v>116176</v>
      </c>
      <c r="N4272" s="21">
        <f t="shared" si="3"/>
        <v>0.8086609971</v>
      </c>
      <c r="O4272" s="20">
        <f t="shared" si="4"/>
        <v>0.45</v>
      </c>
      <c r="P4272" s="19">
        <f t="shared" si="5"/>
        <v>42276.15</v>
      </c>
      <c r="Q4272" s="22">
        <f t="shared" si="6"/>
        <v>3382.092</v>
      </c>
      <c r="R4272" s="16">
        <v>0.176839526644717</v>
      </c>
      <c r="S4272" s="16">
        <v>0.4</v>
      </c>
      <c r="T4272" s="16">
        <v>93947.0</v>
      </c>
      <c r="U4272" s="16">
        <v>0.175232467779782</v>
      </c>
      <c r="V4272" s="16">
        <v>205782.05813134</v>
      </c>
      <c r="W4272" s="16">
        <v>16462.5646505072</v>
      </c>
    </row>
    <row r="4273" ht="22.5" customHeight="1">
      <c r="A4273" s="2">
        <v>0.0</v>
      </c>
      <c r="B4273" s="10">
        <v>57458.0</v>
      </c>
      <c r="C4273" s="2">
        <v>102195.0</v>
      </c>
      <c r="D4273" s="2" t="s">
        <v>15</v>
      </c>
      <c r="E4273" s="2">
        <v>18.0</v>
      </c>
      <c r="F4273" s="2">
        <v>0.0</v>
      </c>
      <c r="G4273" s="2">
        <v>0.0</v>
      </c>
      <c r="H4273" s="2">
        <v>628.15806161</v>
      </c>
      <c r="I4273" s="2">
        <v>1.0</v>
      </c>
      <c r="J4273" s="2">
        <v>24.0</v>
      </c>
      <c r="K4273" s="18">
        <v>20.496216103</v>
      </c>
      <c r="L4273" s="19">
        <f t="shared" si="1"/>
        <v>57458</v>
      </c>
      <c r="M4273" s="20">
        <f t="shared" si="2"/>
        <v>102195</v>
      </c>
      <c r="N4273" s="21">
        <f t="shared" si="3"/>
        <v>0.5622388571</v>
      </c>
      <c r="O4273" s="20">
        <f t="shared" si="4"/>
        <v>0.25</v>
      </c>
      <c r="P4273" s="19">
        <f t="shared" si="5"/>
        <v>14364.5</v>
      </c>
      <c r="Q4273" s="22">
        <f t="shared" si="6"/>
        <v>1149.16</v>
      </c>
      <c r="R4273" s="16">
        <v>0.00298573969467959</v>
      </c>
      <c r="S4273" s="16">
        <v>0.4</v>
      </c>
      <c r="T4273" s="16">
        <v>57458.0</v>
      </c>
      <c r="U4273" s="16">
        <v>0.0172449617472224</v>
      </c>
      <c r="V4273" s="16">
        <v>12385.7626508988</v>
      </c>
      <c r="W4273" s="16">
        <v>990.861012071908</v>
      </c>
    </row>
    <row r="4274" ht="22.5" customHeight="1">
      <c r="A4274" s="2">
        <v>0.0</v>
      </c>
      <c r="B4274" s="10">
        <v>98624.0</v>
      </c>
      <c r="C4274" s="2">
        <v>140938.0</v>
      </c>
      <c r="D4274" s="2" t="s">
        <v>15</v>
      </c>
      <c r="F4274" s="2">
        <v>0.0</v>
      </c>
      <c r="G4274" s="2">
        <v>0.0</v>
      </c>
      <c r="H4274" s="2">
        <v>207.28893316</v>
      </c>
      <c r="I4274" s="2">
        <v>0.0</v>
      </c>
      <c r="J4274" s="2">
        <v>20.0</v>
      </c>
      <c r="K4274" s="18">
        <v>29.218895419</v>
      </c>
      <c r="L4274" s="19">
        <f t="shared" si="1"/>
        <v>98624</v>
      </c>
      <c r="M4274" s="20">
        <f t="shared" si="2"/>
        <v>140938</v>
      </c>
      <c r="N4274" s="21">
        <f t="shared" si="3"/>
        <v>0.6997686926</v>
      </c>
      <c r="O4274" s="20">
        <f t="shared" si="4"/>
        <v>0.3</v>
      </c>
      <c r="P4274" s="19">
        <f t="shared" si="5"/>
        <v>29587.2</v>
      </c>
      <c r="Q4274" s="22">
        <f t="shared" si="6"/>
        <v>2366.976</v>
      </c>
      <c r="R4274" s="16">
        <v>0.0634117241322901</v>
      </c>
      <c r="S4274" s="16">
        <v>0.4</v>
      </c>
      <c r="T4274" s="16">
        <v>98624.0</v>
      </c>
      <c r="U4274" s="16">
        <v>0.118728740546554</v>
      </c>
      <c r="V4274" s="16">
        <v>146368.791345791</v>
      </c>
      <c r="W4274" s="16">
        <v>11709.5033076633</v>
      </c>
    </row>
    <row r="4275" ht="22.5" customHeight="1">
      <c r="A4275" s="2">
        <v>0.0</v>
      </c>
      <c r="B4275" s="10">
        <v>64809.0</v>
      </c>
      <c r="C4275" s="2">
        <v>96831.0</v>
      </c>
      <c r="D4275" s="2" t="s">
        <v>15</v>
      </c>
      <c r="E4275" s="2">
        <v>17.0</v>
      </c>
      <c r="F4275" s="2">
        <v>0.0</v>
      </c>
      <c r="G4275" s="2">
        <v>0.0</v>
      </c>
      <c r="H4275" s="2">
        <v>639.05817227</v>
      </c>
      <c r="I4275" s="2">
        <v>0.0</v>
      </c>
      <c r="J4275" s="2">
        <v>24.0</v>
      </c>
      <c r="K4275" s="18">
        <v>22.614181908</v>
      </c>
      <c r="L4275" s="19">
        <f t="shared" si="1"/>
        <v>64809</v>
      </c>
      <c r="M4275" s="20">
        <f t="shared" si="2"/>
        <v>96831</v>
      </c>
      <c r="N4275" s="21">
        <f t="shared" si="3"/>
        <v>0.6693001208</v>
      </c>
      <c r="O4275" s="20">
        <f t="shared" si="4"/>
        <v>0.3</v>
      </c>
      <c r="P4275" s="19">
        <f t="shared" si="5"/>
        <v>19442.7</v>
      </c>
      <c r="Q4275" s="22">
        <f t="shared" si="6"/>
        <v>1555.416</v>
      </c>
      <c r="R4275" s="16">
        <v>0.00285364419053031</v>
      </c>
      <c r="S4275" s="16">
        <v>0.4</v>
      </c>
      <c r="T4275" s="16">
        <v>64809.0</v>
      </c>
      <c r="U4275" s="16">
        <v>0.0166856845342738</v>
      </c>
      <c r="V4275" s="16">
        <v>13517.2816122719</v>
      </c>
      <c r="W4275" s="16">
        <v>1081.38252898175</v>
      </c>
    </row>
    <row r="4276" ht="22.5" customHeight="1">
      <c r="A4276" s="2">
        <v>0.0</v>
      </c>
      <c r="B4276" s="10">
        <v>67626.0</v>
      </c>
      <c r="C4276" s="2">
        <v>109042.0</v>
      </c>
      <c r="D4276" s="2" t="s">
        <v>11</v>
      </c>
      <c r="E4276" s="2">
        <v>4.0</v>
      </c>
      <c r="F4276" s="2">
        <v>0.0</v>
      </c>
      <c r="G4276" s="2">
        <v>0.0</v>
      </c>
      <c r="H4276" s="2">
        <v>203.96491282</v>
      </c>
      <c r="I4276" s="2">
        <v>0.0</v>
      </c>
      <c r="J4276" s="2">
        <v>12.0</v>
      </c>
      <c r="K4276" s="18">
        <v>31.529028699</v>
      </c>
      <c r="L4276" s="19">
        <f t="shared" si="1"/>
        <v>67626</v>
      </c>
      <c r="M4276" s="20">
        <f t="shared" si="2"/>
        <v>109042</v>
      </c>
      <c r="N4276" s="21">
        <f t="shared" si="3"/>
        <v>0.6201830487</v>
      </c>
      <c r="O4276" s="20">
        <f t="shared" si="4"/>
        <v>0.3</v>
      </c>
      <c r="P4276" s="19">
        <f t="shared" si="5"/>
        <v>20287.8</v>
      </c>
      <c r="Q4276" s="22">
        <f t="shared" si="6"/>
        <v>1623.024</v>
      </c>
      <c r="R4276" s="16">
        <v>0.0907366241127907</v>
      </c>
      <c r="S4276" s="16">
        <v>0.4</v>
      </c>
      <c r="T4276" s="16">
        <v>67626.0</v>
      </c>
      <c r="U4276" s="16">
        <v>0.139670430155369</v>
      </c>
      <c r="V4276" s="16">
        <v>118066.906371087</v>
      </c>
      <c r="W4276" s="16">
        <v>9445.352509687</v>
      </c>
    </row>
    <row r="4277" ht="22.5" customHeight="1">
      <c r="A4277" s="2">
        <v>0.0</v>
      </c>
      <c r="B4277" s="10">
        <v>9709.0</v>
      </c>
      <c r="C4277" s="2">
        <v>33926.0</v>
      </c>
      <c r="D4277" s="2" t="s">
        <v>11</v>
      </c>
      <c r="E4277" s="2">
        <v>0.0</v>
      </c>
      <c r="F4277" s="2">
        <v>0.0</v>
      </c>
      <c r="G4277" s="2">
        <v>0.0</v>
      </c>
      <c r="H4277" s="2">
        <v>28.523782719</v>
      </c>
      <c r="I4277" s="2">
        <v>1.0</v>
      </c>
      <c r="J4277" s="2">
        <v>3.0</v>
      </c>
      <c r="K4277" s="18">
        <v>29.599780197</v>
      </c>
      <c r="L4277" s="19">
        <f t="shared" si="1"/>
        <v>9709</v>
      </c>
      <c r="M4277" s="20">
        <f t="shared" si="2"/>
        <v>33926</v>
      </c>
      <c r="N4277" s="21">
        <f t="shared" si="3"/>
        <v>0.2861816896</v>
      </c>
      <c r="O4277" s="20">
        <f t="shared" si="4"/>
        <v>0.2</v>
      </c>
      <c r="P4277" s="19">
        <f t="shared" si="5"/>
        <v>1941.8</v>
      </c>
      <c r="Q4277" s="22">
        <f t="shared" si="6"/>
        <v>155.344</v>
      </c>
      <c r="R4277" s="16">
        <v>0.262453547673784</v>
      </c>
      <c r="S4277" s="16">
        <v>0.4</v>
      </c>
      <c r="T4277" s="16">
        <v>9709.0</v>
      </c>
      <c r="U4277" s="16">
        <v>0.186452148723721</v>
      </c>
      <c r="V4277" s="16">
        <v>22628.2988994826</v>
      </c>
      <c r="W4277" s="16">
        <v>1810.26391195861</v>
      </c>
    </row>
    <row r="4278" ht="22.5" customHeight="1">
      <c r="A4278" s="2">
        <v>0.0</v>
      </c>
      <c r="B4278" s="10">
        <v>137889.0</v>
      </c>
      <c r="C4278" s="2">
        <v>182973.0</v>
      </c>
      <c r="D4278" s="2" t="s">
        <v>14</v>
      </c>
      <c r="E4278" s="2">
        <v>6.0</v>
      </c>
      <c r="F4278" s="2">
        <v>0.0</v>
      </c>
      <c r="G4278" s="2">
        <v>0.0</v>
      </c>
      <c r="H4278" s="2">
        <v>317.35612488</v>
      </c>
      <c r="I4278" s="2">
        <v>0.0</v>
      </c>
      <c r="J4278" s="2">
        <v>17.0</v>
      </c>
      <c r="K4278" s="18">
        <v>44.968713692</v>
      </c>
      <c r="L4278" s="19">
        <f t="shared" si="1"/>
        <v>137889</v>
      </c>
      <c r="M4278" s="20">
        <f t="shared" si="2"/>
        <v>182973</v>
      </c>
      <c r="N4278" s="21">
        <f t="shared" si="3"/>
        <v>0.7536029906</v>
      </c>
      <c r="O4278" s="20">
        <f t="shared" si="4"/>
        <v>0.3</v>
      </c>
      <c r="P4278" s="19">
        <f t="shared" si="5"/>
        <v>41366.7</v>
      </c>
      <c r="Q4278" s="22">
        <f t="shared" si="6"/>
        <v>3309.336</v>
      </c>
      <c r="R4278" s="16">
        <v>0.0974296151186081</v>
      </c>
      <c r="S4278" s="16">
        <v>0.4</v>
      </c>
      <c r="T4278" s="16">
        <v>137889.0</v>
      </c>
      <c r="U4278" s="16">
        <v>0.143840266153243</v>
      </c>
      <c r="V4278" s="16">
        <v>247924.880745057</v>
      </c>
      <c r="W4278" s="16">
        <v>19833.9904596046</v>
      </c>
    </row>
    <row r="4279" ht="22.5" customHeight="1">
      <c r="A4279" s="2">
        <v>0.0</v>
      </c>
      <c r="B4279" s="10">
        <v>65022.0</v>
      </c>
      <c r="C4279" s="2">
        <v>104766.0</v>
      </c>
      <c r="D4279" s="2" t="s">
        <v>12</v>
      </c>
      <c r="E4279" s="2">
        <v>8.0</v>
      </c>
      <c r="G4279" s="2">
        <v>0.0</v>
      </c>
      <c r="H4279" s="2">
        <v>117.16181532</v>
      </c>
      <c r="I4279" s="2">
        <v>2.0</v>
      </c>
      <c r="J4279" s="2">
        <v>18.0</v>
      </c>
      <c r="K4279" s="18">
        <v>38.348663005</v>
      </c>
      <c r="L4279" s="19">
        <f t="shared" si="1"/>
        <v>65022</v>
      </c>
      <c r="M4279" s="20">
        <f t="shared" si="2"/>
        <v>104766</v>
      </c>
      <c r="N4279" s="21">
        <f t="shared" si="3"/>
        <v>0.6206402841</v>
      </c>
      <c r="O4279" s="20">
        <f t="shared" si="4"/>
        <v>0.3</v>
      </c>
      <c r="P4279" s="19">
        <f t="shared" si="5"/>
        <v>19506.6</v>
      </c>
      <c r="Q4279" s="22">
        <f t="shared" si="6"/>
        <v>1560.528</v>
      </c>
      <c r="R4279" s="16">
        <v>0.124844877657449</v>
      </c>
      <c r="S4279" s="16">
        <v>0.4</v>
      </c>
      <c r="T4279" s="16">
        <v>65022.0</v>
      </c>
      <c r="U4279" s="16">
        <v>0.157975482842254</v>
      </c>
      <c r="V4279" s="16">
        <v>128398.523067113</v>
      </c>
      <c r="W4279" s="16">
        <v>10271.881845369</v>
      </c>
    </row>
    <row r="4280" ht="22.5" customHeight="1">
      <c r="A4280" s="2">
        <v>0.0</v>
      </c>
      <c r="B4280" s="10">
        <v>52322.0</v>
      </c>
      <c r="C4280" s="2">
        <v>102958.0</v>
      </c>
      <c r="D4280" s="2" t="s">
        <v>12</v>
      </c>
      <c r="E4280" s="2">
        <v>2.0</v>
      </c>
      <c r="F4280" s="2">
        <v>1.0</v>
      </c>
      <c r="G4280" s="2">
        <v>4.0</v>
      </c>
      <c r="H4280" s="2">
        <v>174.53641204</v>
      </c>
      <c r="I4280" s="2">
        <v>0.0</v>
      </c>
      <c r="J4280" s="2">
        <v>47.0</v>
      </c>
      <c r="K4280" s="18">
        <v>36.853084972</v>
      </c>
      <c r="L4280" s="19">
        <f t="shared" si="1"/>
        <v>52322</v>
      </c>
      <c r="M4280" s="20">
        <f t="shared" si="2"/>
        <v>102958</v>
      </c>
      <c r="N4280" s="21">
        <f t="shared" si="3"/>
        <v>0.5081878047</v>
      </c>
      <c r="O4280" s="20">
        <f t="shared" si="4"/>
        <v>0.25</v>
      </c>
      <c r="P4280" s="19">
        <f t="shared" si="5"/>
        <v>13080.5</v>
      </c>
      <c r="Q4280" s="22">
        <f t="shared" si="6"/>
        <v>1046.44</v>
      </c>
      <c r="R4280" s="16">
        <v>0.613454577941777</v>
      </c>
      <c r="S4280" s="16">
        <v>0.4</v>
      </c>
      <c r="T4280" s="16">
        <v>52322.0</v>
      </c>
      <c r="U4280" s="16">
        <v>0.133177851667472</v>
      </c>
      <c r="V4280" s="16">
        <v>87101.6444368187</v>
      </c>
      <c r="W4280" s="16">
        <v>6968.1315549455</v>
      </c>
    </row>
    <row r="4281" ht="22.5" customHeight="1">
      <c r="A4281" s="2">
        <v>0.0</v>
      </c>
      <c r="B4281" s="17"/>
      <c r="C4281" s="2">
        <v>136587.0</v>
      </c>
      <c r="D4281" s="2" t="s">
        <v>11</v>
      </c>
      <c r="E4281" s="2">
        <v>1.0</v>
      </c>
      <c r="F4281" s="2">
        <v>0.0</v>
      </c>
      <c r="G4281" s="2">
        <v>0.0</v>
      </c>
      <c r="H4281" s="2">
        <v>311.65908119</v>
      </c>
      <c r="I4281" s="2">
        <v>3.0</v>
      </c>
      <c r="J4281" s="2">
        <v>20.0</v>
      </c>
      <c r="K4281" s="18">
        <v>29.910707758</v>
      </c>
      <c r="L4281" s="19" t="str">
        <f t="shared" si="1"/>
        <v/>
      </c>
      <c r="M4281" s="20">
        <f t="shared" si="2"/>
        <v>136587</v>
      </c>
      <c r="N4281" s="21">
        <f t="shared" si="3"/>
        <v>0</v>
      </c>
      <c r="O4281" s="20">
        <f t="shared" si="4"/>
        <v>0.2</v>
      </c>
      <c r="P4281" s="19">
        <f t="shared" si="5"/>
        <v>0</v>
      </c>
      <c r="Q4281" s="22">
        <f t="shared" si="6"/>
        <v>0</v>
      </c>
      <c r="R4281" s="16">
        <v>0.0564058776633948</v>
      </c>
      <c r="S4281" s="16">
        <v>0.4</v>
      </c>
      <c r="T4281" s="16">
        <v>0.0</v>
      </c>
      <c r="U4281" s="16">
        <v>0.112078420668622</v>
      </c>
      <c r="V4281" s="16">
        <v>0.0</v>
      </c>
      <c r="W4281" s="16">
        <v>0.0</v>
      </c>
    </row>
    <row r="4282" ht="22.5" customHeight="1">
      <c r="A4282" s="2">
        <v>0.0</v>
      </c>
      <c r="B4282" s="10">
        <v>69002.0</v>
      </c>
      <c r="C4282" s="2">
        <v>105292.0</v>
      </c>
      <c r="D4282" s="2" t="s">
        <v>12</v>
      </c>
      <c r="E4282" s="2">
        <v>8.0</v>
      </c>
      <c r="G4282" s="2">
        <v>0.0</v>
      </c>
      <c r="H4282" s="2">
        <v>96.342139921</v>
      </c>
      <c r="I4282" s="2">
        <v>2.0</v>
      </c>
      <c r="J4282" s="2">
        <v>17.0</v>
      </c>
      <c r="K4282" s="18">
        <v>35.755106732</v>
      </c>
      <c r="L4282" s="19">
        <f t="shared" si="1"/>
        <v>69002</v>
      </c>
      <c r="M4282" s="20">
        <f t="shared" si="2"/>
        <v>105292</v>
      </c>
      <c r="N4282" s="21">
        <f t="shared" si="3"/>
        <v>0.655339437</v>
      </c>
      <c r="O4282" s="20">
        <f t="shared" si="4"/>
        <v>0.3</v>
      </c>
      <c r="P4282" s="19">
        <f t="shared" si="5"/>
        <v>20700.6</v>
      </c>
      <c r="Q4282" s="22">
        <f t="shared" si="6"/>
        <v>1656.048</v>
      </c>
      <c r="R4282" s="16">
        <v>0.121477364021213</v>
      </c>
      <c r="S4282" s="16">
        <v>0.4</v>
      </c>
      <c r="T4282" s="16">
        <v>69002.0</v>
      </c>
      <c r="U4282" s="16">
        <v>0.156463786897734</v>
      </c>
      <c r="V4282" s="16">
        <v>134953.927793968</v>
      </c>
      <c r="W4282" s="16">
        <v>10796.3142235174</v>
      </c>
    </row>
    <row r="4283" ht="22.5" customHeight="1">
      <c r="A4283" s="2">
        <v>0.0</v>
      </c>
      <c r="B4283" s="10">
        <v>24622.0</v>
      </c>
      <c r="C4283" s="2">
        <v>51631.0</v>
      </c>
      <c r="D4283" s="2" t="s">
        <v>11</v>
      </c>
      <c r="E4283" s="2">
        <v>28.0</v>
      </c>
      <c r="F4283" s="2">
        <v>0.0</v>
      </c>
      <c r="G4283" s="2">
        <v>0.0</v>
      </c>
      <c r="H4283" s="2">
        <v>316.69747461</v>
      </c>
      <c r="J4283" s="2">
        <v>12.0</v>
      </c>
      <c r="K4283" s="18">
        <v>30.676434449</v>
      </c>
      <c r="L4283" s="19">
        <f t="shared" si="1"/>
        <v>24622</v>
      </c>
      <c r="M4283" s="20">
        <f t="shared" si="2"/>
        <v>51631</v>
      </c>
      <c r="N4283" s="21">
        <f t="shared" si="3"/>
        <v>0.4768840425</v>
      </c>
      <c r="O4283" s="20">
        <f t="shared" si="4"/>
        <v>0.2</v>
      </c>
      <c r="P4283" s="19">
        <f t="shared" si="5"/>
        <v>4924.4</v>
      </c>
      <c r="Q4283" s="22">
        <f t="shared" si="6"/>
        <v>393.952</v>
      </c>
      <c r="R4283" s="16">
        <v>0.0447303069215565</v>
      </c>
      <c r="S4283" s="16">
        <v>0.4</v>
      </c>
      <c r="T4283" s="16">
        <v>24622.0</v>
      </c>
      <c r="U4283" s="16">
        <v>0.0994163529281875</v>
      </c>
      <c r="V4283" s="16">
        <v>30597.8680224729</v>
      </c>
      <c r="W4283" s="16">
        <v>2447.82944179783</v>
      </c>
    </row>
    <row r="4284" ht="22.5" customHeight="1">
      <c r="A4284" s="2">
        <v>1.0</v>
      </c>
      <c r="B4284" s="17"/>
      <c r="C4284" s="2">
        <v>135000.0</v>
      </c>
      <c r="D4284" s="2" t="s">
        <v>12</v>
      </c>
      <c r="E4284" s="2">
        <v>9.0</v>
      </c>
      <c r="K4284" s="11"/>
      <c r="L4284" s="12" t="str">
        <f t="shared" si="1"/>
        <v/>
      </c>
      <c r="M4284" s="13">
        <f t="shared" si="2"/>
        <v>135000</v>
      </c>
      <c r="N4284" s="14">
        <f t="shared" si="3"/>
        <v>0</v>
      </c>
      <c r="O4284" s="13">
        <f t="shared" si="4"/>
        <v>0.2</v>
      </c>
      <c r="P4284" s="12">
        <f t="shared" si="5"/>
        <v>0</v>
      </c>
      <c r="Q4284" s="15">
        <f t="shared" si="6"/>
        <v>0</v>
      </c>
      <c r="R4284" s="16">
        <v>0.0629207928052335</v>
      </c>
      <c r="S4284" s="16">
        <v>0.4</v>
      </c>
      <c r="T4284" s="16">
        <v>0.0</v>
      </c>
      <c r="U4284" s="16">
        <v>0.118282859361762</v>
      </c>
      <c r="V4284" s="16">
        <v>0.0</v>
      </c>
      <c r="W4284" s="16">
        <v>0.0</v>
      </c>
    </row>
    <row r="4285" ht="22.5" customHeight="1">
      <c r="A4285" s="2">
        <v>1.0</v>
      </c>
      <c r="B4285" s="10">
        <v>75600.0</v>
      </c>
      <c r="C4285" s="2">
        <v>102000.0</v>
      </c>
      <c r="D4285" s="2" t="s">
        <v>14</v>
      </c>
      <c r="E4285" s="2">
        <v>5.0</v>
      </c>
      <c r="F4285" s="2">
        <v>0.0</v>
      </c>
      <c r="G4285" s="2">
        <v>1.0</v>
      </c>
      <c r="H4285" s="2">
        <v>64.933333333</v>
      </c>
      <c r="I4285" s="2">
        <v>2.0</v>
      </c>
      <c r="J4285" s="2">
        <v>28.0</v>
      </c>
      <c r="K4285" s="11"/>
      <c r="L4285" s="12">
        <f t="shared" si="1"/>
        <v>75600</v>
      </c>
      <c r="M4285" s="13">
        <f t="shared" si="2"/>
        <v>102000</v>
      </c>
      <c r="N4285" s="14">
        <f t="shared" si="3"/>
        <v>0.7411764706</v>
      </c>
      <c r="O4285" s="13">
        <f t="shared" si="4"/>
        <v>0.3</v>
      </c>
      <c r="P4285" s="12">
        <f t="shared" si="5"/>
        <v>22680</v>
      </c>
      <c r="Q4285" s="15">
        <f t="shared" si="6"/>
        <v>1814.4</v>
      </c>
      <c r="R4285" s="16">
        <v>0.350654679573097</v>
      </c>
      <c r="S4285" s="16">
        <v>0.4</v>
      </c>
      <c r="T4285" s="16">
        <v>75600.0</v>
      </c>
      <c r="U4285" s="16">
        <v>0.184197363455349</v>
      </c>
      <c r="V4285" s="16">
        <v>174066.508465305</v>
      </c>
      <c r="W4285" s="16">
        <v>13925.3206772244</v>
      </c>
    </row>
    <row r="4286" ht="22.5" customHeight="1">
      <c r="A4286" s="2">
        <v>1.0</v>
      </c>
      <c r="B4286" s="10">
        <v>71800.0</v>
      </c>
      <c r="C4286" s="2">
        <v>100000.0</v>
      </c>
      <c r="D4286" s="2" t="s">
        <v>13</v>
      </c>
      <c r="E4286" s="2">
        <v>0.1</v>
      </c>
      <c r="F4286" s="2">
        <v>0.0</v>
      </c>
      <c r="G4286" s="2">
        <v>0.0</v>
      </c>
      <c r="H4286" s="2">
        <v>220.13333333</v>
      </c>
      <c r="I4286" s="2">
        <v>1.0</v>
      </c>
      <c r="J4286" s="2">
        <v>26.0</v>
      </c>
      <c r="K4286" s="11"/>
      <c r="L4286" s="12">
        <f t="shared" si="1"/>
        <v>71800</v>
      </c>
      <c r="M4286" s="13">
        <f t="shared" si="2"/>
        <v>100000</v>
      </c>
      <c r="N4286" s="14">
        <f t="shared" si="3"/>
        <v>0.718</v>
      </c>
      <c r="O4286" s="13">
        <f t="shared" si="4"/>
        <v>0.3</v>
      </c>
      <c r="P4286" s="12">
        <f t="shared" si="5"/>
        <v>21540</v>
      </c>
      <c r="Q4286" s="15">
        <f t="shared" si="6"/>
        <v>1723.2</v>
      </c>
      <c r="R4286" s="16">
        <v>0.223658863009256</v>
      </c>
      <c r="S4286" s="16">
        <v>0.4</v>
      </c>
      <c r="T4286" s="16">
        <v>71800.0</v>
      </c>
      <c r="U4286" s="16">
        <v>0.183427353478281</v>
      </c>
      <c r="V4286" s="16">
        <v>164626.049746757</v>
      </c>
      <c r="W4286" s="16">
        <v>13170.0839797405</v>
      </c>
    </row>
    <row r="4287" ht="22.5" customHeight="1">
      <c r="A4287" s="2">
        <v>0.0</v>
      </c>
      <c r="B4287" s="10">
        <v>72814.0</v>
      </c>
      <c r="C4287" s="2">
        <v>186463.0</v>
      </c>
      <c r="D4287" s="2" t="s">
        <v>11</v>
      </c>
      <c r="E4287" s="2">
        <v>10.0</v>
      </c>
      <c r="F4287" s="2">
        <v>0.0</v>
      </c>
      <c r="G4287" s="2">
        <v>0.0</v>
      </c>
      <c r="H4287" s="2">
        <v>367.24735835</v>
      </c>
      <c r="I4287" s="2">
        <v>1.0</v>
      </c>
      <c r="J4287" s="2">
        <v>16.0</v>
      </c>
      <c r="K4287" s="18">
        <v>30.333587908</v>
      </c>
      <c r="L4287" s="19">
        <f t="shared" si="1"/>
        <v>72814</v>
      </c>
      <c r="M4287" s="20">
        <f t="shared" si="2"/>
        <v>186463</v>
      </c>
      <c r="N4287" s="21">
        <f t="shared" si="3"/>
        <v>0.3905010646</v>
      </c>
      <c r="O4287" s="20">
        <f t="shared" si="4"/>
        <v>0.2</v>
      </c>
      <c r="P4287" s="19">
        <f t="shared" si="5"/>
        <v>14562.8</v>
      </c>
      <c r="Q4287" s="22">
        <f t="shared" si="6"/>
        <v>1165.024</v>
      </c>
      <c r="R4287" s="16">
        <v>0.0338347434853321</v>
      </c>
      <c r="S4287" s="16">
        <v>0.4</v>
      </c>
      <c r="T4287" s="16">
        <v>72814.0</v>
      </c>
      <c r="U4287" s="16">
        <v>0.0852963743920407</v>
      </c>
      <c r="V4287" s="16">
        <v>77634.6275622756</v>
      </c>
      <c r="W4287" s="16">
        <v>6210.77020498205</v>
      </c>
    </row>
    <row r="4288" ht="22.5" customHeight="1">
      <c r="A4288" s="2">
        <v>0.0</v>
      </c>
      <c r="B4288" s="10">
        <v>34326.0</v>
      </c>
      <c r="C4288" s="2">
        <v>103199.0</v>
      </c>
      <c r="D4288" s="2" t="s">
        <v>11</v>
      </c>
      <c r="E4288" s="2">
        <v>6.0</v>
      </c>
      <c r="F4288" s="2">
        <v>0.0</v>
      </c>
      <c r="G4288" s="2">
        <v>0.0</v>
      </c>
      <c r="H4288" s="2">
        <v>141.67702987</v>
      </c>
      <c r="I4288" s="2">
        <v>0.0</v>
      </c>
      <c r="J4288" s="2">
        <v>14.0</v>
      </c>
      <c r="K4288" s="18">
        <v>30.471798518</v>
      </c>
      <c r="L4288" s="19">
        <f t="shared" si="1"/>
        <v>34326</v>
      </c>
      <c r="M4288" s="20">
        <f t="shared" si="2"/>
        <v>103199</v>
      </c>
      <c r="N4288" s="21">
        <f t="shared" si="3"/>
        <v>0.3326195021</v>
      </c>
      <c r="O4288" s="20">
        <f t="shared" si="4"/>
        <v>0.2</v>
      </c>
      <c r="P4288" s="19">
        <f t="shared" si="5"/>
        <v>6865.2</v>
      </c>
      <c r="Q4288" s="22">
        <f t="shared" si="6"/>
        <v>549.216</v>
      </c>
      <c r="R4288" s="16">
        <v>0.1122237817756</v>
      </c>
      <c r="S4288" s="16">
        <v>0.4</v>
      </c>
      <c r="T4288" s="16">
        <v>34326.0</v>
      </c>
      <c r="U4288" s="16">
        <v>0.152004735874433</v>
      </c>
      <c r="V4288" s="16">
        <v>65221.4320453226</v>
      </c>
      <c r="W4288" s="16">
        <v>5217.71456362581</v>
      </c>
    </row>
    <row r="4289" ht="22.5" customHeight="1">
      <c r="A4289" s="2">
        <v>0.0</v>
      </c>
      <c r="B4289" s="10">
        <v>21571.0</v>
      </c>
      <c r="C4289" s="2">
        <v>42590.0</v>
      </c>
      <c r="D4289" s="2" t="s">
        <v>11</v>
      </c>
      <c r="E4289" s="2">
        <v>25.0</v>
      </c>
      <c r="F4289" s="2">
        <v>0.0</v>
      </c>
      <c r="G4289" s="2">
        <v>0.0</v>
      </c>
      <c r="H4289" s="2">
        <v>297.67446271</v>
      </c>
      <c r="J4289" s="2">
        <v>13.0</v>
      </c>
      <c r="K4289" s="18">
        <v>33.117017357</v>
      </c>
      <c r="L4289" s="19">
        <f t="shared" si="1"/>
        <v>21571</v>
      </c>
      <c r="M4289" s="20">
        <f t="shared" si="2"/>
        <v>42590</v>
      </c>
      <c r="N4289" s="21">
        <f t="shared" si="3"/>
        <v>0.5064803945</v>
      </c>
      <c r="O4289" s="20">
        <f t="shared" si="4"/>
        <v>0.25</v>
      </c>
      <c r="P4289" s="19">
        <f t="shared" si="5"/>
        <v>5392.75</v>
      </c>
      <c r="Q4289" s="22">
        <f t="shared" si="6"/>
        <v>431.42</v>
      </c>
      <c r="R4289" s="16">
        <v>0.0581664242756135</v>
      </c>
      <c r="S4289" s="16">
        <v>0.4</v>
      </c>
      <c r="T4289" s="16">
        <v>21571.0</v>
      </c>
      <c r="U4289" s="16">
        <v>0.113809747229291</v>
      </c>
      <c r="V4289" s="16">
        <v>30687.3757185379</v>
      </c>
      <c r="W4289" s="16">
        <v>2454.99005748303</v>
      </c>
    </row>
    <row r="4290" ht="22.5" customHeight="1">
      <c r="A4290" s="2">
        <v>0.0</v>
      </c>
      <c r="B4290" s="10">
        <v>59809.0</v>
      </c>
      <c r="C4290" s="2">
        <v>90883.0</v>
      </c>
      <c r="D4290" s="2" t="s">
        <v>12</v>
      </c>
      <c r="E4290" s="2">
        <v>2.0</v>
      </c>
      <c r="F4290" s="2">
        <v>0.0</v>
      </c>
      <c r="G4290" s="2">
        <v>0.0</v>
      </c>
      <c r="H4290" s="2">
        <v>161.40290565</v>
      </c>
      <c r="I4290" s="2">
        <v>1.0</v>
      </c>
      <c r="J4290" s="2">
        <v>22.0</v>
      </c>
      <c r="K4290" s="18">
        <v>36.174251253</v>
      </c>
      <c r="L4290" s="19">
        <f t="shared" si="1"/>
        <v>59809</v>
      </c>
      <c r="M4290" s="20">
        <f t="shared" si="2"/>
        <v>90883</v>
      </c>
      <c r="N4290" s="21">
        <f t="shared" si="3"/>
        <v>0.6580878712</v>
      </c>
      <c r="O4290" s="20">
        <f t="shared" si="4"/>
        <v>0.3</v>
      </c>
      <c r="P4290" s="19">
        <f t="shared" si="5"/>
        <v>17942.7</v>
      </c>
      <c r="Q4290" s="22">
        <f t="shared" si="6"/>
        <v>1435.416</v>
      </c>
      <c r="R4290" s="16">
        <v>0.0730742554460794</v>
      </c>
      <c r="S4290" s="16">
        <v>0.4</v>
      </c>
      <c r="T4290" s="16">
        <v>59809.0</v>
      </c>
      <c r="U4290" s="16">
        <v>0.126951805834397</v>
      </c>
      <c r="V4290" s="16">
        <v>94910.7569393686</v>
      </c>
      <c r="W4290" s="16">
        <v>7592.86055514949</v>
      </c>
    </row>
    <row r="4291" ht="22.5" customHeight="1">
      <c r="A4291" s="2">
        <v>0.0</v>
      </c>
      <c r="B4291" s="10">
        <v>101738.0</v>
      </c>
      <c r="C4291" s="2">
        <v>145709.0</v>
      </c>
      <c r="K4291" s="18">
        <v>38.719965803</v>
      </c>
      <c r="L4291" s="19">
        <f t="shared" si="1"/>
        <v>101738</v>
      </c>
      <c r="M4291" s="20">
        <f t="shared" si="2"/>
        <v>145709</v>
      </c>
      <c r="N4291" s="21">
        <f t="shared" si="3"/>
        <v>0.6982272886</v>
      </c>
      <c r="O4291" s="20">
        <f t="shared" si="4"/>
        <v>0.3</v>
      </c>
      <c r="P4291" s="19">
        <f t="shared" si="5"/>
        <v>30521.4</v>
      </c>
      <c r="Q4291" s="22">
        <f t="shared" si="6"/>
        <v>2441.712</v>
      </c>
      <c r="R4291" s="16">
        <v>0.154163479058751</v>
      </c>
      <c r="S4291" s="16">
        <v>0.4</v>
      </c>
      <c r="T4291" s="16">
        <v>101738.0</v>
      </c>
      <c r="U4291" s="16">
        <v>0.16897097494713</v>
      </c>
      <c r="V4291" s="16">
        <v>214884.613114639</v>
      </c>
      <c r="W4291" s="16">
        <v>17190.7690491711</v>
      </c>
    </row>
    <row r="4292" ht="22.5" customHeight="1">
      <c r="A4292" s="2">
        <v>0.0</v>
      </c>
      <c r="B4292" s="10">
        <v>93305.0</v>
      </c>
      <c r="C4292" s="2">
        <v>143672.0</v>
      </c>
      <c r="D4292" s="2" t="s">
        <v>15</v>
      </c>
      <c r="E4292" s="2">
        <v>21.0</v>
      </c>
      <c r="F4292" s="2">
        <v>0.0</v>
      </c>
      <c r="G4292" s="2">
        <v>0.0</v>
      </c>
      <c r="H4292" s="2">
        <v>176.4166175</v>
      </c>
      <c r="I4292" s="2">
        <v>0.0</v>
      </c>
      <c r="J4292" s="2">
        <v>25.0</v>
      </c>
      <c r="K4292" s="18">
        <v>40.471092138</v>
      </c>
      <c r="L4292" s="19">
        <f t="shared" si="1"/>
        <v>93305</v>
      </c>
      <c r="M4292" s="20">
        <f t="shared" si="2"/>
        <v>143672</v>
      </c>
      <c r="N4292" s="21">
        <f t="shared" si="3"/>
        <v>0.6494306476</v>
      </c>
      <c r="O4292" s="20">
        <f t="shared" si="4"/>
        <v>0.3</v>
      </c>
      <c r="P4292" s="19">
        <f t="shared" si="5"/>
        <v>27991.5</v>
      </c>
      <c r="Q4292" s="22">
        <f t="shared" si="6"/>
        <v>2239.32</v>
      </c>
      <c r="R4292" s="16">
        <v>0.12433820777993</v>
      </c>
      <c r="S4292" s="16">
        <v>0.4</v>
      </c>
      <c r="T4292" s="16">
        <v>93305.0</v>
      </c>
      <c r="U4292" s="16">
        <v>0.15775165484124</v>
      </c>
      <c r="V4292" s="16">
        <v>183987.726937023</v>
      </c>
      <c r="W4292" s="16">
        <v>14719.0181549619</v>
      </c>
    </row>
    <row r="4293" ht="22.5" customHeight="1">
      <c r="A4293" s="2">
        <v>0.0</v>
      </c>
      <c r="B4293" s="10">
        <v>60513.0</v>
      </c>
      <c r="C4293" s="2">
        <v>111713.0</v>
      </c>
      <c r="D4293" s="2" t="s">
        <v>15</v>
      </c>
      <c r="E4293" s="2">
        <v>15.0</v>
      </c>
      <c r="F4293" s="2">
        <v>0.0</v>
      </c>
      <c r="G4293" s="2">
        <v>3.0</v>
      </c>
      <c r="H4293" s="2">
        <v>291.61871998</v>
      </c>
      <c r="I4293" s="2">
        <v>1.0</v>
      </c>
      <c r="J4293" s="2">
        <v>35.0</v>
      </c>
      <c r="K4293" s="18">
        <v>27.705170635</v>
      </c>
      <c r="L4293" s="19">
        <f t="shared" si="1"/>
        <v>60513</v>
      </c>
      <c r="M4293" s="20">
        <f t="shared" si="2"/>
        <v>111713</v>
      </c>
      <c r="N4293" s="21">
        <f t="shared" si="3"/>
        <v>0.5416827048</v>
      </c>
      <c r="O4293" s="20">
        <f t="shared" si="4"/>
        <v>0.25</v>
      </c>
      <c r="P4293" s="19">
        <f t="shared" si="5"/>
        <v>15128.25</v>
      </c>
      <c r="Q4293" s="22">
        <f t="shared" si="6"/>
        <v>1210.26</v>
      </c>
      <c r="R4293" s="16">
        <v>0.232108321928779</v>
      </c>
      <c r="S4293" s="16">
        <v>0.4</v>
      </c>
      <c r="T4293" s="16">
        <v>60513.0</v>
      </c>
      <c r="U4293" s="16">
        <v>0.184343349307941</v>
      </c>
      <c r="V4293" s="16">
        <v>139439.613708393</v>
      </c>
      <c r="W4293" s="16">
        <v>11155.1690966714</v>
      </c>
    </row>
    <row r="4294" ht="22.5" customHeight="1">
      <c r="A4294" s="2">
        <v>0.0</v>
      </c>
      <c r="B4294" s="10">
        <v>89591.0</v>
      </c>
      <c r="C4294" s="2">
        <v>149566.0</v>
      </c>
      <c r="D4294" s="2" t="s">
        <v>15</v>
      </c>
      <c r="E4294" s="2">
        <v>23.0</v>
      </c>
      <c r="F4294" s="2">
        <v>0.0</v>
      </c>
      <c r="G4294" s="2">
        <v>0.0</v>
      </c>
      <c r="H4294" s="2">
        <v>157.65172986</v>
      </c>
      <c r="I4294" s="2">
        <v>0.0</v>
      </c>
      <c r="J4294" s="2">
        <v>24.0</v>
      </c>
      <c r="K4294" s="18">
        <v>41.85930497</v>
      </c>
      <c r="L4294" s="19">
        <f t="shared" si="1"/>
        <v>89591</v>
      </c>
      <c r="M4294" s="20">
        <f t="shared" si="2"/>
        <v>149566</v>
      </c>
      <c r="N4294" s="21">
        <f t="shared" si="3"/>
        <v>0.5990064587</v>
      </c>
      <c r="O4294" s="20">
        <f t="shared" si="4"/>
        <v>0.25</v>
      </c>
      <c r="P4294" s="19">
        <f t="shared" si="5"/>
        <v>22397.75</v>
      </c>
      <c r="Q4294" s="22">
        <f t="shared" si="6"/>
        <v>1791.82</v>
      </c>
      <c r="R4294" s="16">
        <v>0.149692469946581</v>
      </c>
      <c r="S4294" s="16">
        <v>0.4</v>
      </c>
      <c r="T4294" s="16">
        <v>89591.0</v>
      </c>
      <c r="U4294" s="16">
        <v>0.167522888150352</v>
      </c>
      <c r="V4294" s="16">
        <v>187606.788403478</v>
      </c>
      <c r="W4294" s="16">
        <v>15008.5430722782</v>
      </c>
    </row>
    <row r="4295" ht="22.5" customHeight="1">
      <c r="A4295" s="2">
        <v>0.0</v>
      </c>
      <c r="B4295" s="17"/>
      <c r="C4295" s="2">
        <v>22399.0</v>
      </c>
      <c r="D4295" s="2" t="s">
        <v>15</v>
      </c>
      <c r="E4295" s="2">
        <v>5.0</v>
      </c>
      <c r="F4295" s="2">
        <v>0.0</v>
      </c>
      <c r="G4295" s="2">
        <v>0.0</v>
      </c>
      <c r="H4295" s="2">
        <v>96.642686986</v>
      </c>
      <c r="I4295" s="2">
        <v>1.0</v>
      </c>
      <c r="J4295" s="2">
        <v>18.0</v>
      </c>
      <c r="K4295" s="18">
        <v>22.196624712</v>
      </c>
      <c r="L4295" s="19" t="str">
        <f t="shared" si="1"/>
        <v/>
      </c>
      <c r="M4295" s="20">
        <f t="shared" si="2"/>
        <v>22399</v>
      </c>
      <c r="N4295" s="21">
        <f t="shared" si="3"/>
        <v>0</v>
      </c>
      <c r="O4295" s="20">
        <f t="shared" si="4"/>
        <v>0.2</v>
      </c>
      <c r="P4295" s="19">
        <f t="shared" si="5"/>
        <v>0</v>
      </c>
      <c r="Q4295" s="22">
        <f t="shared" si="6"/>
        <v>0</v>
      </c>
      <c r="R4295" s="16">
        <v>0.0889754389683074</v>
      </c>
      <c r="S4295" s="16">
        <v>0.4</v>
      </c>
      <c r="T4295" s="16">
        <v>0.0</v>
      </c>
      <c r="U4295" s="16">
        <v>0.138518507293561</v>
      </c>
      <c r="V4295" s="16">
        <v>0.0</v>
      </c>
      <c r="W4295" s="16">
        <v>0.0</v>
      </c>
    </row>
    <row r="4296" ht="22.5" customHeight="1">
      <c r="A4296" s="2">
        <v>0.0</v>
      </c>
      <c r="B4296" s="10">
        <v>133995.0</v>
      </c>
      <c r="C4296" s="2">
        <v>281186.0</v>
      </c>
      <c r="D4296" s="2" t="s">
        <v>14</v>
      </c>
      <c r="E4296" s="2">
        <v>2.0</v>
      </c>
      <c r="F4296" s="2">
        <v>0.0</v>
      </c>
      <c r="G4296" s="2">
        <v>0.0</v>
      </c>
      <c r="H4296" s="2">
        <v>181.15398818</v>
      </c>
      <c r="I4296" s="2">
        <v>0.0</v>
      </c>
      <c r="J4296" s="2">
        <v>15.0</v>
      </c>
      <c r="K4296" s="18">
        <v>28.899299611</v>
      </c>
      <c r="L4296" s="19">
        <f t="shared" si="1"/>
        <v>133995</v>
      </c>
      <c r="M4296" s="20">
        <f t="shared" si="2"/>
        <v>281186</v>
      </c>
      <c r="N4296" s="21">
        <f t="shared" si="3"/>
        <v>0.4765351049</v>
      </c>
      <c r="O4296" s="20">
        <f t="shared" si="4"/>
        <v>0.2</v>
      </c>
      <c r="P4296" s="19">
        <f t="shared" si="5"/>
        <v>26799</v>
      </c>
      <c r="Q4296" s="22">
        <f t="shared" si="6"/>
        <v>2143.92</v>
      </c>
      <c r="R4296" s="16">
        <v>0.0797712370523453</v>
      </c>
      <c r="S4296" s="16">
        <v>0.4</v>
      </c>
      <c r="T4296" s="16">
        <v>133995.0</v>
      </c>
      <c r="U4296" s="16">
        <v>0.132094192479755</v>
      </c>
      <c r="V4296" s="16">
        <v>221249.516516559</v>
      </c>
      <c r="W4296" s="16">
        <v>17699.9613213247</v>
      </c>
    </row>
    <row r="4297" ht="22.5" customHeight="1">
      <c r="A4297" s="2">
        <v>0.0</v>
      </c>
      <c r="B4297" s="10">
        <v>103000.0</v>
      </c>
      <c r="C4297" s="2">
        <v>132500.0</v>
      </c>
      <c r="D4297" s="2" t="s">
        <v>14</v>
      </c>
      <c r="E4297" s="2">
        <v>10.0</v>
      </c>
      <c r="F4297" s="2">
        <v>2.0</v>
      </c>
      <c r="G4297" s="2">
        <v>0.0</v>
      </c>
      <c r="H4297" s="2">
        <v>187.73333333</v>
      </c>
      <c r="I4297" s="2">
        <v>5.0</v>
      </c>
      <c r="J4297" s="2">
        <v>18.0</v>
      </c>
      <c r="K4297" s="11"/>
      <c r="L4297" s="12">
        <f t="shared" si="1"/>
        <v>103000</v>
      </c>
      <c r="M4297" s="13">
        <f t="shared" si="2"/>
        <v>132500</v>
      </c>
      <c r="N4297" s="14">
        <f t="shared" si="3"/>
        <v>0.7773584906</v>
      </c>
      <c r="O4297" s="13">
        <f t="shared" si="4"/>
        <v>0.3</v>
      </c>
      <c r="P4297" s="12">
        <f t="shared" si="5"/>
        <v>30900</v>
      </c>
      <c r="Q4297" s="15">
        <f t="shared" si="6"/>
        <v>2472</v>
      </c>
      <c r="R4297" s="16">
        <v>0.409889047049092</v>
      </c>
      <c r="S4297" s="16">
        <v>0.4</v>
      </c>
      <c r="T4297" s="16">
        <v>103000.0</v>
      </c>
      <c r="U4297" s="16">
        <v>0.177396379968021</v>
      </c>
      <c r="V4297" s="16">
        <v>228397.839208828</v>
      </c>
      <c r="W4297" s="16">
        <v>18271.8271367062</v>
      </c>
    </row>
    <row r="4298" ht="22.5" customHeight="1">
      <c r="A4298" s="2">
        <v>0.0</v>
      </c>
      <c r="B4298" s="10">
        <v>74553.0</v>
      </c>
      <c r="C4298" s="2">
        <v>102373.0</v>
      </c>
      <c r="D4298" s="2" t="s">
        <v>11</v>
      </c>
      <c r="E4298" s="2">
        <v>18.0</v>
      </c>
      <c r="F4298" s="2">
        <v>0.0</v>
      </c>
      <c r="G4298" s="2">
        <v>0.0</v>
      </c>
      <c r="H4298" s="2">
        <v>206.58139512</v>
      </c>
      <c r="I4298" s="2">
        <v>1.0</v>
      </c>
      <c r="J4298" s="2">
        <v>12.0</v>
      </c>
      <c r="K4298" s="18">
        <v>40.848022817</v>
      </c>
      <c r="L4298" s="19">
        <f t="shared" si="1"/>
        <v>74553</v>
      </c>
      <c r="M4298" s="20">
        <f t="shared" si="2"/>
        <v>102373</v>
      </c>
      <c r="N4298" s="21">
        <f t="shared" si="3"/>
        <v>0.7282486593</v>
      </c>
      <c r="O4298" s="20">
        <f t="shared" si="4"/>
        <v>0.3</v>
      </c>
      <c r="P4298" s="19">
        <f t="shared" si="5"/>
        <v>22365.9</v>
      </c>
      <c r="Q4298" s="22">
        <f t="shared" si="6"/>
        <v>1789.272</v>
      </c>
      <c r="R4298" s="16">
        <v>0.161510983506667</v>
      </c>
      <c r="S4298" s="16">
        <v>0.4</v>
      </c>
      <c r="T4298" s="16">
        <v>74553.0</v>
      </c>
      <c r="U4298" s="16">
        <v>0.171191301816868</v>
      </c>
      <c r="V4298" s="16">
        <v>159535.314054412</v>
      </c>
      <c r="W4298" s="16">
        <v>12762.8251243529</v>
      </c>
    </row>
    <row r="4299" ht="22.5" customHeight="1">
      <c r="A4299" s="2">
        <v>0.0</v>
      </c>
      <c r="B4299" s="10">
        <v>38669.0</v>
      </c>
      <c r="C4299" s="2">
        <v>105881.0</v>
      </c>
      <c r="D4299" s="2" t="s">
        <v>11</v>
      </c>
      <c r="E4299" s="2">
        <v>6.0</v>
      </c>
      <c r="F4299" s="2">
        <v>0.0</v>
      </c>
      <c r="G4299" s="2">
        <v>0.0</v>
      </c>
      <c r="H4299" s="2">
        <v>125.24284167</v>
      </c>
      <c r="I4299" s="2">
        <v>0.0</v>
      </c>
      <c r="J4299" s="2">
        <v>14.0</v>
      </c>
      <c r="K4299" s="18">
        <v>32.778270828</v>
      </c>
      <c r="L4299" s="19">
        <f t="shared" si="1"/>
        <v>38669</v>
      </c>
      <c r="M4299" s="20">
        <f t="shared" si="2"/>
        <v>105881</v>
      </c>
      <c r="N4299" s="21">
        <f t="shared" si="3"/>
        <v>0.3652118888</v>
      </c>
      <c r="O4299" s="20">
        <f t="shared" si="4"/>
        <v>0.2</v>
      </c>
      <c r="P4299" s="19">
        <f t="shared" si="5"/>
        <v>7733.8</v>
      </c>
      <c r="Q4299" s="22">
        <f t="shared" si="6"/>
        <v>618.704</v>
      </c>
      <c r="R4299" s="16">
        <v>0.14021340408767</v>
      </c>
      <c r="S4299" s="16">
        <v>0.4</v>
      </c>
      <c r="T4299" s="16">
        <v>38669.0</v>
      </c>
      <c r="U4299" s="16">
        <v>0.164193958062323</v>
      </c>
      <c r="V4299" s="16">
        <v>79365.2020538996</v>
      </c>
      <c r="W4299" s="16">
        <v>6349.21616431196</v>
      </c>
    </row>
    <row r="4300" ht="22.5" customHeight="1">
      <c r="A4300" s="2">
        <v>0.0</v>
      </c>
      <c r="B4300" s="10">
        <v>135912.0</v>
      </c>
      <c r="C4300" s="2">
        <v>181863.0</v>
      </c>
      <c r="D4300" s="2" t="s">
        <v>14</v>
      </c>
      <c r="E4300" s="2">
        <v>7.0</v>
      </c>
      <c r="F4300" s="2">
        <v>0.0</v>
      </c>
      <c r="G4300" s="2">
        <v>0.0</v>
      </c>
      <c r="H4300" s="2">
        <v>316.99290614</v>
      </c>
      <c r="I4300" s="2">
        <v>0.0</v>
      </c>
      <c r="J4300" s="2">
        <v>17.0</v>
      </c>
      <c r="K4300" s="18">
        <v>45.006818085</v>
      </c>
      <c r="L4300" s="19">
        <f t="shared" si="1"/>
        <v>135912</v>
      </c>
      <c r="M4300" s="20">
        <f t="shared" si="2"/>
        <v>181863</v>
      </c>
      <c r="N4300" s="21">
        <f t="shared" si="3"/>
        <v>0.7473317827</v>
      </c>
      <c r="O4300" s="20">
        <f t="shared" si="4"/>
        <v>0.3</v>
      </c>
      <c r="P4300" s="19">
        <f t="shared" si="5"/>
        <v>40773.6</v>
      </c>
      <c r="Q4300" s="22">
        <f t="shared" si="6"/>
        <v>3261.888</v>
      </c>
      <c r="R4300" s="16">
        <v>0.0972447002370803</v>
      </c>
      <c r="S4300" s="16">
        <v>0.4</v>
      </c>
      <c r="T4300" s="16">
        <v>135912.0</v>
      </c>
      <c r="U4300" s="16">
        <v>0.143729312676329</v>
      </c>
      <c r="V4300" s="16">
        <v>244181.729305815</v>
      </c>
      <c r="W4300" s="16">
        <v>19534.5383444652</v>
      </c>
    </row>
    <row r="4301" ht="22.5" customHeight="1">
      <c r="A4301" s="2">
        <v>0.0</v>
      </c>
      <c r="B4301" s="10">
        <v>98238.0</v>
      </c>
      <c r="C4301" s="2">
        <v>135561.0</v>
      </c>
      <c r="D4301" s="2" t="s">
        <v>15</v>
      </c>
      <c r="F4301" s="2">
        <v>0.0</v>
      </c>
      <c r="G4301" s="2">
        <v>0.0</v>
      </c>
      <c r="H4301" s="2">
        <v>194.28209915</v>
      </c>
      <c r="I4301" s="2">
        <v>0.0</v>
      </c>
      <c r="J4301" s="2">
        <v>20.0</v>
      </c>
      <c r="K4301" s="18">
        <v>29.37360717</v>
      </c>
      <c r="L4301" s="19">
        <f t="shared" si="1"/>
        <v>98238</v>
      </c>
      <c r="M4301" s="20">
        <f t="shared" si="2"/>
        <v>135561</v>
      </c>
      <c r="N4301" s="21">
        <f t="shared" si="3"/>
        <v>0.7246774515</v>
      </c>
      <c r="O4301" s="20">
        <f t="shared" si="4"/>
        <v>0.3</v>
      </c>
      <c r="P4301" s="19">
        <f t="shared" si="5"/>
        <v>29471.4</v>
      </c>
      <c r="Q4301" s="22">
        <f t="shared" si="6"/>
        <v>2357.712</v>
      </c>
      <c r="R4301" s="16">
        <v>0.0688084322998448</v>
      </c>
      <c r="S4301" s="16">
        <v>0.4</v>
      </c>
      <c r="T4301" s="16">
        <v>98238.0</v>
      </c>
      <c r="U4301" s="16">
        <v>0.123446367253562</v>
      </c>
      <c r="V4301" s="16">
        <v>151589.052828193</v>
      </c>
      <c r="W4301" s="16">
        <v>12127.1242262555</v>
      </c>
    </row>
    <row r="4302" ht="22.5" customHeight="1">
      <c r="A4302" s="2">
        <v>0.0</v>
      </c>
      <c r="B4302" s="10">
        <v>65502.0</v>
      </c>
      <c r="C4302" s="2">
        <v>104373.0</v>
      </c>
      <c r="D4302" s="2" t="s">
        <v>12</v>
      </c>
      <c r="E4302" s="2">
        <v>14.0</v>
      </c>
      <c r="F4302" s="2">
        <v>0.0</v>
      </c>
      <c r="G4302" s="2">
        <v>0.0</v>
      </c>
      <c r="H4302" s="2">
        <v>141.81282338</v>
      </c>
      <c r="I4302" s="2">
        <v>0.0</v>
      </c>
      <c r="J4302" s="2">
        <v>13.0</v>
      </c>
      <c r="K4302" s="18">
        <v>36.221943144</v>
      </c>
      <c r="L4302" s="19">
        <f t="shared" si="1"/>
        <v>65502</v>
      </c>
      <c r="M4302" s="20">
        <f t="shared" si="2"/>
        <v>104373</v>
      </c>
      <c r="N4302" s="21">
        <f t="shared" si="3"/>
        <v>0.6275760973</v>
      </c>
      <c r="O4302" s="20">
        <f t="shared" si="4"/>
        <v>0.3</v>
      </c>
      <c r="P4302" s="19">
        <f t="shared" si="5"/>
        <v>19650.6</v>
      </c>
      <c r="Q4302" s="22">
        <f t="shared" si="6"/>
        <v>1572.048</v>
      </c>
      <c r="R4302" s="16">
        <v>0.0809236909940716</v>
      </c>
      <c r="S4302" s="16">
        <v>0.4</v>
      </c>
      <c r="T4302" s="16">
        <v>65502.0</v>
      </c>
      <c r="U4302" s="16">
        <v>0.132937644842232</v>
      </c>
      <c r="V4302" s="16">
        <v>108846.020155698</v>
      </c>
      <c r="W4302" s="16">
        <v>8707.6816124559</v>
      </c>
    </row>
    <row r="4303" ht="22.5" customHeight="1">
      <c r="A4303" s="2">
        <v>0.0</v>
      </c>
      <c r="B4303" s="10">
        <v>52597.0</v>
      </c>
      <c r="C4303" s="2">
        <v>69312.0</v>
      </c>
      <c r="D4303" s="2" t="s">
        <v>12</v>
      </c>
      <c r="E4303" s="2">
        <v>2.0</v>
      </c>
      <c r="F4303" s="2">
        <v>0.0</v>
      </c>
      <c r="G4303" s="2">
        <v>0.0</v>
      </c>
      <c r="H4303" s="2">
        <v>224.24133068</v>
      </c>
      <c r="I4303" s="2">
        <v>0.0</v>
      </c>
      <c r="J4303" s="2">
        <v>12.0</v>
      </c>
      <c r="K4303" s="18">
        <v>33.82410789</v>
      </c>
      <c r="L4303" s="19">
        <f t="shared" si="1"/>
        <v>52597</v>
      </c>
      <c r="M4303" s="20">
        <f t="shared" si="2"/>
        <v>69312</v>
      </c>
      <c r="N4303" s="21">
        <f t="shared" si="3"/>
        <v>0.7588440674</v>
      </c>
      <c r="O4303" s="20">
        <f t="shared" si="4"/>
        <v>0.3</v>
      </c>
      <c r="P4303" s="19">
        <f t="shared" si="5"/>
        <v>15779.1</v>
      </c>
      <c r="Q4303" s="22">
        <f t="shared" si="6"/>
        <v>1262.328</v>
      </c>
      <c r="R4303" s="16">
        <v>0.0485332514631577</v>
      </c>
      <c r="S4303" s="16">
        <v>0.4</v>
      </c>
      <c r="T4303" s="16">
        <v>52597.0</v>
      </c>
      <c r="U4303" s="16">
        <v>0.103784041717348</v>
      </c>
      <c r="V4303" s="16">
        <v>68234.1155275922</v>
      </c>
      <c r="W4303" s="16">
        <v>5458.72924220737</v>
      </c>
    </row>
    <row r="4304" ht="22.5" customHeight="1">
      <c r="A4304" s="2">
        <v>0.0</v>
      </c>
      <c r="B4304" s="10">
        <v>72866.0</v>
      </c>
      <c r="C4304" s="2">
        <v>95734.0</v>
      </c>
      <c r="D4304" s="2" t="s">
        <v>14</v>
      </c>
      <c r="E4304" s="2">
        <v>5.0</v>
      </c>
      <c r="F4304" s="2">
        <v>0.0</v>
      </c>
      <c r="G4304" s="2">
        <v>0.0</v>
      </c>
      <c r="H4304" s="2">
        <v>75.955735269</v>
      </c>
      <c r="I4304" s="2">
        <v>7.0</v>
      </c>
      <c r="J4304" s="2">
        <v>23.0</v>
      </c>
      <c r="K4304" s="18">
        <v>37.50722389</v>
      </c>
      <c r="L4304" s="19">
        <f t="shared" si="1"/>
        <v>72866</v>
      </c>
      <c r="M4304" s="20">
        <f t="shared" si="2"/>
        <v>95734</v>
      </c>
      <c r="N4304" s="21">
        <f t="shared" si="3"/>
        <v>0.7611297971</v>
      </c>
      <c r="O4304" s="20">
        <f t="shared" si="4"/>
        <v>0.3</v>
      </c>
      <c r="P4304" s="19">
        <f t="shared" si="5"/>
        <v>21859.8</v>
      </c>
      <c r="Q4304" s="22">
        <f t="shared" si="6"/>
        <v>1748.784</v>
      </c>
      <c r="R4304" s="16">
        <v>0.374712803937782</v>
      </c>
      <c r="S4304" s="16">
        <v>0.4</v>
      </c>
      <c r="T4304" s="16">
        <v>72866.0</v>
      </c>
      <c r="U4304" s="16">
        <v>0.181867353070562</v>
      </c>
      <c r="V4304" s="16">
        <v>165649.331860495</v>
      </c>
      <c r="W4304" s="16">
        <v>13251.9465488396</v>
      </c>
    </row>
    <row r="4305" ht="22.5" customHeight="1">
      <c r="A4305" s="2">
        <v>0.0</v>
      </c>
      <c r="B4305" s="10">
        <v>127967.0</v>
      </c>
      <c r="C4305" s="2">
        <v>167764.0</v>
      </c>
      <c r="D4305" s="2" t="s">
        <v>12</v>
      </c>
      <c r="E4305" s="2">
        <v>1.0</v>
      </c>
      <c r="G4305" s="2">
        <v>0.0</v>
      </c>
      <c r="H4305" s="2">
        <v>377.86498468</v>
      </c>
      <c r="J4305" s="2">
        <v>52.0</v>
      </c>
      <c r="K4305" s="18">
        <v>36.438724078</v>
      </c>
      <c r="L4305" s="19">
        <f t="shared" si="1"/>
        <v>127967</v>
      </c>
      <c r="M4305" s="20">
        <f t="shared" si="2"/>
        <v>167764</v>
      </c>
      <c r="N4305" s="21">
        <f t="shared" si="3"/>
        <v>0.7627798574</v>
      </c>
      <c r="O4305" s="20">
        <f t="shared" si="4"/>
        <v>0.3</v>
      </c>
      <c r="P4305" s="19">
        <f t="shared" si="5"/>
        <v>38390.1</v>
      </c>
      <c r="Q4305" s="22">
        <f t="shared" si="6"/>
        <v>3071.208</v>
      </c>
      <c r="R4305" s="16">
        <v>0.0111794489295483</v>
      </c>
      <c r="S4305" s="16">
        <v>0.4</v>
      </c>
      <c r="T4305" s="16">
        <v>127967.0</v>
      </c>
      <c r="U4305" s="16">
        <v>0.043174271106975</v>
      </c>
      <c r="V4305" s="16">
        <v>69061.0243843285</v>
      </c>
      <c r="W4305" s="16">
        <v>5524.88195074628</v>
      </c>
    </row>
    <row r="4306" ht="22.5" customHeight="1">
      <c r="A4306" s="2">
        <v>0.0</v>
      </c>
      <c r="B4306" s="10">
        <v>130184.0</v>
      </c>
      <c r="C4306" s="2">
        <v>164189.0</v>
      </c>
      <c r="D4306" s="2" t="s">
        <v>15</v>
      </c>
      <c r="E4306" s="2">
        <v>6.0</v>
      </c>
      <c r="F4306" s="2">
        <v>0.0</v>
      </c>
      <c r="G4306" s="2">
        <v>0.0</v>
      </c>
      <c r="H4306" s="2">
        <v>173.64133881</v>
      </c>
      <c r="I4306" s="2">
        <v>0.0</v>
      </c>
      <c r="J4306" s="2">
        <v>39.0</v>
      </c>
      <c r="K4306" s="18">
        <v>19.640667266</v>
      </c>
      <c r="L4306" s="19">
        <f t="shared" si="1"/>
        <v>130184</v>
      </c>
      <c r="M4306" s="20">
        <f t="shared" si="2"/>
        <v>164189</v>
      </c>
      <c r="N4306" s="21">
        <f t="shared" si="3"/>
        <v>0.7928911194</v>
      </c>
      <c r="O4306" s="20">
        <f t="shared" si="4"/>
        <v>0.3</v>
      </c>
      <c r="P4306" s="19">
        <f t="shared" si="5"/>
        <v>39055.2</v>
      </c>
      <c r="Q4306" s="22">
        <f t="shared" si="6"/>
        <v>3124.416</v>
      </c>
      <c r="R4306" s="16">
        <v>0.0272127332176895</v>
      </c>
      <c r="S4306" s="16">
        <v>0.4</v>
      </c>
      <c r="T4306" s="16">
        <v>130184.0</v>
      </c>
      <c r="U4306" s="16">
        <v>0.0752424630479311</v>
      </c>
      <c r="V4306" s="16">
        <v>122442.060117898</v>
      </c>
      <c r="W4306" s="16">
        <v>9795.36480943187</v>
      </c>
    </row>
    <row r="4307" ht="22.5" customHeight="1">
      <c r="A4307" s="2">
        <v>0.0</v>
      </c>
      <c r="B4307" s="10">
        <v>93140.0</v>
      </c>
      <c r="C4307" s="2">
        <v>120977.0</v>
      </c>
      <c r="D4307" s="2" t="s">
        <v>11</v>
      </c>
      <c r="E4307" s="2">
        <v>23.0</v>
      </c>
      <c r="F4307" s="2">
        <v>0.0</v>
      </c>
      <c r="G4307" s="2">
        <v>0.0</v>
      </c>
      <c r="H4307" s="2">
        <v>232.85548365</v>
      </c>
      <c r="I4307" s="2">
        <v>0.0</v>
      </c>
      <c r="J4307" s="2">
        <v>27.0</v>
      </c>
      <c r="K4307" s="18">
        <v>39.744314309</v>
      </c>
      <c r="L4307" s="19">
        <f t="shared" si="1"/>
        <v>93140</v>
      </c>
      <c r="M4307" s="20">
        <f t="shared" si="2"/>
        <v>120977</v>
      </c>
      <c r="N4307" s="21">
        <f t="shared" si="3"/>
        <v>0.7698984104</v>
      </c>
      <c r="O4307" s="20">
        <f t="shared" si="4"/>
        <v>0.3</v>
      </c>
      <c r="P4307" s="19">
        <f t="shared" si="5"/>
        <v>27942</v>
      </c>
      <c r="Q4307" s="22">
        <f t="shared" si="6"/>
        <v>2235.36</v>
      </c>
      <c r="R4307" s="16">
        <v>0.0840779391618704</v>
      </c>
      <c r="S4307" s="16">
        <v>0.4</v>
      </c>
      <c r="T4307" s="16">
        <v>93140.0</v>
      </c>
      <c r="U4307" s="16">
        <v>0.135187515788101</v>
      </c>
      <c r="V4307" s="16">
        <v>157392.065256297</v>
      </c>
      <c r="W4307" s="16">
        <v>12591.3652205037</v>
      </c>
    </row>
    <row r="4308" ht="22.5" customHeight="1">
      <c r="A4308" s="2">
        <v>0.0</v>
      </c>
      <c r="B4308" s="10">
        <v>40605.0</v>
      </c>
      <c r="C4308" s="2">
        <v>76986.0</v>
      </c>
      <c r="D4308" s="2" t="s">
        <v>15</v>
      </c>
      <c r="E4308" s="2">
        <v>9.0</v>
      </c>
      <c r="F4308" s="2">
        <v>0.0</v>
      </c>
      <c r="G4308" s="2">
        <v>0.0</v>
      </c>
      <c r="H4308" s="2">
        <v>276.27591395</v>
      </c>
      <c r="I4308" s="2">
        <v>0.0</v>
      </c>
      <c r="J4308" s="2">
        <v>19.0</v>
      </c>
      <c r="K4308" s="18">
        <v>39.730192796</v>
      </c>
      <c r="L4308" s="19">
        <f t="shared" si="1"/>
        <v>40605</v>
      </c>
      <c r="M4308" s="20">
        <f t="shared" si="2"/>
        <v>76986</v>
      </c>
      <c r="N4308" s="21">
        <f t="shared" si="3"/>
        <v>0.5274335593</v>
      </c>
      <c r="O4308" s="20">
        <f t="shared" si="4"/>
        <v>0.25</v>
      </c>
      <c r="P4308" s="19">
        <f t="shared" si="5"/>
        <v>10151.25</v>
      </c>
      <c r="Q4308" s="22">
        <f t="shared" si="6"/>
        <v>812.1</v>
      </c>
      <c r="R4308" s="16">
        <v>0.0852427231943327</v>
      </c>
      <c r="S4308" s="16">
        <v>0.4</v>
      </c>
      <c r="T4308" s="16">
        <v>40605.0</v>
      </c>
      <c r="U4308" s="16">
        <v>0.135997234070284</v>
      </c>
      <c r="V4308" s="16">
        <v>69027.0961177987</v>
      </c>
      <c r="W4308" s="16">
        <v>5522.1676894239</v>
      </c>
    </row>
    <row r="4309" ht="22.5" customHeight="1">
      <c r="A4309" s="2">
        <v>0.0</v>
      </c>
      <c r="B4309" s="10">
        <v>80226.0</v>
      </c>
      <c r="C4309" s="2">
        <v>111307.0</v>
      </c>
      <c r="D4309" s="2" t="s">
        <v>11</v>
      </c>
      <c r="F4309" s="2">
        <v>0.0</v>
      </c>
      <c r="G4309" s="2">
        <v>0.0</v>
      </c>
      <c r="H4309" s="2">
        <v>186.6311118</v>
      </c>
      <c r="I4309" s="2">
        <v>1.0</v>
      </c>
      <c r="J4309" s="2">
        <v>24.0</v>
      </c>
      <c r="K4309" s="18">
        <v>38.936175687</v>
      </c>
      <c r="L4309" s="19">
        <f t="shared" si="1"/>
        <v>80226</v>
      </c>
      <c r="M4309" s="20">
        <f t="shared" si="2"/>
        <v>111307</v>
      </c>
      <c r="N4309" s="21">
        <f t="shared" si="3"/>
        <v>0.7207632943</v>
      </c>
      <c r="O4309" s="20">
        <f t="shared" si="4"/>
        <v>0.3</v>
      </c>
      <c r="P4309" s="19">
        <f t="shared" si="5"/>
        <v>24067.8</v>
      </c>
      <c r="Q4309" s="22">
        <f t="shared" si="6"/>
        <v>1925.424</v>
      </c>
      <c r="R4309" s="16">
        <v>0.134790825746912</v>
      </c>
      <c r="S4309" s="16">
        <v>0.4</v>
      </c>
      <c r="T4309" s="16">
        <v>80226.0</v>
      </c>
      <c r="U4309" s="16">
        <v>0.162121561896111</v>
      </c>
      <c r="V4309" s="16">
        <v>162579.555308467</v>
      </c>
      <c r="W4309" s="16">
        <v>13006.3644246774</v>
      </c>
    </row>
    <row r="4310" ht="22.5" customHeight="1">
      <c r="A4310" s="2">
        <v>0.0</v>
      </c>
      <c r="B4310" s="10">
        <v>89985.0</v>
      </c>
      <c r="C4310" s="2">
        <v>121601.0</v>
      </c>
      <c r="D4310" s="2" t="s">
        <v>14</v>
      </c>
      <c r="E4310" s="2">
        <v>11.0</v>
      </c>
      <c r="F4310" s="2">
        <v>0.0</v>
      </c>
      <c r="G4310" s="2">
        <v>0.0</v>
      </c>
      <c r="H4310" s="2">
        <v>111.98242007</v>
      </c>
      <c r="I4310" s="2">
        <v>2.0</v>
      </c>
      <c r="J4310" s="2">
        <v>24.0</v>
      </c>
      <c r="K4310" s="18">
        <v>30.991174103</v>
      </c>
      <c r="L4310" s="19">
        <f t="shared" si="1"/>
        <v>89985</v>
      </c>
      <c r="M4310" s="20">
        <f t="shared" si="2"/>
        <v>121601</v>
      </c>
      <c r="N4310" s="21">
        <f t="shared" si="3"/>
        <v>0.7400021381</v>
      </c>
      <c r="O4310" s="20">
        <f t="shared" si="4"/>
        <v>0.3</v>
      </c>
      <c r="P4310" s="19">
        <f t="shared" si="5"/>
        <v>26995.5</v>
      </c>
      <c r="Q4310" s="22">
        <f t="shared" si="6"/>
        <v>2159.64</v>
      </c>
      <c r="R4310" s="16">
        <v>0.130493657437321</v>
      </c>
      <c r="S4310" s="16">
        <v>0.4</v>
      </c>
      <c r="T4310" s="16">
        <v>89985.0</v>
      </c>
      <c r="U4310" s="16">
        <v>0.160386835705245</v>
      </c>
      <c r="V4310" s="16">
        <v>180405.117636706</v>
      </c>
      <c r="W4310" s="16">
        <v>14432.4094109365</v>
      </c>
    </row>
    <row r="4311" ht="22.5" customHeight="1">
      <c r="A4311" s="2">
        <v>0.0</v>
      </c>
      <c r="B4311" s="10">
        <v>71051.0</v>
      </c>
      <c r="C4311" s="2">
        <v>102374.0</v>
      </c>
      <c r="D4311" s="2" t="s">
        <v>12</v>
      </c>
      <c r="E4311" s="2">
        <v>14.0</v>
      </c>
      <c r="F4311" s="2">
        <v>0.0</v>
      </c>
      <c r="G4311" s="2">
        <v>0.0</v>
      </c>
      <c r="H4311" s="2">
        <v>137.1896556</v>
      </c>
      <c r="I4311" s="2">
        <v>0.0</v>
      </c>
      <c r="J4311" s="2">
        <v>14.0</v>
      </c>
      <c r="K4311" s="18">
        <v>36.122068493</v>
      </c>
      <c r="L4311" s="19">
        <f t="shared" si="1"/>
        <v>71051</v>
      </c>
      <c r="M4311" s="20">
        <f t="shared" si="2"/>
        <v>102374</v>
      </c>
      <c r="N4311" s="21">
        <f t="shared" si="3"/>
        <v>0.6940336414</v>
      </c>
      <c r="O4311" s="20">
        <f t="shared" si="4"/>
        <v>0.3</v>
      </c>
      <c r="P4311" s="19">
        <f t="shared" si="5"/>
        <v>21315.3</v>
      </c>
      <c r="Q4311" s="22">
        <f t="shared" si="6"/>
        <v>1705.224</v>
      </c>
      <c r="R4311" s="16">
        <v>0.0807449133414586</v>
      </c>
      <c r="S4311" s="16">
        <v>0.4</v>
      </c>
      <c r="T4311" s="16">
        <v>71051.0</v>
      </c>
      <c r="U4311" s="16">
        <v>0.132807566788792</v>
      </c>
      <c r="V4311" s="16">
        <v>117951.38034888</v>
      </c>
      <c r="W4311" s="16">
        <v>9436.11042791046</v>
      </c>
    </row>
    <row r="4312" ht="22.5" customHeight="1">
      <c r="A4312" s="2">
        <v>1.0</v>
      </c>
      <c r="B4312" s="10">
        <v>51470.0</v>
      </c>
      <c r="C4312" s="2">
        <v>68139.0</v>
      </c>
      <c r="D4312" s="2" t="s">
        <v>14</v>
      </c>
      <c r="E4312" s="2">
        <v>9.0</v>
      </c>
      <c r="F4312" s="2">
        <v>0.0</v>
      </c>
      <c r="G4312" s="2">
        <v>0.0</v>
      </c>
      <c r="H4312" s="2">
        <v>31.16869601</v>
      </c>
      <c r="I4312" s="2">
        <v>2.0</v>
      </c>
      <c r="J4312" s="2">
        <v>8.0</v>
      </c>
      <c r="K4312" s="18">
        <v>37.952179906</v>
      </c>
      <c r="L4312" s="19">
        <f t="shared" si="1"/>
        <v>51470</v>
      </c>
      <c r="M4312" s="20">
        <f t="shared" si="2"/>
        <v>68139</v>
      </c>
      <c r="N4312" s="21">
        <f t="shared" si="3"/>
        <v>0.7553677043</v>
      </c>
      <c r="O4312" s="20">
        <f t="shared" si="4"/>
        <v>0.3</v>
      </c>
      <c r="P4312" s="19">
        <f t="shared" si="5"/>
        <v>15441</v>
      </c>
      <c r="Q4312" s="22">
        <f t="shared" si="6"/>
        <v>1235.28</v>
      </c>
      <c r="R4312" s="16">
        <v>0.362840517051618</v>
      </c>
      <c r="S4312" s="16">
        <v>0.4</v>
      </c>
      <c r="T4312" s="16">
        <v>51470.0</v>
      </c>
      <c r="U4312" s="16">
        <v>0.183095853785807</v>
      </c>
      <c r="V4312" s="16">
        <v>117799.294929443</v>
      </c>
      <c r="W4312" s="16">
        <v>9423.94359435551</v>
      </c>
    </row>
    <row r="4313" ht="22.5" customHeight="1">
      <c r="A4313" s="2">
        <v>0.0</v>
      </c>
      <c r="B4313" s="10">
        <v>62354.0</v>
      </c>
      <c r="C4313" s="2">
        <v>88287.0</v>
      </c>
      <c r="D4313" s="2" t="s">
        <v>12</v>
      </c>
      <c r="E4313" s="2">
        <v>3.0</v>
      </c>
      <c r="H4313" s="2">
        <v>163.05640935</v>
      </c>
      <c r="J4313" s="2">
        <v>16.0</v>
      </c>
      <c r="K4313" s="18">
        <v>37.171395539</v>
      </c>
      <c r="L4313" s="19">
        <f t="shared" si="1"/>
        <v>62354</v>
      </c>
      <c r="M4313" s="20">
        <f t="shared" si="2"/>
        <v>88287</v>
      </c>
      <c r="N4313" s="21">
        <f t="shared" si="3"/>
        <v>0.7062647955</v>
      </c>
      <c r="O4313" s="20">
        <f t="shared" si="4"/>
        <v>0.3</v>
      </c>
      <c r="P4313" s="19">
        <f t="shared" si="5"/>
        <v>18706.2</v>
      </c>
      <c r="Q4313" s="22">
        <f t="shared" si="6"/>
        <v>1496.496</v>
      </c>
      <c r="R4313" s="16">
        <v>0.086951847057801</v>
      </c>
      <c r="S4313" s="16">
        <v>0.4</v>
      </c>
      <c r="T4313" s="16">
        <v>62354.0</v>
      </c>
      <c r="U4313" s="16">
        <v>0.137165386815347</v>
      </c>
      <c r="V4313" s="16">
        <v>106910.131618552</v>
      </c>
      <c r="W4313" s="16">
        <v>8552.8105294842</v>
      </c>
    </row>
    <row r="4314" ht="22.5" customHeight="1">
      <c r="A4314" s="2">
        <v>0.0</v>
      </c>
      <c r="B4314" s="10">
        <v>69774.0</v>
      </c>
      <c r="C4314" s="2">
        <v>107601.0</v>
      </c>
      <c r="D4314" s="2" t="s">
        <v>14</v>
      </c>
      <c r="E4314" s="2">
        <v>2.0</v>
      </c>
      <c r="H4314" s="2">
        <v>248.39323688</v>
      </c>
      <c r="I4314" s="2">
        <v>5.0</v>
      </c>
      <c r="J4314" s="2">
        <v>23.0</v>
      </c>
      <c r="K4314" s="18">
        <v>40.962995121</v>
      </c>
      <c r="L4314" s="19">
        <f t="shared" si="1"/>
        <v>69774</v>
      </c>
      <c r="M4314" s="20">
        <f t="shared" si="2"/>
        <v>107601</v>
      </c>
      <c r="N4314" s="21">
        <f t="shared" si="3"/>
        <v>0.6484512226</v>
      </c>
      <c r="O4314" s="20">
        <f t="shared" si="4"/>
        <v>0.3</v>
      </c>
      <c r="P4314" s="19">
        <f t="shared" si="5"/>
        <v>20932.2</v>
      </c>
      <c r="Q4314" s="22">
        <f t="shared" si="6"/>
        <v>1674.576</v>
      </c>
      <c r="R4314" s="16">
        <v>0.176575439172819</v>
      </c>
      <c r="S4314" s="16">
        <v>0.4</v>
      </c>
      <c r="T4314" s="16">
        <v>69774.0</v>
      </c>
      <c r="U4314" s="16">
        <v>0.175169202530966</v>
      </c>
      <c r="V4314" s="16">
        <v>152778.199217445</v>
      </c>
      <c r="W4314" s="16">
        <v>12222.2559373956</v>
      </c>
    </row>
    <row r="4315" ht="22.5" customHeight="1">
      <c r="A4315" s="2">
        <v>1.0</v>
      </c>
      <c r="B4315" s="10">
        <v>15765.0</v>
      </c>
      <c r="C4315" s="2">
        <v>40456.0</v>
      </c>
      <c r="D4315" s="2" t="s">
        <v>11</v>
      </c>
      <c r="E4315" s="2">
        <v>0.0</v>
      </c>
      <c r="F4315" s="2">
        <v>1.0</v>
      </c>
      <c r="G4315" s="2">
        <v>3.0</v>
      </c>
      <c r="H4315" s="2">
        <v>117.66666667</v>
      </c>
      <c r="I4315" s="2">
        <v>0.0</v>
      </c>
      <c r="J4315" s="2">
        <v>12.0</v>
      </c>
      <c r="K4315" s="11"/>
      <c r="L4315" s="12">
        <f t="shared" si="1"/>
        <v>15765</v>
      </c>
      <c r="M4315" s="13">
        <f t="shared" si="2"/>
        <v>40456</v>
      </c>
      <c r="N4315" s="14">
        <f t="shared" si="3"/>
        <v>0.3896826182</v>
      </c>
      <c r="O4315" s="13">
        <f t="shared" si="4"/>
        <v>0.2</v>
      </c>
      <c r="P4315" s="12">
        <f t="shared" si="5"/>
        <v>3153</v>
      </c>
      <c r="Q4315" s="15">
        <f t="shared" si="6"/>
        <v>252.24</v>
      </c>
      <c r="R4315" s="16">
        <v>0.804039175161729</v>
      </c>
      <c r="S4315" s="16">
        <v>0.4</v>
      </c>
      <c r="T4315" s="16">
        <v>15765.0</v>
      </c>
      <c r="U4315" s="16">
        <v>0.0731917850778603</v>
      </c>
      <c r="V4315" s="16">
        <v>14423.3561469058</v>
      </c>
      <c r="W4315" s="16">
        <v>1153.86849175246</v>
      </c>
    </row>
    <row r="4316" ht="22.5" customHeight="1">
      <c r="A4316" s="2">
        <v>0.0</v>
      </c>
      <c r="B4316" s="10">
        <v>95539.0</v>
      </c>
      <c r="C4316" s="2">
        <v>124566.0</v>
      </c>
      <c r="D4316" s="2" t="s">
        <v>14</v>
      </c>
      <c r="E4316" s="2">
        <v>9.0</v>
      </c>
      <c r="F4316" s="2">
        <v>0.0</v>
      </c>
      <c r="G4316" s="2">
        <v>0.0</v>
      </c>
      <c r="H4316" s="2">
        <v>140.69550244</v>
      </c>
      <c r="I4316" s="2">
        <v>1.0</v>
      </c>
      <c r="J4316" s="2">
        <v>24.0</v>
      </c>
      <c r="K4316" s="18">
        <v>31.86981041</v>
      </c>
      <c r="L4316" s="19">
        <f t="shared" si="1"/>
        <v>95539</v>
      </c>
      <c r="M4316" s="20">
        <f t="shared" si="2"/>
        <v>124566</v>
      </c>
      <c r="N4316" s="21">
        <f t="shared" si="3"/>
        <v>0.766974937</v>
      </c>
      <c r="O4316" s="20">
        <f t="shared" si="4"/>
        <v>0.3</v>
      </c>
      <c r="P4316" s="19">
        <f t="shared" si="5"/>
        <v>28661.7</v>
      </c>
      <c r="Q4316" s="22">
        <f t="shared" si="6"/>
        <v>2292.936</v>
      </c>
      <c r="R4316" s="16">
        <v>0.106682192766638</v>
      </c>
      <c r="S4316" s="16">
        <v>0.4</v>
      </c>
      <c r="T4316" s="16">
        <v>95539.0</v>
      </c>
      <c r="U4316" s="16">
        <v>0.149104783315578</v>
      </c>
      <c r="V4316" s="16">
        <v>178066.523664838</v>
      </c>
      <c r="W4316" s="16">
        <v>14245.321893187</v>
      </c>
    </row>
    <row r="4317" ht="22.5" customHeight="1">
      <c r="A4317" s="2">
        <v>1.0</v>
      </c>
      <c r="B4317" s="10">
        <v>25585.0</v>
      </c>
      <c r="C4317" s="2">
        <v>54049.0</v>
      </c>
      <c r="D4317" s="2" t="s">
        <v>15</v>
      </c>
      <c r="E4317" s="2">
        <v>20.0</v>
      </c>
      <c r="F4317" s="2">
        <v>0.0</v>
      </c>
      <c r="G4317" s="2">
        <v>0.0</v>
      </c>
      <c r="H4317" s="2">
        <v>251.35800302</v>
      </c>
      <c r="I4317" s="2">
        <v>0.0</v>
      </c>
      <c r="J4317" s="2">
        <v>19.0</v>
      </c>
      <c r="K4317" s="18">
        <v>25.202706374</v>
      </c>
      <c r="L4317" s="19">
        <f t="shared" si="1"/>
        <v>25585</v>
      </c>
      <c r="M4317" s="20">
        <f t="shared" si="2"/>
        <v>54049</v>
      </c>
      <c r="N4317" s="21">
        <f t="shared" si="3"/>
        <v>0.4733667598</v>
      </c>
      <c r="O4317" s="20">
        <f t="shared" si="4"/>
        <v>0.2</v>
      </c>
      <c r="P4317" s="19">
        <f t="shared" si="5"/>
        <v>5117</v>
      </c>
      <c r="Q4317" s="22">
        <f t="shared" si="6"/>
        <v>409.36</v>
      </c>
      <c r="R4317" s="16">
        <v>0.035789638417377</v>
      </c>
      <c r="S4317" s="16">
        <v>0.4</v>
      </c>
      <c r="T4317" s="16">
        <v>25585.0</v>
      </c>
      <c r="U4317" s="16">
        <v>0.0880293159001108</v>
      </c>
      <c r="V4317" s="16">
        <v>28152.8755913041</v>
      </c>
      <c r="W4317" s="16">
        <v>2252.23004730433</v>
      </c>
    </row>
    <row r="4318" ht="22.5" customHeight="1">
      <c r="A4318" s="2">
        <v>0.0</v>
      </c>
      <c r="B4318" s="10">
        <v>91402.0</v>
      </c>
      <c r="C4318" s="2">
        <v>100845.0</v>
      </c>
      <c r="D4318" s="2" t="s">
        <v>15</v>
      </c>
      <c r="E4318" s="2">
        <v>2.0</v>
      </c>
      <c r="F4318" s="2">
        <v>1.0</v>
      </c>
      <c r="G4318" s="2">
        <v>0.0</v>
      </c>
      <c r="H4318" s="2">
        <v>132.21662181</v>
      </c>
      <c r="I4318" s="2">
        <v>0.0</v>
      </c>
      <c r="J4318" s="2">
        <v>20.0</v>
      </c>
      <c r="K4318" s="18">
        <v>35.682471229</v>
      </c>
      <c r="L4318" s="19">
        <f t="shared" si="1"/>
        <v>91402</v>
      </c>
      <c r="M4318" s="20">
        <f t="shared" si="2"/>
        <v>100845</v>
      </c>
      <c r="N4318" s="21">
        <f t="shared" si="3"/>
        <v>0.9063612475</v>
      </c>
      <c r="O4318" s="20">
        <f t="shared" si="4"/>
        <v>0.7</v>
      </c>
      <c r="P4318" s="19">
        <f t="shared" si="5"/>
        <v>63981.4</v>
      </c>
      <c r="Q4318" s="22">
        <f t="shared" si="6"/>
        <v>5118.512</v>
      </c>
      <c r="R4318" s="16">
        <v>0.23391758476317</v>
      </c>
      <c r="S4318" s="16">
        <v>0.4</v>
      </c>
      <c r="T4318" s="16">
        <v>91402.0</v>
      </c>
      <c r="U4318" s="16">
        <v>0.184519798488631</v>
      </c>
      <c r="V4318" s="16">
        <v>210818.482768223</v>
      </c>
      <c r="W4318" s="16">
        <v>16865.4786214578</v>
      </c>
    </row>
    <row r="4319" ht="22.5" customHeight="1">
      <c r="A4319" s="2">
        <v>1.0</v>
      </c>
      <c r="B4319" s="17"/>
      <c r="C4319" s="2">
        <v>139654.0</v>
      </c>
      <c r="D4319" s="2" t="s">
        <v>12</v>
      </c>
      <c r="E4319" s="2">
        <v>10.0</v>
      </c>
      <c r="K4319" s="18">
        <v>35.236265235</v>
      </c>
      <c r="L4319" s="19" t="str">
        <f t="shared" si="1"/>
        <v/>
      </c>
      <c r="M4319" s="20">
        <f t="shared" si="2"/>
        <v>139654</v>
      </c>
      <c r="N4319" s="21">
        <f t="shared" si="3"/>
        <v>0</v>
      </c>
      <c r="O4319" s="20">
        <f t="shared" si="4"/>
        <v>0.2</v>
      </c>
      <c r="P4319" s="19">
        <f t="shared" si="5"/>
        <v>0</v>
      </c>
      <c r="Q4319" s="22">
        <f t="shared" si="6"/>
        <v>0</v>
      </c>
      <c r="R4319" s="16">
        <v>0.0640101408160765</v>
      </c>
      <c r="S4319" s="16">
        <v>0.4</v>
      </c>
      <c r="T4319" s="16">
        <v>0.0</v>
      </c>
      <c r="U4319" s="16">
        <v>0.119268351723783</v>
      </c>
      <c r="V4319" s="16">
        <v>0.0</v>
      </c>
      <c r="W4319" s="16">
        <v>0.0</v>
      </c>
    </row>
    <row r="4320" ht="22.5" customHeight="1">
      <c r="A4320" s="2">
        <v>0.0</v>
      </c>
      <c r="B4320" s="10">
        <v>106561.0</v>
      </c>
      <c r="C4320" s="2">
        <v>157214.0</v>
      </c>
      <c r="D4320" s="2" t="s">
        <v>14</v>
      </c>
      <c r="E4320" s="2">
        <v>15.0</v>
      </c>
      <c r="F4320" s="2">
        <v>0.0</v>
      </c>
      <c r="G4320" s="2">
        <v>0.0</v>
      </c>
      <c r="H4320" s="2">
        <v>186.62809656</v>
      </c>
      <c r="I4320" s="2">
        <v>0.0</v>
      </c>
      <c r="J4320" s="2">
        <v>25.0</v>
      </c>
      <c r="K4320" s="18">
        <v>33.430637604</v>
      </c>
      <c r="L4320" s="19">
        <f t="shared" si="1"/>
        <v>106561</v>
      </c>
      <c r="M4320" s="20">
        <f t="shared" si="2"/>
        <v>157214</v>
      </c>
      <c r="N4320" s="21">
        <f t="shared" si="3"/>
        <v>0.6778085921</v>
      </c>
      <c r="O4320" s="20">
        <f t="shared" si="4"/>
        <v>0.3</v>
      </c>
      <c r="P4320" s="19">
        <f t="shared" si="5"/>
        <v>31968.3</v>
      </c>
      <c r="Q4320" s="22">
        <f t="shared" si="6"/>
        <v>2557.464</v>
      </c>
      <c r="R4320" s="16">
        <v>0.0768090121778114</v>
      </c>
      <c r="S4320" s="16">
        <v>0.4</v>
      </c>
      <c r="T4320" s="16">
        <v>106561.0</v>
      </c>
      <c r="U4320" s="16">
        <v>0.129871493798361</v>
      </c>
      <c r="V4320" s="16">
        <v>172990.453133089</v>
      </c>
      <c r="W4320" s="16">
        <v>13839.2362506471</v>
      </c>
    </row>
    <row r="4321" ht="22.5" customHeight="1">
      <c r="A4321" s="2">
        <v>0.0</v>
      </c>
      <c r="B4321" s="10">
        <v>79022.0</v>
      </c>
      <c r="C4321" s="2">
        <v>105086.0</v>
      </c>
      <c r="D4321" s="2" t="s">
        <v>11</v>
      </c>
      <c r="F4321" s="2">
        <v>0.0</v>
      </c>
      <c r="G4321" s="2">
        <v>0.0</v>
      </c>
      <c r="H4321" s="2">
        <v>179.45891702</v>
      </c>
      <c r="I4321" s="2">
        <v>2.0</v>
      </c>
      <c r="J4321" s="2">
        <v>25.0</v>
      </c>
      <c r="K4321" s="18">
        <v>38.306398215</v>
      </c>
      <c r="L4321" s="19">
        <f t="shared" si="1"/>
        <v>79022</v>
      </c>
      <c r="M4321" s="20">
        <f t="shared" si="2"/>
        <v>105086</v>
      </c>
      <c r="N4321" s="21">
        <f t="shared" si="3"/>
        <v>0.7519745732</v>
      </c>
      <c r="O4321" s="20">
        <f t="shared" si="4"/>
        <v>0.3</v>
      </c>
      <c r="P4321" s="19">
        <f t="shared" si="5"/>
        <v>23706.6</v>
      </c>
      <c r="Q4321" s="22">
        <f t="shared" si="6"/>
        <v>1896.528</v>
      </c>
      <c r="R4321" s="16">
        <v>0.14800950941895</v>
      </c>
      <c r="S4321" s="16">
        <v>0.4</v>
      </c>
      <c r="T4321" s="16">
        <v>79022.0</v>
      </c>
      <c r="U4321" s="16">
        <v>0.166958018016991</v>
      </c>
      <c r="V4321" s="16">
        <v>164916.956246734</v>
      </c>
      <c r="W4321" s="16">
        <v>13193.3564997387</v>
      </c>
    </row>
    <row r="4322" ht="22.5" customHeight="1">
      <c r="A4322" s="2">
        <v>0.0</v>
      </c>
      <c r="B4322" s="10">
        <v>16630.0</v>
      </c>
      <c r="C4322" s="2">
        <v>56824.0</v>
      </c>
      <c r="D4322" s="2" t="s">
        <v>11</v>
      </c>
      <c r="E4322" s="2">
        <v>25.0</v>
      </c>
      <c r="F4322" s="2">
        <v>0.0</v>
      </c>
      <c r="G4322" s="2">
        <v>1.0</v>
      </c>
      <c r="H4322" s="2">
        <v>199.7384646</v>
      </c>
      <c r="I4322" s="2">
        <v>0.0</v>
      </c>
      <c r="J4322" s="2">
        <v>24.0</v>
      </c>
      <c r="K4322" s="18">
        <v>27.027787429</v>
      </c>
      <c r="L4322" s="19">
        <f t="shared" si="1"/>
        <v>16630</v>
      </c>
      <c r="M4322" s="20">
        <f t="shared" si="2"/>
        <v>56824</v>
      </c>
      <c r="N4322" s="21">
        <f t="shared" si="3"/>
        <v>0.2926580318</v>
      </c>
      <c r="O4322" s="20">
        <f t="shared" si="4"/>
        <v>0.2</v>
      </c>
      <c r="P4322" s="19">
        <f t="shared" si="5"/>
        <v>3326</v>
      </c>
      <c r="Q4322" s="22">
        <f t="shared" si="6"/>
        <v>266.08</v>
      </c>
      <c r="R4322" s="16">
        <v>0.0981419340649532</v>
      </c>
      <c r="S4322" s="16">
        <v>0.4</v>
      </c>
      <c r="T4322" s="16">
        <v>16630.0</v>
      </c>
      <c r="U4322" s="16">
        <v>0.144265492914217</v>
      </c>
      <c r="V4322" s="16">
        <v>29989.1893395429</v>
      </c>
      <c r="W4322" s="16">
        <v>2399.13514716344</v>
      </c>
    </row>
    <row r="4323" ht="22.5" customHeight="1">
      <c r="A4323" s="2">
        <v>0.0</v>
      </c>
      <c r="B4323" s="10">
        <v>32665.0</v>
      </c>
      <c r="C4323" s="2">
        <v>56639.0</v>
      </c>
      <c r="D4323" s="2" t="s">
        <v>11</v>
      </c>
      <c r="E4323" s="2">
        <v>13.0</v>
      </c>
      <c r="F4323" s="2">
        <v>0.0</v>
      </c>
      <c r="G4323" s="2">
        <v>0.0</v>
      </c>
      <c r="H4323" s="2">
        <v>101.75835507</v>
      </c>
      <c r="I4323" s="2">
        <v>1.0</v>
      </c>
      <c r="J4323" s="2">
        <v>25.0</v>
      </c>
      <c r="K4323" s="18">
        <v>31.470031281</v>
      </c>
      <c r="L4323" s="19">
        <f t="shared" si="1"/>
        <v>32665</v>
      </c>
      <c r="M4323" s="20">
        <f t="shared" si="2"/>
        <v>56639</v>
      </c>
      <c r="N4323" s="21">
        <f t="shared" si="3"/>
        <v>0.5767227529</v>
      </c>
      <c r="O4323" s="20">
        <f t="shared" si="4"/>
        <v>0.25</v>
      </c>
      <c r="P4323" s="19">
        <f t="shared" si="5"/>
        <v>8166.25</v>
      </c>
      <c r="Q4323" s="22">
        <f t="shared" si="6"/>
        <v>653.3</v>
      </c>
      <c r="R4323" s="16">
        <v>0.126573711140416</v>
      </c>
      <c r="S4323" s="16">
        <v>0.4</v>
      </c>
      <c r="T4323" s="16">
        <v>32665.0</v>
      </c>
      <c r="U4323" s="16">
        <v>0.158729743588451</v>
      </c>
      <c r="V4323" s="16">
        <v>64811.3384289594</v>
      </c>
      <c r="W4323" s="16">
        <v>5184.90707431675</v>
      </c>
    </row>
    <row r="4324" ht="22.5" customHeight="1">
      <c r="A4324" s="2">
        <v>0.0</v>
      </c>
      <c r="B4324" s="10">
        <v>47687.0</v>
      </c>
      <c r="C4324" s="2">
        <v>65704.0</v>
      </c>
      <c r="D4324" s="2" t="s">
        <v>12</v>
      </c>
      <c r="E4324" s="2">
        <v>6.0</v>
      </c>
      <c r="F4324" s="2">
        <v>0.0</v>
      </c>
      <c r="G4324" s="2">
        <v>0.0</v>
      </c>
      <c r="H4324" s="2">
        <v>174.55789705</v>
      </c>
      <c r="I4324" s="2">
        <v>2.0</v>
      </c>
      <c r="J4324" s="2">
        <v>27.0</v>
      </c>
      <c r="K4324" s="18">
        <v>36.219767833</v>
      </c>
      <c r="L4324" s="19">
        <f t="shared" si="1"/>
        <v>47687</v>
      </c>
      <c r="M4324" s="20">
        <f t="shared" si="2"/>
        <v>65704</v>
      </c>
      <c r="N4324" s="21">
        <f t="shared" si="3"/>
        <v>0.7257853403</v>
      </c>
      <c r="O4324" s="20">
        <f t="shared" si="4"/>
        <v>0.3</v>
      </c>
      <c r="P4324" s="19">
        <f t="shared" si="5"/>
        <v>14306.1</v>
      </c>
      <c r="Q4324" s="22">
        <f t="shared" si="6"/>
        <v>1144.488</v>
      </c>
      <c r="R4324" s="16">
        <v>0.0675751104884245</v>
      </c>
      <c r="S4324" s="16">
        <v>0.4</v>
      </c>
      <c r="T4324" s="16">
        <v>47687.0</v>
      </c>
      <c r="U4324" s="16">
        <v>0.122397059643995</v>
      </c>
      <c r="V4324" s="16">
        <v>72959.3572905402</v>
      </c>
      <c r="W4324" s="16">
        <v>5836.74858324321</v>
      </c>
    </row>
    <row r="4325" ht="22.5" customHeight="1">
      <c r="A4325" s="2">
        <v>0.0</v>
      </c>
      <c r="B4325" s="10">
        <v>83990.0</v>
      </c>
      <c r="C4325" s="2">
        <v>111096.0</v>
      </c>
      <c r="D4325" s="2" t="s">
        <v>11</v>
      </c>
      <c r="F4325" s="2">
        <v>0.0</v>
      </c>
      <c r="G4325" s="2">
        <v>0.0</v>
      </c>
      <c r="H4325" s="2">
        <v>175.40893633</v>
      </c>
      <c r="I4325" s="2">
        <v>1.0</v>
      </c>
      <c r="J4325" s="2">
        <v>25.0</v>
      </c>
      <c r="K4325" s="18">
        <v>39.972731755</v>
      </c>
      <c r="L4325" s="19">
        <f t="shared" si="1"/>
        <v>83990</v>
      </c>
      <c r="M4325" s="20">
        <f t="shared" si="2"/>
        <v>111096</v>
      </c>
      <c r="N4325" s="21">
        <f t="shared" si="3"/>
        <v>0.7560128177</v>
      </c>
      <c r="O4325" s="20">
        <f t="shared" si="4"/>
        <v>0.3</v>
      </c>
      <c r="P4325" s="19">
        <f t="shared" si="5"/>
        <v>25197</v>
      </c>
      <c r="Q4325" s="22">
        <f t="shared" si="6"/>
        <v>2015.76</v>
      </c>
      <c r="R4325" s="16">
        <v>0.148677271655197</v>
      </c>
      <c r="S4325" s="16">
        <v>0.4</v>
      </c>
      <c r="T4325" s="16">
        <v>83990.0</v>
      </c>
      <c r="U4325" s="16">
        <v>0.167183462965251</v>
      </c>
      <c r="V4325" s="16">
        <v>175521.738180643</v>
      </c>
      <c r="W4325" s="16">
        <v>14041.7390544514</v>
      </c>
    </row>
    <row r="4326" ht="22.5" customHeight="1">
      <c r="A4326" s="2">
        <v>0.0</v>
      </c>
      <c r="B4326" s="10">
        <v>37726.0</v>
      </c>
      <c r="C4326" s="2">
        <v>59799.0</v>
      </c>
      <c r="D4326" s="2" t="s">
        <v>11</v>
      </c>
      <c r="F4326" s="2">
        <v>0.0</v>
      </c>
      <c r="G4326" s="2">
        <v>0.0</v>
      </c>
      <c r="H4326" s="2">
        <v>219.48929847</v>
      </c>
      <c r="I4326" s="2">
        <v>0.0</v>
      </c>
      <c r="J4326" s="2">
        <v>12.0</v>
      </c>
      <c r="K4326" s="18">
        <v>41.149041231</v>
      </c>
      <c r="L4326" s="19">
        <f t="shared" si="1"/>
        <v>37726</v>
      </c>
      <c r="M4326" s="20">
        <f t="shared" si="2"/>
        <v>59799</v>
      </c>
      <c r="N4326" s="21">
        <f t="shared" si="3"/>
        <v>0.6308801151</v>
      </c>
      <c r="O4326" s="20">
        <f t="shared" si="4"/>
        <v>0.3</v>
      </c>
      <c r="P4326" s="19">
        <f t="shared" si="5"/>
        <v>11317.8</v>
      </c>
      <c r="Q4326" s="22">
        <f t="shared" si="6"/>
        <v>905.424</v>
      </c>
      <c r="R4326" s="16">
        <v>0.146808913585174</v>
      </c>
      <c r="S4326" s="16">
        <v>0.4</v>
      </c>
      <c r="T4326" s="16">
        <v>37726.0</v>
      </c>
      <c r="U4326" s="16">
        <v>0.16654828618656</v>
      </c>
      <c r="V4326" s="16">
        <v>78540.008058427</v>
      </c>
      <c r="W4326" s="16">
        <v>6283.20064467416</v>
      </c>
    </row>
    <row r="4327" ht="22.5" customHeight="1">
      <c r="A4327" s="2">
        <v>0.0</v>
      </c>
      <c r="B4327" s="10">
        <v>81617.0</v>
      </c>
      <c r="C4327" s="2">
        <v>125950.0</v>
      </c>
      <c r="D4327" s="2" t="s">
        <v>11</v>
      </c>
      <c r="E4327" s="2">
        <v>9.0</v>
      </c>
      <c r="F4327" s="2">
        <v>0.0</v>
      </c>
      <c r="G4327" s="2">
        <v>0.0</v>
      </c>
      <c r="H4327" s="2">
        <v>289.51969874</v>
      </c>
      <c r="I4327" s="2">
        <v>1.0</v>
      </c>
      <c r="J4327" s="2">
        <v>16.0</v>
      </c>
      <c r="K4327" s="18">
        <v>35.513658504</v>
      </c>
      <c r="L4327" s="19">
        <f t="shared" si="1"/>
        <v>81617</v>
      </c>
      <c r="M4327" s="20">
        <f t="shared" si="2"/>
        <v>125950</v>
      </c>
      <c r="N4327" s="21">
        <f t="shared" si="3"/>
        <v>0.6480111155</v>
      </c>
      <c r="O4327" s="20">
        <f t="shared" si="4"/>
        <v>0.3</v>
      </c>
      <c r="P4327" s="19">
        <f t="shared" si="5"/>
        <v>24485.1</v>
      </c>
      <c r="Q4327" s="22">
        <f t="shared" si="6"/>
        <v>1958.808</v>
      </c>
      <c r="R4327" s="16">
        <v>0.0736682527014186</v>
      </c>
      <c r="S4327" s="16">
        <v>0.4</v>
      </c>
      <c r="T4327" s="16">
        <v>81617.0</v>
      </c>
      <c r="U4327" s="16">
        <v>0.127425228486333</v>
      </c>
      <c r="V4327" s="16">
        <v>130000.810917113</v>
      </c>
      <c r="W4327" s="16">
        <v>10400.0648733691</v>
      </c>
    </row>
    <row r="4328" ht="22.5" customHeight="1">
      <c r="A4328" s="2">
        <v>0.0</v>
      </c>
      <c r="B4328" s="10">
        <v>71784.0</v>
      </c>
      <c r="C4328" s="2">
        <v>101695.0</v>
      </c>
      <c r="D4328" s="2" t="s">
        <v>11</v>
      </c>
      <c r="F4328" s="2">
        <v>2.0</v>
      </c>
      <c r="G4328" s="2">
        <v>1.0</v>
      </c>
      <c r="H4328" s="2">
        <v>239.90330404</v>
      </c>
      <c r="I4328" s="2">
        <v>2.0</v>
      </c>
      <c r="J4328" s="2">
        <v>14.0</v>
      </c>
      <c r="K4328" s="18">
        <v>42.816367563</v>
      </c>
      <c r="L4328" s="19">
        <f t="shared" si="1"/>
        <v>71784</v>
      </c>
      <c r="M4328" s="20">
        <f t="shared" si="2"/>
        <v>101695</v>
      </c>
      <c r="N4328" s="21">
        <f t="shared" si="3"/>
        <v>0.7058754118</v>
      </c>
      <c r="O4328" s="20">
        <f t="shared" si="4"/>
        <v>0.3</v>
      </c>
      <c r="P4328" s="19">
        <f t="shared" si="5"/>
        <v>21535.2</v>
      </c>
      <c r="Q4328" s="22">
        <f t="shared" si="6"/>
        <v>1722.816</v>
      </c>
      <c r="R4328" s="16">
        <v>0.602028544374218</v>
      </c>
      <c r="S4328" s="16">
        <v>0.4</v>
      </c>
      <c r="T4328" s="16">
        <v>71784.0</v>
      </c>
      <c r="U4328" s="16">
        <v>0.136305295437793</v>
      </c>
      <c r="V4328" s="16">
        <v>122306.741596332</v>
      </c>
      <c r="W4328" s="16">
        <v>9784.53932770658</v>
      </c>
    </row>
    <row r="4329" ht="22.5" customHeight="1">
      <c r="A4329" s="2">
        <v>0.0</v>
      </c>
      <c r="B4329" s="10">
        <v>18371.0</v>
      </c>
      <c r="C4329" s="2">
        <v>38311.0</v>
      </c>
      <c r="D4329" s="2" t="s">
        <v>11</v>
      </c>
      <c r="E4329" s="2">
        <v>1.0</v>
      </c>
      <c r="F4329" s="2">
        <v>0.0</v>
      </c>
      <c r="G4329" s="2">
        <v>0.0</v>
      </c>
      <c r="H4329" s="2">
        <v>37.235000479</v>
      </c>
      <c r="I4329" s="2">
        <v>2.0</v>
      </c>
      <c r="J4329" s="2">
        <v>3.0</v>
      </c>
      <c r="K4329" s="18">
        <v>29.476003401</v>
      </c>
      <c r="L4329" s="19">
        <f t="shared" si="1"/>
        <v>18371</v>
      </c>
      <c r="M4329" s="20">
        <f t="shared" si="2"/>
        <v>38311</v>
      </c>
      <c r="N4329" s="21">
        <f t="shared" si="3"/>
        <v>0.4795228524</v>
      </c>
      <c r="O4329" s="20">
        <f t="shared" si="4"/>
        <v>0.2</v>
      </c>
      <c r="P4329" s="19">
        <f t="shared" si="5"/>
        <v>3674.2</v>
      </c>
      <c r="Q4329" s="22">
        <f t="shared" si="6"/>
        <v>293.936</v>
      </c>
      <c r="R4329" s="16">
        <v>0.275364080011423</v>
      </c>
      <c r="S4329" s="16">
        <v>0.4</v>
      </c>
      <c r="T4329" s="16">
        <v>18371.0</v>
      </c>
      <c r="U4329" s="16">
        <v>0.186842288386708</v>
      </c>
      <c r="V4329" s="16">
        <v>42905.9959994027</v>
      </c>
      <c r="W4329" s="16">
        <v>3432.47967995221</v>
      </c>
    </row>
    <row r="4330" ht="22.5" customHeight="1">
      <c r="A4330" s="2">
        <v>0.0</v>
      </c>
      <c r="B4330" s="10">
        <v>44228.0</v>
      </c>
      <c r="C4330" s="2">
        <v>86872.0</v>
      </c>
      <c r="D4330" s="2" t="s">
        <v>11</v>
      </c>
      <c r="E4330" s="2">
        <v>24.0</v>
      </c>
      <c r="F4330" s="2">
        <v>0.0</v>
      </c>
      <c r="G4330" s="2">
        <v>0.0</v>
      </c>
      <c r="H4330" s="2">
        <v>256.28691889</v>
      </c>
      <c r="I4330" s="2">
        <v>1.0</v>
      </c>
      <c r="J4330" s="2">
        <v>6.0</v>
      </c>
      <c r="K4330" s="18">
        <v>26.853259022</v>
      </c>
      <c r="L4330" s="19">
        <f t="shared" si="1"/>
        <v>44228</v>
      </c>
      <c r="M4330" s="20">
        <f t="shared" si="2"/>
        <v>86872</v>
      </c>
      <c r="N4330" s="21">
        <f t="shared" si="3"/>
        <v>0.5091168616</v>
      </c>
      <c r="O4330" s="20">
        <f t="shared" si="4"/>
        <v>0.25</v>
      </c>
      <c r="P4330" s="19">
        <f t="shared" si="5"/>
        <v>11057</v>
      </c>
      <c r="Q4330" s="22">
        <f t="shared" si="6"/>
        <v>884.56</v>
      </c>
      <c r="R4330" s="16">
        <v>0.0572967825781737</v>
      </c>
      <c r="S4330" s="16">
        <v>0.4</v>
      </c>
      <c r="T4330" s="16">
        <v>44228.0</v>
      </c>
      <c r="U4330" s="16">
        <v>0.112959808626439</v>
      </c>
      <c r="V4330" s="16">
        <v>62449.8301991271</v>
      </c>
      <c r="W4330" s="16">
        <v>4995.98641593017</v>
      </c>
    </row>
    <row r="4331" ht="22.5" customHeight="1">
      <c r="A4331" s="2">
        <v>0.0</v>
      </c>
      <c r="B4331" s="10">
        <v>127709.0</v>
      </c>
      <c r="C4331" s="2">
        <v>167975.0</v>
      </c>
      <c r="D4331" s="2" t="s">
        <v>12</v>
      </c>
      <c r="E4331" s="2">
        <v>1.0</v>
      </c>
      <c r="G4331" s="2">
        <v>0.0</v>
      </c>
      <c r="H4331" s="2">
        <v>367.18951506</v>
      </c>
      <c r="J4331" s="2">
        <v>51.0</v>
      </c>
      <c r="K4331" s="18">
        <v>37.888049808</v>
      </c>
      <c r="L4331" s="19">
        <f t="shared" si="1"/>
        <v>127709</v>
      </c>
      <c r="M4331" s="20">
        <f t="shared" si="2"/>
        <v>167975</v>
      </c>
      <c r="N4331" s="21">
        <f t="shared" si="3"/>
        <v>0.7602857568</v>
      </c>
      <c r="O4331" s="20">
        <f t="shared" si="4"/>
        <v>0.3</v>
      </c>
      <c r="P4331" s="19">
        <f t="shared" si="5"/>
        <v>38312.7</v>
      </c>
      <c r="Q4331" s="22">
        <f t="shared" si="6"/>
        <v>3065.016</v>
      </c>
      <c r="R4331" s="16">
        <v>0.0134211502997819</v>
      </c>
      <c r="S4331" s="16">
        <v>0.4</v>
      </c>
      <c r="T4331" s="16">
        <v>127709.0</v>
      </c>
      <c r="U4331" s="16">
        <v>0.0486326489463605</v>
      </c>
      <c r="V4331" s="16">
        <v>77635.3370536344</v>
      </c>
      <c r="W4331" s="16">
        <v>6210.82696429075</v>
      </c>
    </row>
    <row r="4332" ht="22.5" customHeight="1">
      <c r="A4332" s="2">
        <v>0.0</v>
      </c>
      <c r="B4332" s="17"/>
      <c r="C4332" s="2">
        <v>143254.0</v>
      </c>
      <c r="K4332" s="11"/>
      <c r="L4332" s="12" t="str">
        <f t="shared" si="1"/>
        <v/>
      </c>
      <c r="M4332" s="13">
        <f t="shared" si="2"/>
        <v>143254</v>
      </c>
      <c r="N4332" s="14">
        <f t="shared" si="3"/>
        <v>0</v>
      </c>
      <c r="O4332" s="13">
        <f t="shared" si="4"/>
        <v>0.2</v>
      </c>
      <c r="P4332" s="12">
        <f t="shared" si="5"/>
        <v>0</v>
      </c>
      <c r="Q4332" s="15">
        <f t="shared" si="6"/>
        <v>0</v>
      </c>
      <c r="R4332" s="16">
        <v>0.122876136670088</v>
      </c>
      <c r="S4332" s="16">
        <v>0.4</v>
      </c>
      <c r="T4332" s="16">
        <v>0.0</v>
      </c>
      <c r="U4332" s="16">
        <v>0.157098615787679</v>
      </c>
      <c r="V4332" s="16">
        <v>0.0</v>
      </c>
      <c r="W4332" s="16">
        <v>0.0</v>
      </c>
    </row>
    <row r="4333" ht="22.5" customHeight="1">
      <c r="A4333" s="2">
        <v>0.0</v>
      </c>
      <c r="B4333" s="10">
        <v>62137.0</v>
      </c>
      <c r="C4333" s="2">
        <v>95708.0</v>
      </c>
      <c r="D4333" s="2" t="s">
        <v>12</v>
      </c>
      <c r="E4333" s="2">
        <v>4.0</v>
      </c>
      <c r="H4333" s="2">
        <v>187.16614886</v>
      </c>
      <c r="J4333" s="2">
        <v>16.0</v>
      </c>
      <c r="K4333" s="18">
        <v>37.460417567</v>
      </c>
      <c r="L4333" s="19">
        <f t="shared" si="1"/>
        <v>62137</v>
      </c>
      <c r="M4333" s="20">
        <f t="shared" si="2"/>
        <v>95708</v>
      </c>
      <c r="N4333" s="21">
        <f t="shared" si="3"/>
        <v>0.6492351737</v>
      </c>
      <c r="O4333" s="20">
        <f t="shared" si="4"/>
        <v>0.3</v>
      </c>
      <c r="P4333" s="19">
        <f t="shared" si="5"/>
        <v>18641.1</v>
      </c>
      <c r="Q4333" s="22">
        <f t="shared" si="6"/>
        <v>1491.288</v>
      </c>
      <c r="R4333" s="16">
        <v>0.0771962282644943</v>
      </c>
      <c r="S4333" s="16">
        <v>0.4</v>
      </c>
      <c r="T4333" s="16">
        <v>62137.0</v>
      </c>
      <c r="U4333" s="16">
        <v>0.130166609316646</v>
      </c>
      <c r="V4333" s="16">
        <v>101102.032538855</v>
      </c>
      <c r="W4333" s="16">
        <v>8088.16260310846</v>
      </c>
    </row>
    <row r="4334" ht="22.5" customHeight="1">
      <c r="A4334" s="2">
        <v>0.0</v>
      </c>
      <c r="B4334" s="10">
        <v>52000.0</v>
      </c>
      <c r="C4334" s="2">
        <v>87250.0</v>
      </c>
      <c r="D4334" s="2" t="s">
        <v>11</v>
      </c>
      <c r="E4334" s="2">
        <v>7.0</v>
      </c>
      <c r="F4334" s="2">
        <v>0.0</v>
      </c>
      <c r="G4334" s="2">
        <v>0.0</v>
      </c>
      <c r="H4334" s="2">
        <v>232.33333333</v>
      </c>
      <c r="I4334" s="2">
        <v>1.0</v>
      </c>
      <c r="J4334" s="2">
        <v>20.0</v>
      </c>
      <c r="K4334" s="11"/>
      <c r="L4334" s="12">
        <f t="shared" si="1"/>
        <v>52000</v>
      </c>
      <c r="M4334" s="13">
        <f t="shared" si="2"/>
        <v>87250</v>
      </c>
      <c r="N4334" s="14">
        <f t="shared" si="3"/>
        <v>0.5959885387</v>
      </c>
      <c r="O4334" s="13">
        <f t="shared" si="4"/>
        <v>0.25</v>
      </c>
      <c r="P4334" s="12">
        <f t="shared" si="5"/>
        <v>13000</v>
      </c>
      <c r="Q4334" s="15">
        <f t="shared" si="6"/>
        <v>1040</v>
      </c>
      <c r="R4334" s="16">
        <v>0.0898321599990252</v>
      </c>
      <c r="S4334" s="16">
        <v>0.4</v>
      </c>
      <c r="T4334" s="16">
        <v>52000.0</v>
      </c>
      <c r="U4334" s="16">
        <v>0.139081804724967</v>
      </c>
      <c r="V4334" s="16">
        <v>90403.1730712289</v>
      </c>
      <c r="W4334" s="16">
        <v>7232.25384569831</v>
      </c>
    </row>
    <row r="4335" ht="22.5" customHeight="1">
      <c r="A4335" s="2">
        <v>0.0</v>
      </c>
      <c r="B4335" s="17"/>
      <c r="C4335" s="2">
        <v>42800.0</v>
      </c>
      <c r="D4335" s="2" t="s">
        <v>11</v>
      </c>
      <c r="H4335" s="2">
        <v>89.3</v>
      </c>
      <c r="J4335" s="2">
        <v>13.0</v>
      </c>
      <c r="K4335" s="11"/>
      <c r="L4335" s="12" t="str">
        <f t="shared" si="1"/>
        <v/>
      </c>
      <c r="M4335" s="13">
        <f t="shared" si="2"/>
        <v>42800</v>
      </c>
      <c r="N4335" s="14">
        <f t="shared" si="3"/>
        <v>0</v>
      </c>
      <c r="O4335" s="13">
        <f t="shared" si="4"/>
        <v>0.2</v>
      </c>
      <c r="P4335" s="12">
        <f t="shared" si="5"/>
        <v>0</v>
      </c>
      <c r="Q4335" s="15">
        <f t="shared" si="6"/>
        <v>0</v>
      </c>
      <c r="R4335" s="16">
        <v>0.212523719061225</v>
      </c>
      <c r="S4335" s="16">
        <v>0.4</v>
      </c>
      <c r="T4335" s="16">
        <v>0.0</v>
      </c>
      <c r="U4335" s="16">
        <v>0.181978170801388</v>
      </c>
      <c r="V4335" s="16">
        <v>0.0</v>
      </c>
      <c r="W4335" s="16">
        <v>0.0</v>
      </c>
    </row>
    <row r="4336" ht="22.5" customHeight="1">
      <c r="A4336" s="2">
        <v>1.0</v>
      </c>
      <c r="B4336" s="10">
        <v>60700.0</v>
      </c>
      <c r="C4336" s="2">
        <v>91000.0</v>
      </c>
      <c r="D4336" s="2" t="s">
        <v>16</v>
      </c>
      <c r="E4336" s="2">
        <v>13.0</v>
      </c>
      <c r="F4336" s="2">
        <v>0.0</v>
      </c>
      <c r="G4336" s="2">
        <v>0.0</v>
      </c>
      <c r="H4336" s="2">
        <v>145.06666667</v>
      </c>
      <c r="I4336" s="2">
        <v>6.0</v>
      </c>
      <c r="J4336" s="2">
        <v>29.0</v>
      </c>
      <c r="K4336" s="11"/>
      <c r="L4336" s="12">
        <f t="shared" si="1"/>
        <v>60700</v>
      </c>
      <c r="M4336" s="13">
        <f t="shared" si="2"/>
        <v>91000</v>
      </c>
      <c r="N4336" s="14">
        <f t="shared" si="3"/>
        <v>0.667032967</v>
      </c>
      <c r="O4336" s="13">
        <f t="shared" si="4"/>
        <v>0.3</v>
      </c>
      <c r="P4336" s="12">
        <f t="shared" si="5"/>
        <v>18210</v>
      </c>
      <c r="Q4336" s="15">
        <f t="shared" si="6"/>
        <v>1456.8</v>
      </c>
      <c r="R4336" s="16">
        <v>0.309479697181318</v>
      </c>
      <c r="S4336" s="16">
        <v>0.4</v>
      </c>
      <c r="T4336" s="16">
        <v>60700.0</v>
      </c>
      <c r="U4336" s="16">
        <v>0.186605515728159</v>
      </c>
      <c r="V4336" s="16">
        <v>141586.935058741</v>
      </c>
      <c r="W4336" s="16">
        <v>11326.9548046992</v>
      </c>
    </row>
    <row r="4337" ht="22.5" customHeight="1">
      <c r="A4337" s="2">
        <v>0.0</v>
      </c>
      <c r="B4337" s="10">
        <v>57762.0</v>
      </c>
      <c r="C4337" s="2">
        <v>95790.0</v>
      </c>
      <c r="D4337" s="2" t="s">
        <v>12</v>
      </c>
      <c r="E4337" s="2">
        <v>3.0</v>
      </c>
      <c r="F4337" s="2">
        <v>0.0</v>
      </c>
      <c r="G4337" s="2">
        <v>0.0</v>
      </c>
      <c r="H4337" s="2">
        <v>151.71506582</v>
      </c>
      <c r="I4337" s="2">
        <v>1.0</v>
      </c>
      <c r="J4337" s="2">
        <v>21.0</v>
      </c>
      <c r="K4337" s="18">
        <v>34.863596079</v>
      </c>
      <c r="L4337" s="19">
        <f t="shared" si="1"/>
        <v>57762</v>
      </c>
      <c r="M4337" s="20">
        <f t="shared" si="2"/>
        <v>95790</v>
      </c>
      <c r="N4337" s="21">
        <f t="shared" si="3"/>
        <v>0.6030065769</v>
      </c>
      <c r="O4337" s="20">
        <f t="shared" si="4"/>
        <v>0.3</v>
      </c>
      <c r="P4337" s="19">
        <f t="shared" si="5"/>
        <v>17328.6</v>
      </c>
      <c r="Q4337" s="22">
        <f t="shared" si="6"/>
        <v>1386.288</v>
      </c>
      <c r="R4337" s="16">
        <v>0.0719840820315688</v>
      </c>
      <c r="S4337" s="16">
        <v>0.4</v>
      </c>
      <c r="T4337" s="16">
        <v>57762.0</v>
      </c>
      <c r="U4337" s="16">
        <v>0.126073756437929</v>
      </c>
      <c r="V4337" s="16">
        <v>91028.4039920957</v>
      </c>
      <c r="W4337" s="16">
        <v>7282.27231936765</v>
      </c>
    </row>
    <row r="4338" ht="22.5" customHeight="1">
      <c r="A4338" s="2">
        <v>0.0</v>
      </c>
      <c r="B4338" s="10">
        <v>48405.0</v>
      </c>
      <c r="C4338" s="2">
        <v>86989.0</v>
      </c>
      <c r="D4338" s="2" t="s">
        <v>11</v>
      </c>
      <c r="E4338" s="2">
        <v>14.0</v>
      </c>
      <c r="F4338" s="2">
        <v>0.0</v>
      </c>
      <c r="G4338" s="2">
        <v>0.0</v>
      </c>
      <c r="H4338" s="2">
        <v>94.928088498</v>
      </c>
      <c r="I4338" s="2">
        <v>1.0</v>
      </c>
      <c r="J4338" s="2">
        <v>9.0</v>
      </c>
      <c r="K4338" s="18">
        <v>4.029951372</v>
      </c>
      <c r="L4338" s="19">
        <f t="shared" si="1"/>
        <v>48405</v>
      </c>
      <c r="M4338" s="20">
        <f t="shared" si="2"/>
        <v>86989</v>
      </c>
      <c r="N4338" s="21">
        <f t="shared" si="3"/>
        <v>0.556449666</v>
      </c>
      <c r="O4338" s="20">
        <f t="shared" si="4"/>
        <v>0.25</v>
      </c>
      <c r="P4338" s="19">
        <f t="shared" si="5"/>
        <v>12101.25</v>
      </c>
      <c r="Q4338" s="22">
        <f t="shared" si="6"/>
        <v>968.1</v>
      </c>
      <c r="R4338" s="16">
        <v>0.032110243467636</v>
      </c>
      <c r="S4338" s="16">
        <v>0.4</v>
      </c>
      <c r="T4338" s="16">
        <v>48405.0</v>
      </c>
      <c r="U4338" s="16">
        <v>0.0828021482708063</v>
      </c>
      <c r="V4338" s="16">
        <v>50100.4748381047</v>
      </c>
      <c r="W4338" s="16">
        <v>4008.03798704838</v>
      </c>
    </row>
    <row r="4339" ht="22.5" customHeight="1">
      <c r="A4339" s="2">
        <v>0.0</v>
      </c>
      <c r="B4339" s="10">
        <v>76493.0</v>
      </c>
      <c r="C4339" s="2">
        <v>105545.0</v>
      </c>
      <c r="D4339" s="2" t="s">
        <v>11</v>
      </c>
      <c r="F4339" s="2">
        <v>1.0</v>
      </c>
      <c r="G4339" s="2">
        <v>1.0</v>
      </c>
      <c r="H4339" s="2">
        <v>235.54177624</v>
      </c>
      <c r="I4339" s="2">
        <v>2.0</v>
      </c>
      <c r="J4339" s="2">
        <v>13.0</v>
      </c>
      <c r="K4339" s="18">
        <v>43.061669134</v>
      </c>
      <c r="L4339" s="19">
        <f t="shared" si="1"/>
        <v>76493</v>
      </c>
      <c r="M4339" s="20">
        <f t="shared" si="2"/>
        <v>105545</v>
      </c>
      <c r="N4339" s="21">
        <f t="shared" si="3"/>
        <v>0.7247430006</v>
      </c>
      <c r="O4339" s="20">
        <f t="shared" si="4"/>
        <v>0.3</v>
      </c>
      <c r="P4339" s="19">
        <f t="shared" si="5"/>
        <v>22947.9</v>
      </c>
      <c r="Q4339" s="22">
        <f t="shared" si="6"/>
        <v>1835.832</v>
      </c>
      <c r="R4339" s="16">
        <v>0.473197869099952</v>
      </c>
      <c r="S4339" s="16">
        <v>0.4</v>
      </c>
      <c r="T4339" s="16">
        <v>76493.0</v>
      </c>
      <c r="U4339" s="16">
        <v>0.166623299484128</v>
      </c>
      <c r="V4339" s="16">
        <v>159318.950592993</v>
      </c>
      <c r="W4339" s="16">
        <v>12745.5160474394</v>
      </c>
    </row>
    <row r="4340" ht="22.5" customHeight="1">
      <c r="A4340" s="2">
        <v>0.0</v>
      </c>
      <c r="B4340" s="10">
        <v>96170.0</v>
      </c>
      <c r="C4340" s="2">
        <v>118502.0</v>
      </c>
      <c r="D4340" s="2" t="s">
        <v>14</v>
      </c>
      <c r="E4340" s="2">
        <v>10.0</v>
      </c>
      <c r="F4340" s="2">
        <v>0.0</v>
      </c>
      <c r="G4340" s="2">
        <v>0.0</v>
      </c>
      <c r="H4340" s="2">
        <v>118.15195</v>
      </c>
      <c r="I4340" s="2">
        <v>1.0</v>
      </c>
      <c r="J4340" s="2">
        <v>24.0</v>
      </c>
      <c r="K4340" s="18">
        <v>33.200548022</v>
      </c>
      <c r="L4340" s="19">
        <f t="shared" si="1"/>
        <v>96170</v>
      </c>
      <c r="M4340" s="20">
        <f t="shared" si="2"/>
        <v>118502</v>
      </c>
      <c r="N4340" s="21">
        <f t="shared" si="3"/>
        <v>0.8115474844</v>
      </c>
      <c r="O4340" s="20">
        <f t="shared" si="4"/>
        <v>0.45</v>
      </c>
      <c r="P4340" s="19">
        <f t="shared" si="5"/>
        <v>43276.5</v>
      </c>
      <c r="Q4340" s="22">
        <f t="shared" si="6"/>
        <v>3462.12</v>
      </c>
      <c r="R4340" s="16">
        <v>0.129230922262749</v>
      </c>
      <c r="S4340" s="16">
        <v>0.4</v>
      </c>
      <c r="T4340" s="16">
        <v>96170.0</v>
      </c>
      <c r="U4340" s="16">
        <v>0.15986096074323</v>
      </c>
      <c r="V4340" s="16">
        <v>192172.857433455</v>
      </c>
      <c r="W4340" s="16">
        <v>15373.8285946764</v>
      </c>
    </row>
    <row r="4341" ht="22.5" customHeight="1">
      <c r="A4341" s="2">
        <v>0.0</v>
      </c>
      <c r="B4341" s="10">
        <v>40884.0</v>
      </c>
      <c r="C4341" s="2">
        <v>76895.0</v>
      </c>
      <c r="D4341" s="2" t="s">
        <v>15</v>
      </c>
      <c r="E4341" s="2">
        <v>8.0</v>
      </c>
      <c r="F4341" s="2">
        <v>0.0</v>
      </c>
      <c r="G4341" s="2">
        <v>0.0</v>
      </c>
      <c r="H4341" s="2">
        <v>270.26019668</v>
      </c>
      <c r="I4341" s="2">
        <v>0.0</v>
      </c>
      <c r="J4341" s="2">
        <v>18.0</v>
      </c>
      <c r="K4341" s="18">
        <v>39.954572785</v>
      </c>
      <c r="L4341" s="19">
        <f t="shared" si="1"/>
        <v>40884</v>
      </c>
      <c r="M4341" s="20">
        <f t="shared" si="2"/>
        <v>76895</v>
      </c>
      <c r="N4341" s="21">
        <f t="shared" si="3"/>
        <v>0.5316860654</v>
      </c>
      <c r="O4341" s="20">
        <f t="shared" si="4"/>
        <v>0.25</v>
      </c>
      <c r="P4341" s="19">
        <f t="shared" si="5"/>
        <v>10221</v>
      </c>
      <c r="Q4341" s="22">
        <f t="shared" si="6"/>
        <v>817.68</v>
      </c>
      <c r="R4341" s="16">
        <v>0.0917460094965437</v>
      </c>
      <c r="S4341" s="16">
        <v>0.4</v>
      </c>
      <c r="T4341" s="16">
        <v>40884.0</v>
      </c>
      <c r="U4341" s="16">
        <v>0.140320082950836</v>
      </c>
      <c r="V4341" s="16">
        <v>71710.5783920251</v>
      </c>
      <c r="W4341" s="16">
        <v>5736.84627136201</v>
      </c>
    </row>
    <row r="4342" ht="22.5" customHeight="1">
      <c r="A4342" s="2">
        <v>0.0</v>
      </c>
      <c r="B4342" s="10">
        <v>73567.0</v>
      </c>
      <c r="C4342" s="2">
        <v>88157.0</v>
      </c>
      <c r="D4342" s="2" t="s">
        <v>11</v>
      </c>
      <c r="E4342" s="2">
        <v>2.0</v>
      </c>
      <c r="F4342" s="2">
        <v>0.0</v>
      </c>
      <c r="G4342" s="2">
        <v>0.0</v>
      </c>
      <c r="H4342" s="2">
        <v>111.4005357</v>
      </c>
      <c r="I4342" s="2">
        <v>1.0</v>
      </c>
      <c r="J4342" s="2">
        <v>30.0</v>
      </c>
      <c r="K4342" s="18">
        <v>33.519228144</v>
      </c>
      <c r="L4342" s="19">
        <f t="shared" si="1"/>
        <v>73567</v>
      </c>
      <c r="M4342" s="20">
        <f t="shared" si="2"/>
        <v>88157</v>
      </c>
      <c r="N4342" s="21">
        <f t="shared" si="3"/>
        <v>0.8344998128</v>
      </c>
      <c r="O4342" s="20">
        <f t="shared" si="4"/>
        <v>0.45</v>
      </c>
      <c r="P4342" s="19">
        <f t="shared" si="5"/>
        <v>33105.15</v>
      </c>
      <c r="Q4342" s="22">
        <f t="shared" si="6"/>
        <v>2648.412</v>
      </c>
      <c r="R4342" s="16">
        <v>0.131498282197411</v>
      </c>
      <c r="S4342" s="16">
        <v>0.4</v>
      </c>
      <c r="T4342" s="16">
        <v>73567.0</v>
      </c>
      <c r="U4342" s="16">
        <v>0.160799929634377</v>
      </c>
      <c r="V4342" s="16">
        <v>147869.605292653</v>
      </c>
      <c r="W4342" s="16">
        <v>11829.5684234122</v>
      </c>
    </row>
    <row r="4343" ht="22.5" customHeight="1">
      <c r="A4343" s="2">
        <v>0.0</v>
      </c>
      <c r="B4343" s="10">
        <v>87361.0</v>
      </c>
      <c r="C4343" s="2">
        <v>140632.0</v>
      </c>
      <c r="D4343" s="2" t="s">
        <v>15</v>
      </c>
      <c r="E4343" s="2">
        <v>24.0</v>
      </c>
      <c r="F4343" s="2">
        <v>0.0</v>
      </c>
      <c r="G4343" s="2">
        <v>0.0</v>
      </c>
      <c r="H4343" s="2">
        <v>146.29617189</v>
      </c>
      <c r="I4343" s="2">
        <v>0.0</v>
      </c>
      <c r="J4343" s="2">
        <v>25.0</v>
      </c>
      <c r="K4343" s="18">
        <v>39.876769931</v>
      </c>
      <c r="L4343" s="19">
        <f t="shared" si="1"/>
        <v>87361</v>
      </c>
      <c r="M4343" s="20">
        <f t="shared" si="2"/>
        <v>140632</v>
      </c>
      <c r="N4343" s="21">
        <f t="shared" si="3"/>
        <v>0.6212028557</v>
      </c>
      <c r="O4343" s="20">
        <f t="shared" si="4"/>
        <v>0.3</v>
      </c>
      <c r="P4343" s="19">
        <f t="shared" si="5"/>
        <v>26208.3</v>
      </c>
      <c r="Q4343" s="22">
        <f t="shared" si="6"/>
        <v>2096.664</v>
      </c>
      <c r="R4343" s="16">
        <v>0.137633554444003</v>
      </c>
      <c r="S4343" s="16">
        <v>0.4</v>
      </c>
      <c r="T4343" s="16">
        <v>87361.0</v>
      </c>
      <c r="U4343" s="16">
        <v>0.163223842438324</v>
      </c>
      <c r="V4343" s="16">
        <v>178242.476240681</v>
      </c>
      <c r="W4343" s="16">
        <v>14259.3980992545</v>
      </c>
    </row>
    <row r="4344" ht="22.5" customHeight="1">
      <c r="A4344" s="2">
        <v>0.0</v>
      </c>
      <c r="B4344" s="10">
        <v>75010.0</v>
      </c>
      <c r="C4344" s="2">
        <v>114769.0</v>
      </c>
      <c r="D4344" s="2" t="s">
        <v>14</v>
      </c>
      <c r="E4344" s="2">
        <v>9.0</v>
      </c>
      <c r="F4344" s="2">
        <v>0.0</v>
      </c>
      <c r="G4344" s="2">
        <v>1.0</v>
      </c>
      <c r="H4344" s="2">
        <v>294.29716609</v>
      </c>
      <c r="I4344" s="2">
        <v>1.0</v>
      </c>
      <c r="J4344" s="2">
        <v>28.0</v>
      </c>
      <c r="K4344" s="18">
        <v>30.611051161</v>
      </c>
      <c r="L4344" s="19">
        <f t="shared" si="1"/>
        <v>75010</v>
      </c>
      <c r="M4344" s="20">
        <f t="shared" si="2"/>
        <v>114769</v>
      </c>
      <c r="N4344" s="21">
        <f t="shared" si="3"/>
        <v>0.6535737002</v>
      </c>
      <c r="O4344" s="20">
        <f t="shared" si="4"/>
        <v>0.3</v>
      </c>
      <c r="P4344" s="19">
        <f t="shared" si="5"/>
        <v>22503</v>
      </c>
      <c r="Q4344" s="22">
        <f t="shared" si="6"/>
        <v>1800.24</v>
      </c>
      <c r="R4344" s="16">
        <v>0.0814592136829434</v>
      </c>
      <c r="S4344" s="16">
        <v>0.4</v>
      </c>
      <c r="T4344" s="16">
        <v>75010.0</v>
      </c>
      <c r="U4344" s="16">
        <v>0.133325623823506</v>
      </c>
      <c r="V4344" s="16">
        <v>125009.438037515</v>
      </c>
      <c r="W4344" s="16">
        <v>10000.7550430012</v>
      </c>
    </row>
    <row r="4345" ht="22.5" customHeight="1">
      <c r="A4345" s="2">
        <v>0.0</v>
      </c>
      <c r="B4345" s="17"/>
      <c r="C4345" s="2">
        <v>24811.0</v>
      </c>
      <c r="D4345" s="2" t="s">
        <v>15</v>
      </c>
      <c r="E4345" s="2">
        <v>7.0</v>
      </c>
      <c r="F4345" s="2">
        <v>0.0</v>
      </c>
      <c r="G4345" s="2">
        <v>0.0</v>
      </c>
      <c r="H4345" s="2">
        <v>97.536619949</v>
      </c>
      <c r="I4345" s="2">
        <v>1.0</v>
      </c>
      <c r="J4345" s="2">
        <v>19.0</v>
      </c>
      <c r="K4345" s="18">
        <v>19.472272471</v>
      </c>
      <c r="L4345" s="19" t="str">
        <f t="shared" si="1"/>
        <v/>
      </c>
      <c r="M4345" s="20">
        <f t="shared" si="2"/>
        <v>24811</v>
      </c>
      <c r="N4345" s="21">
        <f t="shared" si="3"/>
        <v>0</v>
      </c>
      <c r="O4345" s="20">
        <f t="shared" si="4"/>
        <v>0.2</v>
      </c>
      <c r="P4345" s="19">
        <f t="shared" si="5"/>
        <v>0</v>
      </c>
      <c r="Q4345" s="22">
        <f t="shared" si="6"/>
        <v>0</v>
      </c>
      <c r="R4345" s="16">
        <v>0.0721434975243175</v>
      </c>
      <c r="S4345" s="16">
        <v>0.4</v>
      </c>
      <c r="T4345" s="16">
        <v>0.0</v>
      </c>
      <c r="U4345" s="16">
        <v>0.126202900804346</v>
      </c>
      <c r="V4345" s="16">
        <v>0.0</v>
      </c>
      <c r="W4345" s="16">
        <v>0.0</v>
      </c>
    </row>
    <row r="4346" ht="22.5" customHeight="1">
      <c r="A4346" s="2">
        <v>0.0</v>
      </c>
      <c r="B4346" s="10">
        <v>136086.0</v>
      </c>
      <c r="C4346" s="2">
        <v>180804.0</v>
      </c>
      <c r="D4346" s="2" t="s">
        <v>14</v>
      </c>
      <c r="E4346" s="2">
        <v>26.0</v>
      </c>
      <c r="G4346" s="2">
        <v>4.0</v>
      </c>
      <c r="H4346" s="2">
        <v>329.40723708</v>
      </c>
      <c r="I4346" s="2">
        <v>1.0</v>
      </c>
      <c r="J4346" s="2">
        <v>27.0</v>
      </c>
      <c r="K4346" s="18">
        <v>33.031415536</v>
      </c>
      <c r="L4346" s="19">
        <f t="shared" si="1"/>
        <v>136086</v>
      </c>
      <c r="M4346" s="20">
        <f t="shared" si="2"/>
        <v>180804</v>
      </c>
      <c r="N4346" s="21">
        <f t="shared" si="3"/>
        <v>0.7526714011</v>
      </c>
      <c r="O4346" s="20">
        <f t="shared" si="4"/>
        <v>0.3</v>
      </c>
      <c r="P4346" s="19">
        <f t="shared" si="5"/>
        <v>40825.8</v>
      </c>
      <c r="Q4346" s="22">
        <f t="shared" si="6"/>
        <v>3266.064</v>
      </c>
      <c r="R4346" s="16">
        <v>0.451549927659647</v>
      </c>
      <c r="S4346" s="16">
        <v>0.4</v>
      </c>
      <c r="T4346" s="16">
        <v>136086.0</v>
      </c>
      <c r="U4346" s="16">
        <v>0.170665605753128</v>
      </c>
      <c r="V4346" s="16">
        <v>290314.995306503</v>
      </c>
      <c r="W4346" s="16">
        <v>23225.1996245202</v>
      </c>
    </row>
    <row r="4347" ht="22.5" customHeight="1">
      <c r="A4347" s="2">
        <v>0.0</v>
      </c>
      <c r="B4347" s="10">
        <v>133264.0</v>
      </c>
      <c r="C4347" s="2">
        <v>172882.0</v>
      </c>
      <c r="D4347" s="2" t="s">
        <v>15</v>
      </c>
      <c r="E4347" s="2">
        <v>6.0</v>
      </c>
      <c r="F4347" s="2">
        <v>1.0</v>
      </c>
      <c r="G4347" s="2">
        <v>0.0</v>
      </c>
      <c r="H4347" s="2">
        <v>190.24756023</v>
      </c>
      <c r="I4347" s="2">
        <v>0.0</v>
      </c>
      <c r="J4347" s="2">
        <v>37.0</v>
      </c>
      <c r="K4347" s="18">
        <v>19.973955025</v>
      </c>
      <c r="L4347" s="19">
        <f t="shared" si="1"/>
        <v>133264</v>
      </c>
      <c r="M4347" s="20">
        <f t="shared" si="2"/>
        <v>172882</v>
      </c>
      <c r="N4347" s="21">
        <f t="shared" si="3"/>
        <v>0.7708379126</v>
      </c>
      <c r="O4347" s="20">
        <f t="shared" si="4"/>
        <v>0.3</v>
      </c>
      <c r="P4347" s="19">
        <f t="shared" si="5"/>
        <v>39979.2</v>
      </c>
      <c r="Q4347" s="22">
        <f t="shared" si="6"/>
        <v>3198.336</v>
      </c>
      <c r="R4347" s="16">
        <v>0.0465586677051448</v>
      </c>
      <c r="S4347" s="16">
        <v>0.4</v>
      </c>
      <c r="T4347" s="16">
        <v>133264.0</v>
      </c>
      <c r="U4347" s="16">
        <v>0.101548119047368</v>
      </c>
      <c r="V4347" s="16">
        <v>169158.856709105</v>
      </c>
      <c r="W4347" s="16">
        <v>13532.7085367284</v>
      </c>
    </row>
    <row r="4348" ht="22.5" customHeight="1">
      <c r="A4348" s="2">
        <v>0.0</v>
      </c>
      <c r="B4348" s="10">
        <v>59050.0</v>
      </c>
      <c r="C4348" s="2">
        <v>99152.0</v>
      </c>
      <c r="D4348" s="2" t="s">
        <v>15</v>
      </c>
      <c r="E4348" s="2">
        <v>0.0</v>
      </c>
      <c r="F4348" s="2">
        <v>0.0</v>
      </c>
      <c r="G4348" s="2">
        <v>0.0</v>
      </c>
      <c r="H4348" s="2">
        <v>195.08386181</v>
      </c>
      <c r="I4348" s="2">
        <v>0.0</v>
      </c>
      <c r="J4348" s="2">
        <v>26.0</v>
      </c>
      <c r="K4348" s="18">
        <v>33.404212205</v>
      </c>
      <c r="L4348" s="19">
        <f t="shared" si="1"/>
        <v>59050</v>
      </c>
      <c r="M4348" s="20">
        <f t="shared" si="2"/>
        <v>99152</v>
      </c>
      <c r="N4348" s="21">
        <f t="shared" si="3"/>
        <v>0.5955502663</v>
      </c>
      <c r="O4348" s="20">
        <f t="shared" si="4"/>
        <v>0.25</v>
      </c>
      <c r="P4348" s="19">
        <f t="shared" si="5"/>
        <v>14762.5</v>
      </c>
      <c r="Q4348" s="22">
        <f t="shared" si="6"/>
        <v>1181</v>
      </c>
      <c r="R4348" s="16">
        <v>0.0813581264477054</v>
      </c>
      <c r="S4348" s="16">
        <v>0.4</v>
      </c>
      <c r="T4348" s="16">
        <v>59050.0</v>
      </c>
      <c r="U4348" s="16">
        <v>0.133252578080058</v>
      </c>
      <c r="V4348" s="16">
        <v>98357.0591953428</v>
      </c>
      <c r="W4348" s="16">
        <v>7868.56473562743</v>
      </c>
    </row>
    <row r="4349" ht="22.5" customHeight="1">
      <c r="A4349" s="2">
        <v>0.0</v>
      </c>
      <c r="B4349" s="10">
        <v>91177.0</v>
      </c>
      <c r="C4349" s="2">
        <v>112123.0</v>
      </c>
      <c r="D4349" s="2" t="s">
        <v>11</v>
      </c>
      <c r="E4349" s="2">
        <v>24.0</v>
      </c>
      <c r="F4349" s="2">
        <v>0.0</v>
      </c>
      <c r="G4349" s="2">
        <v>0.0</v>
      </c>
      <c r="H4349" s="2">
        <v>251.58240353</v>
      </c>
      <c r="I4349" s="2">
        <v>1.0</v>
      </c>
      <c r="J4349" s="2">
        <v>26.0</v>
      </c>
      <c r="K4349" s="18">
        <v>42.077988376</v>
      </c>
      <c r="L4349" s="19">
        <f t="shared" si="1"/>
        <v>91177</v>
      </c>
      <c r="M4349" s="20">
        <f t="shared" si="2"/>
        <v>112123</v>
      </c>
      <c r="N4349" s="21">
        <f t="shared" si="3"/>
        <v>0.8131873032</v>
      </c>
      <c r="O4349" s="20">
        <f t="shared" si="4"/>
        <v>0.45</v>
      </c>
      <c r="P4349" s="19">
        <f t="shared" si="5"/>
        <v>41029.65</v>
      </c>
      <c r="Q4349" s="22">
        <f t="shared" si="6"/>
        <v>3282.372</v>
      </c>
      <c r="R4349" s="16">
        <v>0.100568026722474</v>
      </c>
      <c r="S4349" s="16">
        <v>0.4</v>
      </c>
      <c r="T4349" s="16">
        <v>91177.0</v>
      </c>
      <c r="U4349" s="16">
        <v>0.14568816131538</v>
      </c>
      <c r="V4349" s="16">
        <v>166042.618553155</v>
      </c>
      <c r="W4349" s="16">
        <v>13283.4094842524</v>
      </c>
    </row>
    <row r="4350" ht="22.5" customHeight="1">
      <c r="A4350" s="2">
        <v>0.0</v>
      </c>
      <c r="B4350" s="10">
        <v>96485.0</v>
      </c>
      <c r="C4350" s="2">
        <v>120470.0</v>
      </c>
      <c r="D4350" s="2" t="s">
        <v>14</v>
      </c>
      <c r="E4350" s="2">
        <v>9.0</v>
      </c>
      <c r="F4350" s="2">
        <v>0.0</v>
      </c>
      <c r="G4350" s="2">
        <v>0.0</v>
      </c>
      <c r="H4350" s="2">
        <v>112.84033563</v>
      </c>
      <c r="I4350" s="2">
        <v>2.0</v>
      </c>
      <c r="J4350" s="2">
        <v>24.0</v>
      </c>
      <c r="K4350" s="18">
        <v>31.865916827</v>
      </c>
      <c r="L4350" s="19">
        <f t="shared" si="1"/>
        <v>96485</v>
      </c>
      <c r="M4350" s="20">
        <f t="shared" si="2"/>
        <v>120470</v>
      </c>
      <c r="N4350" s="21">
        <f t="shared" si="3"/>
        <v>0.8009047896</v>
      </c>
      <c r="O4350" s="20">
        <f t="shared" si="4"/>
        <v>0.45</v>
      </c>
      <c r="P4350" s="19">
        <f t="shared" si="5"/>
        <v>43418.25</v>
      </c>
      <c r="Q4350" s="22">
        <f t="shared" si="6"/>
        <v>3473.46</v>
      </c>
      <c r="R4350" s="16">
        <v>0.138451857351631</v>
      </c>
      <c r="S4350" s="16">
        <v>0.4</v>
      </c>
      <c r="T4350" s="16">
        <v>96485.0</v>
      </c>
      <c r="U4350" s="16">
        <v>0.16353463149539</v>
      </c>
      <c r="V4350" s="16">
        <v>197232.986497908</v>
      </c>
      <c r="W4350" s="16">
        <v>15778.6389198327</v>
      </c>
    </row>
    <row r="4351" ht="22.5" customHeight="1">
      <c r="A4351" s="2">
        <v>0.0</v>
      </c>
      <c r="B4351" s="10">
        <v>142117.0</v>
      </c>
      <c r="C4351" s="2">
        <v>179173.0</v>
      </c>
      <c r="D4351" s="2" t="s">
        <v>15</v>
      </c>
      <c r="E4351" s="2">
        <v>5.0</v>
      </c>
      <c r="H4351" s="2">
        <v>200.8339688</v>
      </c>
      <c r="I4351" s="2">
        <v>4.0</v>
      </c>
      <c r="J4351" s="2">
        <v>42.0</v>
      </c>
      <c r="K4351" s="18">
        <v>41.00966476</v>
      </c>
      <c r="L4351" s="19">
        <f t="shared" si="1"/>
        <v>142117</v>
      </c>
      <c r="M4351" s="20">
        <f t="shared" si="2"/>
        <v>179173</v>
      </c>
      <c r="N4351" s="21">
        <f t="shared" si="3"/>
        <v>0.7931831247</v>
      </c>
      <c r="O4351" s="20">
        <f t="shared" si="4"/>
        <v>0.3</v>
      </c>
      <c r="P4351" s="19">
        <f t="shared" si="5"/>
        <v>42635.1</v>
      </c>
      <c r="Q4351" s="22">
        <f t="shared" si="6"/>
        <v>3410.808</v>
      </c>
      <c r="R4351" s="16">
        <v>0.140707617321036</v>
      </c>
      <c r="S4351" s="16">
        <v>0.4</v>
      </c>
      <c r="T4351" s="16">
        <v>142117.0</v>
      </c>
      <c r="U4351" s="16">
        <v>0.164376579511576</v>
      </c>
      <c r="V4351" s="16">
        <v>292008.829380584</v>
      </c>
      <c r="W4351" s="16">
        <v>23360.7063504467</v>
      </c>
    </row>
    <row r="4352" ht="22.5" customHeight="1">
      <c r="A4352" s="2">
        <v>0.0</v>
      </c>
      <c r="B4352" s="10">
        <v>72522.0</v>
      </c>
      <c r="C4352" s="2">
        <v>91587.0</v>
      </c>
      <c r="D4352" s="2" t="s">
        <v>11</v>
      </c>
      <c r="E4352" s="2">
        <v>2.0</v>
      </c>
      <c r="F4352" s="2">
        <v>0.0</v>
      </c>
      <c r="G4352" s="2">
        <v>0.0</v>
      </c>
      <c r="H4352" s="2">
        <v>99.000467962</v>
      </c>
      <c r="I4352" s="2">
        <v>2.0</v>
      </c>
      <c r="J4352" s="2">
        <v>30.0</v>
      </c>
      <c r="K4352" s="18">
        <v>35.262113587</v>
      </c>
      <c r="L4352" s="19">
        <f t="shared" si="1"/>
        <v>72522</v>
      </c>
      <c r="M4352" s="20">
        <f t="shared" si="2"/>
        <v>91587</v>
      </c>
      <c r="N4352" s="21">
        <f t="shared" si="3"/>
        <v>0.7918372695</v>
      </c>
      <c r="O4352" s="20">
        <f t="shared" si="4"/>
        <v>0.3</v>
      </c>
      <c r="P4352" s="19">
        <f t="shared" si="5"/>
        <v>21756.6</v>
      </c>
      <c r="Q4352" s="22">
        <f t="shared" si="6"/>
        <v>1740.528</v>
      </c>
      <c r="R4352" s="16">
        <v>0.173226421291946</v>
      </c>
      <c r="S4352" s="16">
        <v>0.4</v>
      </c>
      <c r="T4352" s="16">
        <v>72522.0</v>
      </c>
      <c r="U4352" s="16">
        <v>0.17434817203338</v>
      </c>
      <c r="V4352" s="16">
        <v>158050.97665256</v>
      </c>
      <c r="W4352" s="16">
        <v>12644.0781322048</v>
      </c>
    </row>
    <row r="4353" ht="22.5" customHeight="1">
      <c r="A4353" s="2">
        <v>0.0</v>
      </c>
      <c r="B4353" s="10">
        <v>63363.0</v>
      </c>
      <c r="C4353" s="2">
        <v>90816.0</v>
      </c>
      <c r="D4353" s="2" t="s">
        <v>12</v>
      </c>
      <c r="E4353" s="2">
        <v>3.0</v>
      </c>
      <c r="H4353" s="2">
        <v>174.32656084</v>
      </c>
      <c r="J4353" s="2">
        <v>15.0</v>
      </c>
      <c r="K4353" s="18">
        <v>38.742481605</v>
      </c>
      <c r="L4353" s="19">
        <f t="shared" si="1"/>
        <v>63363</v>
      </c>
      <c r="M4353" s="20">
        <f t="shared" si="2"/>
        <v>90816</v>
      </c>
      <c r="N4353" s="21">
        <f t="shared" si="3"/>
        <v>0.6977074524</v>
      </c>
      <c r="O4353" s="20">
        <f t="shared" si="4"/>
        <v>0.3</v>
      </c>
      <c r="P4353" s="19">
        <f t="shared" si="5"/>
        <v>19008.9</v>
      </c>
      <c r="Q4353" s="22">
        <f t="shared" si="6"/>
        <v>1520.712</v>
      </c>
      <c r="R4353" s="16">
        <v>0.0921367303310817</v>
      </c>
      <c r="S4353" s="16">
        <v>0.4</v>
      </c>
      <c r="T4353" s="16">
        <v>63363.0</v>
      </c>
      <c r="U4353" s="16">
        <v>0.140569523656138</v>
      </c>
      <c r="V4353" s="16">
        <v>111336.334092798</v>
      </c>
      <c r="W4353" s="16">
        <v>8906.90672742391</v>
      </c>
    </row>
    <row r="4354" ht="22.5" customHeight="1">
      <c r="A4354" s="2">
        <v>0.0</v>
      </c>
      <c r="B4354" s="17"/>
      <c r="C4354" s="2">
        <v>144841.0</v>
      </c>
      <c r="K4354" s="18">
        <v>16.382390686</v>
      </c>
      <c r="L4354" s="19" t="str">
        <f t="shared" si="1"/>
        <v/>
      </c>
      <c r="M4354" s="20">
        <f t="shared" si="2"/>
        <v>144841</v>
      </c>
      <c r="N4354" s="21">
        <f t="shared" si="3"/>
        <v>0</v>
      </c>
      <c r="O4354" s="20">
        <f t="shared" si="4"/>
        <v>0.2</v>
      </c>
      <c r="P4354" s="19">
        <f t="shared" si="5"/>
        <v>0</v>
      </c>
      <c r="Q4354" s="22">
        <f t="shared" si="6"/>
        <v>0</v>
      </c>
      <c r="R4354" s="16">
        <v>0.038117387114906</v>
      </c>
      <c r="S4354" s="16">
        <v>0.4</v>
      </c>
      <c r="T4354" s="16">
        <v>0.0</v>
      </c>
      <c r="U4354" s="16">
        <v>0.0911614904553886</v>
      </c>
      <c r="V4354" s="16">
        <v>0.0</v>
      </c>
      <c r="W4354" s="16">
        <v>0.0</v>
      </c>
    </row>
    <row r="4355" ht="22.5" customHeight="1">
      <c r="A4355" s="2">
        <v>0.0</v>
      </c>
      <c r="B4355" s="17"/>
      <c r="C4355" s="2">
        <v>55376.0</v>
      </c>
      <c r="D4355" s="2" t="s">
        <v>11</v>
      </c>
      <c r="F4355" s="2">
        <v>0.0</v>
      </c>
      <c r="G4355" s="2">
        <v>1.0</v>
      </c>
      <c r="H4355" s="2">
        <v>316.09687448</v>
      </c>
      <c r="I4355" s="2">
        <v>0.0</v>
      </c>
      <c r="J4355" s="2">
        <v>18.0</v>
      </c>
      <c r="K4355" s="18">
        <v>38.135866892</v>
      </c>
      <c r="L4355" s="19" t="str">
        <f t="shared" si="1"/>
        <v/>
      </c>
      <c r="M4355" s="20">
        <f t="shared" si="2"/>
        <v>55376</v>
      </c>
      <c r="N4355" s="21">
        <f t="shared" si="3"/>
        <v>0</v>
      </c>
      <c r="O4355" s="20">
        <f t="shared" si="4"/>
        <v>0.2</v>
      </c>
      <c r="P4355" s="19">
        <f t="shared" si="5"/>
        <v>0</v>
      </c>
      <c r="Q4355" s="22">
        <f t="shared" si="6"/>
        <v>0</v>
      </c>
      <c r="R4355" s="16">
        <v>0.131677418081956</v>
      </c>
      <c r="S4355" s="16">
        <v>0.4</v>
      </c>
      <c r="T4355" s="16">
        <v>0.0</v>
      </c>
      <c r="U4355" s="16">
        <v>0.160873100659109</v>
      </c>
      <c r="V4355" s="16">
        <v>0.0</v>
      </c>
      <c r="W4355" s="16">
        <v>0.0</v>
      </c>
    </row>
    <row r="4356" ht="22.5" customHeight="1">
      <c r="A4356" s="2">
        <v>0.0</v>
      </c>
      <c r="B4356" s="10">
        <v>233000.0</v>
      </c>
      <c r="C4356" s="2">
        <v>260000.0</v>
      </c>
      <c r="D4356" s="2" t="s">
        <v>16</v>
      </c>
      <c r="E4356" s="2">
        <v>6.0</v>
      </c>
      <c r="F4356" s="2">
        <v>1.0</v>
      </c>
      <c r="G4356" s="2">
        <v>0.0</v>
      </c>
      <c r="H4356" s="2">
        <v>244.53333333</v>
      </c>
      <c r="I4356" s="2">
        <v>3.0</v>
      </c>
      <c r="J4356" s="2">
        <v>51.0</v>
      </c>
      <c r="K4356" s="11"/>
      <c r="L4356" s="12">
        <f t="shared" si="1"/>
        <v>233000</v>
      </c>
      <c r="M4356" s="13">
        <f t="shared" si="2"/>
        <v>260000</v>
      </c>
      <c r="N4356" s="14">
        <f t="shared" si="3"/>
        <v>0.8961538462</v>
      </c>
      <c r="O4356" s="13">
        <f t="shared" si="4"/>
        <v>0.45</v>
      </c>
      <c r="P4356" s="12">
        <f t="shared" si="5"/>
        <v>104850</v>
      </c>
      <c r="Q4356" s="15">
        <f t="shared" si="6"/>
        <v>8388</v>
      </c>
      <c r="R4356" s="16">
        <v>0.160111901887361</v>
      </c>
      <c r="S4356" s="16">
        <v>0.4</v>
      </c>
      <c r="T4356" s="16">
        <v>233000.0</v>
      </c>
      <c r="U4356" s="16">
        <v>0.170783334863169</v>
      </c>
      <c r="V4356" s="16">
        <v>497406.46278898</v>
      </c>
      <c r="W4356" s="16">
        <v>39792.5170231184</v>
      </c>
    </row>
    <row r="4357" ht="22.5" customHeight="1">
      <c r="A4357" s="2">
        <v>1.0</v>
      </c>
      <c r="B4357" s="10">
        <v>69675.0</v>
      </c>
      <c r="C4357" s="2">
        <v>92300.0</v>
      </c>
      <c r="D4357" s="2" t="s">
        <v>11</v>
      </c>
      <c r="E4357" s="2">
        <v>16.0</v>
      </c>
      <c r="F4357" s="2">
        <v>0.0</v>
      </c>
      <c r="G4357" s="2">
        <v>6.0</v>
      </c>
      <c r="H4357" s="2">
        <v>240.43333333</v>
      </c>
      <c r="I4357" s="2">
        <v>0.0</v>
      </c>
      <c r="J4357" s="2">
        <v>30.0</v>
      </c>
      <c r="K4357" s="11"/>
      <c r="L4357" s="12">
        <f t="shared" si="1"/>
        <v>69675</v>
      </c>
      <c r="M4357" s="13">
        <f t="shared" si="2"/>
        <v>92300</v>
      </c>
      <c r="N4357" s="14">
        <f t="shared" si="3"/>
        <v>0.7548754063</v>
      </c>
      <c r="O4357" s="13">
        <f t="shared" si="4"/>
        <v>0.3</v>
      </c>
      <c r="P4357" s="12">
        <f t="shared" si="5"/>
        <v>20902.5</v>
      </c>
      <c r="Q4357" s="15">
        <f t="shared" si="6"/>
        <v>1672.2</v>
      </c>
      <c r="R4357" s="16">
        <v>0.874497871848098</v>
      </c>
      <c r="S4357" s="16">
        <v>0.4</v>
      </c>
      <c r="T4357" s="16">
        <v>69675.0</v>
      </c>
      <c r="U4357" s="16">
        <v>0.0480042829344475</v>
      </c>
      <c r="V4357" s="16">
        <v>41808.7301682204</v>
      </c>
      <c r="W4357" s="16">
        <v>3344.69841345763</v>
      </c>
    </row>
    <row r="4358" ht="22.5" customHeight="1">
      <c r="A4358" s="2">
        <v>1.0</v>
      </c>
      <c r="B4358" s="10">
        <v>155056.0</v>
      </c>
      <c r="C4358" s="2">
        <v>187000.0</v>
      </c>
      <c r="D4358" s="2" t="s">
        <v>14</v>
      </c>
      <c r="E4358" s="2">
        <v>0.1</v>
      </c>
      <c r="F4358" s="2">
        <v>0.0</v>
      </c>
      <c r="G4358" s="2">
        <v>0.0</v>
      </c>
      <c r="H4358" s="2">
        <v>253.6</v>
      </c>
      <c r="I4358" s="2">
        <v>0.0</v>
      </c>
      <c r="J4358" s="2">
        <v>27.0</v>
      </c>
      <c r="K4358" s="11"/>
      <c r="L4358" s="12">
        <f t="shared" si="1"/>
        <v>155056</v>
      </c>
      <c r="M4358" s="13">
        <f t="shared" si="2"/>
        <v>187000</v>
      </c>
      <c r="N4358" s="14">
        <f t="shared" si="3"/>
        <v>0.8291764706</v>
      </c>
      <c r="O4358" s="13">
        <f t="shared" si="4"/>
        <v>0.45</v>
      </c>
      <c r="P4358" s="12">
        <f t="shared" si="5"/>
        <v>69775.2</v>
      </c>
      <c r="Q4358" s="15">
        <f t="shared" si="6"/>
        <v>5582.016</v>
      </c>
      <c r="R4358" s="16">
        <v>0.061344897068188</v>
      </c>
      <c r="S4358" s="16">
        <v>0.4</v>
      </c>
      <c r="T4358" s="16">
        <v>155056.0</v>
      </c>
      <c r="U4358" s="16">
        <v>0.116831773875045</v>
      </c>
      <c r="V4358" s="16">
        <v>226443.344124612</v>
      </c>
      <c r="W4358" s="16">
        <v>18115.4675299689</v>
      </c>
    </row>
    <row r="4359" ht="22.5" customHeight="1">
      <c r="A4359" s="2">
        <v>1.0</v>
      </c>
      <c r="B4359" s="10">
        <v>78975.0</v>
      </c>
      <c r="C4359" s="2">
        <v>103374.0</v>
      </c>
      <c r="D4359" s="2" t="s">
        <v>14</v>
      </c>
      <c r="E4359" s="2">
        <v>11.0</v>
      </c>
      <c r="F4359" s="2">
        <v>0.0</v>
      </c>
      <c r="G4359" s="2">
        <v>0.0</v>
      </c>
      <c r="H4359" s="2">
        <v>259.31975498</v>
      </c>
      <c r="I4359" s="2">
        <v>1.0</v>
      </c>
      <c r="J4359" s="2">
        <v>14.0</v>
      </c>
      <c r="K4359" s="18">
        <v>27.744055511</v>
      </c>
      <c r="L4359" s="19">
        <f t="shared" si="1"/>
        <v>78975</v>
      </c>
      <c r="M4359" s="20">
        <f t="shared" si="2"/>
        <v>103374</v>
      </c>
      <c r="N4359" s="21">
        <f t="shared" si="3"/>
        <v>0.763973533</v>
      </c>
      <c r="O4359" s="20">
        <f t="shared" si="4"/>
        <v>0.3</v>
      </c>
      <c r="P4359" s="19">
        <f t="shared" si="5"/>
        <v>23692.5</v>
      </c>
      <c r="Q4359" s="22">
        <f t="shared" si="6"/>
        <v>1895.4</v>
      </c>
      <c r="R4359" s="16">
        <v>0.0525139186931366</v>
      </c>
      <c r="S4359" s="16">
        <v>0.4</v>
      </c>
      <c r="T4359" s="16">
        <v>78975.0</v>
      </c>
      <c r="U4359" s="16">
        <v>0.108095874024356</v>
      </c>
      <c r="V4359" s="16">
        <v>106710.895638419</v>
      </c>
      <c r="W4359" s="16">
        <v>8536.87165107352</v>
      </c>
    </row>
    <row r="4360" ht="22.5" customHeight="1">
      <c r="A4360" s="2">
        <v>0.0</v>
      </c>
      <c r="B4360" s="10">
        <v>109808.0</v>
      </c>
      <c r="C4360" s="2">
        <v>139133.0</v>
      </c>
      <c r="D4360" s="2" t="s">
        <v>14</v>
      </c>
      <c r="E4360" s="2">
        <v>9.0</v>
      </c>
      <c r="F4360" s="2">
        <v>1.0</v>
      </c>
      <c r="G4360" s="2">
        <v>0.0</v>
      </c>
      <c r="H4360" s="2">
        <v>195.45882578</v>
      </c>
      <c r="I4360" s="2">
        <v>4.0</v>
      </c>
      <c r="J4360" s="2">
        <v>18.0</v>
      </c>
      <c r="K4360" s="18">
        <v>40.206106424</v>
      </c>
      <c r="L4360" s="19">
        <f t="shared" si="1"/>
        <v>109808</v>
      </c>
      <c r="M4360" s="20">
        <f t="shared" si="2"/>
        <v>139133</v>
      </c>
      <c r="N4360" s="21">
        <f t="shared" si="3"/>
        <v>0.7892304486</v>
      </c>
      <c r="O4360" s="20">
        <f t="shared" si="4"/>
        <v>0.3</v>
      </c>
      <c r="P4360" s="19">
        <f t="shared" si="5"/>
        <v>32942.4</v>
      </c>
      <c r="Q4360" s="22">
        <f t="shared" si="6"/>
        <v>2635.392</v>
      </c>
      <c r="R4360" s="16">
        <v>0.319139115756136</v>
      </c>
      <c r="S4360" s="16">
        <v>0.4</v>
      </c>
      <c r="T4360" s="16">
        <v>109808.0</v>
      </c>
      <c r="U4360" s="16">
        <v>0.186234732576412</v>
      </c>
      <c r="V4360" s="16">
        <v>255625.793934383</v>
      </c>
      <c r="W4360" s="16">
        <v>20450.0635147506</v>
      </c>
    </row>
    <row r="4361" ht="22.5" customHeight="1">
      <c r="A4361" s="2">
        <v>0.0</v>
      </c>
      <c r="B4361" s="10">
        <v>31933.0</v>
      </c>
      <c r="C4361" s="2">
        <v>47669.0</v>
      </c>
      <c r="D4361" s="2" t="s">
        <v>16</v>
      </c>
      <c r="E4361" s="2">
        <v>4.0</v>
      </c>
      <c r="F4361" s="2">
        <v>0.0</v>
      </c>
      <c r="H4361" s="2">
        <v>133.44747901</v>
      </c>
      <c r="J4361" s="2">
        <v>11.0</v>
      </c>
      <c r="K4361" s="18">
        <v>24.201086188</v>
      </c>
      <c r="L4361" s="19">
        <f t="shared" si="1"/>
        <v>31933</v>
      </c>
      <c r="M4361" s="20">
        <f t="shared" si="2"/>
        <v>47669</v>
      </c>
      <c r="N4361" s="21">
        <f t="shared" si="3"/>
        <v>0.6698902851</v>
      </c>
      <c r="O4361" s="20">
        <f t="shared" si="4"/>
        <v>0.3</v>
      </c>
      <c r="P4361" s="19">
        <f t="shared" si="5"/>
        <v>9579.9</v>
      </c>
      <c r="Q4361" s="22">
        <f t="shared" si="6"/>
        <v>766.392</v>
      </c>
      <c r="R4361" s="16">
        <v>0.160998629143666</v>
      </c>
      <c r="S4361" s="16">
        <v>0.4</v>
      </c>
      <c r="T4361" s="16">
        <v>31933.0</v>
      </c>
      <c r="U4361" s="16">
        <v>0.171042694379175</v>
      </c>
      <c r="V4361" s="16">
        <v>68273.8294951274</v>
      </c>
      <c r="W4361" s="16">
        <v>5461.90635961019</v>
      </c>
    </row>
    <row r="4362" ht="22.5" customHeight="1">
      <c r="A4362" s="2">
        <v>0.0</v>
      </c>
      <c r="B4362" s="17"/>
      <c r="C4362" s="2">
        <v>45744.0</v>
      </c>
      <c r="D4362" s="2" t="s">
        <v>11</v>
      </c>
      <c r="H4362" s="2">
        <v>84.231761118</v>
      </c>
      <c r="J4362" s="2">
        <v>12.0</v>
      </c>
      <c r="K4362" s="18">
        <v>28.453876923</v>
      </c>
      <c r="L4362" s="19" t="str">
        <f t="shared" si="1"/>
        <v/>
      </c>
      <c r="M4362" s="20">
        <f t="shared" si="2"/>
        <v>45744</v>
      </c>
      <c r="N4362" s="21">
        <f t="shared" si="3"/>
        <v>0</v>
      </c>
      <c r="O4362" s="20">
        <f t="shared" si="4"/>
        <v>0.2</v>
      </c>
      <c r="P4362" s="19">
        <f t="shared" si="5"/>
        <v>0</v>
      </c>
      <c r="Q4362" s="22">
        <f t="shared" si="6"/>
        <v>0</v>
      </c>
      <c r="R4362" s="16">
        <v>0.155114416408778</v>
      </c>
      <c r="S4362" s="16">
        <v>0.4</v>
      </c>
      <c r="T4362" s="16">
        <v>0.0</v>
      </c>
      <c r="U4362" s="16">
        <v>0.169269325241264</v>
      </c>
      <c r="V4362" s="16">
        <v>0.0</v>
      </c>
      <c r="W4362" s="16">
        <v>0.0</v>
      </c>
    </row>
    <row r="4363" ht="22.5" customHeight="1">
      <c r="A4363" s="2">
        <v>0.0</v>
      </c>
      <c r="B4363" s="10">
        <v>41920.0</v>
      </c>
      <c r="C4363" s="2">
        <v>70383.0</v>
      </c>
      <c r="D4363" s="2" t="s">
        <v>12</v>
      </c>
      <c r="E4363" s="2">
        <v>5.0</v>
      </c>
      <c r="F4363" s="2">
        <v>0.0</v>
      </c>
      <c r="G4363" s="2">
        <v>0.0</v>
      </c>
      <c r="H4363" s="2">
        <v>178.78664033</v>
      </c>
      <c r="I4363" s="2">
        <v>1.0</v>
      </c>
      <c r="J4363" s="2">
        <v>26.0</v>
      </c>
      <c r="K4363" s="18">
        <v>36.098694125</v>
      </c>
      <c r="L4363" s="19">
        <f t="shared" si="1"/>
        <v>41920</v>
      </c>
      <c r="M4363" s="20">
        <f t="shared" si="2"/>
        <v>70383</v>
      </c>
      <c r="N4363" s="21">
        <f t="shared" si="3"/>
        <v>0.5955983689</v>
      </c>
      <c r="O4363" s="20">
        <f t="shared" si="4"/>
        <v>0.25</v>
      </c>
      <c r="P4363" s="19">
        <f t="shared" si="5"/>
        <v>10480</v>
      </c>
      <c r="Q4363" s="22">
        <f t="shared" si="6"/>
        <v>838.4</v>
      </c>
      <c r="R4363" s="16">
        <v>0.0594944539233168</v>
      </c>
      <c r="S4363" s="16">
        <v>0.4</v>
      </c>
      <c r="T4363" s="16">
        <v>41920.0</v>
      </c>
      <c r="U4363" s="16">
        <v>0.115088282287177</v>
      </c>
      <c r="V4363" s="16">
        <v>60306.259918481</v>
      </c>
      <c r="W4363" s="16">
        <v>4824.50079347848</v>
      </c>
    </row>
    <row r="4364" ht="22.5" customHeight="1">
      <c r="A4364" s="2">
        <v>0.0</v>
      </c>
      <c r="B4364" s="17"/>
      <c r="C4364" s="2">
        <v>58856.0</v>
      </c>
      <c r="D4364" s="2" t="s">
        <v>11</v>
      </c>
      <c r="F4364" s="2">
        <v>0.0</v>
      </c>
      <c r="G4364" s="2">
        <v>1.0</v>
      </c>
      <c r="H4364" s="2">
        <v>298.81954171</v>
      </c>
      <c r="I4364" s="2">
        <v>0.0</v>
      </c>
      <c r="J4364" s="2">
        <v>18.0</v>
      </c>
      <c r="K4364" s="18">
        <v>38.195026538</v>
      </c>
      <c r="L4364" s="19" t="str">
        <f t="shared" si="1"/>
        <v/>
      </c>
      <c r="M4364" s="20">
        <f t="shared" si="2"/>
        <v>58856</v>
      </c>
      <c r="N4364" s="21">
        <f t="shared" si="3"/>
        <v>0</v>
      </c>
      <c r="O4364" s="20">
        <f t="shared" si="4"/>
        <v>0.2</v>
      </c>
      <c r="P4364" s="19">
        <f t="shared" si="5"/>
        <v>0</v>
      </c>
      <c r="Q4364" s="22">
        <f t="shared" si="6"/>
        <v>0</v>
      </c>
      <c r="R4364" s="16">
        <v>0.144298835097037</v>
      </c>
      <c r="S4364" s="16">
        <v>0.4</v>
      </c>
      <c r="T4364" s="16">
        <v>0.0</v>
      </c>
      <c r="U4364" s="16">
        <v>0.165673162398851</v>
      </c>
      <c r="V4364" s="16">
        <v>0.0</v>
      </c>
      <c r="W4364" s="16">
        <v>0.0</v>
      </c>
    </row>
    <row r="4365" ht="22.5" customHeight="1">
      <c r="A4365" s="2">
        <v>0.0</v>
      </c>
      <c r="B4365" s="10">
        <v>239115.0</v>
      </c>
      <c r="C4365" s="2">
        <v>264462.0</v>
      </c>
      <c r="D4365" s="2" t="s">
        <v>16</v>
      </c>
      <c r="E4365" s="2">
        <v>5.0</v>
      </c>
      <c r="F4365" s="2">
        <v>0.0</v>
      </c>
      <c r="G4365" s="2">
        <v>0.0</v>
      </c>
      <c r="H4365" s="2">
        <v>244.17973039</v>
      </c>
      <c r="I4365" s="2">
        <v>2.0</v>
      </c>
      <c r="J4365" s="2">
        <v>50.0</v>
      </c>
      <c r="K4365" s="18">
        <v>36.700870555</v>
      </c>
      <c r="L4365" s="19">
        <f t="shared" si="1"/>
        <v>239115</v>
      </c>
      <c r="M4365" s="20">
        <f t="shared" si="2"/>
        <v>264462</v>
      </c>
      <c r="N4365" s="21">
        <f t="shared" si="3"/>
        <v>0.9041563627</v>
      </c>
      <c r="O4365" s="20">
        <f t="shared" si="4"/>
        <v>0.7</v>
      </c>
      <c r="P4365" s="19">
        <f t="shared" si="5"/>
        <v>167380.5</v>
      </c>
      <c r="Q4365" s="22">
        <f t="shared" si="6"/>
        <v>13390.44</v>
      </c>
      <c r="R4365" s="16">
        <v>0.0980148593035568</v>
      </c>
      <c r="S4365" s="16">
        <v>0.4</v>
      </c>
      <c r="T4365" s="16">
        <v>239115.0</v>
      </c>
      <c r="U4365" s="16">
        <v>0.14418988725684</v>
      </c>
      <c r="V4365" s="16">
        <v>430974.561142744</v>
      </c>
      <c r="W4365" s="16">
        <v>34477.9648914195</v>
      </c>
    </row>
    <row r="4366" ht="22.5" customHeight="1">
      <c r="A4366" s="2">
        <v>0.0</v>
      </c>
      <c r="B4366" s="10">
        <v>34226.0</v>
      </c>
      <c r="C4366" s="2">
        <v>85424.0</v>
      </c>
      <c r="D4366" s="2" t="s">
        <v>15</v>
      </c>
      <c r="E4366" s="2">
        <v>9.0</v>
      </c>
      <c r="F4366" s="2">
        <v>0.0</v>
      </c>
      <c r="G4366" s="2">
        <v>0.0</v>
      </c>
      <c r="H4366" s="2">
        <v>277.8486564</v>
      </c>
      <c r="I4366" s="2">
        <v>0.0</v>
      </c>
      <c r="J4366" s="2">
        <v>18.0</v>
      </c>
      <c r="K4366" s="18">
        <v>38.005683199</v>
      </c>
      <c r="L4366" s="19">
        <f t="shared" si="1"/>
        <v>34226</v>
      </c>
      <c r="M4366" s="20">
        <f t="shared" si="2"/>
        <v>85424</v>
      </c>
      <c r="N4366" s="21">
        <f t="shared" si="3"/>
        <v>0.400660236</v>
      </c>
      <c r="O4366" s="20">
        <f t="shared" si="4"/>
        <v>0.2</v>
      </c>
      <c r="P4366" s="19">
        <f t="shared" si="5"/>
        <v>6845.2</v>
      </c>
      <c r="Q4366" s="22">
        <f t="shared" si="6"/>
        <v>547.616</v>
      </c>
      <c r="R4366" s="16">
        <v>0.0774617997954161</v>
      </c>
      <c r="S4366" s="16">
        <v>0.4</v>
      </c>
      <c r="T4366" s="16">
        <v>34226.0</v>
      </c>
      <c r="U4366" s="16">
        <v>0.130368209240745</v>
      </c>
      <c r="V4366" s="16">
        <v>55774.7791184217</v>
      </c>
      <c r="W4366" s="16">
        <v>4461.98232947374</v>
      </c>
    </row>
    <row r="4367" ht="22.5" customHeight="1">
      <c r="A4367" s="2">
        <v>0.0</v>
      </c>
      <c r="B4367" s="17"/>
      <c r="C4367" s="2">
        <v>55419.0</v>
      </c>
      <c r="D4367" s="2" t="s">
        <v>11</v>
      </c>
      <c r="F4367" s="2">
        <v>0.0</v>
      </c>
      <c r="G4367" s="2">
        <v>0.0</v>
      </c>
      <c r="H4367" s="2">
        <v>299.95579613</v>
      </c>
      <c r="I4367" s="2">
        <v>0.0</v>
      </c>
      <c r="J4367" s="2">
        <v>18.0</v>
      </c>
      <c r="K4367" s="18">
        <v>39.095195695</v>
      </c>
      <c r="L4367" s="19" t="str">
        <f t="shared" si="1"/>
        <v/>
      </c>
      <c r="M4367" s="20">
        <f t="shared" si="2"/>
        <v>55419</v>
      </c>
      <c r="N4367" s="21">
        <f t="shared" si="3"/>
        <v>0</v>
      </c>
      <c r="O4367" s="20">
        <f t="shared" si="4"/>
        <v>0.2</v>
      </c>
      <c r="P4367" s="19">
        <f t="shared" si="5"/>
        <v>0</v>
      </c>
      <c r="Q4367" s="22">
        <f t="shared" si="6"/>
        <v>0</v>
      </c>
      <c r="R4367" s="16">
        <v>0.0749315372258965</v>
      </c>
      <c r="S4367" s="16">
        <v>0.4</v>
      </c>
      <c r="T4367" s="16">
        <v>0.0</v>
      </c>
      <c r="U4367" s="16">
        <v>0.128420564901657</v>
      </c>
      <c r="V4367" s="16">
        <v>0.0</v>
      </c>
      <c r="W4367" s="16">
        <v>0.0</v>
      </c>
    </row>
    <row r="4368" ht="22.5" customHeight="1">
      <c r="A4368" s="2">
        <v>0.0</v>
      </c>
      <c r="B4368" s="10">
        <v>61503.0</v>
      </c>
      <c r="C4368" s="2">
        <v>101786.0</v>
      </c>
      <c r="D4368" s="2" t="s">
        <v>15</v>
      </c>
      <c r="E4368" s="2">
        <v>17.0</v>
      </c>
      <c r="F4368" s="2">
        <v>0.0</v>
      </c>
      <c r="G4368" s="2">
        <v>0.0</v>
      </c>
      <c r="H4368" s="2">
        <v>622.35576774</v>
      </c>
      <c r="I4368" s="2">
        <v>1.0</v>
      </c>
      <c r="J4368" s="2">
        <v>24.0</v>
      </c>
      <c r="K4368" s="18">
        <v>21.686668612</v>
      </c>
      <c r="L4368" s="19">
        <f t="shared" si="1"/>
        <v>61503</v>
      </c>
      <c r="M4368" s="20">
        <f t="shared" si="2"/>
        <v>101786</v>
      </c>
      <c r="N4368" s="21">
        <f t="shared" si="3"/>
        <v>0.6042383039</v>
      </c>
      <c r="O4368" s="20">
        <f t="shared" si="4"/>
        <v>0.3</v>
      </c>
      <c r="P4368" s="19">
        <f t="shared" si="5"/>
        <v>18450.9</v>
      </c>
      <c r="Q4368" s="22">
        <f t="shared" si="6"/>
        <v>1476.072</v>
      </c>
      <c r="R4368" s="16">
        <v>0.00337344312091981</v>
      </c>
      <c r="S4368" s="16">
        <v>0.4</v>
      </c>
      <c r="T4368" s="16">
        <v>61503.0</v>
      </c>
      <c r="U4368" s="16">
        <v>0.0188408867037846</v>
      </c>
      <c r="V4368" s="16">
        <v>14484.6381867858</v>
      </c>
      <c r="W4368" s="16">
        <v>1158.77105494286</v>
      </c>
    </row>
    <row r="4369" ht="22.5" customHeight="1">
      <c r="A4369" s="2">
        <v>0.0</v>
      </c>
      <c r="B4369" s="10">
        <v>131098.0</v>
      </c>
      <c r="C4369" s="2">
        <v>176119.0</v>
      </c>
      <c r="D4369" s="2" t="s">
        <v>14</v>
      </c>
      <c r="E4369" s="2">
        <v>26.0</v>
      </c>
      <c r="G4369" s="2">
        <v>5.0</v>
      </c>
      <c r="H4369" s="2">
        <v>339.67701817</v>
      </c>
      <c r="I4369" s="2">
        <v>1.0</v>
      </c>
      <c r="J4369" s="2">
        <v>28.0</v>
      </c>
      <c r="K4369" s="18">
        <v>33.057559856</v>
      </c>
      <c r="L4369" s="19">
        <f t="shared" si="1"/>
        <v>131098</v>
      </c>
      <c r="M4369" s="20">
        <f t="shared" si="2"/>
        <v>176119</v>
      </c>
      <c r="N4369" s="21">
        <f t="shared" si="3"/>
        <v>0.7443717032</v>
      </c>
      <c r="O4369" s="20">
        <f t="shared" si="4"/>
        <v>0.3</v>
      </c>
      <c r="P4369" s="19">
        <f t="shared" si="5"/>
        <v>39329.4</v>
      </c>
      <c r="Q4369" s="22">
        <f t="shared" si="6"/>
        <v>3146.352</v>
      </c>
      <c r="R4369" s="16">
        <v>0.625225513702692</v>
      </c>
      <c r="S4369" s="16">
        <v>0.4</v>
      </c>
      <c r="T4369" s="16">
        <v>131098.0</v>
      </c>
      <c r="U4369" s="16">
        <v>0.129891703636001</v>
      </c>
      <c r="V4369" s="16">
        <v>212856.782040905</v>
      </c>
      <c r="W4369" s="16">
        <v>17028.5425632724</v>
      </c>
    </row>
    <row r="4370" ht="22.5" customHeight="1">
      <c r="A4370" s="2">
        <v>0.0</v>
      </c>
      <c r="B4370" s="10">
        <v>73280.0</v>
      </c>
      <c r="C4370" s="2">
        <v>92961.0</v>
      </c>
      <c r="D4370" s="2" t="s">
        <v>15</v>
      </c>
      <c r="E4370" s="2">
        <v>8.0</v>
      </c>
      <c r="F4370" s="2">
        <v>0.0</v>
      </c>
      <c r="G4370" s="2">
        <v>1.0</v>
      </c>
      <c r="H4370" s="2">
        <v>109.57029237</v>
      </c>
      <c r="I4370" s="2">
        <v>3.0</v>
      </c>
      <c r="J4370" s="2">
        <v>26.0</v>
      </c>
      <c r="K4370" s="18">
        <v>34.614422556</v>
      </c>
      <c r="L4370" s="19">
        <f t="shared" si="1"/>
        <v>73280</v>
      </c>
      <c r="M4370" s="20">
        <f t="shared" si="2"/>
        <v>92961</v>
      </c>
      <c r="N4370" s="21">
        <f t="shared" si="3"/>
        <v>0.7882875615</v>
      </c>
      <c r="O4370" s="20">
        <f t="shared" si="4"/>
        <v>0.3</v>
      </c>
      <c r="P4370" s="19">
        <f t="shared" si="5"/>
        <v>21984</v>
      </c>
      <c r="Q4370" s="22">
        <f t="shared" si="6"/>
        <v>1758.72</v>
      </c>
      <c r="R4370" s="16">
        <v>0.330656889435589</v>
      </c>
      <c r="S4370" s="16">
        <v>0.4</v>
      </c>
      <c r="T4370" s="16">
        <v>73280.0</v>
      </c>
      <c r="U4370" s="16">
        <v>0.185632351185749</v>
      </c>
      <c r="V4370" s="16">
        <v>170039.233686146</v>
      </c>
      <c r="W4370" s="16">
        <v>13603.1386948916</v>
      </c>
    </row>
    <row r="4371" ht="22.5" customHeight="1">
      <c r="A4371" s="2">
        <v>0.0</v>
      </c>
      <c r="B4371" s="10">
        <v>91303.0</v>
      </c>
      <c r="C4371" s="2">
        <v>98362.0</v>
      </c>
      <c r="E4371" s="2">
        <v>7.0</v>
      </c>
      <c r="K4371" s="18">
        <v>30.681015154</v>
      </c>
      <c r="L4371" s="19">
        <f t="shared" si="1"/>
        <v>91303</v>
      </c>
      <c r="M4371" s="20">
        <f t="shared" si="2"/>
        <v>98362</v>
      </c>
      <c r="N4371" s="21">
        <f t="shared" si="3"/>
        <v>0.9282344808</v>
      </c>
      <c r="O4371" s="20">
        <f t="shared" si="4"/>
        <v>0.7</v>
      </c>
      <c r="P4371" s="19">
        <f t="shared" si="5"/>
        <v>63912.1</v>
      </c>
      <c r="Q4371" s="22">
        <f t="shared" si="6"/>
        <v>5112.968</v>
      </c>
      <c r="R4371" s="16">
        <v>0.0952232675394138</v>
      </c>
      <c r="S4371" s="16">
        <v>0.4</v>
      </c>
      <c r="T4371" s="16">
        <v>91303.0</v>
      </c>
      <c r="U4371" s="16">
        <v>0.142500973114045</v>
      </c>
      <c r="V4371" s="16">
        <v>162634.579352896</v>
      </c>
      <c r="W4371" s="16">
        <v>13010.7663482316</v>
      </c>
    </row>
    <row r="4372" ht="22.5" customHeight="1">
      <c r="A4372" s="2">
        <v>0.0</v>
      </c>
      <c r="B4372" s="17"/>
      <c r="C4372" s="2">
        <v>132297.0</v>
      </c>
      <c r="D4372" s="2" t="s">
        <v>11</v>
      </c>
      <c r="E4372" s="2">
        <v>1.0</v>
      </c>
      <c r="F4372" s="2">
        <v>0.0</v>
      </c>
      <c r="G4372" s="2">
        <v>0.0</v>
      </c>
      <c r="H4372" s="2">
        <v>309.44594908</v>
      </c>
      <c r="I4372" s="2">
        <v>3.0</v>
      </c>
      <c r="J4372" s="2">
        <v>20.0</v>
      </c>
      <c r="K4372" s="18">
        <v>29.371002276</v>
      </c>
      <c r="L4372" s="19" t="str">
        <f t="shared" si="1"/>
        <v/>
      </c>
      <c r="M4372" s="20">
        <f t="shared" si="2"/>
        <v>132297</v>
      </c>
      <c r="N4372" s="21">
        <f t="shared" si="3"/>
        <v>0</v>
      </c>
      <c r="O4372" s="20">
        <f t="shared" si="4"/>
        <v>0.2</v>
      </c>
      <c r="P4372" s="19">
        <f t="shared" si="5"/>
        <v>0</v>
      </c>
      <c r="Q4372" s="22">
        <f t="shared" si="6"/>
        <v>0</v>
      </c>
      <c r="R4372" s="16">
        <v>0.0551531917797335</v>
      </c>
      <c r="S4372" s="16">
        <v>0.4</v>
      </c>
      <c r="T4372" s="16">
        <v>0.0</v>
      </c>
      <c r="U4372" s="16">
        <v>0.110820436893816</v>
      </c>
      <c r="V4372" s="16">
        <v>0.0</v>
      </c>
      <c r="W4372" s="16">
        <v>0.0</v>
      </c>
    </row>
    <row r="4373" ht="22.5" customHeight="1">
      <c r="A4373" s="2">
        <v>0.0</v>
      </c>
      <c r="B4373" s="10">
        <v>75354.0</v>
      </c>
      <c r="C4373" s="2">
        <v>106186.0</v>
      </c>
      <c r="D4373" s="2" t="s">
        <v>11</v>
      </c>
      <c r="F4373" s="2">
        <v>0.0</v>
      </c>
      <c r="G4373" s="2">
        <v>0.0</v>
      </c>
      <c r="H4373" s="2">
        <v>175.33937624</v>
      </c>
      <c r="I4373" s="2">
        <v>1.0</v>
      </c>
      <c r="J4373" s="2">
        <v>24.0</v>
      </c>
      <c r="K4373" s="18">
        <v>38.256593617</v>
      </c>
      <c r="L4373" s="19">
        <f t="shared" si="1"/>
        <v>75354</v>
      </c>
      <c r="M4373" s="20">
        <f t="shared" si="2"/>
        <v>106186</v>
      </c>
      <c r="N4373" s="21">
        <f t="shared" si="3"/>
        <v>0.7096415723</v>
      </c>
      <c r="O4373" s="20">
        <f t="shared" si="4"/>
        <v>0.3</v>
      </c>
      <c r="P4373" s="19">
        <f t="shared" si="5"/>
        <v>22606.2</v>
      </c>
      <c r="Q4373" s="22">
        <f t="shared" si="6"/>
        <v>1808.496</v>
      </c>
      <c r="R4373" s="16">
        <v>0.137178941594644</v>
      </c>
      <c r="S4373" s="16">
        <v>0.4</v>
      </c>
      <c r="T4373" s="16">
        <v>75354.0</v>
      </c>
      <c r="U4373" s="16">
        <v>0.16304993389745</v>
      </c>
      <c r="V4373" s="16">
        <v>153580.808986355</v>
      </c>
      <c r="W4373" s="16">
        <v>12286.4647189084</v>
      </c>
    </row>
    <row r="4374" ht="22.5" customHeight="1">
      <c r="A4374" s="2">
        <v>0.0</v>
      </c>
      <c r="B4374" s="10">
        <v>35261.0</v>
      </c>
      <c r="C4374" s="2">
        <v>54701.0</v>
      </c>
      <c r="D4374" s="2" t="s">
        <v>16</v>
      </c>
      <c r="E4374" s="2">
        <v>3.0</v>
      </c>
      <c r="F4374" s="2">
        <v>0.0</v>
      </c>
      <c r="H4374" s="2">
        <v>134.10826197</v>
      </c>
      <c r="J4374" s="2">
        <v>11.0</v>
      </c>
      <c r="K4374" s="18">
        <v>24.52482499</v>
      </c>
      <c r="L4374" s="19">
        <f t="shared" si="1"/>
        <v>35261</v>
      </c>
      <c r="M4374" s="20">
        <f t="shared" si="2"/>
        <v>54701</v>
      </c>
      <c r="N4374" s="21">
        <f t="shared" si="3"/>
        <v>0.644613444</v>
      </c>
      <c r="O4374" s="20">
        <f t="shared" si="4"/>
        <v>0.3</v>
      </c>
      <c r="P4374" s="19">
        <f t="shared" si="5"/>
        <v>10578.3</v>
      </c>
      <c r="Q4374" s="22">
        <f t="shared" si="6"/>
        <v>846.264</v>
      </c>
      <c r="R4374" s="16">
        <v>0.164413000807454</v>
      </c>
      <c r="S4374" s="16">
        <v>0.4</v>
      </c>
      <c r="T4374" s="16">
        <v>35261.0</v>
      </c>
      <c r="U4374" s="16">
        <v>0.172015936439932</v>
      </c>
      <c r="V4374" s="16">
        <v>75818.1741851056</v>
      </c>
      <c r="W4374" s="16">
        <v>6065.45393480844</v>
      </c>
    </row>
    <row r="4375" ht="22.5" customHeight="1">
      <c r="A4375" s="2">
        <v>0.0</v>
      </c>
      <c r="B4375" s="10">
        <v>77356.0</v>
      </c>
      <c r="C4375" s="2">
        <v>106233.0</v>
      </c>
      <c r="D4375" s="2" t="s">
        <v>14</v>
      </c>
      <c r="E4375" s="2">
        <v>14.0</v>
      </c>
      <c r="F4375" s="2">
        <v>0.0</v>
      </c>
      <c r="G4375" s="2">
        <v>0.0</v>
      </c>
      <c r="H4375" s="2">
        <v>161.64634096</v>
      </c>
      <c r="I4375" s="2">
        <v>0.0</v>
      </c>
      <c r="J4375" s="2">
        <v>27.0</v>
      </c>
      <c r="K4375" s="18">
        <v>35.420928075</v>
      </c>
      <c r="L4375" s="19">
        <f t="shared" si="1"/>
        <v>77356</v>
      </c>
      <c r="M4375" s="20">
        <f t="shared" si="2"/>
        <v>106233</v>
      </c>
      <c r="N4375" s="21">
        <f t="shared" si="3"/>
        <v>0.7281729783</v>
      </c>
      <c r="O4375" s="20">
        <f t="shared" si="4"/>
        <v>0.3</v>
      </c>
      <c r="P4375" s="19">
        <f t="shared" si="5"/>
        <v>23206.8</v>
      </c>
      <c r="Q4375" s="22">
        <f t="shared" si="6"/>
        <v>1856.544</v>
      </c>
      <c r="R4375" s="16">
        <v>0.0960547909826198</v>
      </c>
      <c r="S4375" s="16">
        <v>0.4</v>
      </c>
      <c r="T4375" s="16">
        <v>77356.0</v>
      </c>
      <c r="U4375" s="16">
        <v>0.143009699497074</v>
      </c>
      <c r="V4375" s="16">
        <v>138283.228928696</v>
      </c>
      <c r="W4375" s="16">
        <v>11062.6583142956</v>
      </c>
    </row>
    <row r="4376" ht="22.5" customHeight="1">
      <c r="A4376" s="2">
        <v>0.0</v>
      </c>
      <c r="B4376" s="10">
        <v>93542.0</v>
      </c>
      <c r="C4376" s="2">
        <v>99198.0</v>
      </c>
      <c r="E4376" s="2">
        <v>6.0</v>
      </c>
      <c r="K4376" s="18">
        <v>30.080343444</v>
      </c>
      <c r="L4376" s="19">
        <f t="shared" si="1"/>
        <v>93542</v>
      </c>
      <c r="M4376" s="20">
        <f t="shared" si="2"/>
        <v>99198</v>
      </c>
      <c r="N4376" s="21">
        <f t="shared" si="3"/>
        <v>0.9429827214</v>
      </c>
      <c r="O4376" s="20">
        <f t="shared" si="4"/>
        <v>0.7</v>
      </c>
      <c r="P4376" s="19">
        <f t="shared" si="5"/>
        <v>65479.4</v>
      </c>
      <c r="Q4376" s="22">
        <f t="shared" si="6"/>
        <v>5238.352</v>
      </c>
      <c r="R4376" s="16">
        <v>0.0923190933561929</v>
      </c>
      <c r="S4376" s="16">
        <v>0.4</v>
      </c>
      <c r="T4376" s="16">
        <v>93542.0</v>
      </c>
      <c r="U4376" s="16">
        <v>0.140685561042652</v>
      </c>
      <c r="V4376" s="16">
        <v>164500.109388147</v>
      </c>
      <c r="W4376" s="16">
        <v>13160.0087510518</v>
      </c>
    </row>
    <row r="4377" ht="22.5" customHeight="1">
      <c r="A4377" s="2">
        <v>0.0</v>
      </c>
      <c r="B4377" s="10">
        <v>93413.0</v>
      </c>
      <c r="C4377" s="2">
        <v>134653.0</v>
      </c>
      <c r="D4377" s="2" t="s">
        <v>15</v>
      </c>
      <c r="F4377" s="2">
        <v>0.0</v>
      </c>
      <c r="G4377" s="2">
        <v>0.0</v>
      </c>
      <c r="H4377" s="2">
        <v>219.57065379</v>
      </c>
      <c r="I4377" s="2">
        <v>1.0</v>
      </c>
      <c r="J4377" s="2">
        <v>21.0</v>
      </c>
      <c r="K4377" s="18">
        <v>27.284560734</v>
      </c>
      <c r="L4377" s="19">
        <f t="shared" si="1"/>
        <v>93413</v>
      </c>
      <c r="M4377" s="20">
        <f t="shared" si="2"/>
        <v>134653</v>
      </c>
      <c r="N4377" s="21">
        <f t="shared" si="3"/>
        <v>0.6937312945</v>
      </c>
      <c r="O4377" s="20">
        <f t="shared" si="4"/>
        <v>0.3</v>
      </c>
      <c r="P4377" s="19">
        <f t="shared" si="5"/>
        <v>28023.9</v>
      </c>
      <c r="Q4377" s="22">
        <f t="shared" si="6"/>
        <v>2241.912</v>
      </c>
      <c r="R4377" s="16">
        <v>0.0579891267082507</v>
      </c>
      <c r="S4377" s="16">
        <v>0.4</v>
      </c>
      <c r="T4377" s="16">
        <v>93413.0</v>
      </c>
      <c r="U4377" s="16">
        <v>0.113637291776634</v>
      </c>
      <c r="V4377" s="16">
        <v>132690.004209134</v>
      </c>
      <c r="W4377" s="16">
        <v>10615.2003367307</v>
      </c>
    </row>
    <row r="4378" ht="22.5" customHeight="1">
      <c r="A4378" s="2">
        <v>0.0</v>
      </c>
      <c r="B4378" s="10">
        <v>36253.0</v>
      </c>
      <c r="C4378" s="2">
        <v>88461.0</v>
      </c>
      <c r="D4378" s="2" t="s">
        <v>11</v>
      </c>
      <c r="E4378" s="2">
        <v>24.0</v>
      </c>
      <c r="F4378" s="2">
        <v>0.0</v>
      </c>
      <c r="G4378" s="2">
        <v>0.0</v>
      </c>
      <c r="H4378" s="2">
        <v>255.0887578</v>
      </c>
      <c r="I4378" s="2">
        <v>0.0</v>
      </c>
      <c r="J4378" s="2">
        <v>7.0</v>
      </c>
      <c r="K4378" s="18">
        <v>26.867617382</v>
      </c>
      <c r="L4378" s="19">
        <f t="shared" si="1"/>
        <v>36253</v>
      </c>
      <c r="M4378" s="20">
        <f t="shared" si="2"/>
        <v>88461</v>
      </c>
      <c r="N4378" s="21">
        <f t="shared" si="3"/>
        <v>0.4098190163</v>
      </c>
      <c r="O4378" s="20">
        <f t="shared" si="4"/>
        <v>0.2</v>
      </c>
      <c r="P4378" s="19">
        <f t="shared" si="5"/>
        <v>7250.6</v>
      </c>
      <c r="Q4378" s="22">
        <f t="shared" si="6"/>
        <v>580.048</v>
      </c>
      <c r="R4378" s="16">
        <v>0.0498386589818102</v>
      </c>
      <c r="S4378" s="16">
        <v>0.4</v>
      </c>
      <c r="T4378" s="16">
        <v>36253.0</v>
      </c>
      <c r="U4378" s="16">
        <v>0.10522607508862</v>
      </c>
      <c r="V4378" s="16">
        <v>47684.5112523469</v>
      </c>
      <c r="W4378" s="16">
        <v>3814.76090018775</v>
      </c>
    </row>
    <row r="4379" ht="22.5" customHeight="1">
      <c r="A4379" s="2">
        <v>0.0</v>
      </c>
      <c r="B4379" s="10">
        <v>128020.0</v>
      </c>
      <c r="C4379" s="2">
        <v>164199.0</v>
      </c>
      <c r="D4379" s="2" t="s">
        <v>15</v>
      </c>
      <c r="E4379" s="2">
        <v>7.0</v>
      </c>
      <c r="F4379" s="2">
        <v>0.0</v>
      </c>
      <c r="G4379" s="2">
        <v>0.0</v>
      </c>
      <c r="H4379" s="2">
        <v>175.88480789</v>
      </c>
      <c r="I4379" s="2">
        <v>0.0</v>
      </c>
      <c r="J4379" s="2">
        <v>37.0</v>
      </c>
      <c r="K4379" s="18">
        <v>21.232357898</v>
      </c>
      <c r="L4379" s="19">
        <f t="shared" si="1"/>
        <v>128020</v>
      </c>
      <c r="M4379" s="20">
        <f t="shared" si="2"/>
        <v>164199</v>
      </c>
      <c r="N4379" s="21">
        <f t="shared" si="3"/>
        <v>0.7796637008</v>
      </c>
      <c r="O4379" s="20">
        <f t="shared" si="4"/>
        <v>0.3</v>
      </c>
      <c r="P4379" s="19">
        <f t="shared" si="5"/>
        <v>38406</v>
      </c>
      <c r="Q4379" s="22">
        <f t="shared" si="6"/>
        <v>3072.48</v>
      </c>
      <c r="R4379" s="16">
        <v>0.0310070980278937</v>
      </c>
      <c r="S4379" s="16">
        <v>0.4</v>
      </c>
      <c r="T4379" s="16">
        <v>128020.0</v>
      </c>
      <c r="U4379" s="16">
        <v>0.0811631226899437</v>
      </c>
      <c r="V4379" s="16">
        <v>129881.287084582</v>
      </c>
      <c r="W4379" s="16">
        <v>10390.5029667665</v>
      </c>
    </row>
    <row r="4380" ht="22.5" customHeight="1">
      <c r="A4380" s="2">
        <v>1.0</v>
      </c>
      <c r="B4380" s="10">
        <v>94601.0</v>
      </c>
      <c r="C4380" s="2">
        <v>99755.0</v>
      </c>
      <c r="D4380" s="2" t="s">
        <v>11</v>
      </c>
      <c r="E4380" s="2">
        <v>3.0</v>
      </c>
      <c r="F4380" s="2">
        <v>0.0</v>
      </c>
      <c r="G4380" s="2">
        <v>0.0</v>
      </c>
      <c r="H4380" s="2">
        <v>129.56430076</v>
      </c>
      <c r="I4380" s="2">
        <v>0.0</v>
      </c>
      <c r="J4380" s="2">
        <v>16.0</v>
      </c>
      <c r="K4380" s="18">
        <v>37.969304541</v>
      </c>
      <c r="L4380" s="19">
        <f t="shared" si="1"/>
        <v>94601</v>
      </c>
      <c r="M4380" s="20">
        <f t="shared" si="2"/>
        <v>99755</v>
      </c>
      <c r="N4380" s="21">
        <f t="shared" si="3"/>
        <v>0.9483334169</v>
      </c>
      <c r="O4380" s="20">
        <f t="shared" si="4"/>
        <v>0.7</v>
      </c>
      <c r="P4380" s="19">
        <f t="shared" si="5"/>
        <v>66220.7</v>
      </c>
      <c r="Q4380" s="22">
        <f t="shared" si="6"/>
        <v>5297.656</v>
      </c>
      <c r="R4380" s="16">
        <v>0.180980413849573</v>
      </c>
      <c r="S4380" s="16">
        <v>0.4</v>
      </c>
      <c r="T4380" s="16">
        <v>94601.0</v>
      </c>
      <c r="U4380" s="16">
        <v>0.176196790387797</v>
      </c>
      <c r="V4380" s="16">
        <v>208354.90709345</v>
      </c>
      <c r="W4380" s="16">
        <v>16668.392567476</v>
      </c>
    </row>
    <row r="4381" ht="22.5" customHeight="1">
      <c r="A4381" s="2">
        <v>0.0</v>
      </c>
      <c r="B4381" s="10">
        <v>46929.0</v>
      </c>
      <c r="C4381" s="2">
        <v>71169.0</v>
      </c>
      <c r="D4381" s="2" t="s">
        <v>11</v>
      </c>
      <c r="E4381" s="2">
        <v>6.0</v>
      </c>
      <c r="F4381" s="2">
        <v>0.0</v>
      </c>
      <c r="G4381" s="2">
        <v>0.0</v>
      </c>
      <c r="H4381" s="2">
        <v>57.880815934</v>
      </c>
      <c r="I4381" s="2">
        <v>2.0</v>
      </c>
      <c r="J4381" s="2">
        <v>19.0</v>
      </c>
      <c r="K4381" s="18">
        <v>35.552088146</v>
      </c>
      <c r="L4381" s="19">
        <f t="shared" si="1"/>
        <v>46929</v>
      </c>
      <c r="M4381" s="20">
        <f t="shared" si="2"/>
        <v>71169</v>
      </c>
      <c r="N4381" s="21">
        <f t="shared" si="3"/>
        <v>0.6594022678</v>
      </c>
      <c r="O4381" s="20">
        <f t="shared" si="4"/>
        <v>0.3</v>
      </c>
      <c r="P4381" s="19">
        <f t="shared" si="5"/>
        <v>14078.7</v>
      </c>
      <c r="Q4381" s="22">
        <f t="shared" si="6"/>
        <v>1126.296</v>
      </c>
      <c r="R4381" s="16">
        <v>0.254371799595499</v>
      </c>
      <c r="S4381" s="16">
        <v>0.4</v>
      </c>
      <c r="T4381" s="16">
        <v>46929.0</v>
      </c>
      <c r="U4381" s="16">
        <v>0.186060347657471</v>
      </c>
      <c r="V4381" s="16">
        <v>109145.325690218</v>
      </c>
      <c r="W4381" s="16">
        <v>8731.62605521749</v>
      </c>
    </row>
    <row r="4382" ht="22.5" customHeight="1">
      <c r="A4382" s="2">
        <v>0.0</v>
      </c>
      <c r="B4382" s="10">
        <v>155284.0</v>
      </c>
      <c r="C4382" s="2">
        <v>197634.0</v>
      </c>
      <c r="D4382" s="2" t="s">
        <v>15</v>
      </c>
      <c r="E4382" s="2">
        <v>15.0</v>
      </c>
      <c r="H4382" s="2">
        <v>103.7859943</v>
      </c>
      <c r="I4382" s="2">
        <v>0.0</v>
      </c>
      <c r="J4382" s="2">
        <v>24.0</v>
      </c>
      <c r="K4382" s="18">
        <v>29.540322043</v>
      </c>
      <c r="L4382" s="19">
        <f t="shared" si="1"/>
        <v>155284</v>
      </c>
      <c r="M4382" s="20">
        <f t="shared" si="2"/>
        <v>197634</v>
      </c>
      <c r="N4382" s="21">
        <f t="shared" si="3"/>
        <v>0.7857150086</v>
      </c>
      <c r="O4382" s="20">
        <f t="shared" si="4"/>
        <v>0.3</v>
      </c>
      <c r="P4382" s="19">
        <f t="shared" si="5"/>
        <v>46585.2</v>
      </c>
      <c r="Q4382" s="22">
        <f t="shared" si="6"/>
        <v>3726.816</v>
      </c>
      <c r="R4382" s="16">
        <v>0.0992768456014286</v>
      </c>
      <c r="S4382" s="16">
        <v>0.4</v>
      </c>
      <c r="T4382" s="16">
        <v>155284.0</v>
      </c>
      <c r="U4382" s="16">
        <v>0.144935897960185</v>
      </c>
      <c r="V4382" s="16">
        <v>281327.824735618</v>
      </c>
      <c r="W4382" s="16">
        <v>22506.2259788495</v>
      </c>
    </row>
    <row r="4383" ht="22.5" customHeight="1">
      <c r="A4383" s="2">
        <v>0.0</v>
      </c>
      <c r="B4383" s="10">
        <v>108488.0</v>
      </c>
      <c r="C4383" s="2">
        <v>139559.0</v>
      </c>
      <c r="D4383" s="2" t="s">
        <v>15</v>
      </c>
      <c r="E4383" s="2">
        <v>11.0</v>
      </c>
      <c r="F4383" s="2">
        <v>0.0</v>
      </c>
      <c r="G4383" s="2">
        <v>0.0</v>
      </c>
      <c r="H4383" s="2">
        <v>190.9727785</v>
      </c>
      <c r="I4383" s="2">
        <v>0.0</v>
      </c>
      <c r="J4383" s="2">
        <v>23.0</v>
      </c>
      <c r="K4383" s="18">
        <v>34.080016231</v>
      </c>
      <c r="L4383" s="19">
        <f t="shared" si="1"/>
        <v>108488</v>
      </c>
      <c r="M4383" s="20">
        <f t="shared" si="2"/>
        <v>139559</v>
      </c>
      <c r="N4383" s="21">
        <f t="shared" si="3"/>
        <v>0.7773629791</v>
      </c>
      <c r="O4383" s="20">
        <f t="shared" si="4"/>
        <v>0.3</v>
      </c>
      <c r="P4383" s="19">
        <f t="shared" si="5"/>
        <v>32546.4</v>
      </c>
      <c r="Q4383" s="22">
        <f t="shared" si="6"/>
        <v>2603.712</v>
      </c>
      <c r="R4383" s="16">
        <v>0.0862559204275195</v>
      </c>
      <c r="S4383" s="16">
        <v>0.4</v>
      </c>
      <c r="T4383" s="16">
        <v>108488.0</v>
      </c>
      <c r="U4383" s="16">
        <v>0.136692570008834</v>
      </c>
      <c r="V4383" s="16">
        <v>185368.794188981</v>
      </c>
      <c r="W4383" s="16">
        <v>14829.5035351184</v>
      </c>
    </row>
    <row r="4384" ht="22.5" customHeight="1">
      <c r="A4384" s="2">
        <v>0.0</v>
      </c>
      <c r="B4384" s="17"/>
      <c r="C4384" s="2">
        <v>57156.0</v>
      </c>
      <c r="D4384" s="2" t="s">
        <v>11</v>
      </c>
      <c r="F4384" s="2">
        <v>0.0</v>
      </c>
      <c r="G4384" s="2">
        <v>0.0</v>
      </c>
      <c r="H4384" s="2">
        <v>289.54567264</v>
      </c>
      <c r="I4384" s="2">
        <v>0.0</v>
      </c>
      <c r="J4384" s="2">
        <v>19.0</v>
      </c>
      <c r="K4384" s="18">
        <v>40.162944538</v>
      </c>
      <c r="L4384" s="19" t="str">
        <f t="shared" si="1"/>
        <v/>
      </c>
      <c r="M4384" s="20">
        <f t="shared" si="2"/>
        <v>57156</v>
      </c>
      <c r="N4384" s="21">
        <f t="shared" si="3"/>
        <v>0</v>
      </c>
      <c r="O4384" s="20">
        <f t="shared" si="4"/>
        <v>0.2</v>
      </c>
      <c r="P4384" s="19">
        <f t="shared" si="5"/>
        <v>0</v>
      </c>
      <c r="Q4384" s="22">
        <f t="shared" si="6"/>
        <v>0</v>
      </c>
      <c r="R4384" s="16">
        <v>0.0830409834792261</v>
      </c>
      <c r="S4384" s="16">
        <v>0.4</v>
      </c>
      <c r="T4384" s="16">
        <v>0.0</v>
      </c>
      <c r="U4384" s="16">
        <v>0.134457188408906</v>
      </c>
      <c r="V4384" s="16">
        <v>0.0</v>
      </c>
      <c r="W4384" s="16">
        <v>0.0</v>
      </c>
    </row>
    <row r="4385" ht="22.5" customHeight="1">
      <c r="A4385" s="2">
        <v>0.0</v>
      </c>
      <c r="B4385" s="10">
        <v>76502.0</v>
      </c>
      <c r="C4385" s="2">
        <v>101288.0</v>
      </c>
      <c r="D4385" s="2" t="s">
        <v>11</v>
      </c>
      <c r="E4385" s="2">
        <v>20.0</v>
      </c>
      <c r="F4385" s="2">
        <v>0.0</v>
      </c>
      <c r="G4385" s="2">
        <v>0.0</v>
      </c>
      <c r="H4385" s="2">
        <v>188.07772245</v>
      </c>
      <c r="I4385" s="2">
        <v>0.0</v>
      </c>
      <c r="J4385" s="2">
        <v>12.0</v>
      </c>
      <c r="K4385" s="18">
        <v>40.351902286</v>
      </c>
      <c r="L4385" s="19">
        <f t="shared" si="1"/>
        <v>76502</v>
      </c>
      <c r="M4385" s="20">
        <f t="shared" si="2"/>
        <v>101288</v>
      </c>
      <c r="N4385" s="21">
        <f t="shared" si="3"/>
        <v>0.7552918411</v>
      </c>
      <c r="O4385" s="20">
        <f t="shared" si="4"/>
        <v>0.3</v>
      </c>
      <c r="P4385" s="19">
        <f t="shared" si="5"/>
        <v>22950.6</v>
      </c>
      <c r="Q4385" s="22">
        <f t="shared" si="6"/>
        <v>1836.048</v>
      </c>
      <c r="R4385" s="16">
        <v>0.152163574798751</v>
      </c>
      <c r="S4385" s="16">
        <v>0.4</v>
      </c>
      <c r="T4385" s="16">
        <v>76502.0</v>
      </c>
      <c r="U4385" s="16">
        <v>0.168332562608469</v>
      </c>
      <c r="V4385" s="16">
        <v>160972.221308413</v>
      </c>
      <c r="W4385" s="16">
        <v>12877.7777046731</v>
      </c>
    </row>
    <row r="4386" ht="22.5" customHeight="1">
      <c r="A4386" s="2">
        <v>0.0</v>
      </c>
      <c r="B4386" s="10">
        <v>96495.0</v>
      </c>
      <c r="C4386" s="2">
        <v>122362.0</v>
      </c>
      <c r="D4386" s="2" t="s">
        <v>14</v>
      </c>
      <c r="E4386" s="2">
        <v>8.0</v>
      </c>
      <c r="F4386" s="2">
        <v>0.0</v>
      </c>
      <c r="G4386" s="2">
        <v>0.0</v>
      </c>
      <c r="H4386" s="2">
        <v>120.9792917</v>
      </c>
      <c r="I4386" s="2">
        <v>2.0</v>
      </c>
      <c r="J4386" s="2">
        <v>24.0</v>
      </c>
      <c r="K4386" s="18">
        <v>29.809835155</v>
      </c>
      <c r="L4386" s="19">
        <f t="shared" si="1"/>
        <v>96495</v>
      </c>
      <c r="M4386" s="20">
        <f t="shared" si="2"/>
        <v>122362</v>
      </c>
      <c r="N4386" s="21">
        <f t="shared" si="3"/>
        <v>0.7886026708</v>
      </c>
      <c r="O4386" s="20">
        <f t="shared" si="4"/>
        <v>0.3</v>
      </c>
      <c r="P4386" s="19">
        <f t="shared" si="5"/>
        <v>28948.5</v>
      </c>
      <c r="Q4386" s="22">
        <f t="shared" si="6"/>
        <v>2315.88</v>
      </c>
      <c r="R4386" s="16">
        <v>0.118165380949786</v>
      </c>
      <c r="S4386" s="16">
        <v>0.4</v>
      </c>
      <c r="T4386" s="16">
        <v>96495.0</v>
      </c>
      <c r="U4386" s="16">
        <v>0.154920522046513</v>
      </c>
      <c r="V4386" s="16">
        <v>186863.197185978</v>
      </c>
      <c r="W4386" s="16">
        <v>14949.0557748782</v>
      </c>
    </row>
    <row r="4387" ht="22.5" customHeight="1">
      <c r="A4387" s="2">
        <v>0.0</v>
      </c>
      <c r="B4387" s="10">
        <v>74979.0</v>
      </c>
      <c r="C4387" s="2">
        <v>109716.0</v>
      </c>
      <c r="D4387" s="2" t="s">
        <v>14</v>
      </c>
      <c r="E4387" s="2">
        <v>9.0</v>
      </c>
      <c r="F4387" s="2">
        <v>0.0</v>
      </c>
      <c r="G4387" s="2">
        <v>1.0</v>
      </c>
      <c r="H4387" s="2">
        <v>289.82236965</v>
      </c>
      <c r="I4387" s="2">
        <v>1.0</v>
      </c>
      <c r="J4387" s="2">
        <v>28.0</v>
      </c>
      <c r="K4387" s="18">
        <v>31.479906883</v>
      </c>
      <c r="L4387" s="19">
        <f t="shared" si="1"/>
        <v>74979</v>
      </c>
      <c r="M4387" s="20">
        <f t="shared" si="2"/>
        <v>109716</v>
      </c>
      <c r="N4387" s="21">
        <f t="shared" si="3"/>
        <v>0.6833916658</v>
      </c>
      <c r="O4387" s="20">
        <f t="shared" si="4"/>
        <v>0.3</v>
      </c>
      <c r="P4387" s="19">
        <f t="shared" si="5"/>
        <v>22493.7</v>
      </c>
      <c r="Q4387" s="22">
        <f t="shared" si="6"/>
        <v>1799.496</v>
      </c>
      <c r="R4387" s="16">
        <v>0.0881143526687487</v>
      </c>
      <c r="S4387" s="16">
        <v>0.4</v>
      </c>
      <c r="T4387" s="16">
        <v>74979.0</v>
      </c>
      <c r="U4387" s="16">
        <v>0.137946636916765</v>
      </c>
      <c r="V4387" s="16">
        <v>129288.761117276</v>
      </c>
      <c r="W4387" s="16">
        <v>10343.1008893821</v>
      </c>
    </row>
    <row r="4388" ht="22.5" customHeight="1">
      <c r="A4388" s="2">
        <v>0.0</v>
      </c>
      <c r="B4388" s="10">
        <v>76733.0</v>
      </c>
      <c r="C4388" s="2">
        <v>105624.0</v>
      </c>
      <c r="D4388" s="2" t="s">
        <v>14</v>
      </c>
      <c r="E4388" s="2">
        <v>1.0</v>
      </c>
      <c r="H4388" s="2">
        <v>225.32750789</v>
      </c>
      <c r="I4388" s="2">
        <v>5.0</v>
      </c>
      <c r="J4388" s="2">
        <v>23.0</v>
      </c>
      <c r="K4388" s="18">
        <v>40.691953683</v>
      </c>
      <c r="L4388" s="19">
        <f t="shared" si="1"/>
        <v>76733</v>
      </c>
      <c r="M4388" s="20">
        <f t="shared" si="2"/>
        <v>105624</v>
      </c>
      <c r="N4388" s="21">
        <f t="shared" si="3"/>
        <v>0.72647315</v>
      </c>
      <c r="O4388" s="20">
        <f t="shared" si="4"/>
        <v>0.3</v>
      </c>
      <c r="P4388" s="19">
        <f t="shared" si="5"/>
        <v>23019.9</v>
      </c>
      <c r="Q4388" s="22">
        <f t="shared" si="6"/>
        <v>1841.592</v>
      </c>
      <c r="R4388" s="16">
        <v>0.195441107576038</v>
      </c>
      <c r="S4388" s="16">
        <v>0.4</v>
      </c>
      <c r="T4388" s="16">
        <v>76733.0</v>
      </c>
      <c r="U4388" s="16">
        <v>0.179175148698281</v>
      </c>
      <c r="V4388" s="16">
        <v>171858.083563315</v>
      </c>
      <c r="W4388" s="16">
        <v>13748.6466850652</v>
      </c>
    </row>
    <row r="4389" ht="22.5" customHeight="1">
      <c r="A4389" s="2">
        <v>0.0</v>
      </c>
      <c r="B4389" s="10">
        <v>49361.0</v>
      </c>
      <c r="C4389" s="2">
        <v>81914.0</v>
      </c>
      <c r="D4389" s="2" t="s">
        <v>14</v>
      </c>
      <c r="E4389" s="2">
        <v>4.0</v>
      </c>
      <c r="F4389" s="2">
        <v>0.0</v>
      </c>
      <c r="G4389" s="2">
        <v>0.0</v>
      </c>
      <c r="H4389" s="2">
        <v>264.93706618</v>
      </c>
      <c r="I4389" s="2">
        <v>2.0</v>
      </c>
      <c r="J4389" s="2">
        <v>25.0</v>
      </c>
      <c r="K4389" s="18">
        <v>32.010244608</v>
      </c>
      <c r="L4389" s="19">
        <f t="shared" si="1"/>
        <v>49361</v>
      </c>
      <c r="M4389" s="20">
        <f t="shared" si="2"/>
        <v>81914</v>
      </c>
      <c r="N4389" s="21">
        <f t="shared" si="3"/>
        <v>0.6025954049</v>
      </c>
      <c r="O4389" s="20">
        <f t="shared" si="4"/>
        <v>0.3</v>
      </c>
      <c r="P4389" s="19">
        <f t="shared" si="5"/>
        <v>14808.3</v>
      </c>
      <c r="Q4389" s="22">
        <f t="shared" si="6"/>
        <v>1184.664</v>
      </c>
      <c r="R4389" s="16">
        <v>0.0626153758149246</v>
      </c>
      <c r="S4389" s="16">
        <v>0.4</v>
      </c>
      <c r="T4389" s="16">
        <v>49361.0</v>
      </c>
      <c r="U4389" s="16">
        <v>0.118004003025792</v>
      </c>
      <c r="V4389" s="16">
        <v>72809.9449169517</v>
      </c>
      <c r="W4389" s="16">
        <v>5824.79559335614</v>
      </c>
    </row>
    <row r="4390" ht="22.5" customHeight="1">
      <c r="A4390" s="2">
        <v>0.0</v>
      </c>
      <c r="B4390" s="10">
        <v>127010.0</v>
      </c>
      <c r="C4390" s="2">
        <v>171758.0</v>
      </c>
      <c r="D4390" s="2" t="s">
        <v>14</v>
      </c>
      <c r="E4390" s="2">
        <v>25.0</v>
      </c>
      <c r="G4390" s="2">
        <v>5.0</v>
      </c>
      <c r="H4390" s="2">
        <v>335.61565087</v>
      </c>
      <c r="I4390" s="2">
        <v>0.0</v>
      </c>
      <c r="J4390" s="2">
        <v>27.0</v>
      </c>
      <c r="K4390" s="18">
        <v>32.365041562</v>
      </c>
      <c r="L4390" s="19">
        <f t="shared" si="1"/>
        <v>127010</v>
      </c>
      <c r="M4390" s="20">
        <f t="shared" si="2"/>
        <v>171758</v>
      </c>
      <c r="N4390" s="21">
        <f t="shared" si="3"/>
        <v>0.7394706506</v>
      </c>
      <c r="O4390" s="20">
        <f t="shared" si="4"/>
        <v>0.3</v>
      </c>
      <c r="P4390" s="19">
        <f t="shared" si="5"/>
        <v>38103</v>
      </c>
      <c r="Q4390" s="22">
        <f t="shared" si="6"/>
        <v>3048.24</v>
      </c>
      <c r="R4390" s="16">
        <v>0.595264438068323</v>
      </c>
      <c r="S4390" s="16">
        <v>0.4</v>
      </c>
      <c r="T4390" s="16">
        <v>127010.0</v>
      </c>
      <c r="U4390" s="16">
        <v>0.138126930256703</v>
      </c>
      <c r="V4390" s="16">
        <v>219293.767648799</v>
      </c>
      <c r="W4390" s="16">
        <v>17543.5014119039</v>
      </c>
    </row>
    <row r="4391" ht="22.5" customHeight="1">
      <c r="A4391" s="2">
        <v>0.0</v>
      </c>
      <c r="B4391" s="10">
        <v>39166.0</v>
      </c>
      <c r="C4391" s="2">
        <v>84407.0</v>
      </c>
      <c r="D4391" s="2" t="s">
        <v>15</v>
      </c>
      <c r="E4391" s="2">
        <v>11.0</v>
      </c>
      <c r="F4391" s="2">
        <v>0.0</v>
      </c>
      <c r="G4391" s="2">
        <v>0.0</v>
      </c>
      <c r="H4391" s="2">
        <v>276.12197299</v>
      </c>
      <c r="I4391" s="2">
        <v>0.0</v>
      </c>
      <c r="J4391" s="2">
        <v>19.0</v>
      </c>
      <c r="K4391" s="18">
        <v>38.968366525</v>
      </c>
      <c r="L4391" s="19">
        <f t="shared" si="1"/>
        <v>39166</v>
      </c>
      <c r="M4391" s="20">
        <f t="shared" si="2"/>
        <v>84407</v>
      </c>
      <c r="N4391" s="21">
        <f t="shared" si="3"/>
        <v>0.4640136482</v>
      </c>
      <c r="O4391" s="20">
        <f t="shared" si="4"/>
        <v>0.2</v>
      </c>
      <c r="P4391" s="19">
        <f t="shared" si="5"/>
        <v>7833.2</v>
      </c>
      <c r="Q4391" s="22">
        <f t="shared" si="6"/>
        <v>626.656</v>
      </c>
      <c r="R4391" s="16">
        <v>0.0803207708615666</v>
      </c>
      <c r="S4391" s="16">
        <v>0.4</v>
      </c>
      <c r="T4391" s="16">
        <v>39166.0</v>
      </c>
      <c r="U4391" s="16">
        <v>0.132497841751771</v>
      </c>
      <c r="V4391" s="16">
        <v>64867.6308756235</v>
      </c>
      <c r="W4391" s="16">
        <v>5189.41047004988</v>
      </c>
    </row>
    <row r="4392" ht="22.5" customHeight="1">
      <c r="A4392" s="2">
        <v>0.0</v>
      </c>
      <c r="B4392" s="17"/>
      <c r="C4392" s="2">
        <v>147730.0</v>
      </c>
      <c r="K4392" s="18">
        <v>16.179249586</v>
      </c>
      <c r="L4392" s="19" t="str">
        <f t="shared" si="1"/>
        <v/>
      </c>
      <c r="M4392" s="20">
        <f t="shared" si="2"/>
        <v>147730</v>
      </c>
      <c r="N4392" s="21">
        <f t="shared" si="3"/>
        <v>0</v>
      </c>
      <c r="O4392" s="20">
        <f t="shared" si="4"/>
        <v>0.2</v>
      </c>
      <c r="P4392" s="19">
        <f t="shared" si="5"/>
        <v>0</v>
      </c>
      <c r="Q4392" s="22">
        <f t="shared" si="6"/>
        <v>0</v>
      </c>
      <c r="R4392" s="16">
        <v>0.0376118488041211</v>
      </c>
      <c r="S4392" s="16">
        <v>0.4</v>
      </c>
      <c r="T4392" s="16">
        <v>0.0</v>
      </c>
      <c r="U4392" s="16">
        <v>0.0904920441512188</v>
      </c>
      <c r="V4392" s="16">
        <v>0.0</v>
      </c>
      <c r="W4392" s="16">
        <v>0.0</v>
      </c>
    </row>
    <row r="4393" ht="22.5" customHeight="1">
      <c r="A4393" s="2">
        <v>0.0</v>
      </c>
      <c r="B4393" s="17"/>
      <c r="C4393" s="2">
        <v>97634.0</v>
      </c>
      <c r="D4393" s="2" t="s">
        <v>11</v>
      </c>
      <c r="E4393" s="2">
        <v>8.0</v>
      </c>
      <c r="F4393" s="2">
        <v>0.0</v>
      </c>
      <c r="G4393" s="2">
        <v>0.0</v>
      </c>
      <c r="H4393" s="2">
        <v>177.56974031</v>
      </c>
      <c r="I4393" s="2">
        <v>1.0</v>
      </c>
      <c r="J4393" s="2">
        <v>16.0</v>
      </c>
      <c r="K4393" s="18">
        <v>40.772248428</v>
      </c>
      <c r="L4393" s="19" t="str">
        <f t="shared" si="1"/>
        <v/>
      </c>
      <c r="M4393" s="20">
        <f t="shared" si="2"/>
        <v>97634</v>
      </c>
      <c r="N4393" s="21">
        <f t="shared" si="3"/>
        <v>0</v>
      </c>
      <c r="O4393" s="20">
        <f t="shared" si="4"/>
        <v>0.2</v>
      </c>
      <c r="P4393" s="19">
        <f t="shared" si="5"/>
        <v>0</v>
      </c>
      <c r="Q4393" s="22">
        <f t="shared" si="6"/>
        <v>0</v>
      </c>
      <c r="R4393" s="16">
        <v>0.181857798014819</v>
      </c>
      <c r="S4393" s="16">
        <v>0.4</v>
      </c>
      <c r="T4393" s="16">
        <v>0.0</v>
      </c>
      <c r="U4393" s="16">
        <v>0.17639452404031</v>
      </c>
      <c r="V4393" s="16">
        <v>0.0</v>
      </c>
      <c r="W4393" s="16">
        <v>0.0</v>
      </c>
    </row>
    <row r="4394" ht="22.5" customHeight="1">
      <c r="A4394" s="2">
        <v>0.0</v>
      </c>
      <c r="B4394" s="17"/>
      <c r="C4394" s="2">
        <v>74988.0</v>
      </c>
      <c r="D4394" s="2" t="s">
        <v>13</v>
      </c>
      <c r="E4394" s="2">
        <v>2.0</v>
      </c>
      <c r="F4394" s="2">
        <v>0.0</v>
      </c>
      <c r="G4394" s="2">
        <v>0.0</v>
      </c>
      <c r="H4394" s="2">
        <v>393.51047241</v>
      </c>
      <c r="I4394" s="2">
        <v>0.0</v>
      </c>
      <c r="J4394" s="2">
        <v>23.0</v>
      </c>
      <c r="K4394" s="18">
        <v>24.050207993</v>
      </c>
      <c r="L4394" s="19" t="str">
        <f t="shared" si="1"/>
        <v/>
      </c>
      <c r="M4394" s="20">
        <f t="shared" si="2"/>
        <v>74988</v>
      </c>
      <c r="N4394" s="21">
        <f t="shared" si="3"/>
        <v>0</v>
      </c>
      <c r="O4394" s="20">
        <f t="shared" si="4"/>
        <v>0.2</v>
      </c>
      <c r="P4394" s="19">
        <f t="shared" si="5"/>
        <v>0</v>
      </c>
      <c r="Q4394" s="22">
        <f t="shared" si="6"/>
        <v>0</v>
      </c>
      <c r="R4394" s="16">
        <v>0.0437268059855307</v>
      </c>
      <c r="S4394" s="16">
        <v>0.4</v>
      </c>
      <c r="T4394" s="16">
        <v>0.0</v>
      </c>
      <c r="U4394" s="16">
        <v>0.0982201005561397</v>
      </c>
      <c r="V4394" s="16">
        <v>0.0</v>
      </c>
      <c r="W4394" s="16">
        <v>0.0</v>
      </c>
    </row>
    <row r="4395" ht="22.5" customHeight="1">
      <c r="A4395" s="2">
        <v>0.0</v>
      </c>
      <c r="B4395" s="17"/>
      <c r="C4395" s="2">
        <v>146840.0</v>
      </c>
      <c r="K4395" s="18">
        <v>14.800087156</v>
      </c>
      <c r="L4395" s="19" t="str">
        <f t="shared" si="1"/>
        <v/>
      </c>
      <c r="M4395" s="20">
        <f t="shared" si="2"/>
        <v>146840</v>
      </c>
      <c r="N4395" s="21">
        <f t="shared" si="3"/>
        <v>0</v>
      </c>
      <c r="O4395" s="20">
        <f t="shared" si="4"/>
        <v>0.2</v>
      </c>
      <c r="P4395" s="19">
        <f t="shared" si="5"/>
        <v>0</v>
      </c>
      <c r="Q4395" s="22">
        <f t="shared" si="6"/>
        <v>0</v>
      </c>
      <c r="R4395" s="16">
        <v>0.034346294842437</v>
      </c>
      <c r="S4395" s="16">
        <v>0.4</v>
      </c>
      <c r="T4395" s="16">
        <v>0.0</v>
      </c>
      <c r="U4395" s="16">
        <v>0.0860209624800188</v>
      </c>
      <c r="V4395" s="16">
        <v>0.0</v>
      </c>
      <c r="W4395" s="16">
        <v>0.0</v>
      </c>
    </row>
    <row r="4396" ht="22.5" customHeight="1">
      <c r="A4396" s="2">
        <v>0.0</v>
      </c>
      <c r="B4396" s="10">
        <v>132706.0</v>
      </c>
      <c r="C4396" s="2">
        <v>170396.0</v>
      </c>
      <c r="D4396" s="2" t="s">
        <v>15</v>
      </c>
      <c r="E4396" s="2">
        <v>8.0</v>
      </c>
      <c r="F4396" s="2">
        <v>0.0</v>
      </c>
      <c r="G4396" s="2">
        <v>0.0</v>
      </c>
      <c r="H4396" s="2">
        <v>147.41494905</v>
      </c>
      <c r="I4396" s="2">
        <v>0.0</v>
      </c>
      <c r="J4396" s="2">
        <v>37.0</v>
      </c>
      <c r="K4396" s="18">
        <v>19.518531863</v>
      </c>
      <c r="L4396" s="19">
        <f t="shared" si="1"/>
        <v>132706</v>
      </c>
      <c r="M4396" s="20">
        <f t="shared" si="2"/>
        <v>170396</v>
      </c>
      <c r="N4396" s="21">
        <f t="shared" si="3"/>
        <v>0.7788093617</v>
      </c>
      <c r="O4396" s="20">
        <f t="shared" si="4"/>
        <v>0.3</v>
      </c>
      <c r="P4396" s="19">
        <f t="shared" si="5"/>
        <v>39811.8</v>
      </c>
      <c r="Q4396" s="22">
        <f t="shared" si="6"/>
        <v>3184.944</v>
      </c>
      <c r="R4396" s="16">
        <v>0.0323682145649145</v>
      </c>
      <c r="S4396" s="16">
        <v>0.4</v>
      </c>
      <c r="T4396" s="16">
        <v>132706.0</v>
      </c>
      <c r="U4396" s="16">
        <v>0.08318044778441</v>
      </c>
      <c r="V4396" s="16">
        <v>137981.806295974</v>
      </c>
      <c r="W4396" s="16">
        <v>11038.5445036779</v>
      </c>
    </row>
    <row r="4397" ht="22.5" customHeight="1">
      <c r="A4397" s="2">
        <v>0.0</v>
      </c>
      <c r="B4397" s="10">
        <v>52760.0</v>
      </c>
      <c r="C4397" s="2">
        <v>81362.0</v>
      </c>
      <c r="K4397" s="18">
        <v>38.024677319</v>
      </c>
      <c r="L4397" s="19">
        <f t="shared" si="1"/>
        <v>52760</v>
      </c>
      <c r="M4397" s="20">
        <f t="shared" si="2"/>
        <v>81362</v>
      </c>
      <c r="N4397" s="21">
        <f t="shared" si="3"/>
        <v>0.648459969</v>
      </c>
      <c r="O4397" s="20">
        <f t="shared" si="4"/>
        <v>0.3</v>
      </c>
      <c r="P4397" s="19">
        <f t="shared" si="5"/>
        <v>15828</v>
      </c>
      <c r="Q4397" s="22">
        <f t="shared" si="6"/>
        <v>1266.24</v>
      </c>
      <c r="R4397" s="16">
        <v>0.148071342105463</v>
      </c>
      <c r="S4397" s="16">
        <v>0.4</v>
      </c>
      <c r="T4397" s="16">
        <v>52760.0</v>
      </c>
      <c r="U4397" s="16">
        <v>0.166978966644172</v>
      </c>
      <c r="V4397" s="16">
        <v>110122.628501831</v>
      </c>
      <c r="W4397" s="16">
        <v>8809.81028014654</v>
      </c>
    </row>
    <row r="4398" ht="22.5" customHeight="1">
      <c r="A4398" s="2">
        <v>0.0</v>
      </c>
      <c r="B4398" s="17"/>
      <c r="C4398" s="2">
        <v>57761.0</v>
      </c>
      <c r="D4398" s="2" t="s">
        <v>11</v>
      </c>
      <c r="F4398" s="2">
        <v>0.0</v>
      </c>
      <c r="G4398" s="2">
        <v>0.0</v>
      </c>
      <c r="H4398" s="2">
        <v>310.48293878</v>
      </c>
      <c r="I4398" s="2">
        <v>0.0</v>
      </c>
      <c r="J4398" s="2">
        <v>18.0</v>
      </c>
      <c r="K4398" s="18">
        <v>38.505705059</v>
      </c>
      <c r="L4398" s="19" t="str">
        <f t="shared" si="1"/>
        <v/>
      </c>
      <c r="M4398" s="20">
        <f t="shared" si="2"/>
        <v>57761</v>
      </c>
      <c r="N4398" s="21">
        <f t="shared" si="3"/>
        <v>0</v>
      </c>
      <c r="O4398" s="20">
        <f t="shared" si="4"/>
        <v>0.2</v>
      </c>
      <c r="P4398" s="19">
        <f t="shared" si="5"/>
        <v>0</v>
      </c>
      <c r="Q4398" s="22">
        <f t="shared" si="6"/>
        <v>0</v>
      </c>
      <c r="R4398" s="16">
        <v>0.0681290130643906</v>
      </c>
      <c r="S4398" s="16">
        <v>0.4</v>
      </c>
      <c r="T4398" s="16">
        <v>0.0</v>
      </c>
      <c r="U4398" s="16">
        <v>0.122870367960472</v>
      </c>
      <c r="V4398" s="16">
        <v>0.0</v>
      </c>
      <c r="W4398" s="16">
        <v>0.0</v>
      </c>
    </row>
    <row r="4399" ht="22.5" customHeight="1">
      <c r="A4399" s="2">
        <v>0.0</v>
      </c>
      <c r="B4399" s="10">
        <v>64659.0</v>
      </c>
      <c r="C4399" s="2">
        <v>96063.0</v>
      </c>
      <c r="D4399" s="2" t="s">
        <v>14</v>
      </c>
      <c r="E4399" s="2">
        <v>8.0</v>
      </c>
      <c r="F4399" s="2">
        <v>0.0</v>
      </c>
      <c r="G4399" s="2">
        <v>0.0</v>
      </c>
      <c r="H4399" s="2">
        <v>201.06828707</v>
      </c>
      <c r="I4399" s="2">
        <v>2.0</v>
      </c>
      <c r="J4399" s="2">
        <v>18.0</v>
      </c>
      <c r="K4399" s="18">
        <v>31.541822123</v>
      </c>
      <c r="L4399" s="19">
        <f t="shared" si="1"/>
        <v>64659</v>
      </c>
      <c r="M4399" s="20">
        <f t="shared" si="2"/>
        <v>96063</v>
      </c>
      <c r="N4399" s="21">
        <f t="shared" si="3"/>
        <v>0.673089535</v>
      </c>
      <c r="O4399" s="20">
        <f t="shared" si="4"/>
        <v>0.3</v>
      </c>
      <c r="P4399" s="19">
        <f t="shared" si="5"/>
        <v>19397.7</v>
      </c>
      <c r="Q4399" s="22">
        <f t="shared" si="6"/>
        <v>1551.816</v>
      </c>
      <c r="R4399" s="16">
        <v>0.0973025971272481</v>
      </c>
      <c r="S4399" s="16">
        <v>0.4</v>
      </c>
      <c r="T4399" s="16">
        <v>64659.0</v>
      </c>
      <c r="U4399" s="16">
        <v>0.14376407743778</v>
      </c>
      <c r="V4399" s="16">
        <v>116195.518538118</v>
      </c>
      <c r="W4399" s="16">
        <v>9295.64148304946</v>
      </c>
    </row>
    <row r="4400" ht="22.5" customHeight="1">
      <c r="A4400" s="2">
        <v>0.0</v>
      </c>
      <c r="B4400" s="10">
        <v>52644.0</v>
      </c>
      <c r="C4400" s="2">
        <v>96376.0</v>
      </c>
      <c r="D4400" s="2" t="s">
        <v>11</v>
      </c>
      <c r="E4400" s="2">
        <v>7.0</v>
      </c>
      <c r="F4400" s="2">
        <v>0.0</v>
      </c>
      <c r="G4400" s="2">
        <v>0.0</v>
      </c>
      <c r="H4400" s="2">
        <v>238.38014523</v>
      </c>
      <c r="I4400" s="2">
        <v>0.0</v>
      </c>
      <c r="J4400" s="2">
        <v>19.0</v>
      </c>
      <c r="K4400" s="18">
        <v>34.94670077</v>
      </c>
      <c r="L4400" s="19">
        <f t="shared" si="1"/>
        <v>52644</v>
      </c>
      <c r="M4400" s="20">
        <f t="shared" si="2"/>
        <v>96376</v>
      </c>
      <c r="N4400" s="21">
        <f t="shared" si="3"/>
        <v>0.5462355773</v>
      </c>
      <c r="O4400" s="20">
        <f t="shared" si="4"/>
        <v>0.25</v>
      </c>
      <c r="P4400" s="19">
        <f t="shared" si="5"/>
        <v>13161</v>
      </c>
      <c r="Q4400" s="22">
        <f t="shared" si="6"/>
        <v>1052.88</v>
      </c>
      <c r="R4400" s="16">
        <v>0.0790299529188802</v>
      </c>
      <c r="S4400" s="16">
        <v>0.4</v>
      </c>
      <c r="T4400" s="16">
        <v>52644.0</v>
      </c>
      <c r="U4400" s="16">
        <v>0.131545439355874</v>
      </c>
      <c r="V4400" s="16">
        <v>86563.4763681334</v>
      </c>
      <c r="W4400" s="16">
        <v>6925.07810945067</v>
      </c>
    </row>
    <row r="4401" ht="22.5" customHeight="1">
      <c r="A4401" s="2">
        <v>0.0</v>
      </c>
      <c r="B4401" s="10">
        <v>62754.0</v>
      </c>
      <c r="C4401" s="2">
        <v>101781.0</v>
      </c>
      <c r="D4401" s="2" t="s">
        <v>15</v>
      </c>
      <c r="E4401" s="2">
        <v>19.0</v>
      </c>
      <c r="F4401" s="2">
        <v>0.0</v>
      </c>
      <c r="G4401" s="2">
        <v>0.0</v>
      </c>
      <c r="H4401" s="2">
        <v>628.98194793</v>
      </c>
      <c r="I4401" s="2">
        <v>0.0</v>
      </c>
      <c r="J4401" s="2">
        <v>24.0</v>
      </c>
      <c r="K4401" s="18">
        <v>20.200302232</v>
      </c>
      <c r="L4401" s="19">
        <f t="shared" si="1"/>
        <v>62754</v>
      </c>
      <c r="M4401" s="20">
        <f t="shared" si="2"/>
        <v>101781</v>
      </c>
      <c r="N4401" s="21">
        <f t="shared" si="3"/>
        <v>0.6165590827</v>
      </c>
      <c r="O4401" s="20">
        <f t="shared" si="4"/>
        <v>0.3</v>
      </c>
      <c r="P4401" s="19">
        <f t="shared" si="5"/>
        <v>18826.2</v>
      </c>
      <c r="Q4401" s="22">
        <f t="shared" si="6"/>
        <v>1506.096</v>
      </c>
      <c r="R4401" s="16">
        <v>0.00253419599568639</v>
      </c>
      <c r="S4401" s="16">
        <v>0.4</v>
      </c>
      <c r="T4401" s="16">
        <v>62754.0</v>
      </c>
      <c r="U4401" s="16">
        <v>0.0152968144019934</v>
      </c>
      <c r="V4401" s="16">
        <v>11999.2036372837</v>
      </c>
      <c r="W4401" s="16">
        <v>959.936290982697</v>
      </c>
    </row>
    <row r="4402" ht="22.5" customHeight="1">
      <c r="A4402" s="2">
        <v>1.0</v>
      </c>
      <c r="B4402" s="10">
        <v>129697.0</v>
      </c>
      <c r="C4402" s="2">
        <v>167475.0</v>
      </c>
      <c r="D4402" s="2" t="s">
        <v>15</v>
      </c>
      <c r="E4402" s="2">
        <v>5.0</v>
      </c>
      <c r="F4402" s="2">
        <v>0.0</v>
      </c>
      <c r="G4402" s="2">
        <v>1.0</v>
      </c>
      <c r="H4402" s="2">
        <v>202.60380291</v>
      </c>
      <c r="I4402" s="2">
        <v>1.0</v>
      </c>
      <c r="J4402" s="2">
        <v>18.0</v>
      </c>
      <c r="K4402" s="18">
        <v>22.043933842</v>
      </c>
      <c r="L4402" s="19">
        <f t="shared" si="1"/>
        <v>129697</v>
      </c>
      <c r="M4402" s="20">
        <f t="shared" si="2"/>
        <v>167475</v>
      </c>
      <c r="N4402" s="21">
        <f t="shared" si="3"/>
        <v>0.7744260337</v>
      </c>
      <c r="O4402" s="20">
        <f t="shared" si="4"/>
        <v>0.3</v>
      </c>
      <c r="P4402" s="19">
        <f t="shared" si="5"/>
        <v>38909.1</v>
      </c>
      <c r="Q4402" s="22">
        <f t="shared" si="6"/>
        <v>3112.728</v>
      </c>
      <c r="R4402" s="16">
        <v>0.102020049144171</v>
      </c>
      <c r="S4402" s="16">
        <v>0.4</v>
      </c>
      <c r="T4402" s="16">
        <v>129697.0</v>
      </c>
      <c r="U4402" s="16">
        <v>0.146521067800881</v>
      </c>
      <c r="V4402" s="16">
        <v>237541.786632135</v>
      </c>
      <c r="W4402" s="16">
        <v>19003.3429305708</v>
      </c>
    </row>
    <row r="4403" ht="22.5" customHeight="1">
      <c r="A4403" s="2">
        <v>0.0</v>
      </c>
      <c r="B4403" s="17"/>
      <c r="C4403" s="2">
        <v>148018.0</v>
      </c>
      <c r="K4403" s="18">
        <v>15.938057792</v>
      </c>
      <c r="L4403" s="19" t="str">
        <f t="shared" si="1"/>
        <v/>
      </c>
      <c r="M4403" s="20">
        <f t="shared" si="2"/>
        <v>148018</v>
      </c>
      <c r="N4403" s="21">
        <f t="shared" si="3"/>
        <v>0</v>
      </c>
      <c r="O4403" s="20">
        <f t="shared" si="4"/>
        <v>0.2</v>
      </c>
      <c r="P4403" s="19">
        <f t="shared" si="5"/>
        <v>0</v>
      </c>
      <c r="Q4403" s="22">
        <f t="shared" si="6"/>
        <v>0</v>
      </c>
      <c r="R4403" s="16">
        <v>0.0370199814620959</v>
      </c>
      <c r="S4403" s="16">
        <v>0.4</v>
      </c>
      <c r="T4403" s="16">
        <v>0.0</v>
      </c>
      <c r="U4403" s="16">
        <v>0.0897007711386386</v>
      </c>
      <c r="V4403" s="16">
        <v>0.0</v>
      </c>
      <c r="W4403" s="16">
        <v>0.0</v>
      </c>
    </row>
    <row r="4404" ht="22.5" customHeight="1">
      <c r="A4404" s="2">
        <v>0.0</v>
      </c>
      <c r="B4404" s="10">
        <v>191970.0</v>
      </c>
      <c r="C4404" s="2">
        <v>232998.0</v>
      </c>
      <c r="D4404" s="2" t="s">
        <v>15</v>
      </c>
      <c r="E4404" s="2">
        <v>3.0</v>
      </c>
      <c r="F4404" s="2">
        <v>0.0</v>
      </c>
      <c r="G4404" s="2">
        <v>0.0</v>
      </c>
      <c r="H4404" s="2">
        <v>301.13845241</v>
      </c>
      <c r="I4404" s="2">
        <v>0.0</v>
      </c>
      <c r="J4404" s="2">
        <v>27.0</v>
      </c>
      <c r="K4404" s="18">
        <v>36.788469564</v>
      </c>
      <c r="L4404" s="19">
        <f t="shared" si="1"/>
        <v>191970</v>
      </c>
      <c r="M4404" s="20">
        <f t="shared" si="2"/>
        <v>232998</v>
      </c>
      <c r="N4404" s="21">
        <f t="shared" si="3"/>
        <v>0.8239126516</v>
      </c>
      <c r="O4404" s="20">
        <f t="shared" si="4"/>
        <v>0.45</v>
      </c>
      <c r="P4404" s="19">
        <f t="shared" si="5"/>
        <v>86386.5</v>
      </c>
      <c r="Q4404" s="22">
        <f t="shared" si="6"/>
        <v>6910.92</v>
      </c>
      <c r="R4404" s="16">
        <v>0.0540002739519268</v>
      </c>
      <c r="S4404" s="16">
        <v>0.4</v>
      </c>
      <c r="T4404" s="16">
        <v>191970.0</v>
      </c>
      <c r="U4404" s="16">
        <v>0.109642860106297</v>
      </c>
      <c r="V4404" s="16">
        <v>263101.748182573</v>
      </c>
      <c r="W4404" s="16">
        <v>21048.1398546058</v>
      </c>
    </row>
    <row r="4405" ht="22.5" customHeight="1">
      <c r="A4405" s="2">
        <v>0.0</v>
      </c>
      <c r="B4405" s="10">
        <v>64803.0</v>
      </c>
      <c r="C4405" s="2">
        <v>92258.0</v>
      </c>
      <c r="D4405" s="2" t="s">
        <v>11</v>
      </c>
      <c r="E4405" s="2">
        <v>3.0</v>
      </c>
      <c r="F4405" s="2">
        <v>1.0</v>
      </c>
      <c r="G4405" s="2">
        <v>0.0</v>
      </c>
      <c r="H4405" s="2">
        <v>84.925881368</v>
      </c>
      <c r="I4405" s="2">
        <v>2.0</v>
      </c>
      <c r="J4405" s="2">
        <v>29.0</v>
      </c>
      <c r="K4405" s="18">
        <v>33.68409323</v>
      </c>
      <c r="L4405" s="19">
        <f t="shared" si="1"/>
        <v>64803</v>
      </c>
      <c r="M4405" s="20">
        <f t="shared" si="2"/>
        <v>92258</v>
      </c>
      <c r="N4405" s="21">
        <f t="shared" si="3"/>
        <v>0.7024106311</v>
      </c>
      <c r="O4405" s="20">
        <f t="shared" si="4"/>
        <v>0.3</v>
      </c>
      <c r="P4405" s="19">
        <f t="shared" si="5"/>
        <v>19440.9</v>
      </c>
      <c r="Q4405" s="22">
        <f t="shared" si="6"/>
        <v>1555.272</v>
      </c>
      <c r="R4405" s="16">
        <v>0.271943867441041</v>
      </c>
      <c r="S4405" s="16">
        <v>0.4</v>
      </c>
      <c r="T4405" s="16">
        <v>64803.0</v>
      </c>
      <c r="U4405" s="16">
        <v>0.186766278759514</v>
      </c>
      <c r="V4405" s="16">
        <v>151287.68953066</v>
      </c>
      <c r="W4405" s="16">
        <v>12103.0151624528</v>
      </c>
    </row>
    <row r="4406" ht="22.5" customHeight="1">
      <c r="A4406" s="2">
        <v>0.0</v>
      </c>
      <c r="B4406" s="10">
        <v>90702.0</v>
      </c>
      <c r="C4406" s="2">
        <v>115355.0</v>
      </c>
      <c r="D4406" s="2" t="s">
        <v>14</v>
      </c>
      <c r="E4406" s="2">
        <v>24.0</v>
      </c>
      <c r="G4406" s="2">
        <v>0.0</v>
      </c>
      <c r="H4406" s="2">
        <v>308.85054</v>
      </c>
      <c r="I4406" s="2">
        <v>1.0</v>
      </c>
      <c r="J4406" s="2">
        <v>42.0</v>
      </c>
      <c r="K4406" s="18">
        <v>38.793334326</v>
      </c>
      <c r="L4406" s="19">
        <f t="shared" si="1"/>
        <v>90702</v>
      </c>
      <c r="M4406" s="20">
        <f t="shared" si="2"/>
        <v>115355</v>
      </c>
      <c r="N4406" s="21">
        <f t="shared" si="3"/>
        <v>0.7862858134</v>
      </c>
      <c r="O4406" s="20">
        <f t="shared" si="4"/>
        <v>0.3</v>
      </c>
      <c r="P4406" s="19">
        <f t="shared" si="5"/>
        <v>27210.6</v>
      </c>
      <c r="Q4406" s="22">
        <f t="shared" si="6"/>
        <v>2176.848</v>
      </c>
      <c r="R4406" s="16">
        <v>0.0406443735607335</v>
      </c>
      <c r="S4406" s="16">
        <v>0.4</v>
      </c>
      <c r="T4406" s="16">
        <v>90702.0</v>
      </c>
      <c r="U4406" s="16">
        <v>0.0944226040588154</v>
      </c>
      <c r="V4406" s="16">
        <v>107053.987916783</v>
      </c>
      <c r="W4406" s="16">
        <v>8564.31903334267</v>
      </c>
    </row>
    <row r="4407" ht="22.5" customHeight="1">
      <c r="A4407" s="2">
        <v>0.0</v>
      </c>
      <c r="B4407" s="10">
        <v>70497.0</v>
      </c>
      <c r="C4407" s="2">
        <v>103855.0</v>
      </c>
      <c r="D4407" s="2" t="s">
        <v>14</v>
      </c>
      <c r="E4407" s="2">
        <v>13.0</v>
      </c>
      <c r="F4407" s="2">
        <v>0.0</v>
      </c>
      <c r="G4407" s="2">
        <v>0.0</v>
      </c>
      <c r="H4407" s="2">
        <v>149.98961042</v>
      </c>
      <c r="I4407" s="2">
        <v>0.0</v>
      </c>
      <c r="J4407" s="2">
        <v>27.0</v>
      </c>
      <c r="K4407" s="18">
        <v>33.76898573</v>
      </c>
      <c r="L4407" s="19">
        <f t="shared" si="1"/>
        <v>70497</v>
      </c>
      <c r="M4407" s="20">
        <f t="shared" si="2"/>
        <v>103855</v>
      </c>
      <c r="N4407" s="21">
        <f t="shared" si="3"/>
        <v>0.6788021761</v>
      </c>
      <c r="O4407" s="20">
        <f t="shared" si="4"/>
        <v>0.3</v>
      </c>
      <c r="P4407" s="19">
        <f t="shared" si="5"/>
        <v>21149.1</v>
      </c>
      <c r="Q4407" s="22">
        <f t="shared" si="6"/>
        <v>1691.928</v>
      </c>
      <c r="R4407" s="16">
        <v>0.0928826565191236</v>
      </c>
      <c r="S4407" s="16">
        <v>0.4</v>
      </c>
      <c r="T4407" s="16">
        <v>70497.0</v>
      </c>
      <c r="U4407" s="16">
        <v>0.141042614218711</v>
      </c>
      <c r="V4407" s="16">
        <v>124288.514682206</v>
      </c>
      <c r="W4407" s="16">
        <v>9943.08117457649</v>
      </c>
    </row>
    <row r="4408" ht="22.5" customHeight="1">
      <c r="A4408" s="2">
        <v>0.0</v>
      </c>
      <c r="B4408" s="10">
        <v>41279.0</v>
      </c>
      <c r="C4408" s="2">
        <v>59993.0</v>
      </c>
      <c r="D4408" s="2" t="s">
        <v>11</v>
      </c>
      <c r="E4408" s="2">
        <v>0.0</v>
      </c>
      <c r="F4408" s="2">
        <v>0.0</v>
      </c>
      <c r="G4408" s="2">
        <v>0.0</v>
      </c>
      <c r="H4408" s="2">
        <v>111.23759721</v>
      </c>
      <c r="I4408" s="2">
        <v>0.0</v>
      </c>
      <c r="J4408" s="2">
        <v>17.0</v>
      </c>
      <c r="K4408" s="18">
        <v>20.929729402</v>
      </c>
      <c r="L4408" s="19">
        <f t="shared" si="1"/>
        <v>41279</v>
      </c>
      <c r="M4408" s="20">
        <f t="shared" si="2"/>
        <v>59993</v>
      </c>
      <c r="N4408" s="21">
        <f t="shared" si="3"/>
        <v>0.6880636074</v>
      </c>
      <c r="O4408" s="20">
        <f t="shared" si="4"/>
        <v>0.3</v>
      </c>
      <c r="P4408" s="19">
        <f t="shared" si="5"/>
        <v>12383.7</v>
      </c>
      <c r="Q4408" s="22">
        <f t="shared" si="6"/>
        <v>990.696</v>
      </c>
      <c r="R4408" s="16">
        <v>0.0712444533563125</v>
      </c>
      <c r="S4408" s="16">
        <v>0.4</v>
      </c>
      <c r="T4408" s="16">
        <v>41279.0</v>
      </c>
      <c r="U4408" s="16">
        <v>0.125471187133377</v>
      </c>
      <c r="V4408" s="16">
        <v>64741.5641709836</v>
      </c>
      <c r="W4408" s="16">
        <v>5179.32513367869</v>
      </c>
    </row>
    <row r="4409" ht="22.5" customHeight="1">
      <c r="A4409" s="2">
        <v>0.0</v>
      </c>
      <c r="B4409" s="10">
        <v>18059.0</v>
      </c>
      <c r="C4409" s="2">
        <v>57109.0</v>
      </c>
      <c r="D4409" s="2" t="s">
        <v>11</v>
      </c>
      <c r="E4409" s="2">
        <v>26.0</v>
      </c>
      <c r="F4409" s="2">
        <v>0.0</v>
      </c>
      <c r="G4409" s="2">
        <v>1.0</v>
      </c>
      <c r="H4409" s="2">
        <v>213.03628478</v>
      </c>
      <c r="I4409" s="2">
        <v>0.0</v>
      </c>
      <c r="J4409" s="2">
        <v>24.0</v>
      </c>
      <c r="K4409" s="18">
        <v>25.547010323</v>
      </c>
      <c r="L4409" s="19">
        <f t="shared" si="1"/>
        <v>18059</v>
      </c>
      <c r="M4409" s="20">
        <f t="shared" si="2"/>
        <v>57109</v>
      </c>
      <c r="N4409" s="21">
        <f t="shared" si="3"/>
        <v>0.3162198603</v>
      </c>
      <c r="O4409" s="20">
        <f t="shared" si="4"/>
        <v>0.2</v>
      </c>
      <c r="P4409" s="19">
        <f t="shared" si="5"/>
        <v>3611.8</v>
      </c>
      <c r="Q4409" s="22">
        <f t="shared" si="6"/>
        <v>288.944</v>
      </c>
      <c r="R4409" s="16">
        <v>0.0828181315675424</v>
      </c>
      <c r="S4409" s="16">
        <v>0.4</v>
      </c>
      <c r="T4409" s="16">
        <v>18059.0</v>
      </c>
      <c r="U4409" s="16">
        <v>0.13429905457226</v>
      </c>
      <c r="V4409" s="16">
        <v>30316.3328315057</v>
      </c>
      <c r="W4409" s="16">
        <v>2425.30662652045</v>
      </c>
    </row>
    <row r="4410" ht="22.5" customHeight="1">
      <c r="A4410" s="2">
        <v>0.0</v>
      </c>
      <c r="B4410" s="10">
        <v>95321.0</v>
      </c>
      <c r="C4410" s="2">
        <v>123082.0</v>
      </c>
      <c r="D4410" s="2" t="s">
        <v>16</v>
      </c>
      <c r="E4410" s="2">
        <v>3.0</v>
      </c>
      <c r="F4410" s="2">
        <v>0.0</v>
      </c>
      <c r="G4410" s="2">
        <v>0.0</v>
      </c>
      <c r="H4410" s="2">
        <v>205.44151908</v>
      </c>
      <c r="I4410" s="2">
        <v>2.0</v>
      </c>
      <c r="J4410" s="2">
        <v>26.0</v>
      </c>
      <c r="K4410" s="18">
        <v>34.05349114</v>
      </c>
      <c r="L4410" s="19">
        <f t="shared" si="1"/>
        <v>95321</v>
      </c>
      <c r="M4410" s="20">
        <f t="shared" si="2"/>
        <v>123082</v>
      </c>
      <c r="N4410" s="21">
        <f t="shared" si="3"/>
        <v>0.7744511789</v>
      </c>
      <c r="O4410" s="20">
        <f t="shared" si="4"/>
        <v>0.3</v>
      </c>
      <c r="P4410" s="19">
        <f t="shared" si="5"/>
        <v>28596.3</v>
      </c>
      <c r="Q4410" s="22">
        <f t="shared" si="6"/>
        <v>2287.704</v>
      </c>
      <c r="R4410" s="16">
        <v>0.166905808268067</v>
      </c>
      <c r="S4410" s="16">
        <v>0.4</v>
      </c>
      <c r="T4410" s="16">
        <v>95321.0</v>
      </c>
      <c r="U4410" s="16">
        <v>0.172701475018034</v>
      </c>
      <c r="V4410" s="16">
        <v>205775.966252425</v>
      </c>
      <c r="W4410" s="16">
        <v>16462.077300194</v>
      </c>
    </row>
    <row r="4411" ht="22.5" customHeight="1">
      <c r="A4411" s="2">
        <v>0.0</v>
      </c>
      <c r="B4411" s="17"/>
      <c r="C4411" s="2">
        <v>81255.0</v>
      </c>
      <c r="D4411" s="2" t="s">
        <v>13</v>
      </c>
      <c r="E4411" s="2">
        <v>3.0</v>
      </c>
      <c r="F4411" s="2">
        <v>0.0</v>
      </c>
      <c r="G4411" s="2">
        <v>0.0</v>
      </c>
      <c r="H4411" s="2">
        <v>405.86784833</v>
      </c>
      <c r="I4411" s="2">
        <v>0.0</v>
      </c>
      <c r="J4411" s="2">
        <v>22.0</v>
      </c>
      <c r="K4411" s="18">
        <v>23.542129915</v>
      </c>
      <c r="L4411" s="19" t="str">
        <f t="shared" si="1"/>
        <v/>
      </c>
      <c r="M4411" s="20">
        <f t="shared" si="2"/>
        <v>81255</v>
      </c>
      <c r="N4411" s="21">
        <f t="shared" si="3"/>
        <v>0</v>
      </c>
      <c r="O4411" s="20">
        <f t="shared" si="4"/>
        <v>0.2</v>
      </c>
      <c r="P4411" s="19">
        <f t="shared" si="5"/>
        <v>0</v>
      </c>
      <c r="Q4411" s="22">
        <f t="shared" si="6"/>
        <v>0</v>
      </c>
      <c r="R4411" s="16">
        <v>0.0400489300975177</v>
      </c>
      <c r="S4411" s="16">
        <v>0.4</v>
      </c>
      <c r="T4411" s="16">
        <v>0.0</v>
      </c>
      <c r="U4411" s="16">
        <v>0.0936666323388575</v>
      </c>
      <c r="V4411" s="16">
        <v>0.0</v>
      </c>
      <c r="W4411" s="16">
        <v>0.0</v>
      </c>
    </row>
    <row r="4412" ht="22.5" customHeight="1">
      <c r="A4412" s="2">
        <v>0.0</v>
      </c>
      <c r="B4412" s="10">
        <v>64350.0</v>
      </c>
      <c r="C4412" s="2">
        <v>93126.0</v>
      </c>
      <c r="D4412" s="2" t="s">
        <v>12</v>
      </c>
      <c r="E4412" s="2">
        <v>6.0</v>
      </c>
      <c r="H4412" s="2">
        <v>181.82604634</v>
      </c>
      <c r="J4412" s="2">
        <v>16.0</v>
      </c>
      <c r="K4412" s="18">
        <v>39.391352107</v>
      </c>
      <c r="L4412" s="19">
        <f t="shared" si="1"/>
        <v>64350</v>
      </c>
      <c r="M4412" s="20">
        <f t="shared" si="2"/>
        <v>93126</v>
      </c>
      <c r="N4412" s="21">
        <f t="shared" si="3"/>
        <v>0.6909992913</v>
      </c>
      <c r="O4412" s="20">
        <f t="shared" si="4"/>
        <v>0.3</v>
      </c>
      <c r="P4412" s="19">
        <f t="shared" si="5"/>
        <v>19305</v>
      </c>
      <c r="Q4412" s="22">
        <f t="shared" si="6"/>
        <v>1544.4</v>
      </c>
      <c r="R4412" s="16">
        <v>0.0885633873636544</v>
      </c>
      <c r="S4412" s="16">
        <v>0.4</v>
      </c>
      <c r="T4412" s="16">
        <v>64350.0</v>
      </c>
      <c r="U4412" s="16">
        <v>0.138245570618056</v>
      </c>
      <c r="V4412" s="16">
        <v>111201.280865899</v>
      </c>
      <c r="W4412" s="16">
        <v>8896.10246927196</v>
      </c>
    </row>
    <row r="4413" ht="22.5" customHeight="1">
      <c r="A4413" s="2">
        <v>0.0</v>
      </c>
      <c r="B4413" s="10">
        <v>59702.0</v>
      </c>
      <c r="C4413" s="2">
        <v>97591.0</v>
      </c>
      <c r="D4413" s="2" t="s">
        <v>15</v>
      </c>
      <c r="E4413" s="2">
        <v>16.0</v>
      </c>
      <c r="F4413" s="2">
        <v>0.0</v>
      </c>
      <c r="G4413" s="2">
        <v>0.0</v>
      </c>
      <c r="H4413" s="2">
        <v>627.66207954</v>
      </c>
      <c r="I4413" s="2">
        <v>0.0</v>
      </c>
      <c r="J4413" s="2">
        <v>24.0</v>
      </c>
      <c r="K4413" s="18">
        <v>22.118852085</v>
      </c>
      <c r="L4413" s="19">
        <f t="shared" si="1"/>
        <v>59702</v>
      </c>
      <c r="M4413" s="20">
        <f t="shared" si="2"/>
        <v>97591</v>
      </c>
      <c r="N4413" s="21">
        <f t="shared" si="3"/>
        <v>0.6117572317</v>
      </c>
      <c r="O4413" s="20">
        <f t="shared" si="4"/>
        <v>0.3</v>
      </c>
      <c r="P4413" s="19">
        <f t="shared" si="5"/>
        <v>17910.6</v>
      </c>
      <c r="Q4413" s="22">
        <f t="shared" si="6"/>
        <v>1432.848</v>
      </c>
      <c r="R4413" s="16">
        <v>0.00297089533941719</v>
      </c>
      <c r="S4413" s="16">
        <v>0.4</v>
      </c>
      <c r="T4413" s="16">
        <v>59702.0</v>
      </c>
      <c r="U4413" s="16">
        <v>0.0171825259899959</v>
      </c>
      <c r="V4413" s="16">
        <v>12822.8895831842</v>
      </c>
      <c r="W4413" s="16">
        <v>1025.83116665473</v>
      </c>
    </row>
    <row r="4414" ht="22.5" customHeight="1">
      <c r="A4414" s="2">
        <v>0.0</v>
      </c>
      <c r="B4414" s="10">
        <v>136032.0</v>
      </c>
      <c r="C4414" s="2">
        <v>180899.0</v>
      </c>
      <c r="D4414" s="2" t="s">
        <v>15</v>
      </c>
      <c r="E4414" s="2">
        <v>21.0</v>
      </c>
      <c r="F4414" s="2">
        <v>0.0</v>
      </c>
      <c r="G4414" s="2">
        <v>0.0</v>
      </c>
      <c r="H4414" s="2">
        <v>240.34747113</v>
      </c>
      <c r="I4414" s="2">
        <v>0.0</v>
      </c>
      <c r="J4414" s="2">
        <v>24.0</v>
      </c>
      <c r="K4414" s="18">
        <v>41.596747473</v>
      </c>
      <c r="L4414" s="19">
        <f t="shared" si="1"/>
        <v>136032</v>
      </c>
      <c r="M4414" s="20">
        <f t="shared" si="2"/>
        <v>180899</v>
      </c>
      <c r="N4414" s="21">
        <f t="shared" si="3"/>
        <v>0.7519776229</v>
      </c>
      <c r="O4414" s="20">
        <f t="shared" si="4"/>
        <v>0.3</v>
      </c>
      <c r="P4414" s="19">
        <f t="shared" si="5"/>
        <v>40809.6</v>
      </c>
      <c r="Q4414" s="22">
        <f t="shared" si="6"/>
        <v>3264.768</v>
      </c>
      <c r="R4414" s="16">
        <v>0.0970813236320197</v>
      </c>
      <c r="S4414" s="16">
        <v>0.4</v>
      </c>
      <c r="T4414" s="16">
        <v>136032.0</v>
      </c>
      <c r="U4414" s="16">
        <v>0.143631087483964</v>
      </c>
      <c r="V4414" s="16">
        <v>244230.301157732</v>
      </c>
      <c r="W4414" s="16">
        <v>19538.4240926186</v>
      </c>
    </row>
    <row r="4415" ht="22.5" customHeight="1">
      <c r="A4415" s="2">
        <v>0.0</v>
      </c>
      <c r="B4415" s="10">
        <v>61067.0</v>
      </c>
      <c r="C4415" s="2">
        <v>96306.0</v>
      </c>
      <c r="D4415" s="2" t="s">
        <v>11</v>
      </c>
      <c r="E4415" s="2">
        <v>5.0</v>
      </c>
      <c r="F4415" s="2">
        <v>0.0</v>
      </c>
      <c r="G4415" s="2">
        <v>0.0</v>
      </c>
      <c r="H4415" s="2">
        <v>228.898609</v>
      </c>
      <c r="I4415" s="2">
        <v>1.0</v>
      </c>
      <c r="J4415" s="2">
        <v>20.0</v>
      </c>
      <c r="K4415" s="18">
        <v>36.134959463</v>
      </c>
      <c r="L4415" s="19">
        <f t="shared" si="1"/>
        <v>61067</v>
      </c>
      <c r="M4415" s="20">
        <f t="shared" si="2"/>
        <v>96306</v>
      </c>
      <c r="N4415" s="21">
        <f t="shared" si="3"/>
        <v>0.6340934106</v>
      </c>
      <c r="O4415" s="20">
        <f t="shared" si="4"/>
        <v>0.3</v>
      </c>
      <c r="P4415" s="19">
        <f t="shared" si="5"/>
        <v>18320.1</v>
      </c>
      <c r="Q4415" s="22">
        <f t="shared" si="6"/>
        <v>1465.608</v>
      </c>
      <c r="R4415" s="16">
        <v>0.10019144702398</v>
      </c>
      <c r="S4415" s="16">
        <v>0.4</v>
      </c>
      <c r="T4415" s="16">
        <v>61067.0</v>
      </c>
      <c r="U4415" s="16">
        <v>0.145469898606649</v>
      </c>
      <c r="V4415" s="16">
        <v>111042.628727653</v>
      </c>
      <c r="W4415" s="16">
        <v>8883.41029821226</v>
      </c>
    </row>
    <row r="4416" ht="22.5" customHeight="1">
      <c r="A4416" s="2">
        <v>1.0</v>
      </c>
      <c r="B4416" s="10">
        <v>67312.0</v>
      </c>
      <c r="C4416" s="2">
        <v>95000.0</v>
      </c>
      <c r="D4416" s="2" t="s">
        <v>14</v>
      </c>
      <c r="E4416" s="2">
        <v>3.9</v>
      </c>
      <c r="F4416" s="2">
        <v>0.0</v>
      </c>
      <c r="G4416" s="2">
        <v>2.0</v>
      </c>
      <c r="H4416" s="2">
        <v>122.76666667</v>
      </c>
      <c r="I4416" s="2">
        <v>0.0</v>
      </c>
      <c r="J4416" s="2">
        <v>32.0</v>
      </c>
      <c r="K4416" s="11"/>
      <c r="L4416" s="12">
        <f t="shared" si="1"/>
        <v>67312</v>
      </c>
      <c r="M4416" s="13">
        <f t="shared" si="2"/>
        <v>95000</v>
      </c>
      <c r="N4416" s="14">
        <f t="shared" si="3"/>
        <v>0.7085473684</v>
      </c>
      <c r="O4416" s="13">
        <f t="shared" si="4"/>
        <v>0.3</v>
      </c>
      <c r="P4416" s="12">
        <f t="shared" si="5"/>
        <v>20193.6</v>
      </c>
      <c r="Q4416" s="15">
        <f t="shared" si="6"/>
        <v>1615.488</v>
      </c>
      <c r="R4416" s="16">
        <v>0.373066984636151</v>
      </c>
      <c r="S4416" s="16">
        <v>0.4</v>
      </c>
      <c r="T4416" s="16">
        <v>67312.0</v>
      </c>
      <c r="U4416" s="16">
        <v>0.182046528854065</v>
      </c>
      <c r="V4416" s="16">
        <v>153173.94937781</v>
      </c>
      <c r="W4416" s="16">
        <v>12253.9159502248</v>
      </c>
    </row>
    <row r="4417" ht="22.5" customHeight="1">
      <c r="A4417" s="2">
        <v>0.0</v>
      </c>
      <c r="B4417" s="10">
        <v>65017.0</v>
      </c>
      <c r="C4417" s="2">
        <v>88066.0</v>
      </c>
      <c r="D4417" s="2" t="s">
        <v>11</v>
      </c>
      <c r="E4417" s="2">
        <v>3.0</v>
      </c>
      <c r="F4417" s="2">
        <v>0.0</v>
      </c>
      <c r="G4417" s="2">
        <v>0.0</v>
      </c>
      <c r="H4417" s="2">
        <v>93.552927533</v>
      </c>
      <c r="I4417" s="2">
        <v>1.0</v>
      </c>
      <c r="J4417" s="2">
        <v>29.0</v>
      </c>
      <c r="K4417" s="18">
        <v>32.011079376</v>
      </c>
      <c r="L4417" s="19">
        <f t="shared" si="1"/>
        <v>65017</v>
      </c>
      <c r="M4417" s="20">
        <f t="shared" si="2"/>
        <v>88066</v>
      </c>
      <c r="N4417" s="21">
        <f t="shared" si="3"/>
        <v>0.7382758386</v>
      </c>
      <c r="O4417" s="20">
        <f t="shared" si="4"/>
        <v>0.3</v>
      </c>
      <c r="P4417" s="19">
        <f t="shared" si="5"/>
        <v>19505.1</v>
      </c>
      <c r="Q4417" s="22">
        <f t="shared" si="6"/>
        <v>1560.408</v>
      </c>
      <c r="R4417" s="16">
        <v>0.133629887416104</v>
      </c>
      <c r="S4417" s="16">
        <v>0.4</v>
      </c>
      <c r="T4417" s="16">
        <v>65017.0</v>
      </c>
      <c r="U4417" s="16">
        <v>0.161661137945372</v>
      </c>
      <c r="V4417" s="16">
        <v>131384.027572428</v>
      </c>
      <c r="W4417" s="16">
        <v>10510.7222057942</v>
      </c>
    </row>
    <row r="4418" ht="22.5" customHeight="1">
      <c r="A4418" s="2">
        <v>0.0</v>
      </c>
      <c r="B4418" s="10">
        <v>107241.0</v>
      </c>
      <c r="C4418" s="2">
        <v>138883.0</v>
      </c>
      <c r="D4418" s="2" t="s">
        <v>14</v>
      </c>
      <c r="E4418" s="2">
        <v>9.0</v>
      </c>
      <c r="F4418" s="2">
        <v>1.0</v>
      </c>
      <c r="G4418" s="2">
        <v>0.0</v>
      </c>
      <c r="H4418" s="2">
        <v>201.7857441</v>
      </c>
      <c r="I4418" s="2">
        <v>5.0</v>
      </c>
      <c r="J4418" s="2">
        <v>18.0</v>
      </c>
      <c r="K4418" s="18">
        <v>41.140752079</v>
      </c>
      <c r="L4418" s="19">
        <f t="shared" si="1"/>
        <v>107241</v>
      </c>
      <c r="M4418" s="20">
        <f t="shared" si="2"/>
        <v>138883</v>
      </c>
      <c r="N4418" s="21">
        <f t="shared" si="3"/>
        <v>0.7721679399</v>
      </c>
      <c r="O4418" s="20">
        <f t="shared" si="4"/>
        <v>0.3</v>
      </c>
      <c r="P4418" s="19">
        <f t="shared" si="5"/>
        <v>32172.3</v>
      </c>
      <c r="Q4418" s="22">
        <f t="shared" si="6"/>
        <v>2573.784</v>
      </c>
      <c r="R4418" s="16">
        <v>0.354618319612266</v>
      </c>
      <c r="S4418" s="16">
        <v>0.4</v>
      </c>
      <c r="T4418" s="16">
        <v>107241.0</v>
      </c>
      <c r="U4418" s="16">
        <v>0.183857305624637</v>
      </c>
      <c r="V4418" s="16">
        <v>246463.016406146</v>
      </c>
      <c r="W4418" s="16">
        <v>19717.0413124917</v>
      </c>
    </row>
    <row r="4419" ht="22.5" customHeight="1">
      <c r="A4419" s="2">
        <v>1.0</v>
      </c>
      <c r="B4419" s="10">
        <v>161754.0</v>
      </c>
      <c r="C4419" s="2">
        <v>193666.0</v>
      </c>
      <c r="D4419" s="2" t="s">
        <v>14</v>
      </c>
      <c r="E4419" s="2">
        <v>2.0</v>
      </c>
      <c r="F4419" s="2">
        <v>0.0</v>
      </c>
      <c r="G4419" s="2">
        <v>0.0</v>
      </c>
      <c r="H4419" s="2">
        <v>260.25108099</v>
      </c>
      <c r="I4419" s="2">
        <v>0.0</v>
      </c>
      <c r="J4419" s="2">
        <v>27.0</v>
      </c>
      <c r="K4419" s="18">
        <v>30.278929391</v>
      </c>
      <c r="L4419" s="19">
        <f t="shared" si="1"/>
        <v>161754</v>
      </c>
      <c r="M4419" s="20">
        <f t="shared" si="2"/>
        <v>193666</v>
      </c>
      <c r="N4419" s="21">
        <f t="shared" si="3"/>
        <v>0.8352214638</v>
      </c>
      <c r="O4419" s="20">
        <f t="shared" si="4"/>
        <v>0.45</v>
      </c>
      <c r="P4419" s="19">
        <f t="shared" si="5"/>
        <v>72789.3</v>
      </c>
      <c r="Q4419" s="22">
        <f t="shared" si="6"/>
        <v>5823.144</v>
      </c>
      <c r="R4419" s="16">
        <v>0.0433663695988538</v>
      </c>
      <c r="S4419" s="16">
        <v>0.4</v>
      </c>
      <c r="T4419" s="16">
        <v>161754.0</v>
      </c>
      <c r="U4419" s="16">
        <v>0.0977857573585579</v>
      </c>
      <c r="V4419" s="16">
        <v>197715.467447202</v>
      </c>
      <c r="W4419" s="16">
        <v>15817.2373957761</v>
      </c>
    </row>
    <row r="4420" ht="22.5" customHeight="1">
      <c r="A4420" s="2">
        <v>0.0</v>
      </c>
      <c r="B4420" s="10">
        <v>28217.0</v>
      </c>
      <c r="C4420" s="2">
        <v>52804.0</v>
      </c>
      <c r="D4420" s="2" t="s">
        <v>11</v>
      </c>
      <c r="E4420" s="2">
        <v>14.0</v>
      </c>
      <c r="F4420" s="2">
        <v>0.0</v>
      </c>
      <c r="G4420" s="2">
        <v>0.0</v>
      </c>
      <c r="H4420" s="2">
        <v>109.36568457</v>
      </c>
      <c r="I4420" s="2">
        <v>1.0</v>
      </c>
      <c r="J4420" s="2">
        <v>25.0</v>
      </c>
      <c r="K4420" s="18">
        <v>30.587728164</v>
      </c>
      <c r="L4420" s="19">
        <f t="shared" si="1"/>
        <v>28217</v>
      </c>
      <c r="M4420" s="20">
        <f t="shared" si="2"/>
        <v>52804</v>
      </c>
      <c r="N4420" s="21">
        <f t="shared" si="3"/>
        <v>0.534372396</v>
      </c>
      <c r="O4420" s="20">
        <f t="shared" si="4"/>
        <v>0.25</v>
      </c>
      <c r="P4420" s="19">
        <f t="shared" si="5"/>
        <v>7054.25</v>
      </c>
      <c r="Q4420" s="22">
        <f t="shared" si="6"/>
        <v>564.34</v>
      </c>
      <c r="R4420" s="16">
        <v>0.114691087635612</v>
      </c>
      <c r="S4420" s="16">
        <v>0.4</v>
      </c>
      <c r="T4420" s="16">
        <v>28217.0</v>
      </c>
      <c r="U4420" s="16">
        <v>0.153239094717952</v>
      </c>
      <c r="V4420" s="16">
        <v>54049.3441957058</v>
      </c>
      <c r="W4420" s="16">
        <v>4323.94753565647</v>
      </c>
    </row>
    <row r="4421" ht="22.5" customHeight="1">
      <c r="A4421" s="2">
        <v>0.0</v>
      </c>
      <c r="B4421" s="10">
        <v>41174.0</v>
      </c>
      <c r="C4421" s="2">
        <v>86851.0</v>
      </c>
      <c r="D4421" s="2" t="s">
        <v>11</v>
      </c>
      <c r="E4421" s="2">
        <v>25.0</v>
      </c>
      <c r="F4421" s="2">
        <v>0.0</v>
      </c>
      <c r="G4421" s="2">
        <v>0.0</v>
      </c>
      <c r="H4421" s="2">
        <v>267.13260885</v>
      </c>
      <c r="I4421" s="2">
        <v>0.0</v>
      </c>
      <c r="J4421" s="2">
        <v>7.0</v>
      </c>
      <c r="K4421" s="18">
        <v>24.380389513</v>
      </c>
      <c r="L4421" s="19">
        <f t="shared" si="1"/>
        <v>41174</v>
      </c>
      <c r="M4421" s="20">
        <f t="shared" si="2"/>
        <v>86851</v>
      </c>
      <c r="N4421" s="21">
        <f t="shared" si="3"/>
        <v>0.4740762916</v>
      </c>
      <c r="O4421" s="20">
        <f t="shared" si="4"/>
        <v>0.2</v>
      </c>
      <c r="P4421" s="19">
        <f t="shared" si="5"/>
        <v>8234.8</v>
      </c>
      <c r="Q4421" s="22">
        <f t="shared" si="6"/>
        <v>658.784</v>
      </c>
      <c r="R4421" s="16">
        <v>0.0393242131374621</v>
      </c>
      <c r="S4421" s="16">
        <v>0.4</v>
      </c>
      <c r="T4421" s="16">
        <v>41174.0</v>
      </c>
      <c r="U4421" s="16">
        <v>0.0927363051389878</v>
      </c>
      <c r="V4421" s="16">
        <v>47729.0578474085</v>
      </c>
      <c r="W4421" s="16">
        <v>3818.32462779268</v>
      </c>
    </row>
    <row r="4422" ht="22.5" customHeight="1">
      <c r="A4422" s="2">
        <v>0.0</v>
      </c>
      <c r="B4422" s="10">
        <v>131767.0</v>
      </c>
      <c r="C4422" s="2">
        <v>174684.0</v>
      </c>
      <c r="D4422" s="2" t="s">
        <v>14</v>
      </c>
      <c r="E4422" s="2">
        <v>24.0</v>
      </c>
      <c r="G4422" s="2">
        <v>4.0</v>
      </c>
      <c r="H4422" s="2">
        <v>329.64779497</v>
      </c>
      <c r="I4422" s="2">
        <v>1.0</v>
      </c>
      <c r="J4422" s="2">
        <v>28.0</v>
      </c>
      <c r="K4422" s="18">
        <v>32.361627061</v>
      </c>
      <c r="L4422" s="19">
        <f t="shared" si="1"/>
        <v>131767</v>
      </c>
      <c r="M4422" s="20">
        <f t="shared" si="2"/>
        <v>174684</v>
      </c>
      <c r="N4422" s="21">
        <f t="shared" si="3"/>
        <v>0.7543163656</v>
      </c>
      <c r="O4422" s="20">
        <f t="shared" si="4"/>
        <v>0.3</v>
      </c>
      <c r="P4422" s="19">
        <f t="shared" si="5"/>
        <v>39530.1</v>
      </c>
      <c r="Q4422" s="22">
        <f t="shared" si="6"/>
        <v>3162.408</v>
      </c>
      <c r="R4422" s="16">
        <v>0.437629110091795</v>
      </c>
      <c r="S4422" s="16">
        <v>0.4</v>
      </c>
      <c r="T4422" s="16">
        <v>131767.0</v>
      </c>
      <c r="U4422" s="16">
        <v>0.173074676659457</v>
      </c>
      <c r="V4422" s="16">
        <v>285069.136492333</v>
      </c>
      <c r="W4422" s="16">
        <v>22805.5309193866</v>
      </c>
    </row>
    <row r="4423" ht="22.5" customHeight="1">
      <c r="A4423" s="2">
        <v>0.0</v>
      </c>
      <c r="B4423" s="10">
        <v>41130.0</v>
      </c>
      <c r="C4423" s="2">
        <v>81069.0</v>
      </c>
      <c r="D4423" s="2" t="s">
        <v>15</v>
      </c>
      <c r="E4423" s="2">
        <v>8.0</v>
      </c>
      <c r="F4423" s="2">
        <v>0.0</v>
      </c>
      <c r="G4423" s="2">
        <v>0.0</v>
      </c>
      <c r="H4423" s="2">
        <v>276.08761885</v>
      </c>
      <c r="I4423" s="2">
        <v>0.0</v>
      </c>
      <c r="J4423" s="2">
        <v>19.0</v>
      </c>
      <c r="K4423" s="18">
        <v>38.501406575</v>
      </c>
      <c r="L4423" s="19">
        <f t="shared" si="1"/>
        <v>41130</v>
      </c>
      <c r="M4423" s="20">
        <f t="shared" si="2"/>
        <v>81069</v>
      </c>
      <c r="N4423" s="21">
        <f t="shared" si="3"/>
        <v>0.5073455945</v>
      </c>
      <c r="O4423" s="20">
        <f t="shared" si="4"/>
        <v>0.25</v>
      </c>
      <c r="P4423" s="19">
        <f t="shared" si="5"/>
        <v>10282.5</v>
      </c>
      <c r="Q4423" s="22">
        <f t="shared" si="6"/>
        <v>822.6</v>
      </c>
      <c r="R4423" s="16">
        <v>0.0795023193743274</v>
      </c>
      <c r="S4423" s="16">
        <v>0.4</v>
      </c>
      <c r="T4423" s="16">
        <v>41130.0</v>
      </c>
      <c r="U4423" s="16">
        <v>0.131895687509402</v>
      </c>
      <c r="V4423" s="16">
        <v>67810.8703407715</v>
      </c>
      <c r="W4423" s="16">
        <v>5424.86962726172</v>
      </c>
    </row>
    <row r="4424" ht="22.5" customHeight="1">
      <c r="A4424" s="2">
        <v>0.0</v>
      </c>
      <c r="B4424" s="10">
        <v>88244.0</v>
      </c>
      <c r="C4424" s="2">
        <v>103144.0</v>
      </c>
      <c r="E4424" s="2">
        <v>8.0</v>
      </c>
      <c r="K4424" s="18">
        <v>31.072693603</v>
      </c>
      <c r="L4424" s="19">
        <f t="shared" si="1"/>
        <v>88244</v>
      </c>
      <c r="M4424" s="20">
        <f t="shared" si="2"/>
        <v>103144</v>
      </c>
      <c r="N4424" s="21">
        <f t="shared" si="3"/>
        <v>0.8555417669</v>
      </c>
      <c r="O4424" s="20">
        <f t="shared" si="4"/>
        <v>0.45</v>
      </c>
      <c r="P4424" s="19">
        <f t="shared" si="5"/>
        <v>39709.8</v>
      </c>
      <c r="Q4424" s="22">
        <f t="shared" si="6"/>
        <v>3176.784</v>
      </c>
      <c r="R4424" s="16">
        <v>0.0969517567174717</v>
      </c>
      <c r="S4424" s="16">
        <v>0.4</v>
      </c>
      <c r="T4424" s="16">
        <v>88244.0</v>
      </c>
      <c r="U4424" s="16">
        <v>0.143553058842322</v>
      </c>
      <c r="V4424" s="16">
        <v>158346.201556023</v>
      </c>
      <c r="W4424" s="16">
        <v>12667.6961244818</v>
      </c>
    </row>
    <row r="4425" ht="22.5" customHeight="1">
      <c r="A4425" s="2">
        <v>0.0</v>
      </c>
      <c r="B4425" s="10">
        <v>50876.0</v>
      </c>
      <c r="C4425" s="2">
        <v>74270.0</v>
      </c>
      <c r="D4425" s="2" t="s">
        <v>11</v>
      </c>
      <c r="E4425" s="2">
        <v>5.0</v>
      </c>
      <c r="F4425" s="2">
        <v>0.0</v>
      </c>
      <c r="G4425" s="2">
        <v>0.0</v>
      </c>
      <c r="H4425" s="2">
        <v>72.004509982</v>
      </c>
      <c r="I4425" s="2">
        <v>1.0</v>
      </c>
      <c r="J4425" s="2">
        <v>19.0</v>
      </c>
      <c r="K4425" s="18">
        <v>34.957029896</v>
      </c>
      <c r="L4425" s="19">
        <f t="shared" si="1"/>
        <v>50876</v>
      </c>
      <c r="M4425" s="20">
        <f t="shared" si="2"/>
        <v>74270</v>
      </c>
      <c r="N4425" s="21">
        <f t="shared" si="3"/>
        <v>0.6850141376</v>
      </c>
      <c r="O4425" s="20">
        <f t="shared" si="4"/>
        <v>0.3</v>
      </c>
      <c r="P4425" s="19">
        <f t="shared" si="5"/>
        <v>15262.8</v>
      </c>
      <c r="Q4425" s="22">
        <f t="shared" si="6"/>
        <v>1221.024</v>
      </c>
      <c r="R4425" s="16">
        <v>0.209954579814661</v>
      </c>
      <c r="S4425" s="16">
        <v>0.4</v>
      </c>
      <c r="T4425" s="16">
        <v>50876.0</v>
      </c>
      <c r="U4425" s="16">
        <v>0.181602834305621</v>
      </c>
      <c r="V4425" s="16">
        <v>115490.32247666</v>
      </c>
      <c r="W4425" s="16">
        <v>9239.22579813281</v>
      </c>
    </row>
    <row r="4426" ht="22.5" customHeight="1">
      <c r="A4426" s="2">
        <v>0.0</v>
      </c>
      <c r="B4426" s="10">
        <v>108464.0</v>
      </c>
      <c r="C4426" s="2">
        <v>155821.0</v>
      </c>
      <c r="D4426" s="2" t="s">
        <v>14</v>
      </c>
      <c r="E4426" s="2">
        <v>16.0</v>
      </c>
      <c r="F4426" s="2">
        <v>0.0</v>
      </c>
      <c r="G4426" s="2">
        <v>0.0</v>
      </c>
      <c r="H4426" s="2">
        <v>170.22315657</v>
      </c>
      <c r="I4426" s="2">
        <v>0.0</v>
      </c>
      <c r="J4426" s="2">
        <v>26.0</v>
      </c>
      <c r="K4426" s="18">
        <v>35.059327002</v>
      </c>
      <c r="L4426" s="19">
        <f t="shared" si="1"/>
        <v>108464</v>
      </c>
      <c r="M4426" s="20">
        <f t="shared" si="2"/>
        <v>155821</v>
      </c>
      <c r="N4426" s="21">
        <f t="shared" si="3"/>
        <v>0.6960807593</v>
      </c>
      <c r="O4426" s="20">
        <f t="shared" si="4"/>
        <v>0.3</v>
      </c>
      <c r="P4426" s="19">
        <f t="shared" si="5"/>
        <v>32539.2</v>
      </c>
      <c r="Q4426" s="22">
        <f t="shared" si="6"/>
        <v>2603.136</v>
      </c>
      <c r="R4426" s="16">
        <v>0.0904585783152412</v>
      </c>
      <c r="S4426" s="16">
        <v>0.4</v>
      </c>
      <c r="T4426" s="16">
        <v>108464.0</v>
      </c>
      <c r="U4426" s="16">
        <v>0.139490136103122</v>
      </c>
      <c r="V4426" s="16">
        <v>189120.726528613</v>
      </c>
      <c r="W4426" s="16">
        <v>15129.658122289</v>
      </c>
    </row>
    <row r="4427" ht="22.5" customHeight="1">
      <c r="A4427" s="2">
        <v>0.0</v>
      </c>
      <c r="B4427" s="17"/>
      <c r="C4427" s="2">
        <v>56390.0</v>
      </c>
      <c r="D4427" s="2" t="s">
        <v>11</v>
      </c>
      <c r="F4427" s="2">
        <v>0.0</v>
      </c>
      <c r="G4427" s="2">
        <v>1.0</v>
      </c>
      <c r="H4427" s="2">
        <v>314.27371253</v>
      </c>
      <c r="I4427" s="2">
        <v>0.0</v>
      </c>
      <c r="J4427" s="2">
        <v>19.0</v>
      </c>
      <c r="K4427" s="18">
        <v>37.74372511</v>
      </c>
      <c r="L4427" s="19" t="str">
        <f t="shared" si="1"/>
        <v/>
      </c>
      <c r="M4427" s="20">
        <f t="shared" si="2"/>
        <v>56390</v>
      </c>
      <c r="N4427" s="21">
        <f t="shared" si="3"/>
        <v>0</v>
      </c>
      <c r="O4427" s="20">
        <f t="shared" si="4"/>
        <v>0.2</v>
      </c>
      <c r="P4427" s="19">
        <f t="shared" si="5"/>
        <v>0</v>
      </c>
      <c r="Q4427" s="22">
        <f t="shared" si="6"/>
        <v>0</v>
      </c>
      <c r="R4427" s="16">
        <v>0.127290459051205</v>
      </c>
      <c r="S4427" s="16">
        <v>0.4</v>
      </c>
      <c r="T4427" s="16">
        <v>0.0</v>
      </c>
      <c r="U4427" s="16">
        <v>0.159038196592661</v>
      </c>
      <c r="V4427" s="16">
        <v>0.0</v>
      </c>
      <c r="W4427" s="16">
        <v>0.0</v>
      </c>
    </row>
    <row r="4428" ht="22.5" customHeight="1">
      <c r="A4428" s="2">
        <v>0.0</v>
      </c>
      <c r="B4428" s="10">
        <v>58696.0</v>
      </c>
      <c r="C4428" s="2">
        <v>102176.0</v>
      </c>
      <c r="D4428" s="2" t="s">
        <v>15</v>
      </c>
      <c r="E4428" s="2">
        <v>18.0</v>
      </c>
      <c r="F4428" s="2">
        <v>0.0</v>
      </c>
      <c r="G4428" s="2">
        <v>0.0</v>
      </c>
      <c r="H4428" s="2">
        <v>629.09576631</v>
      </c>
      <c r="I4428" s="2">
        <v>0.0</v>
      </c>
      <c r="J4428" s="2">
        <v>23.0</v>
      </c>
      <c r="K4428" s="18">
        <v>22.825607116</v>
      </c>
      <c r="L4428" s="19">
        <f t="shared" si="1"/>
        <v>58696</v>
      </c>
      <c r="M4428" s="20">
        <f t="shared" si="2"/>
        <v>102176</v>
      </c>
      <c r="N4428" s="21">
        <f t="shared" si="3"/>
        <v>0.5744597557</v>
      </c>
      <c r="O4428" s="20">
        <f t="shared" si="4"/>
        <v>0.25</v>
      </c>
      <c r="P4428" s="19">
        <f t="shared" si="5"/>
        <v>14674</v>
      </c>
      <c r="Q4428" s="22">
        <f t="shared" si="6"/>
        <v>1173.92</v>
      </c>
      <c r="R4428" s="16">
        <v>0.00311965331561215</v>
      </c>
      <c r="S4428" s="16">
        <v>0.4</v>
      </c>
      <c r="T4428" s="16">
        <v>58696.0</v>
      </c>
      <c r="U4428" s="16">
        <v>0.0178036307643812</v>
      </c>
      <c r="V4428" s="16">
        <v>13062.5238918264</v>
      </c>
      <c r="W4428" s="16">
        <v>1045.00191134611</v>
      </c>
    </row>
    <row r="4429" ht="22.5" customHeight="1">
      <c r="A4429" s="2">
        <v>0.0</v>
      </c>
      <c r="B4429" s="17"/>
      <c r="C4429" s="2">
        <v>150364.0</v>
      </c>
      <c r="K4429" s="18">
        <v>17.125660427</v>
      </c>
      <c r="L4429" s="19" t="str">
        <f t="shared" si="1"/>
        <v/>
      </c>
      <c r="M4429" s="20">
        <f t="shared" si="2"/>
        <v>150364</v>
      </c>
      <c r="N4429" s="21">
        <f t="shared" si="3"/>
        <v>0</v>
      </c>
      <c r="O4429" s="20">
        <f t="shared" si="4"/>
        <v>0.2</v>
      </c>
      <c r="P4429" s="19">
        <f t="shared" si="5"/>
        <v>0</v>
      </c>
      <c r="Q4429" s="22">
        <f t="shared" si="6"/>
        <v>0</v>
      </c>
      <c r="R4429" s="16">
        <v>0.0400232648009437</v>
      </c>
      <c r="S4429" s="16">
        <v>0.4</v>
      </c>
      <c r="T4429" s="16">
        <v>0.0</v>
      </c>
      <c r="U4429" s="16">
        <v>0.0936338786013098</v>
      </c>
      <c r="V4429" s="16">
        <v>0.0</v>
      </c>
      <c r="W4429" s="16">
        <v>0.0</v>
      </c>
    </row>
    <row r="4430" ht="22.5" customHeight="1">
      <c r="A4430" s="2">
        <v>0.0</v>
      </c>
      <c r="B4430" s="10">
        <v>91732.0</v>
      </c>
      <c r="C4430" s="2">
        <v>140728.0</v>
      </c>
      <c r="D4430" s="2" t="s">
        <v>15</v>
      </c>
      <c r="F4430" s="2">
        <v>0.0</v>
      </c>
      <c r="G4430" s="2">
        <v>0.0</v>
      </c>
      <c r="H4430" s="2">
        <v>203.90667763</v>
      </c>
      <c r="I4430" s="2">
        <v>0.0</v>
      </c>
      <c r="J4430" s="2">
        <v>21.0</v>
      </c>
      <c r="K4430" s="18">
        <v>27.692237423</v>
      </c>
      <c r="L4430" s="19">
        <f t="shared" si="1"/>
        <v>91732</v>
      </c>
      <c r="M4430" s="20">
        <f t="shared" si="2"/>
        <v>140728</v>
      </c>
      <c r="N4430" s="21">
        <f t="shared" si="3"/>
        <v>0.6518390086</v>
      </c>
      <c r="O4430" s="20">
        <f t="shared" si="4"/>
        <v>0.3</v>
      </c>
      <c r="P4430" s="19">
        <f t="shared" si="5"/>
        <v>27519.6</v>
      </c>
      <c r="Q4430" s="22">
        <f t="shared" si="6"/>
        <v>2201.568</v>
      </c>
      <c r="R4430" s="16">
        <v>0.0573348723026711</v>
      </c>
      <c r="S4430" s="16">
        <v>0.4</v>
      </c>
      <c r="T4430" s="16">
        <v>91732.0</v>
      </c>
      <c r="U4430" s="16">
        <v>0.112997249313003</v>
      </c>
      <c r="V4430" s="16">
        <v>129568.295924755</v>
      </c>
      <c r="W4430" s="16">
        <v>10365.4636739804</v>
      </c>
    </row>
    <row r="4431" ht="22.5" customHeight="1">
      <c r="A4431" s="2">
        <v>0.0</v>
      </c>
      <c r="B4431" s="10">
        <v>62893.0</v>
      </c>
      <c r="C4431" s="2">
        <v>90989.0</v>
      </c>
      <c r="D4431" s="2" t="s">
        <v>12</v>
      </c>
      <c r="E4431" s="2">
        <v>4.0</v>
      </c>
      <c r="H4431" s="2">
        <v>179.84686269</v>
      </c>
      <c r="J4431" s="2">
        <v>16.0</v>
      </c>
      <c r="K4431" s="18">
        <v>38.630946734</v>
      </c>
      <c r="L4431" s="19">
        <f t="shared" si="1"/>
        <v>62893</v>
      </c>
      <c r="M4431" s="20">
        <f t="shared" si="2"/>
        <v>90989</v>
      </c>
      <c r="N4431" s="21">
        <f t="shared" si="3"/>
        <v>0.6912154216</v>
      </c>
      <c r="O4431" s="20">
        <f t="shared" si="4"/>
        <v>0.3</v>
      </c>
      <c r="P4431" s="19">
        <f t="shared" si="5"/>
        <v>18867.9</v>
      </c>
      <c r="Q4431" s="22">
        <f t="shared" si="6"/>
        <v>1509.432</v>
      </c>
      <c r="R4431" s="16">
        <v>0.0864447101614228</v>
      </c>
      <c r="S4431" s="16">
        <v>0.4</v>
      </c>
      <c r="T4431" s="16">
        <v>62893.0</v>
      </c>
      <c r="U4431" s="16">
        <v>0.136821217581</v>
      </c>
      <c r="V4431" s="16">
        <v>107563.710466523</v>
      </c>
      <c r="W4431" s="16">
        <v>8605.09683732186</v>
      </c>
    </row>
    <row r="4432" ht="22.5" customHeight="1">
      <c r="A4432" s="2">
        <v>0.0</v>
      </c>
      <c r="B4432" s="10">
        <v>76561.0</v>
      </c>
      <c r="C4432" s="2">
        <v>111389.0</v>
      </c>
      <c r="D4432" s="2" t="s">
        <v>14</v>
      </c>
      <c r="E4432" s="2">
        <v>8.0</v>
      </c>
      <c r="F4432" s="2">
        <v>0.0</v>
      </c>
      <c r="G4432" s="2">
        <v>1.0</v>
      </c>
      <c r="H4432" s="2">
        <v>301.23291075</v>
      </c>
      <c r="I4432" s="2">
        <v>2.0</v>
      </c>
      <c r="J4432" s="2">
        <v>28.0</v>
      </c>
      <c r="K4432" s="18">
        <v>30.346706109</v>
      </c>
      <c r="L4432" s="19">
        <f t="shared" si="1"/>
        <v>76561</v>
      </c>
      <c r="M4432" s="20">
        <f t="shared" si="2"/>
        <v>111389</v>
      </c>
      <c r="N4432" s="21">
        <f t="shared" si="3"/>
        <v>0.6873299877</v>
      </c>
      <c r="O4432" s="20">
        <f t="shared" si="4"/>
        <v>0.3</v>
      </c>
      <c r="P4432" s="19">
        <f t="shared" si="5"/>
        <v>22968.3</v>
      </c>
      <c r="Q4432" s="22">
        <f t="shared" si="6"/>
        <v>1837.464</v>
      </c>
      <c r="R4432" s="16">
        <v>0.0876716187665468</v>
      </c>
      <c r="S4432" s="16">
        <v>0.4</v>
      </c>
      <c r="T4432" s="16">
        <v>76561.0</v>
      </c>
      <c r="U4432" s="16">
        <v>0.137650356285885</v>
      </c>
      <c r="V4432" s="16">
        <v>131733.111595046</v>
      </c>
      <c r="W4432" s="16">
        <v>10538.6489276036</v>
      </c>
    </row>
    <row r="4433" ht="22.5" customHeight="1">
      <c r="A4433" s="2">
        <v>0.0</v>
      </c>
      <c r="B4433" s="10">
        <v>68275.0</v>
      </c>
      <c r="C4433" s="2">
        <v>89967.0</v>
      </c>
      <c r="D4433" s="2" t="s">
        <v>15</v>
      </c>
      <c r="E4433" s="2">
        <v>8.0</v>
      </c>
      <c r="F4433" s="2">
        <v>1.0</v>
      </c>
      <c r="G4433" s="2">
        <v>0.0</v>
      </c>
      <c r="H4433" s="2">
        <v>140.71441489</v>
      </c>
      <c r="I4433" s="2">
        <v>4.0</v>
      </c>
      <c r="J4433" s="2">
        <v>25.0</v>
      </c>
      <c r="K4433" s="18">
        <v>33.694943696</v>
      </c>
      <c r="L4433" s="19">
        <f t="shared" si="1"/>
        <v>68275</v>
      </c>
      <c r="M4433" s="20">
        <f t="shared" si="2"/>
        <v>89967</v>
      </c>
      <c r="N4433" s="21">
        <f t="shared" si="3"/>
        <v>0.7588893705</v>
      </c>
      <c r="O4433" s="20">
        <f t="shared" si="4"/>
        <v>0.3</v>
      </c>
      <c r="P4433" s="19">
        <f t="shared" si="5"/>
        <v>20482.5</v>
      </c>
      <c r="Q4433" s="22">
        <f t="shared" si="6"/>
        <v>1638.6</v>
      </c>
      <c r="R4433" s="16">
        <v>0.26931960062951</v>
      </c>
      <c r="S4433" s="16">
        <v>0.4</v>
      </c>
      <c r="T4433" s="16">
        <v>68275.0</v>
      </c>
      <c r="U4433" s="16">
        <v>0.186694759475818</v>
      </c>
      <c r="V4433" s="16">
        <v>159332.308790143</v>
      </c>
      <c r="W4433" s="16">
        <v>12746.5847032114</v>
      </c>
    </row>
    <row r="4434" ht="22.5" customHeight="1">
      <c r="A4434" s="2">
        <v>1.0</v>
      </c>
      <c r="B4434" s="10">
        <v>58577.0</v>
      </c>
      <c r="C4434" s="2">
        <v>69327.0</v>
      </c>
      <c r="D4434" s="2" t="s">
        <v>11</v>
      </c>
      <c r="E4434" s="2">
        <v>4.0</v>
      </c>
      <c r="F4434" s="2">
        <v>0.0</v>
      </c>
      <c r="G4434" s="2">
        <v>2.0</v>
      </c>
      <c r="H4434" s="2">
        <v>110.4144797</v>
      </c>
      <c r="I4434" s="2">
        <v>2.0</v>
      </c>
      <c r="J4434" s="2">
        <v>33.0</v>
      </c>
      <c r="K4434" s="18">
        <v>133.52827043</v>
      </c>
      <c r="L4434" s="19">
        <f t="shared" si="1"/>
        <v>58577</v>
      </c>
      <c r="M4434" s="20">
        <f t="shared" si="2"/>
        <v>69327</v>
      </c>
      <c r="N4434" s="21">
        <f t="shared" si="3"/>
        <v>0.8449377587</v>
      </c>
      <c r="O4434" s="20">
        <f t="shared" si="4"/>
        <v>0.45</v>
      </c>
      <c r="P4434" s="19">
        <f t="shared" si="5"/>
        <v>26359.65</v>
      </c>
      <c r="Q4434" s="22">
        <f t="shared" si="6"/>
        <v>2108.772</v>
      </c>
      <c r="R4434" s="16">
        <v>0.998608397664525</v>
      </c>
      <c r="S4434" s="16">
        <v>0.4</v>
      </c>
      <c r="T4434" s="16">
        <v>58577.0</v>
      </c>
      <c r="U4434" s="16">
        <v>5.5552673052106E-4</v>
      </c>
      <c r="V4434" s="16">
        <v>406.763616171652</v>
      </c>
      <c r="W4434" s="16">
        <v>32.5410892937321</v>
      </c>
    </row>
    <row r="4435" ht="22.5" customHeight="1">
      <c r="A4435" s="2">
        <v>0.0</v>
      </c>
      <c r="B4435" s="17"/>
      <c r="C4435" s="2">
        <v>46846.0</v>
      </c>
      <c r="D4435" s="2" t="s">
        <v>11</v>
      </c>
      <c r="H4435" s="2">
        <v>77.553203053</v>
      </c>
      <c r="J4435" s="2">
        <v>13.0</v>
      </c>
      <c r="K4435" s="18">
        <v>25.614294668</v>
      </c>
      <c r="L4435" s="19" t="str">
        <f t="shared" si="1"/>
        <v/>
      </c>
      <c r="M4435" s="20">
        <f t="shared" si="2"/>
        <v>46846</v>
      </c>
      <c r="N4435" s="21">
        <f t="shared" si="3"/>
        <v>0</v>
      </c>
      <c r="O4435" s="20">
        <f t="shared" si="4"/>
        <v>0.2</v>
      </c>
      <c r="P4435" s="19">
        <f t="shared" si="5"/>
        <v>0</v>
      </c>
      <c r="Q4435" s="22">
        <f t="shared" si="6"/>
        <v>0</v>
      </c>
      <c r="R4435" s="16">
        <v>0.133258801242873</v>
      </c>
      <c r="S4435" s="16">
        <v>0.4</v>
      </c>
      <c r="T4435" s="16">
        <v>0.0</v>
      </c>
      <c r="U4435" s="16">
        <v>0.161512692535997</v>
      </c>
      <c r="V4435" s="16">
        <v>0.0</v>
      </c>
      <c r="W4435" s="16">
        <v>0.0</v>
      </c>
    </row>
    <row r="4436" ht="22.5" customHeight="1">
      <c r="A4436" s="2">
        <v>0.0</v>
      </c>
      <c r="B4436" s="10">
        <v>72681.0</v>
      </c>
      <c r="C4436" s="2">
        <v>105405.0</v>
      </c>
      <c r="D4436" s="2" t="s">
        <v>14</v>
      </c>
      <c r="E4436" s="2">
        <v>0.0</v>
      </c>
      <c r="H4436" s="2">
        <v>230.07506449</v>
      </c>
      <c r="I4436" s="2">
        <v>4.0</v>
      </c>
      <c r="J4436" s="2">
        <v>23.0</v>
      </c>
      <c r="K4436" s="18">
        <v>43.519093321</v>
      </c>
      <c r="L4436" s="19">
        <f t="shared" si="1"/>
        <v>72681</v>
      </c>
      <c r="M4436" s="20">
        <f t="shared" si="2"/>
        <v>105405</v>
      </c>
      <c r="N4436" s="21">
        <f t="shared" si="3"/>
        <v>0.6895403444</v>
      </c>
      <c r="O4436" s="20">
        <f t="shared" si="4"/>
        <v>0.3</v>
      </c>
      <c r="P4436" s="19">
        <f t="shared" si="5"/>
        <v>21804.3</v>
      </c>
      <c r="Q4436" s="22">
        <f t="shared" si="6"/>
        <v>1744.344</v>
      </c>
      <c r="R4436" s="16">
        <v>0.201715971177424</v>
      </c>
      <c r="S4436" s="16">
        <v>0.4</v>
      </c>
      <c r="T4436" s="16">
        <v>72681.0</v>
      </c>
      <c r="U4436" s="16">
        <v>0.180290433613728</v>
      </c>
      <c r="V4436" s="16">
        <v>163796.112568492</v>
      </c>
      <c r="W4436" s="16">
        <v>13103.6890054793</v>
      </c>
    </row>
    <row r="4437" ht="22.5" customHeight="1">
      <c r="A4437" s="2">
        <v>0.0</v>
      </c>
      <c r="B4437" s="10">
        <v>76213.0</v>
      </c>
      <c r="C4437" s="2">
        <v>184360.0</v>
      </c>
      <c r="D4437" s="2" t="s">
        <v>11</v>
      </c>
      <c r="E4437" s="2">
        <v>12.0</v>
      </c>
      <c r="F4437" s="2">
        <v>0.0</v>
      </c>
      <c r="G4437" s="2">
        <v>0.0</v>
      </c>
      <c r="H4437" s="2">
        <v>379.34995485</v>
      </c>
      <c r="I4437" s="2">
        <v>0.0</v>
      </c>
      <c r="J4437" s="2">
        <v>16.0</v>
      </c>
      <c r="K4437" s="18">
        <v>32.040366079</v>
      </c>
      <c r="L4437" s="19">
        <f t="shared" si="1"/>
        <v>76213</v>
      </c>
      <c r="M4437" s="20">
        <f t="shared" si="2"/>
        <v>184360</v>
      </c>
      <c r="N4437" s="21">
        <f t="shared" si="3"/>
        <v>0.413392276</v>
      </c>
      <c r="O4437" s="20">
        <f t="shared" si="4"/>
        <v>0.2</v>
      </c>
      <c r="P4437" s="19">
        <f t="shared" si="5"/>
        <v>15242.6</v>
      </c>
      <c r="Q4437" s="22">
        <f t="shared" si="6"/>
        <v>1219.408</v>
      </c>
      <c r="R4437" s="16">
        <v>0.0306797889782711</v>
      </c>
      <c r="S4437" s="16">
        <v>0.4</v>
      </c>
      <c r="T4437" s="16">
        <v>76213.0</v>
      </c>
      <c r="U4437" s="16">
        <v>0.0806700167438091</v>
      </c>
      <c r="V4437" s="16">
        <v>76851.2998261991</v>
      </c>
      <c r="W4437" s="16">
        <v>6148.10398609592</v>
      </c>
    </row>
    <row r="4438" ht="22.5" customHeight="1">
      <c r="A4438" s="2">
        <v>0.0</v>
      </c>
      <c r="B4438" s="10">
        <v>48191.0</v>
      </c>
      <c r="C4438" s="2">
        <v>65080.0</v>
      </c>
      <c r="D4438" s="2" t="s">
        <v>11</v>
      </c>
      <c r="E4438" s="2">
        <v>26.0</v>
      </c>
      <c r="F4438" s="2">
        <v>0.0</v>
      </c>
      <c r="G4438" s="2">
        <v>0.0</v>
      </c>
      <c r="H4438" s="2">
        <v>302.84988395</v>
      </c>
      <c r="I4438" s="2">
        <v>2.0</v>
      </c>
      <c r="J4438" s="2">
        <v>32.0</v>
      </c>
      <c r="K4438" s="18">
        <v>33.870695551</v>
      </c>
      <c r="L4438" s="19">
        <f t="shared" si="1"/>
        <v>48191</v>
      </c>
      <c r="M4438" s="20">
        <f t="shared" si="2"/>
        <v>65080</v>
      </c>
      <c r="N4438" s="21">
        <f t="shared" si="3"/>
        <v>0.7404886294</v>
      </c>
      <c r="O4438" s="20">
        <f t="shared" si="4"/>
        <v>0.3</v>
      </c>
      <c r="P4438" s="19">
        <f t="shared" si="5"/>
        <v>14457.3</v>
      </c>
      <c r="Q4438" s="22">
        <f t="shared" si="6"/>
        <v>1156.584</v>
      </c>
      <c r="R4438" s="16">
        <v>0.0442204520692579</v>
      </c>
      <c r="S4438" s="16">
        <v>0.4</v>
      </c>
      <c r="T4438" s="16">
        <v>48191.0</v>
      </c>
      <c r="U4438" s="16">
        <v>0.0988109394997679</v>
      </c>
      <c r="V4438" s="16">
        <v>59522.4748179164</v>
      </c>
      <c r="W4438" s="16">
        <v>4761.79798543331</v>
      </c>
    </row>
    <row r="4439" ht="22.5" customHeight="1">
      <c r="A4439" s="2">
        <v>1.0</v>
      </c>
      <c r="B4439" s="10">
        <v>72638.0</v>
      </c>
      <c r="C4439" s="2">
        <v>109183.0</v>
      </c>
      <c r="D4439" s="2" t="s">
        <v>15</v>
      </c>
      <c r="E4439" s="2">
        <v>2.0</v>
      </c>
      <c r="F4439" s="2">
        <v>0.0</v>
      </c>
      <c r="G4439" s="2">
        <v>0.0</v>
      </c>
      <c r="H4439" s="2">
        <v>177.61164796</v>
      </c>
      <c r="I4439" s="2">
        <v>2.0</v>
      </c>
      <c r="J4439" s="2">
        <v>22.0</v>
      </c>
      <c r="K4439" s="18">
        <v>48.277591224</v>
      </c>
      <c r="L4439" s="19">
        <f t="shared" si="1"/>
        <v>72638</v>
      </c>
      <c r="M4439" s="20">
        <f t="shared" si="2"/>
        <v>109183</v>
      </c>
      <c r="N4439" s="21">
        <f t="shared" si="3"/>
        <v>0.6652867205</v>
      </c>
      <c r="O4439" s="20">
        <f t="shared" si="4"/>
        <v>0.3</v>
      </c>
      <c r="P4439" s="19">
        <f t="shared" si="5"/>
        <v>21791.4</v>
      </c>
      <c r="Q4439" s="22">
        <f t="shared" si="6"/>
        <v>1743.312</v>
      </c>
      <c r="R4439" s="16">
        <v>0.276513834065315</v>
      </c>
      <c r="S4439" s="16">
        <v>0.4</v>
      </c>
      <c r="T4439" s="16">
        <v>72638.0</v>
      </c>
      <c r="U4439" s="16">
        <v>0.186863523615643</v>
      </c>
      <c r="V4439" s="16">
        <v>169667.407854913</v>
      </c>
      <c r="W4439" s="16">
        <v>13573.3926283931</v>
      </c>
    </row>
    <row r="4440" ht="22.5" customHeight="1">
      <c r="A4440" s="2">
        <v>1.0</v>
      </c>
      <c r="B4440" s="10">
        <v>163805.0</v>
      </c>
      <c r="C4440" s="2">
        <v>216500.0</v>
      </c>
      <c r="D4440" s="2" t="s">
        <v>16</v>
      </c>
      <c r="E4440" s="2">
        <v>3.5</v>
      </c>
      <c r="K4440" s="11"/>
      <c r="L4440" s="12">
        <f t="shared" si="1"/>
        <v>163805</v>
      </c>
      <c r="M4440" s="13">
        <f t="shared" si="2"/>
        <v>216500</v>
      </c>
      <c r="N4440" s="14">
        <f t="shared" si="3"/>
        <v>0.7566050808</v>
      </c>
      <c r="O4440" s="13">
        <f t="shared" si="4"/>
        <v>0.3</v>
      </c>
      <c r="P4440" s="12">
        <f t="shared" si="5"/>
        <v>49141.5</v>
      </c>
      <c r="Q4440" s="15">
        <f t="shared" si="6"/>
        <v>3931.32</v>
      </c>
      <c r="R4440" s="16">
        <v>0.20435559704795</v>
      </c>
      <c r="S4440" s="16">
        <v>0.4</v>
      </c>
      <c r="T4440" s="16">
        <v>163805.0</v>
      </c>
      <c r="U4440" s="16">
        <v>0.180729315608705</v>
      </c>
      <c r="V4440" s="16">
        <v>370054.569291049</v>
      </c>
      <c r="W4440" s="16">
        <v>29604.3655432839</v>
      </c>
    </row>
    <row r="4441" ht="22.5" customHeight="1">
      <c r="A4441" s="2">
        <v>0.0</v>
      </c>
      <c r="B4441" s="10">
        <v>131200.0</v>
      </c>
      <c r="C4441" s="2">
        <v>163390.0</v>
      </c>
      <c r="D4441" s="2" t="s">
        <v>11</v>
      </c>
      <c r="E4441" s="2">
        <v>7.0</v>
      </c>
      <c r="F4441" s="2">
        <v>1.0</v>
      </c>
      <c r="G4441" s="2">
        <v>0.0</v>
      </c>
      <c r="H4441" s="2">
        <v>215.06666667</v>
      </c>
      <c r="I4441" s="2">
        <v>1.0</v>
      </c>
      <c r="J4441" s="2">
        <v>20.0</v>
      </c>
      <c r="K4441" s="11"/>
      <c r="L4441" s="12">
        <f t="shared" si="1"/>
        <v>131200</v>
      </c>
      <c r="M4441" s="13">
        <f t="shared" si="2"/>
        <v>163390</v>
      </c>
      <c r="N4441" s="14">
        <f t="shared" si="3"/>
        <v>0.8029867189</v>
      </c>
      <c r="O4441" s="13">
        <f t="shared" si="4"/>
        <v>0.45</v>
      </c>
      <c r="P4441" s="12">
        <f t="shared" si="5"/>
        <v>59040</v>
      </c>
      <c r="Q4441" s="15">
        <f t="shared" si="6"/>
        <v>4723.2</v>
      </c>
      <c r="R4441" s="16">
        <v>0.16425148949502</v>
      </c>
      <c r="S4441" s="16">
        <v>0.4</v>
      </c>
      <c r="T4441" s="16">
        <v>131200.0</v>
      </c>
      <c r="U4441" s="16">
        <v>0.17197079800893</v>
      </c>
      <c r="V4441" s="16">
        <v>282032.108734645</v>
      </c>
      <c r="W4441" s="16">
        <v>22562.5686987716</v>
      </c>
    </row>
    <row r="4442" ht="22.5" customHeight="1">
      <c r="A4442" s="2">
        <v>0.0</v>
      </c>
      <c r="B4442" s="10">
        <v>213000.0</v>
      </c>
      <c r="C4442" s="2">
        <v>280000.0</v>
      </c>
      <c r="D4442" s="2" t="s">
        <v>15</v>
      </c>
      <c r="E4442" s="2">
        <v>7.0</v>
      </c>
      <c r="G4442" s="2">
        <v>5.0</v>
      </c>
      <c r="H4442" s="2">
        <v>468.86666667</v>
      </c>
      <c r="J4442" s="2">
        <v>56.0</v>
      </c>
      <c r="K4442" s="11"/>
      <c r="L4442" s="12">
        <f t="shared" si="1"/>
        <v>213000</v>
      </c>
      <c r="M4442" s="13">
        <f t="shared" si="2"/>
        <v>280000</v>
      </c>
      <c r="N4442" s="14">
        <f t="shared" si="3"/>
        <v>0.7607142857</v>
      </c>
      <c r="O4442" s="13">
        <f t="shared" si="4"/>
        <v>0.3</v>
      </c>
      <c r="P4442" s="12">
        <f t="shared" si="5"/>
        <v>63900</v>
      </c>
      <c r="Q4442" s="15">
        <f t="shared" si="6"/>
        <v>5112</v>
      </c>
      <c r="R4442" s="16">
        <v>0.353154361623697</v>
      </c>
      <c r="S4442" s="16">
        <v>0.4</v>
      </c>
      <c r="T4442" s="16">
        <v>213000.0</v>
      </c>
      <c r="U4442" s="16">
        <v>0.183984979619531</v>
      </c>
      <c r="V4442" s="16">
        <v>489860.008237003</v>
      </c>
      <c r="W4442" s="16">
        <v>39188.8006589602</v>
      </c>
    </row>
    <row r="4443" ht="22.5" customHeight="1">
      <c r="A4443" s="2">
        <v>0.0</v>
      </c>
      <c r="B4443" s="10">
        <v>42600.0</v>
      </c>
      <c r="C4443" s="2">
        <v>69500.0</v>
      </c>
      <c r="D4443" s="2" t="s">
        <v>11</v>
      </c>
      <c r="E4443" s="2">
        <v>10.0</v>
      </c>
      <c r="F4443" s="2">
        <v>0.0</v>
      </c>
      <c r="G4443" s="2">
        <v>0.0</v>
      </c>
      <c r="H4443" s="2">
        <v>119.7</v>
      </c>
      <c r="I4443" s="2">
        <v>1.0</v>
      </c>
      <c r="J4443" s="2">
        <v>20.0</v>
      </c>
      <c r="K4443" s="11"/>
      <c r="L4443" s="12">
        <f t="shared" si="1"/>
        <v>42600</v>
      </c>
      <c r="M4443" s="13">
        <f t="shared" si="2"/>
        <v>69500</v>
      </c>
      <c r="N4443" s="14">
        <f t="shared" si="3"/>
        <v>0.6129496403</v>
      </c>
      <c r="O4443" s="13">
        <f t="shared" si="4"/>
        <v>0.3</v>
      </c>
      <c r="P4443" s="12">
        <f t="shared" si="5"/>
        <v>12780</v>
      </c>
      <c r="Q4443" s="15">
        <f t="shared" si="6"/>
        <v>1022.4</v>
      </c>
      <c r="R4443" s="16">
        <v>0.158365945116858</v>
      </c>
      <c r="S4443" s="16">
        <v>0.4</v>
      </c>
      <c r="T4443" s="16">
        <v>42600.0</v>
      </c>
      <c r="U4443" s="16">
        <v>0.170264561423263</v>
      </c>
      <c r="V4443" s="16">
        <v>90665.8789578879</v>
      </c>
      <c r="W4443" s="16">
        <v>7253.27031663103</v>
      </c>
    </row>
    <row r="4444" ht="22.5" customHeight="1">
      <c r="A4444" s="2">
        <v>1.0</v>
      </c>
      <c r="B4444" s="10">
        <v>56000.0</v>
      </c>
      <c r="C4444" s="2">
        <v>92000.0</v>
      </c>
      <c r="D4444" s="2" t="s">
        <v>11</v>
      </c>
      <c r="E4444" s="2">
        <v>8.0</v>
      </c>
      <c r="F4444" s="2">
        <v>1.0</v>
      </c>
      <c r="G4444" s="2">
        <v>4.0</v>
      </c>
      <c r="H4444" s="2">
        <v>69.133333333</v>
      </c>
      <c r="I4444" s="2">
        <v>2.0</v>
      </c>
      <c r="J4444" s="2">
        <v>27.0</v>
      </c>
      <c r="K4444" s="11"/>
      <c r="L4444" s="12">
        <f t="shared" si="1"/>
        <v>56000</v>
      </c>
      <c r="M4444" s="13">
        <f t="shared" si="2"/>
        <v>92000</v>
      </c>
      <c r="N4444" s="14">
        <f t="shared" si="3"/>
        <v>0.6086956522</v>
      </c>
      <c r="O4444" s="13">
        <f t="shared" si="4"/>
        <v>0.3</v>
      </c>
      <c r="P4444" s="12">
        <f t="shared" si="5"/>
        <v>16800</v>
      </c>
      <c r="Q4444" s="15">
        <f t="shared" si="6"/>
        <v>1344</v>
      </c>
      <c r="R4444" s="16">
        <v>0.91318071348697</v>
      </c>
      <c r="S4444" s="16">
        <v>0.4</v>
      </c>
      <c r="T4444" s="16">
        <v>56000.0</v>
      </c>
      <c r="U4444" s="16">
        <v>0.0336200784008485</v>
      </c>
      <c r="V4444" s="16">
        <v>23534.0548805939</v>
      </c>
      <c r="W4444" s="16">
        <v>1882.72439044751</v>
      </c>
    </row>
    <row r="4445" ht="22.5" customHeight="1">
      <c r="A4445" s="2">
        <v>1.0</v>
      </c>
      <c r="B4445" s="10">
        <v>47000.0</v>
      </c>
      <c r="C4445" s="2">
        <v>78000.0</v>
      </c>
      <c r="D4445" s="2" t="s">
        <v>11</v>
      </c>
      <c r="E4445" s="2">
        <v>17.8</v>
      </c>
      <c r="F4445" s="2">
        <v>2.0</v>
      </c>
      <c r="G4445" s="2">
        <v>1.0</v>
      </c>
      <c r="H4445" s="2">
        <v>100.46666667</v>
      </c>
      <c r="I4445" s="2">
        <v>0.0</v>
      </c>
      <c r="J4445" s="2">
        <v>28.0</v>
      </c>
      <c r="K4445" s="11"/>
      <c r="L4445" s="12">
        <f t="shared" si="1"/>
        <v>47000</v>
      </c>
      <c r="M4445" s="13">
        <f t="shared" si="2"/>
        <v>78000</v>
      </c>
      <c r="N4445" s="14">
        <f t="shared" si="3"/>
        <v>0.6025641026</v>
      </c>
      <c r="O4445" s="13">
        <f t="shared" si="4"/>
        <v>0.3</v>
      </c>
      <c r="P4445" s="12">
        <f t="shared" si="5"/>
        <v>14100</v>
      </c>
      <c r="Q4445" s="15">
        <f t="shared" si="6"/>
        <v>1128</v>
      </c>
      <c r="R4445" s="16">
        <v>0.508852657423024</v>
      </c>
      <c r="S4445" s="16">
        <v>0.4</v>
      </c>
      <c r="T4445" s="16">
        <v>47000.0</v>
      </c>
      <c r="U4445" s="16">
        <v>0.159240488017267</v>
      </c>
      <c r="V4445" s="16">
        <v>93553.7867101445</v>
      </c>
      <c r="W4445" s="16">
        <v>7484.30293681156</v>
      </c>
    </row>
    <row r="4446" ht="22.5" customHeight="1">
      <c r="A4446" s="2">
        <v>1.0</v>
      </c>
      <c r="B4446" s="10">
        <v>32000.0</v>
      </c>
      <c r="C4446" s="2">
        <v>55000.0</v>
      </c>
      <c r="D4446" s="2" t="s">
        <v>11</v>
      </c>
      <c r="E4446" s="2">
        <v>0.4</v>
      </c>
      <c r="F4446" s="2">
        <v>0.0</v>
      </c>
      <c r="G4446" s="2">
        <v>0.0</v>
      </c>
      <c r="H4446" s="2">
        <v>211.03333333</v>
      </c>
      <c r="I4446" s="2">
        <v>0.0</v>
      </c>
      <c r="J4446" s="2">
        <v>23.0</v>
      </c>
      <c r="K4446" s="11"/>
      <c r="L4446" s="12">
        <f t="shared" si="1"/>
        <v>32000</v>
      </c>
      <c r="M4446" s="13">
        <f t="shared" si="2"/>
        <v>55000</v>
      </c>
      <c r="N4446" s="14">
        <f t="shared" si="3"/>
        <v>0.5818181818</v>
      </c>
      <c r="O4446" s="13">
        <f t="shared" si="4"/>
        <v>0.25</v>
      </c>
      <c r="P4446" s="12">
        <f t="shared" si="5"/>
        <v>8000</v>
      </c>
      <c r="Q4446" s="15">
        <f t="shared" si="6"/>
        <v>640</v>
      </c>
      <c r="R4446" s="16">
        <v>0.0874036570389582</v>
      </c>
      <c r="S4446" s="16">
        <v>0.4</v>
      </c>
      <c r="T4446" s="16">
        <v>32000.0</v>
      </c>
      <c r="U4446" s="16">
        <v>0.137470286583116</v>
      </c>
      <c r="V4446" s="16">
        <v>54988.1146332465</v>
      </c>
      <c r="W4446" s="16">
        <v>4399.04917065972</v>
      </c>
    </row>
    <row r="4447" ht="22.5" customHeight="1">
      <c r="A4447" s="2">
        <v>0.0</v>
      </c>
      <c r="B4447" s="10">
        <v>48003.0</v>
      </c>
      <c r="C4447" s="2">
        <v>64720.0</v>
      </c>
      <c r="D4447" s="2" t="s">
        <v>12</v>
      </c>
      <c r="E4447" s="2">
        <v>4.0</v>
      </c>
      <c r="F4447" s="2">
        <v>0.0</v>
      </c>
      <c r="G4447" s="2">
        <v>0.0</v>
      </c>
      <c r="H4447" s="2">
        <v>160.6060458</v>
      </c>
      <c r="I4447" s="2">
        <v>1.0</v>
      </c>
      <c r="J4447" s="2">
        <v>26.0</v>
      </c>
      <c r="K4447" s="18">
        <v>33.629923296</v>
      </c>
      <c r="L4447" s="19">
        <f t="shared" si="1"/>
        <v>48003</v>
      </c>
      <c r="M4447" s="20">
        <f t="shared" si="2"/>
        <v>64720</v>
      </c>
      <c r="N4447" s="21">
        <f t="shared" si="3"/>
        <v>0.7417027194</v>
      </c>
      <c r="O4447" s="20">
        <f t="shared" si="4"/>
        <v>0.3</v>
      </c>
      <c r="P4447" s="19">
        <f t="shared" si="5"/>
        <v>14400.9</v>
      </c>
      <c r="Q4447" s="22">
        <f t="shared" si="6"/>
        <v>1152.072</v>
      </c>
      <c r="R4447" s="16">
        <v>0.0565267917594744</v>
      </c>
      <c r="S4447" s="16">
        <v>0.4</v>
      </c>
      <c r="T4447" s="16">
        <v>48003.0</v>
      </c>
      <c r="U4447" s="16">
        <v>0.112198684092674</v>
      </c>
      <c r="V4447" s="16">
        <v>67323.4179062582</v>
      </c>
      <c r="W4447" s="16">
        <v>5385.87343250065</v>
      </c>
    </row>
    <row r="4448" ht="22.5" customHeight="1">
      <c r="A4448" s="2">
        <v>0.0</v>
      </c>
      <c r="B4448" s="10">
        <v>32946.0</v>
      </c>
      <c r="C4448" s="2">
        <v>52054.0</v>
      </c>
      <c r="D4448" s="2" t="s">
        <v>16</v>
      </c>
      <c r="E4448" s="2">
        <v>6.0</v>
      </c>
      <c r="F4448" s="2">
        <v>0.0</v>
      </c>
      <c r="H4448" s="2">
        <v>123.06721674</v>
      </c>
      <c r="J4448" s="2">
        <v>10.0</v>
      </c>
      <c r="K4448" s="18">
        <v>24.02181712</v>
      </c>
      <c r="L4448" s="19">
        <f t="shared" si="1"/>
        <v>32946</v>
      </c>
      <c r="M4448" s="20">
        <f t="shared" si="2"/>
        <v>52054</v>
      </c>
      <c r="N4448" s="21">
        <f t="shared" si="3"/>
        <v>0.6329196604</v>
      </c>
      <c r="O4448" s="20">
        <f t="shared" si="4"/>
        <v>0.3</v>
      </c>
      <c r="P4448" s="19">
        <f t="shared" si="5"/>
        <v>9883.8</v>
      </c>
      <c r="Q4448" s="22">
        <f t="shared" si="6"/>
        <v>790.704</v>
      </c>
      <c r="R4448" s="16">
        <v>0.169032727153835</v>
      </c>
      <c r="S4448" s="16">
        <v>0.4</v>
      </c>
      <c r="T4448" s="16">
        <v>32946.0</v>
      </c>
      <c r="U4448" s="16">
        <v>0.173270065942607</v>
      </c>
      <c r="V4448" s="16">
        <v>71356.9449068142</v>
      </c>
      <c r="W4448" s="16">
        <v>5708.55559254513</v>
      </c>
    </row>
    <row r="4449" ht="22.5" customHeight="1">
      <c r="A4449" s="2">
        <v>0.0</v>
      </c>
      <c r="B4449" s="17"/>
      <c r="C4449" s="2">
        <v>49906.0</v>
      </c>
      <c r="D4449" s="2" t="s">
        <v>11</v>
      </c>
      <c r="H4449" s="2">
        <v>96.756969054</v>
      </c>
      <c r="J4449" s="2">
        <v>13.0</v>
      </c>
      <c r="K4449" s="18">
        <v>27.441242408</v>
      </c>
      <c r="L4449" s="19" t="str">
        <f t="shared" si="1"/>
        <v/>
      </c>
      <c r="M4449" s="20">
        <f t="shared" si="2"/>
        <v>49906</v>
      </c>
      <c r="N4449" s="21">
        <f t="shared" si="3"/>
        <v>0</v>
      </c>
      <c r="O4449" s="20">
        <f t="shared" si="4"/>
        <v>0.2</v>
      </c>
      <c r="P4449" s="19">
        <f t="shared" si="5"/>
        <v>0</v>
      </c>
      <c r="Q4449" s="22">
        <f t="shared" si="6"/>
        <v>0</v>
      </c>
      <c r="R4449" s="16">
        <v>0.13456720902898</v>
      </c>
      <c r="S4449" s="16">
        <v>0.4</v>
      </c>
      <c r="T4449" s="16">
        <v>0.0</v>
      </c>
      <c r="U4449" s="16">
        <v>0.162033343946458</v>
      </c>
      <c r="V4449" s="16">
        <v>0.0</v>
      </c>
      <c r="W4449" s="16">
        <v>0.0</v>
      </c>
    </row>
    <row r="4450" ht="22.5" customHeight="1">
      <c r="A4450" s="2">
        <v>0.0</v>
      </c>
      <c r="B4450" s="10">
        <v>71902.0</v>
      </c>
      <c r="C4450" s="2">
        <v>101750.0</v>
      </c>
      <c r="D4450" s="2" t="s">
        <v>11</v>
      </c>
      <c r="E4450" s="2">
        <v>5.0</v>
      </c>
      <c r="F4450" s="2">
        <v>0.0</v>
      </c>
      <c r="G4450" s="2">
        <v>0.0</v>
      </c>
      <c r="H4450" s="2">
        <v>214.38925238</v>
      </c>
      <c r="I4450" s="2">
        <v>0.0</v>
      </c>
      <c r="J4450" s="2">
        <v>13.0</v>
      </c>
      <c r="K4450" s="18">
        <v>29.045964061</v>
      </c>
      <c r="L4450" s="19">
        <f t="shared" si="1"/>
        <v>71902</v>
      </c>
      <c r="M4450" s="20">
        <f t="shared" si="2"/>
        <v>101750</v>
      </c>
      <c r="N4450" s="21">
        <f t="shared" si="3"/>
        <v>0.7066535627</v>
      </c>
      <c r="O4450" s="20">
        <f t="shared" si="4"/>
        <v>0.3</v>
      </c>
      <c r="P4450" s="19">
        <f t="shared" si="5"/>
        <v>21570.6</v>
      </c>
      <c r="Q4450" s="22">
        <f t="shared" si="6"/>
        <v>1725.648</v>
      </c>
      <c r="R4450" s="16">
        <v>0.0713798448986982</v>
      </c>
      <c r="S4450" s="16">
        <v>0.4</v>
      </c>
      <c r="T4450" s="16">
        <v>71902.0</v>
      </c>
      <c r="U4450" s="16">
        <v>0.125581908150577</v>
      </c>
      <c r="V4450" s="16">
        <v>112869.879498035</v>
      </c>
      <c r="W4450" s="16">
        <v>9029.5903598428</v>
      </c>
    </row>
    <row r="4451" ht="22.5" customHeight="1">
      <c r="A4451" s="2">
        <v>0.0</v>
      </c>
      <c r="B4451" s="10">
        <v>95352.0</v>
      </c>
      <c r="C4451" s="2">
        <v>115077.0</v>
      </c>
      <c r="D4451" s="2" t="s">
        <v>11</v>
      </c>
      <c r="E4451" s="2">
        <v>24.0</v>
      </c>
      <c r="F4451" s="2">
        <v>0.0</v>
      </c>
      <c r="G4451" s="2">
        <v>0.0</v>
      </c>
      <c r="H4451" s="2">
        <v>253.32937133</v>
      </c>
      <c r="I4451" s="2">
        <v>0.0</v>
      </c>
      <c r="J4451" s="2">
        <v>26.0</v>
      </c>
      <c r="K4451" s="18">
        <v>39.816800565</v>
      </c>
      <c r="L4451" s="19">
        <f t="shared" si="1"/>
        <v>95352</v>
      </c>
      <c r="M4451" s="20">
        <f t="shared" si="2"/>
        <v>115077</v>
      </c>
      <c r="N4451" s="21">
        <f t="shared" si="3"/>
        <v>0.828593029</v>
      </c>
      <c r="O4451" s="20">
        <f t="shared" si="4"/>
        <v>0.45</v>
      </c>
      <c r="P4451" s="19">
        <f t="shared" si="5"/>
        <v>42908.4</v>
      </c>
      <c r="Q4451" s="22">
        <f t="shared" si="6"/>
        <v>3432.672</v>
      </c>
      <c r="R4451" s="16">
        <v>0.0766891741869645</v>
      </c>
      <c r="S4451" s="16">
        <v>0.4</v>
      </c>
      <c r="T4451" s="16">
        <v>95352.0</v>
      </c>
      <c r="U4451" s="16">
        <v>0.129779876418241</v>
      </c>
      <c r="V4451" s="16">
        <v>154684.634702902</v>
      </c>
      <c r="W4451" s="16">
        <v>12374.7707762321</v>
      </c>
    </row>
    <row r="4452" ht="22.5" customHeight="1">
      <c r="A4452" s="2">
        <v>0.0</v>
      </c>
      <c r="B4452" s="10">
        <v>71680.0</v>
      </c>
      <c r="C4452" s="2">
        <v>101492.0</v>
      </c>
      <c r="D4452" s="2" t="s">
        <v>14</v>
      </c>
      <c r="E4452" s="2">
        <v>1.0</v>
      </c>
      <c r="H4452" s="2">
        <v>230.36161621</v>
      </c>
      <c r="I4452" s="2">
        <v>5.0</v>
      </c>
      <c r="J4452" s="2">
        <v>24.0</v>
      </c>
      <c r="K4452" s="18">
        <v>39.872708847</v>
      </c>
      <c r="L4452" s="19">
        <f t="shared" si="1"/>
        <v>71680</v>
      </c>
      <c r="M4452" s="20">
        <f t="shared" si="2"/>
        <v>101492</v>
      </c>
      <c r="N4452" s="21">
        <f t="shared" si="3"/>
        <v>0.7062625626</v>
      </c>
      <c r="O4452" s="20">
        <f t="shared" si="4"/>
        <v>0.3</v>
      </c>
      <c r="P4452" s="19">
        <f t="shared" si="5"/>
        <v>21504</v>
      </c>
      <c r="Q4452" s="22">
        <f t="shared" si="6"/>
        <v>1720.32</v>
      </c>
      <c r="R4452" s="16">
        <v>0.178921767900805</v>
      </c>
      <c r="S4452" s="16">
        <v>0.4</v>
      </c>
      <c r="T4452" s="16">
        <v>71680.0</v>
      </c>
      <c r="U4452" s="16">
        <v>0.175723840916648</v>
      </c>
      <c r="V4452" s="16">
        <v>157448.561461317</v>
      </c>
      <c r="W4452" s="16">
        <v>12595.8849169053</v>
      </c>
    </row>
    <row r="4453" ht="22.5" customHeight="1">
      <c r="A4453" s="2">
        <v>0.0</v>
      </c>
      <c r="B4453" s="10">
        <v>61524.0</v>
      </c>
      <c r="C4453" s="2">
        <v>96308.0</v>
      </c>
      <c r="D4453" s="2" t="s">
        <v>12</v>
      </c>
      <c r="E4453" s="2">
        <v>1.0</v>
      </c>
      <c r="F4453" s="2">
        <v>0.0</v>
      </c>
      <c r="G4453" s="2">
        <v>0.0</v>
      </c>
      <c r="H4453" s="2">
        <v>160.38316815</v>
      </c>
      <c r="I4453" s="2">
        <v>1.0</v>
      </c>
      <c r="J4453" s="2">
        <v>21.0</v>
      </c>
      <c r="K4453" s="18">
        <v>35.112241195</v>
      </c>
      <c r="L4453" s="19">
        <f t="shared" si="1"/>
        <v>61524</v>
      </c>
      <c r="M4453" s="20">
        <f t="shared" si="2"/>
        <v>96308</v>
      </c>
      <c r="N4453" s="21">
        <f t="shared" si="3"/>
        <v>0.6388254351</v>
      </c>
      <c r="O4453" s="20">
        <f t="shared" si="4"/>
        <v>0.3</v>
      </c>
      <c r="P4453" s="19">
        <f t="shared" si="5"/>
        <v>18457.2</v>
      </c>
      <c r="Q4453" s="22">
        <f t="shared" si="6"/>
        <v>1476.576</v>
      </c>
      <c r="R4453" s="16">
        <v>0.0706236094523535</v>
      </c>
      <c r="S4453" s="16">
        <v>0.4</v>
      </c>
      <c r="T4453" s="16">
        <v>61524.0</v>
      </c>
      <c r="U4453" s="16">
        <v>0.124961048531189</v>
      </c>
      <c r="V4453" s="16">
        <v>96101.2943729113</v>
      </c>
      <c r="W4453" s="16">
        <v>7688.1035498329</v>
      </c>
    </row>
    <row r="4454" ht="22.5" customHeight="1">
      <c r="A4454" s="2">
        <v>0.0</v>
      </c>
      <c r="B4454" s="10">
        <v>141937.0</v>
      </c>
      <c r="C4454" s="2">
        <v>179756.0</v>
      </c>
      <c r="D4454" s="2" t="s">
        <v>14</v>
      </c>
      <c r="E4454" s="2">
        <v>6.0</v>
      </c>
      <c r="F4454" s="2">
        <v>0.0</v>
      </c>
      <c r="G4454" s="2">
        <v>0.0</v>
      </c>
      <c r="H4454" s="2">
        <v>328.39849318</v>
      </c>
      <c r="I4454" s="2">
        <v>0.0</v>
      </c>
      <c r="J4454" s="2">
        <v>16.0</v>
      </c>
      <c r="K4454" s="18">
        <v>43.910045849</v>
      </c>
      <c r="L4454" s="19">
        <f t="shared" si="1"/>
        <v>141937</v>
      </c>
      <c r="M4454" s="20">
        <f t="shared" si="2"/>
        <v>179756</v>
      </c>
      <c r="N4454" s="21">
        <f t="shared" si="3"/>
        <v>0.7896092481</v>
      </c>
      <c r="O4454" s="20">
        <f t="shared" si="4"/>
        <v>0.3</v>
      </c>
      <c r="P4454" s="19">
        <f t="shared" si="5"/>
        <v>42581.1</v>
      </c>
      <c r="Q4454" s="22">
        <f t="shared" si="6"/>
        <v>3406.488</v>
      </c>
      <c r="R4454" s="16">
        <v>0.0877999888697151</v>
      </c>
      <c r="S4454" s="16">
        <v>0.4</v>
      </c>
      <c r="T4454" s="16">
        <v>141937.0</v>
      </c>
      <c r="U4454" s="16">
        <v>0.137736420616951</v>
      </c>
      <c r="V4454" s="16">
        <v>244373.679163852</v>
      </c>
      <c r="W4454" s="16">
        <v>19549.8943331082</v>
      </c>
    </row>
    <row r="4455" ht="22.5" customHeight="1">
      <c r="A4455" s="2">
        <v>0.0</v>
      </c>
      <c r="B4455" s="10">
        <v>75837.0</v>
      </c>
      <c r="C4455" s="2">
        <v>183443.0</v>
      </c>
      <c r="D4455" s="2" t="s">
        <v>11</v>
      </c>
      <c r="E4455" s="2">
        <v>9.0</v>
      </c>
      <c r="F4455" s="2">
        <v>0.0</v>
      </c>
      <c r="G4455" s="2">
        <v>0.0</v>
      </c>
      <c r="H4455" s="2">
        <v>377.29103995</v>
      </c>
      <c r="I4455" s="2">
        <v>0.0</v>
      </c>
      <c r="J4455" s="2">
        <v>17.0</v>
      </c>
      <c r="K4455" s="18">
        <v>31.435316117</v>
      </c>
      <c r="L4455" s="19">
        <f t="shared" si="1"/>
        <v>75837</v>
      </c>
      <c r="M4455" s="20">
        <f t="shared" si="2"/>
        <v>183443</v>
      </c>
      <c r="N4455" s="21">
        <f t="shared" si="3"/>
        <v>0.4134090698</v>
      </c>
      <c r="O4455" s="20">
        <f t="shared" si="4"/>
        <v>0.2</v>
      </c>
      <c r="P4455" s="19">
        <f t="shared" si="5"/>
        <v>15167.4</v>
      </c>
      <c r="Q4455" s="22">
        <f t="shared" si="6"/>
        <v>1213.392</v>
      </c>
      <c r="R4455" s="16">
        <v>0.0297564722448774</v>
      </c>
      <c r="S4455" s="16">
        <v>0.4</v>
      </c>
      <c r="T4455" s="16">
        <v>75837.0</v>
      </c>
      <c r="U4455" s="16">
        <v>0.0792616978752018</v>
      </c>
      <c r="V4455" s="16">
        <v>75137.1172720209</v>
      </c>
      <c r="W4455" s="16">
        <v>6010.96938176167</v>
      </c>
    </row>
    <row r="4456" ht="22.5" customHeight="1">
      <c r="A4456" s="2">
        <v>0.0</v>
      </c>
      <c r="B4456" s="10">
        <v>93805.0</v>
      </c>
      <c r="C4456" s="2">
        <v>135780.0</v>
      </c>
      <c r="D4456" s="2" t="s">
        <v>15</v>
      </c>
      <c r="E4456" s="2">
        <v>5.0</v>
      </c>
      <c r="F4456" s="2">
        <v>0.0</v>
      </c>
      <c r="G4456" s="2">
        <v>0.0</v>
      </c>
      <c r="H4456" s="2">
        <v>155.02538165</v>
      </c>
      <c r="I4456" s="2">
        <v>0.0</v>
      </c>
      <c r="J4456" s="2">
        <v>31.0</v>
      </c>
      <c r="K4456" s="18">
        <v>34.644921651</v>
      </c>
      <c r="L4456" s="19">
        <f t="shared" si="1"/>
        <v>93805</v>
      </c>
      <c r="M4456" s="20">
        <f t="shared" si="2"/>
        <v>135780</v>
      </c>
      <c r="N4456" s="21">
        <f t="shared" si="3"/>
        <v>0.6908602151</v>
      </c>
      <c r="O4456" s="20">
        <f t="shared" si="4"/>
        <v>0.3</v>
      </c>
      <c r="P4456" s="19">
        <f t="shared" si="5"/>
        <v>28141.5</v>
      </c>
      <c r="Q4456" s="22">
        <f t="shared" si="6"/>
        <v>2251.32</v>
      </c>
      <c r="R4456" s="16">
        <v>0.0952357711375074</v>
      </c>
      <c r="S4456" s="16">
        <v>0.4</v>
      </c>
      <c r="T4456" s="16">
        <v>93805.0</v>
      </c>
      <c r="U4456" s="16">
        <v>0.142508658800235</v>
      </c>
      <c r="V4456" s="16">
        <v>167100.30923445</v>
      </c>
      <c r="W4456" s="16">
        <v>13368.024738756</v>
      </c>
    </row>
    <row r="4457" ht="22.5" customHeight="1">
      <c r="A4457" s="2">
        <v>0.0</v>
      </c>
      <c r="B4457" s="10">
        <v>83458.0</v>
      </c>
      <c r="C4457" s="2">
        <v>107589.0</v>
      </c>
      <c r="D4457" s="2" t="s">
        <v>14</v>
      </c>
      <c r="E4457" s="2">
        <v>24.0</v>
      </c>
      <c r="G4457" s="2">
        <v>0.0</v>
      </c>
      <c r="H4457" s="2">
        <v>314.06637396</v>
      </c>
      <c r="I4457" s="2">
        <v>1.0</v>
      </c>
      <c r="J4457" s="2">
        <v>43.0</v>
      </c>
      <c r="K4457" s="18">
        <v>38.043726208</v>
      </c>
      <c r="L4457" s="19">
        <f t="shared" si="1"/>
        <v>83458</v>
      </c>
      <c r="M4457" s="20">
        <f t="shared" si="2"/>
        <v>107589</v>
      </c>
      <c r="N4457" s="21">
        <f t="shared" si="3"/>
        <v>0.7757112716</v>
      </c>
      <c r="O4457" s="20">
        <f t="shared" si="4"/>
        <v>0.3</v>
      </c>
      <c r="P4457" s="19">
        <f t="shared" si="5"/>
        <v>25037.4</v>
      </c>
      <c r="Q4457" s="22">
        <f t="shared" si="6"/>
        <v>2002.992</v>
      </c>
      <c r="R4457" s="16">
        <v>0.0367436785372759</v>
      </c>
      <c r="S4457" s="16">
        <v>0.4</v>
      </c>
      <c r="T4457" s="16">
        <v>83458.0</v>
      </c>
      <c r="U4457" s="16">
        <v>0.0893285638878103</v>
      </c>
      <c r="V4457" s="16">
        <v>93189.7910618609</v>
      </c>
      <c r="W4457" s="16">
        <v>7455.18328494887</v>
      </c>
    </row>
    <row r="4458" ht="22.5" customHeight="1">
      <c r="A4458" s="2">
        <v>0.0</v>
      </c>
      <c r="B4458" s="10">
        <v>133867.0</v>
      </c>
      <c r="C4458" s="2">
        <v>174105.0</v>
      </c>
      <c r="D4458" s="2" t="s">
        <v>14</v>
      </c>
      <c r="E4458" s="2">
        <v>26.0</v>
      </c>
      <c r="G4458" s="2">
        <v>3.0</v>
      </c>
      <c r="H4458" s="2">
        <v>332.40983989</v>
      </c>
      <c r="I4458" s="2">
        <v>0.0</v>
      </c>
      <c r="J4458" s="2">
        <v>28.0</v>
      </c>
      <c r="K4458" s="18">
        <v>30.768637688</v>
      </c>
      <c r="L4458" s="19">
        <f t="shared" si="1"/>
        <v>133867</v>
      </c>
      <c r="M4458" s="20">
        <f t="shared" si="2"/>
        <v>174105</v>
      </c>
      <c r="N4458" s="21">
        <f t="shared" si="3"/>
        <v>0.7688865914</v>
      </c>
      <c r="O4458" s="20">
        <f t="shared" si="4"/>
        <v>0.3</v>
      </c>
      <c r="P4458" s="19">
        <f t="shared" si="5"/>
        <v>40160.1</v>
      </c>
      <c r="Q4458" s="22">
        <f t="shared" si="6"/>
        <v>3212.808</v>
      </c>
      <c r="R4458" s="16">
        <v>0.212459494588926</v>
      </c>
      <c r="S4458" s="16">
        <v>0.4</v>
      </c>
      <c r="T4458" s="16">
        <v>133867.0</v>
      </c>
      <c r="U4458" s="16">
        <v>0.18196897982597</v>
      </c>
      <c r="V4458" s="16">
        <v>304495.51777954</v>
      </c>
      <c r="W4458" s="16">
        <v>24359.6414223632</v>
      </c>
    </row>
    <row r="4459" ht="22.5" customHeight="1">
      <c r="A4459" s="2">
        <v>0.0</v>
      </c>
      <c r="B4459" s="10">
        <v>42862.0</v>
      </c>
      <c r="C4459" s="2">
        <v>63916.0</v>
      </c>
      <c r="D4459" s="2" t="s">
        <v>12</v>
      </c>
      <c r="E4459" s="2">
        <v>5.0</v>
      </c>
      <c r="F4459" s="2">
        <v>0.0</v>
      </c>
      <c r="G4459" s="2">
        <v>0.0</v>
      </c>
      <c r="H4459" s="2">
        <v>182.93211997</v>
      </c>
      <c r="I4459" s="2">
        <v>1.0</v>
      </c>
      <c r="J4459" s="2">
        <v>26.0</v>
      </c>
      <c r="K4459" s="18">
        <v>35.583789235</v>
      </c>
      <c r="L4459" s="19">
        <f t="shared" si="1"/>
        <v>42862</v>
      </c>
      <c r="M4459" s="20">
        <f t="shared" si="2"/>
        <v>63916</v>
      </c>
      <c r="N4459" s="21">
        <f t="shared" si="3"/>
        <v>0.6705989111</v>
      </c>
      <c r="O4459" s="20">
        <f t="shared" si="4"/>
        <v>0.3</v>
      </c>
      <c r="P4459" s="19">
        <f t="shared" si="5"/>
        <v>12858.6</v>
      </c>
      <c r="Q4459" s="22">
        <f t="shared" si="6"/>
        <v>1028.688</v>
      </c>
      <c r="R4459" s="16">
        <v>0.0562415952077049</v>
      </c>
      <c r="S4459" s="16">
        <v>0.4</v>
      </c>
      <c r="T4459" s="16">
        <v>42862.0</v>
      </c>
      <c r="U4459" s="16">
        <v>0.111914697144524</v>
      </c>
      <c r="V4459" s="16">
        <v>59961.0968626077</v>
      </c>
      <c r="W4459" s="16">
        <v>4796.88774900862</v>
      </c>
    </row>
    <row r="4460" ht="22.5" customHeight="1">
      <c r="A4460" s="2">
        <v>0.0</v>
      </c>
      <c r="B4460" s="10">
        <v>72712.0</v>
      </c>
      <c r="C4460" s="2">
        <v>185787.0</v>
      </c>
      <c r="D4460" s="2" t="s">
        <v>11</v>
      </c>
      <c r="E4460" s="2">
        <v>10.0</v>
      </c>
      <c r="F4460" s="2">
        <v>0.0</v>
      </c>
      <c r="G4460" s="2">
        <v>0.0</v>
      </c>
      <c r="H4460" s="2">
        <v>362.18170443</v>
      </c>
      <c r="I4460" s="2">
        <v>1.0</v>
      </c>
      <c r="J4460" s="2">
        <v>16.0</v>
      </c>
      <c r="K4460" s="18">
        <v>31.86715522</v>
      </c>
      <c r="L4460" s="19">
        <f t="shared" si="1"/>
        <v>72712</v>
      </c>
      <c r="M4460" s="20">
        <f t="shared" si="2"/>
        <v>185787</v>
      </c>
      <c r="N4460" s="21">
        <f t="shared" si="3"/>
        <v>0.3913729163</v>
      </c>
      <c r="O4460" s="20">
        <f t="shared" si="4"/>
        <v>0.2</v>
      </c>
      <c r="P4460" s="19">
        <f t="shared" si="5"/>
        <v>14542.4</v>
      </c>
      <c r="Q4460" s="22">
        <f t="shared" si="6"/>
        <v>1163.392</v>
      </c>
      <c r="R4460" s="16">
        <v>0.0385257134645601</v>
      </c>
      <c r="S4460" s="16">
        <v>0.4</v>
      </c>
      <c r="T4460" s="16">
        <v>72712.0</v>
      </c>
      <c r="U4460" s="16">
        <v>0.091697963760378</v>
      </c>
      <c r="V4460" s="16">
        <v>83344.2792618076</v>
      </c>
      <c r="W4460" s="16">
        <v>6667.5423409446</v>
      </c>
    </row>
    <row r="4461" ht="22.5" customHeight="1">
      <c r="A4461" s="2">
        <v>0.0</v>
      </c>
      <c r="B4461" s="10">
        <v>109498.0</v>
      </c>
      <c r="C4461" s="2">
        <v>156191.0</v>
      </c>
      <c r="D4461" s="2" t="s">
        <v>14</v>
      </c>
      <c r="E4461" s="2">
        <v>15.0</v>
      </c>
      <c r="F4461" s="2">
        <v>0.0</v>
      </c>
      <c r="G4461" s="2">
        <v>0.0</v>
      </c>
      <c r="H4461" s="2">
        <v>186.20199627</v>
      </c>
      <c r="I4461" s="2">
        <v>0.0</v>
      </c>
      <c r="J4461" s="2">
        <v>25.0</v>
      </c>
      <c r="K4461" s="18">
        <v>33.794211606</v>
      </c>
      <c r="L4461" s="19">
        <f t="shared" si="1"/>
        <v>109498</v>
      </c>
      <c r="M4461" s="20">
        <f t="shared" si="2"/>
        <v>156191</v>
      </c>
      <c r="N4461" s="21">
        <f t="shared" si="3"/>
        <v>0.7010519172</v>
      </c>
      <c r="O4461" s="20">
        <f t="shared" si="4"/>
        <v>0.3</v>
      </c>
      <c r="P4461" s="19">
        <f t="shared" si="5"/>
        <v>32849.4</v>
      </c>
      <c r="Q4461" s="22">
        <f t="shared" si="6"/>
        <v>2627.952</v>
      </c>
      <c r="R4461" s="16">
        <v>0.0787713358534457</v>
      </c>
      <c r="S4461" s="16">
        <v>0.4</v>
      </c>
      <c r="T4461" s="16">
        <v>109498.0</v>
      </c>
      <c r="U4461" s="16">
        <v>0.131352831646549</v>
      </c>
      <c r="V4461" s="16">
        <v>179785.904495424</v>
      </c>
      <c r="W4461" s="16">
        <v>14382.8723596339</v>
      </c>
    </row>
    <row r="4462" ht="22.5" customHeight="1">
      <c r="A4462" s="2">
        <v>0.0</v>
      </c>
      <c r="B4462" s="10">
        <v>64601.0</v>
      </c>
      <c r="C4462" s="2">
        <v>100170.0</v>
      </c>
      <c r="D4462" s="2" t="s">
        <v>12</v>
      </c>
      <c r="E4462" s="2">
        <v>2.0</v>
      </c>
      <c r="F4462" s="2">
        <v>0.0</v>
      </c>
      <c r="G4462" s="2">
        <v>0.0</v>
      </c>
      <c r="H4462" s="2">
        <v>156.67537504</v>
      </c>
      <c r="I4462" s="2">
        <v>0.0</v>
      </c>
      <c r="J4462" s="2">
        <v>21.0</v>
      </c>
      <c r="K4462" s="18">
        <v>34.000236065</v>
      </c>
      <c r="L4462" s="19">
        <f t="shared" si="1"/>
        <v>64601</v>
      </c>
      <c r="M4462" s="20">
        <f t="shared" si="2"/>
        <v>100170</v>
      </c>
      <c r="N4462" s="21">
        <f t="shared" si="3"/>
        <v>0.6449136468</v>
      </c>
      <c r="O4462" s="20">
        <f t="shared" si="4"/>
        <v>0.3</v>
      </c>
      <c r="P4462" s="19">
        <f t="shared" si="5"/>
        <v>19380.3</v>
      </c>
      <c r="Q4462" s="22">
        <f t="shared" si="6"/>
        <v>1550.424</v>
      </c>
      <c r="R4462" s="16">
        <v>0.0589374325499728</v>
      </c>
      <c r="S4462" s="16">
        <v>0.4</v>
      </c>
      <c r="T4462" s="16">
        <v>64601.0</v>
      </c>
      <c r="U4462" s="16">
        <v>0.114554842335008</v>
      </c>
      <c r="V4462" s="16">
        <v>92504.4671210484</v>
      </c>
      <c r="W4462" s="16">
        <v>7400.35736968387</v>
      </c>
    </row>
    <row r="4463" ht="22.5" customHeight="1">
      <c r="A4463" s="2">
        <v>0.0</v>
      </c>
      <c r="B4463" s="10">
        <v>235937.0</v>
      </c>
      <c r="C4463" s="2">
        <v>266793.0</v>
      </c>
      <c r="D4463" s="2" t="s">
        <v>16</v>
      </c>
      <c r="E4463" s="2">
        <v>5.0</v>
      </c>
      <c r="F4463" s="2">
        <v>1.0</v>
      </c>
      <c r="G4463" s="2">
        <v>0.0</v>
      </c>
      <c r="H4463" s="2">
        <v>242.61486138</v>
      </c>
      <c r="I4463" s="2">
        <v>2.0</v>
      </c>
      <c r="J4463" s="2">
        <v>51.0</v>
      </c>
      <c r="K4463" s="18">
        <v>36.88704865</v>
      </c>
      <c r="L4463" s="19">
        <f t="shared" si="1"/>
        <v>235937</v>
      </c>
      <c r="M4463" s="20">
        <f t="shared" si="2"/>
        <v>266793</v>
      </c>
      <c r="N4463" s="21">
        <f t="shared" si="3"/>
        <v>0.8843447917</v>
      </c>
      <c r="O4463" s="20">
        <f t="shared" si="4"/>
        <v>0.45</v>
      </c>
      <c r="P4463" s="19">
        <f t="shared" si="5"/>
        <v>106171.65</v>
      </c>
      <c r="Q4463" s="22">
        <f t="shared" si="6"/>
        <v>8493.732</v>
      </c>
      <c r="R4463" s="16">
        <v>0.16331932690395</v>
      </c>
      <c r="S4463" s="16">
        <v>0.4</v>
      </c>
      <c r="T4463" s="16">
        <v>235937.0</v>
      </c>
      <c r="U4463" s="16">
        <v>0.171708547990724</v>
      </c>
      <c r="V4463" s="16">
        <v>506404.996091095</v>
      </c>
      <c r="W4463" s="16">
        <v>40512.3996872876</v>
      </c>
    </row>
    <row r="4464" ht="22.5" customHeight="1">
      <c r="A4464" s="2">
        <v>0.0</v>
      </c>
      <c r="B4464" s="10">
        <v>184526.0</v>
      </c>
      <c r="C4464" s="2">
        <v>237546.0</v>
      </c>
      <c r="D4464" s="2" t="s">
        <v>15</v>
      </c>
      <c r="E4464" s="2">
        <v>2.0</v>
      </c>
      <c r="F4464" s="2">
        <v>0.0</v>
      </c>
      <c r="G4464" s="2">
        <v>0.0</v>
      </c>
      <c r="H4464" s="2">
        <v>291.6334148</v>
      </c>
      <c r="I4464" s="2">
        <v>0.0</v>
      </c>
      <c r="J4464" s="2">
        <v>26.0</v>
      </c>
      <c r="K4464" s="18">
        <v>39.483913745</v>
      </c>
      <c r="L4464" s="19">
        <f t="shared" si="1"/>
        <v>184526</v>
      </c>
      <c r="M4464" s="20">
        <f t="shared" si="2"/>
        <v>237546</v>
      </c>
      <c r="N4464" s="21">
        <f t="shared" si="3"/>
        <v>0.7768011248</v>
      </c>
      <c r="O4464" s="20">
        <f t="shared" si="4"/>
        <v>0.3</v>
      </c>
      <c r="P4464" s="19">
        <f t="shared" si="5"/>
        <v>55357.8</v>
      </c>
      <c r="Q4464" s="22">
        <f t="shared" si="6"/>
        <v>4428.624</v>
      </c>
      <c r="R4464" s="16">
        <v>0.0695793465419746</v>
      </c>
      <c r="S4464" s="16">
        <v>0.4</v>
      </c>
      <c r="T4464" s="16">
        <v>184526.0</v>
      </c>
      <c r="U4464" s="16">
        <v>0.124093922101292</v>
      </c>
      <c r="V4464" s="16">
        <v>286231.938370787</v>
      </c>
      <c r="W4464" s="16">
        <v>22898.555069663</v>
      </c>
    </row>
    <row r="4465" ht="22.5" customHeight="1">
      <c r="A4465" s="2">
        <v>0.0</v>
      </c>
      <c r="B4465" s="10">
        <v>62811.0</v>
      </c>
      <c r="C4465" s="2">
        <v>99320.0</v>
      </c>
      <c r="D4465" s="2" t="s">
        <v>12</v>
      </c>
      <c r="E4465" s="2">
        <v>3.0</v>
      </c>
      <c r="F4465" s="2">
        <v>0.0</v>
      </c>
      <c r="G4465" s="2">
        <v>0.0</v>
      </c>
      <c r="H4465" s="2">
        <v>166.86109892</v>
      </c>
      <c r="I4465" s="2">
        <v>1.0</v>
      </c>
      <c r="J4465" s="2">
        <v>21.0</v>
      </c>
      <c r="K4465" s="18">
        <v>36.071271567</v>
      </c>
      <c r="L4465" s="19">
        <f t="shared" si="1"/>
        <v>62811</v>
      </c>
      <c r="M4465" s="20">
        <f t="shared" si="2"/>
        <v>99320</v>
      </c>
      <c r="N4465" s="21">
        <f t="shared" si="3"/>
        <v>0.6324103907</v>
      </c>
      <c r="O4465" s="20">
        <f t="shared" si="4"/>
        <v>0.3</v>
      </c>
      <c r="P4465" s="19">
        <f t="shared" si="5"/>
        <v>18843.3</v>
      </c>
      <c r="Q4465" s="22">
        <f t="shared" si="6"/>
        <v>1507.464</v>
      </c>
      <c r="R4465" s="16">
        <v>0.0715155182630397</v>
      </c>
      <c r="S4465" s="16">
        <v>0.4</v>
      </c>
      <c r="T4465" s="16">
        <v>62811.0</v>
      </c>
      <c r="U4465" s="16">
        <v>0.125692670903411</v>
      </c>
      <c r="V4465" s="16">
        <v>98686.0294014271</v>
      </c>
      <c r="W4465" s="16">
        <v>7894.88235211417</v>
      </c>
    </row>
    <row r="4466" ht="22.5" customHeight="1">
      <c r="A4466" s="2">
        <v>0.0</v>
      </c>
      <c r="B4466" s="10">
        <v>96345.0</v>
      </c>
      <c r="C4466" s="2">
        <v>135081.0</v>
      </c>
      <c r="D4466" s="2" t="s">
        <v>15</v>
      </c>
      <c r="F4466" s="2">
        <v>0.0</v>
      </c>
      <c r="G4466" s="2">
        <v>0.0</v>
      </c>
      <c r="H4466" s="2">
        <v>217.48054226</v>
      </c>
      <c r="I4466" s="2">
        <v>0.0</v>
      </c>
      <c r="J4466" s="2">
        <v>20.0</v>
      </c>
      <c r="K4466" s="18">
        <v>26.799930011</v>
      </c>
      <c r="L4466" s="19">
        <f t="shared" si="1"/>
        <v>96345</v>
      </c>
      <c r="M4466" s="20">
        <f t="shared" si="2"/>
        <v>135081</v>
      </c>
      <c r="N4466" s="21">
        <f t="shared" si="3"/>
        <v>0.7132387234</v>
      </c>
      <c r="O4466" s="20">
        <f t="shared" si="4"/>
        <v>0.3</v>
      </c>
      <c r="P4466" s="19">
        <f t="shared" si="5"/>
        <v>28903.5</v>
      </c>
      <c r="Q4466" s="22">
        <f t="shared" si="6"/>
        <v>2312.28</v>
      </c>
      <c r="R4466" s="16">
        <v>0.0512668249222506</v>
      </c>
      <c r="S4466" s="16">
        <v>0.4</v>
      </c>
      <c r="T4466" s="16">
        <v>96345.0</v>
      </c>
      <c r="U4466" s="16">
        <v>0.106772062946158</v>
      </c>
      <c r="V4466" s="16">
        <v>128586.930056845</v>
      </c>
      <c r="W4466" s="16">
        <v>10286.9544045476</v>
      </c>
    </row>
    <row r="4467" ht="22.5" customHeight="1">
      <c r="A4467" s="2">
        <v>0.0</v>
      </c>
      <c r="B4467" s="10">
        <v>112948.0</v>
      </c>
      <c r="C4467" s="2">
        <v>159050.0</v>
      </c>
      <c r="D4467" s="2" t="s">
        <v>14</v>
      </c>
      <c r="E4467" s="2">
        <v>16.0</v>
      </c>
      <c r="F4467" s="2">
        <v>0.0</v>
      </c>
      <c r="G4467" s="2">
        <v>0.0</v>
      </c>
      <c r="H4467" s="2">
        <v>189.83900867</v>
      </c>
      <c r="I4467" s="2">
        <v>0.0</v>
      </c>
      <c r="J4467" s="2">
        <v>25.0</v>
      </c>
      <c r="K4467" s="18">
        <v>33.49396616</v>
      </c>
      <c r="L4467" s="19">
        <f t="shared" si="1"/>
        <v>112948</v>
      </c>
      <c r="M4467" s="20">
        <f t="shared" si="2"/>
        <v>159050</v>
      </c>
      <c r="N4467" s="21">
        <f t="shared" si="3"/>
        <v>0.7101414649</v>
      </c>
      <c r="O4467" s="20">
        <f t="shared" si="4"/>
        <v>0.3</v>
      </c>
      <c r="P4467" s="19">
        <f t="shared" si="5"/>
        <v>33884.4</v>
      </c>
      <c r="Q4467" s="22">
        <f t="shared" si="6"/>
        <v>2710.752</v>
      </c>
      <c r="R4467" s="16">
        <v>0.0752976116281324</v>
      </c>
      <c r="S4467" s="16">
        <v>0.4</v>
      </c>
      <c r="T4467" s="16">
        <v>112948.0</v>
      </c>
      <c r="U4467" s="16">
        <v>0.128706103323635</v>
      </c>
      <c r="V4467" s="16">
        <v>181713.711977475</v>
      </c>
      <c r="W4467" s="16">
        <v>14537.096958198</v>
      </c>
    </row>
    <row r="4468" ht="22.5" customHeight="1">
      <c r="A4468" s="2">
        <v>1.0</v>
      </c>
      <c r="B4468" s="10">
        <v>129355.0</v>
      </c>
      <c r="C4468" s="2">
        <v>171709.0</v>
      </c>
      <c r="D4468" s="2" t="s">
        <v>15</v>
      </c>
      <c r="E4468" s="2">
        <v>0.0</v>
      </c>
      <c r="F4468" s="2">
        <v>0.0</v>
      </c>
      <c r="G4468" s="2">
        <v>0.0</v>
      </c>
      <c r="H4468" s="2">
        <v>328.51412138</v>
      </c>
      <c r="I4468" s="2">
        <v>0.0</v>
      </c>
      <c r="J4468" s="2">
        <v>30.0</v>
      </c>
      <c r="K4468" s="18">
        <v>40.048440044</v>
      </c>
      <c r="L4468" s="19">
        <f t="shared" si="1"/>
        <v>129355</v>
      </c>
      <c r="M4468" s="20">
        <f t="shared" si="2"/>
        <v>171709</v>
      </c>
      <c r="N4468" s="21">
        <f t="shared" si="3"/>
        <v>0.7533384971</v>
      </c>
      <c r="O4468" s="20">
        <f t="shared" si="4"/>
        <v>0.3</v>
      </c>
      <c r="P4468" s="19">
        <f t="shared" si="5"/>
        <v>38806.5</v>
      </c>
      <c r="Q4468" s="22">
        <f t="shared" si="6"/>
        <v>3104.52</v>
      </c>
      <c r="R4468" s="16">
        <v>0.0546523269875249</v>
      </c>
      <c r="S4468" s="16">
        <v>0.4</v>
      </c>
      <c r="T4468" s="16">
        <v>129355.0</v>
      </c>
      <c r="U4468" s="16">
        <v>0.110311220507032</v>
      </c>
      <c r="V4468" s="16">
        <v>178366.349108589</v>
      </c>
      <c r="W4468" s="16">
        <v>14269.3079286871</v>
      </c>
    </row>
    <row r="4469" ht="22.5" customHeight="1">
      <c r="A4469" s="2">
        <v>0.0</v>
      </c>
      <c r="B4469" s="10">
        <v>96043.0</v>
      </c>
      <c r="C4469" s="2">
        <v>140090.0</v>
      </c>
      <c r="D4469" s="2" t="s">
        <v>15</v>
      </c>
      <c r="E4469" s="2">
        <v>21.0</v>
      </c>
      <c r="F4469" s="2">
        <v>0.0</v>
      </c>
      <c r="G4469" s="2">
        <v>0.0</v>
      </c>
      <c r="H4469" s="2">
        <v>162.64043049</v>
      </c>
      <c r="I4469" s="2">
        <v>0.0</v>
      </c>
      <c r="J4469" s="2">
        <v>24.0</v>
      </c>
      <c r="K4469" s="18">
        <v>39.205100427</v>
      </c>
      <c r="L4469" s="19">
        <f t="shared" si="1"/>
        <v>96043</v>
      </c>
      <c r="M4469" s="20">
        <f t="shared" si="2"/>
        <v>140090</v>
      </c>
      <c r="N4469" s="21">
        <f t="shared" si="3"/>
        <v>0.6855806981</v>
      </c>
      <c r="O4469" s="20">
        <f t="shared" si="4"/>
        <v>0.3</v>
      </c>
      <c r="P4469" s="19">
        <f t="shared" si="5"/>
        <v>28812.9</v>
      </c>
      <c r="Q4469" s="22">
        <f t="shared" si="6"/>
        <v>2305.032</v>
      </c>
      <c r="R4469" s="16">
        <v>0.126296597220275</v>
      </c>
      <c r="S4469" s="16">
        <v>0.4</v>
      </c>
      <c r="T4469" s="16">
        <v>96043.0</v>
      </c>
      <c r="U4469" s="16">
        <v>0.158609822766037</v>
      </c>
      <c r="V4469" s="16">
        <v>190417.040098981</v>
      </c>
      <c r="W4469" s="16">
        <v>15233.3632079185</v>
      </c>
    </row>
    <row r="4470" ht="22.5" customHeight="1">
      <c r="A4470" s="2">
        <v>1.0</v>
      </c>
      <c r="B4470" s="10">
        <v>14511.0</v>
      </c>
      <c r="C4470" s="2">
        <v>81579.0</v>
      </c>
      <c r="D4470" s="2" t="s">
        <v>11</v>
      </c>
      <c r="E4470" s="2">
        <v>7.0</v>
      </c>
      <c r="F4470" s="2">
        <v>0.0</v>
      </c>
      <c r="G4470" s="2">
        <v>3.0</v>
      </c>
      <c r="H4470" s="2">
        <v>272.938299</v>
      </c>
      <c r="I4470" s="2">
        <v>0.0</v>
      </c>
      <c r="J4470" s="2">
        <v>23.0</v>
      </c>
      <c r="K4470" s="18">
        <v>47.120580493</v>
      </c>
      <c r="L4470" s="19">
        <f t="shared" si="1"/>
        <v>14511</v>
      </c>
      <c r="M4470" s="20">
        <f t="shared" si="2"/>
        <v>81579</v>
      </c>
      <c r="N4470" s="21">
        <f t="shared" si="3"/>
        <v>0.1778766594</v>
      </c>
      <c r="O4470" s="20">
        <f t="shared" si="4"/>
        <v>0.2</v>
      </c>
      <c r="P4470" s="19">
        <f t="shared" si="5"/>
        <v>2902.2</v>
      </c>
      <c r="Q4470" s="22">
        <f t="shared" si="6"/>
        <v>232.176</v>
      </c>
      <c r="R4470" s="16">
        <v>0.609253871414734</v>
      </c>
      <c r="S4470" s="16">
        <v>0.4</v>
      </c>
      <c r="T4470" s="16">
        <v>14511.0</v>
      </c>
      <c r="U4470" s="16">
        <v>0.134334888173386</v>
      </c>
      <c r="V4470" s="16">
        <v>24366.6695285501</v>
      </c>
      <c r="W4470" s="16">
        <v>1949.333562284</v>
      </c>
    </row>
    <row r="4471" ht="22.5" customHeight="1">
      <c r="A4471" s="2">
        <v>0.0</v>
      </c>
      <c r="B4471" s="10">
        <v>40905.0</v>
      </c>
      <c r="C4471" s="2">
        <v>81651.0</v>
      </c>
      <c r="D4471" s="2" t="s">
        <v>15</v>
      </c>
      <c r="E4471" s="2">
        <v>6.0</v>
      </c>
      <c r="F4471" s="2">
        <v>0.0</v>
      </c>
      <c r="G4471" s="2">
        <v>0.0</v>
      </c>
      <c r="H4471" s="2">
        <v>274.00207957</v>
      </c>
      <c r="I4471" s="2">
        <v>0.0</v>
      </c>
      <c r="J4471" s="2">
        <v>19.0</v>
      </c>
      <c r="K4471" s="18">
        <v>40.109442513</v>
      </c>
      <c r="L4471" s="19">
        <f t="shared" si="1"/>
        <v>40905</v>
      </c>
      <c r="M4471" s="20">
        <f t="shared" si="2"/>
        <v>81651</v>
      </c>
      <c r="N4471" s="21">
        <f t="shared" si="3"/>
        <v>0.5009736562</v>
      </c>
      <c r="O4471" s="20">
        <f t="shared" si="4"/>
        <v>0.25</v>
      </c>
      <c r="P4471" s="19">
        <f t="shared" si="5"/>
        <v>10226.25</v>
      </c>
      <c r="Q4471" s="22">
        <f t="shared" si="6"/>
        <v>818.1</v>
      </c>
      <c r="R4471" s="16">
        <v>0.0900320565898527</v>
      </c>
      <c r="S4471" s="16">
        <v>0.4</v>
      </c>
      <c r="T4471" s="16">
        <v>40905.0</v>
      </c>
      <c r="U4471" s="16">
        <v>0.13921243081079</v>
      </c>
      <c r="V4471" s="16">
        <v>71181.0560289425</v>
      </c>
      <c r="W4471" s="16">
        <v>5694.4844823154</v>
      </c>
    </row>
    <row r="4472" ht="22.5" customHeight="1">
      <c r="A4472" s="2">
        <v>0.0</v>
      </c>
      <c r="B4472" s="10">
        <v>131804.0</v>
      </c>
      <c r="C4472" s="2">
        <v>171144.0</v>
      </c>
      <c r="D4472" s="2" t="s">
        <v>15</v>
      </c>
      <c r="E4472" s="2">
        <v>6.0</v>
      </c>
      <c r="F4472" s="2">
        <v>0.0</v>
      </c>
      <c r="G4472" s="2">
        <v>0.0</v>
      </c>
      <c r="H4472" s="2">
        <v>197.76872804</v>
      </c>
      <c r="I4472" s="2">
        <v>0.0</v>
      </c>
      <c r="J4472" s="2">
        <v>37.0</v>
      </c>
      <c r="K4472" s="18">
        <v>19.778851787</v>
      </c>
      <c r="L4472" s="19">
        <f t="shared" si="1"/>
        <v>131804</v>
      </c>
      <c r="M4472" s="20">
        <f t="shared" si="2"/>
        <v>171144</v>
      </c>
      <c r="N4472" s="21">
        <f t="shared" si="3"/>
        <v>0.7701350909</v>
      </c>
      <c r="O4472" s="20">
        <f t="shared" si="4"/>
        <v>0.3</v>
      </c>
      <c r="P4472" s="19">
        <f t="shared" si="5"/>
        <v>39541.2</v>
      </c>
      <c r="Q4472" s="22">
        <f t="shared" si="6"/>
        <v>3163.296</v>
      </c>
      <c r="R4472" s="16">
        <v>0.024993202756316</v>
      </c>
      <c r="S4472" s="16">
        <v>0.4</v>
      </c>
      <c r="T4472" s="16">
        <v>131804.0</v>
      </c>
      <c r="U4472" s="16">
        <v>0.0715539958269339</v>
      </c>
      <c r="V4472" s="16">
        <v>117888.785824665</v>
      </c>
      <c r="W4472" s="16">
        <v>9431.1028659732</v>
      </c>
    </row>
    <row r="4473" ht="22.5" customHeight="1">
      <c r="A4473" s="2">
        <v>0.0</v>
      </c>
      <c r="B4473" s="10">
        <v>144542.0</v>
      </c>
      <c r="C4473" s="2">
        <v>176611.0</v>
      </c>
      <c r="D4473" s="2" t="s">
        <v>15</v>
      </c>
      <c r="E4473" s="2">
        <v>5.0</v>
      </c>
      <c r="H4473" s="2">
        <v>179.239077</v>
      </c>
      <c r="I4473" s="2">
        <v>5.0</v>
      </c>
      <c r="J4473" s="2">
        <v>42.0</v>
      </c>
      <c r="K4473" s="18">
        <v>40.823160429</v>
      </c>
      <c r="L4473" s="19">
        <f t="shared" si="1"/>
        <v>144542</v>
      </c>
      <c r="M4473" s="20">
        <f t="shared" si="2"/>
        <v>176611</v>
      </c>
      <c r="N4473" s="21">
        <f t="shared" si="3"/>
        <v>0.8184201437</v>
      </c>
      <c r="O4473" s="20">
        <f t="shared" si="4"/>
        <v>0.45</v>
      </c>
      <c r="P4473" s="19">
        <f t="shared" si="5"/>
        <v>65043.9</v>
      </c>
      <c r="Q4473" s="22">
        <f t="shared" si="6"/>
        <v>5203.512</v>
      </c>
      <c r="R4473" s="16">
        <v>0.173356091189583</v>
      </c>
      <c r="S4473" s="16">
        <v>0.4</v>
      </c>
      <c r="T4473" s="16">
        <v>144542.0</v>
      </c>
      <c r="U4473" s="16">
        <v>0.174380613596394</v>
      </c>
      <c r="V4473" s="16">
        <v>315066.533130625</v>
      </c>
      <c r="W4473" s="16">
        <v>25205.32265045</v>
      </c>
    </row>
    <row r="4474" ht="22.5" customHeight="1">
      <c r="A4474" s="2">
        <v>0.0</v>
      </c>
      <c r="B4474" s="10">
        <v>82472.0</v>
      </c>
      <c r="C4474" s="2">
        <v>110321.0</v>
      </c>
      <c r="D4474" s="2" t="s">
        <v>11</v>
      </c>
      <c r="F4474" s="2">
        <v>0.0</v>
      </c>
      <c r="G4474" s="2">
        <v>0.0</v>
      </c>
      <c r="H4474" s="2">
        <v>174.23998064</v>
      </c>
      <c r="I4474" s="2">
        <v>2.0</v>
      </c>
      <c r="J4474" s="2">
        <v>25.0</v>
      </c>
      <c r="K4474" s="18">
        <v>37.912872473</v>
      </c>
      <c r="L4474" s="19">
        <f t="shared" si="1"/>
        <v>82472</v>
      </c>
      <c r="M4474" s="20">
        <f t="shared" si="2"/>
        <v>110321</v>
      </c>
      <c r="N4474" s="21">
        <f t="shared" si="3"/>
        <v>0.7475639271</v>
      </c>
      <c r="O4474" s="20">
        <f t="shared" si="4"/>
        <v>0.3</v>
      </c>
      <c r="P4474" s="19">
        <f t="shared" si="5"/>
        <v>24741.6</v>
      </c>
      <c r="Q4474" s="22">
        <f t="shared" si="6"/>
        <v>1979.328</v>
      </c>
      <c r="R4474" s="16">
        <v>0.14851066052001</v>
      </c>
      <c r="S4474" s="16">
        <v>0.4</v>
      </c>
      <c r="T4474" s="16">
        <v>82472.0</v>
      </c>
      <c r="U4474" s="16">
        <v>0.167127375710847</v>
      </c>
      <c r="V4474" s="16">
        <v>172291.611620313</v>
      </c>
      <c r="W4474" s="16">
        <v>13783.328929625</v>
      </c>
    </row>
    <row r="4475" ht="22.5" customHeight="1">
      <c r="A4475" s="2">
        <v>0.0</v>
      </c>
      <c r="B4475" s="10">
        <v>103162.0</v>
      </c>
      <c r="C4475" s="2">
        <v>135013.0</v>
      </c>
      <c r="D4475" s="2" t="s">
        <v>14</v>
      </c>
      <c r="E4475" s="2">
        <v>9.0</v>
      </c>
      <c r="F4475" s="2">
        <v>1.0</v>
      </c>
      <c r="G4475" s="2">
        <v>0.0</v>
      </c>
      <c r="H4475" s="2">
        <v>188.93983988</v>
      </c>
      <c r="I4475" s="2">
        <v>5.0</v>
      </c>
      <c r="J4475" s="2">
        <v>18.0</v>
      </c>
      <c r="K4475" s="18">
        <v>40.670817077</v>
      </c>
      <c r="L4475" s="19">
        <f t="shared" si="1"/>
        <v>103162</v>
      </c>
      <c r="M4475" s="20">
        <f t="shared" si="2"/>
        <v>135013</v>
      </c>
      <c r="N4475" s="21">
        <f t="shared" si="3"/>
        <v>0.764089384</v>
      </c>
      <c r="O4475" s="20">
        <f t="shared" si="4"/>
        <v>0.3</v>
      </c>
      <c r="P4475" s="19">
        <f t="shared" si="5"/>
        <v>30948.6</v>
      </c>
      <c r="Q4475" s="22">
        <f t="shared" si="6"/>
        <v>2475.888</v>
      </c>
      <c r="R4475" s="16">
        <v>0.364713188922454</v>
      </c>
      <c r="S4475" s="16">
        <v>0.4</v>
      </c>
      <c r="T4475" s="16">
        <v>103162.0</v>
      </c>
      <c r="U4475" s="16">
        <v>0.182912061828762</v>
      </c>
      <c r="V4475" s="16">
        <v>235869.676529734</v>
      </c>
      <c r="W4475" s="16">
        <v>18869.5741223787</v>
      </c>
    </row>
    <row r="4476" ht="22.5" customHeight="1">
      <c r="A4476" s="2">
        <v>0.0</v>
      </c>
      <c r="B4476" s="10">
        <v>81144.0</v>
      </c>
      <c r="C4476" s="2">
        <v>106102.0</v>
      </c>
      <c r="D4476" s="2" t="s">
        <v>14</v>
      </c>
      <c r="E4476" s="2">
        <v>7.0</v>
      </c>
      <c r="F4476" s="2">
        <v>0.0</v>
      </c>
      <c r="G4476" s="2">
        <v>0.0</v>
      </c>
      <c r="H4476" s="2">
        <v>288.37273939</v>
      </c>
      <c r="I4476" s="2">
        <v>1.0</v>
      </c>
      <c r="J4476" s="2">
        <v>28.0</v>
      </c>
      <c r="K4476" s="18">
        <v>33.271413361</v>
      </c>
      <c r="L4476" s="19">
        <f t="shared" si="1"/>
        <v>81144</v>
      </c>
      <c r="M4476" s="20">
        <f t="shared" si="2"/>
        <v>106102</v>
      </c>
      <c r="N4476" s="21">
        <f t="shared" si="3"/>
        <v>0.7647735198</v>
      </c>
      <c r="O4476" s="20">
        <f t="shared" si="4"/>
        <v>0.3</v>
      </c>
      <c r="P4476" s="19">
        <f t="shared" si="5"/>
        <v>24343.2</v>
      </c>
      <c r="Q4476" s="22">
        <f t="shared" si="6"/>
        <v>1947.456</v>
      </c>
      <c r="R4476" s="16">
        <v>0.048325970837588</v>
      </c>
      <c r="S4476" s="16">
        <v>0.4</v>
      </c>
      <c r="T4476" s="16">
        <v>81144.0</v>
      </c>
      <c r="U4476" s="16">
        <v>0.103552460462165</v>
      </c>
      <c r="V4476" s="16">
        <v>105033.260646774</v>
      </c>
      <c r="W4476" s="16">
        <v>8402.66085174195</v>
      </c>
    </row>
    <row r="4477" ht="22.5" customHeight="1">
      <c r="A4477" s="2">
        <v>0.0</v>
      </c>
      <c r="B4477" s="10">
        <v>65310.0</v>
      </c>
      <c r="C4477" s="2">
        <v>89959.0</v>
      </c>
      <c r="D4477" s="2" t="s">
        <v>11</v>
      </c>
      <c r="E4477" s="2">
        <v>2.0</v>
      </c>
      <c r="F4477" s="2">
        <v>0.0</v>
      </c>
      <c r="G4477" s="2">
        <v>0.0</v>
      </c>
      <c r="H4477" s="2">
        <v>89.794149202</v>
      </c>
      <c r="I4477" s="2">
        <v>1.0</v>
      </c>
      <c r="J4477" s="2">
        <v>30.0</v>
      </c>
      <c r="K4477" s="18">
        <v>33.986098814</v>
      </c>
      <c r="L4477" s="19">
        <f t="shared" si="1"/>
        <v>65310</v>
      </c>
      <c r="M4477" s="20">
        <f t="shared" si="2"/>
        <v>89959</v>
      </c>
      <c r="N4477" s="21">
        <f t="shared" si="3"/>
        <v>0.7259973988</v>
      </c>
      <c r="O4477" s="20">
        <f t="shared" si="4"/>
        <v>0.3</v>
      </c>
      <c r="P4477" s="19">
        <f t="shared" si="5"/>
        <v>19593</v>
      </c>
      <c r="Q4477" s="22">
        <f t="shared" si="6"/>
        <v>1567.44</v>
      </c>
      <c r="R4477" s="16">
        <v>0.150823000324707</v>
      </c>
      <c r="S4477" s="16">
        <v>0.4</v>
      </c>
      <c r="T4477" s="16">
        <v>65310.0</v>
      </c>
      <c r="U4477" s="16">
        <v>0.167896202274088</v>
      </c>
      <c r="V4477" s="16">
        <v>137066.262131508</v>
      </c>
      <c r="W4477" s="16">
        <v>10965.3009705207</v>
      </c>
    </row>
    <row r="4478" ht="22.5" customHeight="1">
      <c r="A4478" s="2">
        <v>0.0</v>
      </c>
      <c r="B4478" s="10">
        <v>143821.0</v>
      </c>
      <c r="C4478" s="2">
        <v>177028.0</v>
      </c>
      <c r="D4478" s="2" t="s">
        <v>14</v>
      </c>
      <c r="E4478" s="2">
        <v>8.0</v>
      </c>
      <c r="F4478" s="2">
        <v>0.0</v>
      </c>
      <c r="G4478" s="2">
        <v>0.0</v>
      </c>
      <c r="H4478" s="2">
        <v>320.92343613</v>
      </c>
      <c r="I4478" s="2">
        <v>0.0</v>
      </c>
      <c r="J4478" s="2">
        <v>16.0</v>
      </c>
      <c r="K4478" s="18">
        <v>44.752958859</v>
      </c>
      <c r="L4478" s="19">
        <f t="shared" si="1"/>
        <v>143821</v>
      </c>
      <c r="M4478" s="20">
        <f t="shared" si="2"/>
        <v>177028</v>
      </c>
      <c r="N4478" s="21">
        <f t="shared" si="3"/>
        <v>0.8124195043</v>
      </c>
      <c r="O4478" s="20">
        <f t="shared" si="4"/>
        <v>0.45</v>
      </c>
      <c r="P4478" s="19">
        <f t="shared" si="5"/>
        <v>64719.45</v>
      </c>
      <c r="Q4478" s="22">
        <f t="shared" si="6"/>
        <v>5177.556</v>
      </c>
      <c r="R4478" s="16">
        <v>0.0951134516584298</v>
      </c>
      <c r="S4478" s="16">
        <v>0.4</v>
      </c>
      <c r="T4478" s="16">
        <v>143821.0</v>
      </c>
      <c r="U4478" s="16">
        <v>0.142433424313608</v>
      </c>
      <c r="V4478" s="16">
        <v>256061.468977592</v>
      </c>
      <c r="W4478" s="16">
        <v>20484.9175182074</v>
      </c>
    </row>
    <row r="4479" ht="22.5" customHeight="1">
      <c r="A4479" s="2">
        <v>1.0</v>
      </c>
      <c r="B4479" s="10">
        <v>36000.0</v>
      </c>
      <c r="D4479" s="2" t="s">
        <v>11</v>
      </c>
      <c r="E4479" s="2">
        <v>19.0</v>
      </c>
      <c r="F4479" s="2">
        <v>4.0</v>
      </c>
      <c r="G4479" s="2">
        <v>0.0</v>
      </c>
      <c r="H4479" s="2">
        <v>113.56666667</v>
      </c>
      <c r="I4479" s="2">
        <v>2.0</v>
      </c>
      <c r="J4479" s="2">
        <v>20.0</v>
      </c>
      <c r="K4479" s="11"/>
      <c r="L4479" s="12">
        <f t="shared" si="1"/>
        <v>36000</v>
      </c>
      <c r="M4479" s="12">
        <f t="shared" si="2"/>
        <v>80000</v>
      </c>
      <c r="N4479" s="14">
        <f t="shared" si="3"/>
        <v>0.45</v>
      </c>
      <c r="O4479" s="13">
        <f t="shared" si="4"/>
        <v>0.2</v>
      </c>
      <c r="P4479" s="12">
        <f t="shared" si="5"/>
        <v>7200</v>
      </c>
      <c r="Q4479" s="15">
        <f t="shared" si="6"/>
        <v>576</v>
      </c>
      <c r="R4479" s="16">
        <v>0.686404654962241</v>
      </c>
      <c r="S4479" s="16">
        <v>0.4</v>
      </c>
      <c r="T4479" s="16">
        <v>36000.0</v>
      </c>
      <c r="U4479" s="16">
        <v>0.11183661358913</v>
      </c>
      <c r="V4479" s="16">
        <v>50326.4761151088</v>
      </c>
      <c r="W4479" s="16">
        <v>4026.1180892087</v>
      </c>
    </row>
    <row r="4480" ht="22.5" customHeight="1">
      <c r="A4480" s="2">
        <v>1.0</v>
      </c>
      <c r="B4480" s="10">
        <v>84083.0</v>
      </c>
      <c r="C4480" s="2">
        <v>107407.0</v>
      </c>
      <c r="D4480" s="2" t="s">
        <v>16</v>
      </c>
      <c r="E4480" s="2">
        <v>2.0</v>
      </c>
      <c r="F4480" s="2">
        <v>0.0</v>
      </c>
      <c r="G4480" s="2">
        <v>1.0</v>
      </c>
      <c r="H4480" s="2">
        <v>153.23333333</v>
      </c>
      <c r="I4480" s="2">
        <v>6.0</v>
      </c>
      <c r="J4480" s="2">
        <v>23.0</v>
      </c>
      <c r="K4480" s="11"/>
      <c r="L4480" s="12">
        <f t="shared" si="1"/>
        <v>84083</v>
      </c>
      <c r="M4480" s="13">
        <f t="shared" si="2"/>
        <v>107407</v>
      </c>
      <c r="N4480" s="14">
        <f t="shared" si="3"/>
        <v>0.7828446935</v>
      </c>
      <c r="O4480" s="13">
        <f t="shared" si="4"/>
        <v>0.3</v>
      </c>
      <c r="P4480" s="12">
        <f t="shared" si="5"/>
        <v>25224.9</v>
      </c>
      <c r="Q4480" s="15">
        <f t="shared" si="6"/>
        <v>2017.992</v>
      </c>
      <c r="R4480" s="16">
        <v>0.537450121998631</v>
      </c>
      <c r="S4480" s="16">
        <v>0.4</v>
      </c>
      <c r="T4480" s="16">
        <v>84083.0</v>
      </c>
      <c r="U4480" s="16">
        <v>0.152724915574396</v>
      </c>
      <c r="V4480" s="16">
        <v>160519.613453025</v>
      </c>
      <c r="W4480" s="16">
        <v>12841.569076242</v>
      </c>
    </row>
    <row r="4481" ht="22.5" customHeight="1">
      <c r="A4481" s="2">
        <v>0.0</v>
      </c>
      <c r="B4481" s="10">
        <v>61496.0</v>
      </c>
      <c r="C4481" s="2">
        <v>102823.0</v>
      </c>
      <c r="D4481" s="2" t="s">
        <v>15</v>
      </c>
      <c r="E4481" s="2">
        <v>18.0</v>
      </c>
      <c r="F4481" s="2">
        <v>0.0</v>
      </c>
      <c r="G4481" s="2">
        <v>0.0</v>
      </c>
      <c r="H4481" s="2">
        <v>649.74710438</v>
      </c>
      <c r="I4481" s="2">
        <v>1.0</v>
      </c>
      <c r="J4481" s="2">
        <v>24.0</v>
      </c>
      <c r="K4481" s="18">
        <v>20.872560266</v>
      </c>
      <c r="L4481" s="19">
        <f t="shared" si="1"/>
        <v>61496</v>
      </c>
      <c r="M4481" s="20">
        <f t="shared" si="2"/>
        <v>102823</v>
      </c>
      <c r="N4481" s="21">
        <f t="shared" si="3"/>
        <v>0.5980763059</v>
      </c>
      <c r="O4481" s="20">
        <f t="shared" si="4"/>
        <v>0.25</v>
      </c>
      <c r="P4481" s="19">
        <f t="shared" si="5"/>
        <v>15374</v>
      </c>
      <c r="Q4481" s="22">
        <f t="shared" si="6"/>
        <v>1229.92</v>
      </c>
      <c r="R4481" s="16">
        <v>0.0026972302238214</v>
      </c>
      <c r="S4481" s="16">
        <v>0.4</v>
      </c>
      <c r="T4481" s="16">
        <v>61496.0</v>
      </c>
      <c r="U4481" s="16">
        <v>0.0160123266572033</v>
      </c>
      <c r="V4481" s="16">
        <v>12308.6755013921</v>
      </c>
      <c r="W4481" s="16">
        <v>984.694040111375</v>
      </c>
    </row>
    <row r="4482" ht="22.5" customHeight="1">
      <c r="A4482" s="2">
        <v>1.0</v>
      </c>
      <c r="B4482" s="10">
        <v>71734.0</v>
      </c>
      <c r="C4482" s="2">
        <v>100072.0</v>
      </c>
      <c r="D4482" s="2" t="s">
        <v>15</v>
      </c>
      <c r="E4482" s="2">
        <v>6.0</v>
      </c>
      <c r="F4482" s="2">
        <v>0.0</v>
      </c>
      <c r="G4482" s="2">
        <v>7.0</v>
      </c>
      <c r="H4482" s="2">
        <v>122.79944314</v>
      </c>
      <c r="I4482" s="2">
        <v>0.0</v>
      </c>
      <c r="J4482" s="2">
        <v>21.0</v>
      </c>
      <c r="K4482" s="18">
        <v>34.530438587</v>
      </c>
      <c r="L4482" s="19">
        <f t="shared" si="1"/>
        <v>71734</v>
      </c>
      <c r="M4482" s="20">
        <f t="shared" si="2"/>
        <v>100072</v>
      </c>
      <c r="N4482" s="21">
        <f t="shared" si="3"/>
        <v>0.7168238868</v>
      </c>
      <c r="O4482" s="20">
        <f t="shared" si="4"/>
        <v>0.3</v>
      </c>
      <c r="P4482" s="19">
        <f t="shared" si="5"/>
        <v>21520.2</v>
      </c>
      <c r="Q4482" s="22">
        <f t="shared" si="6"/>
        <v>1721.616</v>
      </c>
      <c r="R4482" s="16">
        <v>0.97515312066902</v>
      </c>
      <c r="S4482" s="16">
        <v>0.4</v>
      </c>
      <c r="T4482" s="16">
        <v>71734.0</v>
      </c>
      <c r="U4482" s="16">
        <v>0.00981664251400649</v>
      </c>
      <c r="V4482" s="16">
        <v>8802.33792624677</v>
      </c>
      <c r="W4482" s="16">
        <v>704.187034099741</v>
      </c>
    </row>
    <row r="4483" ht="22.5" customHeight="1">
      <c r="A4483" s="2">
        <v>0.0</v>
      </c>
      <c r="B4483" s="10">
        <v>27793.0</v>
      </c>
      <c r="C4483" s="2">
        <v>50177.0</v>
      </c>
      <c r="D4483" s="2" t="s">
        <v>11</v>
      </c>
      <c r="E4483" s="2">
        <v>16.0</v>
      </c>
      <c r="F4483" s="2">
        <v>0.0</v>
      </c>
      <c r="G4483" s="2">
        <v>0.0</v>
      </c>
      <c r="H4483" s="2">
        <v>136.40160303</v>
      </c>
      <c r="I4483" s="2">
        <v>1.0</v>
      </c>
      <c r="J4483" s="2">
        <v>24.0</v>
      </c>
      <c r="K4483" s="18">
        <v>28.052921095</v>
      </c>
      <c r="L4483" s="19">
        <f t="shared" si="1"/>
        <v>27793</v>
      </c>
      <c r="M4483" s="20">
        <f t="shared" si="2"/>
        <v>50177</v>
      </c>
      <c r="N4483" s="21">
        <f t="shared" si="3"/>
        <v>0.5538991968</v>
      </c>
      <c r="O4483" s="20">
        <f t="shared" si="4"/>
        <v>0.25</v>
      </c>
      <c r="P4483" s="19">
        <f t="shared" si="5"/>
        <v>6948.25</v>
      </c>
      <c r="Q4483" s="22">
        <f t="shared" si="6"/>
        <v>555.86</v>
      </c>
      <c r="R4483" s="16">
        <v>0.0856875115433669</v>
      </c>
      <c r="S4483" s="16">
        <v>0.4</v>
      </c>
      <c r="T4483" s="16">
        <v>27793.0</v>
      </c>
      <c r="U4483" s="16">
        <v>0.136303506126602</v>
      </c>
      <c r="V4483" s="16">
        <v>47353.5418222084</v>
      </c>
      <c r="W4483" s="16">
        <v>3788.28334577667</v>
      </c>
    </row>
    <row r="4484" ht="22.5" customHeight="1">
      <c r="A4484" s="2">
        <v>1.0</v>
      </c>
      <c r="B4484" s="10">
        <v>103783.0</v>
      </c>
      <c r="C4484" s="2">
        <v>132612.0</v>
      </c>
      <c r="D4484" s="2" t="s">
        <v>13</v>
      </c>
      <c r="E4484" s="2">
        <v>1.0</v>
      </c>
      <c r="F4484" s="2">
        <v>0.0</v>
      </c>
      <c r="H4484" s="2">
        <v>120.34796658</v>
      </c>
      <c r="I4484" s="2">
        <v>0.0</v>
      </c>
      <c r="J4484" s="2">
        <v>19.0</v>
      </c>
      <c r="K4484" s="18">
        <v>203.31214869</v>
      </c>
      <c r="L4484" s="19">
        <f t="shared" si="1"/>
        <v>103783</v>
      </c>
      <c r="M4484" s="20">
        <f t="shared" si="2"/>
        <v>132612</v>
      </c>
      <c r="N4484" s="21">
        <f t="shared" si="3"/>
        <v>0.7826064006</v>
      </c>
      <c r="O4484" s="20">
        <f t="shared" si="4"/>
        <v>0.3</v>
      </c>
      <c r="P4484" s="19">
        <f t="shared" si="5"/>
        <v>31134.9</v>
      </c>
      <c r="Q4484" s="22">
        <f t="shared" si="6"/>
        <v>2490.792</v>
      </c>
      <c r="R4484" s="16">
        <v>0.999981052097704</v>
      </c>
      <c r="S4484" s="16">
        <v>0.4</v>
      </c>
      <c r="T4484" s="16">
        <v>103783.0</v>
      </c>
      <c r="U4484" s="23">
        <v>7.57754575464453E-6</v>
      </c>
      <c r="V4484" s="16">
        <v>9.83025538817841</v>
      </c>
      <c r="W4484" s="16">
        <v>0.786420431054273</v>
      </c>
    </row>
    <row r="4485" ht="22.5" customHeight="1">
      <c r="A4485" s="2">
        <v>0.0</v>
      </c>
      <c r="B4485" s="10">
        <v>91957.0</v>
      </c>
      <c r="C4485" s="2">
        <v>135827.0</v>
      </c>
      <c r="D4485" s="2" t="s">
        <v>15</v>
      </c>
      <c r="F4485" s="2">
        <v>0.0</v>
      </c>
      <c r="G4485" s="2">
        <v>1.0</v>
      </c>
      <c r="H4485" s="2">
        <v>203.07168751</v>
      </c>
      <c r="I4485" s="2">
        <v>0.0</v>
      </c>
      <c r="J4485" s="2">
        <v>20.0</v>
      </c>
      <c r="K4485" s="18">
        <v>27.833356125</v>
      </c>
      <c r="L4485" s="19">
        <f t="shared" si="1"/>
        <v>91957</v>
      </c>
      <c r="M4485" s="20">
        <f t="shared" si="2"/>
        <v>135827</v>
      </c>
      <c r="N4485" s="21">
        <f t="shared" si="3"/>
        <v>0.6770156155</v>
      </c>
      <c r="O4485" s="20">
        <f t="shared" si="4"/>
        <v>0.3</v>
      </c>
      <c r="P4485" s="19">
        <f t="shared" si="5"/>
        <v>27587.1</v>
      </c>
      <c r="Q4485" s="22">
        <f t="shared" si="6"/>
        <v>2206.968</v>
      </c>
      <c r="R4485" s="16">
        <v>0.121929866938347</v>
      </c>
      <c r="S4485" s="16">
        <v>0.4</v>
      </c>
      <c r="T4485" s="16">
        <v>91957.0</v>
      </c>
      <c r="U4485" s="16">
        <v>0.156670240186121</v>
      </c>
      <c r="V4485" s="16">
        <v>180086.565959939</v>
      </c>
      <c r="W4485" s="16">
        <v>14406.9252767951</v>
      </c>
    </row>
    <row r="4486" ht="22.5" customHeight="1">
      <c r="A4486" s="2">
        <v>0.0</v>
      </c>
      <c r="B4486" s="10">
        <v>88825.0</v>
      </c>
      <c r="C4486" s="2">
        <v>104609.0</v>
      </c>
      <c r="E4486" s="2">
        <v>8.0</v>
      </c>
      <c r="K4486" s="18">
        <v>28.013238842</v>
      </c>
      <c r="L4486" s="19">
        <f t="shared" si="1"/>
        <v>88825</v>
      </c>
      <c r="M4486" s="20">
        <f t="shared" si="2"/>
        <v>104609</v>
      </c>
      <c r="N4486" s="21">
        <f t="shared" si="3"/>
        <v>0.8491143209</v>
      </c>
      <c r="O4486" s="20">
        <f t="shared" si="4"/>
        <v>0.45</v>
      </c>
      <c r="P4486" s="19">
        <f t="shared" si="5"/>
        <v>39971.25</v>
      </c>
      <c r="Q4486" s="22">
        <f t="shared" si="6"/>
        <v>3197.7</v>
      </c>
      <c r="R4486" s="16">
        <v>0.0801317802646064</v>
      </c>
      <c r="S4486" s="16">
        <v>0.4</v>
      </c>
      <c r="T4486" s="16">
        <v>88825.0</v>
      </c>
      <c r="U4486" s="16">
        <v>0.132359323785861</v>
      </c>
      <c r="V4486" s="16">
        <v>146960.211690989</v>
      </c>
      <c r="W4486" s="16">
        <v>11756.8169352791</v>
      </c>
    </row>
    <row r="4487" ht="22.5" customHeight="1">
      <c r="A4487" s="2">
        <v>0.0</v>
      </c>
      <c r="B4487" s="10">
        <v>89847.0</v>
      </c>
      <c r="C4487" s="2">
        <v>136259.0</v>
      </c>
      <c r="D4487" s="2" t="s">
        <v>15</v>
      </c>
      <c r="F4487" s="2">
        <v>0.0</v>
      </c>
      <c r="G4487" s="2">
        <v>0.0</v>
      </c>
      <c r="H4487" s="2">
        <v>210.01611964</v>
      </c>
      <c r="I4487" s="2">
        <v>0.0</v>
      </c>
      <c r="J4487" s="2">
        <v>21.0</v>
      </c>
      <c r="K4487" s="18">
        <v>29.779942256</v>
      </c>
      <c r="L4487" s="19">
        <f t="shared" si="1"/>
        <v>89847</v>
      </c>
      <c r="M4487" s="20">
        <f t="shared" si="2"/>
        <v>136259</v>
      </c>
      <c r="N4487" s="21">
        <f t="shared" si="3"/>
        <v>0.6593839673</v>
      </c>
      <c r="O4487" s="20">
        <f t="shared" si="4"/>
        <v>0.3</v>
      </c>
      <c r="P4487" s="19">
        <f t="shared" si="5"/>
        <v>26954.1</v>
      </c>
      <c r="Q4487" s="22">
        <f t="shared" si="6"/>
        <v>2156.328</v>
      </c>
      <c r="R4487" s="16">
        <v>0.0633696812055514</v>
      </c>
      <c r="S4487" s="16">
        <v>0.4</v>
      </c>
      <c r="T4487" s="16">
        <v>89847.0</v>
      </c>
      <c r="U4487" s="16">
        <v>0.118690668836785</v>
      </c>
      <c r="V4487" s="16">
        <v>133300.006537233</v>
      </c>
      <c r="W4487" s="16">
        <v>10664.0005229786</v>
      </c>
    </row>
    <row r="4488" ht="22.5" customHeight="1">
      <c r="A4488" s="2">
        <v>0.0</v>
      </c>
      <c r="B4488" s="10">
        <v>64332.0</v>
      </c>
      <c r="C4488" s="2">
        <v>95770.0</v>
      </c>
      <c r="D4488" s="2" t="s">
        <v>12</v>
      </c>
      <c r="E4488" s="2">
        <v>13.0</v>
      </c>
      <c r="F4488" s="2">
        <v>0.0</v>
      </c>
      <c r="G4488" s="2">
        <v>0.0</v>
      </c>
      <c r="H4488" s="2">
        <v>128.23922251</v>
      </c>
      <c r="I4488" s="2">
        <v>0.0</v>
      </c>
      <c r="J4488" s="2">
        <v>13.0</v>
      </c>
      <c r="K4488" s="18">
        <v>35.157645613</v>
      </c>
      <c r="L4488" s="19">
        <f t="shared" si="1"/>
        <v>64332</v>
      </c>
      <c r="M4488" s="20">
        <f t="shared" si="2"/>
        <v>95770</v>
      </c>
      <c r="N4488" s="21">
        <f t="shared" si="3"/>
        <v>0.6717343636</v>
      </c>
      <c r="O4488" s="20">
        <f t="shared" si="4"/>
        <v>0.3</v>
      </c>
      <c r="P4488" s="19">
        <f t="shared" si="5"/>
        <v>19299.6</v>
      </c>
      <c r="Q4488" s="22">
        <f t="shared" si="6"/>
        <v>1543.968</v>
      </c>
      <c r="R4488" s="16">
        <v>0.0820003591742715</v>
      </c>
      <c r="S4488" s="16">
        <v>0.4</v>
      </c>
      <c r="T4488" s="16">
        <v>64332.0</v>
      </c>
      <c r="U4488" s="16">
        <v>0.133715156391043</v>
      </c>
      <c r="V4488" s="16">
        <v>107527.043011857</v>
      </c>
      <c r="W4488" s="16">
        <v>8602.16344094863</v>
      </c>
    </row>
    <row r="4489" ht="22.5" customHeight="1">
      <c r="A4489" s="2">
        <v>0.0</v>
      </c>
      <c r="B4489" s="10">
        <v>81379.0</v>
      </c>
      <c r="C4489" s="2">
        <v>105005.0</v>
      </c>
      <c r="D4489" s="2" t="s">
        <v>11</v>
      </c>
      <c r="F4489" s="2">
        <v>0.0</v>
      </c>
      <c r="G4489" s="2">
        <v>0.0</v>
      </c>
      <c r="H4489" s="2">
        <v>186.89092458</v>
      </c>
      <c r="I4489" s="2">
        <v>1.0</v>
      </c>
      <c r="J4489" s="2">
        <v>24.0</v>
      </c>
      <c r="K4489" s="18">
        <v>37.889768706</v>
      </c>
      <c r="L4489" s="19">
        <f t="shared" si="1"/>
        <v>81379</v>
      </c>
      <c r="M4489" s="20">
        <f t="shared" si="2"/>
        <v>105005</v>
      </c>
      <c r="N4489" s="21">
        <f t="shared" si="3"/>
        <v>0.7750011904</v>
      </c>
      <c r="O4489" s="20">
        <f t="shared" si="4"/>
        <v>0.3</v>
      </c>
      <c r="P4489" s="19">
        <f t="shared" si="5"/>
        <v>24413.7</v>
      </c>
      <c r="Q4489" s="22">
        <f t="shared" si="6"/>
        <v>1953.096</v>
      </c>
      <c r="R4489" s="16">
        <v>0.126500151759719</v>
      </c>
      <c r="S4489" s="16">
        <v>0.4</v>
      </c>
      <c r="T4489" s="16">
        <v>81379.0</v>
      </c>
      <c r="U4489" s="16">
        <v>0.158697947061847</v>
      </c>
      <c r="V4489" s="16">
        <v>161433.502924325</v>
      </c>
      <c r="W4489" s="16">
        <v>12914.680233946</v>
      </c>
    </row>
    <row r="4490" ht="22.5" customHeight="1">
      <c r="A4490" s="2">
        <v>0.0</v>
      </c>
      <c r="B4490" s="10">
        <v>91165.0</v>
      </c>
      <c r="C4490" s="2">
        <v>99564.0</v>
      </c>
      <c r="E4490" s="2">
        <v>8.0</v>
      </c>
      <c r="K4490" s="18">
        <v>28.978621413</v>
      </c>
      <c r="L4490" s="19">
        <f t="shared" si="1"/>
        <v>91165</v>
      </c>
      <c r="M4490" s="20">
        <f t="shared" si="2"/>
        <v>99564</v>
      </c>
      <c r="N4490" s="21">
        <f t="shared" si="3"/>
        <v>0.9156422</v>
      </c>
      <c r="O4490" s="20">
        <f t="shared" si="4"/>
        <v>0.7</v>
      </c>
      <c r="P4490" s="19">
        <f t="shared" si="5"/>
        <v>63815.5</v>
      </c>
      <c r="Q4490" s="22">
        <f t="shared" si="6"/>
        <v>5105.24</v>
      </c>
      <c r="R4490" s="16">
        <v>0.0851293110969976</v>
      </c>
      <c r="S4490" s="16">
        <v>0.4</v>
      </c>
      <c r="T4490" s="16">
        <v>91165.0</v>
      </c>
      <c r="U4490" s="16">
        <v>0.135918883173235</v>
      </c>
      <c r="V4490" s="16">
        <v>154888.062306099</v>
      </c>
      <c r="W4490" s="16">
        <v>12391.0449844879</v>
      </c>
    </row>
    <row r="4491" ht="22.5" customHeight="1">
      <c r="A4491" s="2">
        <v>0.0</v>
      </c>
      <c r="B4491" s="10">
        <v>72262.0</v>
      </c>
      <c r="C4491" s="2">
        <v>94646.0</v>
      </c>
      <c r="D4491" s="2" t="s">
        <v>11</v>
      </c>
      <c r="E4491" s="2">
        <v>2.0</v>
      </c>
      <c r="F4491" s="2">
        <v>0.0</v>
      </c>
      <c r="G4491" s="2">
        <v>0.0</v>
      </c>
      <c r="H4491" s="2">
        <v>105.99926564</v>
      </c>
      <c r="I4491" s="2">
        <v>1.0</v>
      </c>
      <c r="J4491" s="2">
        <v>29.0</v>
      </c>
      <c r="K4491" s="18">
        <v>31.8406351</v>
      </c>
      <c r="L4491" s="19">
        <f t="shared" si="1"/>
        <v>72262</v>
      </c>
      <c r="M4491" s="20">
        <f t="shared" si="2"/>
        <v>94646</v>
      </c>
      <c r="N4491" s="21">
        <f t="shared" si="3"/>
        <v>0.763497665</v>
      </c>
      <c r="O4491" s="20">
        <f t="shared" si="4"/>
        <v>0.3</v>
      </c>
      <c r="P4491" s="19">
        <f t="shared" si="5"/>
        <v>21678.6</v>
      </c>
      <c r="Q4491" s="22">
        <f t="shared" si="6"/>
        <v>1734.288</v>
      </c>
      <c r="R4491" s="16">
        <v>0.124815145912847</v>
      </c>
      <c r="S4491" s="16">
        <v>0.4</v>
      </c>
      <c r="T4491" s="16">
        <v>72262.0</v>
      </c>
      <c r="U4491" s="16">
        <v>0.157962383436741</v>
      </c>
      <c r="V4491" s="16">
        <v>142683.471898823</v>
      </c>
      <c r="W4491" s="16">
        <v>11414.6777519058</v>
      </c>
    </row>
    <row r="4492" ht="22.5" customHeight="1">
      <c r="A4492" s="2">
        <v>0.0</v>
      </c>
      <c r="B4492" s="10">
        <v>89427.0</v>
      </c>
      <c r="C4492" s="2">
        <v>106590.0</v>
      </c>
      <c r="E4492" s="2">
        <v>6.0</v>
      </c>
      <c r="K4492" s="18">
        <v>29.371651522</v>
      </c>
      <c r="L4492" s="19">
        <f t="shared" si="1"/>
        <v>89427</v>
      </c>
      <c r="M4492" s="20">
        <f t="shared" si="2"/>
        <v>106590</v>
      </c>
      <c r="N4492" s="21">
        <f t="shared" si="3"/>
        <v>0.8389811427</v>
      </c>
      <c r="O4492" s="20">
        <f t="shared" si="4"/>
        <v>0.45</v>
      </c>
      <c r="P4492" s="19">
        <f t="shared" si="5"/>
        <v>40242.15</v>
      </c>
      <c r="Q4492" s="22">
        <f t="shared" si="6"/>
        <v>3219.372</v>
      </c>
      <c r="R4492" s="16">
        <v>0.0883416519874182</v>
      </c>
      <c r="S4492" s="16">
        <v>0.4</v>
      </c>
      <c r="T4492" s="16">
        <v>89427.0</v>
      </c>
      <c r="U4492" s="16">
        <v>0.138098151928398</v>
      </c>
      <c r="V4492" s="16">
        <v>154371.292906261</v>
      </c>
      <c r="W4492" s="16">
        <v>12349.7034325008</v>
      </c>
    </row>
    <row r="4493" ht="22.5" customHeight="1">
      <c r="A4493" s="2">
        <v>0.0</v>
      </c>
      <c r="B4493" s="10">
        <v>48549.0</v>
      </c>
      <c r="C4493" s="2">
        <v>68957.0</v>
      </c>
      <c r="D4493" s="2" t="s">
        <v>12</v>
      </c>
      <c r="E4493" s="2">
        <v>6.0</v>
      </c>
      <c r="F4493" s="2">
        <v>0.0</v>
      </c>
      <c r="G4493" s="2">
        <v>0.0</v>
      </c>
      <c r="H4493" s="2">
        <v>172.81072664</v>
      </c>
      <c r="I4493" s="2">
        <v>1.0</v>
      </c>
      <c r="J4493" s="2">
        <v>27.0</v>
      </c>
      <c r="K4493" s="18">
        <v>34.456762198</v>
      </c>
      <c r="L4493" s="19">
        <f t="shared" si="1"/>
        <v>48549</v>
      </c>
      <c r="M4493" s="20">
        <f t="shared" si="2"/>
        <v>68957</v>
      </c>
      <c r="N4493" s="21">
        <f t="shared" si="3"/>
        <v>0.7040474499</v>
      </c>
      <c r="O4493" s="20">
        <f t="shared" si="4"/>
        <v>0.3</v>
      </c>
      <c r="P4493" s="19">
        <f t="shared" si="5"/>
        <v>14564.7</v>
      </c>
      <c r="Q4493" s="22">
        <f t="shared" si="6"/>
        <v>1165.176</v>
      </c>
      <c r="R4493" s="16">
        <v>0.0538021270658887</v>
      </c>
      <c r="S4493" s="16">
        <v>0.4</v>
      </c>
      <c r="T4493" s="16">
        <v>48549.0</v>
      </c>
      <c r="U4493" s="16">
        <v>0.109438526963901</v>
      </c>
      <c r="V4493" s="16">
        <v>66414.1380696308</v>
      </c>
      <c r="W4493" s="16">
        <v>5313.13104557047</v>
      </c>
    </row>
    <row r="4494" ht="22.5" customHeight="1">
      <c r="A4494" s="2">
        <v>0.0</v>
      </c>
      <c r="B4494" s="10">
        <v>125750.0</v>
      </c>
      <c r="C4494" s="2">
        <v>165732.0</v>
      </c>
      <c r="D4494" s="2" t="s">
        <v>15</v>
      </c>
      <c r="E4494" s="2">
        <v>6.0</v>
      </c>
      <c r="F4494" s="2">
        <v>0.0</v>
      </c>
      <c r="G4494" s="2">
        <v>0.0</v>
      </c>
      <c r="H4494" s="2">
        <v>195.08453906</v>
      </c>
      <c r="I4494" s="2">
        <v>0.0</v>
      </c>
      <c r="J4494" s="2">
        <v>38.0</v>
      </c>
      <c r="K4494" s="18">
        <v>20.733031637</v>
      </c>
      <c r="L4494" s="19">
        <f t="shared" si="1"/>
        <v>125750</v>
      </c>
      <c r="M4494" s="20">
        <f t="shared" si="2"/>
        <v>165732</v>
      </c>
      <c r="N4494" s="21">
        <f t="shared" si="3"/>
        <v>0.7587550986</v>
      </c>
      <c r="O4494" s="20">
        <f t="shared" si="4"/>
        <v>0.3</v>
      </c>
      <c r="P4494" s="19">
        <f t="shared" si="5"/>
        <v>37725</v>
      </c>
      <c r="Q4494" s="22">
        <f t="shared" si="6"/>
        <v>3018</v>
      </c>
      <c r="R4494" s="16">
        <v>0.0264496970793524</v>
      </c>
      <c r="S4494" s="16">
        <v>0.4</v>
      </c>
      <c r="T4494" s="16">
        <v>125750.0</v>
      </c>
      <c r="U4494" s="16">
        <v>0.0739944727113693</v>
      </c>
      <c r="V4494" s="16">
        <v>116310.061793183</v>
      </c>
      <c r="W4494" s="16">
        <v>9304.80494345469</v>
      </c>
    </row>
    <row r="4495" ht="22.5" customHeight="1">
      <c r="A4495" s="2">
        <v>0.0</v>
      </c>
      <c r="B4495" s="10">
        <v>97865.0</v>
      </c>
      <c r="C4495" s="2">
        <v>120172.0</v>
      </c>
      <c r="D4495" s="2" t="s">
        <v>16</v>
      </c>
      <c r="E4495" s="2">
        <v>2.0</v>
      </c>
      <c r="F4495" s="2">
        <v>0.0</v>
      </c>
      <c r="G4495" s="2">
        <v>0.0</v>
      </c>
      <c r="H4495" s="2">
        <v>200.57575228</v>
      </c>
      <c r="I4495" s="2">
        <v>1.0</v>
      </c>
      <c r="J4495" s="2">
        <v>26.0</v>
      </c>
      <c r="K4495" s="18">
        <v>36.398728722</v>
      </c>
      <c r="L4495" s="19">
        <f t="shared" si="1"/>
        <v>97865</v>
      </c>
      <c r="M4495" s="20">
        <f t="shared" si="2"/>
        <v>120172</v>
      </c>
      <c r="N4495" s="21">
        <f t="shared" si="3"/>
        <v>0.8143743967</v>
      </c>
      <c r="O4495" s="20">
        <f t="shared" si="4"/>
        <v>0.45</v>
      </c>
      <c r="P4495" s="19">
        <f t="shared" si="5"/>
        <v>44039.25</v>
      </c>
      <c r="Q4495" s="22">
        <f t="shared" si="6"/>
        <v>3523.14</v>
      </c>
      <c r="R4495" s="16">
        <v>0.175899793229517</v>
      </c>
      <c r="S4495" s="16">
        <v>0.4</v>
      </c>
      <c r="T4495" s="16">
        <v>97865.0</v>
      </c>
      <c r="U4495" s="16">
        <v>0.175006367510782</v>
      </c>
      <c r="V4495" s="16">
        <v>214087.476955533</v>
      </c>
      <c r="W4495" s="16">
        <v>17126.9981564426</v>
      </c>
    </row>
    <row r="4496" ht="22.5" customHeight="1">
      <c r="A4496" s="2">
        <v>0.0</v>
      </c>
      <c r="B4496" s="10">
        <v>35634.0</v>
      </c>
      <c r="C4496" s="2">
        <v>61149.0</v>
      </c>
      <c r="D4496" s="2" t="s">
        <v>11</v>
      </c>
      <c r="F4496" s="2">
        <v>0.0</v>
      </c>
      <c r="G4496" s="2">
        <v>0.0</v>
      </c>
      <c r="H4496" s="2">
        <v>204.64278621</v>
      </c>
      <c r="I4496" s="2">
        <v>0.0</v>
      </c>
      <c r="J4496" s="2">
        <v>13.0</v>
      </c>
      <c r="K4496" s="18">
        <v>41.115158943</v>
      </c>
      <c r="L4496" s="19">
        <f t="shared" si="1"/>
        <v>35634</v>
      </c>
      <c r="M4496" s="20">
        <f t="shared" si="2"/>
        <v>61149</v>
      </c>
      <c r="N4496" s="21">
        <f t="shared" si="3"/>
        <v>0.5827405191</v>
      </c>
      <c r="O4496" s="20">
        <f t="shared" si="4"/>
        <v>0.25</v>
      </c>
      <c r="P4496" s="19">
        <f t="shared" si="5"/>
        <v>8908.5</v>
      </c>
      <c r="Q4496" s="22">
        <f t="shared" si="6"/>
        <v>712.68</v>
      </c>
      <c r="R4496" s="16">
        <v>0.15481610407836</v>
      </c>
      <c r="S4496" s="16">
        <v>0.4</v>
      </c>
      <c r="T4496" s="16">
        <v>35634.0</v>
      </c>
      <c r="U4496" s="16">
        <v>0.169176090321494</v>
      </c>
      <c r="V4496" s="16">
        <v>75355.2600314515</v>
      </c>
      <c r="W4496" s="16">
        <v>6028.42080251612</v>
      </c>
    </row>
    <row r="4497" ht="22.5" customHeight="1">
      <c r="A4497" s="2">
        <v>0.0</v>
      </c>
      <c r="B4497" s="10">
        <v>89226.0</v>
      </c>
      <c r="C4497" s="2">
        <v>119604.0</v>
      </c>
      <c r="D4497" s="2" t="s">
        <v>16</v>
      </c>
      <c r="E4497" s="2">
        <v>3.0</v>
      </c>
      <c r="F4497" s="2">
        <v>0.0</v>
      </c>
      <c r="G4497" s="2">
        <v>0.0</v>
      </c>
      <c r="H4497" s="2">
        <v>221.68138332</v>
      </c>
      <c r="I4497" s="2">
        <v>1.0</v>
      </c>
      <c r="J4497" s="2">
        <v>26.0</v>
      </c>
      <c r="K4497" s="18">
        <v>34.556201402</v>
      </c>
      <c r="L4497" s="19">
        <f t="shared" si="1"/>
        <v>89226</v>
      </c>
      <c r="M4497" s="20">
        <f t="shared" si="2"/>
        <v>119604</v>
      </c>
      <c r="N4497" s="21">
        <f t="shared" si="3"/>
        <v>0.7460118391</v>
      </c>
      <c r="O4497" s="20">
        <f t="shared" si="4"/>
        <v>0.3</v>
      </c>
      <c r="P4497" s="19">
        <f t="shared" si="5"/>
        <v>26767.8</v>
      </c>
      <c r="Q4497" s="22">
        <f t="shared" si="6"/>
        <v>2141.424</v>
      </c>
      <c r="R4497" s="16">
        <v>0.141624773495697</v>
      </c>
      <c r="S4497" s="16">
        <v>0.4</v>
      </c>
      <c r="T4497" s="16">
        <v>89226.0</v>
      </c>
      <c r="U4497" s="16">
        <v>0.164712777889581</v>
      </c>
      <c r="V4497" s="16">
        <v>183708.278999697</v>
      </c>
      <c r="W4497" s="16">
        <v>14696.6623199757</v>
      </c>
    </row>
    <row r="4498" ht="22.5" customHeight="1">
      <c r="A4498" s="2">
        <v>0.0</v>
      </c>
      <c r="B4498" s="10">
        <v>90924.0</v>
      </c>
      <c r="C4498" s="2">
        <v>116819.0</v>
      </c>
      <c r="D4498" s="2" t="s">
        <v>11</v>
      </c>
      <c r="E4498" s="2">
        <v>24.0</v>
      </c>
      <c r="F4498" s="2">
        <v>0.0</v>
      </c>
      <c r="G4498" s="2">
        <v>0.0</v>
      </c>
      <c r="H4498" s="2">
        <v>245.89786162</v>
      </c>
      <c r="I4498" s="2">
        <v>1.0</v>
      </c>
      <c r="J4498" s="2">
        <v>27.0</v>
      </c>
      <c r="K4498" s="18">
        <v>40.857427037</v>
      </c>
      <c r="L4498" s="19">
        <f t="shared" si="1"/>
        <v>90924</v>
      </c>
      <c r="M4498" s="20">
        <f t="shared" si="2"/>
        <v>116819</v>
      </c>
      <c r="N4498" s="21">
        <f t="shared" si="3"/>
        <v>0.7783322918</v>
      </c>
      <c r="O4498" s="20">
        <f t="shared" si="4"/>
        <v>0.3</v>
      </c>
      <c r="P4498" s="19">
        <f t="shared" si="5"/>
        <v>27277.2</v>
      </c>
      <c r="Q4498" s="22">
        <f t="shared" si="6"/>
        <v>2182.176</v>
      </c>
      <c r="R4498" s="16">
        <v>0.0941813742873485</v>
      </c>
      <c r="S4498" s="16">
        <v>0.4</v>
      </c>
      <c r="T4498" s="16">
        <v>90924.0</v>
      </c>
      <c r="U4498" s="16">
        <v>0.141856651142016</v>
      </c>
      <c r="V4498" s="16">
        <v>161227.176855459</v>
      </c>
      <c r="W4498" s="16">
        <v>12898.1741484367</v>
      </c>
    </row>
    <row r="4499" ht="22.5" customHeight="1">
      <c r="A4499" s="2">
        <v>0.0</v>
      </c>
      <c r="B4499" s="10">
        <v>45766.0</v>
      </c>
      <c r="C4499" s="2">
        <v>66192.0</v>
      </c>
      <c r="D4499" s="2" t="s">
        <v>11</v>
      </c>
      <c r="E4499" s="2">
        <v>26.0</v>
      </c>
      <c r="F4499" s="2">
        <v>0.0</v>
      </c>
      <c r="G4499" s="2">
        <v>0.0</v>
      </c>
      <c r="H4499" s="2">
        <v>284.78157228</v>
      </c>
      <c r="I4499" s="2">
        <v>2.0</v>
      </c>
      <c r="J4499" s="2">
        <v>32.0</v>
      </c>
      <c r="K4499" s="18">
        <v>35.936794804</v>
      </c>
      <c r="L4499" s="19">
        <f t="shared" si="1"/>
        <v>45766</v>
      </c>
      <c r="M4499" s="20">
        <f t="shared" si="2"/>
        <v>66192</v>
      </c>
      <c r="N4499" s="21">
        <f t="shared" si="3"/>
        <v>0.6914128596</v>
      </c>
      <c r="O4499" s="20">
        <f t="shared" si="4"/>
        <v>0.3</v>
      </c>
      <c r="P4499" s="19">
        <f t="shared" si="5"/>
        <v>13729.8</v>
      </c>
      <c r="Q4499" s="22">
        <f t="shared" si="6"/>
        <v>1098.384</v>
      </c>
      <c r="R4499" s="16">
        <v>0.055967252859978</v>
      </c>
      <c r="S4499" s="16">
        <v>0.4</v>
      </c>
      <c r="T4499" s="16">
        <v>45766.0</v>
      </c>
      <c r="U4499" s="16">
        <v>0.111640449646694</v>
      </c>
      <c r="V4499" s="16">
        <v>63866.7102316327</v>
      </c>
      <c r="W4499" s="16">
        <v>5109.33681853061</v>
      </c>
    </row>
    <row r="4500" ht="22.5" customHeight="1">
      <c r="A4500" s="2">
        <v>0.0</v>
      </c>
      <c r="B4500" s="10">
        <v>95289.0</v>
      </c>
      <c r="C4500" s="2">
        <v>122273.0</v>
      </c>
      <c r="D4500" s="2" t="s">
        <v>14</v>
      </c>
      <c r="E4500" s="2">
        <v>9.0</v>
      </c>
      <c r="F4500" s="2">
        <v>0.0</v>
      </c>
      <c r="G4500" s="2">
        <v>0.0</v>
      </c>
      <c r="H4500" s="2">
        <v>118.61613434</v>
      </c>
      <c r="I4500" s="2">
        <v>1.0</v>
      </c>
      <c r="J4500" s="2">
        <v>23.0</v>
      </c>
      <c r="K4500" s="18">
        <v>30.447274539</v>
      </c>
      <c r="L4500" s="19">
        <f t="shared" si="1"/>
        <v>95289</v>
      </c>
      <c r="M4500" s="20">
        <f t="shared" si="2"/>
        <v>122273</v>
      </c>
      <c r="N4500" s="21">
        <f t="shared" si="3"/>
        <v>0.7793135034</v>
      </c>
      <c r="O4500" s="20">
        <f t="shared" si="4"/>
        <v>0.3</v>
      </c>
      <c r="P4500" s="19">
        <f t="shared" si="5"/>
        <v>28586.7</v>
      </c>
      <c r="Q4500" s="22">
        <f t="shared" si="6"/>
        <v>2286.936</v>
      </c>
      <c r="R4500" s="16">
        <v>0.112163268733489</v>
      </c>
      <c r="S4500" s="16">
        <v>0.4</v>
      </c>
      <c r="T4500" s="16">
        <v>95289.0</v>
      </c>
      <c r="U4500" s="16">
        <v>0.15197403190766</v>
      </c>
      <c r="V4500" s="16">
        <v>181018.169080613</v>
      </c>
      <c r="W4500" s="16">
        <v>14481.453526449</v>
      </c>
    </row>
    <row r="4501" ht="22.5" customHeight="1">
      <c r="A4501" s="2">
        <v>0.0</v>
      </c>
      <c r="B4501" s="17"/>
      <c r="C4501" s="2">
        <v>90205.0</v>
      </c>
      <c r="D4501" s="2" t="s">
        <v>11</v>
      </c>
      <c r="E4501" s="2">
        <v>9.0</v>
      </c>
      <c r="F4501" s="2">
        <v>0.0</v>
      </c>
      <c r="G4501" s="2">
        <v>0.0</v>
      </c>
      <c r="H4501" s="2">
        <v>169.01497354</v>
      </c>
      <c r="I4501" s="2">
        <v>0.0</v>
      </c>
      <c r="J4501" s="2">
        <v>16.0</v>
      </c>
      <c r="K4501" s="18">
        <v>38.698735922</v>
      </c>
      <c r="L4501" s="19" t="str">
        <f t="shared" si="1"/>
        <v/>
      </c>
      <c r="M4501" s="20">
        <f t="shared" si="2"/>
        <v>90205</v>
      </c>
      <c r="N4501" s="21">
        <f t="shared" si="3"/>
        <v>0</v>
      </c>
      <c r="O4501" s="20">
        <f t="shared" si="4"/>
        <v>0.2</v>
      </c>
      <c r="P4501" s="19">
        <f t="shared" si="5"/>
        <v>0</v>
      </c>
      <c r="Q4501" s="22">
        <f t="shared" si="6"/>
        <v>0</v>
      </c>
      <c r="R4501" s="16">
        <v>0.150047981580831</v>
      </c>
      <c r="S4501" s="16">
        <v>0.4</v>
      </c>
      <c r="T4501" s="16">
        <v>0.0</v>
      </c>
      <c r="U4501" s="16">
        <v>0.167640810586479</v>
      </c>
      <c r="V4501" s="16">
        <v>0.0</v>
      </c>
      <c r="W4501" s="16">
        <v>0.0</v>
      </c>
    </row>
    <row r="4502" ht="22.5" customHeight="1">
      <c r="A4502" s="2">
        <v>0.0</v>
      </c>
      <c r="B4502" s="10">
        <v>90246.0</v>
      </c>
      <c r="C4502" s="2">
        <v>119320.0</v>
      </c>
      <c r="D4502" s="2" t="s">
        <v>11</v>
      </c>
      <c r="E4502" s="2">
        <v>22.0</v>
      </c>
      <c r="F4502" s="2">
        <v>0.0</v>
      </c>
      <c r="G4502" s="2">
        <v>0.0</v>
      </c>
      <c r="H4502" s="2">
        <v>239.25964489</v>
      </c>
      <c r="I4502" s="2">
        <v>1.0</v>
      </c>
      <c r="J4502" s="2">
        <v>26.0</v>
      </c>
      <c r="K4502" s="18">
        <v>41.336696482</v>
      </c>
      <c r="L4502" s="19">
        <f t="shared" si="1"/>
        <v>90246</v>
      </c>
      <c r="M4502" s="20">
        <f t="shared" si="2"/>
        <v>119320</v>
      </c>
      <c r="N4502" s="21">
        <f t="shared" si="3"/>
        <v>0.7563359035</v>
      </c>
      <c r="O4502" s="20">
        <f t="shared" si="4"/>
        <v>0.3</v>
      </c>
      <c r="P4502" s="19">
        <f t="shared" si="5"/>
        <v>27073.8</v>
      </c>
      <c r="Q4502" s="22">
        <f t="shared" si="6"/>
        <v>2165.904</v>
      </c>
      <c r="R4502" s="16">
        <v>0.103863572790034</v>
      </c>
      <c r="S4502" s="16">
        <v>0.4</v>
      </c>
      <c r="T4502" s="16">
        <v>90246.0</v>
      </c>
      <c r="U4502" s="16">
        <v>0.147559010340196</v>
      </c>
      <c r="V4502" s="16">
        <v>166457.630589516</v>
      </c>
      <c r="W4502" s="16">
        <v>13316.6104471613</v>
      </c>
    </row>
    <row r="4503" ht="22.5" customHeight="1">
      <c r="A4503" s="2">
        <v>1.0</v>
      </c>
      <c r="B4503" s="10">
        <v>52457.0</v>
      </c>
      <c r="C4503" s="2">
        <v>77436.0</v>
      </c>
      <c r="D4503" s="2" t="s">
        <v>11</v>
      </c>
      <c r="E4503" s="2">
        <v>16.0</v>
      </c>
      <c r="F4503" s="2">
        <v>0.0</v>
      </c>
      <c r="G4503" s="2">
        <v>0.0</v>
      </c>
      <c r="I4503" s="2">
        <v>0.0</v>
      </c>
      <c r="J4503" s="2">
        <v>0.0</v>
      </c>
      <c r="K4503" s="18">
        <v>33.568766269</v>
      </c>
      <c r="L4503" s="19">
        <f t="shared" si="1"/>
        <v>52457</v>
      </c>
      <c r="M4503" s="20">
        <f t="shared" si="2"/>
        <v>77436</v>
      </c>
      <c r="N4503" s="21">
        <f t="shared" si="3"/>
        <v>0.6774239372</v>
      </c>
      <c r="O4503" s="20">
        <f t="shared" si="4"/>
        <v>0.3</v>
      </c>
      <c r="P4503" s="19">
        <f t="shared" si="5"/>
        <v>15737.1</v>
      </c>
      <c r="Q4503" s="22">
        <f t="shared" si="6"/>
        <v>1258.968</v>
      </c>
      <c r="R4503" s="16">
        <v>0.143057887872669</v>
      </c>
      <c r="S4503" s="16">
        <v>0.4</v>
      </c>
      <c r="T4503" s="16">
        <v>52457.0</v>
      </c>
      <c r="U4503" s="16">
        <v>0.16523112447814</v>
      </c>
      <c r="V4503" s="16">
        <v>108344.113709372</v>
      </c>
      <c r="W4503" s="16">
        <v>8667.52909674981</v>
      </c>
    </row>
    <row r="4504" ht="22.5" customHeight="1">
      <c r="A4504" s="2">
        <v>0.0</v>
      </c>
      <c r="B4504" s="10">
        <v>18989.0</v>
      </c>
      <c r="C4504" s="2">
        <v>51607.0</v>
      </c>
      <c r="D4504" s="2" t="s">
        <v>11</v>
      </c>
      <c r="E4504" s="2">
        <v>26.0</v>
      </c>
      <c r="F4504" s="2">
        <v>0.0</v>
      </c>
      <c r="G4504" s="2">
        <v>1.0</v>
      </c>
      <c r="H4504" s="2">
        <v>206.76549496</v>
      </c>
      <c r="I4504" s="2">
        <v>0.0</v>
      </c>
      <c r="J4504" s="2">
        <v>24.0</v>
      </c>
      <c r="K4504" s="18">
        <v>27.551408817</v>
      </c>
      <c r="L4504" s="19">
        <f t="shared" si="1"/>
        <v>18989</v>
      </c>
      <c r="M4504" s="20">
        <f t="shared" si="2"/>
        <v>51607</v>
      </c>
      <c r="N4504" s="21">
        <f t="shared" si="3"/>
        <v>0.3679539597</v>
      </c>
      <c r="O4504" s="20">
        <f t="shared" si="4"/>
        <v>0.2</v>
      </c>
      <c r="P4504" s="19">
        <f t="shared" si="5"/>
        <v>3797.8</v>
      </c>
      <c r="Q4504" s="22">
        <f t="shared" si="6"/>
        <v>303.824</v>
      </c>
      <c r="R4504" s="16">
        <v>0.0970301928834463</v>
      </c>
      <c r="S4504" s="16">
        <v>0.4</v>
      </c>
      <c r="T4504" s="16">
        <v>18989.0</v>
      </c>
      <c r="U4504" s="16">
        <v>0.143600308988947</v>
      </c>
      <c r="V4504" s="16">
        <v>34085.3283423889</v>
      </c>
      <c r="W4504" s="16">
        <v>2726.82626739111</v>
      </c>
    </row>
    <row r="4505" ht="22.5" customHeight="1">
      <c r="A4505" s="2">
        <v>0.0</v>
      </c>
      <c r="B4505" s="10">
        <v>44952.0</v>
      </c>
      <c r="C4505" s="2">
        <v>70191.0</v>
      </c>
      <c r="D4505" s="2" t="s">
        <v>12</v>
      </c>
      <c r="E4505" s="2">
        <v>6.0</v>
      </c>
      <c r="F4505" s="2">
        <v>0.0</v>
      </c>
      <c r="G4505" s="2">
        <v>0.0</v>
      </c>
      <c r="H4505" s="2">
        <v>164.96393992</v>
      </c>
      <c r="I4505" s="2">
        <v>1.0</v>
      </c>
      <c r="J4505" s="2">
        <v>26.0</v>
      </c>
      <c r="K4505" s="18">
        <v>35.788157705</v>
      </c>
      <c r="L4505" s="19">
        <f t="shared" si="1"/>
        <v>44952</v>
      </c>
      <c r="M4505" s="20">
        <f t="shared" si="2"/>
        <v>70191</v>
      </c>
      <c r="N4505" s="21">
        <f t="shared" si="3"/>
        <v>0.640423986</v>
      </c>
      <c r="O4505" s="20">
        <f t="shared" si="4"/>
        <v>0.3</v>
      </c>
      <c r="P4505" s="19">
        <f t="shared" si="5"/>
        <v>13485.6</v>
      </c>
      <c r="Q4505" s="22">
        <f t="shared" si="6"/>
        <v>1078.848</v>
      </c>
      <c r="R4505" s="16">
        <v>0.0625679164359769</v>
      </c>
      <c r="S4505" s="16">
        <v>0.4</v>
      </c>
      <c r="T4505" s="16">
        <v>44952.0</v>
      </c>
      <c r="U4505" s="16">
        <v>0.117960569450496</v>
      </c>
      <c r="V4505" s="16">
        <v>66282.043974234</v>
      </c>
      <c r="W4505" s="16">
        <v>5302.56351793872</v>
      </c>
    </row>
    <row r="4506" ht="22.5" customHeight="1">
      <c r="A4506" s="2">
        <v>0.0</v>
      </c>
      <c r="B4506" s="10">
        <v>68049.0</v>
      </c>
      <c r="C4506" s="2">
        <v>93394.0</v>
      </c>
      <c r="D4506" s="2" t="s">
        <v>14</v>
      </c>
      <c r="E4506" s="2">
        <v>6.0</v>
      </c>
      <c r="F4506" s="2">
        <v>0.0</v>
      </c>
      <c r="G4506" s="2">
        <v>0.0</v>
      </c>
      <c r="H4506" s="2">
        <v>191.1124423</v>
      </c>
      <c r="I4506" s="2">
        <v>2.0</v>
      </c>
      <c r="J4506" s="2">
        <v>18.0</v>
      </c>
      <c r="K4506" s="18">
        <v>32.13282224</v>
      </c>
      <c r="L4506" s="19">
        <f t="shared" si="1"/>
        <v>68049</v>
      </c>
      <c r="M4506" s="20">
        <f t="shared" si="2"/>
        <v>93394</v>
      </c>
      <c r="N4506" s="21">
        <f t="shared" si="3"/>
        <v>0.7286228237</v>
      </c>
      <c r="O4506" s="20">
        <f t="shared" si="4"/>
        <v>0.3</v>
      </c>
      <c r="P4506" s="19">
        <f t="shared" si="5"/>
        <v>20414.7</v>
      </c>
      <c r="Q4506" s="22">
        <f t="shared" si="6"/>
        <v>1633.176</v>
      </c>
      <c r="R4506" s="16">
        <v>0.107683158110102</v>
      </c>
      <c r="S4506" s="16">
        <v>0.4</v>
      </c>
      <c r="T4506" s="16">
        <v>68049.0</v>
      </c>
      <c r="U4506" s="16">
        <v>0.14964203123343</v>
      </c>
      <c r="V4506" s="16">
        <v>127287.382292546</v>
      </c>
      <c r="W4506" s="16">
        <v>10182.9905834036</v>
      </c>
    </row>
    <row r="4507" ht="22.5" customHeight="1">
      <c r="A4507" s="2">
        <v>0.0</v>
      </c>
      <c r="B4507" s="10">
        <v>133197.0</v>
      </c>
      <c r="C4507" s="2">
        <v>168990.0</v>
      </c>
      <c r="D4507" s="2" t="s">
        <v>11</v>
      </c>
      <c r="E4507" s="2">
        <v>8.0</v>
      </c>
      <c r="F4507" s="2">
        <v>1.0</v>
      </c>
      <c r="G4507" s="2">
        <v>0.0</v>
      </c>
      <c r="H4507" s="2">
        <v>214.28459938</v>
      </c>
      <c r="I4507" s="2">
        <v>0.0</v>
      </c>
      <c r="J4507" s="2">
        <v>19.0</v>
      </c>
      <c r="K4507" s="18">
        <v>36.642629039</v>
      </c>
      <c r="L4507" s="19">
        <f t="shared" si="1"/>
        <v>133197</v>
      </c>
      <c r="M4507" s="20">
        <f t="shared" si="2"/>
        <v>168990</v>
      </c>
      <c r="N4507" s="21">
        <f t="shared" si="3"/>
        <v>0.7881945677</v>
      </c>
      <c r="O4507" s="20">
        <f t="shared" si="4"/>
        <v>0.3</v>
      </c>
      <c r="P4507" s="19">
        <f t="shared" si="5"/>
        <v>39959.1</v>
      </c>
      <c r="Q4507" s="22">
        <f t="shared" si="6"/>
        <v>3196.728</v>
      </c>
      <c r="R4507" s="16">
        <v>0.16555278632584</v>
      </c>
      <c r="S4507" s="16">
        <v>0.4</v>
      </c>
      <c r="T4507" s="16">
        <v>133197.0</v>
      </c>
      <c r="U4507" s="16">
        <v>0.172331971976011</v>
      </c>
      <c r="V4507" s="16">
        <v>286926.27089111</v>
      </c>
      <c r="W4507" s="16">
        <v>22954.1016712888</v>
      </c>
    </row>
    <row r="4508" ht="22.5" customHeight="1">
      <c r="A4508" s="2">
        <v>0.0</v>
      </c>
      <c r="B4508" s="10">
        <v>48286.0</v>
      </c>
      <c r="C4508" s="2">
        <v>81958.0</v>
      </c>
      <c r="D4508" s="2" t="s">
        <v>14</v>
      </c>
      <c r="E4508" s="2">
        <v>6.0</v>
      </c>
      <c r="F4508" s="2">
        <v>0.0</v>
      </c>
      <c r="G4508" s="2">
        <v>0.0</v>
      </c>
      <c r="H4508" s="2">
        <v>248.86009427</v>
      </c>
      <c r="I4508" s="2">
        <v>2.0</v>
      </c>
      <c r="J4508" s="2">
        <v>25.0</v>
      </c>
      <c r="K4508" s="18">
        <v>32.467300894</v>
      </c>
      <c r="L4508" s="19">
        <f t="shared" si="1"/>
        <v>48286</v>
      </c>
      <c r="M4508" s="20">
        <f t="shared" si="2"/>
        <v>81958</v>
      </c>
      <c r="N4508" s="21">
        <f t="shared" si="3"/>
        <v>0.5891554211</v>
      </c>
      <c r="O4508" s="20">
        <f t="shared" si="4"/>
        <v>0.25</v>
      </c>
      <c r="P4508" s="19">
        <f t="shared" si="5"/>
        <v>12071.5</v>
      </c>
      <c r="Q4508" s="22">
        <f t="shared" si="6"/>
        <v>965.72</v>
      </c>
      <c r="R4508" s="16">
        <v>0.0695557427200578</v>
      </c>
      <c r="S4508" s="16">
        <v>0.4</v>
      </c>
      <c r="T4508" s="16">
        <v>48286.0</v>
      </c>
      <c r="U4508" s="16">
        <v>0.124074189306463</v>
      </c>
      <c r="V4508" s="16">
        <v>74888.0788106488</v>
      </c>
      <c r="W4508" s="16">
        <v>5991.0463048519</v>
      </c>
    </row>
    <row r="4509" ht="22.5" customHeight="1">
      <c r="A4509" s="2">
        <v>1.0</v>
      </c>
      <c r="B4509" s="10">
        <v>54816.0</v>
      </c>
      <c r="C4509" s="2">
        <v>87000.0</v>
      </c>
      <c r="D4509" s="2" t="s">
        <v>11</v>
      </c>
      <c r="E4509" s="2">
        <v>3.5</v>
      </c>
      <c r="F4509" s="2">
        <v>0.0</v>
      </c>
      <c r="G4509" s="2">
        <v>1.0</v>
      </c>
      <c r="H4509" s="2">
        <v>223.2</v>
      </c>
      <c r="I4509" s="2">
        <v>0.0</v>
      </c>
      <c r="J4509" s="2">
        <v>17.0</v>
      </c>
      <c r="K4509" s="11"/>
      <c r="L4509" s="12">
        <f t="shared" si="1"/>
        <v>54816</v>
      </c>
      <c r="M4509" s="13">
        <f t="shared" si="2"/>
        <v>87000</v>
      </c>
      <c r="N4509" s="14">
        <f t="shared" si="3"/>
        <v>0.6300689655</v>
      </c>
      <c r="O4509" s="13">
        <f t="shared" si="4"/>
        <v>0.3</v>
      </c>
      <c r="P4509" s="12">
        <f t="shared" si="5"/>
        <v>16444.8</v>
      </c>
      <c r="Q4509" s="15">
        <f t="shared" si="6"/>
        <v>1315.584</v>
      </c>
      <c r="R4509" s="16">
        <v>0.180432778210884</v>
      </c>
      <c r="S4509" s="16">
        <v>0.4</v>
      </c>
      <c r="T4509" s="16">
        <v>54816.0</v>
      </c>
      <c r="U4509" s="16">
        <v>0.176072213973233</v>
      </c>
      <c r="V4509" s="16">
        <v>120644.681014459</v>
      </c>
      <c r="W4509" s="16">
        <v>9651.57448115674</v>
      </c>
    </row>
    <row r="4510" ht="22.5" customHeight="1">
      <c r="A4510" s="2">
        <v>1.0</v>
      </c>
      <c r="B4510" s="17"/>
      <c r="C4510" s="2">
        <v>143168.0</v>
      </c>
      <c r="D4510" s="2" t="s">
        <v>12</v>
      </c>
      <c r="E4510" s="2">
        <v>10.0</v>
      </c>
      <c r="K4510" s="18">
        <v>35.733567331</v>
      </c>
      <c r="L4510" s="19" t="str">
        <f t="shared" si="1"/>
        <v/>
      </c>
      <c r="M4510" s="20">
        <f t="shared" si="2"/>
        <v>143168</v>
      </c>
      <c r="N4510" s="21">
        <f t="shared" si="3"/>
        <v>0</v>
      </c>
      <c r="O4510" s="20">
        <f t="shared" si="4"/>
        <v>0.2</v>
      </c>
      <c r="P4510" s="19">
        <f t="shared" si="5"/>
        <v>0</v>
      </c>
      <c r="Q4510" s="22">
        <f t="shared" si="6"/>
        <v>0</v>
      </c>
      <c r="R4510" s="16">
        <v>0.0660758589187857</v>
      </c>
      <c r="S4510" s="16">
        <v>0.4</v>
      </c>
      <c r="T4510" s="16">
        <v>0.0</v>
      </c>
      <c r="U4510" s="16">
        <v>0.121098899075365</v>
      </c>
      <c r="V4510" s="16">
        <v>0.0</v>
      </c>
      <c r="W4510" s="16">
        <v>0.0</v>
      </c>
    </row>
    <row r="4511" ht="22.5" customHeight="1">
      <c r="A4511" s="2">
        <v>0.0</v>
      </c>
      <c r="B4511" s="17"/>
      <c r="C4511" s="2">
        <v>131203.0</v>
      </c>
      <c r="D4511" s="2" t="s">
        <v>11</v>
      </c>
      <c r="E4511" s="2">
        <v>0.0</v>
      </c>
      <c r="F4511" s="2">
        <v>0.0</v>
      </c>
      <c r="G4511" s="2">
        <v>0.0</v>
      </c>
      <c r="H4511" s="2">
        <v>318.84712976</v>
      </c>
      <c r="I4511" s="2">
        <v>3.0</v>
      </c>
      <c r="J4511" s="2">
        <v>21.0</v>
      </c>
      <c r="K4511" s="18">
        <v>31.084155792</v>
      </c>
      <c r="L4511" s="19" t="str">
        <f t="shared" si="1"/>
        <v/>
      </c>
      <c r="M4511" s="20">
        <f t="shared" si="2"/>
        <v>131203</v>
      </c>
      <c r="N4511" s="21">
        <f t="shared" si="3"/>
        <v>0</v>
      </c>
      <c r="O4511" s="20">
        <f t="shared" si="4"/>
        <v>0.2</v>
      </c>
      <c r="P4511" s="19">
        <f t="shared" si="5"/>
        <v>0</v>
      </c>
      <c r="Q4511" s="22">
        <f t="shared" si="6"/>
        <v>0</v>
      </c>
      <c r="R4511" s="16">
        <v>0.0575671857704533</v>
      </c>
      <c r="S4511" s="16">
        <v>0.4</v>
      </c>
      <c r="T4511" s="16">
        <v>0.0</v>
      </c>
      <c r="U4511" s="16">
        <v>0.113225178036311</v>
      </c>
      <c r="V4511" s="16">
        <v>0.0</v>
      </c>
      <c r="W4511" s="16">
        <v>0.0</v>
      </c>
    </row>
    <row r="4512" ht="22.5" customHeight="1">
      <c r="A4512" s="2">
        <v>0.0</v>
      </c>
      <c r="B4512" s="10">
        <v>146371.0</v>
      </c>
      <c r="C4512" s="2">
        <v>179434.0</v>
      </c>
      <c r="D4512" s="2" t="s">
        <v>15</v>
      </c>
      <c r="E4512" s="2">
        <v>6.0</v>
      </c>
      <c r="H4512" s="2">
        <v>195.17814464</v>
      </c>
      <c r="I4512" s="2">
        <v>4.0</v>
      </c>
      <c r="J4512" s="2">
        <v>43.0</v>
      </c>
      <c r="K4512" s="18">
        <v>39.94505447</v>
      </c>
      <c r="L4512" s="19">
        <f t="shared" si="1"/>
        <v>146371</v>
      </c>
      <c r="M4512" s="20">
        <f t="shared" si="2"/>
        <v>179434</v>
      </c>
      <c r="N4512" s="21">
        <f t="shared" si="3"/>
        <v>0.8157372627</v>
      </c>
      <c r="O4512" s="20">
        <f t="shared" si="4"/>
        <v>0.45</v>
      </c>
      <c r="P4512" s="19">
        <f t="shared" si="5"/>
        <v>65866.95</v>
      </c>
      <c r="Q4512" s="22">
        <f t="shared" si="6"/>
        <v>5269.356</v>
      </c>
      <c r="R4512" s="16">
        <v>0.132563107172246</v>
      </c>
      <c r="S4512" s="16">
        <v>0.4</v>
      </c>
      <c r="T4512" s="16">
        <v>146371.0</v>
      </c>
      <c r="U4512" s="16">
        <v>0.161232718806056</v>
      </c>
      <c r="V4512" s="16">
        <v>294997.428554515</v>
      </c>
      <c r="W4512" s="16">
        <v>23599.7942843612</v>
      </c>
    </row>
    <row r="4513" ht="22.5" customHeight="1">
      <c r="A4513" s="2">
        <v>0.0</v>
      </c>
      <c r="B4513" s="10">
        <v>75708.0</v>
      </c>
      <c r="C4513" s="2">
        <v>102198.0</v>
      </c>
      <c r="D4513" s="2" t="s">
        <v>14</v>
      </c>
      <c r="E4513" s="2">
        <v>2.0</v>
      </c>
      <c r="H4513" s="2">
        <v>231.43431589</v>
      </c>
      <c r="I4513" s="2">
        <v>5.0</v>
      </c>
      <c r="J4513" s="2">
        <v>23.0</v>
      </c>
      <c r="K4513" s="18">
        <v>42.179786422</v>
      </c>
      <c r="L4513" s="19">
        <f t="shared" si="1"/>
        <v>75708</v>
      </c>
      <c r="M4513" s="20">
        <f t="shared" si="2"/>
        <v>102198</v>
      </c>
      <c r="N4513" s="21">
        <f t="shared" si="3"/>
        <v>0.7407972759</v>
      </c>
      <c r="O4513" s="20">
        <f t="shared" si="4"/>
        <v>0.3</v>
      </c>
      <c r="P4513" s="19">
        <f t="shared" si="5"/>
        <v>22712.4</v>
      </c>
      <c r="Q4513" s="22">
        <f t="shared" si="6"/>
        <v>1816.992</v>
      </c>
      <c r="R4513" s="16">
        <v>0.204833628889887</v>
      </c>
      <c r="S4513" s="16">
        <v>0.4</v>
      </c>
      <c r="T4513" s="16">
        <v>75708.0</v>
      </c>
      <c r="U4513" s="16">
        <v>0.180806919990691</v>
      </c>
      <c r="V4513" s="16">
        <v>171106.62873319</v>
      </c>
      <c r="W4513" s="16">
        <v>13688.5302986552</v>
      </c>
    </row>
    <row r="4514" ht="22.5" customHeight="1">
      <c r="A4514" s="2">
        <v>0.0</v>
      </c>
      <c r="B4514" s="17"/>
      <c r="C4514" s="2">
        <v>59600.0</v>
      </c>
      <c r="D4514" s="2" t="s">
        <v>11</v>
      </c>
      <c r="E4514" s="2">
        <v>26.0</v>
      </c>
      <c r="F4514" s="2">
        <v>0.0</v>
      </c>
      <c r="G4514" s="2">
        <v>0.0</v>
      </c>
      <c r="H4514" s="2">
        <v>127.8</v>
      </c>
      <c r="I4514" s="2">
        <v>0.0</v>
      </c>
      <c r="J4514" s="2">
        <v>9.0</v>
      </c>
      <c r="K4514" s="11"/>
      <c r="L4514" s="12" t="str">
        <f t="shared" si="1"/>
        <v/>
      </c>
      <c r="M4514" s="13">
        <f t="shared" si="2"/>
        <v>59600</v>
      </c>
      <c r="N4514" s="14">
        <f t="shared" si="3"/>
        <v>0</v>
      </c>
      <c r="O4514" s="13">
        <f t="shared" si="4"/>
        <v>0.2</v>
      </c>
      <c r="P4514" s="12">
        <f t="shared" si="5"/>
        <v>0</v>
      </c>
      <c r="Q4514" s="15">
        <f t="shared" si="6"/>
        <v>0</v>
      </c>
      <c r="R4514" s="16">
        <v>0.153366355992116</v>
      </c>
      <c r="S4514" s="16">
        <v>0.4</v>
      </c>
      <c r="T4514" s="16">
        <v>0.0</v>
      </c>
      <c r="U4514" s="16">
        <v>0.168718305281019</v>
      </c>
      <c r="V4514" s="16">
        <v>0.0</v>
      </c>
      <c r="W4514" s="16">
        <v>0.0</v>
      </c>
    </row>
    <row r="4515" ht="22.5" customHeight="1">
      <c r="A4515" s="2">
        <v>0.0</v>
      </c>
      <c r="B4515" s="10">
        <v>90129.0</v>
      </c>
      <c r="C4515" s="2">
        <v>141785.0</v>
      </c>
      <c r="D4515" s="2" t="s">
        <v>15</v>
      </c>
      <c r="E4515" s="2">
        <v>23.0</v>
      </c>
      <c r="F4515" s="2">
        <v>1.0</v>
      </c>
      <c r="G4515" s="2">
        <v>0.0</v>
      </c>
      <c r="H4515" s="2">
        <v>158.99682446</v>
      </c>
      <c r="I4515" s="2">
        <v>0.0</v>
      </c>
      <c r="J4515" s="2">
        <v>25.0</v>
      </c>
      <c r="K4515" s="18">
        <v>40.331950332</v>
      </c>
      <c r="L4515" s="19">
        <f t="shared" si="1"/>
        <v>90129</v>
      </c>
      <c r="M4515" s="20">
        <f t="shared" si="2"/>
        <v>141785</v>
      </c>
      <c r="N4515" s="21">
        <f t="shared" si="3"/>
        <v>0.6356737314</v>
      </c>
      <c r="O4515" s="20">
        <f t="shared" si="4"/>
        <v>0.3</v>
      </c>
      <c r="P4515" s="19">
        <f t="shared" si="5"/>
        <v>27038.7</v>
      </c>
      <c r="Q4515" s="22">
        <f t="shared" si="6"/>
        <v>2163.096</v>
      </c>
      <c r="R4515" s="16">
        <v>0.21661091939512</v>
      </c>
      <c r="S4515" s="16">
        <v>0.4</v>
      </c>
      <c r="T4515" s="16">
        <v>90129.0</v>
      </c>
      <c r="U4515" s="16">
        <v>0.182543138464154</v>
      </c>
      <c r="V4515" s="16">
        <v>205655.381582947</v>
      </c>
      <c r="W4515" s="16">
        <v>16452.4305266358</v>
      </c>
    </row>
    <row r="4516" ht="22.5" customHeight="1">
      <c r="A4516" s="2">
        <v>0.0</v>
      </c>
      <c r="B4516" s="10">
        <v>37858.0</v>
      </c>
      <c r="C4516" s="2">
        <v>60890.0</v>
      </c>
      <c r="D4516" s="2" t="s">
        <v>11</v>
      </c>
      <c r="E4516" s="2">
        <v>2.0</v>
      </c>
      <c r="F4516" s="2">
        <v>0.0</v>
      </c>
      <c r="G4516" s="2">
        <v>0.0</v>
      </c>
      <c r="H4516" s="2">
        <v>110.05727377</v>
      </c>
      <c r="I4516" s="2">
        <v>0.0</v>
      </c>
      <c r="J4516" s="2">
        <v>17.0</v>
      </c>
      <c r="K4516" s="18">
        <v>19.268439553</v>
      </c>
      <c r="L4516" s="19">
        <f t="shared" si="1"/>
        <v>37858</v>
      </c>
      <c r="M4516" s="20">
        <f t="shared" si="2"/>
        <v>60890</v>
      </c>
      <c r="N4516" s="21">
        <f t="shared" si="3"/>
        <v>0.6217441288</v>
      </c>
      <c r="O4516" s="20">
        <f t="shared" si="4"/>
        <v>0.3</v>
      </c>
      <c r="P4516" s="19">
        <f t="shared" si="5"/>
        <v>11357.4</v>
      </c>
      <c r="Q4516" s="22">
        <f t="shared" si="6"/>
        <v>908.592</v>
      </c>
      <c r="R4516" s="16">
        <v>0.0636884200304389</v>
      </c>
      <c r="S4516" s="16">
        <v>0.4</v>
      </c>
      <c r="T4516" s="16">
        <v>37858.0</v>
      </c>
      <c r="U4516" s="16">
        <v>0.11897877469572</v>
      </c>
      <c r="V4516" s="16">
        <v>56303.7306553821</v>
      </c>
      <c r="W4516" s="16">
        <v>4504.29845243057</v>
      </c>
    </row>
    <row r="4517" ht="22.5" customHeight="1">
      <c r="A4517" s="2">
        <v>0.0</v>
      </c>
      <c r="B4517" s="10">
        <v>65587.0</v>
      </c>
      <c r="C4517" s="2">
        <v>87101.0</v>
      </c>
      <c r="D4517" s="2" t="s">
        <v>11</v>
      </c>
      <c r="E4517" s="2">
        <v>3.0</v>
      </c>
      <c r="F4517" s="2">
        <v>0.0</v>
      </c>
      <c r="G4517" s="2">
        <v>0.0</v>
      </c>
      <c r="H4517" s="2">
        <v>83.238000041</v>
      </c>
      <c r="I4517" s="2">
        <v>2.0</v>
      </c>
      <c r="J4517" s="2">
        <v>30.0</v>
      </c>
      <c r="K4517" s="18">
        <v>32.031678369</v>
      </c>
      <c r="L4517" s="19">
        <f t="shared" si="1"/>
        <v>65587</v>
      </c>
      <c r="M4517" s="20">
        <f t="shared" si="2"/>
        <v>87101</v>
      </c>
      <c r="N4517" s="21">
        <f t="shared" si="3"/>
        <v>0.7529993915</v>
      </c>
      <c r="O4517" s="20">
        <f t="shared" si="4"/>
        <v>0.3</v>
      </c>
      <c r="P4517" s="19">
        <f t="shared" si="5"/>
        <v>19676.1</v>
      </c>
      <c r="Q4517" s="22">
        <f t="shared" si="6"/>
        <v>1574.088</v>
      </c>
      <c r="R4517" s="16">
        <v>0.154820307764677</v>
      </c>
      <c r="S4517" s="16">
        <v>0.4</v>
      </c>
      <c r="T4517" s="16">
        <v>65587.0</v>
      </c>
      <c r="U4517" s="16">
        <v>0.169177406419876</v>
      </c>
      <c r="V4517" s="16">
        <v>138697.981935755</v>
      </c>
      <c r="W4517" s="16">
        <v>11095.8385548604</v>
      </c>
    </row>
    <row r="4518" ht="22.5" customHeight="1">
      <c r="A4518" s="2">
        <v>0.0</v>
      </c>
      <c r="B4518" s="10">
        <v>62742.0</v>
      </c>
      <c r="C4518" s="2">
        <v>111921.0</v>
      </c>
      <c r="D4518" s="2" t="s">
        <v>15</v>
      </c>
      <c r="E4518" s="2">
        <v>15.0</v>
      </c>
      <c r="F4518" s="2">
        <v>0.0</v>
      </c>
      <c r="G4518" s="2">
        <v>3.0</v>
      </c>
      <c r="H4518" s="2">
        <v>282.97601589</v>
      </c>
      <c r="I4518" s="2">
        <v>0.0</v>
      </c>
      <c r="J4518" s="2">
        <v>36.0</v>
      </c>
      <c r="K4518" s="18">
        <v>27.148205463</v>
      </c>
      <c r="L4518" s="19">
        <f t="shared" si="1"/>
        <v>62742</v>
      </c>
      <c r="M4518" s="20">
        <f t="shared" si="2"/>
        <v>111921</v>
      </c>
      <c r="N4518" s="21">
        <f t="shared" si="3"/>
        <v>0.560591846</v>
      </c>
      <c r="O4518" s="20">
        <f t="shared" si="4"/>
        <v>0.25</v>
      </c>
      <c r="P4518" s="19">
        <f t="shared" si="5"/>
        <v>15685.5</v>
      </c>
      <c r="Q4518" s="22">
        <f t="shared" si="6"/>
        <v>1254.84</v>
      </c>
      <c r="R4518" s="16">
        <v>0.207707631283144</v>
      </c>
      <c r="S4518" s="16">
        <v>0.4</v>
      </c>
      <c r="T4518" s="16">
        <v>62742.0</v>
      </c>
      <c r="U4518" s="16">
        <v>0.18126152539418</v>
      </c>
      <c r="V4518" s="16">
        <v>142158.88282852</v>
      </c>
      <c r="W4518" s="16">
        <v>11372.7106262816</v>
      </c>
    </row>
    <row r="4519" ht="22.5" customHeight="1">
      <c r="A4519" s="2">
        <v>0.0</v>
      </c>
      <c r="B4519" s="10">
        <v>132737.0</v>
      </c>
      <c r="C4519" s="2">
        <v>285749.0</v>
      </c>
      <c r="D4519" s="2" t="s">
        <v>14</v>
      </c>
      <c r="E4519" s="2">
        <v>4.0</v>
      </c>
      <c r="F4519" s="2">
        <v>0.0</v>
      </c>
      <c r="G4519" s="2">
        <v>0.0</v>
      </c>
      <c r="H4519" s="2">
        <v>213.39299486</v>
      </c>
      <c r="I4519" s="2">
        <v>0.0</v>
      </c>
      <c r="J4519" s="2">
        <v>14.0</v>
      </c>
      <c r="K4519" s="18">
        <v>31.236113807</v>
      </c>
      <c r="L4519" s="19">
        <f t="shared" si="1"/>
        <v>132737</v>
      </c>
      <c r="M4519" s="20">
        <f t="shared" si="2"/>
        <v>285749</v>
      </c>
      <c r="N4519" s="21">
        <f t="shared" si="3"/>
        <v>0.4645230604</v>
      </c>
      <c r="O4519" s="20">
        <f t="shared" si="4"/>
        <v>0.2</v>
      </c>
      <c r="P4519" s="19">
        <f t="shared" si="5"/>
        <v>26547.4</v>
      </c>
      <c r="Q4519" s="22">
        <f t="shared" si="6"/>
        <v>2123.792</v>
      </c>
      <c r="R4519" s="16">
        <v>0.0781897694025799</v>
      </c>
      <c r="S4519" s="16">
        <v>0.4</v>
      </c>
      <c r="T4519" s="16">
        <v>132737.0</v>
      </c>
      <c r="U4519" s="16">
        <v>0.130917492539551</v>
      </c>
      <c r="V4519" s="16">
        <v>217219.940090281</v>
      </c>
      <c r="W4519" s="16">
        <v>17377.5952072224</v>
      </c>
    </row>
    <row r="4520" ht="22.5" customHeight="1">
      <c r="A4520" s="2">
        <v>0.0</v>
      </c>
      <c r="B4520" s="10">
        <v>94109.0</v>
      </c>
      <c r="C4520" s="2">
        <v>97194.0</v>
      </c>
      <c r="D4520" s="2" t="s">
        <v>15</v>
      </c>
      <c r="E4520" s="2">
        <v>1.0</v>
      </c>
      <c r="F4520" s="2">
        <v>1.0</v>
      </c>
      <c r="G4520" s="2">
        <v>0.0</v>
      </c>
      <c r="H4520" s="2">
        <v>116.81864817</v>
      </c>
      <c r="I4520" s="2">
        <v>0.0</v>
      </c>
      <c r="J4520" s="2">
        <v>20.0</v>
      </c>
      <c r="K4520" s="18">
        <v>35.866116431</v>
      </c>
      <c r="L4520" s="19">
        <f t="shared" si="1"/>
        <v>94109</v>
      </c>
      <c r="M4520" s="20">
        <f t="shared" si="2"/>
        <v>97194</v>
      </c>
      <c r="N4520" s="21">
        <f t="shared" si="3"/>
        <v>0.9682593576</v>
      </c>
      <c r="O4520" s="20">
        <f t="shared" si="4"/>
        <v>0.7</v>
      </c>
      <c r="P4520" s="19">
        <f t="shared" si="5"/>
        <v>65876.3</v>
      </c>
      <c r="Q4520" s="22">
        <f t="shared" si="6"/>
        <v>5270.104</v>
      </c>
      <c r="R4520" s="16">
        <v>0.254282943488957</v>
      </c>
      <c r="S4520" s="16">
        <v>0.4</v>
      </c>
      <c r="T4520" s="16">
        <v>94109.0</v>
      </c>
      <c r="U4520" s="16">
        <v>0.186055383530909</v>
      </c>
      <c r="V4520" s="16">
        <v>218868.576108879</v>
      </c>
      <c r="W4520" s="16">
        <v>17509.4860887103</v>
      </c>
    </row>
    <row r="4521" ht="22.5" customHeight="1">
      <c r="A4521" s="2">
        <v>0.0</v>
      </c>
      <c r="B4521" s="17"/>
      <c r="C4521" s="2">
        <v>66217.0</v>
      </c>
      <c r="D4521" s="2" t="s">
        <v>11</v>
      </c>
      <c r="E4521" s="2">
        <v>24.0</v>
      </c>
      <c r="F4521" s="2">
        <v>0.0</v>
      </c>
      <c r="G4521" s="2">
        <v>1.0</v>
      </c>
      <c r="H4521" s="2">
        <v>122.14755148</v>
      </c>
      <c r="I4521" s="2">
        <v>1.0</v>
      </c>
      <c r="J4521" s="2">
        <v>8.0</v>
      </c>
      <c r="K4521" s="18">
        <v>20.17202126</v>
      </c>
      <c r="L4521" s="19" t="str">
        <f t="shared" si="1"/>
        <v/>
      </c>
      <c r="M4521" s="20">
        <f t="shared" si="2"/>
        <v>66217</v>
      </c>
      <c r="N4521" s="21">
        <f t="shared" si="3"/>
        <v>0</v>
      </c>
      <c r="O4521" s="20">
        <f t="shared" si="4"/>
        <v>0.2</v>
      </c>
      <c r="P4521" s="19">
        <f t="shared" si="5"/>
        <v>0</v>
      </c>
      <c r="Q4521" s="22">
        <f t="shared" si="6"/>
        <v>0</v>
      </c>
      <c r="R4521" s="16">
        <v>0.151644461831004</v>
      </c>
      <c r="S4521" s="16">
        <v>0.4</v>
      </c>
      <c r="T4521" s="16">
        <v>0.0</v>
      </c>
      <c r="U4521" s="16">
        <v>0.168164397898374</v>
      </c>
      <c r="V4521" s="16">
        <v>0.0</v>
      </c>
      <c r="W4521" s="16">
        <v>0.0</v>
      </c>
    </row>
    <row r="4522" ht="22.5" customHeight="1">
      <c r="A4522" s="2">
        <v>0.0</v>
      </c>
      <c r="B4522" s="10">
        <v>55731.0</v>
      </c>
      <c r="C4522" s="2">
        <v>89079.0</v>
      </c>
      <c r="D4522" s="2" t="s">
        <v>14</v>
      </c>
      <c r="E4522" s="2">
        <v>4.0</v>
      </c>
      <c r="F4522" s="2">
        <v>0.0</v>
      </c>
      <c r="G4522" s="2">
        <v>0.0</v>
      </c>
      <c r="H4522" s="2">
        <v>273.67437989</v>
      </c>
      <c r="I4522" s="2">
        <v>1.0</v>
      </c>
      <c r="J4522" s="2">
        <v>25.0</v>
      </c>
      <c r="K4522" s="18">
        <v>33.509409038</v>
      </c>
      <c r="L4522" s="19">
        <f t="shared" si="1"/>
        <v>55731</v>
      </c>
      <c r="M4522" s="20">
        <f t="shared" si="2"/>
        <v>89079</v>
      </c>
      <c r="N4522" s="21">
        <f t="shared" si="3"/>
        <v>0.6256356717</v>
      </c>
      <c r="O4522" s="20">
        <f t="shared" si="4"/>
        <v>0.3</v>
      </c>
      <c r="P4522" s="19">
        <f t="shared" si="5"/>
        <v>16719.3</v>
      </c>
      <c r="Q4522" s="22">
        <f t="shared" si="6"/>
        <v>1337.544</v>
      </c>
      <c r="R4522" s="16">
        <v>0.0579866427963548</v>
      </c>
      <c r="S4522" s="16">
        <v>0.4</v>
      </c>
      <c r="T4522" s="16">
        <v>55731.0</v>
      </c>
      <c r="U4522" s="16">
        <v>0.113634872715311</v>
      </c>
      <c r="V4522" s="16">
        <v>79162.3136412126</v>
      </c>
      <c r="W4522" s="16">
        <v>6332.985091297</v>
      </c>
    </row>
    <row r="4523" ht="22.5" customHeight="1">
      <c r="A4523" s="2">
        <v>0.0</v>
      </c>
      <c r="B4523" s="10">
        <v>190239.0</v>
      </c>
      <c r="C4523" s="2">
        <v>233603.0</v>
      </c>
      <c r="D4523" s="2" t="s">
        <v>15</v>
      </c>
      <c r="E4523" s="2">
        <v>3.0</v>
      </c>
      <c r="F4523" s="2">
        <v>0.0</v>
      </c>
      <c r="G4523" s="2">
        <v>0.0</v>
      </c>
      <c r="H4523" s="2">
        <v>285.33129265</v>
      </c>
      <c r="I4523" s="2">
        <v>0.0</v>
      </c>
      <c r="J4523" s="2">
        <v>27.0</v>
      </c>
      <c r="K4523" s="18">
        <v>39.916482966</v>
      </c>
      <c r="L4523" s="19">
        <f t="shared" si="1"/>
        <v>190239</v>
      </c>
      <c r="M4523" s="20">
        <f t="shared" si="2"/>
        <v>233603</v>
      </c>
      <c r="N4523" s="21">
        <f t="shared" si="3"/>
        <v>0.8143688223</v>
      </c>
      <c r="O4523" s="20">
        <f t="shared" si="4"/>
        <v>0.45</v>
      </c>
      <c r="P4523" s="19">
        <f t="shared" si="5"/>
        <v>85607.55</v>
      </c>
      <c r="Q4523" s="22">
        <f t="shared" si="6"/>
        <v>6848.604</v>
      </c>
      <c r="R4523" s="16">
        <v>0.0720155416024162</v>
      </c>
      <c r="S4523" s="16">
        <v>0.4</v>
      </c>
      <c r="T4523" s="16">
        <v>190239.0</v>
      </c>
      <c r="U4523" s="16">
        <v>0.126099262618184</v>
      </c>
      <c r="V4523" s="16">
        <v>299862.470265259</v>
      </c>
      <c r="W4523" s="16">
        <v>23988.9976212207</v>
      </c>
    </row>
    <row r="4524" ht="22.5" customHeight="1">
      <c r="A4524" s="2">
        <v>0.0</v>
      </c>
      <c r="B4524" s="10">
        <v>147696.0</v>
      </c>
      <c r="C4524" s="2">
        <v>118200.0</v>
      </c>
      <c r="D4524" s="2" t="s">
        <v>15</v>
      </c>
      <c r="E4524" s="2">
        <v>4.0</v>
      </c>
      <c r="F4524" s="2">
        <v>0.0</v>
      </c>
      <c r="G4524" s="2">
        <v>0.0</v>
      </c>
      <c r="H4524" s="2">
        <v>103.67278586</v>
      </c>
      <c r="I4524" s="2">
        <v>2.0</v>
      </c>
      <c r="J4524" s="2">
        <v>34.0</v>
      </c>
      <c r="K4524" s="18">
        <v>30.361711413</v>
      </c>
      <c r="L4524" s="19">
        <f t="shared" si="1"/>
        <v>147696</v>
      </c>
      <c r="M4524" s="20">
        <f t="shared" si="2"/>
        <v>118200</v>
      </c>
      <c r="N4524" s="21">
        <f t="shared" si="3"/>
        <v>1.249543147</v>
      </c>
      <c r="O4524" s="20">
        <f t="shared" si="4"/>
        <v>1.05</v>
      </c>
      <c r="P4524" s="19">
        <f t="shared" si="5"/>
        <v>155080.8</v>
      </c>
      <c r="Q4524" s="22">
        <f t="shared" si="6"/>
        <v>12406.464</v>
      </c>
      <c r="R4524" s="16">
        <v>0.115345804043664</v>
      </c>
      <c r="S4524" s="16">
        <v>0.4</v>
      </c>
      <c r="T4524" s="16">
        <v>147696.0</v>
      </c>
      <c r="U4524" s="16">
        <v>0.153560963479093</v>
      </c>
      <c r="V4524" s="16">
        <v>283504.250775101</v>
      </c>
      <c r="W4524" s="16">
        <v>22680.3400620081</v>
      </c>
    </row>
    <row r="4525" ht="22.5" customHeight="1">
      <c r="A4525" s="2">
        <v>0.0</v>
      </c>
      <c r="B4525" s="10">
        <v>86144.0</v>
      </c>
      <c r="C4525" s="2">
        <v>138953.0</v>
      </c>
      <c r="D4525" s="2" t="s">
        <v>11</v>
      </c>
      <c r="E4525" s="2">
        <v>13.0</v>
      </c>
      <c r="F4525" s="2">
        <v>0.0</v>
      </c>
      <c r="G4525" s="2">
        <v>0.0</v>
      </c>
      <c r="H4525" s="2">
        <v>110.05419832</v>
      </c>
      <c r="I4525" s="2">
        <v>3.0</v>
      </c>
      <c r="J4525" s="2">
        <v>15.0</v>
      </c>
      <c r="K4525" s="18">
        <v>41.841690898</v>
      </c>
      <c r="L4525" s="19">
        <f t="shared" si="1"/>
        <v>86144</v>
      </c>
      <c r="M4525" s="20">
        <f t="shared" si="2"/>
        <v>138953</v>
      </c>
      <c r="N4525" s="21">
        <f t="shared" si="3"/>
        <v>0.6199506308</v>
      </c>
      <c r="O4525" s="20">
        <f t="shared" si="4"/>
        <v>0.3</v>
      </c>
      <c r="P4525" s="19">
        <f t="shared" si="5"/>
        <v>25843.2</v>
      </c>
      <c r="Q4525" s="22">
        <f t="shared" si="6"/>
        <v>2067.456</v>
      </c>
      <c r="R4525" s="16">
        <v>0.314742360178052</v>
      </c>
      <c r="S4525" s="16">
        <v>0.4</v>
      </c>
      <c r="T4525" s="16">
        <v>86144.0</v>
      </c>
      <c r="U4525" s="16">
        <v>0.186419086356792</v>
      </c>
      <c r="V4525" s="16">
        <v>200736.072188994</v>
      </c>
      <c r="W4525" s="16">
        <v>16058.8857751195</v>
      </c>
    </row>
    <row r="4526" ht="22.5" customHeight="1">
      <c r="A4526" s="2">
        <v>0.0</v>
      </c>
      <c r="B4526" s="10">
        <v>62441.0</v>
      </c>
      <c r="C4526" s="2">
        <v>97293.0</v>
      </c>
      <c r="D4526" s="2" t="s">
        <v>12</v>
      </c>
      <c r="E4526" s="2">
        <v>1.0</v>
      </c>
      <c r="F4526" s="2">
        <v>0.0</v>
      </c>
      <c r="G4526" s="2">
        <v>0.0</v>
      </c>
      <c r="H4526" s="2">
        <v>152.83275416</v>
      </c>
      <c r="I4526" s="2">
        <v>0.0</v>
      </c>
      <c r="J4526" s="2">
        <v>21.0</v>
      </c>
      <c r="K4526" s="18">
        <v>34.531259989</v>
      </c>
      <c r="L4526" s="19">
        <f t="shared" si="1"/>
        <v>62441</v>
      </c>
      <c r="M4526" s="20">
        <f t="shared" si="2"/>
        <v>97293</v>
      </c>
      <c r="N4526" s="21">
        <f t="shared" si="3"/>
        <v>0.6417830676</v>
      </c>
      <c r="O4526" s="20">
        <f t="shared" si="4"/>
        <v>0.3</v>
      </c>
      <c r="P4526" s="19">
        <f t="shared" si="5"/>
        <v>18732.3</v>
      </c>
      <c r="Q4526" s="22">
        <f t="shared" si="6"/>
        <v>1498.584</v>
      </c>
      <c r="R4526" s="16">
        <v>0.0626972591681121</v>
      </c>
      <c r="S4526" s="16">
        <v>0.4</v>
      </c>
      <c r="T4526" s="16">
        <v>62441.0</v>
      </c>
      <c r="U4526" s="16">
        <v>0.118078876223269</v>
      </c>
      <c r="V4526" s="16">
        <v>92162.0388782145</v>
      </c>
      <c r="W4526" s="16">
        <v>7372.96311025716</v>
      </c>
    </row>
    <row r="4527" ht="22.5" customHeight="1">
      <c r="A4527" s="2">
        <v>1.0</v>
      </c>
      <c r="B4527" s="17"/>
      <c r="C4527" s="2">
        <v>116983.0</v>
      </c>
      <c r="D4527" s="2" t="s">
        <v>11</v>
      </c>
      <c r="F4527" s="2">
        <v>0.0</v>
      </c>
      <c r="G4527" s="2">
        <v>1.0</v>
      </c>
      <c r="H4527" s="2">
        <v>143.4146448</v>
      </c>
      <c r="I4527" s="2">
        <v>0.0</v>
      </c>
      <c r="J4527" s="2">
        <v>10.0</v>
      </c>
      <c r="K4527" s="18">
        <v>35.060319852</v>
      </c>
      <c r="L4527" s="19" t="str">
        <f t="shared" si="1"/>
        <v/>
      </c>
      <c r="M4527" s="20">
        <f t="shared" si="2"/>
        <v>116983</v>
      </c>
      <c r="N4527" s="21">
        <f t="shared" si="3"/>
        <v>0</v>
      </c>
      <c r="O4527" s="20">
        <f t="shared" si="4"/>
        <v>0.2</v>
      </c>
      <c r="P4527" s="19">
        <f t="shared" si="5"/>
        <v>0</v>
      </c>
      <c r="Q4527" s="22">
        <f t="shared" si="6"/>
        <v>0</v>
      </c>
      <c r="R4527" s="16">
        <v>0.29065204316059</v>
      </c>
      <c r="S4527" s="16">
        <v>0.4</v>
      </c>
      <c r="T4527" s="16">
        <v>0.0</v>
      </c>
      <c r="U4527" s="16">
        <v>0.186952754208388</v>
      </c>
      <c r="V4527" s="16">
        <v>0.0</v>
      </c>
      <c r="W4527" s="16">
        <v>0.0</v>
      </c>
    </row>
    <row r="4528" ht="22.5" customHeight="1">
      <c r="A4528" s="2">
        <v>0.0</v>
      </c>
      <c r="B4528" s="10">
        <v>70769.0</v>
      </c>
      <c r="C4528" s="2">
        <v>183593.0</v>
      </c>
      <c r="D4528" s="2" t="s">
        <v>11</v>
      </c>
      <c r="E4528" s="2">
        <v>11.0</v>
      </c>
      <c r="F4528" s="2">
        <v>0.0</v>
      </c>
      <c r="G4528" s="2">
        <v>0.0</v>
      </c>
      <c r="H4528" s="2">
        <v>367.09848754</v>
      </c>
      <c r="I4528" s="2">
        <v>1.0</v>
      </c>
      <c r="J4528" s="2">
        <v>17.0</v>
      </c>
      <c r="K4528" s="18">
        <v>33.789192331</v>
      </c>
      <c r="L4528" s="19">
        <f t="shared" si="1"/>
        <v>70769</v>
      </c>
      <c r="M4528" s="20">
        <f t="shared" si="2"/>
        <v>183593</v>
      </c>
      <c r="N4528" s="21">
        <f t="shared" si="3"/>
        <v>0.3854667662</v>
      </c>
      <c r="O4528" s="20">
        <f t="shared" si="4"/>
        <v>0.2</v>
      </c>
      <c r="P4528" s="19">
        <f t="shared" si="5"/>
        <v>14153.8</v>
      </c>
      <c r="Q4528" s="22">
        <f t="shared" si="6"/>
        <v>1132.304</v>
      </c>
      <c r="R4528" s="16">
        <v>0.0413015287751218</v>
      </c>
      <c r="S4528" s="16">
        <v>0.4</v>
      </c>
      <c r="T4528" s="16">
        <v>70769.0</v>
      </c>
      <c r="U4528" s="16">
        <v>0.0952483004850406</v>
      </c>
      <c r="V4528" s="16">
        <v>84257.8372128229</v>
      </c>
      <c r="W4528" s="16">
        <v>6740.62697702583</v>
      </c>
    </row>
    <row r="4529" ht="22.5" customHeight="1">
      <c r="A4529" s="2">
        <v>0.0</v>
      </c>
      <c r="B4529" s="10">
        <v>30758.0</v>
      </c>
      <c r="C4529" s="2">
        <v>57280.0</v>
      </c>
      <c r="D4529" s="2" t="s">
        <v>11</v>
      </c>
      <c r="E4529" s="2">
        <v>13.0</v>
      </c>
      <c r="F4529" s="2">
        <v>0.0</v>
      </c>
      <c r="G4529" s="2">
        <v>0.0</v>
      </c>
      <c r="H4529" s="2">
        <v>104.39569049</v>
      </c>
      <c r="I4529" s="2">
        <v>2.0</v>
      </c>
      <c r="J4529" s="2">
        <v>24.0</v>
      </c>
      <c r="K4529" s="18">
        <v>31.120398625</v>
      </c>
      <c r="L4529" s="19">
        <f t="shared" si="1"/>
        <v>30758</v>
      </c>
      <c r="M4529" s="20">
        <f t="shared" si="2"/>
        <v>57280</v>
      </c>
      <c r="N4529" s="21">
        <f t="shared" si="3"/>
        <v>0.536976257</v>
      </c>
      <c r="O4529" s="20">
        <f t="shared" si="4"/>
        <v>0.25</v>
      </c>
      <c r="P4529" s="19">
        <f t="shared" si="5"/>
        <v>7689.5</v>
      </c>
      <c r="Q4529" s="22">
        <f t="shared" si="6"/>
        <v>615.16</v>
      </c>
      <c r="R4529" s="16">
        <v>0.139953578721394</v>
      </c>
      <c r="S4529" s="16">
        <v>0.4</v>
      </c>
      <c r="T4529" s="16">
        <v>30758.0</v>
      </c>
      <c r="U4529" s="16">
        <v>0.164097535328172</v>
      </c>
      <c r="V4529" s="16">
        <v>63091.3998952991</v>
      </c>
      <c r="W4529" s="16">
        <v>5047.31199162392</v>
      </c>
    </row>
    <row r="4530" ht="22.5" customHeight="1">
      <c r="A4530" s="2">
        <v>0.0</v>
      </c>
      <c r="B4530" s="10">
        <v>87875.0</v>
      </c>
      <c r="C4530" s="2">
        <v>139025.0</v>
      </c>
      <c r="D4530" s="2" t="s">
        <v>11</v>
      </c>
      <c r="E4530" s="2">
        <v>10.0</v>
      </c>
      <c r="F4530" s="2">
        <v>0.0</v>
      </c>
      <c r="G4530" s="2">
        <v>0.0</v>
      </c>
      <c r="H4530" s="2">
        <v>112.91251455</v>
      </c>
      <c r="I4530" s="2">
        <v>2.0</v>
      </c>
      <c r="J4530" s="2">
        <v>15.0</v>
      </c>
      <c r="K4530" s="18">
        <v>38.505897277</v>
      </c>
      <c r="L4530" s="19">
        <f t="shared" si="1"/>
        <v>87875</v>
      </c>
      <c r="M4530" s="20">
        <f t="shared" si="2"/>
        <v>139025</v>
      </c>
      <c r="N4530" s="21">
        <f t="shared" si="3"/>
        <v>0.6320805611</v>
      </c>
      <c r="O4530" s="20">
        <f t="shared" si="4"/>
        <v>0.3</v>
      </c>
      <c r="P4530" s="19">
        <f t="shared" si="5"/>
        <v>26362.5</v>
      </c>
      <c r="Q4530" s="22">
        <f t="shared" si="6"/>
        <v>2109</v>
      </c>
      <c r="R4530" s="16">
        <v>0.24328922713477</v>
      </c>
      <c r="S4530" s="16">
        <v>0.4</v>
      </c>
      <c r="T4530" s="16">
        <v>87875.0</v>
      </c>
      <c r="U4530" s="16">
        <v>0.185326964683852</v>
      </c>
      <c r="V4530" s="16">
        <v>203570.087769919</v>
      </c>
      <c r="W4530" s="16">
        <v>16285.6070215935</v>
      </c>
    </row>
    <row r="4531" ht="22.5" customHeight="1">
      <c r="A4531" s="2">
        <v>0.0</v>
      </c>
      <c r="B4531" s="10">
        <v>136607.0</v>
      </c>
      <c r="C4531" s="2">
        <v>172414.0</v>
      </c>
      <c r="D4531" s="2" t="s">
        <v>11</v>
      </c>
      <c r="E4531" s="2">
        <v>6.0</v>
      </c>
      <c r="F4531" s="2">
        <v>0.0</v>
      </c>
      <c r="G4531" s="2">
        <v>0.0</v>
      </c>
      <c r="H4531" s="2">
        <v>226.04029456</v>
      </c>
      <c r="I4531" s="2">
        <v>0.0</v>
      </c>
      <c r="J4531" s="2">
        <v>20.0</v>
      </c>
      <c r="K4531" s="18">
        <v>36.976930394</v>
      </c>
      <c r="L4531" s="19">
        <f t="shared" si="1"/>
        <v>136607</v>
      </c>
      <c r="M4531" s="20">
        <f t="shared" si="2"/>
        <v>172414</v>
      </c>
      <c r="N4531" s="21">
        <f t="shared" si="3"/>
        <v>0.7923196492</v>
      </c>
      <c r="O4531" s="20">
        <f t="shared" si="4"/>
        <v>0.3</v>
      </c>
      <c r="P4531" s="19">
        <f t="shared" si="5"/>
        <v>40982.1</v>
      </c>
      <c r="Q4531" s="22">
        <f t="shared" si="6"/>
        <v>3278.568</v>
      </c>
      <c r="R4531" s="16">
        <v>0.0944881485881571</v>
      </c>
      <c r="S4531" s="16">
        <v>0.4</v>
      </c>
      <c r="T4531" s="16">
        <v>136607.0</v>
      </c>
      <c r="U4531" s="16">
        <v>0.142047166795612</v>
      </c>
      <c r="V4531" s="16">
        <v>242557.966430603</v>
      </c>
      <c r="W4531" s="16">
        <v>19404.6373144482</v>
      </c>
    </row>
    <row r="4532" ht="22.5" customHeight="1">
      <c r="A4532" s="2">
        <v>0.0</v>
      </c>
      <c r="B4532" s="17"/>
      <c r="C4532" s="2">
        <v>68208.0</v>
      </c>
      <c r="D4532" s="2" t="s">
        <v>11</v>
      </c>
      <c r="E4532" s="2">
        <v>26.0</v>
      </c>
      <c r="F4532" s="2">
        <v>0.0</v>
      </c>
      <c r="G4532" s="2">
        <v>0.0</v>
      </c>
      <c r="H4532" s="2">
        <v>119.58590128</v>
      </c>
      <c r="I4532" s="2">
        <v>0.0</v>
      </c>
      <c r="J4532" s="2">
        <v>8.0</v>
      </c>
      <c r="K4532" s="18">
        <v>20.818255542</v>
      </c>
      <c r="L4532" s="19" t="str">
        <f t="shared" si="1"/>
        <v/>
      </c>
      <c r="M4532" s="20">
        <f t="shared" si="2"/>
        <v>68208</v>
      </c>
      <c r="N4532" s="21">
        <f t="shared" si="3"/>
        <v>0</v>
      </c>
      <c r="O4532" s="20">
        <f t="shared" si="4"/>
        <v>0.2</v>
      </c>
      <c r="P4532" s="19">
        <f t="shared" si="5"/>
        <v>0</v>
      </c>
      <c r="Q4532" s="22">
        <f t="shared" si="6"/>
        <v>0</v>
      </c>
      <c r="R4532" s="16">
        <v>0.0693510874543703</v>
      </c>
      <c r="S4532" s="16">
        <v>0.4</v>
      </c>
      <c r="T4532" s="16">
        <v>0.0</v>
      </c>
      <c r="U4532" s="16">
        <v>0.123902849365156</v>
      </c>
      <c r="V4532" s="16">
        <v>0.0</v>
      </c>
      <c r="W4532" s="16">
        <v>0.0</v>
      </c>
    </row>
    <row r="4533" ht="22.5" customHeight="1">
      <c r="A4533" s="2">
        <v>0.0</v>
      </c>
      <c r="B4533" s="10">
        <v>50424.0</v>
      </c>
      <c r="C4533" s="2">
        <v>70281.0</v>
      </c>
      <c r="D4533" s="2" t="s">
        <v>11</v>
      </c>
      <c r="E4533" s="2">
        <v>24.0</v>
      </c>
      <c r="F4533" s="2">
        <v>0.0</v>
      </c>
      <c r="G4533" s="2">
        <v>0.0</v>
      </c>
      <c r="H4533" s="2">
        <v>312.73847118</v>
      </c>
      <c r="I4533" s="2">
        <v>4.0</v>
      </c>
      <c r="J4533" s="2">
        <v>31.0</v>
      </c>
      <c r="K4533" s="18">
        <v>35.771675924</v>
      </c>
      <c r="L4533" s="19">
        <f t="shared" si="1"/>
        <v>50424</v>
      </c>
      <c r="M4533" s="20">
        <f t="shared" si="2"/>
        <v>70281</v>
      </c>
      <c r="N4533" s="21">
        <f t="shared" si="3"/>
        <v>0.7174627566</v>
      </c>
      <c r="O4533" s="20">
        <f t="shared" si="4"/>
        <v>0.3</v>
      </c>
      <c r="P4533" s="19">
        <f t="shared" si="5"/>
        <v>15127.2</v>
      </c>
      <c r="Q4533" s="22">
        <f t="shared" si="6"/>
        <v>1210.176</v>
      </c>
      <c r="R4533" s="16">
        <v>0.0629530160324573</v>
      </c>
      <c r="S4533" s="16">
        <v>0.4</v>
      </c>
      <c r="T4533" s="16">
        <v>50424.0</v>
      </c>
      <c r="U4533" s="16">
        <v>0.118312214514598</v>
      </c>
      <c r="V4533" s="16">
        <v>74572.1888085515</v>
      </c>
      <c r="W4533" s="16">
        <v>5965.77510468411</v>
      </c>
    </row>
    <row r="4534" ht="22.5" customHeight="1">
      <c r="A4534" s="2">
        <v>0.0</v>
      </c>
      <c r="B4534" s="10">
        <v>69846.0</v>
      </c>
      <c r="C4534" s="2">
        <v>189234.0</v>
      </c>
      <c r="D4534" s="2" t="s">
        <v>11</v>
      </c>
      <c r="E4534" s="2">
        <v>11.0</v>
      </c>
      <c r="F4534" s="2">
        <v>0.0</v>
      </c>
      <c r="G4534" s="2">
        <v>0.0</v>
      </c>
      <c r="H4534" s="2">
        <v>357.8050619</v>
      </c>
      <c r="I4534" s="2">
        <v>0.0</v>
      </c>
      <c r="J4534" s="2">
        <v>17.0</v>
      </c>
      <c r="K4534" s="18">
        <v>30.564280336</v>
      </c>
      <c r="L4534" s="19">
        <f t="shared" si="1"/>
        <v>69846</v>
      </c>
      <c r="M4534" s="20">
        <f t="shared" si="2"/>
        <v>189234</v>
      </c>
      <c r="N4534" s="21">
        <f t="shared" si="3"/>
        <v>0.3690985764</v>
      </c>
      <c r="O4534" s="20">
        <f t="shared" si="4"/>
        <v>0.2</v>
      </c>
      <c r="P4534" s="19">
        <f t="shared" si="5"/>
        <v>13969.2</v>
      </c>
      <c r="Q4534" s="22">
        <f t="shared" si="6"/>
        <v>1117.536</v>
      </c>
      <c r="R4534" s="16">
        <v>0.0309926155401847</v>
      </c>
      <c r="S4534" s="16">
        <v>0.4</v>
      </c>
      <c r="T4534" s="16">
        <v>69846.0</v>
      </c>
      <c r="U4534" s="16">
        <v>0.0811413709209302</v>
      </c>
      <c r="V4534" s="16">
        <v>70842.5024167911</v>
      </c>
      <c r="W4534" s="16">
        <v>5667.40019334329</v>
      </c>
    </row>
    <row r="4535" ht="22.5" customHeight="1">
      <c r="A4535" s="2">
        <v>0.0</v>
      </c>
      <c r="B4535" s="10">
        <v>36438.0</v>
      </c>
      <c r="C4535" s="2">
        <v>80176.0</v>
      </c>
      <c r="D4535" s="2" t="s">
        <v>15</v>
      </c>
      <c r="E4535" s="2">
        <v>10.0</v>
      </c>
      <c r="F4535" s="2">
        <v>0.0</v>
      </c>
      <c r="G4535" s="2">
        <v>0.0</v>
      </c>
      <c r="H4535" s="2">
        <v>289.70153888</v>
      </c>
      <c r="I4535" s="2">
        <v>0.0</v>
      </c>
      <c r="J4535" s="2">
        <v>19.0</v>
      </c>
      <c r="K4535" s="18">
        <v>39.929954554</v>
      </c>
      <c r="L4535" s="19">
        <f t="shared" si="1"/>
        <v>36438</v>
      </c>
      <c r="M4535" s="20">
        <f t="shared" si="2"/>
        <v>80176</v>
      </c>
      <c r="N4535" s="21">
        <f t="shared" si="3"/>
        <v>0.4544751547</v>
      </c>
      <c r="O4535" s="20">
        <f t="shared" si="4"/>
        <v>0.2</v>
      </c>
      <c r="P4535" s="19">
        <f t="shared" si="5"/>
        <v>7287.6</v>
      </c>
      <c r="Q4535" s="22">
        <f t="shared" si="6"/>
        <v>583.008</v>
      </c>
      <c r="R4535" s="16">
        <v>0.0797515131737068</v>
      </c>
      <c r="S4535" s="16">
        <v>0.4</v>
      </c>
      <c r="T4535" s="16">
        <v>36438.0</v>
      </c>
      <c r="U4535" s="16">
        <v>0.132079654930391</v>
      </c>
      <c r="V4535" s="16">
        <v>60158.9808294199</v>
      </c>
      <c r="W4535" s="16">
        <v>4812.71846635359</v>
      </c>
    </row>
    <row r="4536" ht="22.5" customHeight="1">
      <c r="A4536" s="2">
        <v>0.0</v>
      </c>
      <c r="B4536" s="10">
        <v>57327.0</v>
      </c>
      <c r="C4536" s="2">
        <v>105411.0</v>
      </c>
      <c r="D4536" s="2" t="s">
        <v>15</v>
      </c>
      <c r="E4536" s="2">
        <v>14.0</v>
      </c>
      <c r="F4536" s="2">
        <v>0.0</v>
      </c>
      <c r="G4536" s="2">
        <v>3.0</v>
      </c>
      <c r="H4536" s="2">
        <v>276.18236267</v>
      </c>
      <c r="I4536" s="2">
        <v>0.0</v>
      </c>
      <c r="J4536" s="2">
        <v>35.0</v>
      </c>
      <c r="K4536" s="18">
        <v>29.283032502</v>
      </c>
      <c r="L4536" s="19">
        <f t="shared" si="1"/>
        <v>57327</v>
      </c>
      <c r="M4536" s="20">
        <f t="shared" si="2"/>
        <v>105411</v>
      </c>
      <c r="N4536" s="21">
        <f t="shared" si="3"/>
        <v>0.543842673</v>
      </c>
      <c r="O4536" s="20">
        <f t="shared" si="4"/>
        <v>0.25</v>
      </c>
      <c r="P4536" s="19">
        <f t="shared" si="5"/>
        <v>14331.75</v>
      </c>
      <c r="Q4536" s="22">
        <f t="shared" si="6"/>
        <v>1146.54</v>
      </c>
      <c r="R4536" s="16">
        <v>0.245447966928788</v>
      </c>
      <c r="S4536" s="16">
        <v>0.4</v>
      </c>
      <c r="T4536" s="16">
        <v>57327.0</v>
      </c>
      <c r="U4536" s="16">
        <v>0.185488188476228</v>
      </c>
      <c r="V4536" s="16">
        <v>132918.517259709</v>
      </c>
      <c r="W4536" s="16">
        <v>10633.4813807767</v>
      </c>
    </row>
    <row r="4537" ht="22.5" customHeight="1">
      <c r="A4537" s="2">
        <v>0.0</v>
      </c>
      <c r="B4537" s="10">
        <v>94908.0</v>
      </c>
      <c r="C4537" s="2">
        <v>101678.0</v>
      </c>
      <c r="D4537" s="2" t="s">
        <v>15</v>
      </c>
      <c r="E4537" s="2">
        <v>1.0</v>
      </c>
      <c r="F4537" s="2">
        <v>1.0</v>
      </c>
      <c r="G4537" s="2">
        <v>0.0</v>
      </c>
      <c r="H4537" s="2">
        <v>125.70170443</v>
      </c>
      <c r="I4537" s="2">
        <v>0.0</v>
      </c>
      <c r="J4537" s="2">
        <v>19.0</v>
      </c>
      <c r="K4537" s="18">
        <v>33.224319129</v>
      </c>
      <c r="L4537" s="19">
        <f t="shared" si="1"/>
        <v>94908</v>
      </c>
      <c r="M4537" s="20">
        <f t="shared" si="2"/>
        <v>101678</v>
      </c>
      <c r="N4537" s="21">
        <f t="shared" si="3"/>
        <v>0.9334172584</v>
      </c>
      <c r="O4537" s="20">
        <f t="shared" si="4"/>
        <v>0.7</v>
      </c>
      <c r="P4537" s="19">
        <f t="shared" si="5"/>
        <v>66435.6</v>
      </c>
      <c r="Q4537" s="22">
        <f t="shared" si="6"/>
        <v>5314.848</v>
      </c>
      <c r="R4537" s="16">
        <v>0.216537177393332</v>
      </c>
      <c r="S4537" s="16">
        <v>0.4</v>
      </c>
      <c r="T4537" s="16">
        <v>94908.0</v>
      </c>
      <c r="U4537" s="16">
        <v>0.18253328991646</v>
      </c>
      <c r="V4537" s="16">
        <v>216548.368492393</v>
      </c>
      <c r="W4537" s="16">
        <v>17323.8694793914</v>
      </c>
    </row>
    <row r="4538" ht="22.5" customHeight="1">
      <c r="A4538" s="2">
        <v>0.0</v>
      </c>
      <c r="B4538" s="10">
        <v>141000.0</v>
      </c>
      <c r="C4538" s="2">
        <v>175000.0</v>
      </c>
      <c r="D4538" s="2" t="s">
        <v>11</v>
      </c>
      <c r="E4538" s="2">
        <v>2.0</v>
      </c>
      <c r="F4538" s="2">
        <v>0.0</v>
      </c>
      <c r="G4538" s="2">
        <v>0.0</v>
      </c>
      <c r="H4538" s="2">
        <v>192.76666667</v>
      </c>
      <c r="I4538" s="2">
        <v>0.0</v>
      </c>
      <c r="J4538" s="2">
        <v>35.0</v>
      </c>
      <c r="K4538" s="11"/>
      <c r="L4538" s="12">
        <f t="shared" si="1"/>
        <v>141000</v>
      </c>
      <c r="M4538" s="13">
        <f t="shared" si="2"/>
        <v>175000</v>
      </c>
      <c r="N4538" s="14">
        <f t="shared" si="3"/>
        <v>0.8057142857</v>
      </c>
      <c r="O4538" s="13">
        <f t="shared" si="4"/>
        <v>0.45</v>
      </c>
      <c r="P4538" s="12">
        <f t="shared" si="5"/>
        <v>63450</v>
      </c>
      <c r="Q4538" s="15">
        <f t="shared" si="6"/>
        <v>5076</v>
      </c>
      <c r="R4538" s="16">
        <v>0.0742136291101575</v>
      </c>
      <c r="S4538" s="16">
        <v>0.4</v>
      </c>
      <c r="T4538" s="16">
        <v>141000.0</v>
      </c>
      <c r="U4538" s="16">
        <v>0.127856837164244</v>
      </c>
      <c r="V4538" s="16">
        <v>225347.67550198</v>
      </c>
      <c r="W4538" s="16">
        <v>18027.8140401584</v>
      </c>
    </row>
    <row r="4539" ht="22.5" customHeight="1">
      <c r="A4539" s="2">
        <v>0.0</v>
      </c>
      <c r="B4539" s="10">
        <v>82639.0</v>
      </c>
      <c r="C4539" s="2">
        <v>114266.0</v>
      </c>
      <c r="D4539" s="2" t="s">
        <v>11</v>
      </c>
      <c r="F4539" s="2">
        <v>0.0</v>
      </c>
      <c r="G4539" s="2">
        <v>0.0</v>
      </c>
      <c r="H4539" s="2">
        <v>186.15634723</v>
      </c>
      <c r="I4539" s="2">
        <v>2.0</v>
      </c>
      <c r="J4539" s="2">
        <v>25.0</v>
      </c>
      <c r="K4539" s="18">
        <v>37.943868201</v>
      </c>
      <c r="L4539" s="19">
        <f t="shared" si="1"/>
        <v>82639</v>
      </c>
      <c r="M4539" s="20">
        <f t="shared" si="2"/>
        <v>114266</v>
      </c>
      <c r="N4539" s="21">
        <f t="shared" si="3"/>
        <v>0.7232160048</v>
      </c>
      <c r="O4539" s="20">
        <f t="shared" si="4"/>
        <v>0.3</v>
      </c>
      <c r="P4539" s="19">
        <f t="shared" si="5"/>
        <v>24791.7</v>
      </c>
      <c r="Q4539" s="22">
        <f t="shared" si="6"/>
        <v>1983.336</v>
      </c>
      <c r="R4539" s="16">
        <v>0.140076529332697</v>
      </c>
      <c r="S4539" s="16">
        <v>0.4</v>
      </c>
      <c r="T4539" s="16">
        <v>82639.0</v>
      </c>
      <c r="U4539" s="16">
        <v>0.164143198506423</v>
      </c>
      <c r="V4539" s="16">
        <v>169557.872267154</v>
      </c>
      <c r="W4539" s="16">
        <v>13564.6297813723</v>
      </c>
    </row>
    <row r="4540" ht="22.5" customHeight="1">
      <c r="A4540" s="2">
        <v>0.0</v>
      </c>
      <c r="B4540" s="10">
        <v>96452.0</v>
      </c>
      <c r="C4540" s="2">
        <v>125277.0</v>
      </c>
      <c r="D4540" s="2" t="s">
        <v>14</v>
      </c>
      <c r="E4540" s="2">
        <v>11.0</v>
      </c>
      <c r="F4540" s="2">
        <v>0.0</v>
      </c>
      <c r="G4540" s="2">
        <v>0.0</v>
      </c>
      <c r="H4540" s="2">
        <v>127.35992199</v>
      </c>
      <c r="I4540" s="2">
        <v>1.0</v>
      </c>
      <c r="J4540" s="2">
        <v>23.0</v>
      </c>
      <c r="K4540" s="18">
        <v>30.985538961</v>
      </c>
      <c r="L4540" s="19">
        <f t="shared" si="1"/>
        <v>96452</v>
      </c>
      <c r="M4540" s="20">
        <f t="shared" si="2"/>
        <v>125277</v>
      </c>
      <c r="N4540" s="21">
        <f t="shared" si="3"/>
        <v>0.7699098797</v>
      </c>
      <c r="O4540" s="20">
        <f t="shared" si="4"/>
        <v>0.3</v>
      </c>
      <c r="P4540" s="19">
        <f t="shared" si="5"/>
        <v>28935.6</v>
      </c>
      <c r="Q4540" s="22">
        <f t="shared" si="6"/>
        <v>2314.848</v>
      </c>
      <c r="R4540" s="16">
        <v>0.109343989410989</v>
      </c>
      <c r="S4540" s="16">
        <v>0.4</v>
      </c>
      <c r="T4540" s="16">
        <v>96452.0</v>
      </c>
      <c r="U4540" s="16">
        <v>0.15052022781068</v>
      </c>
      <c r="V4540" s="16">
        <v>181474.712659947</v>
      </c>
      <c r="W4540" s="16">
        <v>14517.9770127958</v>
      </c>
    </row>
    <row r="4541" ht="22.5" customHeight="1">
      <c r="A4541" s="2">
        <v>0.0</v>
      </c>
      <c r="B4541" s="10">
        <v>126254.0</v>
      </c>
      <c r="C4541" s="2">
        <v>169638.0</v>
      </c>
      <c r="D4541" s="2" t="s">
        <v>15</v>
      </c>
      <c r="E4541" s="2">
        <v>6.0</v>
      </c>
      <c r="F4541" s="2">
        <v>0.0</v>
      </c>
      <c r="G4541" s="2">
        <v>0.0</v>
      </c>
      <c r="H4541" s="2">
        <v>176.74916309</v>
      </c>
      <c r="I4541" s="2">
        <v>0.0</v>
      </c>
      <c r="J4541" s="2">
        <v>38.0</v>
      </c>
      <c r="K4541" s="18">
        <v>17.620920214</v>
      </c>
      <c r="L4541" s="19">
        <f t="shared" si="1"/>
        <v>126254</v>
      </c>
      <c r="M4541" s="20">
        <f t="shared" si="2"/>
        <v>169638</v>
      </c>
      <c r="N4541" s="21">
        <f t="shared" si="3"/>
        <v>0.7442554145</v>
      </c>
      <c r="O4541" s="20">
        <f t="shared" si="4"/>
        <v>0.3</v>
      </c>
      <c r="P4541" s="19">
        <f t="shared" si="5"/>
        <v>37876.2</v>
      </c>
      <c r="Q4541" s="22">
        <f t="shared" si="6"/>
        <v>3030.096</v>
      </c>
      <c r="R4541" s="16">
        <v>0.0238947712451504</v>
      </c>
      <c r="S4541" s="16">
        <v>0.4</v>
      </c>
      <c r="T4541" s="16">
        <v>126254.0</v>
      </c>
      <c r="U4541" s="16">
        <v>0.0696601277890304</v>
      </c>
      <c r="V4541" s="16">
        <v>109935.872173453</v>
      </c>
      <c r="W4541" s="16">
        <v>8794.86977387625</v>
      </c>
    </row>
    <row r="4542" ht="22.5" customHeight="1">
      <c r="A4542" s="2">
        <v>0.0</v>
      </c>
      <c r="B4542" s="10">
        <v>82407.0</v>
      </c>
      <c r="C4542" s="2">
        <v>106431.0</v>
      </c>
      <c r="D4542" s="2" t="s">
        <v>11</v>
      </c>
      <c r="F4542" s="2">
        <v>0.0</v>
      </c>
      <c r="G4542" s="2">
        <v>0.0</v>
      </c>
      <c r="H4542" s="2">
        <v>169.80527106</v>
      </c>
      <c r="I4542" s="2">
        <v>0.0</v>
      </c>
      <c r="J4542" s="2">
        <v>24.0</v>
      </c>
      <c r="K4542" s="18">
        <v>39.488844436</v>
      </c>
      <c r="L4542" s="19">
        <f t="shared" si="1"/>
        <v>82407</v>
      </c>
      <c r="M4542" s="20">
        <f t="shared" si="2"/>
        <v>106431</v>
      </c>
      <c r="N4542" s="21">
        <f t="shared" si="3"/>
        <v>0.7742762917</v>
      </c>
      <c r="O4542" s="20">
        <f t="shared" si="4"/>
        <v>0.3</v>
      </c>
      <c r="P4542" s="19">
        <f t="shared" si="5"/>
        <v>24722.1</v>
      </c>
      <c r="Q4542" s="22">
        <f t="shared" si="6"/>
        <v>1977.768</v>
      </c>
      <c r="R4542" s="16">
        <v>0.135343635074068</v>
      </c>
      <c r="S4542" s="16">
        <v>0.4</v>
      </c>
      <c r="T4542" s="16">
        <v>82407.0</v>
      </c>
      <c r="U4542" s="16">
        <v>0.162338695892483</v>
      </c>
      <c r="V4542" s="16">
        <v>167223.061405148</v>
      </c>
      <c r="W4542" s="16">
        <v>13377.8449124118</v>
      </c>
    </row>
    <row r="4543" ht="22.5" customHeight="1">
      <c r="A4543" s="2">
        <v>0.0</v>
      </c>
      <c r="B4543" s="10">
        <v>140284.0</v>
      </c>
      <c r="C4543" s="2">
        <v>182591.0</v>
      </c>
      <c r="D4543" s="2" t="s">
        <v>15</v>
      </c>
      <c r="E4543" s="2">
        <v>21.0</v>
      </c>
      <c r="F4543" s="2">
        <v>0.0</v>
      </c>
      <c r="G4543" s="2">
        <v>0.0</v>
      </c>
      <c r="H4543" s="2">
        <v>224.94134673</v>
      </c>
      <c r="I4543" s="2">
        <v>0.0</v>
      </c>
      <c r="J4543" s="2">
        <v>24.0</v>
      </c>
      <c r="K4543" s="18">
        <v>41.871755799</v>
      </c>
      <c r="L4543" s="19">
        <f t="shared" si="1"/>
        <v>140284</v>
      </c>
      <c r="M4543" s="20">
        <f t="shared" si="2"/>
        <v>182591</v>
      </c>
      <c r="N4543" s="21">
        <f t="shared" si="3"/>
        <v>0.7682963563</v>
      </c>
      <c r="O4543" s="20">
        <f t="shared" si="4"/>
        <v>0.3</v>
      </c>
      <c r="P4543" s="19">
        <f t="shared" si="5"/>
        <v>42085.2</v>
      </c>
      <c r="Q4543" s="22">
        <f t="shared" si="6"/>
        <v>3366.816</v>
      </c>
      <c r="R4543" s="16">
        <v>0.107146394255991</v>
      </c>
      <c r="S4543" s="16">
        <v>0.4</v>
      </c>
      <c r="T4543" s="16">
        <v>140284.0</v>
      </c>
      <c r="U4543" s="16">
        <v>0.149354685988339</v>
      </c>
      <c r="V4543" s="16">
        <v>261900.909614852</v>
      </c>
      <c r="W4543" s="16">
        <v>20952.0727691881</v>
      </c>
    </row>
    <row r="4544" ht="22.5" customHeight="1">
      <c r="A4544" s="2">
        <v>0.0</v>
      </c>
      <c r="B4544" s="10">
        <v>56023.0</v>
      </c>
      <c r="C4544" s="2">
        <v>83659.0</v>
      </c>
      <c r="D4544" s="2" t="s">
        <v>14</v>
      </c>
      <c r="E4544" s="2">
        <v>5.0</v>
      </c>
      <c r="F4544" s="2">
        <v>0.0</v>
      </c>
      <c r="G4544" s="2">
        <v>0.0</v>
      </c>
      <c r="H4544" s="2">
        <v>267.75553453</v>
      </c>
      <c r="I4544" s="2">
        <v>2.0</v>
      </c>
      <c r="J4544" s="2">
        <v>25.0</v>
      </c>
      <c r="K4544" s="18">
        <v>32.200781329</v>
      </c>
      <c r="L4544" s="19">
        <f t="shared" si="1"/>
        <v>56023</v>
      </c>
      <c r="M4544" s="20">
        <f t="shared" si="2"/>
        <v>83659</v>
      </c>
      <c r="N4544" s="21">
        <f t="shared" si="3"/>
        <v>0.6696589727</v>
      </c>
      <c r="O4544" s="20">
        <f t="shared" si="4"/>
        <v>0.3</v>
      </c>
      <c r="P4544" s="19">
        <f t="shared" si="5"/>
        <v>16806.9</v>
      </c>
      <c r="Q4544" s="22">
        <f t="shared" si="6"/>
        <v>1344.552</v>
      </c>
      <c r="R4544" s="16">
        <v>0.0620019192035984</v>
      </c>
      <c r="S4544" s="16">
        <v>0.4</v>
      </c>
      <c r="T4544" s="16">
        <v>56023.0</v>
      </c>
      <c r="U4544" s="16">
        <v>0.117440465844231</v>
      </c>
      <c r="V4544" s="16">
        <v>82242.0902248919</v>
      </c>
      <c r="W4544" s="16">
        <v>6579.36721799135</v>
      </c>
    </row>
    <row r="4545" ht="22.5" customHeight="1">
      <c r="A4545" s="2">
        <v>0.0</v>
      </c>
      <c r="B4545" s="10">
        <v>76196.0</v>
      </c>
      <c r="C4545" s="2">
        <v>100929.0</v>
      </c>
      <c r="D4545" s="2" t="s">
        <v>11</v>
      </c>
      <c r="E4545" s="2">
        <v>17.0</v>
      </c>
      <c r="F4545" s="2">
        <v>0.0</v>
      </c>
      <c r="G4545" s="2">
        <v>0.0</v>
      </c>
      <c r="H4545" s="2">
        <v>180.73115396</v>
      </c>
      <c r="I4545" s="2">
        <v>1.0</v>
      </c>
      <c r="J4545" s="2">
        <v>13.0</v>
      </c>
      <c r="K4545" s="18">
        <v>41.526026449</v>
      </c>
      <c r="L4545" s="19">
        <f t="shared" si="1"/>
        <v>76196</v>
      </c>
      <c r="M4545" s="20">
        <f t="shared" si="2"/>
        <v>100929</v>
      </c>
      <c r="N4545" s="21">
        <f t="shared" si="3"/>
        <v>0.7549465466</v>
      </c>
      <c r="O4545" s="20">
        <f t="shared" si="4"/>
        <v>0.3</v>
      </c>
      <c r="P4545" s="19">
        <f t="shared" si="5"/>
        <v>22858.8</v>
      </c>
      <c r="Q4545" s="22">
        <f t="shared" si="6"/>
        <v>1828.704</v>
      </c>
      <c r="R4545" s="16">
        <v>0.187862150922922</v>
      </c>
      <c r="S4545" s="16">
        <v>0.4</v>
      </c>
      <c r="T4545" s="16">
        <v>76196.0</v>
      </c>
      <c r="U4545" s="16">
        <v>0.177687570361412</v>
      </c>
      <c r="V4545" s="16">
        <v>169238.526390727</v>
      </c>
      <c r="W4545" s="16">
        <v>13539.0821112582</v>
      </c>
    </row>
    <row r="4546" ht="22.5" customHeight="1">
      <c r="A4546" s="2">
        <v>0.0</v>
      </c>
      <c r="B4546" s="17"/>
      <c r="C4546" s="2">
        <v>78878.0</v>
      </c>
      <c r="D4546" s="2" t="s">
        <v>13</v>
      </c>
      <c r="E4546" s="2">
        <v>4.0</v>
      </c>
      <c r="F4546" s="2">
        <v>0.0</v>
      </c>
      <c r="G4546" s="2">
        <v>0.0</v>
      </c>
      <c r="H4546" s="2">
        <v>408.18764616</v>
      </c>
      <c r="I4546" s="2">
        <v>0.0</v>
      </c>
      <c r="J4546" s="2">
        <v>23.0</v>
      </c>
      <c r="K4546" s="18">
        <v>24.200935826</v>
      </c>
      <c r="L4546" s="19" t="str">
        <f t="shared" si="1"/>
        <v/>
      </c>
      <c r="M4546" s="20">
        <f t="shared" si="2"/>
        <v>78878</v>
      </c>
      <c r="N4546" s="21">
        <f t="shared" si="3"/>
        <v>0</v>
      </c>
      <c r="O4546" s="20">
        <f t="shared" si="4"/>
        <v>0.2</v>
      </c>
      <c r="P4546" s="19">
        <f t="shared" si="5"/>
        <v>0</v>
      </c>
      <c r="Q4546" s="22">
        <f t="shared" si="6"/>
        <v>0</v>
      </c>
      <c r="R4546" s="16">
        <v>0.0401075412427175</v>
      </c>
      <c r="S4546" s="16">
        <v>0.4</v>
      </c>
      <c r="T4546" s="16">
        <v>0.0</v>
      </c>
      <c r="U4546" s="16">
        <v>0.0937413784386069</v>
      </c>
      <c r="V4546" s="16">
        <v>0.0</v>
      </c>
      <c r="W4546" s="16">
        <v>0.0</v>
      </c>
    </row>
    <row r="4547" ht="22.5" customHeight="1">
      <c r="A4547" s="2">
        <v>0.0</v>
      </c>
      <c r="B4547" s="10">
        <v>57553.0</v>
      </c>
      <c r="C4547" s="2">
        <v>101656.0</v>
      </c>
      <c r="D4547" s="2" t="s">
        <v>15</v>
      </c>
      <c r="E4547" s="2">
        <v>19.0</v>
      </c>
      <c r="F4547" s="2">
        <v>0.0</v>
      </c>
      <c r="G4547" s="2">
        <v>0.0</v>
      </c>
      <c r="H4547" s="2">
        <v>648.32849259</v>
      </c>
      <c r="I4547" s="2">
        <v>0.0</v>
      </c>
      <c r="J4547" s="2">
        <v>23.0</v>
      </c>
      <c r="K4547" s="18">
        <v>22.84647896</v>
      </c>
      <c r="L4547" s="19">
        <f t="shared" si="1"/>
        <v>57553</v>
      </c>
      <c r="M4547" s="20">
        <f t="shared" si="2"/>
        <v>101656</v>
      </c>
      <c r="N4547" s="21">
        <f t="shared" si="3"/>
        <v>0.5661544818</v>
      </c>
      <c r="O4547" s="20">
        <f t="shared" si="4"/>
        <v>0.25</v>
      </c>
      <c r="P4547" s="19">
        <f t="shared" si="5"/>
        <v>14388.25</v>
      </c>
      <c r="Q4547" s="22">
        <f t="shared" si="6"/>
        <v>1151.06</v>
      </c>
      <c r="R4547" s="16">
        <v>0.00277029094575932</v>
      </c>
      <c r="S4547" s="16">
        <v>0.4</v>
      </c>
      <c r="T4547" s="16">
        <v>57553.0</v>
      </c>
      <c r="U4547" s="16">
        <v>0.0163283953752665</v>
      </c>
      <c r="V4547" s="16">
        <v>11746.8517379089</v>
      </c>
      <c r="W4547" s="16">
        <v>939.748139032713</v>
      </c>
    </row>
    <row r="4548" ht="22.5" customHeight="1">
      <c r="A4548" s="2">
        <v>1.0</v>
      </c>
      <c r="B4548" s="10">
        <v>43712.0</v>
      </c>
      <c r="C4548" s="2">
        <v>75191.0</v>
      </c>
      <c r="D4548" s="2" t="s">
        <v>12</v>
      </c>
      <c r="E4548" s="2">
        <v>6.0</v>
      </c>
      <c r="F4548" s="2">
        <v>0.0</v>
      </c>
      <c r="G4548" s="2">
        <v>0.0</v>
      </c>
      <c r="H4548" s="2">
        <v>50.717534833</v>
      </c>
      <c r="I4548" s="2">
        <v>2.0</v>
      </c>
      <c r="J4548" s="2">
        <v>18.0</v>
      </c>
      <c r="K4548" s="18">
        <v>37.10325125</v>
      </c>
      <c r="L4548" s="19">
        <f t="shared" si="1"/>
        <v>43712</v>
      </c>
      <c r="M4548" s="20">
        <f t="shared" si="2"/>
        <v>75191</v>
      </c>
      <c r="N4548" s="21">
        <f t="shared" si="3"/>
        <v>0.5813461717</v>
      </c>
      <c r="O4548" s="20">
        <f t="shared" si="4"/>
        <v>0.25</v>
      </c>
      <c r="P4548" s="19">
        <f t="shared" si="5"/>
        <v>10928</v>
      </c>
      <c r="Q4548" s="22">
        <f t="shared" si="6"/>
        <v>874.24</v>
      </c>
      <c r="R4548" s="16">
        <v>0.164389866351845</v>
      </c>
      <c r="S4548" s="16">
        <v>0.4</v>
      </c>
      <c r="T4548" s="16">
        <v>43712.0</v>
      </c>
      <c r="U4548" s="16">
        <v>0.17200947635706</v>
      </c>
      <c r="V4548" s="16">
        <v>93985.977881498</v>
      </c>
      <c r="W4548" s="16">
        <v>7518.87823051984</v>
      </c>
    </row>
    <row r="4549" ht="22.5" customHeight="1">
      <c r="A4549" s="2">
        <v>0.0</v>
      </c>
      <c r="B4549" s="17"/>
      <c r="C4549" s="2">
        <v>78812.0</v>
      </c>
      <c r="D4549" s="2" t="s">
        <v>13</v>
      </c>
      <c r="E4549" s="2">
        <v>4.0</v>
      </c>
      <c r="F4549" s="2">
        <v>0.0</v>
      </c>
      <c r="G4549" s="2">
        <v>0.0</v>
      </c>
      <c r="H4549" s="2">
        <v>412.02054674</v>
      </c>
      <c r="I4549" s="2">
        <v>0.0</v>
      </c>
      <c r="J4549" s="2">
        <v>24.0</v>
      </c>
      <c r="K4549" s="18">
        <v>25.637263088</v>
      </c>
      <c r="L4549" s="19" t="str">
        <f t="shared" si="1"/>
        <v/>
      </c>
      <c r="M4549" s="20">
        <f t="shared" si="2"/>
        <v>78812</v>
      </c>
      <c r="N4549" s="21">
        <f t="shared" si="3"/>
        <v>0</v>
      </c>
      <c r="O4549" s="20">
        <f t="shared" si="4"/>
        <v>0.2</v>
      </c>
      <c r="P4549" s="19">
        <f t="shared" si="5"/>
        <v>0</v>
      </c>
      <c r="Q4549" s="22">
        <f t="shared" si="6"/>
        <v>0</v>
      </c>
      <c r="R4549" s="16">
        <v>0.0421801621683709</v>
      </c>
      <c r="S4549" s="16">
        <v>0.4</v>
      </c>
      <c r="T4549" s="16">
        <v>0.0</v>
      </c>
      <c r="U4549" s="16">
        <v>0.0963384425343197</v>
      </c>
      <c r="V4549" s="16">
        <v>0.0</v>
      </c>
      <c r="W4549" s="16">
        <v>0.0</v>
      </c>
    </row>
    <row r="4550" ht="22.5" customHeight="1">
      <c r="A4550" s="2">
        <v>0.0</v>
      </c>
      <c r="B4550" s="10">
        <v>138632.0</v>
      </c>
      <c r="C4550" s="2">
        <v>186585.0</v>
      </c>
      <c r="D4550" s="2" t="s">
        <v>15</v>
      </c>
      <c r="E4550" s="2">
        <v>20.0</v>
      </c>
      <c r="F4550" s="2">
        <v>0.0</v>
      </c>
      <c r="G4550" s="2">
        <v>0.0</v>
      </c>
      <c r="H4550" s="2">
        <v>225.89772555</v>
      </c>
      <c r="I4550" s="2">
        <v>0.0</v>
      </c>
      <c r="J4550" s="2">
        <v>24.0</v>
      </c>
      <c r="K4550" s="18">
        <v>42.766829612</v>
      </c>
      <c r="L4550" s="19">
        <f t="shared" si="1"/>
        <v>138632</v>
      </c>
      <c r="M4550" s="20">
        <f t="shared" si="2"/>
        <v>186585</v>
      </c>
      <c r="N4550" s="21">
        <f t="shared" si="3"/>
        <v>0.7429964895</v>
      </c>
      <c r="O4550" s="20">
        <f t="shared" si="4"/>
        <v>0.3</v>
      </c>
      <c r="P4550" s="19">
        <f t="shared" si="5"/>
        <v>41589.6</v>
      </c>
      <c r="Q4550" s="22">
        <f t="shared" si="6"/>
        <v>3327.168</v>
      </c>
      <c r="R4550" s="16">
        <v>0.113258399021274</v>
      </c>
      <c r="S4550" s="16">
        <v>0.4</v>
      </c>
      <c r="T4550" s="16">
        <v>138632.0</v>
      </c>
      <c r="U4550" s="16">
        <v>0.152526490721886</v>
      </c>
      <c r="V4550" s="16">
        <v>264313.155771957</v>
      </c>
      <c r="W4550" s="16">
        <v>21145.0524617566</v>
      </c>
    </row>
    <row r="4551" ht="22.5" customHeight="1">
      <c r="A4551" s="2">
        <v>0.0</v>
      </c>
      <c r="B4551" s="10">
        <v>144373.0</v>
      </c>
      <c r="C4551" s="2">
        <v>180927.0</v>
      </c>
      <c r="D4551" s="2" t="s">
        <v>15</v>
      </c>
      <c r="E4551" s="2">
        <v>5.0</v>
      </c>
      <c r="H4551" s="2">
        <v>175.81537537</v>
      </c>
      <c r="I4551" s="2">
        <v>5.0</v>
      </c>
      <c r="J4551" s="2">
        <v>43.0</v>
      </c>
      <c r="K4551" s="18">
        <v>40.315790028</v>
      </c>
      <c r="L4551" s="19">
        <f t="shared" si="1"/>
        <v>144373</v>
      </c>
      <c r="M4551" s="20">
        <f t="shared" si="2"/>
        <v>180927</v>
      </c>
      <c r="N4551" s="21">
        <f t="shared" si="3"/>
        <v>0.7979627142</v>
      </c>
      <c r="O4551" s="20">
        <f t="shared" si="4"/>
        <v>0.3</v>
      </c>
      <c r="P4551" s="19">
        <f t="shared" si="5"/>
        <v>43311.9</v>
      </c>
      <c r="Q4551" s="22">
        <f t="shared" si="6"/>
        <v>3464.952</v>
      </c>
      <c r="R4551" s="16">
        <v>0.168071168498529</v>
      </c>
      <c r="S4551" s="16">
        <v>0.4</v>
      </c>
      <c r="T4551" s="16">
        <v>144373.0</v>
      </c>
      <c r="U4551" s="16">
        <v>0.173014854906705</v>
      </c>
      <c r="V4551" s="16">
        <v>312233.420593072</v>
      </c>
      <c r="W4551" s="16">
        <v>24978.6736474458</v>
      </c>
    </row>
    <row r="4552" ht="22.5" customHeight="1">
      <c r="A4552" s="2">
        <v>0.0</v>
      </c>
      <c r="B4552" s="17"/>
      <c r="C4552" s="2">
        <v>46665.0</v>
      </c>
      <c r="D4552" s="2" t="s">
        <v>11</v>
      </c>
      <c r="H4552" s="2">
        <v>85.128353796</v>
      </c>
      <c r="J4552" s="2">
        <v>12.0</v>
      </c>
      <c r="K4552" s="18">
        <v>24.991359419</v>
      </c>
      <c r="L4552" s="19" t="str">
        <f t="shared" si="1"/>
        <v/>
      </c>
      <c r="M4552" s="20">
        <f t="shared" si="2"/>
        <v>46665</v>
      </c>
      <c r="N4552" s="21">
        <f t="shared" si="3"/>
        <v>0</v>
      </c>
      <c r="O4552" s="20">
        <f t="shared" si="4"/>
        <v>0.2</v>
      </c>
      <c r="P4552" s="19">
        <f t="shared" si="5"/>
        <v>0</v>
      </c>
      <c r="Q4552" s="22">
        <f t="shared" si="6"/>
        <v>0</v>
      </c>
      <c r="R4552" s="16">
        <v>0.125992407162264</v>
      </c>
      <c r="S4552" s="16">
        <v>0.4</v>
      </c>
      <c r="T4552" s="16">
        <v>0.0</v>
      </c>
      <c r="U4552" s="16">
        <v>0.158477756078261</v>
      </c>
      <c r="V4552" s="16">
        <v>0.0</v>
      </c>
      <c r="W4552" s="16">
        <v>0.0</v>
      </c>
    </row>
    <row r="4553" ht="22.5" customHeight="1">
      <c r="A4553" s="2">
        <v>0.0</v>
      </c>
      <c r="B4553" s="10">
        <v>46910.0</v>
      </c>
      <c r="C4553" s="2">
        <v>75136.0</v>
      </c>
      <c r="D4553" s="2" t="s">
        <v>11</v>
      </c>
      <c r="E4553" s="2">
        <v>10.0</v>
      </c>
      <c r="F4553" s="2">
        <v>0.0</v>
      </c>
      <c r="G4553" s="2">
        <v>0.0</v>
      </c>
      <c r="H4553" s="2">
        <v>119.23120438</v>
      </c>
      <c r="I4553" s="2">
        <v>1.0</v>
      </c>
      <c r="J4553" s="2">
        <v>19.0</v>
      </c>
      <c r="K4553" s="18">
        <v>43.829588004</v>
      </c>
      <c r="L4553" s="19">
        <f t="shared" si="1"/>
        <v>46910</v>
      </c>
      <c r="M4553" s="20">
        <f t="shared" si="2"/>
        <v>75136</v>
      </c>
      <c r="N4553" s="21">
        <f t="shared" si="3"/>
        <v>0.62433454</v>
      </c>
      <c r="O4553" s="20">
        <f t="shared" si="4"/>
        <v>0.3</v>
      </c>
      <c r="P4553" s="19">
        <f t="shared" si="5"/>
        <v>14073</v>
      </c>
      <c r="Q4553" s="22">
        <f t="shared" si="6"/>
        <v>1125.84</v>
      </c>
      <c r="R4553" s="16">
        <v>0.262590221941705</v>
      </c>
      <c r="S4553" s="16">
        <v>0.4</v>
      </c>
      <c r="T4553" s="16">
        <v>46910.0</v>
      </c>
      <c r="U4553" s="16">
        <v>0.186457774678495</v>
      </c>
      <c r="V4553" s="16">
        <v>109334.177627102</v>
      </c>
      <c r="W4553" s="16">
        <v>8746.73421016822</v>
      </c>
    </row>
    <row r="4554" ht="22.5" customHeight="1">
      <c r="A4554" s="2">
        <v>0.0</v>
      </c>
      <c r="B4554" s="10">
        <v>93734.0</v>
      </c>
      <c r="C4554" s="2">
        <v>98099.0</v>
      </c>
      <c r="E4554" s="2">
        <v>8.0</v>
      </c>
      <c r="K4554" s="18">
        <v>30.020087994</v>
      </c>
      <c r="L4554" s="19">
        <f t="shared" si="1"/>
        <v>93734</v>
      </c>
      <c r="M4554" s="20">
        <f t="shared" si="2"/>
        <v>98099</v>
      </c>
      <c r="N4554" s="21">
        <f t="shared" si="3"/>
        <v>0.9555041336</v>
      </c>
      <c r="O4554" s="20">
        <f t="shared" si="4"/>
        <v>0.7</v>
      </c>
      <c r="P4554" s="19">
        <f t="shared" si="5"/>
        <v>65613.8</v>
      </c>
      <c r="Q4554" s="22">
        <f t="shared" si="6"/>
        <v>5249.104</v>
      </c>
      <c r="R4554" s="16">
        <v>0.0908362024979</v>
      </c>
      <c r="S4554" s="16">
        <v>0.4</v>
      </c>
      <c r="T4554" s="16">
        <v>93734.0</v>
      </c>
      <c r="U4554" s="16">
        <v>0.139734858642184</v>
      </c>
      <c r="V4554" s="16">
        <v>163723.840499581</v>
      </c>
      <c r="W4554" s="16">
        <v>13097.9072399665</v>
      </c>
    </row>
    <row r="4555" ht="22.5" customHeight="1">
      <c r="A4555" s="2">
        <v>0.0</v>
      </c>
      <c r="B4555" s="10">
        <v>62949.0</v>
      </c>
      <c r="C4555" s="2">
        <v>99295.0</v>
      </c>
      <c r="D4555" s="2" t="s">
        <v>12</v>
      </c>
      <c r="E4555" s="2">
        <v>15.0</v>
      </c>
      <c r="F4555" s="2">
        <v>0.0</v>
      </c>
      <c r="G4555" s="2">
        <v>0.0</v>
      </c>
      <c r="H4555" s="2">
        <v>145.35528027</v>
      </c>
      <c r="I4555" s="2">
        <v>0.0</v>
      </c>
      <c r="J4555" s="2">
        <v>14.0</v>
      </c>
      <c r="K4555" s="18">
        <v>36.032760292</v>
      </c>
      <c r="L4555" s="19">
        <f t="shared" si="1"/>
        <v>62949</v>
      </c>
      <c r="M4555" s="20">
        <f t="shared" si="2"/>
        <v>99295</v>
      </c>
      <c r="N4555" s="21">
        <f t="shared" si="3"/>
        <v>0.6339594139</v>
      </c>
      <c r="O4555" s="20">
        <f t="shared" si="4"/>
        <v>0.3</v>
      </c>
      <c r="P4555" s="19">
        <f t="shared" si="5"/>
        <v>18884.7</v>
      </c>
      <c r="Q4555" s="22">
        <f t="shared" si="6"/>
        <v>1510.776</v>
      </c>
      <c r="R4555" s="16">
        <v>0.0763155469682251</v>
      </c>
      <c r="S4555" s="16">
        <v>0.4</v>
      </c>
      <c r="T4555" s="16">
        <v>62949.0</v>
      </c>
      <c r="U4555" s="16">
        <v>0.129493370896815</v>
      </c>
      <c r="V4555" s="16">
        <v>101893.477557295</v>
      </c>
      <c r="W4555" s="16">
        <v>8151.47820458366</v>
      </c>
    </row>
    <row r="4556" ht="22.5" customHeight="1">
      <c r="A4556" s="2">
        <v>1.0</v>
      </c>
      <c r="B4556" s="10">
        <v>76000.0</v>
      </c>
      <c r="C4556" s="2">
        <v>106000.0</v>
      </c>
      <c r="D4556" s="2" t="s">
        <v>13</v>
      </c>
      <c r="E4556" s="2">
        <v>2.6</v>
      </c>
      <c r="F4556" s="2">
        <v>1.0</v>
      </c>
      <c r="G4556" s="2">
        <v>0.0</v>
      </c>
      <c r="H4556" s="2">
        <v>138.96666667</v>
      </c>
      <c r="I4556" s="2">
        <v>2.0</v>
      </c>
      <c r="J4556" s="2">
        <v>38.0</v>
      </c>
      <c r="K4556" s="11"/>
      <c r="L4556" s="12">
        <f t="shared" si="1"/>
        <v>76000</v>
      </c>
      <c r="M4556" s="13">
        <f t="shared" si="2"/>
        <v>106000</v>
      </c>
      <c r="N4556" s="14">
        <f t="shared" si="3"/>
        <v>0.7169811321</v>
      </c>
      <c r="O4556" s="13">
        <f t="shared" si="4"/>
        <v>0.3</v>
      </c>
      <c r="P4556" s="12">
        <f t="shared" si="5"/>
        <v>22800</v>
      </c>
      <c r="Q4556" s="15">
        <f t="shared" si="6"/>
        <v>1824</v>
      </c>
      <c r="R4556" s="16">
        <v>0.416396727428138</v>
      </c>
      <c r="S4556" s="16">
        <v>0.4</v>
      </c>
      <c r="T4556" s="16">
        <v>76000.0</v>
      </c>
      <c r="U4556" s="16">
        <v>0.176442260394486</v>
      </c>
      <c r="V4556" s="16">
        <v>167620.147374762</v>
      </c>
      <c r="W4556" s="16">
        <v>13409.6117899809</v>
      </c>
    </row>
    <row r="4557" ht="22.5" customHeight="1">
      <c r="A4557" s="2">
        <v>0.0</v>
      </c>
      <c r="B4557" s="10">
        <v>82983.0</v>
      </c>
      <c r="C4557" s="2">
        <v>106877.0</v>
      </c>
      <c r="D4557" s="2" t="s">
        <v>11</v>
      </c>
      <c r="F4557" s="2">
        <v>0.0</v>
      </c>
      <c r="G4557" s="2">
        <v>0.0</v>
      </c>
      <c r="H4557" s="2">
        <v>177.01767442</v>
      </c>
      <c r="I4557" s="2">
        <v>2.0</v>
      </c>
      <c r="J4557" s="2">
        <v>24.0</v>
      </c>
      <c r="K4557" s="18">
        <v>40.995208218</v>
      </c>
      <c r="L4557" s="19">
        <f t="shared" si="1"/>
        <v>82983</v>
      </c>
      <c r="M4557" s="20">
        <f t="shared" si="2"/>
        <v>106877</v>
      </c>
      <c r="N4557" s="21">
        <f t="shared" si="3"/>
        <v>0.776434593</v>
      </c>
      <c r="O4557" s="20">
        <f t="shared" si="4"/>
        <v>0.3</v>
      </c>
      <c r="P4557" s="19">
        <f t="shared" si="5"/>
        <v>24894.9</v>
      </c>
      <c r="Q4557" s="22">
        <f t="shared" si="6"/>
        <v>1991.592</v>
      </c>
      <c r="R4557" s="16">
        <v>0.178099201683647</v>
      </c>
      <c r="S4557" s="16">
        <v>0.4</v>
      </c>
      <c r="T4557" s="16">
        <v>82983.0</v>
      </c>
      <c r="U4557" s="16">
        <v>0.175531303673187</v>
      </c>
      <c r="V4557" s="16">
        <v>182076.427158901</v>
      </c>
      <c r="W4557" s="16">
        <v>14566.1141727121</v>
      </c>
    </row>
    <row r="4558" ht="22.5" customHeight="1">
      <c r="A4558" s="2">
        <v>0.0</v>
      </c>
      <c r="B4558" s="10">
        <v>87141.0</v>
      </c>
      <c r="C4558" s="2">
        <v>140428.0</v>
      </c>
      <c r="D4558" s="2" t="s">
        <v>15</v>
      </c>
      <c r="E4558" s="2">
        <v>22.0</v>
      </c>
      <c r="F4558" s="2">
        <v>1.0</v>
      </c>
      <c r="G4558" s="2">
        <v>0.0</v>
      </c>
      <c r="H4558" s="2">
        <v>169.28363143</v>
      </c>
      <c r="I4558" s="2">
        <v>1.0</v>
      </c>
      <c r="J4558" s="2">
        <v>25.0</v>
      </c>
      <c r="K4558" s="18">
        <v>40.980615645</v>
      </c>
      <c r="L4558" s="19">
        <f t="shared" si="1"/>
        <v>87141</v>
      </c>
      <c r="M4558" s="20">
        <f t="shared" si="2"/>
        <v>140428</v>
      </c>
      <c r="N4558" s="21">
        <f t="shared" si="3"/>
        <v>0.620538639</v>
      </c>
      <c r="O4558" s="20">
        <f t="shared" si="4"/>
        <v>0.3</v>
      </c>
      <c r="P4558" s="19">
        <f t="shared" si="5"/>
        <v>26142.3</v>
      </c>
      <c r="Q4558" s="22">
        <f t="shared" si="6"/>
        <v>2091.384</v>
      </c>
      <c r="R4558" s="16">
        <v>0.238179760904454</v>
      </c>
      <c r="S4558" s="16">
        <v>0.4</v>
      </c>
      <c r="T4558" s="16">
        <v>87141.0</v>
      </c>
      <c r="U4558" s="16">
        <v>0.184908821664535</v>
      </c>
      <c r="V4558" s="16">
        <v>201414.245358366</v>
      </c>
      <c r="W4558" s="16">
        <v>16113.1396286693</v>
      </c>
    </row>
    <row r="4559" ht="22.5" customHeight="1">
      <c r="A4559" s="2">
        <v>0.0</v>
      </c>
      <c r="B4559" s="10">
        <v>104752.0</v>
      </c>
      <c r="C4559" s="2">
        <v>143913.0</v>
      </c>
      <c r="K4559" s="18">
        <v>36.761014189</v>
      </c>
      <c r="L4559" s="19">
        <f t="shared" si="1"/>
        <v>104752</v>
      </c>
      <c r="M4559" s="20">
        <f t="shared" si="2"/>
        <v>143913</v>
      </c>
      <c r="N4559" s="21">
        <f t="shared" si="3"/>
        <v>0.7278842078</v>
      </c>
      <c r="O4559" s="20">
        <f t="shared" si="4"/>
        <v>0.3</v>
      </c>
      <c r="P4559" s="19">
        <f t="shared" si="5"/>
        <v>31425.6</v>
      </c>
      <c r="Q4559" s="22">
        <f t="shared" si="6"/>
        <v>2514.048</v>
      </c>
      <c r="R4559" s="16">
        <v>0.137509504167686</v>
      </c>
      <c r="S4559" s="16">
        <v>0.4</v>
      </c>
      <c r="T4559" s="16">
        <v>104752.0</v>
      </c>
      <c r="U4559" s="16">
        <v>0.163176476690154</v>
      </c>
      <c r="V4559" s="16">
        <v>213663.278578088</v>
      </c>
      <c r="W4559" s="16">
        <v>17093.0622862471</v>
      </c>
    </row>
    <row r="4560" ht="22.5" customHeight="1">
      <c r="A4560" s="2">
        <v>0.0</v>
      </c>
      <c r="B4560" s="10">
        <v>18825.0</v>
      </c>
      <c r="C4560" s="2">
        <v>55549.0</v>
      </c>
      <c r="D4560" s="2" t="s">
        <v>11</v>
      </c>
      <c r="E4560" s="2">
        <v>26.0</v>
      </c>
      <c r="F4560" s="2">
        <v>0.0</v>
      </c>
      <c r="G4560" s="2">
        <v>1.0</v>
      </c>
      <c r="H4560" s="2">
        <v>203.8609299</v>
      </c>
      <c r="I4560" s="2">
        <v>0.0</v>
      </c>
      <c r="J4560" s="2">
        <v>25.0</v>
      </c>
      <c r="K4560" s="18">
        <v>26.629077387</v>
      </c>
      <c r="L4560" s="19">
        <f t="shared" si="1"/>
        <v>18825</v>
      </c>
      <c r="M4560" s="20">
        <f t="shared" si="2"/>
        <v>55549</v>
      </c>
      <c r="N4560" s="21">
        <f t="shared" si="3"/>
        <v>0.338889989</v>
      </c>
      <c r="O4560" s="20">
        <f t="shared" si="4"/>
        <v>0.2</v>
      </c>
      <c r="P4560" s="19">
        <f t="shared" si="5"/>
        <v>3765</v>
      </c>
      <c r="Q4560" s="22">
        <f t="shared" si="6"/>
        <v>301.2</v>
      </c>
      <c r="R4560" s="16">
        <v>0.0911713870743352</v>
      </c>
      <c r="S4560" s="16">
        <v>0.4</v>
      </c>
      <c r="T4560" s="16">
        <v>18825.0</v>
      </c>
      <c r="U4560" s="16">
        <v>0.139951181174739</v>
      </c>
      <c r="V4560" s="16">
        <v>32932.2623201808</v>
      </c>
      <c r="W4560" s="16">
        <v>2634.58098561446</v>
      </c>
    </row>
    <row r="4561" ht="22.5" customHeight="1">
      <c r="A4561" s="2">
        <v>0.0</v>
      </c>
      <c r="B4561" s="10">
        <v>58068.0</v>
      </c>
      <c r="C4561" s="2">
        <v>97948.0</v>
      </c>
      <c r="D4561" s="2" t="s">
        <v>12</v>
      </c>
      <c r="E4561" s="2">
        <v>1.0</v>
      </c>
      <c r="F4561" s="2">
        <v>0.0</v>
      </c>
      <c r="G4561" s="2">
        <v>0.0</v>
      </c>
      <c r="H4561" s="2">
        <v>160.05823642</v>
      </c>
      <c r="I4561" s="2">
        <v>1.0</v>
      </c>
      <c r="J4561" s="2">
        <v>21.0</v>
      </c>
      <c r="K4561" s="18">
        <v>34.355460775</v>
      </c>
      <c r="L4561" s="19">
        <f t="shared" si="1"/>
        <v>58068</v>
      </c>
      <c r="M4561" s="20">
        <f t="shared" si="2"/>
        <v>97948</v>
      </c>
      <c r="N4561" s="21">
        <f t="shared" si="3"/>
        <v>0.5928451832</v>
      </c>
      <c r="O4561" s="20">
        <f t="shared" si="4"/>
        <v>0.25</v>
      </c>
      <c r="P4561" s="19">
        <f t="shared" si="5"/>
        <v>14517</v>
      </c>
      <c r="Q4561" s="22">
        <f t="shared" si="6"/>
        <v>1161.36</v>
      </c>
      <c r="R4561" s="16">
        <v>0.0674255345313236</v>
      </c>
      <c r="S4561" s="16">
        <v>0.4</v>
      </c>
      <c r="T4561" s="16">
        <v>58068.0</v>
      </c>
      <c r="U4561" s="16">
        <v>0.122268669412707</v>
      </c>
      <c r="V4561" s="16">
        <v>88748.7136932133</v>
      </c>
      <c r="W4561" s="16">
        <v>7099.89709545707</v>
      </c>
    </row>
    <row r="4562" ht="22.5" customHeight="1">
      <c r="A4562" s="2">
        <v>0.0</v>
      </c>
      <c r="B4562" s="10">
        <v>74390.0</v>
      </c>
      <c r="C4562" s="2">
        <v>186176.0</v>
      </c>
      <c r="D4562" s="2" t="s">
        <v>11</v>
      </c>
      <c r="E4562" s="2">
        <v>10.0</v>
      </c>
      <c r="F4562" s="2">
        <v>0.0</v>
      </c>
      <c r="G4562" s="2">
        <v>0.0</v>
      </c>
      <c r="H4562" s="2">
        <v>363.14019166</v>
      </c>
      <c r="I4562" s="2">
        <v>1.0</v>
      </c>
      <c r="J4562" s="2">
        <v>16.0</v>
      </c>
      <c r="K4562" s="18">
        <v>30.27099531</v>
      </c>
      <c r="L4562" s="19">
        <f t="shared" si="1"/>
        <v>74390</v>
      </c>
      <c r="M4562" s="20">
        <f t="shared" si="2"/>
        <v>186176</v>
      </c>
      <c r="N4562" s="21">
        <f t="shared" si="3"/>
        <v>0.3995681506</v>
      </c>
      <c r="O4562" s="20">
        <f t="shared" si="4"/>
        <v>0.2</v>
      </c>
      <c r="P4562" s="19">
        <f t="shared" si="5"/>
        <v>14878</v>
      </c>
      <c r="Q4562" s="22">
        <f t="shared" si="6"/>
        <v>1190.24</v>
      </c>
      <c r="R4562" s="16">
        <v>0.0344947747287762</v>
      </c>
      <c r="S4562" s="16">
        <v>0.4</v>
      </c>
      <c r="T4562" s="16">
        <v>74390.0</v>
      </c>
      <c r="U4562" s="16">
        <v>0.0862300048139478</v>
      </c>
      <c r="V4562" s="16">
        <v>80183.1257263697</v>
      </c>
      <c r="W4562" s="16">
        <v>6414.65005810958</v>
      </c>
    </row>
    <row r="4563" ht="22.5" customHeight="1">
      <c r="A4563" s="2">
        <v>0.0</v>
      </c>
      <c r="B4563" s="17"/>
      <c r="C4563" s="2">
        <v>71798.0</v>
      </c>
      <c r="D4563" s="2" t="s">
        <v>12</v>
      </c>
      <c r="E4563" s="2">
        <v>6.0</v>
      </c>
      <c r="F4563" s="2">
        <v>0.0</v>
      </c>
      <c r="G4563" s="2">
        <v>0.0</v>
      </c>
      <c r="H4563" s="2">
        <v>119.71195475</v>
      </c>
      <c r="I4563" s="2">
        <v>2.0</v>
      </c>
      <c r="J4563" s="2">
        <v>5.0</v>
      </c>
      <c r="K4563" s="18">
        <v>19.624527791</v>
      </c>
      <c r="L4563" s="19" t="str">
        <f t="shared" si="1"/>
        <v/>
      </c>
      <c r="M4563" s="20">
        <f t="shared" si="2"/>
        <v>71798</v>
      </c>
      <c r="N4563" s="21">
        <f t="shared" si="3"/>
        <v>0</v>
      </c>
      <c r="O4563" s="20">
        <f t="shared" si="4"/>
        <v>0.2</v>
      </c>
      <c r="P4563" s="19">
        <f t="shared" si="5"/>
        <v>0</v>
      </c>
      <c r="Q4563" s="22">
        <f t="shared" si="6"/>
        <v>0</v>
      </c>
      <c r="R4563" s="16">
        <v>0.0506951200667656</v>
      </c>
      <c r="S4563" s="16">
        <v>0.4</v>
      </c>
      <c r="T4563" s="16">
        <v>0.0</v>
      </c>
      <c r="U4563" s="16">
        <v>0.106157091200753</v>
      </c>
      <c r="V4563" s="16">
        <v>0.0</v>
      </c>
      <c r="W4563" s="16">
        <v>0.0</v>
      </c>
    </row>
    <row r="4564" ht="22.5" customHeight="1">
      <c r="A4564" s="2">
        <v>0.0</v>
      </c>
      <c r="B4564" s="10">
        <v>76390.0</v>
      </c>
      <c r="C4564" s="2">
        <v>110315.0</v>
      </c>
      <c r="D4564" s="2" t="s">
        <v>14</v>
      </c>
      <c r="E4564" s="2">
        <v>7.0</v>
      </c>
      <c r="F4564" s="2">
        <v>0.0</v>
      </c>
      <c r="G4564" s="2">
        <v>0.0</v>
      </c>
      <c r="H4564" s="2">
        <v>275.95535624</v>
      </c>
      <c r="I4564" s="2">
        <v>2.0</v>
      </c>
      <c r="J4564" s="2">
        <v>29.0</v>
      </c>
      <c r="K4564" s="18">
        <v>29.713601037</v>
      </c>
      <c r="L4564" s="19">
        <f t="shared" si="1"/>
        <v>76390</v>
      </c>
      <c r="M4564" s="20">
        <f t="shared" si="2"/>
        <v>110315</v>
      </c>
      <c r="N4564" s="21">
        <f t="shared" si="3"/>
        <v>0.6924715587</v>
      </c>
      <c r="O4564" s="20">
        <f t="shared" si="4"/>
        <v>0.3</v>
      </c>
      <c r="P4564" s="19">
        <f t="shared" si="5"/>
        <v>22917</v>
      </c>
      <c r="Q4564" s="22">
        <f t="shared" si="6"/>
        <v>1833.36</v>
      </c>
      <c r="R4564" s="16">
        <v>0.0456373608970476</v>
      </c>
      <c r="S4564" s="16">
        <v>0.4</v>
      </c>
      <c r="T4564" s="16">
        <v>76390.0</v>
      </c>
      <c r="U4564" s="16">
        <v>0.100481503363043</v>
      </c>
      <c r="V4564" s="16">
        <v>95947.2755237864</v>
      </c>
      <c r="W4564" s="16">
        <v>7675.78204190291</v>
      </c>
    </row>
    <row r="4565" ht="22.5" customHeight="1">
      <c r="A4565" s="2">
        <v>0.0</v>
      </c>
      <c r="B4565" s="10">
        <v>45279.0</v>
      </c>
      <c r="C4565" s="2">
        <v>68939.0</v>
      </c>
      <c r="D4565" s="2" t="s">
        <v>11</v>
      </c>
      <c r="E4565" s="2">
        <v>6.0</v>
      </c>
      <c r="F4565" s="2">
        <v>0.0</v>
      </c>
      <c r="G4565" s="2">
        <v>0.0</v>
      </c>
      <c r="H4565" s="2">
        <v>77.228821947</v>
      </c>
      <c r="I4565" s="2">
        <v>1.0</v>
      </c>
      <c r="J4565" s="2">
        <v>19.0</v>
      </c>
      <c r="K4565" s="18">
        <v>35.5214873</v>
      </c>
      <c r="L4565" s="19">
        <f t="shared" si="1"/>
        <v>45279</v>
      </c>
      <c r="M4565" s="20">
        <f t="shared" si="2"/>
        <v>68939</v>
      </c>
      <c r="N4565" s="21">
        <f t="shared" si="3"/>
        <v>0.6567980388</v>
      </c>
      <c r="O4565" s="20">
        <f t="shared" si="4"/>
        <v>0.3</v>
      </c>
      <c r="P4565" s="19">
        <f t="shared" si="5"/>
        <v>13583.7</v>
      </c>
      <c r="Q4565" s="22">
        <f t="shared" si="6"/>
        <v>1086.696</v>
      </c>
      <c r="R4565" s="16">
        <v>0.210090881812605</v>
      </c>
      <c r="S4565" s="16">
        <v>0.4</v>
      </c>
      <c r="T4565" s="16">
        <v>45279.0</v>
      </c>
      <c r="U4565" s="16">
        <v>0.181623144778624</v>
      </c>
      <c r="V4565" s="16">
        <v>102796.429655391</v>
      </c>
      <c r="W4565" s="16">
        <v>8223.71437243133</v>
      </c>
    </row>
    <row r="4566" ht="22.5" customHeight="1">
      <c r="A4566" s="2">
        <v>1.0</v>
      </c>
      <c r="B4566" s="10">
        <v>19612.0</v>
      </c>
      <c r="C4566" s="2">
        <v>77300.0</v>
      </c>
      <c r="D4566" s="2" t="s">
        <v>15</v>
      </c>
      <c r="E4566" s="2">
        <v>15.0</v>
      </c>
      <c r="F4566" s="2">
        <v>0.0</v>
      </c>
      <c r="G4566" s="2">
        <v>6.0</v>
      </c>
      <c r="H4566" s="2">
        <v>173.46666667</v>
      </c>
      <c r="I4566" s="2">
        <v>0.0</v>
      </c>
      <c r="J4566" s="2">
        <v>19.0</v>
      </c>
      <c r="K4566" s="11"/>
      <c r="L4566" s="12">
        <f t="shared" si="1"/>
        <v>19612</v>
      </c>
      <c r="M4566" s="13">
        <f t="shared" si="2"/>
        <v>77300</v>
      </c>
      <c r="N4566" s="14">
        <f t="shared" si="3"/>
        <v>0.2537128072</v>
      </c>
      <c r="O4566" s="13">
        <f t="shared" si="4"/>
        <v>0.2</v>
      </c>
      <c r="P4566" s="12">
        <f t="shared" si="5"/>
        <v>3922.4</v>
      </c>
      <c r="Q4566" s="15">
        <f t="shared" si="6"/>
        <v>313.792</v>
      </c>
      <c r="R4566" s="16">
        <v>0.930181788470284</v>
      </c>
      <c r="S4566" s="16">
        <v>0.4</v>
      </c>
      <c r="T4566" s="16">
        <v>19612.0</v>
      </c>
      <c r="U4566" s="16">
        <v>0.027181785916838</v>
      </c>
      <c r="V4566" s="16">
        <v>6663.61481751285</v>
      </c>
      <c r="W4566" s="16">
        <v>533.089185401028</v>
      </c>
    </row>
    <row r="4567" ht="22.5" customHeight="1">
      <c r="A4567" s="2">
        <v>0.0</v>
      </c>
      <c r="B4567" s="10">
        <v>188250.0</v>
      </c>
      <c r="C4567" s="2">
        <v>233800.0</v>
      </c>
      <c r="D4567" s="2" t="s">
        <v>15</v>
      </c>
      <c r="E4567" s="2">
        <v>2.0</v>
      </c>
      <c r="F4567" s="2">
        <v>0.0</v>
      </c>
      <c r="G4567" s="2">
        <v>0.0</v>
      </c>
      <c r="H4567" s="2">
        <v>307.57275263</v>
      </c>
      <c r="I4567" s="2">
        <v>1.0</v>
      </c>
      <c r="J4567" s="2">
        <v>27.0</v>
      </c>
      <c r="K4567" s="18">
        <v>36.690724403</v>
      </c>
      <c r="L4567" s="19">
        <f t="shared" si="1"/>
        <v>188250</v>
      </c>
      <c r="M4567" s="20">
        <f t="shared" si="2"/>
        <v>233800</v>
      </c>
      <c r="N4567" s="21">
        <f t="shared" si="3"/>
        <v>0.8051753636</v>
      </c>
      <c r="O4567" s="20">
        <f t="shared" si="4"/>
        <v>0.45</v>
      </c>
      <c r="P4567" s="19">
        <f t="shared" si="5"/>
        <v>84712.5</v>
      </c>
      <c r="Q4567" s="22">
        <f t="shared" si="6"/>
        <v>6777</v>
      </c>
      <c r="R4567" s="16">
        <v>0.0590432918107954</v>
      </c>
      <c r="S4567" s="16">
        <v>0.4</v>
      </c>
      <c r="T4567" s="16">
        <v>188250.0</v>
      </c>
      <c r="U4567" s="16">
        <v>0.114656531866848</v>
      </c>
      <c r="V4567" s="16">
        <v>269801.151549178</v>
      </c>
      <c r="W4567" s="16">
        <v>21584.0921239342</v>
      </c>
    </row>
    <row r="4568" ht="22.5" customHeight="1">
      <c r="A4568" s="2">
        <v>1.0</v>
      </c>
      <c r="B4568" s="10">
        <v>55753.0</v>
      </c>
      <c r="C4568" s="2">
        <v>87971.0</v>
      </c>
      <c r="D4568" s="2" t="s">
        <v>11</v>
      </c>
      <c r="E4568" s="2">
        <v>1.0</v>
      </c>
      <c r="F4568" s="2">
        <v>0.0</v>
      </c>
      <c r="G4568" s="2">
        <v>0.0</v>
      </c>
      <c r="H4568" s="2">
        <v>56.667099395</v>
      </c>
      <c r="I4568" s="2">
        <v>0.0</v>
      </c>
      <c r="J4568" s="2">
        <v>13.0</v>
      </c>
      <c r="K4568" s="18">
        <v>64.775727757</v>
      </c>
      <c r="L4568" s="19">
        <f t="shared" si="1"/>
        <v>55753</v>
      </c>
      <c r="M4568" s="20">
        <f t="shared" si="2"/>
        <v>87971</v>
      </c>
      <c r="N4568" s="21">
        <f t="shared" si="3"/>
        <v>0.6337656728</v>
      </c>
      <c r="O4568" s="20">
        <f t="shared" si="4"/>
        <v>0.3</v>
      </c>
      <c r="P4568" s="19">
        <f t="shared" si="5"/>
        <v>16725.9</v>
      </c>
      <c r="Q4568" s="22">
        <f t="shared" si="6"/>
        <v>1338.072</v>
      </c>
      <c r="R4568" s="16">
        <v>0.697375255910696</v>
      </c>
      <c r="S4568" s="16">
        <v>0.4</v>
      </c>
      <c r="T4568" s="16">
        <v>55753.0</v>
      </c>
      <c r="U4568" s="16">
        <v>0.10843815963791</v>
      </c>
      <c r="V4568" s="16">
        <v>75571.9089286551</v>
      </c>
      <c r="W4568" s="16">
        <v>6045.7527142924</v>
      </c>
    </row>
    <row r="4569" ht="22.5" customHeight="1">
      <c r="A4569" s="2">
        <v>1.0</v>
      </c>
      <c r="B4569" s="10">
        <v>9124.0</v>
      </c>
      <c r="C4569" s="2">
        <v>41900.0</v>
      </c>
      <c r="D4569" s="2" t="s">
        <v>11</v>
      </c>
      <c r="E4569" s="2">
        <v>28.0</v>
      </c>
      <c r="F4569" s="2">
        <v>0.0</v>
      </c>
      <c r="G4569" s="2">
        <v>2.0</v>
      </c>
      <c r="H4569" s="2">
        <v>120.73333333</v>
      </c>
      <c r="I4569" s="2">
        <v>1.0</v>
      </c>
      <c r="J4569" s="2">
        <v>16.0</v>
      </c>
      <c r="K4569" s="11"/>
      <c r="L4569" s="12">
        <f t="shared" si="1"/>
        <v>9124</v>
      </c>
      <c r="M4569" s="13">
        <f t="shared" si="2"/>
        <v>41900</v>
      </c>
      <c r="N4569" s="14">
        <f t="shared" si="3"/>
        <v>0.2177565632</v>
      </c>
      <c r="O4569" s="13">
        <f t="shared" si="4"/>
        <v>0.2</v>
      </c>
      <c r="P4569" s="12">
        <f t="shared" si="5"/>
        <v>1824.8</v>
      </c>
      <c r="Q4569" s="15">
        <f t="shared" si="6"/>
        <v>145.984</v>
      </c>
      <c r="R4569" s="16">
        <v>0.466994978836334</v>
      </c>
      <c r="S4569" s="16">
        <v>0.4</v>
      </c>
      <c r="T4569" s="16">
        <v>9124.0</v>
      </c>
      <c r="U4569" s="16">
        <v>0.167817161163055</v>
      </c>
      <c r="V4569" s="16">
        <v>19139.5472306464</v>
      </c>
      <c r="W4569" s="16">
        <v>1531.16377845171</v>
      </c>
    </row>
    <row r="4570" ht="22.5" customHeight="1">
      <c r="A4570" s="2">
        <v>0.0</v>
      </c>
      <c r="B4570" s="10">
        <v>46884.0</v>
      </c>
      <c r="C4570" s="2">
        <v>68142.0</v>
      </c>
      <c r="D4570" s="2" t="s">
        <v>11</v>
      </c>
      <c r="E4570" s="2">
        <v>8.0</v>
      </c>
      <c r="F4570" s="2">
        <v>0.0</v>
      </c>
      <c r="G4570" s="2">
        <v>0.0</v>
      </c>
      <c r="H4570" s="2">
        <v>59.405775058</v>
      </c>
      <c r="I4570" s="2">
        <v>1.0</v>
      </c>
      <c r="J4570" s="2">
        <v>18.0</v>
      </c>
      <c r="K4570" s="18">
        <v>35.696636225</v>
      </c>
      <c r="L4570" s="19">
        <f t="shared" si="1"/>
        <v>46884</v>
      </c>
      <c r="M4570" s="20">
        <f t="shared" si="2"/>
        <v>68142</v>
      </c>
      <c r="N4570" s="21">
        <f t="shared" si="3"/>
        <v>0.6880338117</v>
      </c>
      <c r="O4570" s="20">
        <f t="shared" si="4"/>
        <v>0.3</v>
      </c>
      <c r="P4570" s="19">
        <f t="shared" si="5"/>
        <v>14065.2</v>
      </c>
      <c r="Q4570" s="22">
        <f t="shared" si="6"/>
        <v>1125.216</v>
      </c>
      <c r="R4570" s="16">
        <v>0.231857603352608</v>
      </c>
      <c r="S4570" s="16">
        <v>0.4</v>
      </c>
      <c r="T4570" s="16">
        <v>46884.0</v>
      </c>
      <c r="U4570" s="16">
        <v>0.184318359163847</v>
      </c>
      <c r="V4570" s="16">
        <v>108019.774387973</v>
      </c>
      <c r="W4570" s="16">
        <v>8641.58195103785</v>
      </c>
    </row>
    <row r="4571" ht="22.5" customHeight="1">
      <c r="A4571" s="2">
        <v>0.0</v>
      </c>
      <c r="B4571" s="17"/>
      <c r="C4571" s="2">
        <v>55669.0</v>
      </c>
      <c r="D4571" s="2" t="s">
        <v>11</v>
      </c>
      <c r="F4571" s="2">
        <v>0.0</v>
      </c>
      <c r="G4571" s="2">
        <v>1.0</v>
      </c>
      <c r="H4571" s="2">
        <v>308.42512578</v>
      </c>
      <c r="I4571" s="2">
        <v>0.0</v>
      </c>
      <c r="J4571" s="2">
        <v>18.0</v>
      </c>
      <c r="K4571" s="18">
        <v>37.654075235</v>
      </c>
      <c r="L4571" s="19" t="str">
        <f t="shared" si="1"/>
        <v/>
      </c>
      <c r="M4571" s="20">
        <f t="shared" si="2"/>
        <v>55669</v>
      </c>
      <c r="N4571" s="21">
        <f t="shared" si="3"/>
        <v>0</v>
      </c>
      <c r="O4571" s="20">
        <f t="shared" si="4"/>
        <v>0.2</v>
      </c>
      <c r="P4571" s="19">
        <f t="shared" si="5"/>
        <v>0</v>
      </c>
      <c r="Q4571" s="22">
        <f t="shared" si="6"/>
        <v>0</v>
      </c>
      <c r="R4571" s="16">
        <v>0.133106136656618</v>
      </c>
      <c r="S4571" s="16">
        <v>0.4</v>
      </c>
      <c r="T4571" s="16">
        <v>0.0</v>
      </c>
      <c r="U4571" s="16">
        <v>0.161451442006478</v>
      </c>
      <c r="V4571" s="16">
        <v>0.0</v>
      </c>
      <c r="W4571" s="16">
        <v>0.0</v>
      </c>
    </row>
    <row r="4572" ht="22.5" customHeight="1">
      <c r="A4572" s="2">
        <v>0.0</v>
      </c>
      <c r="B4572" s="10">
        <v>101536.0</v>
      </c>
      <c r="C4572" s="2">
        <v>147601.0</v>
      </c>
      <c r="D4572" s="2" t="s">
        <v>15</v>
      </c>
      <c r="E4572" s="2">
        <v>10.0</v>
      </c>
      <c r="F4572" s="2">
        <v>0.0</v>
      </c>
      <c r="G4572" s="2">
        <v>0.0</v>
      </c>
      <c r="H4572" s="2">
        <v>161.25574183</v>
      </c>
      <c r="I4572" s="2">
        <v>1.0</v>
      </c>
      <c r="J4572" s="2">
        <v>23.0</v>
      </c>
      <c r="K4572" s="18">
        <v>32.719421241</v>
      </c>
      <c r="L4572" s="19">
        <f t="shared" si="1"/>
        <v>101536</v>
      </c>
      <c r="M4572" s="20">
        <f t="shared" si="2"/>
        <v>147601</v>
      </c>
      <c r="N4572" s="21">
        <f t="shared" si="3"/>
        <v>0.6879086185</v>
      </c>
      <c r="O4572" s="20">
        <f t="shared" si="4"/>
        <v>0.3</v>
      </c>
      <c r="P4572" s="19">
        <f t="shared" si="5"/>
        <v>30460.8</v>
      </c>
      <c r="Q4572" s="22">
        <f t="shared" si="6"/>
        <v>2436.864</v>
      </c>
      <c r="R4572" s="16">
        <v>0.105441949750869</v>
      </c>
      <c r="S4572" s="16">
        <v>0.4</v>
      </c>
      <c r="T4572" s="16">
        <v>101536.0</v>
      </c>
      <c r="U4572" s="16">
        <v>0.148430660391201</v>
      </c>
      <c r="V4572" s="16">
        <v>188388.194168512</v>
      </c>
      <c r="W4572" s="16">
        <v>15071.055533481</v>
      </c>
    </row>
    <row r="4573" ht="22.5" customHeight="1">
      <c r="A4573" s="2">
        <v>0.0</v>
      </c>
      <c r="B4573" s="10">
        <v>44372.0</v>
      </c>
      <c r="C4573" s="2">
        <v>67279.0</v>
      </c>
      <c r="D4573" s="2" t="s">
        <v>11</v>
      </c>
      <c r="E4573" s="2">
        <v>6.0</v>
      </c>
      <c r="F4573" s="2">
        <v>0.0</v>
      </c>
      <c r="G4573" s="2">
        <v>0.0</v>
      </c>
      <c r="H4573" s="2">
        <v>75.813971337</v>
      </c>
      <c r="I4573" s="2">
        <v>2.0</v>
      </c>
      <c r="J4573" s="2">
        <v>19.0</v>
      </c>
      <c r="K4573" s="18">
        <v>36.529569478</v>
      </c>
      <c r="L4573" s="19">
        <f t="shared" si="1"/>
        <v>44372</v>
      </c>
      <c r="M4573" s="20">
        <f t="shared" si="2"/>
        <v>67279</v>
      </c>
      <c r="N4573" s="21">
        <f t="shared" si="3"/>
        <v>0.6595222878</v>
      </c>
      <c r="O4573" s="20">
        <f t="shared" si="4"/>
        <v>0.3</v>
      </c>
      <c r="P4573" s="19">
        <f t="shared" si="5"/>
        <v>13311.6</v>
      </c>
      <c r="Q4573" s="22">
        <f t="shared" si="6"/>
        <v>1064.928</v>
      </c>
      <c r="R4573" s="16">
        <v>0.247002041478035</v>
      </c>
      <c r="S4573" s="16">
        <v>0.4</v>
      </c>
      <c r="T4573" s="16">
        <v>44372.0</v>
      </c>
      <c r="U4573" s="16">
        <v>0.185598672584482</v>
      </c>
      <c r="V4573" s="16">
        <v>102942.303748983</v>
      </c>
      <c r="W4573" s="16">
        <v>8235.38429991864</v>
      </c>
    </row>
    <row r="4574" ht="22.5" customHeight="1">
      <c r="A4574" s="2">
        <v>0.0</v>
      </c>
      <c r="B4574" s="10">
        <v>7500.0</v>
      </c>
      <c r="C4574" s="2">
        <v>26500.0</v>
      </c>
      <c r="D4574" s="2" t="s">
        <v>11</v>
      </c>
      <c r="E4574" s="2">
        <v>17.0</v>
      </c>
      <c r="F4574" s="2">
        <v>3.0</v>
      </c>
      <c r="G4574" s="2">
        <v>0.0</v>
      </c>
      <c r="H4574" s="2">
        <v>126.83333333</v>
      </c>
      <c r="I4574" s="2">
        <v>2.0</v>
      </c>
      <c r="J4574" s="2">
        <v>19.0</v>
      </c>
      <c r="K4574" s="11"/>
      <c r="L4574" s="12">
        <f t="shared" si="1"/>
        <v>7500</v>
      </c>
      <c r="M4574" s="13">
        <f t="shared" si="2"/>
        <v>26500</v>
      </c>
      <c r="N4574" s="14">
        <f t="shared" si="3"/>
        <v>0.2830188679</v>
      </c>
      <c r="O4574" s="13">
        <f t="shared" si="4"/>
        <v>0.2</v>
      </c>
      <c r="P4574" s="12">
        <f t="shared" si="5"/>
        <v>1500</v>
      </c>
      <c r="Q4574" s="15">
        <f t="shared" si="6"/>
        <v>120</v>
      </c>
      <c r="R4574" s="16">
        <v>0.538641354015799</v>
      </c>
      <c r="S4574" s="16">
        <v>0.4</v>
      </c>
      <c r="T4574" s="16">
        <v>7500.0</v>
      </c>
      <c r="U4574" s="16">
        <v>0.152442803110914</v>
      </c>
      <c r="V4574" s="16">
        <v>14291.5127916482</v>
      </c>
      <c r="W4574" s="16">
        <v>1143.32102333185</v>
      </c>
    </row>
    <row r="4575" ht="22.5" customHeight="1">
      <c r="A4575" s="2">
        <v>0.0</v>
      </c>
      <c r="B4575" s="10">
        <v>236803.0</v>
      </c>
      <c r="C4575" s="2">
        <v>267036.0</v>
      </c>
      <c r="D4575" s="2" t="s">
        <v>16</v>
      </c>
      <c r="E4575" s="2">
        <v>7.0</v>
      </c>
      <c r="F4575" s="2">
        <v>0.0</v>
      </c>
      <c r="G4575" s="2">
        <v>0.0</v>
      </c>
      <c r="H4575" s="2">
        <v>252.07354491</v>
      </c>
      <c r="I4575" s="2">
        <v>1.0</v>
      </c>
      <c r="J4575" s="2">
        <v>50.0</v>
      </c>
      <c r="K4575" s="18">
        <v>38.074090593</v>
      </c>
      <c r="L4575" s="19">
        <f t="shared" si="1"/>
        <v>236803</v>
      </c>
      <c r="M4575" s="20">
        <f t="shared" si="2"/>
        <v>267036</v>
      </c>
      <c r="N4575" s="21">
        <f t="shared" si="3"/>
        <v>0.8867830555</v>
      </c>
      <c r="O4575" s="20">
        <f t="shared" si="4"/>
        <v>0.45</v>
      </c>
      <c r="P4575" s="19">
        <f t="shared" si="5"/>
        <v>106561.35</v>
      </c>
      <c r="Q4575" s="22">
        <f t="shared" si="6"/>
        <v>8524.908</v>
      </c>
      <c r="R4575" s="16">
        <v>0.0895999422839198</v>
      </c>
      <c r="S4575" s="16">
        <v>0.4</v>
      </c>
      <c r="T4575" s="16">
        <v>236803.0</v>
      </c>
      <c r="U4575" s="16">
        <v>0.138929675720887</v>
      </c>
      <c r="V4575" s="16">
        <v>411237.049996666</v>
      </c>
      <c r="W4575" s="16">
        <v>32898.9639997332</v>
      </c>
    </row>
    <row r="4576" ht="22.5" customHeight="1">
      <c r="A4576" s="2">
        <v>0.0</v>
      </c>
      <c r="B4576" s="17"/>
      <c r="C4576" s="2">
        <v>63096.0</v>
      </c>
      <c r="D4576" s="2" t="s">
        <v>11</v>
      </c>
      <c r="F4576" s="2">
        <v>0.0</v>
      </c>
      <c r="G4576" s="2">
        <v>0.0</v>
      </c>
      <c r="H4576" s="2">
        <v>313.80972585</v>
      </c>
      <c r="I4576" s="2">
        <v>0.0</v>
      </c>
      <c r="J4576" s="2">
        <v>19.0</v>
      </c>
      <c r="K4576" s="18">
        <v>37.513324048</v>
      </c>
      <c r="L4576" s="19" t="str">
        <f t="shared" si="1"/>
        <v/>
      </c>
      <c r="M4576" s="20">
        <f t="shared" si="2"/>
        <v>63096</v>
      </c>
      <c r="N4576" s="21">
        <f t="shared" si="3"/>
        <v>0</v>
      </c>
      <c r="O4576" s="20">
        <f t="shared" si="4"/>
        <v>0.2</v>
      </c>
      <c r="P4576" s="19">
        <f t="shared" si="5"/>
        <v>0</v>
      </c>
      <c r="Q4576" s="22">
        <f t="shared" si="6"/>
        <v>0</v>
      </c>
      <c r="R4576" s="16">
        <v>0.0614472199309349</v>
      </c>
      <c r="S4576" s="16">
        <v>0.4</v>
      </c>
      <c r="T4576" s="16">
        <v>0.0</v>
      </c>
      <c r="U4576" s="16">
        <v>0.116926921860099</v>
      </c>
      <c r="V4576" s="16">
        <v>0.0</v>
      </c>
      <c r="W4576" s="16">
        <v>0.0</v>
      </c>
    </row>
    <row r="4577" ht="22.5" customHeight="1">
      <c r="A4577" s="2">
        <v>0.0</v>
      </c>
      <c r="B4577" s="10">
        <v>21549.0</v>
      </c>
      <c r="C4577" s="2">
        <v>49842.0</v>
      </c>
      <c r="D4577" s="2" t="s">
        <v>11</v>
      </c>
      <c r="E4577" s="2">
        <v>25.0</v>
      </c>
      <c r="F4577" s="2">
        <v>0.0</v>
      </c>
      <c r="G4577" s="2">
        <v>0.0</v>
      </c>
      <c r="H4577" s="2">
        <v>300.29631253</v>
      </c>
      <c r="J4577" s="2">
        <v>12.0</v>
      </c>
      <c r="K4577" s="18">
        <v>30.203989283</v>
      </c>
      <c r="L4577" s="19">
        <f t="shared" si="1"/>
        <v>21549</v>
      </c>
      <c r="M4577" s="20">
        <f t="shared" si="2"/>
        <v>49842</v>
      </c>
      <c r="N4577" s="21">
        <f t="shared" si="3"/>
        <v>0.432346214</v>
      </c>
      <c r="O4577" s="20">
        <f t="shared" si="4"/>
        <v>0.2</v>
      </c>
      <c r="P4577" s="19">
        <f t="shared" si="5"/>
        <v>4309.8</v>
      </c>
      <c r="Q4577" s="22">
        <f t="shared" si="6"/>
        <v>344.784</v>
      </c>
      <c r="R4577" s="16">
        <v>0.0485173923402316</v>
      </c>
      <c r="S4577" s="16">
        <v>0.4</v>
      </c>
      <c r="T4577" s="16">
        <v>21549.0</v>
      </c>
      <c r="U4577" s="16">
        <v>0.103766348865885</v>
      </c>
      <c r="V4577" s="16">
        <v>27950.763146387</v>
      </c>
      <c r="W4577" s="16">
        <v>2236.06105171096</v>
      </c>
    </row>
    <row r="4578" ht="22.5" customHeight="1">
      <c r="A4578" s="2">
        <v>0.0</v>
      </c>
      <c r="B4578" s="10">
        <v>90475.0</v>
      </c>
      <c r="C4578" s="2">
        <v>136094.0</v>
      </c>
      <c r="D4578" s="2" t="s">
        <v>15</v>
      </c>
      <c r="F4578" s="2">
        <v>0.0</v>
      </c>
      <c r="G4578" s="2">
        <v>1.0</v>
      </c>
      <c r="H4578" s="2">
        <v>207.78427098</v>
      </c>
      <c r="I4578" s="2">
        <v>0.0</v>
      </c>
      <c r="J4578" s="2">
        <v>21.0</v>
      </c>
      <c r="K4578" s="18">
        <v>30.549215834</v>
      </c>
      <c r="L4578" s="19">
        <f t="shared" si="1"/>
        <v>90475</v>
      </c>
      <c r="M4578" s="20">
        <f t="shared" si="2"/>
        <v>136094</v>
      </c>
      <c r="N4578" s="21">
        <f t="shared" si="3"/>
        <v>0.6647978603</v>
      </c>
      <c r="O4578" s="20">
        <f t="shared" si="4"/>
        <v>0.3</v>
      </c>
      <c r="P4578" s="19">
        <f t="shared" si="5"/>
        <v>27142.5</v>
      </c>
      <c r="Q4578" s="22">
        <f t="shared" si="6"/>
        <v>2171.4</v>
      </c>
      <c r="R4578" s="16">
        <v>0.137107267533212</v>
      </c>
      <c r="S4578" s="16">
        <v>0.4</v>
      </c>
      <c r="T4578" s="16">
        <v>90475.0</v>
      </c>
      <c r="U4578" s="16">
        <v>0.163022433850745</v>
      </c>
      <c r="V4578" s="16">
        <v>184368.183783077</v>
      </c>
      <c r="W4578" s="16">
        <v>14749.4547026461</v>
      </c>
    </row>
    <row r="4579" ht="22.5" customHeight="1">
      <c r="A4579" s="2">
        <v>0.0</v>
      </c>
      <c r="B4579" s="10">
        <v>70694.0</v>
      </c>
      <c r="C4579" s="2">
        <v>95718.0</v>
      </c>
      <c r="D4579" s="2" t="s">
        <v>12</v>
      </c>
      <c r="E4579" s="2">
        <v>11.0</v>
      </c>
      <c r="F4579" s="2">
        <v>0.0</v>
      </c>
      <c r="G4579" s="2">
        <v>0.0</v>
      </c>
      <c r="H4579" s="2">
        <v>138.16735959</v>
      </c>
      <c r="I4579" s="2">
        <v>0.0</v>
      </c>
      <c r="J4579" s="2">
        <v>13.0</v>
      </c>
      <c r="K4579" s="18">
        <v>38.561206281</v>
      </c>
      <c r="L4579" s="19">
        <f t="shared" si="1"/>
        <v>70694</v>
      </c>
      <c r="M4579" s="20">
        <f t="shared" si="2"/>
        <v>95718</v>
      </c>
      <c r="N4579" s="21">
        <f t="shared" si="3"/>
        <v>0.7385653691</v>
      </c>
      <c r="O4579" s="20">
        <f t="shared" si="4"/>
        <v>0.3</v>
      </c>
      <c r="P4579" s="19">
        <f t="shared" si="5"/>
        <v>21208.2</v>
      </c>
      <c r="Q4579" s="22">
        <f t="shared" si="6"/>
        <v>1696.656</v>
      </c>
      <c r="R4579" s="16">
        <v>0.0972684244851196</v>
      </c>
      <c r="S4579" s="16">
        <v>0.4</v>
      </c>
      <c r="T4579" s="16">
        <v>70694.0</v>
      </c>
      <c r="U4579" s="16">
        <v>0.143743560916679</v>
      </c>
      <c r="V4579" s="16">
        <v>127022.591193047</v>
      </c>
      <c r="W4579" s="16">
        <v>10161.8072954437</v>
      </c>
    </row>
    <row r="4580" ht="22.5" customHeight="1">
      <c r="A4580" s="2">
        <v>0.0</v>
      </c>
      <c r="B4580" s="10">
        <v>16082.0</v>
      </c>
      <c r="C4580" s="2">
        <v>31196.0</v>
      </c>
      <c r="D4580" s="2" t="s">
        <v>11</v>
      </c>
      <c r="E4580" s="2">
        <v>17.0</v>
      </c>
      <c r="F4580" s="2">
        <v>2.0</v>
      </c>
      <c r="G4580" s="2">
        <v>0.0</v>
      </c>
      <c r="H4580" s="2">
        <v>123.36864612</v>
      </c>
      <c r="I4580" s="2">
        <v>1.0</v>
      </c>
      <c r="J4580" s="2">
        <v>19.0</v>
      </c>
      <c r="K4580" s="18">
        <v>26.71625685</v>
      </c>
      <c r="L4580" s="19">
        <f t="shared" si="1"/>
        <v>16082</v>
      </c>
      <c r="M4580" s="20">
        <f t="shared" si="2"/>
        <v>31196</v>
      </c>
      <c r="N4580" s="21">
        <f t="shared" si="3"/>
        <v>0.5155148096</v>
      </c>
      <c r="O4580" s="20">
        <f t="shared" si="4"/>
        <v>0.25</v>
      </c>
      <c r="P4580" s="19">
        <f t="shared" si="5"/>
        <v>4020.5</v>
      </c>
      <c r="Q4580" s="22">
        <f t="shared" si="6"/>
        <v>321.64</v>
      </c>
      <c r="R4580" s="16">
        <v>0.249618521043806</v>
      </c>
      <c r="S4580" s="16">
        <v>0.4</v>
      </c>
      <c r="T4580" s="16">
        <v>16082.0</v>
      </c>
      <c r="U4580" s="16">
        <v>0.185774261043085</v>
      </c>
      <c r="V4580" s="16">
        <v>37345.2708261862</v>
      </c>
      <c r="W4580" s="16">
        <v>2987.62166609489</v>
      </c>
    </row>
    <row r="4581" ht="22.5" customHeight="1">
      <c r="A4581" s="2">
        <v>0.0</v>
      </c>
      <c r="B4581" s="10">
        <v>95060.0</v>
      </c>
      <c r="C4581" s="2">
        <v>134567.0</v>
      </c>
      <c r="D4581" s="2" t="s">
        <v>15</v>
      </c>
      <c r="F4581" s="2">
        <v>0.0</v>
      </c>
      <c r="G4581" s="2">
        <v>0.0</v>
      </c>
      <c r="H4581" s="2">
        <v>194.25100609</v>
      </c>
      <c r="I4581" s="2">
        <v>0.0</v>
      </c>
      <c r="J4581" s="2">
        <v>20.0</v>
      </c>
      <c r="K4581" s="18">
        <v>27.157061267</v>
      </c>
      <c r="L4581" s="19">
        <f t="shared" si="1"/>
        <v>95060</v>
      </c>
      <c r="M4581" s="20">
        <f t="shared" si="2"/>
        <v>134567</v>
      </c>
      <c r="N4581" s="21">
        <f t="shared" si="3"/>
        <v>0.7064139053</v>
      </c>
      <c r="O4581" s="20">
        <f t="shared" si="4"/>
        <v>0.3</v>
      </c>
      <c r="P4581" s="19">
        <f t="shared" si="5"/>
        <v>28518</v>
      </c>
      <c r="Q4581" s="22">
        <f t="shared" si="6"/>
        <v>2281.44</v>
      </c>
      <c r="R4581" s="16">
        <v>0.0597278968544281</v>
      </c>
      <c r="S4581" s="16">
        <v>0.4</v>
      </c>
      <c r="T4581" s="16">
        <v>95060.0</v>
      </c>
      <c r="U4581" s="16">
        <v>0.115310643610194</v>
      </c>
      <c r="V4581" s="16">
        <v>137017.872269814</v>
      </c>
      <c r="W4581" s="16">
        <v>10961.4297815851</v>
      </c>
    </row>
    <row r="4582" ht="22.5" customHeight="1">
      <c r="A4582" s="2">
        <v>0.0</v>
      </c>
      <c r="B4582" s="10">
        <v>31992.0</v>
      </c>
      <c r="C4582" s="2">
        <v>57986.0</v>
      </c>
      <c r="D4582" s="2" t="s">
        <v>11</v>
      </c>
      <c r="F4582" s="2">
        <v>0.0</v>
      </c>
      <c r="G4582" s="2">
        <v>0.0</v>
      </c>
      <c r="H4582" s="2">
        <v>226.24324322</v>
      </c>
      <c r="I4582" s="2">
        <v>0.0</v>
      </c>
      <c r="J4582" s="2">
        <v>12.0</v>
      </c>
      <c r="K4582" s="18">
        <v>38.67184311</v>
      </c>
      <c r="L4582" s="19">
        <f t="shared" si="1"/>
        <v>31992</v>
      </c>
      <c r="M4582" s="20">
        <f t="shared" si="2"/>
        <v>57986</v>
      </c>
      <c r="N4582" s="21">
        <f t="shared" si="3"/>
        <v>0.5517193805</v>
      </c>
      <c r="O4582" s="20">
        <f t="shared" si="4"/>
        <v>0.25</v>
      </c>
      <c r="P4582" s="19">
        <f t="shared" si="5"/>
        <v>7998</v>
      </c>
      <c r="Q4582" s="22">
        <f t="shared" si="6"/>
        <v>639.84</v>
      </c>
      <c r="R4582" s="16">
        <v>0.1224966372383</v>
      </c>
      <c r="S4582" s="16">
        <v>0.4</v>
      </c>
      <c r="T4582" s="16">
        <v>31992.0</v>
      </c>
      <c r="U4582" s="16">
        <v>0.156927360249954</v>
      </c>
      <c r="V4582" s="16">
        <v>62755.2513639566</v>
      </c>
      <c r="W4582" s="16">
        <v>5020.42010911652</v>
      </c>
    </row>
    <row r="4583" ht="22.5" customHeight="1">
      <c r="A4583" s="2">
        <v>1.0</v>
      </c>
      <c r="B4583" s="17"/>
      <c r="C4583" s="2">
        <v>105700.0</v>
      </c>
      <c r="D4583" s="2" t="s">
        <v>11</v>
      </c>
      <c r="E4583" s="2">
        <v>0.8</v>
      </c>
      <c r="K4583" s="11"/>
      <c r="L4583" s="12" t="str">
        <f t="shared" si="1"/>
        <v/>
      </c>
      <c r="M4583" s="13">
        <f t="shared" si="2"/>
        <v>105700</v>
      </c>
      <c r="N4583" s="14">
        <f t="shared" si="3"/>
        <v>0</v>
      </c>
      <c r="O4583" s="13">
        <f t="shared" si="4"/>
        <v>0.2</v>
      </c>
      <c r="P4583" s="12">
        <f t="shared" si="5"/>
        <v>0</v>
      </c>
      <c r="Q4583" s="15">
        <f t="shared" si="6"/>
        <v>0</v>
      </c>
      <c r="R4583" s="16">
        <v>0.127530461219742</v>
      </c>
      <c r="S4583" s="16">
        <v>0.4</v>
      </c>
      <c r="T4583" s="16">
        <v>0.0</v>
      </c>
      <c r="U4583" s="16">
        <v>0.159140929979959</v>
      </c>
      <c r="V4583" s="16">
        <v>0.0</v>
      </c>
      <c r="W4583" s="16">
        <v>0.0</v>
      </c>
    </row>
    <row r="4584" ht="22.5" customHeight="1">
      <c r="A4584" s="2">
        <v>0.0</v>
      </c>
      <c r="B4584" s="10">
        <v>80406.0</v>
      </c>
      <c r="C4584" s="2">
        <v>108122.0</v>
      </c>
      <c r="D4584" s="2" t="s">
        <v>11</v>
      </c>
      <c r="E4584" s="2">
        <v>17.0</v>
      </c>
      <c r="F4584" s="2">
        <v>0.0</v>
      </c>
      <c r="G4584" s="2">
        <v>0.0</v>
      </c>
      <c r="H4584" s="2">
        <v>211.92327535</v>
      </c>
      <c r="I4584" s="2">
        <v>0.0</v>
      </c>
      <c r="J4584" s="2">
        <v>13.0</v>
      </c>
      <c r="K4584" s="18">
        <v>41.494839796</v>
      </c>
      <c r="L4584" s="19">
        <f t="shared" si="1"/>
        <v>80406</v>
      </c>
      <c r="M4584" s="20">
        <f t="shared" si="2"/>
        <v>108122</v>
      </c>
      <c r="N4584" s="21">
        <f t="shared" si="3"/>
        <v>0.7436599397</v>
      </c>
      <c r="O4584" s="20">
        <f t="shared" si="4"/>
        <v>0.3</v>
      </c>
      <c r="P4584" s="19">
        <f t="shared" si="5"/>
        <v>24121.8</v>
      </c>
      <c r="Q4584" s="22">
        <f t="shared" si="6"/>
        <v>1929.744</v>
      </c>
      <c r="R4584" s="16">
        <v>0.143937557665721</v>
      </c>
      <c r="S4584" s="16">
        <v>0.4</v>
      </c>
      <c r="T4584" s="16">
        <v>80406.0</v>
      </c>
      <c r="U4584" s="16">
        <v>0.165545118543886</v>
      </c>
      <c r="V4584" s="16">
        <v>166385.260020496</v>
      </c>
      <c r="W4584" s="16">
        <v>13310.8208016397</v>
      </c>
    </row>
    <row r="4585" ht="22.5" customHeight="1">
      <c r="A4585" s="2">
        <v>0.0</v>
      </c>
      <c r="B4585" s="10">
        <v>27800.0</v>
      </c>
      <c r="C4585" s="2">
        <v>43403.0</v>
      </c>
      <c r="D4585" s="2" t="s">
        <v>11</v>
      </c>
      <c r="E4585" s="2">
        <v>27.0</v>
      </c>
      <c r="F4585" s="2">
        <v>0.0</v>
      </c>
      <c r="G4585" s="2">
        <v>0.0</v>
      </c>
      <c r="H4585" s="2">
        <v>307.62423878</v>
      </c>
      <c r="J4585" s="2">
        <v>12.0</v>
      </c>
      <c r="K4585" s="18">
        <v>31.913704682</v>
      </c>
      <c r="L4585" s="19">
        <f t="shared" si="1"/>
        <v>27800</v>
      </c>
      <c r="M4585" s="20">
        <f t="shared" si="2"/>
        <v>43403</v>
      </c>
      <c r="N4585" s="21">
        <f t="shared" si="3"/>
        <v>0.6405087206</v>
      </c>
      <c r="O4585" s="20">
        <f t="shared" si="4"/>
        <v>0.3</v>
      </c>
      <c r="P4585" s="19">
        <f t="shared" si="5"/>
        <v>8340</v>
      </c>
      <c r="Q4585" s="22">
        <f t="shared" si="6"/>
        <v>667.2</v>
      </c>
      <c r="R4585" s="16">
        <v>0.051352031838807</v>
      </c>
      <c r="S4585" s="16">
        <v>0.4</v>
      </c>
      <c r="T4585" s="16">
        <v>27800.0</v>
      </c>
      <c r="U4585" s="16">
        <v>0.106863278325009</v>
      </c>
      <c r="V4585" s="16">
        <v>37134.9892179408</v>
      </c>
      <c r="W4585" s="16">
        <v>2970.79913743526</v>
      </c>
    </row>
    <row r="4586" ht="22.5" customHeight="1">
      <c r="A4586" s="2">
        <v>0.0</v>
      </c>
      <c r="B4586" s="10">
        <v>85097.0</v>
      </c>
      <c r="C4586" s="2">
        <v>100730.0</v>
      </c>
      <c r="E4586" s="2">
        <v>9.0</v>
      </c>
      <c r="K4586" s="18">
        <v>29.508517268</v>
      </c>
      <c r="L4586" s="19">
        <f t="shared" si="1"/>
        <v>85097</v>
      </c>
      <c r="M4586" s="20">
        <f t="shared" si="2"/>
        <v>100730</v>
      </c>
      <c r="N4586" s="21">
        <f t="shared" si="3"/>
        <v>0.8448029385</v>
      </c>
      <c r="O4586" s="20">
        <f t="shared" si="4"/>
        <v>0.45</v>
      </c>
      <c r="P4586" s="19">
        <f t="shared" si="5"/>
        <v>38293.65</v>
      </c>
      <c r="Q4586" s="22">
        <f t="shared" si="6"/>
        <v>3063.492</v>
      </c>
      <c r="R4586" s="16">
        <v>0.087442625023398</v>
      </c>
      <c r="S4586" s="16">
        <v>0.4</v>
      </c>
      <c r="T4586" s="16">
        <v>85097.0</v>
      </c>
      <c r="U4586" s="16">
        <v>0.137496508143062</v>
      </c>
      <c r="V4586" s="16">
        <v>146256.754418127</v>
      </c>
      <c r="W4586" s="16">
        <v>11700.5403534501</v>
      </c>
    </row>
    <row r="4587" ht="22.5" customHeight="1">
      <c r="A4587" s="2">
        <v>0.0</v>
      </c>
      <c r="B4587" s="10">
        <v>90244.0</v>
      </c>
      <c r="C4587" s="2">
        <v>120751.0</v>
      </c>
      <c r="D4587" s="2" t="s">
        <v>16</v>
      </c>
      <c r="E4587" s="2">
        <v>3.0</v>
      </c>
      <c r="F4587" s="2">
        <v>0.0</v>
      </c>
      <c r="G4587" s="2">
        <v>0.0</v>
      </c>
      <c r="H4587" s="2">
        <v>194.98725245</v>
      </c>
      <c r="I4587" s="2">
        <v>1.0</v>
      </c>
      <c r="J4587" s="2">
        <v>26.0</v>
      </c>
      <c r="K4587" s="18">
        <v>35.406059646</v>
      </c>
      <c r="L4587" s="19">
        <f t="shared" si="1"/>
        <v>90244</v>
      </c>
      <c r="M4587" s="20">
        <f t="shared" si="2"/>
        <v>120751</v>
      </c>
      <c r="N4587" s="21">
        <f t="shared" si="3"/>
        <v>0.7473561296</v>
      </c>
      <c r="O4587" s="20">
        <f t="shared" si="4"/>
        <v>0.3</v>
      </c>
      <c r="P4587" s="19">
        <f t="shared" si="5"/>
        <v>27073.2</v>
      </c>
      <c r="Q4587" s="22">
        <f t="shared" si="6"/>
        <v>2165.856</v>
      </c>
      <c r="R4587" s="16">
        <v>0.169946373021734</v>
      </c>
      <c r="S4587" s="16">
        <v>0.4</v>
      </c>
      <c r="T4587" s="16">
        <v>90244.0</v>
      </c>
      <c r="U4587" s="16">
        <v>0.173509765355244</v>
      </c>
      <c r="V4587" s="16">
        <v>195727.690808983</v>
      </c>
      <c r="W4587" s="16">
        <v>15658.2152647187</v>
      </c>
    </row>
    <row r="4588" ht="22.5" customHeight="1">
      <c r="A4588" s="2">
        <v>0.0</v>
      </c>
      <c r="B4588" s="10">
        <v>55284.0</v>
      </c>
      <c r="C4588" s="2">
        <v>92305.0</v>
      </c>
      <c r="D4588" s="2" t="s">
        <v>11</v>
      </c>
      <c r="E4588" s="2">
        <v>7.0</v>
      </c>
      <c r="F4588" s="2">
        <v>0.0</v>
      </c>
      <c r="G4588" s="2">
        <v>0.0</v>
      </c>
      <c r="H4588" s="2">
        <v>241.08364933</v>
      </c>
      <c r="I4588" s="2">
        <v>1.0</v>
      </c>
      <c r="J4588" s="2">
        <v>19.0</v>
      </c>
      <c r="K4588" s="18">
        <v>37.479757124</v>
      </c>
      <c r="L4588" s="19">
        <f t="shared" si="1"/>
        <v>55284</v>
      </c>
      <c r="M4588" s="20">
        <f t="shared" si="2"/>
        <v>92305</v>
      </c>
      <c r="N4588" s="21">
        <f t="shared" si="3"/>
        <v>0.5989274687</v>
      </c>
      <c r="O4588" s="20">
        <f t="shared" si="4"/>
        <v>0.25</v>
      </c>
      <c r="P4588" s="19">
        <f t="shared" si="5"/>
        <v>13821</v>
      </c>
      <c r="Q4588" s="22">
        <f t="shared" si="6"/>
        <v>1105.68</v>
      </c>
      <c r="R4588" s="16">
        <v>0.102839914398554</v>
      </c>
      <c r="S4588" s="16">
        <v>0.4</v>
      </c>
      <c r="T4588" s="16">
        <v>55284.0</v>
      </c>
      <c r="U4588" s="16">
        <v>0.146985341577619</v>
      </c>
      <c r="V4588" s="16">
        <v>101574.220297213</v>
      </c>
      <c r="W4588" s="16">
        <v>8125.93762377711</v>
      </c>
    </row>
    <row r="4589" ht="22.5" customHeight="1">
      <c r="A4589" s="2">
        <v>0.0</v>
      </c>
      <c r="B4589" s="17"/>
      <c r="C4589" s="2">
        <v>62276.0</v>
      </c>
      <c r="D4589" s="2" t="s">
        <v>11</v>
      </c>
      <c r="E4589" s="2">
        <v>26.0</v>
      </c>
      <c r="F4589" s="2">
        <v>0.0</v>
      </c>
      <c r="G4589" s="2">
        <v>0.0</v>
      </c>
      <c r="H4589" s="2">
        <v>127.02462497</v>
      </c>
      <c r="I4589" s="2">
        <v>0.0</v>
      </c>
      <c r="J4589" s="2">
        <v>8.0</v>
      </c>
      <c r="K4589" s="18">
        <v>20.407825584</v>
      </c>
      <c r="L4589" s="19" t="str">
        <f t="shared" si="1"/>
        <v/>
      </c>
      <c r="M4589" s="20">
        <f t="shared" si="2"/>
        <v>62276</v>
      </c>
      <c r="N4589" s="21">
        <f t="shared" si="3"/>
        <v>0</v>
      </c>
      <c r="O4589" s="20">
        <f t="shared" si="4"/>
        <v>0.2</v>
      </c>
      <c r="P4589" s="19">
        <f t="shared" si="5"/>
        <v>0</v>
      </c>
      <c r="Q4589" s="22">
        <f t="shared" si="6"/>
        <v>0</v>
      </c>
      <c r="R4589" s="16">
        <v>0.0648451471614744</v>
      </c>
      <c r="S4589" s="16">
        <v>0.4</v>
      </c>
      <c r="T4589" s="16">
        <v>0.0</v>
      </c>
      <c r="U4589" s="16">
        <v>0.120014248532379</v>
      </c>
      <c r="V4589" s="16">
        <v>0.0</v>
      </c>
      <c r="W4589" s="16">
        <v>0.0</v>
      </c>
    </row>
    <row r="4590" ht="22.5" customHeight="1">
      <c r="A4590" s="2">
        <v>0.0</v>
      </c>
      <c r="B4590" s="10">
        <v>140328.0</v>
      </c>
      <c r="C4590" s="2">
        <v>183533.0</v>
      </c>
      <c r="D4590" s="2" t="s">
        <v>14</v>
      </c>
      <c r="E4590" s="2">
        <v>8.0</v>
      </c>
      <c r="F4590" s="2">
        <v>0.0</v>
      </c>
      <c r="G4590" s="2">
        <v>0.0</v>
      </c>
      <c r="H4590" s="2">
        <v>322.78811436</v>
      </c>
      <c r="I4590" s="2">
        <v>0.0</v>
      </c>
      <c r="J4590" s="2">
        <v>17.0</v>
      </c>
      <c r="K4590" s="18">
        <v>45.413177555</v>
      </c>
      <c r="L4590" s="19">
        <f t="shared" si="1"/>
        <v>140328</v>
      </c>
      <c r="M4590" s="20">
        <f t="shared" si="2"/>
        <v>183533</v>
      </c>
      <c r="N4590" s="21">
        <f t="shared" si="3"/>
        <v>0.7645927435</v>
      </c>
      <c r="O4590" s="20">
        <f t="shared" si="4"/>
        <v>0.3</v>
      </c>
      <c r="P4590" s="19">
        <f t="shared" si="5"/>
        <v>42098.4</v>
      </c>
      <c r="Q4590" s="22">
        <f t="shared" si="6"/>
        <v>3367.872</v>
      </c>
      <c r="R4590" s="16">
        <v>0.0960787429285408</v>
      </c>
      <c r="S4590" s="16">
        <v>0.4</v>
      </c>
      <c r="T4590" s="16">
        <v>140328.0</v>
      </c>
      <c r="U4590" s="16">
        <v>0.143024281594017</v>
      </c>
      <c r="V4590" s="16">
        <v>250878.892344066</v>
      </c>
      <c r="W4590" s="16">
        <v>20070.3113875252</v>
      </c>
    </row>
    <row r="4591" ht="22.5" customHeight="1">
      <c r="A4591" s="2">
        <v>0.0</v>
      </c>
      <c r="B4591" s="10">
        <v>87884.0</v>
      </c>
      <c r="C4591" s="2">
        <v>116559.0</v>
      </c>
      <c r="D4591" s="2" t="s">
        <v>14</v>
      </c>
      <c r="E4591" s="2">
        <v>23.0</v>
      </c>
      <c r="G4591" s="2">
        <v>0.0</v>
      </c>
      <c r="H4591" s="2">
        <v>314.39449343</v>
      </c>
      <c r="I4591" s="2">
        <v>0.0</v>
      </c>
      <c r="J4591" s="2">
        <v>42.0</v>
      </c>
      <c r="K4591" s="18">
        <v>37.98813172</v>
      </c>
      <c r="L4591" s="19">
        <f t="shared" si="1"/>
        <v>87884</v>
      </c>
      <c r="M4591" s="20">
        <f t="shared" si="2"/>
        <v>116559</v>
      </c>
      <c r="N4591" s="21">
        <f t="shared" si="3"/>
        <v>0.7539872511</v>
      </c>
      <c r="O4591" s="20">
        <f t="shared" si="4"/>
        <v>0.3</v>
      </c>
      <c r="P4591" s="19">
        <f t="shared" si="5"/>
        <v>26365.2</v>
      </c>
      <c r="Q4591" s="22">
        <f t="shared" si="6"/>
        <v>2109.216</v>
      </c>
      <c r="R4591" s="16">
        <v>0.0330921191605157</v>
      </c>
      <c r="S4591" s="16">
        <v>0.4</v>
      </c>
      <c r="T4591" s="16">
        <v>87884.0</v>
      </c>
      <c r="U4591" s="16">
        <v>0.0842321820064747</v>
      </c>
      <c r="V4591" s="16">
        <v>92533.2635432128</v>
      </c>
      <c r="W4591" s="16">
        <v>7402.66108345702</v>
      </c>
    </row>
    <row r="4592" ht="22.5" customHeight="1">
      <c r="A4592" s="2">
        <v>0.0</v>
      </c>
      <c r="B4592" s="17"/>
      <c r="C4592" s="2">
        <v>151738.0</v>
      </c>
      <c r="K4592" s="18">
        <v>16.426394706</v>
      </c>
      <c r="L4592" s="19" t="str">
        <f t="shared" si="1"/>
        <v/>
      </c>
      <c r="M4592" s="20">
        <f t="shared" si="2"/>
        <v>151738</v>
      </c>
      <c r="N4592" s="21">
        <f t="shared" si="3"/>
        <v>0</v>
      </c>
      <c r="O4592" s="20">
        <f t="shared" si="4"/>
        <v>0.2</v>
      </c>
      <c r="P4592" s="19">
        <f t="shared" si="5"/>
        <v>0</v>
      </c>
      <c r="Q4592" s="22">
        <f t="shared" si="6"/>
        <v>0</v>
      </c>
      <c r="R4592" s="16">
        <v>0.0382277526148408</v>
      </c>
      <c r="S4592" s="16">
        <v>0.4</v>
      </c>
      <c r="T4592" s="16">
        <v>0.0</v>
      </c>
      <c r="U4592" s="16">
        <v>0.0913068638440537</v>
      </c>
      <c r="V4592" s="16">
        <v>0.0</v>
      </c>
      <c r="W4592" s="16">
        <v>0.0</v>
      </c>
    </row>
    <row r="4593" ht="22.5" customHeight="1">
      <c r="A4593" s="2">
        <v>0.0</v>
      </c>
      <c r="B4593" s="10">
        <v>43427.0</v>
      </c>
      <c r="C4593" s="2">
        <v>68308.0</v>
      </c>
      <c r="D4593" s="2" t="s">
        <v>11</v>
      </c>
      <c r="E4593" s="2">
        <v>25.0</v>
      </c>
      <c r="F4593" s="2">
        <v>0.0</v>
      </c>
      <c r="G4593" s="2">
        <v>0.0</v>
      </c>
      <c r="H4593" s="2">
        <v>302.77226199</v>
      </c>
      <c r="I4593" s="2">
        <v>2.0</v>
      </c>
      <c r="J4593" s="2">
        <v>31.0</v>
      </c>
      <c r="K4593" s="18">
        <v>34.871855162</v>
      </c>
      <c r="L4593" s="19">
        <f t="shared" si="1"/>
        <v>43427</v>
      </c>
      <c r="M4593" s="20">
        <f t="shared" si="2"/>
        <v>68308</v>
      </c>
      <c r="N4593" s="21">
        <f t="shared" si="3"/>
        <v>0.6357527669</v>
      </c>
      <c r="O4593" s="20">
        <f t="shared" si="4"/>
        <v>0.3</v>
      </c>
      <c r="P4593" s="19">
        <f t="shared" si="5"/>
        <v>13028.1</v>
      </c>
      <c r="Q4593" s="22">
        <f t="shared" si="6"/>
        <v>1042.248</v>
      </c>
      <c r="R4593" s="16">
        <v>0.0485809481323084</v>
      </c>
      <c r="S4593" s="16">
        <v>0.4</v>
      </c>
      <c r="T4593" s="16">
        <v>43427.0</v>
      </c>
      <c r="U4593" s="16">
        <v>0.103837227937143</v>
      </c>
      <c r="V4593" s="16">
        <v>56366.7412203292</v>
      </c>
      <c r="W4593" s="16">
        <v>4509.33929762633</v>
      </c>
    </row>
    <row r="4594" ht="22.5" customHeight="1">
      <c r="A4594" s="2">
        <v>0.0</v>
      </c>
      <c r="B4594" s="10">
        <v>96072.0</v>
      </c>
      <c r="C4594" s="2">
        <v>122441.0</v>
      </c>
      <c r="D4594" s="2" t="s">
        <v>14</v>
      </c>
      <c r="E4594" s="2">
        <v>10.0</v>
      </c>
      <c r="F4594" s="2">
        <v>0.0</v>
      </c>
      <c r="G4594" s="2">
        <v>0.0</v>
      </c>
      <c r="H4594" s="2">
        <v>127.741782</v>
      </c>
      <c r="I4594" s="2">
        <v>1.0</v>
      </c>
      <c r="J4594" s="2">
        <v>24.0</v>
      </c>
      <c r="K4594" s="18">
        <v>33.608037305</v>
      </c>
      <c r="L4594" s="19">
        <f t="shared" si="1"/>
        <v>96072</v>
      </c>
      <c r="M4594" s="20">
        <f t="shared" si="2"/>
        <v>122441</v>
      </c>
      <c r="N4594" s="21">
        <f t="shared" si="3"/>
        <v>0.7846391323</v>
      </c>
      <c r="O4594" s="20">
        <f t="shared" si="4"/>
        <v>0.3</v>
      </c>
      <c r="P4594" s="19">
        <f t="shared" si="5"/>
        <v>28821.6</v>
      </c>
      <c r="Q4594" s="22">
        <f t="shared" si="6"/>
        <v>2305.728</v>
      </c>
      <c r="R4594" s="16">
        <v>0.126018721635678</v>
      </c>
      <c r="S4594" s="16">
        <v>0.4</v>
      </c>
      <c r="T4594" s="16">
        <v>96072.0</v>
      </c>
      <c r="U4594" s="16">
        <v>0.158489198491624</v>
      </c>
      <c r="V4594" s="16">
        <v>190329.678468591</v>
      </c>
      <c r="W4594" s="16">
        <v>15226.3742774873</v>
      </c>
    </row>
    <row r="4595" ht="22.5" customHeight="1">
      <c r="A4595" s="2">
        <v>0.0</v>
      </c>
      <c r="B4595" s="10">
        <v>31243.0</v>
      </c>
      <c r="C4595" s="2">
        <v>50602.0</v>
      </c>
      <c r="D4595" s="2" t="s">
        <v>16</v>
      </c>
      <c r="E4595" s="2">
        <v>3.0</v>
      </c>
      <c r="F4595" s="2">
        <v>1.0</v>
      </c>
      <c r="H4595" s="2">
        <v>135.19851865</v>
      </c>
      <c r="J4595" s="2">
        <v>11.0</v>
      </c>
      <c r="K4595" s="18">
        <v>25.357164928</v>
      </c>
      <c r="L4595" s="19">
        <f t="shared" si="1"/>
        <v>31243</v>
      </c>
      <c r="M4595" s="20">
        <f t="shared" si="2"/>
        <v>50602</v>
      </c>
      <c r="N4595" s="21">
        <f t="shared" si="3"/>
        <v>0.6174261887</v>
      </c>
      <c r="O4595" s="20">
        <f t="shared" si="4"/>
        <v>0.3</v>
      </c>
      <c r="P4595" s="19">
        <f t="shared" si="5"/>
        <v>9372.9</v>
      </c>
      <c r="Q4595" s="22">
        <f t="shared" si="6"/>
        <v>749.832</v>
      </c>
      <c r="R4595" s="16">
        <v>0.27117849710351</v>
      </c>
      <c r="S4595" s="16">
        <v>0.4</v>
      </c>
      <c r="T4595" s="16">
        <v>31243.0</v>
      </c>
      <c r="U4595" s="16">
        <v>0.186746612729124</v>
      </c>
      <c r="V4595" s="16">
        <v>72931.5552687005</v>
      </c>
      <c r="W4595" s="16">
        <v>5834.52442149604</v>
      </c>
    </row>
    <row r="4596" ht="22.5" customHeight="1">
      <c r="A4596" s="2">
        <v>0.0</v>
      </c>
      <c r="B4596" s="10">
        <v>144975.0</v>
      </c>
      <c r="C4596" s="2">
        <v>180539.0</v>
      </c>
      <c r="D4596" s="2" t="s">
        <v>15</v>
      </c>
      <c r="E4596" s="2">
        <v>6.0</v>
      </c>
      <c r="H4596" s="2">
        <v>193.1196811</v>
      </c>
      <c r="I4596" s="2">
        <v>5.0</v>
      </c>
      <c r="J4596" s="2">
        <v>43.0</v>
      </c>
      <c r="K4596" s="18">
        <v>39.593595223</v>
      </c>
      <c r="L4596" s="19">
        <f t="shared" si="1"/>
        <v>144975</v>
      </c>
      <c r="M4596" s="20">
        <f t="shared" si="2"/>
        <v>180539</v>
      </c>
      <c r="N4596" s="21">
        <f t="shared" si="3"/>
        <v>0.8030120916</v>
      </c>
      <c r="O4596" s="20">
        <f t="shared" si="4"/>
        <v>0.45</v>
      </c>
      <c r="P4596" s="19">
        <f t="shared" si="5"/>
        <v>65238.75</v>
      </c>
      <c r="Q4596" s="22">
        <f t="shared" si="6"/>
        <v>5219.1</v>
      </c>
      <c r="R4596" s="16">
        <v>0.147061115841615</v>
      </c>
      <c r="S4596" s="16">
        <v>0.4</v>
      </c>
      <c r="T4596" s="16">
        <v>144975.0</v>
      </c>
      <c r="U4596" s="16">
        <v>0.166634827222637</v>
      </c>
      <c r="V4596" s="16">
        <v>301973.550957522</v>
      </c>
      <c r="W4596" s="16">
        <v>24157.8840766018</v>
      </c>
    </row>
    <row r="4597" ht="22.5" customHeight="1">
      <c r="A4597" s="2">
        <v>0.0</v>
      </c>
      <c r="B4597" s="10">
        <v>43948.0</v>
      </c>
      <c r="C4597" s="2">
        <v>86111.0</v>
      </c>
      <c r="D4597" s="2" t="s">
        <v>11</v>
      </c>
      <c r="E4597" s="2">
        <v>24.0</v>
      </c>
      <c r="F4597" s="2">
        <v>0.0</v>
      </c>
      <c r="G4597" s="2">
        <v>0.0</v>
      </c>
      <c r="H4597" s="2">
        <v>258.30359386</v>
      </c>
      <c r="I4597" s="2">
        <v>0.0</v>
      </c>
      <c r="J4597" s="2">
        <v>7.0</v>
      </c>
      <c r="K4597" s="18">
        <v>26.61774876</v>
      </c>
      <c r="L4597" s="19">
        <f t="shared" si="1"/>
        <v>43948</v>
      </c>
      <c r="M4597" s="20">
        <f t="shared" si="2"/>
        <v>86111</v>
      </c>
      <c r="N4597" s="21">
        <f t="shared" si="3"/>
        <v>0.5103645295</v>
      </c>
      <c r="O4597" s="20">
        <f t="shared" si="4"/>
        <v>0.25</v>
      </c>
      <c r="P4597" s="19">
        <f t="shared" si="5"/>
        <v>10987</v>
      </c>
      <c r="Q4597" s="22">
        <f t="shared" si="6"/>
        <v>878.96</v>
      </c>
      <c r="R4597" s="16">
        <v>0.0481579140350134</v>
      </c>
      <c r="S4597" s="16">
        <v>0.4</v>
      </c>
      <c r="T4597" s="16">
        <v>43948.0</v>
      </c>
      <c r="U4597" s="16">
        <v>0.103364169485015</v>
      </c>
      <c r="V4597" s="16">
        <v>56783.106506593</v>
      </c>
      <c r="W4597" s="16">
        <v>4542.64852052744</v>
      </c>
    </row>
    <row r="4598" ht="22.5" customHeight="1">
      <c r="A4598" s="2">
        <v>1.0</v>
      </c>
      <c r="B4598" s="10">
        <v>88783.0</v>
      </c>
      <c r="C4598" s="2">
        <v>116967.0</v>
      </c>
      <c r="D4598" s="2" t="s">
        <v>16</v>
      </c>
      <c r="E4598" s="2">
        <v>2.0</v>
      </c>
      <c r="F4598" s="2">
        <v>0.0</v>
      </c>
      <c r="G4598" s="2">
        <v>0.0</v>
      </c>
      <c r="H4598" s="2">
        <v>171.50625674</v>
      </c>
      <c r="I4598" s="2">
        <v>5.0</v>
      </c>
      <c r="J4598" s="2">
        <v>23.0</v>
      </c>
      <c r="K4598" s="18">
        <v>56.961838569</v>
      </c>
      <c r="L4598" s="19">
        <f t="shared" si="1"/>
        <v>88783</v>
      </c>
      <c r="M4598" s="20">
        <f t="shared" si="2"/>
        <v>116967</v>
      </c>
      <c r="N4598" s="21">
        <f t="shared" si="3"/>
        <v>0.7590431489</v>
      </c>
      <c r="O4598" s="20">
        <f t="shared" si="4"/>
        <v>0.3</v>
      </c>
      <c r="P4598" s="19">
        <f t="shared" si="5"/>
        <v>26634.9</v>
      </c>
      <c r="Q4598" s="22">
        <f t="shared" si="6"/>
        <v>2130.792</v>
      </c>
      <c r="R4598" s="16">
        <v>0.652678066651477</v>
      </c>
      <c r="S4598" s="16">
        <v>0.4</v>
      </c>
      <c r="T4598" s="16">
        <v>88783.0</v>
      </c>
      <c r="U4598" s="16">
        <v>0.121985371952014</v>
      </c>
      <c r="V4598" s="16">
        <v>135377.840975196</v>
      </c>
      <c r="W4598" s="16">
        <v>10830.2272780157</v>
      </c>
    </row>
    <row r="4599" ht="22.5" customHeight="1">
      <c r="A4599" s="2">
        <v>1.0</v>
      </c>
      <c r="B4599" s="10">
        <v>19500.0</v>
      </c>
      <c r="C4599" s="2">
        <v>38000.0</v>
      </c>
      <c r="D4599" s="2" t="s">
        <v>11</v>
      </c>
      <c r="F4599" s="2">
        <v>0.0</v>
      </c>
      <c r="G4599" s="2">
        <v>1.0</v>
      </c>
      <c r="H4599" s="2">
        <v>198.9</v>
      </c>
      <c r="J4599" s="2">
        <v>17.0</v>
      </c>
      <c r="K4599" s="11"/>
      <c r="L4599" s="12">
        <f t="shared" si="1"/>
        <v>19500</v>
      </c>
      <c r="M4599" s="13">
        <f t="shared" si="2"/>
        <v>38000</v>
      </c>
      <c r="N4599" s="14">
        <f t="shared" si="3"/>
        <v>0.5131578947</v>
      </c>
      <c r="O4599" s="13">
        <f t="shared" si="4"/>
        <v>0.25</v>
      </c>
      <c r="P4599" s="12">
        <f t="shared" si="5"/>
        <v>4875</v>
      </c>
      <c r="Q4599" s="15">
        <f t="shared" si="6"/>
        <v>390</v>
      </c>
      <c r="R4599" s="16">
        <v>0.22075373519517</v>
      </c>
      <c r="S4599" s="16">
        <v>0.4</v>
      </c>
      <c r="T4599" s="16">
        <v>19500.0</v>
      </c>
      <c r="U4599" s="16">
        <v>0.183076444258027</v>
      </c>
      <c r="V4599" s="16">
        <v>44624.8832878941</v>
      </c>
      <c r="W4599" s="16">
        <v>3569.99066303153</v>
      </c>
    </row>
    <row r="4600" ht="22.5" customHeight="1">
      <c r="A4600" s="2">
        <v>0.0</v>
      </c>
      <c r="B4600" s="10">
        <v>16997.0</v>
      </c>
      <c r="C4600" s="2">
        <v>45000.0</v>
      </c>
      <c r="D4600" s="2" t="s">
        <v>11</v>
      </c>
      <c r="E4600" s="2">
        <v>25.0</v>
      </c>
      <c r="F4600" s="2">
        <v>0.0</v>
      </c>
      <c r="G4600" s="2">
        <v>0.0</v>
      </c>
      <c r="H4600" s="2">
        <v>118.66666667</v>
      </c>
      <c r="I4600" s="2">
        <v>1.0</v>
      </c>
      <c r="J4600" s="2">
        <v>11.0</v>
      </c>
      <c r="K4600" s="11"/>
      <c r="L4600" s="12">
        <f t="shared" si="1"/>
        <v>16997</v>
      </c>
      <c r="M4600" s="13">
        <f t="shared" si="2"/>
        <v>45000</v>
      </c>
      <c r="N4600" s="14">
        <f t="shared" si="3"/>
        <v>0.3777111111</v>
      </c>
      <c r="O4600" s="13">
        <f t="shared" si="4"/>
        <v>0.2</v>
      </c>
      <c r="P4600" s="12">
        <f t="shared" si="5"/>
        <v>3399.4</v>
      </c>
      <c r="Q4600" s="15">
        <f t="shared" si="6"/>
        <v>271.952</v>
      </c>
      <c r="R4600" s="16">
        <v>0.173512616289888</v>
      </c>
      <c r="S4600" s="16">
        <v>0.4</v>
      </c>
      <c r="T4600" s="16">
        <v>16997.0</v>
      </c>
      <c r="U4600" s="16">
        <v>0.174419703387225</v>
      </c>
      <c r="V4600" s="16">
        <v>37057.6462309083</v>
      </c>
      <c r="W4600" s="16">
        <v>2964.61169847267</v>
      </c>
    </row>
    <row r="4601" ht="22.5" customHeight="1">
      <c r="A4601" s="2">
        <v>0.0</v>
      </c>
      <c r="B4601" s="10">
        <v>137000.0</v>
      </c>
      <c r="C4601" s="2">
        <v>204963.0</v>
      </c>
      <c r="D4601" s="2" t="s">
        <v>15</v>
      </c>
      <c r="E4601" s="2">
        <v>5.0</v>
      </c>
      <c r="F4601" s="2">
        <v>0.0</v>
      </c>
      <c r="G4601" s="2">
        <v>0.0</v>
      </c>
      <c r="H4601" s="2">
        <v>189.7</v>
      </c>
      <c r="I4601" s="2">
        <v>1.0</v>
      </c>
      <c r="J4601" s="2">
        <v>28.0</v>
      </c>
      <c r="K4601" s="11"/>
      <c r="L4601" s="12">
        <f t="shared" si="1"/>
        <v>137000</v>
      </c>
      <c r="M4601" s="13">
        <f t="shared" si="2"/>
        <v>204963</v>
      </c>
      <c r="N4601" s="14">
        <f t="shared" si="3"/>
        <v>0.6684133234</v>
      </c>
      <c r="O4601" s="13">
        <f t="shared" si="4"/>
        <v>0.3</v>
      </c>
      <c r="P4601" s="12">
        <f t="shared" si="5"/>
        <v>41100</v>
      </c>
      <c r="Q4601" s="15">
        <f t="shared" si="6"/>
        <v>3288</v>
      </c>
      <c r="R4601" s="16">
        <v>0.0962280223139667</v>
      </c>
      <c r="S4601" s="16">
        <v>0.4</v>
      </c>
      <c r="T4601" s="16">
        <v>137000.0</v>
      </c>
      <c r="U4601" s="16">
        <v>0.143115073741621</v>
      </c>
      <c r="V4601" s="16">
        <v>245084.563782527</v>
      </c>
      <c r="W4601" s="16">
        <v>19606.7651026021</v>
      </c>
    </row>
    <row r="4602" ht="22.5" customHeight="1">
      <c r="A4602" s="2">
        <v>0.0</v>
      </c>
      <c r="B4602" s="10">
        <v>114196.0</v>
      </c>
      <c r="C4602" s="2">
        <v>150000.0</v>
      </c>
      <c r="D4602" s="2" t="s">
        <v>14</v>
      </c>
      <c r="E4602" s="2">
        <v>4.0</v>
      </c>
      <c r="F4602" s="2">
        <v>0.0</v>
      </c>
      <c r="G4602" s="2">
        <v>0.0</v>
      </c>
      <c r="H4602" s="2">
        <v>289.13333333</v>
      </c>
      <c r="I4602" s="2">
        <v>0.0</v>
      </c>
      <c r="J4602" s="2">
        <v>25.0</v>
      </c>
      <c r="K4602" s="11"/>
      <c r="L4602" s="12">
        <f t="shared" si="1"/>
        <v>114196</v>
      </c>
      <c r="M4602" s="13">
        <f t="shared" si="2"/>
        <v>150000</v>
      </c>
      <c r="N4602" s="14">
        <f t="shared" si="3"/>
        <v>0.7613066667</v>
      </c>
      <c r="O4602" s="13">
        <f t="shared" si="4"/>
        <v>0.3</v>
      </c>
      <c r="P4602" s="12">
        <f t="shared" si="5"/>
        <v>34258.8</v>
      </c>
      <c r="Q4602" s="15">
        <f t="shared" si="6"/>
        <v>2740.704</v>
      </c>
      <c r="R4602" s="16">
        <v>0.0512274627107481</v>
      </c>
      <c r="S4602" s="16">
        <v>0.4</v>
      </c>
      <c r="T4602" s="16">
        <v>114196.0</v>
      </c>
      <c r="U4602" s="16">
        <v>0.106729886685118</v>
      </c>
      <c r="V4602" s="16">
        <v>152351.576748671</v>
      </c>
      <c r="W4602" s="16">
        <v>12188.1261398937</v>
      </c>
    </row>
    <row r="4603" ht="22.5" customHeight="1">
      <c r="A4603" s="2">
        <v>0.0</v>
      </c>
      <c r="B4603" s="10">
        <v>59300.0</v>
      </c>
      <c r="C4603" s="2">
        <v>88000.0</v>
      </c>
      <c r="D4603" s="2" t="s">
        <v>11</v>
      </c>
      <c r="E4603" s="2">
        <v>16.0</v>
      </c>
      <c r="F4603" s="2">
        <v>0.0</v>
      </c>
      <c r="G4603" s="2">
        <v>0.0</v>
      </c>
      <c r="H4603" s="2">
        <v>97.933333333</v>
      </c>
      <c r="I4603" s="2">
        <v>1.0</v>
      </c>
      <c r="J4603" s="2">
        <v>17.0</v>
      </c>
      <c r="K4603" s="11"/>
      <c r="L4603" s="12">
        <f t="shared" si="1"/>
        <v>59300</v>
      </c>
      <c r="M4603" s="13">
        <f t="shared" si="2"/>
        <v>88000</v>
      </c>
      <c r="N4603" s="14">
        <f t="shared" si="3"/>
        <v>0.6738636364</v>
      </c>
      <c r="O4603" s="13">
        <f t="shared" si="4"/>
        <v>0.3</v>
      </c>
      <c r="P4603" s="12">
        <f t="shared" si="5"/>
        <v>17790</v>
      </c>
      <c r="Q4603" s="15">
        <f t="shared" si="6"/>
        <v>1423.2</v>
      </c>
      <c r="R4603" s="16">
        <v>0.18032357498206</v>
      </c>
      <c r="S4603" s="16">
        <v>0.4</v>
      </c>
      <c r="T4603" s="16">
        <v>59300.0</v>
      </c>
      <c r="U4603" s="16">
        <v>0.176047265583254</v>
      </c>
      <c r="V4603" s="16">
        <v>130495.035613587</v>
      </c>
      <c r="W4603" s="16">
        <v>10439.6028490869</v>
      </c>
    </row>
    <row r="4604" ht="22.5" customHeight="1">
      <c r="A4604" s="2">
        <v>1.0</v>
      </c>
      <c r="B4604" s="10">
        <v>35000.0</v>
      </c>
      <c r="D4604" s="2" t="s">
        <v>16</v>
      </c>
      <c r="E4604" s="2">
        <v>3.0</v>
      </c>
      <c r="F4604" s="2">
        <v>1.0</v>
      </c>
      <c r="G4604" s="2">
        <v>0.0</v>
      </c>
      <c r="H4604" s="2">
        <v>177.5</v>
      </c>
      <c r="I4604" s="2">
        <v>0.0</v>
      </c>
      <c r="J4604" s="2">
        <v>16.0</v>
      </c>
      <c r="K4604" s="11"/>
      <c r="L4604" s="12">
        <f t="shared" si="1"/>
        <v>35000</v>
      </c>
      <c r="M4604" s="12">
        <f t="shared" si="2"/>
        <v>77777.77778</v>
      </c>
      <c r="N4604" s="14">
        <f t="shared" si="3"/>
        <v>0.45</v>
      </c>
      <c r="O4604" s="13">
        <f t="shared" si="4"/>
        <v>0.2</v>
      </c>
      <c r="P4604" s="12">
        <f t="shared" si="5"/>
        <v>7000</v>
      </c>
      <c r="Q4604" s="15">
        <f t="shared" si="6"/>
        <v>560</v>
      </c>
      <c r="R4604" s="16">
        <v>0.302359758254064</v>
      </c>
      <c r="S4604" s="16">
        <v>0.4</v>
      </c>
      <c r="T4604" s="16">
        <v>35000.0</v>
      </c>
      <c r="U4604" s="16">
        <v>0.186796769533332</v>
      </c>
      <c r="V4604" s="16">
        <v>81723.5866708329</v>
      </c>
      <c r="W4604" s="16">
        <v>6537.88693366663</v>
      </c>
    </row>
    <row r="4605" ht="22.5" customHeight="1">
      <c r="A4605" s="2">
        <v>1.0</v>
      </c>
      <c r="B4605" s="10">
        <v>136000.0</v>
      </c>
      <c r="D4605" s="2" t="s">
        <v>15</v>
      </c>
      <c r="E4605" s="2">
        <v>3.0</v>
      </c>
      <c r="F4605" s="2">
        <v>1.0</v>
      </c>
      <c r="G4605" s="2">
        <v>6.0</v>
      </c>
      <c r="H4605" s="2">
        <v>303.29428571</v>
      </c>
      <c r="I4605" s="2">
        <v>1.0</v>
      </c>
      <c r="J4605" s="2">
        <v>27.0</v>
      </c>
      <c r="K4605" s="11"/>
      <c r="L4605" s="12">
        <f t="shared" si="1"/>
        <v>136000</v>
      </c>
      <c r="M4605" s="12">
        <f t="shared" si="2"/>
        <v>302222.2222</v>
      </c>
      <c r="N4605" s="14">
        <f t="shared" si="3"/>
        <v>0.45</v>
      </c>
      <c r="O4605" s="13">
        <f t="shared" si="4"/>
        <v>0.2</v>
      </c>
      <c r="P4605" s="12">
        <f t="shared" si="5"/>
        <v>27200</v>
      </c>
      <c r="Q4605" s="15">
        <f t="shared" si="6"/>
        <v>2176</v>
      </c>
      <c r="R4605" s="16">
        <v>0.919838745648165</v>
      </c>
      <c r="S4605" s="16">
        <v>0.4</v>
      </c>
      <c r="T4605" s="16">
        <v>136000.0</v>
      </c>
      <c r="U4605" s="16">
        <v>0.0311070048839026</v>
      </c>
      <c r="V4605" s="16">
        <v>52881.9083026345</v>
      </c>
      <c r="W4605" s="16">
        <v>4230.55266421076</v>
      </c>
    </row>
    <row r="4606" ht="22.5" customHeight="1">
      <c r="A4606" s="2">
        <v>1.0</v>
      </c>
      <c r="B4606" s="10">
        <v>18655.0</v>
      </c>
      <c r="C4606" s="2">
        <v>48800.0</v>
      </c>
      <c r="D4606" s="2" t="s">
        <v>11</v>
      </c>
      <c r="E4606" s="2">
        <v>3.0</v>
      </c>
      <c r="F4606" s="2">
        <v>0.0</v>
      </c>
      <c r="G4606" s="2">
        <v>0.0</v>
      </c>
      <c r="H4606" s="2">
        <v>65.966666667</v>
      </c>
      <c r="I4606" s="2">
        <v>3.0</v>
      </c>
      <c r="J4606" s="2">
        <v>12.0</v>
      </c>
      <c r="K4606" s="11"/>
      <c r="L4606" s="12">
        <f t="shared" si="1"/>
        <v>18655</v>
      </c>
      <c r="M4606" s="13">
        <f t="shared" si="2"/>
        <v>48800</v>
      </c>
      <c r="N4606" s="14">
        <f t="shared" si="3"/>
        <v>0.3822745902</v>
      </c>
      <c r="O4606" s="13">
        <f t="shared" si="4"/>
        <v>0.2</v>
      </c>
      <c r="P4606" s="12">
        <f t="shared" si="5"/>
        <v>3731</v>
      </c>
      <c r="Q4606" s="15">
        <f t="shared" si="6"/>
        <v>298.48</v>
      </c>
      <c r="R4606" s="16">
        <v>0.298061102494144</v>
      </c>
      <c r="S4606" s="16">
        <v>0.4</v>
      </c>
      <c r="T4606" s="16">
        <v>18655.0</v>
      </c>
      <c r="U4606" s="16">
        <v>0.186877372317002</v>
      </c>
      <c r="V4606" s="16">
        <v>43577.467257171</v>
      </c>
      <c r="W4606" s="16">
        <v>3486.19738057368</v>
      </c>
    </row>
    <row r="4607" ht="22.5" customHeight="1">
      <c r="A4607" s="2">
        <v>0.0</v>
      </c>
      <c r="B4607" s="10">
        <v>239568.0</v>
      </c>
      <c r="C4607" s="2">
        <v>266430.0</v>
      </c>
      <c r="D4607" s="2" t="s">
        <v>16</v>
      </c>
      <c r="E4607" s="2">
        <v>7.0</v>
      </c>
      <c r="F4607" s="2">
        <v>0.0</v>
      </c>
      <c r="G4607" s="2">
        <v>0.0</v>
      </c>
      <c r="H4607" s="2">
        <v>243.73241747</v>
      </c>
      <c r="I4607" s="2">
        <v>3.0</v>
      </c>
      <c r="J4607" s="2">
        <v>50.0</v>
      </c>
      <c r="K4607" s="18">
        <v>35.871958946</v>
      </c>
      <c r="L4607" s="19">
        <f t="shared" si="1"/>
        <v>239568</v>
      </c>
      <c r="M4607" s="20">
        <f t="shared" si="2"/>
        <v>266430</v>
      </c>
      <c r="N4607" s="21">
        <f t="shared" si="3"/>
        <v>0.8991780205</v>
      </c>
      <c r="O4607" s="20">
        <f t="shared" si="4"/>
        <v>0.45</v>
      </c>
      <c r="P4607" s="19">
        <f t="shared" si="5"/>
        <v>107805.6</v>
      </c>
      <c r="Q4607" s="22">
        <f t="shared" si="6"/>
        <v>8624.448</v>
      </c>
      <c r="R4607" s="16">
        <v>0.103894385743986</v>
      </c>
      <c r="S4607" s="16">
        <v>0.4</v>
      </c>
      <c r="T4607" s="16">
        <v>239568.0</v>
      </c>
      <c r="U4607" s="16">
        <v>0.147576175603712</v>
      </c>
      <c r="V4607" s="16">
        <v>441931.615462878</v>
      </c>
      <c r="W4607" s="16">
        <v>35354.5292370302</v>
      </c>
    </row>
    <row r="4608" ht="22.5" customHeight="1">
      <c r="A4608" s="2">
        <v>0.0</v>
      </c>
      <c r="B4608" s="10">
        <v>111488.0</v>
      </c>
      <c r="C4608" s="2">
        <v>163796.0</v>
      </c>
      <c r="D4608" s="2" t="s">
        <v>14</v>
      </c>
      <c r="E4608" s="2">
        <v>15.0</v>
      </c>
      <c r="F4608" s="2">
        <v>0.0</v>
      </c>
      <c r="G4608" s="2">
        <v>0.0</v>
      </c>
      <c r="H4608" s="2">
        <v>185.80205049</v>
      </c>
      <c r="I4608" s="2">
        <v>0.0</v>
      </c>
      <c r="J4608" s="2">
        <v>25.0</v>
      </c>
      <c r="K4608" s="18">
        <v>32.22967397</v>
      </c>
      <c r="L4608" s="19">
        <f t="shared" si="1"/>
        <v>111488</v>
      </c>
      <c r="M4608" s="20">
        <f t="shared" si="2"/>
        <v>163796</v>
      </c>
      <c r="N4608" s="21">
        <f t="shared" si="3"/>
        <v>0.6806515422</v>
      </c>
      <c r="O4608" s="20">
        <f t="shared" si="4"/>
        <v>0.3</v>
      </c>
      <c r="P4608" s="19">
        <f t="shared" si="5"/>
        <v>33446.4</v>
      </c>
      <c r="Q4608" s="22">
        <f t="shared" si="6"/>
        <v>2675.712</v>
      </c>
      <c r="R4608" s="16">
        <v>0.0715134375167153</v>
      </c>
      <c r="S4608" s="16">
        <v>0.4</v>
      </c>
      <c r="T4608" s="16">
        <v>111488.0</v>
      </c>
      <c r="U4608" s="16">
        <v>0.1256909736214</v>
      </c>
      <c r="V4608" s="16">
        <v>175162.940838783</v>
      </c>
      <c r="W4608" s="16">
        <v>14013.0352671026</v>
      </c>
    </row>
    <row r="4609" ht="22.5" customHeight="1">
      <c r="A4609" s="2">
        <v>0.0</v>
      </c>
      <c r="B4609" s="10">
        <v>17575.0</v>
      </c>
      <c r="C4609" s="2">
        <v>50375.0</v>
      </c>
      <c r="D4609" s="2" t="s">
        <v>11</v>
      </c>
      <c r="E4609" s="2">
        <v>23.0</v>
      </c>
      <c r="F4609" s="2">
        <v>0.0</v>
      </c>
      <c r="G4609" s="2">
        <v>0.0</v>
      </c>
      <c r="H4609" s="2">
        <v>135.76405083</v>
      </c>
      <c r="I4609" s="2">
        <v>0.0</v>
      </c>
      <c r="J4609" s="2">
        <v>11.0</v>
      </c>
      <c r="K4609" s="18">
        <v>22.981005101</v>
      </c>
      <c r="L4609" s="19">
        <f t="shared" si="1"/>
        <v>17575</v>
      </c>
      <c r="M4609" s="20">
        <f t="shared" si="2"/>
        <v>50375</v>
      </c>
      <c r="N4609" s="21">
        <f t="shared" si="3"/>
        <v>0.3488833747</v>
      </c>
      <c r="O4609" s="20">
        <f t="shared" si="4"/>
        <v>0.2</v>
      </c>
      <c r="P4609" s="19">
        <f t="shared" si="5"/>
        <v>3515</v>
      </c>
      <c r="Q4609" s="22">
        <f t="shared" si="6"/>
        <v>281.2</v>
      </c>
      <c r="R4609" s="16">
        <v>0.0696052840754057</v>
      </c>
      <c r="S4609" s="16">
        <v>0.4</v>
      </c>
      <c r="T4609" s="16">
        <v>17575.0</v>
      </c>
      <c r="U4609" s="16">
        <v>0.124115599063946</v>
      </c>
      <c r="V4609" s="16">
        <v>27266.6456693607</v>
      </c>
      <c r="W4609" s="16">
        <v>2181.33165354886</v>
      </c>
    </row>
    <row r="4610" ht="22.5" customHeight="1">
      <c r="A4610" s="2">
        <v>1.0</v>
      </c>
      <c r="B4610" s="10">
        <v>164155.0</v>
      </c>
      <c r="C4610" s="2">
        <v>225184.0</v>
      </c>
      <c r="D4610" s="2" t="s">
        <v>16</v>
      </c>
      <c r="E4610" s="2">
        <v>2.0</v>
      </c>
      <c r="K4610" s="18">
        <v>31.564226916</v>
      </c>
      <c r="L4610" s="19">
        <f t="shared" si="1"/>
        <v>164155</v>
      </c>
      <c r="M4610" s="20">
        <f t="shared" si="2"/>
        <v>225184</v>
      </c>
      <c r="N4610" s="21">
        <f t="shared" si="3"/>
        <v>0.7289816328</v>
      </c>
      <c r="O4610" s="20">
        <f t="shared" si="4"/>
        <v>0.3</v>
      </c>
      <c r="P4610" s="19">
        <f t="shared" si="5"/>
        <v>49246.5</v>
      </c>
      <c r="Q4610" s="22">
        <f t="shared" si="6"/>
        <v>3939.72</v>
      </c>
      <c r="R4610" s="16">
        <v>0.171551963462503</v>
      </c>
      <c r="S4610" s="16">
        <v>0.4</v>
      </c>
      <c r="T4610" s="16">
        <v>164155.0</v>
      </c>
      <c r="U4610" s="16">
        <v>0.173924463157099</v>
      </c>
      <c r="V4610" s="16">
        <v>356882.128119421</v>
      </c>
      <c r="W4610" s="16">
        <v>28550.5702495537</v>
      </c>
    </row>
    <row r="4611" ht="22.5" customHeight="1">
      <c r="A4611" s="2">
        <v>0.0</v>
      </c>
      <c r="B4611" s="10">
        <v>57041.0</v>
      </c>
      <c r="C4611" s="2">
        <v>92081.0</v>
      </c>
      <c r="D4611" s="2" t="s">
        <v>11</v>
      </c>
      <c r="E4611" s="2">
        <v>7.0</v>
      </c>
      <c r="F4611" s="2">
        <v>0.0</v>
      </c>
      <c r="G4611" s="2">
        <v>0.0</v>
      </c>
      <c r="H4611" s="2">
        <v>230.05972968</v>
      </c>
      <c r="I4611" s="2">
        <v>0.0</v>
      </c>
      <c r="J4611" s="2">
        <v>19.0</v>
      </c>
      <c r="K4611" s="18">
        <v>35.896708642</v>
      </c>
      <c r="L4611" s="19">
        <f t="shared" si="1"/>
        <v>57041</v>
      </c>
      <c r="M4611" s="20">
        <f t="shared" si="2"/>
        <v>92081</v>
      </c>
      <c r="N4611" s="21">
        <f t="shared" si="3"/>
        <v>0.6194654706</v>
      </c>
      <c r="O4611" s="20">
        <f t="shared" si="4"/>
        <v>0.3</v>
      </c>
      <c r="P4611" s="19">
        <f t="shared" si="5"/>
        <v>17112.3</v>
      </c>
      <c r="Q4611" s="22">
        <f t="shared" si="6"/>
        <v>1368.984</v>
      </c>
      <c r="R4611" s="16">
        <v>0.0877422093319245</v>
      </c>
      <c r="S4611" s="16">
        <v>0.4</v>
      </c>
      <c r="T4611" s="16">
        <v>57041.0</v>
      </c>
      <c r="U4611" s="16">
        <v>0.137697698972685</v>
      </c>
      <c r="V4611" s="16">
        <v>98180.1805887622</v>
      </c>
      <c r="W4611" s="16">
        <v>7854.41444710097</v>
      </c>
    </row>
    <row r="4612" ht="22.5" customHeight="1">
      <c r="A4612" s="2">
        <v>0.0</v>
      </c>
      <c r="B4612" s="10">
        <v>77435.0</v>
      </c>
      <c r="C4612" s="2">
        <v>113000.0</v>
      </c>
      <c r="D4612" s="2" t="s">
        <v>15</v>
      </c>
      <c r="E4612" s="2">
        <v>10.0</v>
      </c>
      <c r="F4612" s="2">
        <v>0.0</v>
      </c>
      <c r="G4612" s="2">
        <v>1.0</v>
      </c>
      <c r="H4612" s="2">
        <v>124.76666667</v>
      </c>
      <c r="I4612" s="2">
        <v>0.0</v>
      </c>
      <c r="J4612" s="2">
        <v>19.0</v>
      </c>
      <c r="K4612" s="11"/>
      <c r="L4612" s="12">
        <f t="shared" si="1"/>
        <v>77435</v>
      </c>
      <c r="M4612" s="13">
        <f t="shared" si="2"/>
        <v>113000</v>
      </c>
      <c r="N4612" s="14">
        <f t="shared" si="3"/>
        <v>0.6852654867</v>
      </c>
      <c r="O4612" s="13">
        <f t="shared" si="4"/>
        <v>0.3</v>
      </c>
      <c r="P4612" s="12">
        <f t="shared" si="5"/>
        <v>23230.5</v>
      </c>
      <c r="Q4612" s="15">
        <f t="shared" si="6"/>
        <v>1858.44</v>
      </c>
      <c r="R4612" s="16">
        <v>0.263370191464819</v>
      </c>
      <c r="S4612" s="16">
        <v>0.4</v>
      </c>
      <c r="T4612" s="16">
        <v>77435.0</v>
      </c>
      <c r="U4612" s="16">
        <v>0.186489254779957</v>
      </c>
      <c r="V4612" s="16">
        <v>180509.943048575</v>
      </c>
      <c r="W4612" s="16">
        <v>14440.795443886</v>
      </c>
    </row>
    <row r="4613" ht="22.5" customHeight="1">
      <c r="A4613" s="2">
        <v>1.0</v>
      </c>
      <c r="B4613" s="10">
        <v>30951.0</v>
      </c>
      <c r="C4613" s="2">
        <v>58000.0</v>
      </c>
      <c r="D4613" s="2" t="s">
        <v>14</v>
      </c>
      <c r="E4613" s="2">
        <v>11.0</v>
      </c>
      <c r="F4613" s="2">
        <v>0.0</v>
      </c>
      <c r="G4613" s="2">
        <v>4.0</v>
      </c>
      <c r="H4613" s="2">
        <v>36.5</v>
      </c>
      <c r="I4613" s="2">
        <v>0.0</v>
      </c>
      <c r="J4613" s="2">
        <v>12.0</v>
      </c>
      <c r="K4613" s="11"/>
      <c r="L4613" s="12">
        <f t="shared" si="1"/>
        <v>30951</v>
      </c>
      <c r="M4613" s="13">
        <f t="shared" si="2"/>
        <v>58000</v>
      </c>
      <c r="N4613" s="14">
        <f t="shared" si="3"/>
        <v>0.533637931</v>
      </c>
      <c r="O4613" s="13">
        <f t="shared" si="4"/>
        <v>0.25</v>
      </c>
      <c r="P4613" s="12">
        <f t="shared" si="5"/>
        <v>7737.75</v>
      </c>
      <c r="Q4613" s="15">
        <f t="shared" si="6"/>
        <v>619.02</v>
      </c>
      <c r="R4613" s="16">
        <v>0.878309774774279</v>
      </c>
      <c r="S4613" s="16">
        <v>0.4</v>
      </c>
      <c r="T4613" s="16">
        <v>30951.0</v>
      </c>
      <c r="U4613" s="16">
        <v>0.0466035748704242</v>
      </c>
      <c r="V4613" s="16">
        <v>18030.3405726812</v>
      </c>
      <c r="W4613" s="16">
        <v>1442.4272458145</v>
      </c>
    </row>
    <row r="4614" ht="22.5" customHeight="1">
      <c r="A4614" s="2">
        <v>0.0</v>
      </c>
      <c r="B4614" s="10">
        <v>184697.0</v>
      </c>
      <c r="C4614" s="2">
        <v>238729.0</v>
      </c>
      <c r="D4614" s="2" t="s">
        <v>15</v>
      </c>
      <c r="E4614" s="2">
        <v>2.0</v>
      </c>
      <c r="F4614" s="2">
        <v>0.0</v>
      </c>
      <c r="G4614" s="2">
        <v>0.0</v>
      </c>
      <c r="H4614" s="2">
        <v>317.69255678</v>
      </c>
      <c r="I4614" s="2">
        <v>0.0</v>
      </c>
      <c r="J4614" s="2">
        <v>26.0</v>
      </c>
      <c r="K4614" s="18">
        <v>37.782036284</v>
      </c>
      <c r="L4614" s="19">
        <f t="shared" si="1"/>
        <v>184697</v>
      </c>
      <c r="M4614" s="20">
        <f t="shared" si="2"/>
        <v>238729</v>
      </c>
      <c r="N4614" s="21">
        <f t="shared" si="3"/>
        <v>0.7736680504</v>
      </c>
      <c r="O4614" s="20">
        <f t="shared" si="4"/>
        <v>0.3</v>
      </c>
      <c r="P4614" s="19">
        <f t="shared" si="5"/>
        <v>55409.1</v>
      </c>
      <c r="Q4614" s="22">
        <f t="shared" si="6"/>
        <v>4432.728</v>
      </c>
      <c r="R4614" s="16">
        <v>0.0539891575788274</v>
      </c>
      <c r="S4614" s="16">
        <v>0.4</v>
      </c>
      <c r="T4614" s="16">
        <v>184697.0</v>
      </c>
      <c r="U4614" s="16">
        <v>0.109631411941864</v>
      </c>
      <c r="V4614" s="16">
        <v>253107.411142831</v>
      </c>
      <c r="W4614" s="16">
        <v>20248.5928914265</v>
      </c>
    </row>
    <row r="4615" ht="22.5" customHeight="1">
      <c r="A4615" s="2">
        <v>0.0</v>
      </c>
      <c r="B4615" s="10">
        <v>61811.0</v>
      </c>
      <c r="C4615" s="2">
        <v>97086.0</v>
      </c>
      <c r="D4615" s="2" t="s">
        <v>11</v>
      </c>
      <c r="E4615" s="2">
        <v>6.0</v>
      </c>
      <c r="F4615" s="2">
        <v>0.0</v>
      </c>
      <c r="G4615" s="2">
        <v>0.0</v>
      </c>
      <c r="H4615" s="2">
        <v>222.62659082</v>
      </c>
      <c r="I4615" s="2">
        <v>1.0</v>
      </c>
      <c r="J4615" s="2">
        <v>19.0</v>
      </c>
      <c r="K4615" s="18">
        <v>34.68253701</v>
      </c>
      <c r="L4615" s="19">
        <f t="shared" si="1"/>
        <v>61811</v>
      </c>
      <c r="M4615" s="20">
        <f t="shared" si="2"/>
        <v>97086</v>
      </c>
      <c r="N4615" s="21">
        <f t="shared" si="3"/>
        <v>0.6366623406</v>
      </c>
      <c r="O4615" s="20">
        <f t="shared" si="4"/>
        <v>0.3</v>
      </c>
      <c r="P4615" s="19">
        <f t="shared" si="5"/>
        <v>18543.3</v>
      </c>
      <c r="Q4615" s="22">
        <f t="shared" si="6"/>
        <v>1483.464</v>
      </c>
      <c r="R4615" s="16">
        <v>0.0961127973854206</v>
      </c>
      <c r="S4615" s="16">
        <v>0.4</v>
      </c>
      <c r="T4615" s="16">
        <v>61811.0</v>
      </c>
      <c r="U4615" s="16">
        <v>0.143045007278374</v>
      </c>
      <c r="V4615" s="16">
        <v>110521.936811045</v>
      </c>
      <c r="W4615" s="16">
        <v>8841.75494488362</v>
      </c>
    </row>
    <row r="4616" ht="22.5" customHeight="1">
      <c r="A4616" s="2">
        <v>0.0</v>
      </c>
      <c r="B4616" s="10">
        <v>80005.0</v>
      </c>
      <c r="C4616" s="2">
        <v>102098.0</v>
      </c>
      <c r="D4616" s="2" t="s">
        <v>11</v>
      </c>
      <c r="E4616" s="2">
        <v>18.0</v>
      </c>
      <c r="F4616" s="2">
        <v>1.0</v>
      </c>
      <c r="G4616" s="2">
        <v>0.0</v>
      </c>
      <c r="H4616" s="2">
        <v>196.25310409</v>
      </c>
      <c r="I4616" s="2">
        <v>1.0</v>
      </c>
      <c r="J4616" s="2">
        <v>12.0</v>
      </c>
      <c r="K4616" s="18">
        <v>39.758932499</v>
      </c>
      <c r="L4616" s="19">
        <f t="shared" si="1"/>
        <v>80005</v>
      </c>
      <c r="M4616" s="20">
        <f t="shared" si="2"/>
        <v>102098</v>
      </c>
      <c r="N4616" s="21">
        <f t="shared" si="3"/>
        <v>0.783609865</v>
      </c>
      <c r="O4616" s="20">
        <f t="shared" si="4"/>
        <v>0.3</v>
      </c>
      <c r="P4616" s="19">
        <f t="shared" si="5"/>
        <v>24001.5</v>
      </c>
      <c r="Q4616" s="22">
        <f t="shared" si="6"/>
        <v>1920.12</v>
      </c>
      <c r="R4616" s="16">
        <v>0.254703193008101</v>
      </c>
      <c r="S4616" s="16">
        <v>0.4</v>
      </c>
      <c r="T4616" s="16">
        <v>80005.0</v>
      </c>
      <c r="U4616" s="16">
        <v>0.186078733871529</v>
      </c>
      <c r="V4616" s="16">
        <v>186090.363792396</v>
      </c>
      <c r="W4616" s="16">
        <v>14887.2291033917</v>
      </c>
    </row>
    <row r="4617" ht="22.5" customHeight="1">
      <c r="A4617" s="2">
        <v>0.0</v>
      </c>
      <c r="B4617" s="10">
        <v>104442.0</v>
      </c>
      <c r="C4617" s="2">
        <v>161366.0</v>
      </c>
      <c r="D4617" s="2" t="s">
        <v>14</v>
      </c>
      <c r="E4617" s="2">
        <v>14.0</v>
      </c>
      <c r="F4617" s="2">
        <v>0.0</v>
      </c>
      <c r="G4617" s="2">
        <v>0.0</v>
      </c>
      <c r="H4617" s="2">
        <v>195.64233318</v>
      </c>
      <c r="I4617" s="2">
        <v>0.0</v>
      </c>
      <c r="J4617" s="2">
        <v>25.0</v>
      </c>
      <c r="K4617" s="18">
        <v>34.540809522</v>
      </c>
      <c r="L4617" s="19">
        <f t="shared" si="1"/>
        <v>104442</v>
      </c>
      <c r="M4617" s="20">
        <f t="shared" si="2"/>
        <v>161366</v>
      </c>
      <c r="N4617" s="21">
        <f t="shared" si="3"/>
        <v>0.6472367165</v>
      </c>
      <c r="O4617" s="20">
        <f t="shared" si="4"/>
        <v>0.3</v>
      </c>
      <c r="P4617" s="19">
        <f t="shared" si="5"/>
        <v>31332.6</v>
      </c>
      <c r="Q4617" s="22">
        <f t="shared" si="6"/>
        <v>2506.608</v>
      </c>
      <c r="R4617" s="16">
        <v>0.078920282236295</v>
      </c>
      <c r="S4617" s="16">
        <v>0.4</v>
      </c>
      <c r="T4617" s="16">
        <v>104442.0</v>
      </c>
      <c r="U4617" s="16">
        <v>0.131463834628384</v>
      </c>
      <c r="V4617" s="16">
        <v>171629.322703221</v>
      </c>
      <c r="W4617" s="16">
        <v>13730.3458162577</v>
      </c>
    </row>
    <row r="4618" ht="22.5" customHeight="1">
      <c r="A4618" s="2">
        <v>0.0</v>
      </c>
      <c r="B4618" s="10">
        <v>95549.0</v>
      </c>
      <c r="C4618" s="2">
        <v>112283.0</v>
      </c>
      <c r="D4618" s="2" t="s">
        <v>11</v>
      </c>
      <c r="E4618" s="2">
        <v>22.0</v>
      </c>
      <c r="F4618" s="2">
        <v>0.0</v>
      </c>
      <c r="G4618" s="2">
        <v>0.0</v>
      </c>
      <c r="H4618" s="2">
        <v>243.34973257</v>
      </c>
      <c r="I4618" s="2">
        <v>0.0</v>
      </c>
      <c r="J4618" s="2">
        <v>28.0</v>
      </c>
      <c r="K4618" s="18">
        <v>39.082696629</v>
      </c>
      <c r="L4618" s="19">
        <f t="shared" si="1"/>
        <v>95549</v>
      </c>
      <c r="M4618" s="20">
        <f t="shared" si="2"/>
        <v>112283</v>
      </c>
      <c r="N4618" s="21">
        <f t="shared" si="3"/>
        <v>0.850965863</v>
      </c>
      <c r="O4618" s="20">
        <f t="shared" si="4"/>
        <v>0.45</v>
      </c>
      <c r="P4618" s="19">
        <f t="shared" si="5"/>
        <v>42997.05</v>
      </c>
      <c r="Q4618" s="22">
        <f t="shared" si="6"/>
        <v>3439.764</v>
      </c>
      <c r="R4618" s="16">
        <v>0.0750575721433305</v>
      </c>
      <c r="S4618" s="16">
        <v>0.4</v>
      </c>
      <c r="T4618" s="16">
        <v>95549.0</v>
      </c>
      <c r="U4618" s="16">
        <v>0.128519017683223</v>
      </c>
      <c r="V4618" s="16">
        <v>153498.295257679</v>
      </c>
      <c r="W4618" s="16">
        <v>12279.8636206143</v>
      </c>
    </row>
    <row r="4619" ht="22.5" customHeight="1">
      <c r="A4619" s="2">
        <v>0.0</v>
      </c>
      <c r="B4619" s="10">
        <v>57555.0</v>
      </c>
      <c r="C4619" s="2">
        <v>90732.0</v>
      </c>
      <c r="D4619" s="2" t="s">
        <v>11</v>
      </c>
      <c r="E4619" s="2">
        <v>8.0</v>
      </c>
      <c r="F4619" s="2">
        <v>0.0</v>
      </c>
      <c r="G4619" s="2">
        <v>0.0</v>
      </c>
      <c r="H4619" s="2">
        <v>236.96199248</v>
      </c>
      <c r="I4619" s="2">
        <v>1.0</v>
      </c>
      <c r="J4619" s="2">
        <v>19.0</v>
      </c>
      <c r="K4619" s="18">
        <v>37.934877857</v>
      </c>
      <c r="L4619" s="19">
        <f t="shared" si="1"/>
        <v>57555</v>
      </c>
      <c r="M4619" s="20">
        <f t="shared" si="2"/>
        <v>90732</v>
      </c>
      <c r="N4619" s="21">
        <f t="shared" si="3"/>
        <v>0.6343406957</v>
      </c>
      <c r="O4619" s="20">
        <f t="shared" si="4"/>
        <v>0.3</v>
      </c>
      <c r="P4619" s="19">
        <f t="shared" si="5"/>
        <v>17266.5</v>
      </c>
      <c r="Q4619" s="22">
        <f t="shared" si="6"/>
        <v>1381.32</v>
      </c>
      <c r="R4619" s="16">
        <v>0.107411248585971</v>
      </c>
      <c r="S4619" s="16">
        <v>0.4</v>
      </c>
      <c r="T4619" s="16">
        <v>57555.0</v>
      </c>
      <c r="U4619" s="16">
        <v>0.149496686856193</v>
      </c>
      <c r="V4619" s="16">
        <v>107553.522650102</v>
      </c>
      <c r="W4619" s="16">
        <v>8604.28181200819</v>
      </c>
    </row>
    <row r="4620" ht="22.5" customHeight="1">
      <c r="A4620" s="2">
        <v>0.0</v>
      </c>
      <c r="B4620" s="17"/>
      <c r="C4620" s="2">
        <v>49433.0</v>
      </c>
      <c r="D4620" s="2" t="s">
        <v>11</v>
      </c>
      <c r="H4620" s="2">
        <v>83.099726126</v>
      </c>
      <c r="J4620" s="2">
        <v>13.0</v>
      </c>
      <c r="K4620" s="18">
        <v>26.148970181</v>
      </c>
      <c r="L4620" s="19" t="str">
        <f t="shared" si="1"/>
        <v/>
      </c>
      <c r="M4620" s="20">
        <f t="shared" si="2"/>
        <v>49433</v>
      </c>
      <c r="N4620" s="21">
        <f t="shared" si="3"/>
        <v>0</v>
      </c>
      <c r="O4620" s="20">
        <f t="shared" si="4"/>
        <v>0.2</v>
      </c>
      <c r="P4620" s="19">
        <f t="shared" si="5"/>
        <v>0</v>
      </c>
      <c r="Q4620" s="22">
        <f t="shared" si="6"/>
        <v>0</v>
      </c>
      <c r="R4620" s="16">
        <v>0.133691025621991</v>
      </c>
      <c r="S4620" s="16">
        <v>0.4</v>
      </c>
      <c r="T4620" s="16">
        <v>0.0</v>
      </c>
      <c r="U4620" s="16">
        <v>0.161685535594908</v>
      </c>
      <c r="V4620" s="16">
        <v>0.0</v>
      </c>
      <c r="W4620" s="16">
        <v>0.0</v>
      </c>
    </row>
    <row r="4621" ht="22.5" customHeight="1">
      <c r="A4621" s="2">
        <v>1.0</v>
      </c>
      <c r="B4621" s="10">
        <v>10286.0</v>
      </c>
      <c r="D4621" s="2" t="s">
        <v>11</v>
      </c>
      <c r="E4621" s="2">
        <v>24.5</v>
      </c>
      <c r="F4621" s="2">
        <v>0.0</v>
      </c>
      <c r="G4621" s="2">
        <v>1.0</v>
      </c>
      <c r="H4621" s="2">
        <v>216.13333333</v>
      </c>
      <c r="I4621" s="2">
        <v>4.0</v>
      </c>
      <c r="J4621" s="2">
        <v>32.0</v>
      </c>
      <c r="K4621" s="11"/>
      <c r="L4621" s="12">
        <f t="shared" si="1"/>
        <v>10286</v>
      </c>
      <c r="M4621" s="12">
        <f t="shared" si="2"/>
        <v>22857.77778</v>
      </c>
      <c r="N4621" s="14">
        <f t="shared" si="3"/>
        <v>0.45</v>
      </c>
      <c r="O4621" s="13">
        <f t="shared" si="4"/>
        <v>0.2</v>
      </c>
      <c r="P4621" s="12">
        <f t="shared" si="5"/>
        <v>2057.2</v>
      </c>
      <c r="Q4621" s="15">
        <f t="shared" si="6"/>
        <v>164.576</v>
      </c>
      <c r="R4621" s="16">
        <v>0.193200937111948</v>
      </c>
      <c r="S4621" s="16">
        <v>0.4</v>
      </c>
      <c r="T4621" s="16">
        <v>10286.0</v>
      </c>
      <c r="U4621" s="16">
        <v>0.178751785383285</v>
      </c>
      <c r="V4621" s="16">
        <v>22983.0108056559</v>
      </c>
      <c r="W4621" s="16">
        <v>1838.64086445247</v>
      </c>
    </row>
    <row r="4622" ht="22.5" customHeight="1">
      <c r="A4622" s="2">
        <v>0.0</v>
      </c>
      <c r="B4622" s="10">
        <v>45902.0</v>
      </c>
      <c r="C4622" s="2">
        <v>70212.0</v>
      </c>
      <c r="D4622" s="2" t="s">
        <v>11</v>
      </c>
      <c r="E4622" s="2">
        <v>25.0</v>
      </c>
      <c r="F4622" s="2">
        <v>0.0</v>
      </c>
      <c r="G4622" s="2">
        <v>0.0</v>
      </c>
      <c r="H4622" s="2">
        <v>303.76246947</v>
      </c>
      <c r="I4622" s="2">
        <v>3.0</v>
      </c>
      <c r="J4622" s="2">
        <v>32.0</v>
      </c>
      <c r="K4622" s="18">
        <v>35.223861623</v>
      </c>
      <c r="L4622" s="19">
        <f t="shared" si="1"/>
        <v>45902</v>
      </c>
      <c r="M4622" s="20">
        <f t="shared" si="2"/>
        <v>70212</v>
      </c>
      <c r="N4622" s="21">
        <f t="shared" si="3"/>
        <v>0.6537628895</v>
      </c>
      <c r="O4622" s="20">
        <f t="shared" si="4"/>
        <v>0.3</v>
      </c>
      <c r="P4622" s="19">
        <f t="shared" si="5"/>
        <v>13770.6</v>
      </c>
      <c r="Q4622" s="22">
        <f t="shared" si="6"/>
        <v>1101.648</v>
      </c>
      <c r="R4622" s="16">
        <v>0.0548387459886222</v>
      </c>
      <c r="S4622" s="16">
        <v>0.4</v>
      </c>
      <c r="T4622" s="16">
        <v>45902.0</v>
      </c>
      <c r="U4622" s="16">
        <v>0.110501168956002</v>
      </c>
      <c r="V4622" s="16">
        <v>63402.8082177305</v>
      </c>
      <c r="W4622" s="16">
        <v>5072.22465741844</v>
      </c>
    </row>
    <row r="4623" ht="22.5" customHeight="1">
      <c r="A4623" s="2">
        <v>0.0</v>
      </c>
      <c r="B4623" s="10">
        <v>91491.0</v>
      </c>
      <c r="C4623" s="2">
        <v>141827.0</v>
      </c>
      <c r="D4623" s="2" t="s">
        <v>15</v>
      </c>
      <c r="E4623" s="2">
        <v>21.0</v>
      </c>
      <c r="F4623" s="2">
        <v>1.0</v>
      </c>
      <c r="G4623" s="2">
        <v>0.0</v>
      </c>
      <c r="H4623" s="2">
        <v>163.17437719</v>
      </c>
      <c r="I4623" s="2">
        <v>0.0</v>
      </c>
      <c r="J4623" s="2">
        <v>25.0</v>
      </c>
      <c r="K4623" s="18">
        <v>42.060981767</v>
      </c>
      <c r="L4623" s="19">
        <f t="shared" si="1"/>
        <v>91491</v>
      </c>
      <c r="M4623" s="20">
        <f t="shared" si="2"/>
        <v>141827</v>
      </c>
      <c r="N4623" s="21">
        <f t="shared" si="3"/>
        <v>0.6450887349</v>
      </c>
      <c r="O4623" s="20">
        <f t="shared" si="4"/>
        <v>0.3</v>
      </c>
      <c r="P4623" s="19">
        <f t="shared" si="5"/>
        <v>27447.3</v>
      </c>
      <c r="Q4623" s="22">
        <f t="shared" si="6"/>
        <v>2195.784</v>
      </c>
      <c r="R4623" s="16">
        <v>0.235340022289646</v>
      </c>
      <c r="S4623" s="16">
        <v>0.4</v>
      </c>
      <c r="T4623" s="16">
        <v>91491.0</v>
      </c>
      <c r="U4623" s="16">
        <v>0.184653761505483</v>
      </c>
      <c r="V4623" s="16">
        <v>211176.966173727</v>
      </c>
      <c r="W4623" s="16">
        <v>16894.1572938981</v>
      </c>
    </row>
    <row r="4624" ht="22.5" customHeight="1">
      <c r="A4624" s="2">
        <v>0.0</v>
      </c>
      <c r="B4624" s="10">
        <v>92572.0</v>
      </c>
      <c r="C4624" s="2">
        <v>121310.0</v>
      </c>
      <c r="D4624" s="2" t="s">
        <v>14</v>
      </c>
      <c r="E4624" s="2">
        <v>9.0</v>
      </c>
      <c r="F4624" s="2">
        <v>0.0</v>
      </c>
      <c r="G4624" s="2">
        <v>0.0</v>
      </c>
      <c r="H4624" s="2">
        <v>117.04550066</v>
      </c>
      <c r="I4624" s="2">
        <v>1.0</v>
      </c>
      <c r="J4624" s="2">
        <v>24.0</v>
      </c>
      <c r="K4624" s="18">
        <v>30.482780029</v>
      </c>
      <c r="L4624" s="19">
        <f t="shared" si="1"/>
        <v>92572</v>
      </c>
      <c r="M4624" s="20">
        <f t="shared" si="2"/>
        <v>121310</v>
      </c>
      <c r="N4624" s="21">
        <f t="shared" si="3"/>
        <v>0.7631027945</v>
      </c>
      <c r="O4624" s="20">
        <f t="shared" si="4"/>
        <v>0.3</v>
      </c>
      <c r="P4624" s="19">
        <f t="shared" si="5"/>
        <v>27771.6</v>
      </c>
      <c r="Q4624" s="22">
        <f t="shared" si="6"/>
        <v>2221.728</v>
      </c>
      <c r="R4624" s="16">
        <v>0.111052511082081</v>
      </c>
      <c r="S4624" s="16">
        <v>0.4</v>
      </c>
      <c r="T4624" s="16">
        <v>92572.0</v>
      </c>
      <c r="U4624" s="16">
        <v>0.151406728815016</v>
      </c>
      <c r="V4624" s="16">
        <v>175200.296248296</v>
      </c>
      <c r="W4624" s="16">
        <v>14016.0236998637</v>
      </c>
    </row>
    <row r="4625" ht="22.5" customHeight="1">
      <c r="A4625" s="2">
        <v>0.0</v>
      </c>
      <c r="B4625" s="10">
        <v>242111.0</v>
      </c>
      <c r="C4625" s="2">
        <v>266670.0</v>
      </c>
      <c r="D4625" s="2" t="s">
        <v>16</v>
      </c>
      <c r="E4625" s="2">
        <v>6.0</v>
      </c>
      <c r="F4625" s="2">
        <v>1.0</v>
      </c>
      <c r="G4625" s="2">
        <v>0.0</v>
      </c>
      <c r="H4625" s="2">
        <v>243.00312872</v>
      </c>
      <c r="I4625" s="2">
        <v>3.0</v>
      </c>
      <c r="J4625" s="2">
        <v>51.0</v>
      </c>
      <c r="K4625" s="18">
        <v>36.575387744</v>
      </c>
      <c r="L4625" s="19">
        <f t="shared" si="1"/>
        <v>242111</v>
      </c>
      <c r="M4625" s="20">
        <f t="shared" si="2"/>
        <v>266670</v>
      </c>
      <c r="N4625" s="21">
        <f t="shared" si="3"/>
        <v>0.9079049012</v>
      </c>
      <c r="O4625" s="20">
        <f t="shared" si="4"/>
        <v>0.7</v>
      </c>
      <c r="P4625" s="19">
        <f t="shared" si="5"/>
        <v>169477.7</v>
      </c>
      <c r="Q4625" s="22">
        <f t="shared" si="6"/>
        <v>13558.216</v>
      </c>
      <c r="R4625" s="16">
        <v>0.177746516032342</v>
      </c>
      <c r="S4625" s="16">
        <v>0.4</v>
      </c>
      <c r="T4625" s="16">
        <v>242111.0</v>
      </c>
      <c r="U4625" s="16">
        <v>0.175448122641931</v>
      </c>
      <c r="V4625" s="16">
        <v>530974.005262008</v>
      </c>
      <c r="W4625" s="16">
        <v>42477.9204209606</v>
      </c>
    </row>
    <row r="4626" ht="22.5" customHeight="1">
      <c r="A4626" s="2">
        <v>0.0</v>
      </c>
      <c r="B4626" s="10">
        <v>49798.0</v>
      </c>
      <c r="C4626" s="2">
        <v>67458.0</v>
      </c>
      <c r="D4626" s="2" t="s">
        <v>11</v>
      </c>
      <c r="E4626" s="2">
        <v>6.0</v>
      </c>
      <c r="F4626" s="2">
        <v>0.0</v>
      </c>
      <c r="G4626" s="2">
        <v>0.0</v>
      </c>
      <c r="H4626" s="2">
        <v>68.931110225</v>
      </c>
      <c r="I4626" s="2">
        <v>2.0</v>
      </c>
      <c r="J4626" s="2">
        <v>18.0</v>
      </c>
      <c r="K4626" s="18">
        <v>36.46436586</v>
      </c>
      <c r="L4626" s="19">
        <f t="shared" si="1"/>
        <v>49798</v>
      </c>
      <c r="M4626" s="20">
        <f t="shared" si="2"/>
        <v>67458</v>
      </c>
      <c r="N4626" s="21">
        <f t="shared" si="3"/>
        <v>0.7382074772</v>
      </c>
      <c r="O4626" s="20">
        <f t="shared" si="4"/>
        <v>0.3</v>
      </c>
      <c r="P4626" s="19">
        <f t="shared" si="5"/>
        <v>14939.4</v>
      </c>
      <c r="Q4626" s="22">
        <f t="shared" si="6"/>
        <v>1195.152</v>
      </c>
      <c r="R4626" s="16">
        <v>0.25816642174872</v>
      </c>
      <c r="S4626" s="16">
        <v>0.4</v>
      </c>
      <c r="T4626" s="16">
        <v>49798.0</v>
      </c>
      <c r="U4626" s="16">
        <v>0.186258911817327</v>
      </c>
      <c r="V4626" s="16">
        <v>115941.516133491</v>
      </c>
      <c r="W4626" s="16">
        <v>9275.32129067928</v>
      </c>
    </row>
    <row r="4627" ht="22.5" customHeight="1">
      <c r="A4627" s="2">
        <v>1.0</v>
      </c>
      <c r="B4627" s="10">
        <v>121000.0</v>
      </c>
      <c r="C4627" s="2">
        <v>162900.0</v>
      </c>
      <c r="D4627" s="2" t="s">
        <v>16</v>
      </c>
      <c r="E4627" s="2">
        <v>13.0</v>
      </c>
      <c r="F4627" s="2">
        <v>1.0</v>
      </c>
      <c r="G4627" s="2">
        <v>1.0</v>
      </c>
      <c r="H4627" s="2">
        <v>151.93333333</v>
      </c>
      <c r="I4627" s="2">
        <v>1.0</v>
      </c>
      <c r="J4627" s="2">
        <v>35.0</v>
      </c>
      <c r="K4627" s="11"/>
      <c r="L4627" s="12">
        <f t="shared" si="1"/>
        <v>121000</v>
      </c>
      <c r="M4627" s="13">
        <f t="shared" si="2"/>
        <v>162900</v>
      </c>
      <c r="N4627" s="14">
        <f t="shared" si="3"/>
        <v>0.7427869859</v>
      </c>
      <c r="O4627" s="13">
        <f t="shared" si="4"/>
        <v>0.3</v>
      </c>
      <c r="P4627" s="12">
        <f t="shared" si="5"/>
        <v>36300</v>
      </c>
      <c r="Q4627" s="15">
        <f t="shared" si="6"/>
        <v>2904</v>
      </c>
      <c r="R4627" s="16">
        <v>0.433318958543903</v>
      </c>
      <c r="S4627" s="16">
        <v>0.4</v>
      </c>
      <c r="T4627" s="16">
        <v>121000.0</v>
      </c>
      <c r="U4627" s="16">
        <v>0.173788928969781</v>
      </c>
      <c r="V4627" s="16">
        <v>262855.755066794</v>
      </c>
      <c r="W4627" s="16">
        <v>21028.4604053435</v>
      </c>
    </row>
    <row r="4628" ht="22.5" customHeight="1">
      <c r="A4628" s="2">
        <v>1.0</v>
      </c>
      <c r="B4628" s="10">
        <v>37500.0</v>
      </c>
      <c r="D4628" s="2" t="s">
        <v>15</v>
      </c>
      <c r="E4628" s="2">
        <v>4.0</v>
      </c>
      <c r="F4628" s="2">
        <v>0.0</v>
      </c>
      <c r="G4628" s="2">
        <v>0.0</v>
      </c>
      <c r="H4628" s="2">
        <v>123.8</v>
      </c>
      <c r="I4628" s="2">
        <v>0.0</v>
      </c>
      <c r="J4628" s="2">
        <v>14.0</v>
      </c>
      <c r="K4628" s="11"/>
      <c r="L4628" s="12">
        <f t="shared" si="1"/>
        <v>37500</v>
      </c>
      <c r="M4628" s="12">
        <f t="shared" si="2"/>
        <v>83333.33333</v>
      </c>
      <c r="N4628" s="14">
        <f t="shared" si="3"/>
        <v>0.45</v>
      </c>
      <c r="O4628" s="13">
        <f t="shared" si="4"/>
        <v>0.2</v>
      </c>
      <c r="P4628" s="12">
        <f t="shared" si="5"/>
        <v>7500</v>
      </c>
      <c r="Q4628" s="15">
        <f t="shared" si="6"/>
        <v>600</v>
      </c>
      <c r="R4628" s="16">
        <v>0.160413817283849</v>
      </c>
      <c r="S4628" s="16">
        <v>0.4</v>
      </c>
      <c r="T4628" s="16">
        <v>37500.0</v>
      </c>
      <c r="U4628" s="16">
        <v>0.170871951539008</v>
      </c>
      <c r="V4628" s="16">
        <v>80096.2272839101</v>
      </c>
      <c r="W4628" s="16">
        <v>6407.69818271281</v>
      </c>
    </row>
    <row r="4629" ht="22.5" customHeight="1">
      <c r="A4629" s="2">
        <v>1.0</v>
      </c>
      <c r="B4629" s="10">
        <v>39808.0</v>
      </c>
      <c r="D4629" s="2" t="s">
        <v>16</v>
      </c>
      <c r="E4629" s="2">
        <v>3.0</v>
      </c>
      <c r="F4629" s="2">
        <v>1.0</v>
      </c>
      <c r="G4629" s="2">
        <v>0.0</v>
      </c>
      <c r="H4629" s="2">
        <v>184.72511268</v>
      </c>
      <c r="I4629" s="2">
        <v>0.0</v>
      </c>
      <c r="J4629" s="2">
        <v>16.0</v>
      </c>
      <c r="K4629" s="18">
        <v>51.630380591</v>
      </c>
      <c r="L4629" s="19">
        <f t="shared" si="1"/>
        <v>39808</v>
      </c>
      <c r="M4629" s="19">
        <f t="shared" si="2"/>
        <v>88462.22222</v>
      </c>
      <c r="N4629" s="21">
        <f t="shared" si="3"/>
        <v>0.45</v>
      </c>
      <c r="O4629" s="20">
        <f t="shared" si="4"/>
        <v>0.2</v>
      </c>
      <c r="P4629" s="19">
        <f t="shared" si="5"/>
        <v>7961.6</v>
      </c>
      <c r="Q4629" s="22">
        <f t="shared" si="6"/>
        <v>636.928</v>
      </c>
      <c r="R4629" s="16">
        <v>0.566181975028186</v>
      </c>
      <c r="S4629" s="16">
        <v>0.4</v>
      </c>
      <c r="T4629" s="16">
        <v>39808.0</v>
      </c>
      <c r="U4629" s="16">
        <v>0.145695270741289</v>
      </c>
      <c r="V4629" s="16">
        <v>72497.9667208655</v>
      </c>
      <c r="W4629" s="16">
        <v>5799.83733766924</v>
      </c>
    </row>
    <row r="4630" ht="22.5" customHeight="1">
      <c r="A4630" s="2">
        <v>0.0</v>
      </c>
      <c r="B4630" s="10">
        <v>68477.0</v>
      </c>
      <c r="C4630" s="2">
        <v>91598.0</v>
      </c>
      <c r="D4630" s="2" t="s">
        <v>11</v>
      </c>
      <c r="E4630" s="2">
        <v>16.0</v>
      </c>
      <c r="F4630" s="2">
        <v>0.0</v>
      </c>
      <c r="G4630" s="2">
        <v>0.0</v>
      </c>
      <c r="H4630" s="2">
        <v>88.665201262</v>
      </c>
      <c r="I4630" s="2">
        <v>0.0</v>
      </c>
      <c r="J4630" s="2">
        <v>17.0</v>
      </c>
      <c r="K4630" s="18">
        <v>32.523092223</v>
      </c>
      <c r="L4630" s="19">
        <f t="shared" si="1"/>
        <v>68477</v>
      </c>
      <c r="M4630" s="20">
        <f t="shared" si="2"/>
        <v>91598</v>
      </c>
      <c r="N4630" s="21">
        <f t="shared" si="3"/>
        <v>0.7475818249</v>
      </c>
      <c r="O4630" s="20">
        <f t="shared" si="4"/>
        <v>0.3</v>
      </c>
      <c r="P4630" s="19">
        <f t="shared" si="5"/>
        <v>20543.1</v>
      </c>
      <c r="Q4630" s="22">
        <f t="shared" si="6"/>
        <v>1643.448</v>
      </c>
      <c r="R4630" s="16">
        <v>0.147793575930542</v>
      </c>
      <c r="S4630" s="16">
        <v>0.4</v>
      </c>
      <c r="T4630" s="16">
        <v>68477.0</v>
      </c>
      <c r="U4630" s="16">
        <v>0.166884743359371</v>
      </c>
      <c r="V4630" s="16">
        <v>142847.082137745</v>
      </c>
      <c r="W4630" s="16">
        <v>11427.7665710196</v>
      </c>
    </row>
    <row r="4631" ht="22.5" customHeight="1">
      <c r="A4631" s="2">
        <v>0.0</v>
      </c>
      <c r="B4631" s="10">
        <v>22763.0</v>
      </c>
      <c r="C4631" s="2">
        <v>47622.0</v>
      </c>
      <c r="D4631" s="2" t="s">
        <v>11</v>
      </c>
      <c r="E4631" s="2">
        <v>23.0</v>
      </c>
      <c r="F4631" s="2">
        <v>0.0</v>
      </c>
      <c r="G4631" s="2">
        <v>0.0</v>
      </c>
      <c r="H4631" s="2">
        <v>126.92269121</v>
      </c>
      <c r="I4631" s="2">
        <v>1.0</v>
      </c>
      <c r="J4631" s="2">
        <v>10.0</v>
      </c>
      <c r="K4631" s="18">
        <v>23.040944709</v>
      </c>
      <c r="L4631" s="19">
        <f t="shared" si="1"/>
        <v>22763</v>
      </c>
      <c r="M4631" s="20">
        <f t="shared" si="2"/>
        <v>47622</v>
      </c>
      <c r="N4631" s="21">
        <f t="shared" si="3"/>
        <v>0.4779933644</v>
      </c>
      <c r="O4631" s="20">
        <f t="shared" si="4"/>
        <v>0.2</v>
      </c>
      <c r="P4631" s="19">
        <f t="shared" si="5"/>
        <v>4552.6</v>
      </c>
      <c r="Q4631" s="22">
        <f t="shared" si="6"/>
        <v>364.208</v>
      </c>
      <c r="R4631" s="16">
        <v>0.0846321103488897</v>
      </c>
      <c r="S4631" s="16">
        <v>0.4</v>
      </c>
      <c r="T4631" s="16">
        <v>22763.0</v>
      </c>
      <c r="U4631" s="16">
        <v>0.135574148996182</v>
      </c>
      <c r="V4631" s="16">
        <v>38575.9294200013</v>
      </c>
      <c r="W4631" s="16">
        <v>3086.0743536001</v>
      </c>
    </row>
    <row r="4632" ht="22.5" customHeight="1">
      <c r="A4632" s="2">
        <v>0.0</v>
      </c>
      <c r="B4632" s="10">
        <v>63229.0</v>
      </c>
      <c r="C4632" s="2">
        <v>89394.0</v>
      </c>
      <c r="D4632" s="2" t="s">
        <v>11</v>
      </c>
      <c r="E4632" s="2">
        <v>15.0</v>
      </c>
      <c r="F4632" s="2">
        <v>0.0</v>
      </c>
      <c r="G4632" s="2">
        <v>0.0</v>
      </c>
      <c r="H4632" s="2">
        <v>84.668791549</v>
      </c>
      <c r="I4632" s="2">
        <v>0.0</v>
      </c>
      <c r="J4632" s="2">
        <v>16.0</v>
      </c>
      <c r="K4632" s="18">
        <v>35.604886706</v>
      </c>
      <c r="L4632" s="19">
        <f t="shared" si="1"/>
        <v>63229</v>
      </c>
      <c r="M4632" s="20">
        <f t="shared" si="2"/>
        <v>89394</v>
      </c>
      <c r="N4632" s="21">
        <f t="shared" si="3"/>
        <v>0.7073069781</v>
      </c>
      <c r="O4632" s="20">
        <f t="shared" si="4"/>
        <v>0.3</v>
      </c>
      <c r="P4632" s="19">
        <f t="shared" si="5"/>
        <v>18968.7</v>
      </c>
      <c r="Q4632" s="22">
        <f t="shared" si="6"/>
        <v>1517.496</v>
      </c>
      <c r="R4632" s="16">
        <v>0.184207179073823</v>
      </c>
      <c r="S4632" s="16">
        <v>0.4</v>
      </c>
      <c r="T4632" s="16">
        <v>63229.0</v>
      </c>
      <c r="U4632" s="16">
        <v>0.176912862761211</v>
      </c>
      <c r="V4632" s="16">
        <v>139825.292494107</v>
      </c>
      <c r="W4632" s="16">
        <v>11186.0233995286</v>
      </c>
    </row>
    <row r="4633" ht="22.5" customHeight="1">
      <c r="A4633" s="2">
        <v>0.0</v>
      </c>
      <c r="B4633" s="10">
        <v>150939.0</v>
      </c>
      <c r="C4633" s="2">
        <v>183208.0</v>
      </c>
      <c r="D4633" s="2" t="s">
        <v>11</v>
      </c>
      <c r="E4633" s="2">
        <v>1.0</v>
      </c>
      <c r="F4633" s="2">
        <v>0.0</v>
      </c>
      <c r="G4633" s="2">
        <v>0.0</v>
      </c>
      <c r="H4633" s="2">
        <v>205.77680196</v>
      </c>
      <c r="I4633" s="2">
        <v>0.0</v>
      </c>
      <c r="J4633" s="2">
        <v>34.0</v>
      </c>
      <c r="K4633" s="18">
        <v>39.656334058</v>
      </c>
      <c r="L4633" s="19">
        <f t="shared" si="1"/>
        <v>150939</v>
      </c>
      <c r="M4633" s="20">
        <f t="shared" si="2"/>
        <v>183208</v>
      </c>
      <c r="N4633" s="21">
        <f t="shared" si="3"/>
        <v>0.8238668617</v>
      </c>
      <c r="O4633" s="20">
        <f t="shared" si="4"/>
        <v>0.45</v>
      </c>
      <c r="P4633" s="19">
        <f t="shared" si="5"/>
        <v>67922.55</v>
      </c>
      <c r="Q4633" s="22">
        <f t="shared" si="6"/>
        <v>5433.804</v>
      </c>
      <c r="R4633" s="16">
        <v>0.0958932221371341</v>
      </c>
      <c r="S4633" s="16">
        <v>0.4</v>
      </c>
      <c r="T4633" s="16">
        <v>150939.0</v>
      </c>
      <c r="U4633" s="16">
        <v>0.142911230771714</v>
      </c>
      <c r="V4633" s="16">
        <v>269635.978268146</v>
      </c>
      <c r="W4633" s="16">
        <v>21570.8782614517</v>
      </c>
    </row>
    <row r="4634" ht="22.5" customHeight="1">
      <c r="A4634" s="2">
        <v>0.0</v>
      </c>
      <c r="B4634" s="10">
        <v>90626.0</v>
      </c>
      <c r="C4634" s="2">
        <v>116601.0</v>
      </c>
      <c r="D4634" s="2" t="s">
        <v>16</v>
      </c>
      <c r="E4634" s="2">
        <v>2.0</v>
      </c>
      <c r="F4634" s="2">
        <v>0.0</v>
      </c>
      <c r="G4634" s="2">
        <v>0.0</v>
      </c>
      <c r="H4634" s="2">
        <v>226.11638661</v>
      </c>
      <c r="I4634" s="2">
        <v>1.0</v>
      </c>
      <c r="J4634" s="2">
        <v>27.0</v>
      </c>
      <c r="K4634" s="18">
        <v>34.499938365</v>
      </c>
      <c r="L4634" s="19">
        <f t="shared" si="1"/>
        <v>90626</v>
      </c>
      <c r="M4634" s="20">
        <f t="shared" si="2"/>
        <v>116601</v>
      </c>
      <c r="N4634" s="21">
        <f t="shared" si="3"/>
        <v>0.7772317562</v>
      </c>
      <c r="O4634" s="20">
        <f t="shared" si="4"/>
        <v>0.3</v>
      </c>
      <c r="P4634" s="19">
        <f t="shared" si="5"/>
        <v>27187.8</v>
      </c>
      <c r="Q4634" s="22">
        <f t="shared" si="6"/>
        <v>2175.024</v>
      </c>
      <c r="R4634" s="16">
        <v>0.1361104303637</v>
      </c>
      <c r="S4634" s="16">
        <v>0.4</v>
      </c>
      <c r="T4634" s="16">
        <v>90626.0</v>
      </c>
      <c r="U4634" s="16">
        <v>0.162637646746863</v>
      </c>
      <c r="V4634" s="16">
        <v>184239.992176016</v>
      </c>
      <c r="W4634" s="16">
        <v>14739.1993740812</v>
      </c>
    </row>
    <row r="4635" ht="22.5" customHeight="1">
      <c r="A4635" s="2">
        <v>0.0</v>
      </c>
      <c r="B4635" s="10">
        <v>104005.0</v>
      </c>
      <c r="C4635" s="2">
        <v>158224.0</v>
      </c>
      <c r="D4635" s="2" t="s">
        <v>14</v>
      </c>
      <c r="E4635" s="2">
        <v>14.0</v>
      </c>
      <c r="F4635" s="2">
        <v>0.0</v>
      </c>
      <c r="G4635" s="2">
        <v>0.0</v>
      </c>
      <c r="H4635" s="2">
        <v>175.62208285</v>
      </c>
      <c r="I4635" s="2">
        <v>0.0</v>
      </c>
      <c r="J4635" s="2">
        <v>25.0</v>
      </c>
      <c r="K4635" s="18">
        <v>33.992424446</v>
      </c>
      <c r="L4635" s="19">
        <f t="shared" si="1"/>
        <v>104005</v>
      </c>
      <c r="M4635" s="20">
        <f t="shared" si="2"/>
        <v>158224</v>
      </c>
      <c r="N4635" s="21">
        <f t="shared" si="3"/>
        <v>0.6573275862</v>
      </c>
      <c r="O4635" s="20">
        <f t="shared" si="4"/>
        <v>0.3</v>
      </c>
      <c r="P4635" s="19">
        <f t="shared" si="5"/>
        <v>31201.5</v>
      </c>
      <c r="Q4635" s="22">
        <f t="shared" si="6"/>
        <v>2496.12</v>
      </c>
      <c r="R4635" s="16">
        <v>0.0850038833553556</v>
      </c>
      <c r="S4635" s="16">
        <v>0.4</v>
      </c>
      <c r="T4635" s="16">
        <v>104005.0</v>
      </c>
      <c r="U4635" s="16">
        <v>0.135832108894462</v>
      </c>
      <c r="V4635" s="16">
        <v>176590.231069606</v>
      </c>
      <c r="W4635" s="16">
        <v>14127.2184855685</v>
      </c>
    </row>
    <row r="4636" ht="22.5" customHeight="1">
      <c r="A4636" s="2">
        <v>0.0</v>
      </c>
      <c r="B4636" s="10">
        <v>142000.0</v>
      </c>
      <c r="C4636" s="2">
        <v>175000.0</v>
      </c>
      <c r="D4636" s="2" t="s">
        <v>15</v>
      </c>
      <c r="E4636" s="2">
        <v>6.0</v>
      </c>
      <c r="F4636" s="2">
        <v>0.0</v>
      </c>
      <c r="G4636" s="2">
        <v>0.0</v>
      </c>
      <c r="H4636" s="2">
        <v>323.66666667</v>
      </c>
      <c r="I4636" s="2">
        <v>0.0</v>
      </c>
      <c r="J4636" s="2">
        <v>35.0</v>
      </c>
      <c r="K4636" s="11"/>
      <c r="L4636" s="12">
        <f t="shared" si="1"/>
        <v>142000</v>
      </c>
      <c r="M4636" s="13">
        <f t="shared" si="2"/>
        <v>175000</v>
      </c>
      <c r="N4636" s="14">
        <f t="shared" si="3"/>
        <v>0.8114285714</v>
      </c>
      <c r="O4636" s="13">
        <f t="shared" si="4"/>
        <v>0.45</v>
      </c>
      <c r="P4636" s="12">
        <f t="shared" si="5"/>
        <v>63900</v>
      </c>
      <c r="Q4636" s="15">
        <f t="shared" si="6"/>
        <v>5112</v>
      </c>
      <c r="R4636" s="16">
        <v>0.0345060193249577</v>
      </c>
      <c r="S4636" s="16">
        <v>0.4</v>
      </c>
      <c r="T4636" s="16">
        <v>142000.0</v>
      </c>
      <c r="U4636" s="16">
        <v>0.0862458127620168</v>
      </c>
      <c r="V4636" s="16">
        <v>153086.317652579</v>
      </c>
      <c r="W4636" s="16">
        <v>12246.9054122063</v>
      </c>
    </row>
    <row r="4637" ht="22.5" customHeight="1">
      <c r="A4637" s="2">
        <v>0.0</v>
      </c>
      <c r="B4637" s="10">
        <v>70912.0</v>
      </c>
      <c r="C4637" s="2">
        <v>98353.0</v>
      </c>
      <c r="D4637" s="2" t="s">
        <v>15</v>
      </c>
      <c r="E4637" s="2">
        <v>9.0</v>
      </c>
      <c r="F4637" s="2">
        <v>1.0</v>
      </c>
      <c r="G4637" s="2">
        <v>0.0</v>
      </c>
      <c r="H4637" s="2">
        <v>126.2435974</v>
      </c>
      <c r="I4637" s="2">
        <v>3.0</v>
      </c>
      <c r="J4637" s="2">
        <v>26.0</v>
      </c>
      <c r="K4637" s="18">
        <v>36.372531415</v>
      </c>
      <c r="L4637" s="19">
        <f t="shared" si="1"/>
        <v>70912</v>
      </c>
      <c r="M4637" s="20">
        <f t="shared" si="2"/>
        <v>98353</v>
      </c>
      <c r="N4637" s="21">
        <f t="shared" si="3"/>
        <v>0.7209947841</v>
      </c>
      <c r="O4637" s="20">
        <f t="shared" si="4"/>
        <v>0.3</v>
      </c>
      <c r="P4637" s="19">
        <f t="shared" si="5"/>
        <v>21273.6</v>
      </c>
      <c r="Q4637" s="22">
        <f t="shared" si="6"/>
        <v>1701.888</v>
      </c>
      <c r="R4637" s="16">
        <v>0.290722424043039</v>
      </c>
      <c r="S4637" s="16">
        <v>0.4</v>
      </c>
      <c r="T4637" s="16">
        <v>70912.0</v>
      </c>
      <c r="U4637" s="16">
        <v>0.186952423847572</v>
      </c>
      <c r="V4637" s="16">
        <v>165714.628498488</v>
      </c>
      <c r="W4637" s="16">
        <v>13257.170279879</v>
      </c>
    </row>
    <row r="4638" ht="22.5" customHeight="1">
      <c r="A4638" s="2">
        <v>0.0</v>
      </c>
      <c r="B4638" s="10">
        <v>50826.0</v>
      </c>
      <c r="C4638" s="2">
        <v>68199.0</v>
      </c>
      <c r="D4638" s="2" t="s">
        <v>11</v>
      </c>
      <c r="E4638" s="2">
        <v>7.0</v>
      </c>
      <c r="F4638" s="2">
        <v>0.0</v>
      </c>
      <c r="G4638" s="2">
        <v>0.0</v>
      </c>
      <c r="H4638" s="2">
        <v>71.1819889</v>
      </c>
      <c r="I4638" s="2">
        <v>1.0</v>
      </c>
      <c r="J4638" s="2">
        <v>19.0</v>
      </c>
      <c r="K4638" s="18">
        <v>36.496201084</v>
      </c>
      <c r="L4638" s="19">
        <f t="shared" si="1"/>
        <v>50826</v>
      </c>
      <c r="M4638" s="20">
        <f t="shared" si="2"/>
        <v>68199</v>
      </c>
      <c r="N4638" s="21">
        <f t="shared" si="3"/>
        <v>0.7452601944</v>
      </c>
      <c r="O4638" s="20">
        <f t="shared" si="4"/>
        <v>0.3</v>
      </c>
      <c r="P4638" s="19">
        <f t="shared" si="5"/>
        <v>15247.8</v>
      </c>
      <c r="Q4638" s="22">
        <f t="shared" si="6"/>
        <v>1219.824</v>
      </c>
      <c r="R4638" s="16">
        <v>0.226373393345139</v>
      </c>
      <c r="S4638" s="16">
        <v>0.4</v>
      </c>
      <c r="T4638" s="16">
        <v>50826.0</v>
      </c>
      <c r="U4638" s="16">
        <v>0.183738407357601</v>
      </c>
      <c r="V4638" s="16">
        <v>116733.603654468</v>
      </c>
      <c r="W4638" s="16">
        <v>9338.68829235744</v>
      </c>
    </row>
    <row r="4639" ht="22.5" customHeight="1">
      <c r="A4639" s="2">
        <v>0.0</v>
      </c>
      <c r="B4639" s="10">
        <v>93520.0</v>
      </c>
      <c r="C4639" s="2">
        <v>137241.0</v>
      </c>
      <c r="D4639" s="2" t="s">
        <v>15</v>
      </c>
      <c r="F4639" s="2">
        <v>0.0</v>
      </c>
      <c r="G4639" s="2">
        <v>0.0</v>
      </c>
      <c r="H4639" s="2">
        <v>199.76356315</v>
      </c>
      <c r="I4639" s="2">
        <v>0.0</v>
      </c>
      <c r="J4639" s="2">
        <v>20.0</v>
      </c>
      <c r="K4639" s="18">
        <v>27.471559692</v>
      </c>
      <c r="L4639" s="19">
        <f t="shared" si="1"/>
        <v>93520</v>
      </c>
      <c r="M4639" s="20">
        <f t="shared" si="2"/>
        <v>137241</v>
      </c>
      <c r="N4639" s="21">
        <f t="shared" si="3"/>
        <v>0.681429019</v>
      </c>
      <c r="O4639" s="20">
        <f t="shared" si="4"/>
        <v>0.3</v>
      </c>
      <c r="P4639" s="19">
        <f t="shared" si="5"/>
        <v>28056</v>
      </c>
      <c r="Q4639" s="22">
        <f t="shared" si="6"/>
        <v>2244.48</v>
      </c>
      <c r="R4639" s="16">
        <v>0.0591074003255299</v>
      </c>
      <c r="S4639" s="16">
        <v>0.4</v>
      </c>
      <c r="T4639" s="16">
        <v>93520.0</v>
      </c>
      <c r="U4639" s="16">
        <v>0.114718043851064</v>
      </c>
      <c r="V4639" s="16">
        <v>134105.393261894</v>
      </c>
      <c r="W4639" s="16">
        <v>10728.4314609515</v>
      </c>
    </row>
    <row r="4640" ht="22.5" customHeight="1">
      <c r="A4640" s="2">
        <v>0.0</v>
      </c>
      <c r="B4640" s="10">
        <v>41323.0</v>
      </c>
      <c r="C4640" s="2">
        <v>73309.0</v>
      </c>
      <c r="D4640" s="2" t="s">
        <v>11</v>
      </c>
      <c r="E4640" s="2">
        <v>27.0</v>
      </c>
      <c r="F4640" s="2">
        <v>0.0</v>
      </c>
      <c r="G4640" s="2">
        <v>1.0</v>
      </c>
      <c r="H4640" s="2">
        <v>298.18590413</v>
      </c>
      <c r="I4640" s="2">
        <v>2.0</v>
      </c>
      <c r="J4640" s="2">
        <v>32.0</v>
      </c>
      <c r="K4640" s="18">
        <v>36.155277517</v>
      </c>
      <c r="L4640" s="19">
        <f t="shared" si="1"/>
        <v>41323</v>
      </c>
      <c r="M4640" s="20">
        <f t="shared" si="2"/>
        <v>73309</v>
      </c>
      <c r="N4640" s="21">
        <f t="shared" si="3"/>
        <v>0.5636824946</v>
      </c>
      <c r="O4640" s="20">
        <f t="shared" si="4"/>
        <v>0.25</v>
      </c>
      <c r="P4640" s="19">
        <f t="shared" si="5"/>
        <v>10330.75</v>
      </c>
      <c r="Q4640" s="22">
        <f t="shared" si="6"/>
        <v>826.46</v>
      </c>
      <c r="R4640" s="16">
        <v>0.108270670438083</v>
      </c>
      <c r="S4640" s="16">
        <v>0.4</v>
      </c>
      <c r="T4640" s="16">
        <v>41323.0</v>
      </c>
      <c r="U4640" s="16">
        <v>0.149954563327376</v>
      </c>
      <c r="V4640" s="16">
        <v>77457.1552547147</v>
      </c>
      <c r="W4640" s="16">
        <v>6196.57242037717</v>
      </c>
    </row>
    <row r="4641" ht="22.5" customHeight="1">
      <c r="A4641" s="2">
        <v>0.0</v>
      </c>
      <c r="B4641" s="10">
        <v>110442.0</v>
      </c>
      <c r="C4641" s="2">
        <v>138581.0</v>
      </c>
      <c r="D4641" s="2" t="s">
        <v>14</v>
      </c>
      <c r="E4641" s="2">
        <v>9.0</v>
      </c>
      <c r="F4641" s="2">
        <v>2.0</v>
      </c>
      <c r="G4641" s="2">
        <v>0.0</v>
      </c>
      <c r="H4641" s="2">
        <v>175.15368945</v>
      </c>
      <c r="I4641" s="2">
        <v>4.0</v>
      </c>
      <c r="J4641" s="2">
        <v>17.0</v>
      </c>
      <c r="K4641" s="18">
        <v>40.348885329</v>
      </c>
      <c r="L4641" s="19">
        <f t="shared" si="1"/>
        <v>110442</v>
      </c>
      <c r="M4641" s="20">
        <f t="shared" si="2"/>
        <v>138581</v>
      </c>
      <c r="N4641" s="21">
        <f t="shared" si="3"/>
        <v>0.7969490767</v>
      </c>
      <c r="O4641" s="20">
        <f t="shared" si="4"/>
        <v>0.3</v>
      </c>
      <c r="P4641" s="19">
        <f t="shared" si="5"/>
        <v>33132.6</v>
      </c>
      <c r="Q4641" s="22">
        <f t="shared" si="6"/>
        <v>2650.608</v>
      </c>
      <c r="R4641" s="16">
        <v>0.495413518843005</v>
      </c>
      <c r="S4641" s="16">
        <v>0.4</v>
      </c>
      <c r="T4641" s="16">
        <v>110442.0</v>
      </c>
      <c r="U4641" s="16">
        <v>0.162124137828761</v>
      </c>
      <c r="V4641" s="16">
        <v>223816.425376051</v>
      </c>
      <c r="W4641" s="16">
        <v>17905.314030084</v>
      </c>
    </row>
    <row r="4642" ht="22.5" customHeight="1">
      <c r="A4642" s="2">
        <v>0.0</v>
      </c>
      <c r="B4642" s="10">
        <v>236390.0</v>
      </c>
      <c r="C4642" s="2">
        <v>262210.0</v>
      </c>
      <c r="D4642" s="2" t="s">
        <v>16</v>
      </c>
      <c r="E4642" s="2">
        <v>6.0</v>
      </c>
      <c r="F4642" s="2">
        <v>0.0</v>
      </c>
      <c r="G4642" s="2">
        <v>0.0</v>
      </c>
      <c r="H4642" s="2">
        <v>243.07790007</v>
      </c>
      <c r="I4642" s="2">
        <v>2.0</v>
      </c>
      <c r="J4642" s="2">
        <v>50.0</v>
      </c>
      <c r="K4642" s="18">
        <v>36.906664969</v>
      </c>
      <c r="L4642" s="19">
        <f t="shared" si="1"/>
        <v>236390</v>
      </c>
      <c r="M4642" s="20">
        <f t="shared" si="2"/>
        <v>262210</v>
      </c>
      <c r="N4642" s="21">
        <f t="shared" si="3"/>
        <v>0.9015293086</v>
      </c>
      <c r="O4642" s="20">
        <f t="shared" si="4"/>
        <v>0.7</v>
      </c>
      <c r="P4642" s="19">
        <f t="shared" si="5"/>
        <v>165473</v>
      </c>
      <c r="Q4642" s="22">
        <f t="shared" si="6"/>
        <v>13237.84</v>
      </c>
      <c r="R4642" s="16">
        <v>0.0992342302229893</v>
      </c>
      <c r="S4642" s="16">
        <v>0.4</v>
      </c>
      <c r="T4642" s="16">
        <v>236390.0</v>
      </c>
      <c r="U4642" s="16">
        <v>0.144910880805019</v>
      </c>
      <c r="V4642" s="16">
        <v>428193.53891873</v>
      </c>
      <c r="W4642" s="16">
        <v>34255.4831134984</v>
      </c>
    </row>
    <row r="4643" ht="22.5" customHeight="1">
      <c r="A4643" s="2">
        <v>0.0</v>
      </c>
      <c r="B4643" s="17"/>
      <c r="C4643" s="2">
        <v>144123.0</v>
      </c>
      <c r="K4643" s="18">
        <v>15.529230143</v>
      </c>
      <c r="L4643" s="19" t="str">
        <f t="shared" si="1"/>
        <v/>
      </c>
      <c r="M4643" s="20">
        <f t="shared" si="2"/>
        <v>144123</v>
      </c>
      <c r="N4643" s="21">
        <f t="shared" si="3"/>
        <v>0</v>
      </c>
      <c r="O4643" s="20">
        <f t="shared" si="4"/>
        <v>0.2</v>
      </c>
      <c r="P4643" s="19">
        <f t="shared" si="5"/>
        <v>0</v>
      </c>
      <c r="Q4643" s="22">
        <f t="shared" si="6"/>
        <v>0</v>
      </c>
      <c r="R4643" s="16">
        <v>0.0360371496816178</v>
      </c>
      <c r="S4643" s="16">
        <v>0.4</v>
      </c>
      <c r="T4643" s="16">
        <v>0.0</v>
      </c>
      <c r="U4643" s="16">
        <v>0.0883685046214037</v>
      </c>
      <c r="V4643" s="16">
        <v>0.0</v>
      </c>
      <c r="W4643" s="16">
        <v>0.0</v>
      </c>
    </row>
    <row r="4644" ht="22.5" customHeight="1">
      <c r="A4644" s="2">
        <v>0.0</v>
      </c>
      <c r="B4644" s="10">
        <v>55579.0</v>
      </c>
      <c r="C4644" s="2">
        <v>98320.0</v>
      </c>
      <c r="D4644" s="2" t="s">
        <v>15</v>
      </c>
      <c r="E4644" s="2">
        <v>1.0</v>
      </c>
      <c r="F4644" s="2">
        <v>0.0</v>
      </c>
      <c r="G4644" s="2">
        <v>0.0</v>
      </c>
      <c r="H4644" s="2">
        <v>187.02181081</v>
      </c>
      <c r="I4644" s="2">
        <v>0.0</v>
      </c>
      <c r="J4644" s="2">
        <v>26.0</v>
      </c>
      <c r="K4644" s="18">
        <v>33.473373585</v>
      </c>
      <c r="L4644" s="19">
        <f t="shared" si="1"/>
        <v>55579</v>
      </c>
      <c r="M4644" s="20">
        <f t="shared" si="2"/>
        <v>98320</v>
      </c>
      <c r="N4644" s="21">
        <f t="shared" si="3"/>
        <v>0.5652868186</v>
      </c>
      <c r="O4644" s="20">
        <f t="shared" si="4"/>
        <v>0.25</v>
      </c>
      <c r="P4644" s="19">
        <f t="shared" si="5"/>
        <v>13894.75</v>
      </c>
      <c r="Q4644" s="22">
        <f t="shared" si="6"/>
        <v>1111.58</v>
      </c>
      <c r="R4644" s="16">
        <v>0.0848262943716041</v>
      </c>
      <c r="S4644" s="16">
        <v>0.4</v>
      </c>
      <c r="T4644" s="16">
        <v>55579.0</v>
      </c>
      <c r="U4644" s="16">
        <v>0.135709027806503</v>
      </c>
      <c r="V4644" s="16">
        <v>94282.1507057206</v>
      </c>
      <c r="W4644" s="16">
        <v>7542.57205645765</v>
      </c>
    </row>
    <row r="4645" ht="22.5" customHeight="1">
      <c r="A4645" s="2">
        <v>0.0</v>
      </c>
      <c r="B4645" s="10">
        <v>21660.0</v>
      </c>
      <c r="C4645" s="2">
        <v>48475.0</v>
      </c>
      <c r="D4645" s="2" t="s">
        <v>11</v>
      </c>
      <c r="E4645" s="2">
        <v>26.0</v>
      </c>
      <c r="F4645" s="2">
        <v>0.0</v>
      </c>
      <c r="G4645" s="2">
        <v>0.0</v>
      </c>
      <c r="H4645" s="2">
        <v>102.78283553</v>
      </c>
      <c r="I4645" s="2">
        <v>0.0</v>
      </c>
      <c r="J4645" s="2">
        <v>10.0</v>
      </c>
      <c r="K4645" s="18">
        <v>23.247958281</v>
      </c>
      <c r="L4645" s="19">
        <f t="shared" si="1"/>
        <v>21660</v>
      </c>
      <c r="M4645" s="20">
        <f t="shared" si="2"/>
        <v>48475</v>
      </c>
      <c r="N4645" s="21">
        <f t="shared" si="3"/>
        <v>0.446828262</v>
      </c>
      <c r="O4645" s="20">
        <f t="shared" si="4"/>
        <v>0.2</v>
      </c>
      <c r="P4645" s="19">
        <f t="shared" si="5"/>
        <v>4332</v>
      </c>
      <c r="Q4645" s="22">
        <f t="shared" si="6"/>
        <v>346.56</v>
      </c>
      <c r="R4645" s="16">
        <v>0.0849262926578658</v>
      </c>
      <c r="S4645" s="16">
        <v>0.4</v>
      </c>
      <c r="T4645" s="16">
        <v>21660.0</v>
      </c>
      <c r="U4645" s="16">
        <v>0.135778365123514</v>
      </c>
      <c r="V4645" s="16">
        <v>36761.9923571914</v>
      </c>
      <c r="W4645" s="16">
        <v>2940.95938857531</v>
      </c>
    </row>
    <row r="4646" ht="22.5" customHeight="1">
      <c r="A4646" s="2">
        <v>0.0</v>
      </c>
      <c r="B4646" s="10">
        <v>123686.0</v>
      </c>
      <c r="C4646" s="2">
        <v>153184.0</v>
      </c>
      <c r="D4646" s="2" t="s">
        <v>14</v>
      </c>
      <c r="E4646" s="2">
        <v>4.0</v>
      </c>
      <c r="F4646" s="2">
        <v>0.0</v>
      </c>
      <c r="G4646" s="2">
        <v>0.0</v>
      </c>
      <c r="H4646" s="2">
        <v>298.28291333</v>
      </c>
      <c r="I4646" s="2">
        <v>0.0</v>
      </c>
      <c r="J4646" s="2">
        <v>25.0</v>
      </c>
      <c r="K4646" s="18">
        <v>36.336564389</v>
      </c>
      <c r="L4646" s="19">
        <f t="shared" si="1"/>
        <v>123686</v>
      </c>
      <c r="M4646" s="20">
        <f t="shared" si="2"/>
        <v>153184</v>
      </c>
      <c r="N4646" s="21">
        <f t="shared" si="3"/>
        <v>0.8074341968</v>
      </c>
      <c r="O4646" s="20">
        <f t="shared" si="4"/>
        <v>0.45</v>
      </c>
      <c r="P4646" s="19">
        <f t="shared" si="5"/>
        <v>55658.7</v>
      </c>
      <c r="Q4646" s="22">
        <f t="shared" si="6"/>
        <v>4452.696</v>
      </c>
      <c r="R4646" s="16">
        <v>0.053523062925441</v>
      </c>
      <c r="S4646" s="16">
        <v>0.4</v>
      </c>
      <c r="T4646" s="16">
        <v>123686.0</v>
      </c>
      <c r="U4646" s="16">
        <v>0.109149768735372</v>
      </c>
      <c r="V4646" s="16">
        <v>168753.72869754</v>
      </c>
      <c r="W4646" s="16">
        <v>13500.2982958032</v>
      </c>
    </row>
    <row r="4647" ht="22.5" customHeight="1">
      <c r="A4647" s="2">
        <v>0.0</v>
      </c>
      <c r="B4647" s="17"/>
      <c r="C4647" s="2">
        <v>60628.0</v>
      </c>
      <c r="D4647" s="2" t="s">
        <v>11</v>
      </c>
      <c r="E4647" s="2">
        <v>23.0</v>
      </c>
      <c r="F4647" s="2">
        <v>0.0</v>
      </c>
      <c r="G4647" s="2">
        <v>0.0</v>
      </c>
      <c r="H4647" s="2">
        <v>145.29273612</v>
      </c>
      <c r="I4647" s="2">
        <v>0.0</v>
      </c>
      <c r="J4647" s="2">
        <v>9.0</v>
      </c>
      <c r="K4647" s="18">
        <v>22.984818991</v>
      </c>
      <c r="L4647" s="19" t="str">
        <f t="shared" si="1"/>
        <v/>
      </c>
      <c r="M4647" s="20">
        <f t="shared" si="2"/>
        <v>60628</v>
      </c>
      <c r="N4647" s="21">
        <f t="shared" si="3"/>
        <v>0</v>
      </c>
      <c r="O4647" s="20">
        <f t="shared" si="4"/>
        <v>0.2</v>
      </c>
      <c r="P4647" s="19">
        <f t="shared" si="5"/>
        <v>0</v>
      </c>
      <c r="Q4647" s="22">
        <f t="shared" si="6"/>
        <v>0</v>
      </c>
      <c r="R4647" s="16">
        <v>0.0689449661237594</v>
      </c>
      <c r="S4647" s="16">
        <v>0.4</v>
      </c>
      <c r="T4647" s="16">
        <v>0.0</v>
      </c>
      <c r="U4647" s="16">
        <v>0.123561516728248</v>
      </c>
      <c r="V4647" s="16">
        <v>0.0</v>
      </c>
      <c r="W4647" s="16">
        <v>0.0</v>
      </c>
    </row>
    <row r="4648" ht="22.5" customHeight="1">
      <c r="A4648" s="2">
        <v>0.0</v>
      </c>
      <c r="B4648" s="10">
        <v>42276.0</v>
      </c>
      <c r="C4648" s="2">
        <v>68775.0</v>
      </c>
      <c r="D4648" s="2" t="s">
        <v>11</v>
      </c>
      <c r="E4648" s="2">
        <v>24.0</v>
      </c>
      <c r="F4648" s="2">
        <v>0.0</v>
      </c>
      <c r="G4648" s="2">
        <v>0.0</v>
      </c>
      <c r="H4648" s="2">
        <v>309.68358561</v>
      </c>
      <c r="I4648" s="2">
        <v>2.0</v>
      </c>
      <c r="J4648" s="2">
        <v>31.0</v>
      </c>
      <c r="K4648" s="18">
        <v>32.746506891</v>
      </c>
      <c r="L4648" s="19">
        <f t="shared" si="1"/>
        <v>42276</v>
      </c>
      <c r="M4648" s="20">
        <f t="shared" si="2"/>
        <v>68775</v>
      </c>
      <c r="N4648" s="21">
        <f t="shared" si="3"/>
        <v>0.6147001091</v>
      </c>
      <c r="O4648" s="20">
        <f t="shared" si="4"/>
        <v>0.3</v>
      </c>
      <c r="P4648" s="19">
        <f t="shared" si="5"/>
        <v>12682.8</v>
      </c>
      <c r="Q4648" s="22">
        <f t="shared" si="6"/>
        <v>1014.624</v>
      </c>
      <c r="R4648" s="16">
        <v>0.0409375286920869</v>
      </c>
      <c r="S4648" s="16">
        <v>0.4</v>
      </c>
      <c r="T4648" s="16">
        <v>42276.0</v>
      </c>
      <c r="U4648" s="16">
        <v>0.0947920528128944</v>
      </c>
      <c r="V4648" s="16">
        <v>50092.860308974</v>
      </c>
      <c r="W4648" s="16">
        <v>4007.42882471792</v>
      </c>
    </row>
    <row r="4649" ht="22.5" customHeight="1">
      <c r="A4649" s="2">
        <v>0.0</v>
      </c>
      <c r="B4649" s="10">
        <v>110177.0</v>
      </c>
      <c r="C4649" s="2">
        <v>145000.0</v>
      </c>
      <c r="D4649" s="2" t="s">
        <v>12</v>
      </c>
      <c r="E4649" s="2">
        <v>5.0</v>
      </c>
      <c r="H4649" s="2">
        <v>293.23652482</v>
      </c>
      <c r="I4649" s="2">
        <v>2.0</v>
      </c>
      <c r="J4649" s="2">
        <v>36.0</v>
      </c>
      <c r="K4649" s="11"/>
      <c r="L4649" s="12">
        <f t="shared" si="1"/>
        <v>110177</v>
      </c>
      <c r="M4649" s="13">
        <f t="shared" si="2"/>
        <v>145000</v>
      </c>
      <c r="N4649" s="14">
        <f t="shared" si="3"/>
        <v>0.7598413793</v>
      </c>
      <c r="O4649" s="13">
        <f t="shared" si="4"/>
        <v>0.3</v>
      </c>
      <c r="P4649" s="12">
        <f t="shared" si="5"/>
        <v>33053.1</v>
      </c>
      <c r="Q4649" s="15">
        <f t="shared" si="6"/>
        <v>2644.248</v>
      </c>
      <c r="R4649" s="16">
        <v>0.0261394067160226</v>
      </c>
      <c r="S4649" s="16">
        <v>0.4</v>
      </c>
      <c r="T4649" s="16">
        <v>110177.0</v>
      </c>
      <c r="U4649" s="16">
        <v>0.0734810762922239</v>
      </c>
      <c r="V4649" s="16">
        <v>101199.056783104</v>
      </c>
      <c r="W4649" s="16">
        <v>8095.92454264835</v>
      </c>
    </row>
    <row r="4650" ht="22.5" customHeight="1">
      <c r="A4650" s="2">
        <v>1.0</v>
      </c>
      <c r="B4650" s="10">
        <v>119000.0</v>
      </c>
      <c r="C4650" s="2">
        <v>144400.0</v>
      </c>
      <c r="D4650" s="2" t="s">
        <v>14</v>
      </c>
      <c r="E4650" s="2">
        <v>33.0</v>
      </c>
      <c r="F4650" s="2">
        <v>0.0</v>
      </c>
      <c r="G4650" s="2">
        <v>2.0</v>
      </c>
      <c r="H4650" s="2">
        <v>229.3</v>
      </c>
      <c r="I4650" s="2">
        <v>7.0</v>
      </c>
      <c r="J4650" s="2">
        <v>36.0</v>
      </c>
      <c r="K4650" s="11"/>
      <c r="L4650" s="12">
        <f t="shared" si="1"/>
        <v>119000</v>
      </c>
      <c r="M4650" s="13">
        <f t="shared" si="2"/>
        <v>144400</v>
      </c>
      <c r="N4650" s="14">
        <f t="shared" si="3"/>
        <v>0.824099723</v>
      </c>
      <c r="O4650" s="13">
        <f t="shared" si="4"/>
        <v>0.45</v>
      </c>
      <c r="P4650" s="12">
        <f t="shared" si="5"/>
        <v>53550</v>
      </c>
      <c r="Q4650" s="15">
        <f t="shared" si="6"/>
        <v>4284</v>
      </c>
      <c r="R4650" s="16">
        <v>0.374592619284435</v>
      </c>
      <c r="S4650" s="16">
        <v>0.4</v>
      </c>
      <c r="T4650" s="16">
        <v>119000.0</v>
      </c>
      <c r="U4650" s="16">
        <v>0.181880532354262</v>
      </c>
      <c r="V4650" s="16">
        <v>270547.291876964</v>
      </c>
      <c r="W4650" s="16">
        <v>21643.7833501571</v>
      </c>
    </row>
    <row r="4651" ht="22.5" customHeight="1">
      <c r="A4651" s="2">
        <v>1.0</v>
      </c>
      <c r="B4651" s="10">
        <v>88000.0</v>
      </c>
      <c r="C4651" s="2">
        <v>119100.0</v>
      </c>
      <c r="D4651" s="2" t="s">
        <v>11</v>
      </c>
      <c r="E4651" s="2">
        <v>12.0</v>
      </c>
      <c r="F4651" s="2">
        <v>0.0</v>
      </c>
      <c r="G4651" s="2">
        <v>0.0</v>
      </c>
      <c r="H4651" s="2">
        <v>84.233333333</v>
      </c>
      <c r="I4651" s="2">
        <v>5.0</v>
      </c>
      <c r="J4651" s="2">
        <v>19.0</v>
      </c>
      <c r="K4651" s="11"/>
      <c r="L4651" s="12">
        <f t="shared" si="1"/>
        <v>88000</v>
      </c>
      <c r="M4651" s="13">
        <f t="shared" si="2"/>
        <v>119100</v>
      </c>
      <c r="N4651" s="14">
        <f t="shared" si="3"/>
        <v>0.738874895</v>
      </c>
      <c r="O4651" s="13">
        <f t="shared" si="4"/>
        <v>0.3</v>
      </c>
      <c r="P4651" s="12">
        <f t="shared" si="5"/>
        <v>26400</v>
      </c>
      <c r="Q4651" s="15">
        <f t="shared" si="6"/>
        <v>2112</v>
      </c>
      <c r="R4651" s="16">
        <v>0.28462396264069</v>
      </c>
      <c r="S4651" s="16">
        <v>0.4</v>
      </c>
      <c r="T4651" s="16">
        <v>88000.0</v>
      </c>
      <c r="U4651" s="16">
        <v>0.186952970218254</v>
      </c>
      <c r="V4651" s="16">
        <v>205648.26724008</v>
      </c>
      <c r="W4651" s="16">
        <v>16451.8613792064</v>
      </c>
    </row>
    <row r="4652" ht="22.5" customHeight="1">
      <c r="A4652" s="2">
        <v>0.0</v>
      </c>
      <c r="B4652" s="10">
        <v>237543.0</v>
      </c>
      <c r="C4652" s="2">
        <v>261393.0</v>
      </c>
      <c r="D4652" s="2" t="s">
        <v>16</v>
      </c>
      <c r="E4652" s="2">
        <v>3.0</v>
      </c>
      <c r="F4652" s="2">
        <v>1.0</v>
      </c>
      <c r="G4652" s="2">
        <v>0.0</v>
      </c>
      <c r="H4652" s="2">
        <v>254.51744803</v>
      </c>
      <c r="I4652" s="2">
        <v>2.0</v>
      </c>
      <c r="J4652" s="2">
        <v>50.0</v>
      </c>
      <c r="K4652" s="18">
        <v>37.90658567</v>
      </c>
      <c r="L4652" s="19">
        <f t="shared" si="1"/>
        <v>237543</v>
      </c>
      <c r="M4652" s="20">
        <f t="shared" si="2"/>
        <v>261393</v>
      </c>
      <c r="N4652" s="21">
        <f t="shared" si="3"/>
        <v>0.9087580769</v>
      </c>
      <c r="O4652" s="20">
        <f t="shared" si="4"/>
        <v>0.7</v>
      </c>
      <c r="P4652" s="19">
        <f t="shared" si="5"/>
        <v>166280.1</v>
      </c>
      <c r="Q4652" s="22">
        <f t="shared" si="6"/>
        <v>13302.408</v>
      </c>
      <c r="R4652" s="16">
        <v>0.168285488579838</v>
      </c>
      <c r="S4652" s="16">
        <v>0.4</v>
      </c>
      <c r="T4652" s="16">
        <v>237543.0</v>
      </c>
      <c r="U4652" s="16">
        <v>0.17307200087135</v>
      </c>
      <c r="V4652" s="16">
        <v>513900.528787289</v>
      </c>
      <c r="W4652" s="16">
        <v>41112.0423029831</v>
      </c>
    </row>
    <row r="4653" ht="22.5" customHeight="1">
      <c r="A4653" s="2">
        <v>1.0</v>
      </c>
      <c r="B4653" s="10">
        <v>69873.0</v>
      </c>
      <c r="C4653" s="2">
        <v>101484.0</v>
      </c>
      <c r="D4653" s="2" t="s">
        <v>11</v>
      </c>
      <c r="E4653" s="2">
        <v>15.0</v>
      </c>
      <c r="F4653" s="2">
        <v>0.0</v>
      </c>
      <c r="G4653" s="2">
        <v>6.0</v>
      </c>
      <c r="H4653" s="2">
        <v>225.7525542</v>
      </c>
      <c r="I4653" s="2">
        <v>0.0</v>
      </c>
      <c r="J4653" s="2">
        <v>29.0</v>
      </c>
      <c r="K4653" s="11"/>
      <c r="L4653" s="12">
        <f t="shared" si="1"/>
        <v>69873</v>
      </c>
      <c r="M4653" s="13">
        <f t="shared" si="2"/>
        <v>101484</v>
      </c>
      <c r="N4653" s="14">
        <f t="shared" si="3"/>
        <v>0.6885124749</v>
      </c>
      <c r="O4653" s="13">
        <f t="shared" si="4"/>
        <v>0.3</v>
      </c>
      <c r="P4653" s="12">
        <f t="shared" si="5"/>
        <v>20961.9</v>
      </c>
      <c r="Q4653" s="15">
        <f t="shared" si="6"/>
        <v>1676.952</v>
      </c>
      <c r="R4653" s="16">
        <v>0.886741174223832</v>
      </c>
      <c r="S4653" s="16">
        <v>0.4</v>
      </c>
      <c r="T4653" s="16">
        <v>69873.0</v>
      </c>
      <c r="U4653" s="16">
        <v>0.0434922192189807</v>
      </c>
      <c r="V4653" s="16">
        <v>37986.6479185979</v>
      </c>
      <c r="W4653" s="16">
        <v>3038.93183348783</v>
      </c>
    </row>
    <row r="4654" ht="22.5" customHeight="1">
      <c r="A4654" s="2">
        <v>0.0</v>
      </c>
      <c r="B4654" s="10">
        <v>50317.0</v>
      </c>
      <c r="C4654" s="2">
        <v>71327.0</v>
      </c>
      <c r="D4654" s="2" t="s">
        <v>11</v>
      </c>
      <c r="E4654" s="2">
        <v>6.0</v>
      </c>
      <c r="F4654" s="2">
        <v>0.0</v>
      </c>
      <c r="G4654" s="2">
        <v>0.0</v>
      </c>
      <c r="H4654" s="2">
        <v>45.485801767</v>
      </c>
      <c r="I4654" s="2">
        <v>1.0</v>
      </c>
      <c r="J4654" s="2">
        <v>18.0</v>
      </c>
      <c r="K4654" s="18">
        <v>37.014140786</v>
      </c>
      <c r="L4654" s="19">
        <f t="shared" si="1"/>
        <v>50317</v>
      </c>
      <c r="M4654" s="20">
        <f t="shared" si="2"/>
        <v>71327</v>
      </c>
      <c r="N4654" s="21">
        <f t="shared" si="3"/>
        <v>0.7054411373</v>
      </c>
      <c r="O4654" s="20">
        <f t="shared" si="4"/>
        <v>0.3</v>
      </c>
      <c r="P4654" s="19">
        <f t="shared" si="5"/>
        <v>15095.1</v>
      </c>
      <c r="Q4654" s="22">
        <f t="shared" si="6"/>
        <v>1207.608</v>
      </c>
      <c r="R4654" s="16">
        <v>0.266616722339688</v>
      </c>
      <c r="S4654" s="16">
        <v>0.4</v>
      </c>
      <c r="T4654" s="16">
        <v>50317.0</v>
      </c>
      <c r="U4654" s="16">
        <v>0.186608928536046</v>
      </c>
      <c r="V4654" s="16">
        <v>117370.018214353</v>
      </c>
      <c r="W4654" s="16">
        <v>9389.60145714827</v>
      </c>
    </row>
    <row r="4655" ht="22.5" customHeight="1">
      <c r="A4655" s="2">
        <v>0.0</v>
      </c>
      <c r="B4655" s="10">
        <v>87838.0</v>
      </c>
      <c r="C4655" s="2">
        <v>104468.0</v>
      </c>
      <c r="E4655" s="2">
        <v>6.0</v>
      </c>
      <c r="K4655" s="18">
        <v>30.280354844</v>
      </c>
      <c r="L4655" s="19">
        <f t="shared" si="1"/>
        <v>87838</v>
      </c>
      <c r="M4655" s="20">
        <f t="shared" si="2"/>
        <v>104468</v>
      </c>
      <c r="N4655" s="21">
        <f t="shared" si="3"/>
        <v>0.8408124976</v>
      </c>
      <c r="O4655" s="20">
        <f t="shared" si="4"/>
        <v>0.45</v>
      </c>
      <c r="P4655" s="19">
        <f t="shared" si="5"/>
        <v>39527.1</v>
      </c>
      <c r="Q4655" s="22">
        <f t="shared" si="6"/>
        <v>3162.168</v>
      </c>
      <c r="R4655" s="16">
        <v>0.0934704006477316</v>
      </c>
      <c r="S4655" s="16">
        <v>0.4</v>
      </c>
      <c r="T4655" s="16">
        <v>87838.0</v>
      </c>
      <c r="U4655" s="16">
        <v>0.141412521913825</v>
      </c>
      <c r="V4655" s="16">
        <v>155267.413748332</v>
      </c>
      <c r="W4655" s="16">
        <v>12421.3930998666</v>
      </c>
    </row>
    <row r="4656" ht="22.5" customHeight="1">
      <c r="A4656" s="2">
        <v>0.0</v>
      </c>
      <c r="B4656" s="10">
        <v>119111.0</v>
      </c>
      <c r="C4656" s="2">
        <v>154860.0</v>
      </c>
      <c r="D4656" s="2" t="s">
        <v>14</v>
      </c>
      <c r="E4656" s="2">
        <v>3.0</v>
      </c>
      <c r="F4656" s="2">
        <v>0.0</v>
      </c>
      <c r="G4656" s="2">
        <v>0.0</v>
      </c>
      <c r="H4656" s="2">
        <v>296.93039006</v>
      </c>
      <c r="I4656" s="2">
        <v>0.0</v>
      </c>
      <c r="J4656" s="2">
        <v>25.0</v>
      </c>
      <c r="K4656" s="18">
        <v>38.493132607</v>
      </c>
      <c r="L4656" s="19">
        <f t="shared" si="1"/>
        <v>119111</v>
      </c>
      <c r="M4656" s="20">
        <f t="shared" si="2"/>
        <v>154860</v>
      </c>
      <c r="N4656" s="21">
        <f t="shared" si="3"/>
        <v>0.7691527832</v>
      </c>
      <c r="O4656" s="20">
        <f t="shared" si="4"/>
        <v>0.3</v>
      </c>
      <c r="P4656" s="19">
        <f t="shared" si="5"/>
        <v>35733.3</v>
      </c>
      <c r="Q4656" s="22">
        <f t="shared" si="6"/>
        <v>2858.664</v>
      </c>
      <c r="R4656" s="16">
        <v>0.0623585958720773</v>
      </c>
      <c r="S4656" s="16">
        <v>0.4</v>
      </c>
      <c r="T4656" s="16">
        <v>119111.0</v>
      </c>
      <c r="U4656" s="16">
        <v>0.117768677732689</v>
      </c>
      <c r="V4656" s="16">
        <v>175344.312167729</v>
      </c>
      <c r="W4656" s="16">
        <v>14027.5449734183</v>
      </c>
    </row>
    <row r="4657" ht="22.5" customHeight="1">
      <c r="A4657" s="2">
        <v>0.0</v>
      </c>
      <c r="B4657" s="10">
        <v>147073.0</v>
      </c>
      <c r="C4657" s="2">
        <v>182069.0</v>
      </c>
      <c r="D4657" s="2" t="s">
        <v>11</v>
      </c>
      <c r="E4657" s="2">
        <v>2.0</v>
      </c>
      <c r="F4657" s="2">
        <v>0.0</v>
      </c>
      <c r="G4657" s="2">
        <v>0.0</v>
      </c>
      <c r="H4657" s="2">
        <v>173.71494662</v>
      </c>
      <c r="I4657" s="2">
        <v>0.0</v>
      </c>
      <c r="J4657" s="2">
        <v>35.0</v>
      </c>
      <c r="K4657" s="18">
        <v>37.81236793</v>
      </c>
      <c r="L4657" s="19">
        <f t="shared" si="1"/>
        <v>147073</v>
      </c>
      <c r="M4657" s="20">
        <f t="shared" si="2"/>
        <v>182069</v>
      </c>
      <c r="N4657" s="21">
        <f t="shared" si="3"/>
        <v>0.8077871576</v>
      </c>
      <c r="O4657" s="20">
        <f t="shared" si="4"/>
        <v>0.45</v>
      </c>
      <c r="P4657" s="19">
        <f t="shared" si="5"/>
        <v>66182.85</v>
      </c>
      <c r="Q4657" s="22">
        <f t="shared" si="6"/>
        <v>5294.628</v>
      </c>
      <c r="R4657" s="16">
        <v>0.0988636480853822</v>
      </c>
      <c r="S4657" s="16">
        <v>0.4</v>
      </c>
      <c r="T4657" s="16">
        <v>147073.0</v>
      </c>
      <c r="U4657" s="16">
        <v>0.144692820048032</v>
      </c>
      <c r="V4657" s="16">
        <v>266005.089036552</v>
      </c>
      <c r="W4657" s="16">
        <v>21280.4071229242</v>
      </c>
    </row>
    <row r="4658" ht="22.5" customHeight="1">
      <c r="A4658" s="2">
        <v>0.0</v>
      </c>
      <c r="B4658" s="10">
        <v>26366.0</v>
      </c>
      <c r="C4658" s="2">
        <v>54775.0</v>
      </c>
      <c r="D4658" s="2" t="s">
        <v>11</v>
      </c>
      <c r="E4658" s="2">
        <v>13.0</v>
      </c>
      <c r="F4658" s="2">
        <v>0.0</v>
      </c>
      <c r="G4658" s="2">
        <v>0.0</v>
      </c>
      <c r="H4658" s="2">
        <v>101.63623493</v>
      </c>
      <c r="I4658" s="2">
        <v>2.0</v>
      </c>
      <c r="J4658" s="2">
        <v>24.0</v>
      </c>
      <c r="K4658" s="18">
        <v>29.095881268</v>
      </c>
      <c r="L4658" s="19">
        <f t="shared" si="1"/>
        <v>26366</v>
      </c>
      <c r="M4658" s="20">
        <f t="shared" si="2"/>
        <v>54775</v>
      </c>
      <c r="N4658" s="21">
        <f t="shared" si="3"/>
        <v>0.4813509813</v>
      </c>
      <c r="O4658" s="20">
        <f t="shared" si="4"/>
        <v>0.2</v>
      </c>
      <c r="P4658" s="19">
        <f t="shared" si="5"/>
        <v>5273.2</v>
      </c>
      <c r="Q4658" s="22">
        <f t="shared" si="6"/>
        <v>421.856</v>
      </c>
      <c r="R4658" s="16">
        <v>0.125905047023677</v>
      </c>
      <c r="S4658" s="16">
        <v>0.4</v>
      </c>
      <c r="T4658" s="16">
        <v>26366.0</v>
      </c>
      <c r="U4658" s="16">
        <v>0.15843974481128</v>
      </c>
      <c r="V4658" s="16">
        <v>52217.7788961777</v>
      </c>
      <c r="W4658" s="16">
        <v>4177.42231169422</v>
      </c>
    </row>
    <row r="4659" ht="22.5" customHeight="1">
      <c r="A4659" s="2">
        <v>0.0</v>
      </c>
      <c r="B4659" s="17"/>
      <c r="C4659" s="2">
        <v>59888.0</v>
      </c>
      <c r="D4659" s="2" t="s">
        <v>11</v>
      </c>
      <c r="F4659" s="2">
        <v>0.0</v>
      </c>
      <c r="G4659" s="2">
        <v>0.0</v>
      </c>
      <c r="H4659" s="2">
        <v>288.2296811</v>
      </c>
      <c r="I4659" s="2">
        <v>0.0</v>
      </c>
      <c r="J4659" s="2">
        <v>19.0</v>
      </c>
      <c r="K4659" s="18">
        <v>38.581332837</v>
      </c>
      <c r="L4659" s="19" t="str">
        <f t="shared" si="1"/>
        <v/>
      </c>
      <c r="M4659" s="20">
        <f t="shared" si="2"/>
        <v>59888</v>
      </c>
      <c r="N4659" s="21">
        <f t="shared" si="3"/>
        <v>0</v>
      </c>
      <c r="O4659" s="20">
        <f t="shared" si="4"/>
        <v>0.2</v>
      </c>
      <c r="P4659" s="19">
        <f t="shared" si="5"/>
        <v>0</v>
      </c>
      <c r="Q4659" s="22">
        <f t="shared" si="6"/>
        <v>0</v>
      </c>
      <c r="R4659" s="16">
        <v>0.0757187042510383</v>
      </c>
      <c r="S4659" s="16">
        <v>0.4</v>
      </c>
      <c r="T4659" s="16">
        <v>0.0</v>
      </c>
      <c r="U4659" s="16">
        <v>0.129032968828005</v>
      </c>
      <c r="V4659" s="16">
        <v>0.0</v>
      </c>
      <c r="W4659" s="16">
        <v>0.0</v>
      </c>
    </row>
    <row r="4660" ht="22.5" customHeight="1">
      <c r="A4660" s="2">
        <v>0.0</v>
      </c>
      <c r="B4660" s="17"/>
      <c r="C4660" s="2">
        <v>28900.0</v>
      </c>
      <c r="D4660" s="2" t="s">
        <v>11</v>
      </c>
      <c r="E4660" s="2">
        <v>24.0</v>
      </c>
      <c r="F4660" s="2">
        <v>0.0</v>
      </c>
      <c r="G4660" s="2">
        <v>0.0</v>
      </c>
      <c r="H4660" s="2">
        <v>81.166666667</v>
      </c>
      <c r="I4660" s="2">
        <v>2.0</v>
      </c>
      <c r="J4660" s="2">
        <v>15.0</v>
      </c>
      <c r="K4660" s="11"/>
      <c r="L4660" s="12" t="str">
        <f t="shared" si="1"/>
        <v/>
      </c>
      <c r="M4660" s="13">
        <f t="shared" si="2"/>
        <v>28900</v>
      </c>
      <c r="N4660" s="14">
        <f t="shared" si="3"/>
        <v>0</v>
      </c>
      <c r="O4660" s="13">
        <f t="shared" si="4"/>
        <v>0.2</v>
      </c>
      <c r="P4660" s="12">
        <f t="shared" si="5"/>
        <v>0</v>
      </c>
      <c r="Q4660" s="15">
        <f t="shared" si="6"/>
        <v>0</v>
      </c>
      <c r="R4660" s="16">
        <v>0.215587074489802</v>
      </c>
      <c r="S4660" s="16">
        <v>0.4</v>
      </c>
      <c r="T4660" s="16">
        <v>0.0</v>
      </c>
      <c r="U4660" s="16">
        <v>0.182405274393253</v>
      </c>
      <c r="V4660" s="16">
        <v>0.0</v>
      </c>
      <c r="W4660" s="16">
        <v>0.0</v>
      </c>
    </row>
    <row r="4661" ht="22.5" customHeight="1">
      <c r="A4661" s="2">
        <v>0.0</v>
      </c>
      <c r="B4661" s="10">
        <v>109253.0</v>
      </c>
      <c r="C4661" s="2">
        <v>158257.0</v>
      </c>
      <c r="D4661" s="2" t="s">
        <v>14</v>
      </c>
      <c r="E4661" s="2">
        <v>17.0</v>
      </c>
      <c r="F4661" s="2">
        <v>0.0</v>
      </c>
      <c r="G4661" s="2">
        <v>0.0</v>
      </c>
      <c r="H4661" s="2">
        <v>193.96528716</v>
      </c>
      <c r="I4661" s="2">
        <v>0.0</v>
      </c>
      <c r="J4661" s="2">
        <v>25.0</v>
      </c>
      <c r="K4661" s="18">
        <v>34.594492544</v>
      </c>
      <c r="L4661" s="19">
        <f t="shared" si="1"/>
        <v>109253</v>
      </c>
      <c r="M4661" s="20">
        <f t="shared" si="2"/>
        <v>158257</v>
      </c>
      <c r="N4661" s="21">
        <f t="shared" si="3"/>
        <v>0.6903517696</v>
      </c>
      <c r="O4661" s="20">
        <f t="shared" si="4"/>
        <v>0.3</v>
      </c>
      <c r="P4661" s="19">
        <f t="shared" si="5"/>
        <v>32775.9</v>
      </c>
      <c r="Q4661" s="22">
        <f t="shared" si="6"/>
        <v>2622.072</v>
      </c>
      <c r="R4661" s="16">
        <v>0.0784141473470445</v>
      </c>
      <c r="S4661" s="16">
        <v>0.4</v>
      </c>
      <c r="T4661" s="16">
        <v>109253.0</v>
      </c>
      <c r="U4661" s="16">
        <v>0.131085817530864</v>
      </c>
      <c r="V4661" s="16">
        <v>179018.985283744</v>
      </c>
      <c r="W4661" s="16">
        <v>14321.5188226995</v>
      </c>
    </row>
    <row r="4662" ht="22.5" customHeight="1">
      <c r="A4662" s="2">
        <v>0.0</v>
      </c>
      <c r="B4662" s="10">
        <v>93411.0</v>
      </c>
      <c r="C4662" s="2">
        <v>140031.0</v>
      </c>
      <c r="D4662" s="2" t="s">
        <v>15</v>
      </c>
      <c r="E4662" s="2">
        <v>6.0</v>
      </c>
      <c r="F4662" s="2">
        <v>0.0</v>
      </c>
      <c r="G4662" s="2">
        <v>0.0</v>
      </c>
      <c r="H4662" s="2">
        <v>177.51124938</v>
      </c>
      <c r="I4662" s="2">
        <v>0.0</v>
      </c>
      <c r="J4662" s="2">
        <v>32.0</v>
      </c>
      <c r="K4662" s="18">
        <v>31.027335916</v>
      </c>
      <c r="L4662" s="19">
        <f t="shared" si="1"/>
        <v>93411</v>
      </c>
      <c r="M4662" s="20">
        <f t="shared" si="2"/>
        <v>140031</v>
      </c>
      <c r="N4662" s="21">
        <f t="shared" si="3"/>
        <v>0.6670737194</v>
      </c>
      <c r="O4662" s="20">
        <f t="shared" si="4"/>
        <v>0.3</v>
      </c>
      <c r="P4662" s="19">
        <f t="shared" si="5"/>
        <v>28023.3</v>
      </c>
      <c r="Q4662" s="22">
        <f t="shared" si="6"/>
        <v>2241.864</v>
      </c>
      <c r="R4662" s="16">
        <v>0.065306345470883</v>
      </c>
      <c r="S4662" s="16">
        <v>0.4</v>
      </c>
      <c r="T4662" s="16">
        <v>93411.0</v>
      </c>
      <c r="U4662" s="16">
        <v>0.120422749532812</v>
      </c>
      <c r="V4662" s="16">
        <v>140610.118207619</v>
      </c>
      <c r="W4662" s="16">
        <v>11248.8094566095</v>
      </c>
    </row>
    <row r="4663" ht="22.5" customHeight="1">
      <c r="A4663" s="2">
        <v>0.0</v>
      </c>
      <c r="B4663" s="10">
        <v>65233.0</v>
      </c>
      <c r="C4663" s="2">
        <v>96473.0</v>
      </c>
      <c r="D4663" s="2" t="s">
        <v>11</v>
      </c>
      <c r="E4663" s="2">
        <v>15.0</v>
      </c>
      <c r="F4663" s="2">
        <v>0.0</v>
      </c>
      <c r="G4663" s="2">
        <v>0.0</v>
      </c>
      <c r="H4663" s="2">
        <v>80.098690968</v>
      </c>
      <c r="I4663" s="2">
        <v>1.0</v>
      </c>
      <c r="J4663" s="2">
        <v>17.0</v>
      </c>
      <c r="K4663" s="18">
        <v>35.442946765</v>
      </c>
      <c r="L4663" s="19">
        <f t="shared" si="1"/>
        <v>65233</v>
      </c>
      <c r="M4663" s="20">
        <f t="shared" si="2"/>
        <v>96473</v>
      </c>
      <c r="N4663" s="21">
        <f t="shared" si="3"/>
        <v>0.6761788272</v>
      </c>
      <c r="O4663" s="20">
        <f t="shared" si="4"/>
        <v>0.3</v>
      </c>
      <c r="P4663" s="19">
        <f t="shared" si="5"/>
        <v>19569.9</v>
      </c>
      <c r="Q4663" s="22">
        <f t="shared" si="6"/>
        <v>1565.592</v>
      </c>
      <c r="R4663" s="16">
        <v>0.20382223715738</v>
      </c>
      <c r="S4663" s="16">
        <v>0.4</v>
      </c>
      <c r="T4663" s="16">
        <v>65233.0</v>
      </c>
      <c r="U4663" s="16">
        <v>0.180642053298488</v>
      </c>
      <c r="V4663" s="16">
        <v>147297.788285253</v>
      </c>
      <c r="W4663" s="16">
        <v>11783.8230628202</v>
      </c>
    </row>
    <row r="4664" ht="22.5" customHeight="1">
      <c r="A4664" s="2">
        <v>0.0</v>
      </c>
      <c r="B4664" s="10">
        <v>91316.0</v>
      </c>
      <c r="C4664" s="2">
        <v>147837.0</v>
      </c>
      <c r="D4664" s="2" t="s">
        <v>15</v>
      </c>
      <c r="E4664" s="2">
        <v>23.0</v>
      </c>
      <c r="F4664" s="2">
        <v>0.0</v>
      </c>
      <c r="G4664" s="2">
        <v>0.0</v>
      </c>
      <c r="H4664" s="2">
        <v>170.05674853</v>
      </c>
      <c r="I4664" s="2">
        <v>0.0</v>
      </c>
      <c r="J4664" s="2">
        <v>24.0</v>
      </c>
      <c r="K4664" s="18">
        <v>42.668454647</v>
      </c>
      <c r="L4664" s="19">
        <f t="shared" si="1"/>
        <v>91316</v>
      </c>
      <c r="M4664" s="20">
        <f t="shared" si="2"/>
        <v>147837</v>
      </c>
      <c r="N4664" s="21">
        <f t="shared" si="3"/>
        <v>0.617680283</v>
      </c>
      <c r="O4664" s="20">
        <f t="shared" si="4"/>
        <v>0.3</v>
      </c>
      <c r="P4664" s="19">
        <f t="shared" si="5"/>
        <v>27394.8</v>
      </c>
      <c r="Q4664" s="22">
        <f t="shared" si="6"/>
        <v>2191.584</v>
      </c>
      <c r="R4664" s="16">
        <v>0.147408712321624</v>
      </c>
      <c r="S4664" s="16">
        <v>0.4</v>
      </c>
      <c r="T4664" s="16">
        <v>91316.0</v>
      </c>
      <c r="U4664" s="16">
        <v>0.166753690634119</v>
      </c>
      <c r="V4664" s="16">
        <v>190341.000174315</v>
      </c>
      <c r="W4664" s="16">
        <v>15227.2800139452</v>
      </c>
    </row>
    <row r="4665" ht="22.5" customHeight="1">
      <c r="A4665" s="2">
        <v>0.0</v>
      </c>
      <c r="B4665" s="10">
        <v>80065.0</v>
      </c>
      <c r="C4665" s="2">
        <v>118423.0</v>
      </c>
      <c r="D4665" s="2" t="s">
        <v>15</v>
      </c>
      <c r="E4665" s="2">
        <v>8.0</v>
      </c>
      <c r="F4665" s="2">
        <v>0.0</v>
      </c>
      <c r="G4665" s="2">
        <v>1.0</v>
      </c>
      <c r="H4665" s="2">
        <v>126.54274617</v>
      </c>
      <c r="I4665" s="2">
        <v>0.0</v>
      </c>
      <c r="J4665" s="2">
        <v>18.0</v>
      </c>
      <c r="K4665" s="18">
        <v>26.273908099</v>
      </c>
      <c r="L4665" s="19">
        <f t="shared" si="1"/>
        <v>80065</v>
      </c>
      <c r="M4665" s="20">
        <f t="shared" si="2"/>
        <v>118423</v>
      </c>
      <c r="N4665" s="21">
        <f t="shared" si="3"/>
        <v>0.6760933265</v>
      </c>
      <c r="O4665" s="20">
        <f t="shared" si="4"/>
        <v>0.3</v>
      </c>
      <c r="P4665" s="19">
        <f t="shared" si="5"/>
        <v>24019.5</v>
      </c>
      <c r="Q4665" s="22">
        <f t="shared" si="6"/>
        <v>1921.56</v>
      </c>
      <c r="R4665" s="16">
        <v>0.169461335850474</v>
      </c>
      <c r="S4665" s="16">
        <v>0.4</v>
      </c>
      <c r="T4665" s="16">
        <v>80065.0</v>
      </c>
      <c r="U4665" s="16">
        <v>0.173382851366338</v>
      </c>
      <c r="V4665" s="16">
        <v>173523.724933073</v>
      </c>
      <c r="W4665" s="16">
        <v>13881.8979946458</v>
      </c>
    </row>
    <row r="4666" ht="22.5" customHeight="1">
      <c r="A4666" s="2">
        <v>0.0</v>
      </c>
      <c r="B4666" s="10">
        <v>61260.0</v>
      </c>
      <c r="C4666" s="2">
        <v>103842.0</v>
      </c>
      <c r="D4666" s="2" t="s">
        <v>15</v>
      </c>
      <c r="E4666" s="2">
        <v>1.0</v>
      </c>
      <c r="F4666" s="2">
        <v>0.0</v>
      </c>
      <c r="G4666" s="2">
        <v>0.0</v>
      </c>
      <c r="H4666" s="2">
        <v>179.5402847</v>
      </c>
      <c r="I4666" s="2">
        <v>0.0</v>
      </c>
      <c r="J4666" s="2">
        <v>26.0</v>
      </c>
      <c r="K4666" s="18">
        <v>33.590455142</v>
      </c>
      <c r="L4666" s="19">
        <f t="shared" si="1"/>
        <v>61260</v>
      </c>
      <c r="M4666" s="20">
        <f t="shared" si="2"/>
        <v>103842</v>
      </c>
      <c r="N4666" s="21">
        <f t="shared" si="3"/>
        <v>0.5899347085</v>
      </c>
      <c r="O4666" s="20">
        <f t="shared" si="4"/>
        <v>0.25</v>
      </c>
      <c r="P4666" s="19">
        <f t="shared" si="5"/>
        <v>15315</v>
      </c>
      <c r="Q4666" s="22">
        <f t="shared" si="6"/>
        <v>1225.2</v>
      </c>
      <c r="R4666" s="16">
        <v>0.0889693564705597</v>
      </c>
      <c r="S4666" s="16">
        <v>0.4</v>
      </c>
      <c r="T4666" s="16">
        <v>61260.0</v>
      </c>
      <c r="U4666" s="16">
        <v>0.138514487879342</v>
      </c>
      <c r="V4666" s="16">
        <v>106067.469093606</v>
      </c>
      <c r="W4666" s="16">
        <v>8485.3975274885</v>
      </c>
    </row>
    <row r="4667" ht="22.5" customHeight="1">
      <c r="A4667" s="2">
        <v>0.0</v>
      </c>
      <c r="B4667" s="10">
        <v>217533.0</v>
      </c>
      <c r="C4667" s="2">
        <v>289931.0</v>
      </c>
      <c r="D4667" s="2" t="s">
        <v>15</v>
      </c>
      <c r="E4667" s="2">
        <v>6.0</v>
      </c>
      <c r="G4667" s="2">
        <v>3.0</v>
      </c>
      <c r="H4667" s="2">
        <v>471.88752664</v>
      </c>
      <c r="J4667" s="2">
        <v>55.0</v>
      </c>
      <c r="K4667" s="18">
        <v>31.337807889</v>
      </c>
      <c r="L4667" s="19">
        <f t="shared" si="1"/>
        <v>217533</v>
      </c>
      <c r="M4667" s="20">
        <f t="shared" si="2"/>
        <v>289931</v>
      </c>
      <c r="N4667" s="21">
        <f t="shared" si="3"/>
        <v>0.7502923109</v>
      </c>
      <c r="O4667" s="20">
        <f t="shared" si="4"/>
        <v>0.3</v>
      </c>
      <c r="P4667" s="19">
        <f t="shared" si="5"/>
        <v>65259.9</v>
      </c>
      <c r="Q4667" s="22">
        <f t="shared" si="6"/>
        <v>5220.792</v>
      </c>
      <c r="R4667" s="16">
        <v>0.082376677694929</v>
      </c>
      <c r="S4667" s="16">
        <v>0.4</v>
      </c>
      <c r="T4667" s="16">
        <v>217533.0</v>
      </c>
      <c r="U4667" s="16">
        <v>0.133984559747339</v>
      </c>
      <c r="V4667" s="16">
        <v>364325.790443974</v>
      </c>
      <c r="W4667" s="16">
        <v>29146.0632355179</v>
      </c>
    </row>
    <row r="4668" ht="22.5" customHeight="1">
      <c r="A4668" s="2">
        <v>0.0</v>
      </c>
      <c r="B4668" s="10">
        <v>112178.0</v>
      </c>
      <c r="C4668" s="2">
        <v>159638.0</v>
      </c>
      <c r="D4668" s="2" t="s">
        <v>14</v>
      </c>
      <c r="E4668" s="2">
        <v>17.0</v>
      </c>
      <c r="F4668" s="2">
        <v>0.0</v>
      </c>
      <c r="G4668" s="2">
        <v>0.0</v>
      </c>
      <c r="H4668" s="2">
        <v>197.96955851</v>
      </c>
      <c r="I4668" s="2">
        <v>0.0</v>
      </c>
      <c r="J4668" s="2">
        <v>26.0</v>
      </c>
      <c r="K4668" s="18">
        <v>33.130175892</v>
      </c>
      <c r="L4668" s="19">
        <f t="shared" si="1"/>
        <v>112178</v>
      </c>
      <c r="M4668" s="20">
        <f t="shared" si="2"/>
        <v>159638</v>
      </c>
      <c r="N4668" s="21">
        <f t="shared" si="3"/>
        <v>0.7027023641</v>
      </c>
      <c r="O4668" s="20">
        <f t="shared" si="4"/>
        <v>0.3</v>
      </c>
      <c r="P4668" s="19">
        <f t="shared" si="5"/>
        <v>33653.4</v>
      </c>
      <c r="Q4668" s="22">
        <f t="shared" si="6"/>
        <v>2692.272</v>
      </c>
      <c r="R4668" s="16">
        <v>0.0684526828704767</v>
      </c>
      <c r="S4668" s="16">
        <v>0.4</v>
      </c>
      <c r="T4668" s="16">
        <v>112178.0</v>
      </c>
      <c r="U4668" s="16">
        <v>0.123145392873781</v>
      </c>
      <c r="V4668" s="16">
        <v>172677.548522438</v>
      </c>
      <c r="W4668" s="16">
        <v>13814.203881795</v>
      </c>
    </row>
    <row r="4669" ht="22.5" customHeight="1">
      <c r="A4669" s="2">
        <v>0.0</v>
      </c>
      <c r="B4669" s="10">
        <v>95843.0</v>
      </c>
      <c r="C4669" s="2">
        <v>123377.0</v>
      </c>
      <c r="D4669" s="2" t="s">
        <v>16</v>
      </c>
      <c r="E4669" s="2">
        <v>2.0</v>
      </c>
      <c r="F4669" s="2">
        <v>0.0</v>
      </c>
      <c r="G4669" s="2">
        <v>0.0</v>
      </c>
      <c r="H4669" s="2">
        <v>201.97675616</v>
      </c>
      <c r="I4669" s="2">
        <v>1.0</v>
      </c>
      <c r="J4669" s="2">
        <v>26.0</v>
      </c>
      <c r="K4669" s="18">
        <v>32.903468132</v>
      </c>
      <c r="L4669" s="19">
        <f t="shared" si="1"/>
        <v>95843</v>
      </c>
      <c r="M4669" s="20">
        <f t="shared" si="2"/>
        <v>123377</v>
      </c>
      <c r="N4669" s="21">
        <f t="shared" si="3"/>
        <v>0.7768303655</v>
      </c>
      <c r="O4669" s="20">
        <f t="shared" si="4"/>
        <v>0.3</v>
      </c>
      <c r="P4669" s="19">
        <f t="shared" si="5"/>
        <v>28752.9</v>
      </c>
      <c r="Q4669" s="22">
        <f t="shared" si="6"/>
        <v>2300.232</v>
      </c>
      <c r="R4669" s="16">
        <v>0.142898061238931</v>
      </c>
      <c r="S4669" s="16">
        <v>0.4</v>
      </c>
      <c r="T4669" s="16">
        <v>95843.0</v>
      </c>
      <c r="U4669" s="16">
        <v>0.165173735470459</v>
      </c>
      <c r="V4669" s="16">
        <v>197884.329108691</v>
      </c>
      <c r="W4669" s="16">
        <v>15830.7463286952</v>
      </c>
    </row>
    <row r="4670" ht="22.5" customHeight="1">
      <c r="A4670" s="2">
        <v>0.0</v>
      </c>
      <c r="B4670" s="10">
        <v>33537.0</v>
      </c>
      <c r="C4670" s="2">
        <v>57048.0</v>
      </c>
      <c r="D4670" s="2" t="s">
        <v>11</v>
      </c>
      <c r="E4670" s="2">
        <v>14.0</v>
      </c>
      <c r="F4670" s="2">
        <v>0.0</v>
      </c>
      <c r="G4670" s="2">
        <v>0.0</v>
      </c>
      <c r="H4670" s="2">
        <v>99.376132515</v>
      </c>
      <c r="I4670" s="2">
        <v>1.0</v>
      </c>
      <c r="J4670" s="2">
        <v>24.0</v>
      </c>
      <c r="K4670" s="18">
        <v>28.495004812</v>
      </c>
      <c r="L4670" s="19">
        <f t="shared" si="1"/>
        <v>33537</v>
      </c>
      <c r="M4670" s="20">
        <f t="shared" si="2"/>
        <v>57048</v>
      </c>
      <c r="N4670" s="21">
        <f t="shared" si="3"/>
        <v>0.5878733698</v>
      </c>
      <c r="O4670" s="20">
        <f t="shared" si="4"/>
        <v>0.25</v>
      </c>
      <c r="P4670" s="19">
        <f t="shared" si="5"/>
        <v>8384.25</v>
      </c>
      <c r="Q4670" s="22">
        <f t="shared" si="6"/>
        <v>670.74</v>
      </c>
      <c r="R4670" s="16">
        <v>0.10864212415654</v>
      </c>
      <c r="S4670" s="16">
        <v>0.4</v>
      </c>
      <c r="T4670" s="16">
        <v>33537.0</v>
      </c>
      <c r="U4670" s="16">
        <v>0.150151099826367</v>
      </c>
      <c r="V4670" s="16">
        <v>62945.2179359611</v>
      </c>
      <c r="W4670" s="16">
        <v>5035.61743487689</v>
      </c>
    </row>
    <row r="4671" ht="22.5" customHeight="1">
      <c r="A4671" s="2">
        <v>0.0</v>
      </c>
      <c r="B4671" s="17"/>
      <c r="C4671" s="2">
        <v>149489.0</v>
      </c>
      <c r="K4671" s="18">
        <v>15.443486052</v>
      </c>
      <c r="L4671" s="19" t="str">
        <f t="shared" si="1"/>
        <v/>
      </c>
      <c r="M4671" s="20">
        <f t="shared" si="2"/>
        <v>149489</v>
      </c>
      <c r="N4671" s="21">
        <f t="shared" si="3"/>
        <v>0</v>
      </c>
      <c r="O4671" s="20">
        <f t="shared" si="4"/>
        <v>0.2</v>
      </c>
      <c r="P4671" s="19">
        <f t="shared" si="5"/>
        <v>0</v>
      </c>
      <c r="Q4671" s="22">
        <f t="shared" si="6"/>
        <v>0</v>
      </c>
      <c r="R4671" s="16">
        <v>0.035834228314171</v>
      </c>
      <c r="S4671" s="16">
        <v>0.4</v>
      </c>
      <c r="T4671" s="16">
        <v>0.0</v>
      </c>
      <c r="U4671" s="16">
        <v>0.0880905325272157</v>
      </c>
      <c r="V4671" s="16">
        <v>0.0</v>
      </c>
      <c r="W4671" s="16">
        <v>0.0</v>
      </c>
    </row>
    <row r="4672" ht="22.5" customHeight="1">
      <c r="A4672" s="2">
        <v>0.0</v>
      </c>
      <c r="B4672" s="10">
        <v>21470.0</v>
      </c>
      <c r="C4672" s="2">
        <v>52228.0</v>
      </c>
      <c r="D4672" s="2" t="s">
        <v>11</v>
      </c>
      <c r="E4672" s="2">
        <v>25.0</v>
      </c>
      <c r="F4672" s="2">
        <v>0.0</v>
      </c>
      <c r="G4672" s="2">
        <v>0.0</v>
      </c>
      <c r="H4672" s="2">
        <v>124.55994931</v>
      </c>
      <c r="I4672" s="2">
        <v>0.0</v>
      </c>
      <c r="J4672" s="2">
        <v>11.0</v>
      </c>
      <c r="K4672" s="18">
        <v>23.888121681</v>
      </c>
      <c r="L4672" s="19">
        <f t="shared" si="1"/>
        <v>21470</v>
      </c>
      <c r="M4672" s="20">
        <f t="shared" si="2"/>
        <v>52228</v>
      </c>
      <c r="N4672" s="21">
        <f t="shared" si="3"/>
        <v>0.4110821781</v>
      </c>
      <c r="O4672" s="20">
        <f t="shared" si="4"/>
        <v>0.2</v>
      </c>
      <c r="P4672" s="19">
        <f t="shared" si="5"/>
        <v>4294</v>
      </c>
      <c r="Q4672" s="22">
        <f t="shared" si="6"/>
        <v>343.52</v>
      </c>
      <c r="R4672" s="16">
        <v>0.0773949116839427</v>
      </c>
      <c r="S4672" s="16">
        <v>0.4</v>
      </c>
      <c r="T4672" s="16">
        <v>21470.0</v>
      </c>
      <c r="U4672" s="16">
        <v>0.130317494798592</v>
      </c>
      <c r="V4672" s="16">
        <v>34973.9576665722</v>
      </c>
      <c r="W4672" s="16">
        <v>2797.91661332577</v>
      </c>
    </row>
    <row r="4673" ht="22.5" customHeight="1">
      <c r="A4673" s="2">
        <v>0.0</v>
      </c>
      <c r="B4673" s="10">
        <v>80072.0</v>
      </c>
      <c r="C4673" s="2">
        <v>107559.0</v>
      </c>
      <c r="D4673" s="2" t="s">
        <v>11</v>
      </c>
      <c r="E4673" s="2">
        <v>18.0</v>
      </c>
      <c r="F4673" s="2">
        <v>0.0</v>
      </c>
      <c r="G4673" s="2">
        <v>0.0</v>
      </c>
      <c r="H4673" s="2">
        <v>194.87746019</v>
      </c>
      <c r="I4673" s="2">
        <v>0.0</v>
      </c>
      <c r="J4673" s="2">
        <v>12.0</v>
      </c>
      <c r="K4673" s="18">
        <v>39.210169634</v>
      </c>
      <c r="L4673" s="19">
        <f t="shared" si="1"/>
        <v>80072</v>
      </c>
      <c r="M4673" s="20">
        <f t="shared" si="2"/>
        <v>107559</v>
      </c>
      <c r="N4673" s="21">
        <f t="shared" si="3"/>
        <v>0.7444472336</v>
      </c>
      <c r="O4673" s="20">
        <f t="shared" si="4"/>
        <v>0.3</v>
      </c>
      <c r="P4673" s="19">
        <f t="shared" si="5"/>
        <v>24021.6</v>
      </c>
      <c r="Q4673" s="22">
        <f t="shared" si="6"/>
        <v>1921.728</v>
      </c>
      <c r="R4673" s="16">
        <v>0.139168770712562</v>
      </c>
      <c r="S4673" s="16">
        <v>0.4</v>
      </c>
      <c r="T4673" s="16">
        <v>80072.0</v>
      </c>
      <c r="U4673" s="16">
        <v>0.163804555028506</v>
      </c>
      <c r="V4673" s="16">
        <v>163951.979128032</v>
      </c>
      <c r="W4673" s="16">
        <v>13116.1583302425</v>
      </c>
    </row>
    <row r="4674" ht="22.5" customHeight="1">
      <c r="A4674" s="2">
        <v>0.0</v>
      </c>
      <c r="B4674" s="10">
        <v>118251.0</v>
      </c>
      <c r="C4674" s="2">
        <v>158758.0</v>
      </c>
      <c r="D4674" s="2" t="s">
        <v>14</v>
      </c>
      <c r="E4674" s="2">
        <v>2.0</v>
      </c>
      <c r="F4674" s="2">
        <v>0.0</v>
      </c>
      <c r="G4674" s="2">
        <v>0.0</v>
      </c>
      <c r="H4674" s="2">
        <v>282.64992165</v>
      </c>
      <c r="I4674" s="2">
        <v>0.0</v>
      </c>
      <c r="J4674" s="2">
        <v>24.0</v>
      </c>
      <c r="K4674" s="18">
        <v>38.844801954</v>
      </c>
      <c r="L4674" s="19">
        <f t="shared" si="1"/>
        <v>118251</v>
      </c>
      <c r="M4674" s="20">
        <f t="shared" si="2"/>
        <v>158758</v>
      </c>
      <c r="N4674" s="21">
        <f t="shared" si="3"/>
        <v>0.7448506532</v>
      </c>
      <c r="O4674" s="20">
        <f t="shared" si="4"/>
        <v>0.3</v>
      </c>
      <c r="P4674" s="19">
        <f t="shared" si="5"/>
        <v>35475.3</v>
      </c>
      <c r="Q4674" s="22">
        <f t="shared" si="6"/>
        <v>2838.024</v>
      </c>
      <c r="R4674" s="16">
        <v>0.0709452565983591</v>
      </c>
      <c r="S4674" s="16">
        <v>0.4</v>
      </c>
      <c r="T4674" s="16">
        <v>118251.0</v>
      </c>
      <c r="U4674" s="16">
        <v>0.125225839264046</v>
      </c>
      <c r="V4674" s="16">
        <v>185101.008985159</v>
      </c>
      <c r="W4674" s="16">
        <v>14808.0807188127</v>
      </c>
    </row>
    <row r="4675" ht="22.5" customHeight="1">
      <c r="A4675" s="2">
        <v>0.0</v>
      </c>
      <c r="B4675" s="10">
        <v>69615.0</v>
      </c>
      <c r="C4675" s="2">
        <v>94656.0</v>
      </c>
      <c r="D4675" s="2" t="s">
        <v>15</v>
      </c>
      <c r="E4675" s="2">
        <v>7.0</v>
      </c>
      <c r="F4675" s="2">
        <v>0.0</v>
      </c>
      <c r="G4675" s="2">
        <v>1.0</v>
      </c>
      <c r="H4675" s="2">
        <v>136.55562165</v>
      </c>
      <c r="I4675" s="2">
        <v>3.0</v>
      </c>
      <c r="J4675" s="2">
        <v>26.0</v>
      </c>
      <c r="K4675" s="18">
        <v>35.565296678</v>
      </c>
      <c r="L4675" s="19">
        <f t="shared" si="1"/>
        <v>69615</v>
      </c>
      <c r="M4675" s="20">
        <f t="shared" si="2"/>
        <v>94656</v>
      </c>
      <c r="N4675" s="21">
        <f t="shared" si="3"/>
        <v>0.7354525862</v>
      </c>
      <c r="O4675" s="20">
        <f t="shared" si="4"/>
        <v>0.3</v>
      </c>
      <c r="P4675" s="19">
        <f t="shared" si="5"/>
        <v>20884.5</v>
      </c>
      <c r="Q4675" s="22">
        <f t="shared" si="6"/>
        <v>1670.76</v>
      </c>
      <c r="R4675" s="16">
        <v>0.311541029135944</v>
      </c>
      <c r="S4675" s="16">
        <v>0.4</v>
      </c>
      <c r="T4675" s="16">
        <v>69615.0</v>
      </c>
      <c r="U4675" s="16">
        <v>0.18653699027667</v>
      </c>
      <c r="V4675" s="16">
        <v>162322.15722638</v>
      </c>
      <c r="W4675" s="16">
        <v>12985.7725781104</v>
      </c>
    </row>
    <row r="4676" ht="22.5" customHeight="1">
      <c r="A4676" s="2">
        <v>0.0</v>
      </c>
      <c r="B4676" s="10">
        <v>134188.0</v>
      </c>
      <c r="C4676" s="2">
        <v>171658.0</v>
      </c>
      <c r="D4676" s="2" t="s">
        <v>11</v>
      </c>
      <c r="E4676" s="2">
        <v>5.0</v>
      </c>
      <c r="F4676" s="2">
        <v>1.0</v>
      </c>
      <c r="G4676" s="2">
        <v>0.0</v>
      </c>
      <c r="H4676" s="2">
        <v>219.16757792</v>
      </c>
      <c r="I4676" s="2">
        <v>0.0</v>
      </c>
      <c r="J4676" s="2">
        <v>20.0</v>
      </c>
      <c r="K4676" s="18">
        <v>34.986140572</v>
      </c>
      <c r="L4676" s="19">
        <f t="shared" si="1"/>
        <v>134188</v>
      </c>
      <c r="M4676" s="20">
        <f t="shared" si="2"/>
        <v>171658</v>
      </c>
      <c r="N4676" s="21">
        <f t="shared" si="3"/>
        <v>0.7817171352</v>
      </c>
      <c r="O4676" s="20">
        <f t="shared" si="4"/>
        <v>0.3</v>
      </c>
      <c r="P4676" s="19">
        <f t="shared" si="5"/>
        <v>40256.4</v>
      </c>
      <c r="Q4676" s="22">
        <f t="shared" si="6"/>
        <v>3220.512</v>
      </c>
      <c r="R4676" s="16">
        <v>0.146558802332588</v>
      </c>
      <c r="S4676" s="16">
        <v>0.4</v>
      </c>
      <c r="T4676" s="16">
        <v>134188.0</v>
      </c>
      <c r="U4676" s="16">
        <v>0.166462214142185</v>
      </c>
      <c r="V4676" s="16">
        <v>279215.394891394</v>
      </c>
      <c r="W4676" s="16">
        <v>22337.2315913115</v>
      </c>
    </row>
    <row r="4677" ht="22.5" customHeight="1">
      <c r="A4677" s="2">
        <v>0.0</v>
      </c>
      <c r="B4677" s="10">
        <v>67336.0</v>
      </c>
      <c r="C4677" s="2">
        <v>96060.0</v>
      </c>
      <c r="D4677" s="2" t="s">
        <v>15</v>
      </c>
      <c r="E4677" s="2">
        <v>8.0</v>
      </c>
      <c r="F4677" s="2">
        <v>0.0</v>
      </c>
      <c r="G4677" s="2">
        <v>1.0</v>
      </c>
      <c r="H4677" s="2">
        <v>142.34424975</v>
      </c>
      <c r="I4677" s="2">
        <v>3.0</v>
      </c>
      <c r="J4677" s="2">
        <v>25.0</v>
      </c>
      <c r="K4677" s="18">
        <v>35.979856239</v>
      </c>
      <c r="L4677" s="19">
        <f t="shared" si="1"/>
        <v>67336</v>
      </c>
      <c r="M4677" s="20">
        <f t="shared" si="2"/>
        <v>96060</v>
      </c>
      <c r="N4677" s="21">
        <f t="shared" si="3"/>
        <v>0.7009785551</v>
      </c>
      <c r="O4677" s="20">
        <f t="shared" si="4"/>
        <v>0.3</v>
      </c>
      <c r="P4677" s="19">
        <f t="shared" si="5"/>
        <v>20200.8</v>
      </c>
      <c r="Q4677" s="22">
        <f t="shared" si="6"/>
        <v>1616.064</v>
      </c>
      <c r="R4677" s="16">
        <v>0.313724042294439</v>
      </c>
      <c r="S4677" s="16">
        <v>0.4</v>
      </c>
      <c r="T4677" s="16">
        <v>67336.0</v>
      </c>
      <c r="U4677" s="16">
        <v>0.186458095436307</v>
      </c>
      <c r="V4677" s="16">
        <v>156941.77892874</v>
      </c>
      <c r="W4677" s="16">
        <v>12555.3423142992</v>
      </c>
    </row>
    <row r="4678" ht="22.5" customHeight="1">
      <c r="A4678" s="2">
        <v>0.0</v>
      </c>
      <c r="B4678" s="10">
        <v>62490.0</v>
      </c>
      <c r="C4678" s="2">
        <v>97467.0</v>
      </c>
      <c r="D4678" s="2" t="s">
        <v>11</v>
      </c>
      <c r="E4678" s="2">
        <v>14.0</v>
      </c>
      <c r="F4678" s="2">
        <v>0.0</v>
      </c>
      <c r="G4678" s="2">
        <v>0.0</v>
      </c>
      <c r="H4678" s="2">
        <v>96.972678724</v>
      </c>
      <c r="I4678" s="2">
        <v>1.0</v>
      </c>
      <c r="J4678" s="2">
        <v>17.0</v>
      </c>
      <c r="K4678" s="18">
        <v>34.975655027</v>
      </c>
      <c r="L4678" s="19">
        <f t="shared" si="1"/>
        <v>62490</v>
      </c>
      <c r="M4678" s="20">
        <f t="shared" si="2"/>
        <v>97467</v>
      </c>
      <c r="N4678" s="21">
        <f t="shared" si="3"/>
        <v>0.6411400782</v>
      </c>
      <c r="O4678" s="20">
        <f t="shared" si="4"/>
        <v>0.3</v>
      </c>
      <c r="P4678" s="19">
        <f t="shared" si="5"/>
        <v>18747</v>
      </c>
      <c r="Q4678" s="22">
        <f t="shared" si="6"/>
        <v>1499.76</v>
      </c>
      <c r="R4678" s="16">
        <v>0.184313997427506</v>
      </c>
      <c r="S4678" s="16">
        <v>0.4</v>
      </c>
      <c r="T4678" s="16">
        <v>62490.0</v>
      </c>
      <c r="U4678" s="16">
        <v>0.17693604773141</v>
      </c>
      <c r="V4678" s="16">
        <v>138209.170284197</v>
      </c>
      <c r="W4678" s="16">
        <v>11056.7336227358</v>
      </c>
    </row>
    <row r="4679" ht="22.5" customHeight="1">
      <c r="A4679" s="2">
        <v>1.0</v>
      </c>
      <c r="B4679" s="10">
        <v>95736.0</v>
      </c>
      <c r="C4679" s="2">
        <v>134000.0</v>
      </c>
      <c r="D4679" s="2" t="s">
        <v>14</v>
      </c>
      <c r="E4679" s="2">
        <v>1.5</v>
      </c>
      <c r="F4679" s="2">
        <v>0.0</v>
      </c>
      <c r="G4679" s="2">
        <v>1.0</v>
      </c>
      <c r="H4679" s="2">
        <v>122.5</v>
      </c>
      <c r="I4679" s="2">
        <v>2.0</v>
      </c>
      <c r="J4679" s="2">
        <v>20.0</v>
      </c>
      <c r="K4679" s="11"/>
      <c r="L4679" s="12">
        <f t="shared" si="1"/>
        <v>95736</v>
      </c>
      <c r="M4679" s="13">
        <f t="shared" si="2"/>
        <v>134000</v>
      </c>
      <c r="N4679" s="14">
        <f t="shared" si="3"/>
        <v>0.7144477612</v>
      </c>
      <c r="O4679" s="13">
        <f t="shared" si="4"/>
        <v>0.3</v>
      </c>
      <c r="P4679" s="12">
        <f t="shared" si="5"/>
        <v>28720.8</v>
      </c>
      <c r="Q4679" s="15">
        <f t="shared" si="6"/>
        <v>2297.664</v>
      </c>
      <c r="R4679" s="16">
        <v>0.321003098837839</v>
      </c>
      <c r="S4679" s="16">
        <v>0.4</v>
      </c>
      <c r="T4679" s="16">
        <v>95736.0</v>
      </c>
      <c r="U4679" s="16">
        <v>0.186148858773223</v>
      </c>
      <c r="V4679" s="16">
        <v>222764.339293917</v>
      </c>
      <c r="W4679" s="16">
        <v>17821.1471435133</v>
      </c>
    </row>
    <row r="4680" ht="22.5" customHeight="1">
      <c r="A4680" s="2">
        <v>0.0</v>
      </c>
      <c r="B4680" s="10">
        <v>52000.0</v>
      </c>
      <c r="C4680" s="2">
        <v>84915.0</v>
      </c>
      <c r="D4680" s="2" t="s">
        <v>12</v>
      </c>
      <c r="E4680" s="2">
        <v>0.4</v>
      </c>
      <c r="F4680" s="2">
        <v>0.0</v>
      </c>
      <c r="G4680" s="2">
        <v>1.0</v>
      </c>
      <c r="H4680" s="2">
        <v>93.166666667</v>
      </c>
      <c r="I4680" s="2">
        <v>0.0</v>
      </c>
      <c r="J4680" s="2">
        <v>23.0</v>
      </c>
      <c r="K4680" s="11"/>
      <c r="L4680" s="12">
        <f t="shared" si="1"/>
        <v>52000</v>
      </c>
      <c r="M4680" s="13">
        <f t="shared" si="2"/>
        <v>84915</v>
      </c>
      <c r="N4680" s="14">
        <f t="shared" si="3"/>
        <v>0.612377083</v>
      </c>
      <c r="O4680" s="13">
        <f t="shared" si="4"/>
        <v>0.3</v>
      </c>
      <c r="P4680" s="12">
        <f t="shared" si="5"/>
        <v>15600</v>
      </c>
      <c r="Q4680" s="15">
        <f t="shared" si="6"/>
        <v>1248</v>
      </c>
      <c r="R4680" s="16">
        <v>0.170415582038627</v>
      </c>
      <c r="S4680" s="16">
        <v>0.4</v>
      </c>
      <c r="T4680" s="16">
        <v>52000.0</v>
      </c>
      <c r="U4680" s="16">
        <v>0.173631812838408</v>
      </c>
      <c r="V4680" s="16">
        <v>112860.678344965</v>
      </c>
      <c r="W4680" s="16">
        <v>9028.85426759726</v>
      </c>
    </row>
    <row r="4681" ht="22.5" customHeight="1">
      <c r="A4681" s="2">
        <v>0.0</v>
      </c>
      <c r="B4681" s="10">
        <v>216787.0</v>
      </c>
      <c r="C4681" s="2">
        <v>281351.0</v>
      </c>
      <c r="D4681" s="2" t="s">
        <v>15</v>
      </c>
      <c r="E4681" s="2">
        <v>5.0</v>
      </c>
      <c r="G4681" s="2">
        <v>4.0</v>
      </c>
      <c r="H4681" s="2">
        <v>473.81398606</v>
      </c>
      <c r="J4681" s="2">
        <v>55.0</v>
      </c>
      <c r="K4681" s="18">
        <v>31.201174854</v>
      </c>
      <c r="L4681" s="19">
        <f t="shared" si="1"/>
        <v>216787</v>
      </c>
      <c r="M4681" s="20">
        <f t="shared" si="2"/>
        <v>281351</v>
      </c>
      <c r="N4681" s="21">
        <f t="shared" si="3"/>
        <v>0.7705215194</v>
      </c>
      <c r="O4681" s="20">
        <f t="shared" si="4"/>
        <v>0.3</v>
      </c>
      <c r="P4681" s="19">
        <f t="shared" si="5"/>
        <v>65036.1</v>
      </c>
      <c r="Q4681" s="22">
        <f t="shared" si="6"/>
        <v>5202.888</v>
      </c>
      <c r="R4681" s="16">
        <v>0.162966634993231</v>
      </c>
      <c r="S4681" s="16">
        <v>0.4</v>
      </c>
      <c r="T4681" s="16">
        <v>216787.0</v>
      </c>
      <c r="U4681" s="16">
        <v>0.171608549708998</v>
      </c>
      <c r="V4681" s="16">
        <v>465031.283322057</v>
      </c>
      <c r="W4681" s="16">
        <v>37202.5026657645</v>
      </c>
    </row>
    <row r="4682" ht="22.5" customHeight="1">
      <c r="A4682" s="2">
        <v>0.0</v>
      </c>
      <c r="B4682" s="17"/>
      <c r="C4682" s="2">
        <v>51623.0</v>
      </c>
      <c r="D4682" s="2" t="s">
        <v>11</v>
      </c>
      <c r="H4682" s="2">
        <v>91.862388359</v>
      </c>
      <c r="J4682" s="2">
        <v>12.0</v>
      </c>
      <c r="K4682" s="18">
        <v>28.879570662</v>
      </c>
      <c r="L4682" s="19" t="str">
        <f t="shared" si="1"/>
        <v/>
      </c>
      <c r="M4682" s="20">
        <f t="shared" si="2"/>
        <v>51623</v>
      </c>
      <c r="N4682" s="21">
        <f t="shared" si="3"/>
        <v>0</v>
      </c>
      <c r="O4682" s="20">
        <f t="shared" si="4"/>
        <v>0.2</v>
      </c>
      <c r="P4682" s="19">
        <f t="shared" si="5"/>
        <v>0</v>
      </c>
      <c r="Q4682" s="22">
        <f t="shared" si="6"/>
        <v>0</v>
      </c>
      <c r="R4682" s="16">
        <v>0.153025544211195</v>
      </c>
      <c r="S4682" s="16">
        <v>0.4</v>
      </c>
      <c r="T4682" s="16">
        <v>0.0</v>
      </c>
      <c r="U4682" s="16">
        <v>0.168609553944332</v>
      </c>
      <c r="V4682" s="16">
        <v>0.0</v>
      </c>
      <c r="W4682" s="16">
        <v>0.0</v>
      </c>
    </row>
    <row r="4683" ht="22.5" customHeight="1">
      <c r="A4683" s="2">
        <v>0.0</v>
      </c>
      <c r="B4683" s="10">
        <v>82756.0</v>
      </c>
      <c r="C4683" s="2">
        <v>122917.0</v>
      </c>
      <c r="D4683" s="2" t="s">
        <v>15</v>
      </c>
      <c r="E4683" s="2">
        <v>11.0</v>
      </c>
      <c r="F4683" s="2">
        <v>0.0</v>
      </c>
      <c r="G4683" s="2">
        <v>1.0</v>
      </c>
      <c r="H4683" s="2">
        <v>108.65014117</v>
      </c>
      <c r="I4683" s="2">
        <v>0.0</v>
      </c>
      <c r="J4683" s="2">
        <v>18.0</v>
      </c>
      <c r="K4683" s="18">
        <v>26.127436677</v>
      </c>
      <c r="L4683" s="19">
        <f t="shared" si="1"/>
        <v>82756</v>
      </c>
      <c r="M4683" s="20">
        <f t="shared" si="2"/>
        <v>122917</v>
      </c>
      <c r="N4683" s="21">
        <f t="shared" si="3"/>
        <v>0.6732673267</v>
      </c>
      <c r="O4683" s="20">
        <f t="shared" si="4"/>
        <v>0.3</v>
      </c>
      <c r="P4683" s="19">
        <f t="shared" si="5"/>
        <v>24826.8</v>
      </c>
      <c r="Q4683" s="22">
        <f t="shared" si="6"/>
        <v>1986.144</v>
      </c>
      <c r="R4683" s="16">
        <v>0.180309769958564</v>
      </c>
      <c r="S4683" s="16">
        <v>0.4</v>
      </c>
      <c r="T4683" s="16">
        <v>82756.0</v>
      </c>
      <c r="U4683" s="16">
        <v>0.176044109177833</v>
      </c>
      <c r="V4683" s="16">
        <v>182108.82873901</v>
      </c>
      <c r="W4683" s="16">
        <v>14568.7062991208</v>
      </c>
    </row>
    <row r="4684" ht="22.5" customHeight="1">
      <c r="A4684" s="2">
        <v>0.0</v>
      </c>
      <c r="B4684" s="10">
        <v>123319.0</v>
      </c>
      <c r="C4684" s="2">
        <v>159934.0</v>
      </c>
      <c r="D4684" s="2" t="s">
        <v>14</v>
      </c>
      <c r="E4684" s="2">
        <v>2.0</v>
      </c>
      <c r="F4684" s="2">
        <v>0.0</v>
      </c>
      <c r="G4684" s="2">
        <v>0.0</v>
      </c>
      <c r="H4684" s="2">
        <v>300.62518954</v>
      </c>
      <c r="I4684" s="2">
        <v>0.0</v>
      </c>
      <c r="J4684" s="2">
        <v>25.0</v>
      </c>
      <c r="K4684" s="18">
        <v>37.786175201</v>
      </c>
      <c r="L4684" s="19">
        <f t="shared" si="1"/>
        <v>123319</v>
      </c>
      <c r="M4684" s="20">
        <f t="shared" si="2"/>
        <v>159934</v>
      </c>
      <c r="N4684" s="21">
        <f t="shared" si="3"/>
        <v>0.771061813</v>
      </c>
      <c r="O4684" s="20">
        <f t="shared" si="4"/>
        <v>0.3</v>
      </c>
      <c r="P4684" s="19">
        <f t="shared" si="5"/>
        <v>36995.7</v>
      </c>
      <c r="Q4684" s="22">
        <f t="shared" si="6"/>
        <v>2959.656</v>
      </c>
      <c r="R4684" s="16">
        <v>0.0587595037269053</v>
      </c>
      <c r="S4684" s="16">
        <v>0.4</v>
      </c>
      <c r="T4684" s="16">
        <v>123319.0</v>
      </c>
      <c r="U4684" s="16">
        <v>0.114383590608619</v>
      </c>
      <c r="V4684" s="16">
        <v>176320.875128304</v>
      </c>
      <c r="W4684" s="16">
        <v>14105.6700102643</v>
      </c>
    </row>
    <row r="4685" ht="22.5" customHeight="1">
      <c r="A4685" s="2">
        <v>0.0</v>
      </c>
      <c r="B4685" s="17"/>
      <c r="C4685" s="2">
        <v>35543.0</v>
      </c>
      <c r="D4685" s="2" t="s">
        <v>11</v>
      </c>
      <c r="E4685" s="2">
        <v>21.0</v>
      </c>
      <c r="F4685" s="2">
        <v>0.0</v>
      </c>
      <c r="G4685" s="2">
        <v>0.0</v>
      </c>
      <c r="H4685" s="2">
        <v>83.111988152</v>
      </c>
      <c r="I4685" s="2">
        <v>1.0</v>
      </c>
      <c r="J4685" s="2">
        <v>15.0</v>
      </c>
      <c r="K4685" s="18">
        <v>29.855633501</v>
      </c>
      <c r="L4685" s="19" t="str">
        <f t="shared" si="1"/>
        <v/>
      </c>
      <c r="M4685" s="20">
        <f t="shared" si="2"/>
        <v>35543</v>
      </c>
      <c r="N4685" s="21">
        <f t="shared" si="3"/>
        <v>0</v>
      </c>
      <c r="O4685" s="20">
        <f t="shared" si="4"/>
        <v>0.2</v>
      </c>
      <c r="P4685" s="19">
        <f t="shared" si="5"/>
        <v>0</v>
      </c>
      <c r="Q4685" s="22">
        <f t="shared" si="6"/>
        <v>0</v>
      </c>
      <c r="R4685" s="16">
        <v>0.147120504508697</v>
      </c>
      <c r="S4685" s="16">
        <v>0.4</v>
      </c>
      <c r="T4685" s="16">
        <v>0.0</v>
      </c>
      <c r="U4685" s="16">
        <v>0.166655169391721</v>
      </c>
      <c r="V4685" s="16">
        <v>0.0</v>
      </c>
      <c r="W4685" s="16">
        <v>0.0</v>
      </c>
    </row>
    <row r="4686" ht="22.5" customHeight="1">
      <c r="A4686" s="2">
        <v>0.0</v>
      </c>
      <c r="B4686" s="10">
        <v>113034.0</v>
      </c>
      <c r="C4686" s="2">
        <v>165176.0</v>
      </c>
      <c r="D4686" s="2" t="s">
        <v>14</v>
      </c>
      <c r="E4686" s="2">
        <v>15.0</v>
      </c>
      <c r="F4686" s="2">
        <v>0.0</v>
      </c>
      <c r="G4686" s="2">
        <v>0.0</v>
      </c>
      <c r="H4686" s="2">
        <v>194.84216401</v>
      </c>
      <c r="I4686" s="2">
        <v>0.0</v>
      </c>
      <c r="J4686" s="2">
        <v>26.0</v>
      </c>
      <c r="K4686" s="18">
        <v>32.770147929</v>
      </c>
      <c r="L4686" s="19">
        <f t="shared" si="1"/>
        <v>113034</v>
      </c>
      <c r="M4686" s="20">
        <f t="shared" si="2"/>
        <v>165176</v>
      </c>
      <c r="N4686" s="21">
        <f t="shared" si="3"/>
        <v>0.6843245992</v>
      </c>
      <c r="O4686" s="20">
        <f t="shared" si="4"/>
        <v>0.3</v>
      </c>
      <c r="P4686" s="19">
        <f t="shared" si="5"/>
        <v>33910.2</v>
      </c>
      <c r="Q4686" s="22">
        <f t="shared" si="6"/>
        <v>2712.816</v>
      </c>
      <c r="R4686" s="16">
        <v>0.0689390580303124</v>
      </c>
      <c r="S4686" s="16">
        <v>0.4</v>
      </c>
      <c r="T4686" s="16">
        <v>113034.0</v>
      </c>
      <c r="U4686" s="16">
        <v>0.123556538123917</v>
      </c>
      <c r="V4686" s="16">
        <v>174576.121628735</v>
      </c>
      <c r="W4686" s="16">
        <v>13966.0897302988</v>
      </c>
    </row>
    <row r="4687" ht="22.5" customHeight="1">
      <c r="A4687" s="2">
        <v>0.0</v>
      </c>
      <c r="B4687" s="10">
        <v>83099.0</v>
      </c>
      <c r="C4687" s="2">
        <v>113245.0</v>
      </c>
      <c r="D4687" s="2" t="s">
        <v>15</v>
      </c>
      <c r="E4687" s="2">
        <v>9.0</v>
      </c>
      <c r="F4687" s="2">
        <v>0.0</v>
      </c>
      <c r="G4687" s="2">
        <v>1.0</v>
      </c>
      <c r="H4687" s="2">
        <v>122.74921636</v>
      </c>
      <c r="I4687" s="2">
        <v>0.0</v>
      </c>
      <c r="J4687" s="2">
        <v>19.0</v>
      </c>
      <c r="K4687" s="18">
        <v>28.125731087</v>
      </c>
      <c r="L4687" s="19">
        <f t="shared" si="1"/>
        <v>83099</v>
      </c>
      <c r="M4687" s="20">
        <f t="shared" si="2"/>
        <v>113245</v>
      </c>
      <c r="N4687" s="21">
        <f t="shared" si="3"/>
        <v>0.7337984017</v>
      </c>
      <c r="O4687" s="20">
        <f t="shared" si="4"/>
        <v>0.3</v>
      </c>
      <c r="P4687" s="19">
        <f t="shared" si="5"/>
        <v>24929.7</v>
      </c>
      <c r="Q4687" s="22">
        <f t="shared" si="6"/>
        <v>1994.376</v>
      </c>
      <c r="R4687" s="16">
        <v>0.186898278118639</v>
      </c>
      <c r="S4687" s="16">
        <v>0.4</v>
      </c>
      <c r="T4687" s="16">
        <v>83099.0</v>
      </c>
      <c r="U4687" s="16">
        <v>0.177486965430874</v>
      </c>
      <c r="V4687" s="16">
        <v>184362.366754252</v>
      </c>
      <c r="W4687" s="16">
        <v>14748.9893403402</v>
      </c>
    </row>
    <row r="4688" ht="22.5" customHeight="1">
      <c r="A4688" s="2">
        <v>0.0</v>
      </c>
      <c r="B4688" s="10">
        <v>71862.0</v>
      </c>
      <c r="C4688" s="2">
        <v>94704.0</v>
      </c>
      <c r="D4688" s="2" t="s">
        <v>11</v>
      </c>
      <c r="E4688" s="2">
        <v>1.0</v>
      </c>
      <c r="F4688" s="2">
        <v>0.0</v>
      </c>
      <c r="G4688" s="2">
        <v>0.0</v>
      </c>
      <c r="H4688" s="2">
        <v>93.261713389</v>
      </c>
      <c r="I4688" s="2">
        <v>2.0</v>
      </c>
      <c r="J4688" s="2">
        <v>29.0</v>
      </c>
      <c r="K4688" s="18">
        <v>35.290583198</v>
      </c>
      <c r="L4688" s="19">
        <f t="shared" si="1"/>
        <v>71862</v>
      </c>
      <c r="M4688" s="20">
        <f t="shared" si="2"/>
        <v>94704</v>
      </c>
      <c r="N4688" s="21">
        <f t="shared" si="3"/>
        <v>0.7588063862</v>
      </c>
      <c r="O4688" s="20">
        <f t="shared" si="4"/>
        <v>0.3</v>
      </c>
      <c r="P4688" s="19">
        <f t="shared" si="5"/>
        <v>21558.6</v>
      </c>
      <c r="Q4688" s="22">
        <f t="shared" si="6"/>
        <v>1724.688</v>
      </c>
      <c r="R4688" s="16">
        <v>0.182829233480757</v>
      </c>
      <c r="S4688" s="16">
        <v>0.4</v>
      </c>
      <c r="T4688" s="16">
        <v>71862.0</v>
      </c>
      <c r="U4688" s="16">
        <v>0.176610806592998</v>
      </c>
      <c r="V4688" s="16">
        <v>158645.072292325</v>
      </c>
      <c r="W4688" s="16">
        <v>12691.605783386</v>
      </c>
    </row>
    <row r="4689" ht="22.5" customHeight="1">
      <c r="A4689" s="2">
        <v>0.0</v>
      </c>
      <c r="B4689" s="10">
        <v>41300.0</v>
      </c>
      <c r="C4689" s="2">
        <v>61700.0</v>
      </c>
      <c r="D4689" s="2" t="s">
        <v>12</v>
      </c>
      <c r="E4689" s="2">
        <v>19.0</v>
      </c>
      <c r="F4689" s="2">
        <v>0.0</v>
      </c>
      <c r="G4689" s="2">
        <v>0.0</v>
      </c>
      <c r="H4689" s="2">
        <v>181.63333333</v>
      </c>
      <c r="I4689" s="2">
        <v>2.0</v>
      </c>
      <c r="J4689" s="2">
        <v>22.0</v>
      </c>
      <c r="K4689" s="11"/>
      <c r="L4689" s="12">
        <f t="shared" si="1"/>
        <v>41300</v>
      </c>
      <c r="M4689" s="13">
        <f t="shared" si="2"/>
        <v>61700</v>
      </c>
      <c r="N4689" s="14">
        <f t="shared" si="3"/>
        <v>0.6693679092</v>
      </c>
      <c r="O4689" s="13">
        <f t="shared" si="4"/>
        <v>0.3</v>
      </c>
      <c r="P4689" s="12">
        <f t="shared" si="5"/>
        <v>12390</v>
      </c>
      <c r="Q4689" s="15">
        <f t="shared" si="6"/>
        <v>991.2</v>
      </c>
      <c r="R4689" s="16">
        <v>0.0610374259372607</v>
      </c>
      <c r="S4689" s="16">
        <v>0.4</v>
      </c>
      <c r="T4689" s="16">
        <v>41300.0</v>
      </c>
      <c r="U4689" s="16">
        <v>0.116545076112705</v>
      </c>
      <c r="V4689" s="16">
        <v>60166.3955431842</v>
      </c>
      <c r="W4689" s="16">
        <v>4813.31164345474</v>
      </c>
    </row>
    <row r="4690" ht="22.5" customHeight="1">
      <c r="A4690" s="2">
        <v>0.0</v>
      </c>
      <c r="B4690" s="10">
        <v>135278.0</v>
      </c>
      <c r="C4690" s="2">
        <v>164559.0</v>
      </c>
      <c r="D4690" s="2" t="s">
        <v>11</v>
      </c>
      <c r="E4690" s="2">
        <v>5.0</v>
      </c>
      <c r="F4690" s="2">
        <v>1.0</v>
      </c>
      <c r="G4690" s="2">
        <v>0.0</v>
      </c>
      <c r="H4690" s="2">
        <v>225.36684849</v>
      </c>
      <c r="I4690" s="2">
        <v>0.0</v>
      </c>
      <c r="J4690" s="2">
        <v>20.0</v>
      </c>
      <c r="K4690" s="18">
        <v>34.079157691</v>
      </c>
      <c r="L4690" s="19">
        <f t="shared" si="1"/>
        <v>135278</v>
      </c>
      <c r="M4690" s="20">
        <f t="shared" si="2"/>
        <v>164559</v>
      </c>
      <c r="N4690" s="21">
        <f t="shared" si="3"/>
        <v>0.8220638191</v>
      </c>
      <c r="O4690" s="20">
        <f t="shared" si="4"/>
        <v>0.45</v>
      </c>
      <c r="P4690" s="19">
        <f t="shared" si="5"/>
        <v>60875.1</v>
      </c>
      <c r="Q4690" s="22">
        <f t="shared" si="6"/>
        <v>4870.008</v>
      </c>
      <c r="R4690" s="16">
        <v>0.134650251660819</v>
      </c>
      <c r="S4690" s="16">
        <v>0.4</v>
      </c>
      <c r="T4690" s="16">
        <v>135278.0</v>
      </c>
      <c r="U4690" s="16">
        <v>0.162066130649244</v>
      </c>
      <c r="V4690" s="16">
        <v>274049.775274606</v>
      </c>
      <c r="W4690" s="16">
        <v>21923.9820219685</v>
      </c>
    </row>
    <row r="4691" ht="22.5" customHeight="1">
      <c r="A4691" s="2">
        <v>0.0</v>
      </c>
      <c r="B4691" s="17"/>
      <c r="C4691" s="2">
        <v>146804.0</v>
      </c>
      <c r="K4691" s="18">
        <v>17.263534849</v>
      </c>
      <c r="L4691" s="19" t="str">
        <f t="shared" si="1"/>
        <v/>
      </c>
      <c r="M4691" s="20">
        <f t="shared" si="2"/>
        <v>146804</v>
      </c>
      <c r="N4691" s="21">
        <f t="shared" si="3"/>
        <v>0</v>
      </c>
      <c r="O4691" s="20">
        <f t="shared" si="4"/>
        <v>0.2</v>
      </c>
      <c r="P4691" s="19">
        <f t="shared" si="5"/>
        <v>0</v>
      </c>
      <c r="Q4691" s="22">
        <f t="shared" si="6"/>
        <v>0</v>
      </c>
      <c r="R4691" s="16">
        <v>0.0403867041652836</v>
      </c>
      <c r="S4691" s="16">
        <v>0.4</v>
      </c>
      <c r="T4691" s="16">
        <v>0.0</v>
      </c>
      <c r="U4691" s="16">
        <v>0.0940963888567937</v>
      </c>
      <c r="V4691" s="16">
        <v>0.0</v>
      </c>
      <c r="W4691" s="16">
        <v>0.0</v>
      </c>
    </row>
    <row r="4692" ht="22.5" customHeight="1">
      <c r="A4692" s="2">
        <v>1.0</v>
      </c>
      <c r="B4692" s="10">
        <v>75636.0</v>
      </c>
      <c r="C4692" s="2">
        <v>112956.0</v>
      </c>
      <c r="D4692" s="2" t="s">
        <v>15</v>
      </c>
      <c r="E4692" s="2">
        <v>1.0</v>
      </c>
      <c r="F4692" s="2">
        <v>1.0</v>
      </c>
      <c r="G4692" s="2">
        <v>0.0</v>
      </c>
      <c r="H4692" s="2">
        <v>318.54616542</v>
      </c>
      <c r="I4692" s="2">
        <v>3.0</v>
      </c>
      <c r="J4692" s="2">
        <v>42.0</v>
      </c>
      <c r="K4692" s="11"/>
      <c r="L4692" s="12">
        <f t="shared" si="1"/>
        <v>75636</v>
      </c>
      <c r="M4692" s="13">
        <f t="shared" si="2"/>
        <v>112956</v>
      </c>
      <c r="N4692" s="14">
        <f t="shared" si="3"/>
        <v>0.6696058642</v>
      </c>
      <c r="O4692" s="13">
        <f t="shared" si="4"/>
        <v>0.3</v>
      </c>
      <c r="P4692" s="12">
        <f t="shared" si="5"/>
        <v>22690.8</v>
      </c>
      <c r="Q4692" s="15">
        <f t="shared" si="6"/>
        <v>1815.264</v>
      </c>
      <c r="R4692" s="16">
        <v>0.0799364750565426</v>
      </c>
      <c r="S4692" s="16">
        <v>0.4</v>
      </c>
      <c r="T4692" s="16">
        <v>75636.0</v>
      </c>
      <c r="U4692" s="16">
        <v>0.132215845958546</v>
      </c>
      <c r="V4692" s="16">
        <v>125003.471561507</v>
      </c>
      <c r="W4692" s="16">
        <v>10000.2777249206</v>
      </c>
    </row>
    <row r="4693" ht="22.5" customHeight="1">
      <c r="A4693" s="2">
        <v>0.0</v>
      </c>
      <c r="B4693" s="10">
        <v>221331.0</v>
      </c>
      <c r="C4693" s="2">
        <v>289991.0</v>
      </c>
      <c r="D4693" s="2" t="s">
        <v>15</v>
      </c>
      <c r="E4693" s="2">
        <v>5.0</v>
      </c>
      <c r="G4693" s="2">
        <v>4.0</v>
      </c>
      <c r="H4693" s="2">
        <v>474.0270741</v>
      </c>
      <c r="J4693" s="2">
        <v>55.0</v>
      </c>
      <c r="K4693" s="18">
        <v>31.463384548</v>
      </c>
      <c r="L4693" s="19">
        <f t="shared" si="1"/>
        <v>221331</v>
      </c>
      <c r="M4693" s="20">
        <f t="shared" si="2"/>
        <v>289991</v>
      </c>
      <c r="N4693" s="21">
        <f t="shared" si="3"/>
        <v>0.7632340314</v>
      </c>
      <c r="O4693" s="20">
        <f t="shared" si="4"/>
        <v>0.3</v>
      </c>
      <c r="P4693" s="19">
        <f t="shared" si="5"/>
        <v>66399.3</v>
      </c>
      <c r="Q4693" s="22">
        <f t="shared" si="6"/>
        <v>5311.944</v>
      </c>
      <c r="R4693" s="16">
        <v>0.165250912152735</v>
      </c>
      <c r="S4693" s="16">
        <v>0.4</v>
      </c>
      <c r="T4693" s="16">
        <v>221331.0</v>
      </c>
      <c r="U4693" s="16">
        <v>0.172248695673822</v>
      </c>
      <c r="V4693" s="16">
        <v>476549.700777285</v>
      </c>
      <c r="W4693" s="16">
        <v>38123.9760621828</v>
      </c>
    </row>
    <row r="4694" ht="22.5" customHeight="1">
      <c r="A4694" s="2">
        <v>0.0</v>
      </c>
      <c r="B4694" s="10">
        <v>55435.0</v>
      </c>
      <c r="C4694" s="2">
        <v>89663.0</v>
      </c>
      <c r="D4694" s="2" t="s">
        <v>14</v>
      </c>
      <c r="E4694" s="2">
        <v>7.0</v>
      </c>
      <c r="F4694" s="2">
        <v>0.0</v>
      </c>
      <c r="G4694" s="2">
        <v>0.0</v>
      </c>
      <c r="H4694" s="2">
        <v>252.62206943</v>
      </c>
      <c r="I4694" s="2">
        <v>2.0</v>
      </c>
      <c r="J4694" s="2">
        <v>26.0</v>
      </c>
      <c r="K4694" s="18">
        <v>34.741847932</v>
      </c>
      <c r="L4694" s="19">
        <f t="shared" si="1"/>
        <v>55435</v>
      </c>
      <c r="M4694" s="20">
        <f t="shared" si="2"/>
        <v>89663</v>
      </c>
      <c r="N4694" s="21">
        <f t="shared" si="3"/>
        <v>0.6182594827</v>
      </c>
      <c r="O4694" s="20">
        <f t="shared" si="4"/>
        <v>0.3</v>
      </c>
      <c r="P4694" s="19">
        <f t="shared" si="5"/>
        <v>16630.5</v>
      </c>
      <c r="Q4694" s="22">
        <f t="shared" si="6"/>
        <v>1330.44</v>
      </c>
      <c r="R4694" s="16">
        <v>0.0765507462900028</v>
      </c>
      <c r="S4694" s="16">
        <v>0.4</v>
      </c>
      <c r="T4694" s="16">
        <v>55435.0</v>
      </c>
      <c r="U4694" s="16">
        <v>0.129673879614859</v>
      </c>
      <c r="V4694" s="16">
        <v>89855.8939556219</v>
      </c>
      <c r="W4694" s="16">
        <v>7188.47151644975</v>
      </c>
    </row>
    <row r="4695" ht="22.5" customHeight="1">
      <c r="A4695" s="2">
        <v>0.0</v>
      </c>
      <c r="B4695" s="10">
        <v>149235.0</v>
      </c>
      <c r="C4695" s="2">
        <v>178454.0</v>
      </c>
      <c r="D4695" s="2" t="s">
        <v>15</v>
      </c>
      <c r="E4695" s="2">
        <v>5.0</v>
      </c>
      <c r="F4695" s="2">
        <v>0.0</v>
      </c>
      <c r="G4695" s="2">
        <v>0.0</v>
      </c>
      <c r="H4695" s="2">
        <v>324.13778352</v>
      </c>
      <c r="I4695" s="2">
        <v>0.0</v>
      </c>
      <c r="J4695" s="2">
        <v>34.0</v>
      </c>
      <c r="K4695" s="18">
        <v>38.709991448</v>
      </c>
      <c r="L4695" s="19">
        <f t="shared" si="1"/>
        <v>149235</v>
      </c>
      <c r="M4695" s="20">
        <f t="shared" si="2"/>
        <v>178454</v>
      </c>
      <c r="N4695" s="21">
        <f t="shared" si="3"/>
        <v>0.8362659285</v>
      </c>
      <c r="O4695" s="20">
        <f t="shared" si="4"/>
        <v>0.45</v>
      </c>
      <c r="P4695" s="19">
        <f t="shared" si="5"/>
        <v>67155.75</v>
      </c>
      <c r="Q4695" s="22">
        <f t="shared" si="6"/>
        <v>5372.46</v>
      </c>
      <c r="R4695" s="16">
        <v>0.045562107981038</v>
      </c>
      <c r="S4695" s="16">
        <v>0.4</v>
      </c>
      <c r="T4695" s="16">
        <v>149235.0</v>
      </c>
      <c r="U4695" s="16">
        <v>0.100393706813937</v>
      </c>
      <c r="V4695" s="16">
        <v>187278.185454724</v>
      </c>
      <c r="W4695" s="16">
        <v>14982.2548363779</v>
      </c>
    </row>
    <row r="4696" ht="22.5" customHeight="1">
      <c r="A4696" s="2">
        <v>0.0</v>
      </c>
      <c r="B4696" s="10">
        <v>111107.0</v>
      </c>
      <c r="C4696" s="2">
        <v>163926.0</v>
      </c>
      <c r="D4696" s="2" t="s">
        <v>14</v>
      </c>
      <c r="E4696" s="2">
        <v>15.0</v>
      </c>
      <c r="F4696" s="2">
        <v>0.0</v>
      </c>
      <c r="G4696" s="2">
        <v>1.0</v>
      </c>
      <c r="H4696" s="2">
        <v>170.62943141</v>
      </c>
      <c r="I4696" s="2">
        <v>1.0</v>
      </c>
      <c r="J4696" s="2">
        <v>26.0</v>
      </c>
      <c r="K4696" s="18">
        <v>32.934291806</v>
      </c>
      <c r="L4696" s="19">
        <f t="shared" si="1"/>
        <v>111107</v>
      </c>
      <c r="M4696" s="20">
        <f t="shared" si="2"/>
        <v>163926</v>
      </c>
      <c r="N4696" s="21">
        <f t="shared" si="3"/>
        <v>0.6777875383</v>
      </c>
      <c r="O4696" s="20">
        <f t="shared" si="4"/>
        <v>0.3</v>
      </c>
      <c r="P4696" s="19">
        <f t="shared" si="5"/>
        <v>33332.1</v>
      </c>
      <c r="Q4696" s="22">
        <f t="shared" si="6"/>
        <v>2666.568</v>
      </c>
      <c r="R4696" s="16">
        <v>0.17825109285375</v>
      </c>
      <c r="S4696" s="16">
        <v>0.4</v>
      </c>
      <c r="T4696" s="16">
        <v>111107.0</v>
      </c>
      <c r="U4696" s="16">
        <v>0.175567010889928</v>
      </c>
      <c r="V4696" s="16">
        <v>243834.04848684</v>
      </c>
      <c r="W4696" s="16">
        <v>19506.7238789472</v>
      </c>
    </row>
    <row r="4697" ht="22.5" customHeight="1">
      <c r="A4697" s="2">
        <v>0.0</v>
      </c>
      <c r="B4697" s="10">
        <v>23231.0</v>
      </c>
      <c r="C4697" s="2">
        <v>54024.0</v>
      </c>
      <c r="D4697" s="2" t="s">
        <v>11</v>
      </c>
      <c r="E4697" s="2">
        <v>24.0</v>
      </c>
      <c r="F4697" s="2">
        <v>0.0</v>
      </c>
      <c r="G4697" s="2">
        <v>0.0</v>
      </c>
      <c r="H4697" s="2">
        <v>118.15409152</v>
      </c>
      <c r="I4697" s="2">
        <v>0.0</v>
      </c>
      <c r="J4697" s="2">
        <v>11.0</v>
      </c>
      <c r="K4697" s="18">
        <v>23.265224918</v>
      </c>
      <c r="L4697" s="19">
        <f t="shared" si="1"/>
        <v>23231</v>
      </c>
      <c r="M4697" s="20">
        <f t="shared" si="2"/>
        <v>54024</v>
      </c>
      <c r="N4697" s="21">
        <f t="shared" si="3"/>
        <v>0.430012587</v>
      </c>
      <c r="O4697" s="20">
        <f t="shared" si="4"/>
        <v>0.2</v>
      </c>
      <c r="P4697" s="19">
        <f t="shared" si="5"/>
        <v>4646.2</v>
      </c>
      <c r="Q4697" s="22">
        <f t="shared" si="6"/>
        <v>371.696</v>
      </c>
      <c r="R4697" s="16">
        <v>0.0775500679832386</v>
      </c>
      <c r="S4697" s="16">
        <v>0.4</v>
      </c>
      <c r="T4697" s="16">
        <v>23231.0</v>
      </c>
      <c r="U4697" s="16">
        <v>0.130435070789401</v>
      </c>
      <c r="V4697" s="16">
        <v>37876.7141188574</v>
      </c>
      <c r="W4697" s="16">
        <v>3030.13712950859</v>
      </c>
    </row>
    <row r="4698" ht="22.5" customHeight="1">
      <c r="A4698" s="2">
        <v>0.0</v>
      </c>
      <c r="B4698" s="10">
        <v>109377.0</v>
      </c>
      <c r="C4698" s="2">
        <v>133116.0</v>
      </c>
      <c r="D4698" s="2" t="s">
        <v>14</v>
      </c>
      <c r="E4698" s="2">
        <v>10.0</v>
      </c>
      <c r="F4698" s="2">
        <v>1.0</v>
      </c>
      <c r="G4698" s="2">
        <v>0.0</v>
      </c>
      <c r="H4698" s="2">
        <v>184.35578292</v>
      </c>
      <c r="I4698" s="2">
        <v>5.0</v>
      </c>
      <c r="J4698" s="2">
        <v>17.0</v>
      </c>
      <c r="K4698" s="18">
        <v>40.202630102</v>
      </c>
      <c r="L4698" s="19">
        <f t="shared" si="1"/>
        <v>109377</v>
      </c>
      <c r="M4698" s="20">
        <f t="shared" si="2"/>
        <v>133116</v>
      </c>
      <c r="N4698" s="21">
        <f t="shared" si="3"/>
        <v>0.8216668169</v>
      </c>
      <c r="O4698" s="20">
        <f t="shared" si="4"/>
        <v>0.45</v>
      </c>
      <c r="P4698" s="19">
        <f t="shared" si="5"/>
        <v>49219.65</v>
      </c>
      <c r="Q4698" s="22">
        <f t="shared" si="6"/>
        <v>3937.572</v>
      </c>
      <c r="R4698" s="16">
        <v>0.367305935157167</v>
      </c>
      <c r="S4698" s="16">
        <v>0.4</v>
      </c>
      <c r="T4698" s="16">
        <v>109377.0</v>
      </c>
      <c r="U4698" s="16">
        <v>0.182651362171265</v>
      </c>
      <c r="V4698" s="16">
        <v>249723.22550258</v>
      </c>
      <c r="W4698" s="16">
        <v>19977.8580402064</v>
      </c>
    </row>
    <row r="4699" ht="22.5" customHeight="1">
      <c r="A4699" s="2">
        <v>1.0</v>
      </c>
      <c r="B4699" s="10">
        <v>79347.0</v>
      </c>
      <c r="C4699" s="2">
        <v>108238.0</v>
      </c>
      <c r="D4699" s="2" t="s">
        <v>11</v>
      </c>
      <c r="E4699" s="2">
        <v>0.0</v>
      </c>
      <c r="F4699" s="2">
        <v>1.0</v>
      </c>
      <c r="G4699" s="2">
        <v>0.0</v>
      </c>
      <c r="H4699" s="2">
        <v>45.62588779</v>
      </c>
      <c r="I4699" s="2">
        <v>6.0</v>
      </c>
      <c r="J4699" s="2">
        <v>49.0</v>
      </c>
      <c r="K4699" s="18">
        <v>46.996034289</v>
      </c>
      <c r="L4699" s="19">
        <f t="shared" si="1"/>
        <v>79347</v>
      </c>
      <c r="M4699" s="20">
        <f t="shared" si="2"/>
        <v>108238</v>
      </c>
      <c r="N4699" s="21">
        <f t="shared" si="3"/>
        <v>0.7330789556</v>
      </c>
      <c r="O4699" s="20">
        <f t="shared" si="4"/>
        <v>0.3</v>
      </c>
      <c r="P4699" s="19">
        <f t="shared" si="5"/>
        <v>23804.1</v>
      </c>
      <c r="Q4699" s="22">
        <f t="shared" si="6"/>
        <v>1904.328</v>
      </c>
      <c r="R4699" s="16">
        <v>0.561964458790444</v>
      </c>
      <c r="S4699" s="16">
        <v>0.4</v>
      </c>
      <c r="T4699" s="16">
        <v>79347.0</v>
      </c>
      <c r="U4699" s="16">
        <v>0.146755900682539</v>
      </c>
      <c r="V4699" s="16">
        <v>145558.005643218</v>
      </c>
      <c r="W4699" s="16">
        <v>11644.6404514574</v>
      </c>
    </row>
    <row r="4700" ht="22.5" customHeight="1">
      <c r="A4700" s="2">
        <v>0.0</v>
      </c>
      <c r="B4700" s="10">
        <v>53925.0</v>
      </c>
      <c r="C4700" s="2">
        <v>83056.0</v>
      </c>
      <c r="D4700" s="2" t="s">
        <v>14</v>
      </c>
      <c r="E4700" s="2">
        <v>4.0</v>
      </c>
      <c r="F4700" s="2">
        <v>0.0</v>
      </c>
      <c r="G4700" s="2">
        <v>0.0</v>
      </c>
      <c r="H4700" s="2">
        <v>251.1883928</v>
      </c>
      <c r="I4700" s="2">
        <v>2.0</v>
      </c>
      <c r="J4700" s="2">
        <v>25.0</v>
      </c>
      <c r="K4700" s="18">
        <v>34.889241727</v>
      </c>
      <c r="L4700" s="19">
        <f t="shared" si="1"/>
        <v>53925</v>
      </c>
      <c r="M4700" s="20">
        <f t="shared" si="2"/>
        <v>83056</v>
      </c>
      <c r="N4700" s="21">
        <f t="shared" si="3"/>
        <v>0.6492607397</v>
      </c>
      <c r="O4700" s="20">
        <f t="shared" si="4"/>
        <v>0.3</v>
      </c>
      <c r="P4700" s="19">
        <f t="shared" si="5"/>
        <v>16177.5</v>
      </c>
      <c r="Q4700" s="22">
        <f t="shared" si="6"/>
        <v>1294.2</v>
      </c>
      <c r="R4700" s="16">
        <v>0.0810517686551072</v>
      </c>
      <c r="S4700" s="16">
        <v>0.4</v>
      </c>
      <c r="T4700" s="16">
        <v>53925.0</v>
      </c>
      <c r="U4700" s="16">
        <v>0.133030662239533</v>
      </c>
      <c r="V4700" s="16">
        <v>89670.9807658353</v>
      </c>
      <c r="W4700" s="16">
        <v>7173.67846126682</v>
      </c>
    </row>
    <row r="4701" ht="22.5" customHeight="1">
      <c r="A4701" s="2">
        <v>0.0</v>
      </c>
      <c r="B4701" s="10">
        <v>44306.0</v>
      </c>
      <c r="C4701" s="2">
        <v>74197.0</v>
      </c>
      <c r="D4701" s="2" t="s">
        <v>11</v>
      </c>
      <c r="E4701" s="2">
        <v>5.0</v>
      </c>
      <c r="F4701" s="2">
        <v>0.0</v>
      </c>
      <c r="G4701" s="2">
        <v>0.0</v>
      </c>
      <c r="H4701" s="2">
        <v>73.715250636</v>
      </c>
      <c r="I4701" s="2">
        <v>1.0</v>
      </c>
      <c r="J4701" s="2">
        <v>18.0</v>
      </c>
      <c r="K4701" s="18">
        <v>35.441570262</v>
      </c>
      <c r="L4701" s="19">
        <f t="shared" si="1"/>
        <v>44306</v>
      </c>
      <c r="M4701" s="20">
        <f t="shared" si="2"/>
        <v>74197</v>
      </c>
      <c r="N4701" s="21">
        <f t="shared" si="3"/>
        <v>0.5971400461</v>
      </c>
      <c r="O4701" s="20">
        <f t="shared" si="4"/>
        <v>0.25</v>
      </c>
      <c r="P4701" s="19">
        <f t="shared" si="5"/>
        <v>11076.5</v>
      </c>
      <c r="Q4701" s="22">
        <f t="shared" si="6"/>
        <v>886.12</v>
      </c>
      <c r="R4701" s="16">
        <v>0.217669452091939</v>
      </c>
      <c r="S4701" s="16">
        <v>0.4</v>
      </c>
      <c r="T4701" s="16">
        <v>44306.0</v>
      </c>
      <c r="U4701" s="16">
        <v>0.182683129537283</v>
      </c>
      <c r="V4701" s="16">
        <v>101174.484215985</v>
      </c>
      <c r="W4701" s="16">
        <v>8093.95873727887</v>
      </c>
    </row>
    <row r="4702" ht="22.5" customHeight="1">
      <c r="A4702" s="2">
        <v>0.0</v>
      </c>
      <c r="B4702" s="10">
        <v>98900.0</v>
      </c>
      <c r="C4702" s="2">
        <v>115052.0</v>
      </c>
      <c r="D4702" s="2" t="s">
        <v>11</v>
      </c>
      <c r="E4702" s="2">
        <v>23.0</v>
      </c>
      <c r="F4702" s="2">
        <v>0.0</v>
      </c>
      <c r="G4702" s="2">
        <v>0.0</v>
      </c>
      <c r="H4702" s="2">
        <v>239.42607378</v>
      </c>
      <c r="I4702" s="2">
        <v>1.0</v>
      </c>
      <c r="J4702" s="2">
        <v>26.0</v>
      </c>
      <c r="K4702" s="18">
        <v>41.700530781</v>
      </c>
      <c r="L4702" s="19">
        <f t="shared" si="1"/>
        <v>98900</v>
      </c>
      <c r="M4702" s="20">
        <f t="shared" si="2"/>
        <v>115052</v>
      </c>
      <c r="N4702" s="21">
        <f t="shared" si="3"/>
        <v>0.8596113062</v>
      </c>
      <c r="O4702" s="20">
        <f t="shared" si="4"/>
        <v>0.45</v>
      </c>
      <c r="P4702" s="19">
        <f t="shared" si="5"/>
        <v>44505</v>
      </c>
      <c r="Q4702" s="22">
        <f t="shared" si="6"/>
        <v>3560.4</v>
      </c>
      <c r="R4702" s="16">
        <v>0.105458017581117</v>
      </c>
      <c r="S4702" s="16">
        <v>0.4</v>
      </c>
      <c r="T4702" s="16">
        <v>98900.0</v>
      </c>
      <c r="U4702" s="16">
        <v>0.148439454248218</v>
      </c>
      <c r="V4702" s="16">
        <v>183508.27531436</v>
      </c>
      <c r="W4702" s="16">
        <v>14680.6620251488</v>
      </c>
    </row>
    <row r="4703" ht="22.5" customHeight="1">
      <c r="A4703" s="2">
        <v>0.0</v>
      </c>
      <c r="B4703" s="10">
        <v>77022.0</v>
      </c>
      <c r="C4703" s="2">
        <v>112172.0</v>
      </c>
      <c r="D4703" s="2" t="s">
        <v>14</v>
      </c>
      <c r="E4703" s="2">
        <v>9.0</v>
      </c>
      <c r="F4703" s="2">
        <v>0.0</v>
      </c>
      <c r="G4703" s="2">
        <v>1.0</v>
      </c>
      <c r="H4703" s="2">
        <v>306.87107786</v>
      </c>
      <c r="I4703" s="2">
        <v>2.0</v>
      </c>
      <c r="J4703" s="2">
        <v>28.0</v>
      </c>
      <c r="K4703" s="18">
        <v>30.120041947</v>
      </c>
      <c r="L4703" s="19">
        <f t="shared" si="1"/>
        <v>77022</v>
      </c>
      <c r="M4703" s="20">
        <f t="shared" si="2"/>
        <v>112172</v>
      </c>
      <c r="N4703" s="21">
        <f t="shared" si="3"/>
        <v>0.6866419427</v>
      </c>
      <c r="O4703" s="20">
        <f t="shared" si="4"/>
        <v>0.3</v>
      </c>
      <c r="P4703" s="19">
        <f t="shared" si="5"/>
        <v>23106.6</v>
      </c>
      <c r="Q4703" s="22">
        <f t="shared" si="6"/>
        <v>1848.528</v>
      </c>
      <c r="R4703" s="16">
        <v>0.0833200455322445</v>
      </c>
      <c r="S4703" s="16">
        <v>0.4</v>
      </c>
      <c r="T4703" s="16">
        <v>77022.0</v>
      </c>
      <c r="U4703" s="16">
        <v>0.134654617795369</v>
      </c>
      <c r="V4703" s="16">
        <v>129642.099647937</v>
      </c>
      <c r="W4703" s="16">
        <v>10371.3679718349</v>
      </c>
    </row>
    <row r="4704" ht="22.5" customHeight="1">
      <c r="A4704" s="2">
        <v>0.0</v>
      </c>
      <c r="B4704" s="17"/>
      <c r="C4704" s="2">
        <v>59934.0</v>
      </c>
      <c r="D4704" s="2" t="s">
        <v>11</v>
      </c>
      <c r="F4704" s="2">
        <v>0.0</v>
      </c>
      <c r="G4704" s="2">
        <v>1.0</v>
      </c>
      <c r="H4704" s="2">
        <v>305.68234683</v>
      </c>
      <c r="I4704" s="2">
        <v>0.0</v>
      </c>
      <c r="J4704" s="2">
        <v>18.0</v>
      </c>
      <c r="K4704" s="18">
        <v>38.029738357</v>
      </c>
      <c r="L4704" s="19" t="str">
        <f t="shared" si="1"/>
        <v/>
      </c>
      <c r="M4704" s="20">
        <f t="shared" si="2"/>
        <v>59934</v>
      </c>
      <c r="N4704" s="21">
        <f t="shared" si="3"/>
        <v>0</v>
      </c>
      <c r="O4704" s="20">
        <f t="shared" si="4"/>
        <v>0.2</v>
      </c>
      <c r="P4704" s="19">
        <f t="shared" si="5"/>
        <v>0</v>
      </c>
      <c r="Q4704" s="22">
        <f t="shared" si="6"/>
        <v>0</v>
      </c>
      <c r="R4704" s="16">
        <v>0.138012775164222</v>
      </c>
      <c r="S4704" s="16">
        <v>0.4</v>
      </c>
      <c r="T4704" s="16">
        <v>0.0</v>
      </c>
      <c r="U4704" s="16">
        <v>0.163368227452592</v>
      </c>
      <c r="V4704" s="16">
        <v>0.0</v>
      </c>
      <c r="W4704" s="16">
        <v>0.0</v>
      </c>
    </row>
    <row r="4705" ht="22.5" customHeight="1">
      <c r="A4705" s="2">
        <v>0.0</v>
      </c>
      <c r="B4705" s="17"/>
      <c r="C4705" s="2">
        <v>63753.0</v>
      </c>
      <c r="D4705" s="2" t="s">
        <v>11</v>
      </c>
      <c r="F4705" s="2">
        <v>0.0</v>
      </c>
      <c r="G4705" s="2">
        <v>0.0</v>
      </c>
      <c r="H4705" s="2">
        <v>300.7572856</v>
      </c>
      <c r="I4705" s="2">
        <v>0.0</v>
      </c>
      <c r="J4705" s="2">
        <v>19.0</v>
      </c>
      <c r="K4705" s="18">
        <v>40.134476763</v>
      </c>
      <c r="L4705" s="19" t="str">
        <f t="shared" si="1"/>
        <v/>
      </c>
      <c r="M4705" s="20">
        <f t="shared" si="2"/>
        <v>63753</v>
      </c>
      <c r="N4705" s="21">
        <f t="shared" si="3"/>
        <v>0</v>
      </c>
      <c r="O4705" s="20">
        <f t="shared" si="4"/>
        <v>0.2</v>
      </c>
      <c r="P4705" s="19">
        <f t="shared" si="5"/>
        <v>0</v>
      </c>
      <c r="Q4705" s="22">
        <f t="shared" si="6"/>
        <v>0</v>
      </c>
      <c r="R4705" s="16">
        <v>0.0779919194396268</v>
      </c>
      <c r="S4705" s="16">
        <v>0.4</v>
      </c>
      <c r="T4705" s="16">
        <v>0.0</v>
      </c>
      <c r="U4705" s="16">
        <v>0.130768687431338</v>
      </c>
      <c r="V4705" s="16">
        <v>0.0</v>
      </c>
      <c r="W4705" s="16">
        <v>0.0</v>
      </c>
    </row>
    <row r="4706" ht="22.5" customHeight="1">
      <c r="A4706" s="2">
        <v>0.0</v>
      </c>
      <c r="B4706" s="10">
        <v>144410.0</v>
      </c>
      <c r="C4706" s="2">
        <v>211936.0</v>
      </c>
      <c r="D4706" s="2" t="s">
        <v>15</v>
      </c>
      <c r="E4706" s="2">
        <v>3.0</v>
      </c>
      <c r="F4706" s="2">
        <v>0.0</v>
      </c>
      <c r="G4706" s="2">
        <v>0.0</v>
      </c>
      <c r="H4706" s="2">
        <v>195.07035954</v>
      </c>
      <c r="I4706" s="2">
        <v>1.0</v>
      </c>
      <c r="J4706" s="2">
        <v>28.0</v>
      </c>
      <c r="K4706" s="18">
        <v>38.926156879</v>
      </c>
      <c r="L4706" s="19">
        <f t="shared" si="1"/>
        <v>144410</v>
      </c>
      <c r="M4706" s="20">
        <f t="shared" si="2"/>
        <v>211936</v>
      </c>
      <c r="N4706" s="21">
        <f t="shared" si="3"/>
        <v>0.6813849464</v>
      </c>
      <c r="O4706" s="20">
        <f t="shared" si="4"/>
        <v>0.3</v>
      </c>
      <c r="P4706" s="19">
        <f t="shared" si="5"/>
        <v>43323</v>
      </c>
      <c r="Q4706" s="22">
        <f t="shared" si="6"/>
        <v>3465.84</v>
      </c>
      <c r="R4706" s="16">
        <v>0.121249662355666</v>
      </c>
      <c r="S4706" s="16">
        <v>0.4</v>
      </c>
      <c r="T4706" s="16">
        <v>144410.0</v>
      </c>
      <c r="U4706" s="16">
        <v>0.156359503373146</v>
      </c>
      <c r="V4706" s="16">
        <v>282248.448526451</v>
      </c>
      <c r="W4706" s="16">
        <v>22579.8758821161</v>
      </c>
    </row>
    <row r="4707" ht="22.5" customHeight="1">
      <c r="A4707" s="2">
        <v>0.0</v>
      </c>
      <c r="B4707" s="10">
        <v>109084.0</v>
      </c>
      <c r="C4707" s="2">
        <v>140355.0</v>
      </c>
      <c r="D4707" s="2" t="s">
        <v>14</v>
      </c>
      <c r="E4707" s="2">
        <v>11.0</v>
      </c>
      <c r="F4707" s="2">
        <v>2.0</v>
      </c>
      <c r="G4707" s="2">
        <v>0.0</v>
      </c>
      <c r="H4707" s="2">
        <v>183.79525849</v>
      </c>
      <c r="I4707" s="2">
        <v>5.0</v>
      </c>
      <c r="J4707" s="2">
        <v>18.0</v>
      </c>
      <c r="K4707" s="18">
        <v>40.604795833</v>
      </c>
      <c r="L4707" s="19">
        <f t="shared" si="1"/>
        <v>109084</v>
      </c>
      <c r="M4707" s="20">
        <f t="shared" si="2"/>
        <v>140355</v>
      </c>
      <c r="N4707" s="21">
        <f t="shared" si="3"/>
        <v>0.7772006697</v>
      </c>
      <c r="O4707" s="20">
        <f t="shared" si="4"/>
        <v>0.3</v>
      </c>
      <c r="P4707" s="19">
        <f t="shared" si="5"/>
        <v>32725.2</v>
      </c>
      <c r="Q4707" s="22">
        <f t="shared" si="6"/>
        <v>2618.016</v>
      </c>
      <c r="R4707" s="16">
        <v>0.510976900231103</v>
      </c>
      <c r="S4707" s="16">
        <v>0.4</v>
      </c>
      <c r="T4707" s="16">
        <v>109084.0</v>
      </c>
      <c r="U4707" s="16">
        <v>0.158773962732533</v>
      </c>
      <c r="V4707" s="16">
        <v>216496.236883945</v>
      </c>
      <c r="W4707" s="16">
        <v>17319.6989507156</v>
      </c>
    </row>
    <row r="4708" ht="22.5" customHeight="1">
      <c r="A4708" s="2">
        <v>0.0</v>
      </c>
      <c r="B4708" s="17"/>
      <c r="C4708" s="2">
        <v>45167.0</v>
      </c>
      <c r="D4708" s="2" t="s">
        <v>11</v>
      </c>
      <c r="H4708" s="2">
        <v>84.735617935</v>
      </c>
      <c r="J4708" s="2">
        <v>12.0</v>
      </c>
      <c r="K4708" s="18">
        <v>28.457018931</v>
      </c>
      <c r="L4708" s="19" t="str">
        <f t="shared" si="1"/>
        <v/>
      </c>
      <c r="M4708" s="20">
        <f t="shared" si="2"/>
        <v>45167</v>
      </c>
      <c r="N4708" s="21">
        <f t="shared" si="3"/>
        <v>0</v>
      </c>
      <c r="O4708" s="20">
        <f t="shared" si="4"/>
        <v>0.2</v>
      </c>
      <c r="P4708" s="19">
        <f t="shared" si="5"/>
        <v>0</v>
      </c>
      <c r="Q4708" s="22">
        <f t="shared" si="6"/>
        <v>0</v>
      </c>
      <c r="R4708" s="16">
        <v>0.154752550711784</v>
      </c>
      <c r="S4708" s="16">
        <v>0.4</v>
      </c>
      <c r="T4708" s="16">
        <v>0.0</v>
      </c>
      <c r="U4708" s="16">
        <v>0.169156184983668</v>
      </c>
      <c r="V4708" s="16">
        <v>0.0</v>
      </c>
      <c r="W4708" s="16">
        <v>0.0</v>
      </c>
    </row>
    <row r="4709" ht="22.5" customHeight="1">
      <c r="A4709" s="2">
        <v>0.0</v>
      </c>
      <c r="B4709" s="10">
        <v>98139.0</v>
      </c>
      <c r="C4709" s="2">
        <v>121696.0</v>
      </c>
      <c r="D4709" s="2" t="s">
        <v>16</v>
      </c>
      <c r="E4709" s="2">
        <v>3.0</v>
      </c>
      <c r="F4709" s="2">
        <v>0.0</v>
      </c>
      <c r="G4709" s="2">
        <v>0.0</v>
      </c>
      <c r="H4709" s="2">
        <v>208.52326694</v>
      </c>
      <c r="I4709" s="2">
        <v>1.0</v>
      </c>
      <c r="J4709" s="2">
        <v>27.0</v>
      </c>
      <c r="K4709" s="18">
        <v>32.64426513</v>
      </c>
      <c r="L4709" s="19">
        <f t="shared" si="1"/>
        <v>98139</v>
      </c>
      <c r="M4709" s="20">
        <f t="shared" si="2"/>
        <v>121696</v>
      </c>
      <c r="N4709" s="21">
        <f t="shared" si="3"/>
        <v>0.8064274915</v>
      </c>
      <c r="O4709" s="20">
        <f t="shared" si="4"/>
        <v>0.45</v>
      </c>
      <c r="P4709" s="19">
        <f t="shared" si="5"/>
        <v>44162.55</v>
      </c>
      <c r="Q4709" s="22">
        <f t="shared" si="6"/>
        <v>3533.004</v>
      </c>
      <c r="R4709" s="16">
        <v>0.132665041507391</v>
      </c>
      <c r="S4709" s="16">
        <v>0.4</v>
      </c>
      <c r="T4709" s="16">
        <v>98139.0</v>
      </c>
      <c r="U4709" s="16">
        <v>0.161273878150831</v>
      </c>
      <c r="V4709" s="16">
        <v>197840.714098055</v>
      </c>
      <c r="W4709" s="16">
        <v>15827.2571278444</v>
      </c>
    </row>
    <row r="4710" ht="22.5" customHeight="1">
      <c r="A4710" s="2">
        <v>1.0</v>
      </c>
      <c r="B4710" s="10">
        <v>132000.0</v>
      </c>
      <c r="C4710" s="2">
        <v>165000.0</v>
      </c>
      <c r="D4710" s="2" t="s">
        <v>14</v>
      </c>
      <c r="E4710" s="2">
        <v>19.0</v>
      </c>
      <c r="F4710" s="2">
        <v>0.0</v>
      </c>
      <c r="G4710" s="2">
        <v>0.0</v>
      </c>
      <c r="H4710" s="2">
        <v>187.66666667</v>
      </c>
      <c r="I4710" s="2">
        <v>4.0</v>
      </c>
      <c r="J4710" s="2">
        <v>35.0</v>
      </c>
      <c r="K4710" s="11"/>
      <c r="L4710" s="12">
        <f t="shared" si="1"/>
        <v>132000</v>
      </c>
      <c r="M4710" s="13">
        <f t="shared" si="2"/>
        <v>165000</v>
      </c>
      <c r="N4710" s="14">
        <f t="shared" si="3"/>
        <v>0.8</v>
      </c>
      <c r="O4710" s="13">
        <f t="shared" si="4"/>
        <v>0.3</v>
      </c>
      <c r="P4710" s="12">
        <f t="shared" si="5"/>
        <v>39600</v>
      </c>
      <c r="Q4710" s="15">
        <f t="shared" si="6"/>
        <v>3168</v>
      </c>
      <c r="R4710" s="16">
        <v>0.107063063617905</v>
      </c>
      <c r="S4710" s="16">
        <v>0.4</v>
      </c>
      <c r="T4710" s="16">
        <v>132000.0</v>
      </c>
      <c r="U4710" s="16">
        <v>0.149309920995804</v>
      </c>
      <c r="V4710" s="16">
        <v>246361.369643077</v>
      </c>
      <c r="W4710" s="16">
        <v>19708.9095714462</v>
      </c>
    </row>
    <row r="4711" ht="22.5" customHeight="1">
      <c r="A4711" s="2">
        <v>1.0</v>
      </c>
      <c r="B4711" s="10">
        <v>37200.0</v>
      </c>
      <c r="C4711" s="2">
        <v>67000.0</v>
      </c>
      <c r="D4711" s="2" t="s">
        <v>11</v>
      </c>
      <c r="E4711" s="2">
        <v>10.0</v>
      </c>
      <c r="F4711" s="2">
        <v>1.0</v>
      </c>
      <c r="G4711" s="2">
        <v>8.0</v>
      </c>
      <c r="H4711" s="2">
        <v>242.46666667</v>
      </c>
      <c r="I4711" s="2">
        <v>4.0</v>
      </c>
      <c r="J4711" s="2">
        <v>23.0</v>
      </c>
      <c r="K4711" s="11"/>
      <c r="L4711" s="12">
        <f t="shared" si="1"/>
        <v>37200</v>
      </c>
      <c r="M4711" s="13">
        <f t="shared" si="2"/>
        <v>67000</v>
      </c>
      <c r="N4711" s="14">
        <f t="shared" si="3"/>
        <v>0.5552238806</v>
      </c>
      <c r="O4711" s="13">
        <f t="shared" si="4"/>
        <v>0.25</v>
      </c>
      <c r="P4711" s="12">
        <f t="shared" si="5"/>
        <v>9300</v>
      </c>
      <c r="Q4711" s="15">
        <f t="shared" si="6"/>
        <v>744</v>
      </c>
      <c r="R4711" s="16">
        <v>0.99202563479492</v>
      </c>
      <c r="S4711" s="16">
        <v>0.4</v>
      </c>
      <c r="T4711" s="16">
        <v>37200.0</v>
      </c>
      <c r="U4711" s="16">
        <v>0.00317145905156519</v>
      </c>
      <c r="V4711" s="16">
        <v>1474.72845897781</v>
      </c>
      <c r="W4711" s="16">
        <v>117.978276718225</v>
      </c>
    </row>
    <row r="4712" ht="22.5" customHeight="1">
      <c r="A4712" s="2">
        <v>0.0</v>
      </c>
      <c r="B4712" s="10">
        <v>82670.0</v>
      </c>
      <c r="C4712" s="2">
        <v>106563.0</v>
      </c>
      <c r="D4712" s="2" t="s">
        <v>14</v>
      </c>
      <c r="E4712" s="2">
        <v>8.0</v>
      </c>
      <c r="F4712" s="2">
        <v>0.0</v>
      </c>
      <c r="G4712" s="2">
        <v>0.0</v>
      </c>
      <c r="H4712" s="2">
        <v>302.98443202</v>
      </c>
      <c r="I4712" s="2">
        <v>2.0</v>
      </c>
      <c r="J4712" s="2">
        <v>28.0</v>
      </c>
      <c r="K4712" s="18">
        <v>30.956485836</v>
      </c>
      <c r="L4712" s="19">
        <f t="shared" si="1"/>
        <v>82670</v>
      </c>
      <c r="M4712" s="20">
        <f t="shared" si="2"/>
        <v>106563</v>
      </c>
      <c r="N4712" s="21">
        <f t="shared" si="3"/>
        <v>0.7757852163</v>
      </c>
      <c r="O4712" s="20">
        <f t="shared" si="4"/>
        <v>0.3</v>
      </c>
      <c r="P4712" s="19">
        <f t="shared" si="5"/>
        <v>24801</v>
      </c>
      <c r="Q4712" s="22">
        <f t="shared" si="6"/>
        <v>1984.08</v>
      </c>
      <c r="R4712" s="16">
        <v>0.0431430002394602</v>
      </c>
      <c r="S4712" s="16">
        <v>0.4</v>
      </c>
      <c r="T4712" s="16">
        <v>82670.0</v>
      </c>
      <c r="U4712" s="16">
        <v>0.0975153276459094</v>
      </c>
      <c r="V4712" s="16">
        <v>100769.901706091</v>
      </c>
      <c r="W4712" s="16">
        <v>8061.59213648733</v>
      </c>
    </row>
    <row r="4713" ht="22.5" customHeight="1">
      <c r="A4713" s="2">
        <v>0.0</v>
      </c>
      <c r="B4713" s="10">
        <v>43287.0</v>
      </c>
      <c r="C4713" s="2">
        <v>72898.0</v>
      </c>
      <c r="D4713" s="2" t="s">
        <v>11</v>
      </c>
      <c r="E4713" s="2">
        <v>8.0</v>
      </c>
      <c r="F4713" s="2">
        <v>0.0</v>
      </c>
      <c r="G4713" s="2">
        <v>0.0</v>
      </c>
      <c r="H4713" s="2">
        <v>87.01103562</v>
      </c>
      <c r="I4713" s="2">
        <v>1.0</v>
      </c>
      <c r="J4713" s="2">
        <v>18.0</v>
      </c>
      <c r="K4713" s="18">
        <v>34.0310957</v>
      </c>
      <c r="L4713" s="19">
        <f t="shared" si="1"/>
        <v>43287</v>
      </c>
      <c r="M4713" s="20">
        <f t="shared" si="2"/>
        <v>72898</v>
      </c>
      <c r="N4713" s="21">
        <f t="shared" si="3"/>
        <v>0.5938022991</v>
      </c>
      <c r="O4713" s="20">
        <f t="shared" si="4"/>
        <v>0.25</v>
      </c>
      <c r="P4713" s="19">
        <f t="shared" si="5"/>
        <v>10821.75</v>
      </c>
      <c r="Q4713" s="22">
        <f t="shared" si="6"/>
        <v>865.74</v>
      </c>
      <c r="R4713" s="16">
        <v>0.186212483616793</v>
      </c>
      <c r="S4713" s="16">
        <v>0.4</v>
      </c>
      <c r="T4713" s="16">
        <v>43287.0</v>
      </c>
      <c r="U4713" s="16">
        <v>0.177342630601144</v>
      </c>
      <c r="V4713" s="16">
        <v>95957.8806353968</v>
      </c>
      <c r="W4713" s="16">
        <v>7676.63045083174</v>
      </c>
    </row>
    <row r="4714" ht="22.5" customHeight="1">
      <c r="A4714" s="2">
        <v>1.0</v>
      </c>
      <c r="B4714" s="10">
        <v>76220.0</v>
      </c>
      <c r="C4714" s="2">
        <v>102087.0</v>
      </c>
      <c r="D4714" s="2" t="s">
        <v>14</v>
      </c>
      <c r="E4714" s="2">
        <v>6.0</v>
      </c>
      <c r="F4714" s="2">
        <v>0.0</v>
      </c>
      <c r="G4714" s="2">
        <v>1.0</v>
      </c>
      <c r="H4714" s="2">
        <v>126.64101955</v>
      </c>
      <c r="I4714" s="2">
        <v>0.0</v>
      </c>
      <c r="J4714" s="2">
        <v>32.0</v>
      </c>
      <c r="K4714" s="18">
        <v>48.569574037</v>
      </c>
      <c r="L4714" s="19">
        <f t="shared" si="1"/>
        <v>76220</v>
      </c>
      <c r="M4714" s="20">
        <f t="shared" si="2"/>
        <v>102087</v>
      </c>
      <c r="N4714" s="21">
        <f t="shared" si="3"/>
        <v>0.7466180807</v>
      </c>
      <c r="O4714" s="20">
        <f t="shared" si="4"/>
        <v>0.3</v>
      </c>
      <c r="P4714" s="19">
        <f t="shared" si="5"/>
        <v>22866</v>
      </c>
      <c r="Q4714" s="22">
        <f t="shared" si="6"/>
        <v>1829.28</v>
      </c>
      <c r="R4714" s="16">
        <v>0.399292604901432</v>
      </c>
      <c r="S4714" s="16">
        <v>0.4</v>
      </c>
      <c r="T4714" s="16">
        <v>76220.0</v>
      </c>
      <c r="U4714" s="16">
        <v>0.178867809655724</v>
      </c>
      <c r="V4714" s="16">
        <v>170416.305649491</v>
      </c>
      <c r="W4714" s="16">
        <v>13633.3044519592</v>
      </c>
    </row>
    <row r="4715" ht="22.5" customHeight="1">
      <c r="A4715" s="2">
        <v>0.0</v>
      </c>
      <c r="B4715" s="10">
        <v>64537.0</v>
      </c>
      <c r="C4715" s="2">
        <v>93212.0</v>
      </c>
      <c r="D4715" s="2" t="s">
        <v>15</v>
      </c>
      <c r="E4715" s="2">
        <v>7.0</v>
      </c>
      <c r="F4715" s="2">
        <v>1.0</v>
      </c>
      <c r="G4715" s="2">
        <v>1.0</v>
      </c>
      <c r="H4715" s="2">
        <v>120.35142038</v>
      </c>
      <c r="I4715" s="2">
        <v>4.0</v>
      </c>
      <c r="J4715" s="2">
        <v>25.0</v>
      </c>
      <c r="K4715" s="18">
        <v>34.686088674</v>
      </c>
      <c r="L4715" s="19">
        <f t="shared" si="1"/>
        <v>64537</v>
      </c>
      <c r="M4715" s="20">
        <f t="shared" si="2"/>
        <v>93212</v>
      </c>
      <c r="N4715" s="21">
        <f t="shared" si="3"/>
        <v>0.6923679355</v>
      </c>
      <c r="O4715" s="20">
        <f t="shared" si="4"/>
        <v>0.3</v>
      </c>
      <c r="P4715" s="19">
        <f t="shared" si="5"/>
        <v>19361.1</v>
      </c>
      <c r="Q4715" s="22">
        <f t="shared" si="6"/>
        <v>1548.888</v>
      </c>
      <c r="R4715" s="16">
        <v>0.496222371007568</v>
      </c>
      <c r="S4715" s="16">
        <v>0.4</v>
      </c>
      <c r="T4715" s="16">
        <v>64537.0</v>
      </c>
      <c r="U4715" s="16">
        <v>0.161953948063451</v>
      </c>
      <c r="V4715" s="16">
        <v>130650.274327137</v>
      </c>
      <c r="W4715" s="16">
        <v>10452.0219461709</v>
      </c>
    </row>
    <row r="4716" ht="22.5" customHeight="1">
      <c r="A4716" s="2">
        <v>0.0</v>
      </c>
      <c r="B4716" s="10">
        <v>46116.0</v>
      </c>
      <c r="C4716" s="2">
        <v>77519.0</v>
      </c>
      <c r="D4716" s="2" t="s">
        <v>11</v>
      </c>
      <c r="E4716" s="2">
        <v>9.0</v>
      </c>
      <c r="F4716" s="2">
        <v>0.0</v>
      </c>
      <c r="G4716" s="2">
        <v>0.0</v>
      </c>
      <c r="H4716" s="2">
        <v>120.08355192</v>
      </c>
      <c r="I4716" s="2">
        <v>1.0</v>
      </c>
      <c r="J4716" s="2">
        <v>19.0</v>
      </c>
      <c r="K4716" s="18">
        <v>42.929509267</v>
      </c>
      <c r="L4716" s="19">
        <f t="shared" si="1"/>
        <v>46116</v>
      </c>
      <c r="M4716" s="20">
        <f t="shared" si="2"/>
        <v>77519</v>
      </c>
      <c r="N4716" s="21">
        <f t="shared" si="3"/>
        <v>0.594899315</v>
      </c>
      <c r="O4716" s="20">
        <f t="shared" si="4"/>
        <v>0.25</v>
      </c>
      <c r="P4716" s="19">
        <f t="shared" si="5"/>
        <v>11529</v>
      </c>
      <c r="Q4716" s="22">
        <f t="shared" si="6"/>
        <v>922.32</v>
      </c>
      <c r="R4716" s="16">
        <v>0.251200761712537</v>
      </c>
      <c r="S4716" s="16">
        <v>0.4</v>
      </c>
      <c r="T4716" s="16">
        <v>46116.0</v>
      </c>
      <c r="U4716" s="16">
        <v>0.185874166054151</v>
      </c>
      <c r="V4716" s="16">
        <v>107147.163021915</v>
      </c>
      <c r="W4716" s="16">
        <v>8571.77304175323</v>
      </c>
    </row>
    <row r="4717" ht="22.5" customHeight="1">
      <c r="A4717" s="2">
        <v>0.0</v>
      </c>
      <c r="B4717" s="10">
        <v>60778.0</v>
      </c>
      <c r="C4717" s="2">
        <v>94374.0</v>
      </c>
      <c r="D4717" s="2" t="s">
        <v>11</v>
      </c>
      <c r="E4717" s="2">
        <v>5.0</v>
      </c>
      <c r="F4717" s="2">
        <v>0.0</v>
      </c>
      <c r="G4717" s="2">
        <v>0.0</v>
      </c>
      <c r="H4717" s="2">
        <v>232.1188078</v>
      </c>
      <c r="I4717" s="2">
        <v>1.0</v>
      </c>
      <c r="J4717" s="2">
        <v>20.0</v>
      </c>
      <c r="K4717" s="18">
        <v>34.92549001</v>
      </c>
      <c r="L4717" s="19">
        <f t="shared" si="1"/>
        <v>60778</v>
      </c>
      <c r="M4717" s="20">
        <f t="shared" si="2"/>
        <v>94374</v>
      </c>
      <c r="N4717" s="21">
        <f t="shared" si="3"/>
        <v>0.644012122</v>
      </c>
      <c r="O4717" s="20">
        <f t="shared" si="4"/>
        <v>0.3</v>
      </c>
      <c r="P4717" s="19">
        <f t="shared" si="5"/>
        <v>18233.4</v>
      </c>
      <c r="Q4717" s="22">
        <f t="shared" si="6"/>
        <v>1458.672</v>
      </c>
      <c r="R4717" s="16">
        <v>0.0913920403740083</v>
      </c>
      <c r="S4717" s="16">
        <v>0.4</v>
      </c>
      <c r="T4717" s="16">
        <v>60778.0</v>
      </c>
      <c r="U4717" s="16">
        <v>0.140093128902016</v>
      </c>
      <c r="V4717" s="16">
        <v>106432.252355084</v>
      </c>
      <c r="W4717" s="16">
        <v>8514.58018840675</v>
      </c>
    </row>
    <row r="4718" ht="22.5" customHeight="1">
      <c r="A4718" s="2">
        <v>0.0</v>
      </c>
      <c r="B4718" s="10">
        <v>17139.0</v>
      </c>
      <c r="C4718" s="2">
        <v>33269.0</v>
      </c>
      <c r="D4718" s="2" t="s">
        <v>11</v>
      </c>
      <c r="E4718" s="2">
        <v>16.0</v>
      </c>
      <c r="F4718" s="2">
        <v>3.0</v>
      </c>
      <c r="G4718" s="2">
        <v>0.0</v>
      </c>
      <c r="H4718" s="2">
        <v>124.19682654</v>
      </c>
      <c r="I4718" s="2">
        <v>1.0</v>
      </c>
      <c r="J4718" s="2">
        <v>18.0</v>
      </c>
      <c r="K4718" s="18">
        <v>26.275832415</v>
      </c>
      <c r="L4718" s="19">
        <f t="shared" si="1"/>
        <v>17139</v>
      </c>
      <c r="M4718" s="20">
        <f t="shared" si="2"/>
        <v>33269</v>
      </c>
      <c r="N4718" s="21">
        <f t="shared" si="3"/>
        <v>0.515164267</v>
      </c>
      <c r="O4718" s="20">
        <f t="shared" si="4"/>
        <v>0.25</v>
      </c>
      <c r="P4718" s="19">
        <f t="shared" si="5"/>
        <v>4284.75</v>
      </c>
      <c r="Q4718" s="22">
        <f t="shared" si="6"/>
        <v>342.78</v>
      </c>
      <c r="R4718" s="16">
        <v>0.373045348059908</v>
      </c>
      <c r="S4718" s="16">
        <v>0.4</v>
      </c>
      <c r="T4718" s="16">
        <v>17139.0</v>
      </c>
      <c r="U4718" s="16">
        <v>0.182048865613916</v>
      </c>
      <c r="V4718" s="16">
        <v>39001.6938469614</v>
      </c>
      <c r="W4718" s="16">
        <v>3120.13550775691</v>
      </c>
    </row>
    <row r="4719" ht="22.5" customHeight="1">
      <c r="A4719" s="2">
        <v>0.0</v>
      </c>
      <c r="B4719" s="10">
        <v>134427.0</v>
      </c>
      <c r="C4719" s="2">
        <v>169444.0</v>
      </c>
      <c r="D4719" s="2" t="s">
        <v>11</v>
      </c>
      <c r="E4719" s="2">
        <v>7.0</v>
      </c>
      <c r="F4719" s="2">
        <v>1.0</v>
      </c>
      <c r="G4719" s="2">
        <v>0.0</v>
      </c>
      <c r="H4719" s="2">
        <v>202.44732613</v>
      </c>
      <c r="I4719" s="2">
        <v>0.0</v>
      </c>
      <c r="J4719" s="2">
        <v>19.0</v>
      </c>
      <c r="K4719" s="18">
        <v>35.349211904</v>
      </c>
      <c r="L4719" s="19">
        <f t="shared" si="1"/>
        <v>134427</v>
      </c>
      <c r="M4719" s="20">
        <f t="shared" si="2"/>
        <v>169444</v>
      </c>
      <c r="N4719" s="21">
        <f t="shared" si="3"/>
        <v>0.793341753</v>
      </c>
      <c r="O4719" s="20">
        <f t="shared" si="4"/>
        <v>0.3</v>
      </c>
      <c r="P4719" s="19">
        <f t="shared" si="5"/>
        <v>40328.1</v>
      </c>
      <c r="Q4719" s="22">
        <f t="shared" si="6"/>
        <v>3226.248</v>
      </c>
      <c r="R4719" s="16">
        <v>0.163966614715557</v>
      </c>
      <c r="S4719" s="16">
        <v>0.4</v>
      </c>
      <c r="T4719" s="16">
        <v>134427.0</v>
      </c>
      <c r="U4719" s="16">
        <v>0.171890966687569</v>
      </c>
      <c r="V4719" s="16">
        <v>288834.837236373</v>
      </c>
      <c r="W4719" s="16">
        <v>23106.7869789098</v>
      </c>
    </row>
    <row r="4720" ht="22.5" customHeight="1">
      <c r="A4720" s="2">
        <v>0.0</v>
      </c>
      <c r="B4720" s="10">
        <v>89530.0</v>
      </c>
      <c r="C4720" s="2">
        <v>146815.0</v>
      </c>
      <c r="D4720" s="2" t="s">
        <v>15</v>
      </c>
      <c r="E4720" s="2">
        <v>19.0</v>
      </c>
      <c r="F4720" s="2">
        <v>1.0</v>
      </c>
      <c r="G4720" s="2">
        <v>0.0</v>
      </c>
      <c r="H4720" s="2">
        <v>164.77031037</v>
      </c>
      <c r="I4720" s="2">
        <v>1.0</v>
      </c>
      <c r="J4720" s="2">
        <v>25.0</v>
      </c>
      <c r="K4720" s="18">
        <v>39.345858588</v>
      </c>
      <c r="L4720" s="19">
        <f t="shared" si="1"/>
        <v>89530</v>
      </c>
      <c r="M4720" s="20">
        <f t="shared" si="2"/>
        <v>146815</v>
      </c>
      <c r="N4720" s="21">
        <f t="shared" si="3"/>
        <v>0.6098150734</v>
      </c>
      <c r="O4720" s="20">
        <f t="shared" si="4"/>
        <v>0.3</v>
      </c>
      <c r="P4720" s="19">
        <f t="shared" si="5"/>
        <v>26859</v>
      </c>
      <c r="Q4720" s="22">
        <f t="shared" si="6"/>
        <v>2148.72</v>
      </c>
      <c r="R4720" s="16">
        <v>0.226687006716201</v>
      </c>
      <c r="S4720" s="16">
        <v>0.4</v>
      </c>
      <c r="T4720" s="16">
        <v>89530.0</v>
      </c>
      <c r="U4720" s="16">
        <v>0.183773308947174</v>
      </c>
      <c r="V4720" s="16">
        <v>205665.304375507</v>
      </c>
      <c r="W4720" s="16">
        <v>16453.2243500405</v>
      </c>
    </row>
    <row r="4721" ht="22.5" customHeight="1">
      <c r="A4721" s="2">
        <v>0.0</v>
      </c>
      <c r="B4721" s="10">
        <v>92168.0</v>
      </c>
      <c r="C4721" s="2">
        <v>143484.0</v>
      </c>
      <c r="D4721" s="2" t="s">
        <v>15</v>
      </c>
      <c r="E4721" s="2">
        <v>6.0</v>
      </c>
      <c r="F4721" s="2">
        <v>0.0</v>
      </c>
      <c r="G4721" s="2">
        <v>0.0</v>
      </c>
      <c r="H4721" s="2">
        <v>159.58344207</v>
      </c>
      <c r="I4721" s="2">
        <v>0.0</v>
      </c>
      <c r="J4721" s="2">
        <v>31.0</v>
      </c>
      <c r="K4721" s="18">
        <v>34.145871345</v>
      </c>
      <c r="L4721" s="19">
        <f t="shared" si="1"/>
        <v>92168</v>
      </c>
      <c r="M4721" s="20">
        <f t="shared" si="2"/>
        <v>143484</v>
      </c>
      <c r="N4721" s="21">
        <f t="shared" si="3"/>
        <v>0.642357336</v>
      </c>
      <c r="O4721" s="20">
        <f t="shared" si="4"/>
        <v>0.3</v>
      </c>
      <c r="P4721" s="19">
        <f t="shared" si="5"/>
        <v>27650.4</v>
      </c>
      <c r="Q4721" s="22">
        <f t="shared" si="6"/>
        <v>2212.032</v>
      </c>
      <c r="R4721" s="16">
        <v>0.0895445720908239</v>
      </c>
      <c r="S4721" s="16">
        <v>0.4</v>
      </c>
      <c r="T4721" s="16">
        <v>92168.0</v>
      </c>
      <c r="U4721" s="16">
        <v>0.138893341171624</v>
      </c>
      <c r="V4721" s="16">
        <v>160019.018363828</v>
      </c>
      <c r="W4721" s="16">
        <v>12801.5214691062</v>
      </c>
    </row>
    <row r="4722" ht="22.5" customHeight="1">
      <c r="A4722" s="2">
        <v>1.0</v>
      </c>
      <c r="B4722" s="10">
        <v>62191.0</v>
      </c>
      <c r="C4722" s="2">
        <v>83694.0</v>
      </c>
      <c r="D4722" s="2" t="s">
        <v>11</v>
      </c>
      <c r="E4722" s="2">
        <v>3.0</v>
      </c>
      <c r="F4722" s="2">
        <v>0.0</v>
      </c>
      <c r="G4722" s="2">
        <v>0.0</v>
      </c>
      <c r="H4722" s="2">
        <v>55.937512295</v>
      </c>
      <c r="I4722" s="2">
        <v>0.0</v>
      </c>
      <c r="J4722" s="2">
        <v>14.0</v>
      </c>
      <c r="K4722" s="18">
        <v>62.110721871</v>
      </c>
      <c r="L4722" s="19">
        <f t="shared" si="1"/>
        <v>62191</v>
      </c>
      <c r="M4722" s="20">
        <f t="shared" si="2"/>
        <v>83694</v>
      </c>
      <c r="N4722" s="21">
        <f t="shared" si="3"/>
        <v>0.7430759672</v>
      </c>
      <c r="O4722" s="20">
        <f t="shared" si="4"/>
        <v>0.3</v>
      </c>
      <c r="P4722" s="19">
        <f t="shared" si="5"/>
        <v>18657.3</v>
      </c>
      <c r="Q4722" s="22">
        <f t="shared" si="6"/>
        <v>1492.584</v>
      </c>
      <c r="R4722" s="16">
        <v>0.650325625772191</v>
      </c>
      <c r="S4722" s="16">
        <v>0.4</v>
      </c>
      <c r="T4722" s="16">
        <v>62191.0</v>
      </c>
      <c r="U4722" s="16">
        <v>0.122675729738949</v>
      </c>
      <c r="V4722" s="16">
        <v>95366.5788524373</v>
      </c>
      <c r="W4722" s="16">
        <v>7629.32630819498</v>
      </c>
    </row>
    <row r="4723" ht="22.5" customHeight="1">
      <c r="A4723" s="2">
        <v>0.0</v>
      </c>
      <c r="B4723" s="10">
        <v>51155.0</v>
      </c>
      <c r="C4723" s="2">
        <v>83000.0</v>
      </c>
      <c r="D4723" s="2" t="s">
        <v>11</v>
      </c>
      <c r="E4723" s="2">
        <v>9.0</v>
      </c>
      <c r="F4723" s="2">
        <v>1.0</v>
      </c>
      <c r="G4723" s="2">
        <v>1.0</v>
      </c>
      <c r="H4723" s="2">
        <v>139.03333333</v>
      </c>
      <c r="I4723" s="2">
        <v>3.0</v>
      </c>
      <c r="J4723" s="2">
        <v>30.0</v>
      </c>
      <c r="K4723" s="11"/>
      <c r="L4723" s="12">
        <f t="shared" si="1"/>
        <v>51155</v>
      </c>
      <c r="M4723" s="13">
        <f t="shared" si="2"/>
        <v>83000</v>
      </c>
      <c r="N4723" s="14">
        <f t="shared" si="3"/>
        <v>0.6163253012</v>
      </c>
      <c r="O4723" s="13">
        <f t="shared" si="4"/>
        <v>0.3</v>
      </c>
      <c r="P4723" s="12">
        <f t="shared" si="5"/>
        <v>15346.5</v>
      </c>
      <c r="Q4723" s="15">
        <f t="shared" si="6"/>
        <v>1227.72</v>
      </c>
      <c r="R4723" s="16">
        <v>0.409192564420667</v>
      </c>
      <c r="S4723" s="16">
        <v>0.4</v>
      </c>
      <c r="T4723" s="16">
        <v>51155.0</v>
      </c>
      <c r="U4723" s="16">
        <v>0.177496248142062</v>
      </c>
      <c r="V4723" s="16">
        <v>113497.757171339</v>
      </c>
      <c r="W4723" s="16">
        <v>9079.82057370718</v>
      </c>
    </row>
    <row r="4724" ht="22.5" customHeight="1">
      <c r="A4724" s="2">
        <v>0.0</v>
      </c>
      <c r="B4724" s="10">
        <v>139241.0</v>
      </c>
      <c r="C4724" s="2">
        <v>171296.0</v>
      </c>
      <c r="D4724" s="2" t="s">
        <v>11</v>
      </c>
      <c r="E4724" s="2">
        <v>6.0</v>
      </c>
      <c r="F4724" s="2">
        <v>1.0</v>
      </c>
      <c r="G4724" s="2">
        <v>0.0</v>
      </c>
      <c r="H4724" s="2">
        <v>220.68715833</v>
      </c>
      <c r="I4724" s="2">
        <v>0.0</v>
      </c>
      <c r="J4724" s="2">
        <v>19.0</v>
      </c>
      <c r="K4724" s="18">
        <v>35.591655668</v>
      </c>
      <c r="L4724" s="19">
        <f t="shared" si="1"/>
        <v>139241</v>
      </c>
      <c r="M4724" s="20">
        <f t="shared" si="2"/>
        <v>171296</v>
      </c>
      <c r="N4724" s="21">
        <f t="shared" si="3"/>
        <v>0.8128677844</v>
      </c>
      <c r="O4724" s="20">
        <f t="shared" si="4"/>
        <v>0.45</v>
      </c>
      <c r="P4724" s="19">
        <f t="shared" si="5"/>
        <v>62658.45</v>
      </c>
      <c r="Q4724" s="22">
        <f t="shared" si="6"/>
        <v>5012.676</v>
      </c>
      <c r="R4724" s="16">
        <v>0.152721802192145</v>
      </c>
      <c r="S4724" s="16">
        <v>0.4</v>
      </c>
      <c r="T4724" s="16">
        <v>139241.0</v>
      </c>
      <c r="U4724" s="16">
        <v>0.168512265423142</v>
      </c>
      <c r="V4724" s="16">
        <v>293297.704372296</v>
      </c>
      <c r="W4724" s="16">
        <v>23463.8163497837</v>
      </c>
    </row>
    <row r="4725" ht="22.5" customHeight="1">
      <c r="A4725" s="2">
        <v>1.0</v>
      </c>
      <c r="B4725" s="10">
        <v>77000.0</v>
      </c>
      <c r="C4725" s="2">
        <v>115006.0</v>
      </c>
      <c r="D4725" s="2" t="s">
        <v>11</v>
      </c>
      <c r="E4725" s="2">
        <v>10.0</v>
      </c>
      <c r="F4725" s="2">
        <v>0.0</v>
      </c>
      <c r="G4725" s="2">
        <v>0.0</v>
      </c>
      <c r="H4725" s="2">
        <v>293.23333333</v>
      </c>
      <c r="I4725" s="2">
        <v>0.0</v>
      </c>
      <c r="J4725" s="2">
        <v>36.0</v>
      </c>
      <c r="K4725" s="11"/>
      <c r="L4725" s="12">
        <f t="shared" si="1"/>
        <v>77000</v>
      </c>
      <c r="M4725" s="13">
        <f t="shared" si="2"/>
        <v>115006</v>
      </c>
      <c r="N4725" s="14">
        <f t="shared" si="3"/>
        <v>0.6695302854</v>
      </c>
      <c r="O4725" s="13">
        <f t="shared" si="4"/>
        <v>0.3</v>
      </c>
      <c r="P4725" s="12">
        <f t="shared" si="5"/>
        <v>23100</v>
      </c>
      <c r="Q4725" s="15">
        <f t="shared" si="6"/>
        <v>1848</v>
      </c>
      <c r="R4725" s="16">
        <v>0.0393415564266805</v>
      </c>
      <c r="S4725" s="16">
        <v>0.4</v>
      </c>
      <c r="T4725" s="16">
        <v>77000.0</v>
      </c>
      <c r="U4725" s="16">
        <v>0.092758701891003</v>
      </c>
      <c r="V4725" s="16">
        <v>89280.2505700904</v>
      </c>
      <c r="W4725" s="16">
        <v>7142.42004560723</v>
      </c>
    </row>
    <row r="4726" ht="22.5" customHeight="1">
      <c r="A4726" s="2">
        <v>0.0</v>
      </c>
      <c r="B4726" s="17"/>
      <c r="C4726" s="2">
        <v>48291.0</v>
      </c>
      <c r="D4726" s="2" t="s">
        <v>11</v>
      </c>
      <c r="H4726" s="2">
        <v>94.078377582</v>
      </c>
      <c r="J4726" s="2">
        <v>12.0</v>
      </c>
      <c r="K4726" s="18">
        <v>25.617845725</v>
      </c>
      <c r="L4726" s="19" t="str">
        <f t="shared" si="1"/>
        <v/>
      </c>
      <c r="M4726" s="20">
        <f t="shared" si="2"/>
        <v>48291</v>
      </c>
      <c r="N4726" s="21">
        <f t="shared" si="3"/>
        <v>0</v>
      </c>
      <c r="O4726" s="20">
        <f t="shared" si="4"/>
        <v>0.2</v>
      </c>
      <c r="P4726" s="19">
        <f t="shared" si="5"/>
        <v>0</v>
      </c>
      <c r="Q4726" s="22">
        <f t="shared" si="6"/>
        <v>0</v>
      </c>
      <c r="R4726" s="16">
        <v>0.124883263961649</v>
      </c>
      <c r="S4726" s="16">
        <v>0.4</v>
      </c>
      <c r="T4726" s="16">
        <v>0.0</v>
      </c>
      <c r="U4726" s="16">
        <v>0.157992388892503</v>
      </c>
      <c r="V4726" s="16">
        <v>0.0</v>
      </c>
      <c r="W4726" s="16">
        <v>0.0</v>
      </c>
    </row>
    <row r="4727" ht="22.5" customHeight="1">
      <c r="A4727" s="2">
        <v>1.0</v>
      </c>
      <c r="B4727" s="10">
        <v>74800.0</v>
      </c>
      <c r="C4727" s="2">
        <v>105000.0</v>
      </c>
      <c r="D4727" s="2" t="s">
        <v>14</v>
      </c>
      <c r="E4727" s="2">
        <v>10.0</v>
      </c>
      <c r="F4727" s="2">
        <v>0.0</v>
      </c>
      <c r="G4727" s="2">
        <v>5.0</v>
      </c>
      <c r="H4727" s="2">
        <v>163.3</v>
      </c>
      <c r="I4727" s="2">
        <v>2.0</v>
      </c>
      <c r="J4727" s="2">
        <v>46.0</v>
      </c>
      <c r="K4727" s="11"/>
      <c r="L4727" s="12">
        <f t="shared" si="1"/>
        <v>74800</v>
      </c>
      <c r="M4727" s="13">
        <f t="shared" si="2"/>
        <v>105000</v>
      </c>
      <c r="N4727" s="14">
        <f t="shared" si="3"/>
        <v>0.7123809524</v>
      </c>
      <c r="O4727" s="13">
        <f t="shared" si="4"/>
        <v>0.3</v>
      </c>
      <c r="P4727" s="12">
        <f t="shared" si="5"/>
        <v>22440</v>
      </c>
      <c r="Q4727" s="15">
        <f t="shared" si="6"/>
        <v>1795.2</v>
      </c>
      <c r="R4727" s="16">
        <v>0.818733448649381</v>
      </c>
      <c r="S4727" s="16">
        <v>0.4</v>
      </c>
      <c r="T4727" s="16">
        <v>74800.0</v>
      </c>
      <c r="U4727" s="16">
        <v>0.0680532664269044</v>
      </c>
      <c r="V4727" s="16">
        <v>63629.8041091556</v>
      </c>
      <c r="W4727" s="16">
        <v>5090.38432873245</v>
      </c>
    </row>
    <row r="4728" ht="22.5" customHeight="1">
      <c r="A4728" s="2">
        <v>0.0</v>
      </c>
      <c r="B4728" s="17"/>
      <c r="C4728" s="2">
        <v>60685.0</v>
      </c>
      <c r="D4728" s="2" t="s">
        <v>11</v>
      </c>
      <c r="F4728" s="2">
        <v>0.0</v>
      </c>
      <c r="G4728" s="2">
        <v>0.0</v>
      </c>
      <c r="H4728" s="2">
        <v>311.93588947</v>
      </c>
      <c r="I4728" s="2">
        <v>0.0</v>
      </c>
      <c r="J4728" s="2">
        <v>19.0</v>
      </c>
      <c r="K4728" s="18">
        <v>39.421713903</v>
      </c>
      <c r="L4728" s="19" t="str">
        <f t="shared" si="1"/>
        <v/>
      </c>
      <c r="M4728" s="20">
        <f t="shared" si="2"/>
        <v>60685</v>
      </c>
      <c r="N4728" s="21">
        <f t="shared" si="3"/>
        <v>0</v>
      </c>
      <c r="O4728" s="20">
        <f t="shared" si="4"/>
        <v>0.2</v>
      </c>
      <c r="P4728" s="19">
        <f t="shared" si="5"/>
        <v>0</v>
      </c>
      <c r="Q4728" s="22">
        <f t="shared" si="6"/>
        <v>0</v>
      </c>
      <c r="R4728" s="16">
        <v>0.0701283789358854</v>
      </c>
      <c r="S4728" s="16">
        <v>0.4</v>
      </c>
      <c r="T4728" s="16">
        <v>0.0</v>
      </c>
      <c r="U4728" s="16">
        <v>0.124551251113299</v>
      </c>
      <c r="V4728" s="16">
        <v>0.0</v>
      </c>
      <c r="W4728" s="16">
        <v>0.0</v>
      </c>
    </row>
    <row r="4729" ht="22.5" customHeight="1">
      <c r="A4729" s="2">
        <v>0.0</v>
      </c>
      <c r="B4729" s="10">
        <v>60504.0</v>
      </c>
      <c r="C4729" s="2">
        <v>93907.0</v>
      </c>
      <c r="D4729" s="2" t="s">
        <v>12</v>
      </c>
      <c r="E4729" s="2">
        <v>1.0</v>
      </c>
      <c r="F4729" s="2">
        <v>0.0</v>
      </c>
      <c r="G4729" s="2">
        <v>0.0</v>
      </c>
      <c r="H4729" s="2">
        <v>99.993715323</v>
      </c>
      <c r="I4729" s="2">
        <v>0.0</v>
      </c>
      <c r="J4729" s="2">
        <v>23.0</v>
      </c>
      <c r="K4729" s="18">
        <v>33.490354241</v>
      </c>
      <c r="L4729" s="19">
        <f t="shared" si="1"/>
        <v>60504</v>
      </c>
      <c r="M4729" s="20">
        <f t="shared" si="2"/>
        <v>93907</v>
      </c>
      <c r="N4729" s="21">
        <f t="shared" si="3"/>
        <v>0.6442970173</v>
      </c>
      <c r="O4729" s="20">
        <f t="shared" si="4"/>
        <v>0.3</v>
      </c>
      <c r="P4729" s="19">
        <f t="shared" si="5"/>
        <v>18151.2</v>
      </c>
      <c r="Q4729" s="22">
        <f t="shared" si="6"/>
        <v>1452.096</v>
      </c>
      <c r="R4729" s="16">
        <v>0.0752108376796808</v>
      </c>
      <c r="S4729" s="16">
        <v>0.4</v>
      </c>
      <c r="T4729" s="16">
        <v>60504.0</v>
      </c>
      <c r="U4729" s="16">
        <v>0.128638535939401</v>
      </c>
      <c r="V4729" s="16">
        <v>97289.3247309696</v>
      </c>
      <c r="W4729" s="16">
        <v>7783.14597847757</v>
      </c>
    </row>
    <row r="4730" ht="22.5" customHeight="1">
      <c r="A4730" s="2">
        <v>0.0</v>
      </c>
      <c r="B4730" s="10">
        <v>95651.0</v>
      </c>
      <c r="C4730" s="2">
        <v>148280.0</v>
      </c>
      <c r="D4730" s="2" t="s">
        <v>15</v>
      </c>
      <c r="E4730" s="2">
        <v>21.0</v>
      </c>
      <c r="F4730" s="2">
        <v>1.0</v>
      </c>
      <c r="G4730" s="2">
        <v>0.0</v>
      </c>
      <c r="H4730" s="2">
        <v>154.5654328</v>
      </c>
      <c r="I4730" s="2">
        <v>0.0</v>
      </c>
      <c r="J4730" s="2">
        <v>24.0</v>
      </c>
      <c r="K4730" s="18">
        <v>42.695331274</v>
      </c>
      <c r="L4730" s="19">
        <f t="shared" si="1"/>
        <v>95651</v>
      </c>
      <c r="M4730" s="20">
        <f t="shared" si="2"/>
        <v>148280</v>
      </c>
      <c r="N4730" s="21">
        <f t="shared" si="3"/>
        <v>0.6450701376</v>
      </c>
      <c r="O4730" s="20">
        <f t="shared" si="4"/>
        <v>0.3</v>
      </c>
      <c r="P4730" s="19">
        <f t="shared" si="5"/>
        <v>28695.3</v>
      </c>
      <c r="Q4730" s="22">
        <f t="shared" si="6"/>
        <v>2295.624</v>
      </c>
      <c r="R4730" s="16">
        <v>0.257068047790143</v>
      </c>
      <c r="S4730" s="16">
        <v>0.4</v>
      </c>
      <c r="T4730" s="16">
        <v>95651.0</v>
      </c>
      <c r="U4730" s="16">
        <v>0.186204121247357</v>
      </c>
      <c r="V4730" s="16">
        <v>222632.630017887</v>
      </c>
      <c r="W4730" s="16">
        <v>17810.610401431</v>
      </c>
    </row>
    <row r="4731" ht="22.5" customHeight="1">
      <c r="A4731" s="2">
        <v>1.0</v>
      </c>
      <c r="B4731" s="10">
        <v>47032.0</v>
      </c>
      <c r="C4731" s="2">
        <v>75957.0</v>
      </c>
      <c r="D4731" s="2" t="s">
        <v>11</v>
      </c>
      <c r="E4731" s="2">
        <v>9.0</v>
      </c>
      <c r="F4731" s="2">
        <v>0.0</v>
      </c>
      <c r="G4731" s="2">
        <v>7.0</v>
      </c>
      <c r="H4731" s="2">
        <v>259.46652785</v>
      </c>
      <c r="I4731" s="2">
        <v>3.0</v>
      </c>
      <c r="J4731" s="2">
        <v>22.0</v>
      </c>
      <c r="K4731" s="18">
        <v>40.787975749</v>
      </c>
      <c r="L4731" s="19">
        <f t="shared" si="1"/>
        <v>47032</v>
      </c>
      <c r="M4731" s="20">
        <f t="shared" si="2"/>
        <v>75957</v>
      </c>
      <c r="N4731" s="21">
        <f t="shared" si="3"/>
        <v>0.6191924378</v>
      </c>
      <c r="O4731" s="20">
        <f t="shared" si="4"/>
        <v>0.3</v>
      </c>
      <c r="P4731" s="19">
        <f t="shared" si="5"/>
        <v>14109.6</v>
      </c>
      <c r="Q4731" s="22">
        <f t="shared" si="6"/>
        <v>1128.768</v>
      </c>
      <c r="R4731" s="16">
        <v>0.974667644548657</v>
      </c>
      <c r="S4731" s="16">
        <v>0.4</v>
      </c>
      <c r="T4731" s="16">
        <v>47032.0</v>
      </c>
      <c r="U4731" s="16">
        <v>0.0100067308648074</v>
      </c>
      <c r="V4731" s="16">
        <v>5882.95707542029</v>
      </c>
      <c r="W4731" s="16">
        <v>470.636566033623</v>
      </c>
    </row>
    <row r="4732" ht="22.5" customHeight="1">
      <c r="A4732" s="2">
        <v>0.0</v>
      </c>
      <c r="B4732" s="17"/>
      <c r="C4732" s="2">
        <v>62619.0</v>
      </c>
      <c r="D4732" s="2" t="s">
        <v>11</v>
      </c>
      <c r="E4732" s="2">
        <v>26.0</v>
      </c>
      <c r="F4732" s="2">
        <v>0.0</v>
      </c>
      <c r="G4732" s="2">
        <v>0.0</v>
      </c>
      <c r="H4732" s="2">
        <v>112.96748332</v>
      </c>
      <c r="I4732" s="2">
        <v>0.0</v>
      </c>
      <c r="J4732" s="2">
        <v>8.0</v>
      </c>
      <c r="K4732" s="18">
        <v>21.263805377</v>
      </c>
      <c r="L4732" s="19" t="str">
        <f t="shared" si="1"/>
        <v/>
      </c>
      <c r="M4732" s="20">
        <f t="shared" si="2"/>
        <v>62619</v>
      </c>
      <c r="N4732" s="21">
        <f t="shared" si="3"/>
        <v>0</v>
      </c>
      <c r="O4732" s="20">
        <f t="shared" si="4"/>
        <v>0.2</v>
      </c>
      <c r="P4732" s="19">
        <f t="shared" si="5"/>
        <v>0</v>
      </c>
      <c r="Q4732" s="22">
        <f t="shared" si="6"/>
        <v>0</v>
      </c>
      <c r="R4732" s="16">
        <v>0.0739772972612319</v>
      </c>
      <c r="S4732" s="16">
        <v>0.4</v>
      </c>
      <c r="T4732" s="16">
        <v>0.0</v>
      </c>
      <c r="U4732" s="16">
        <v>0.127670163175848</v>
      </c>
      <c r="V4732" s="16">
        <v>0.0</v>
      </c>
      <c r="W4732" s="16">
        <v>0.0</v>
      </c>
    </row>
    <row r="4733" ht="22.5" customHeight="1">
      <c r="A4733" s="2">
        <v>0.0</v>
      </c>
      <c r="B4733" s="10">
        <v>109000.0</v>
      </c>
      <c r="C4733" s="2">
        <v>175000.0</v>
      </c>
      <c r="D4733" s="2" t="s">
        <v>13</v>
      </c>
      <c r="E4733" s="2">
        <v>17.0</v>
      </c>
      <c r="F4733" s="2">
        <v>0.0</v>
      </c>
      <c r="G4733" s="2">
        <v>0.0</v>
      </c>
      <c r="H4733" s="2">
        <v>298.33333333</v>
      </c>
      <c r="I4733" s="2">
        <v>1.0</v>
      </c>
      <c r="J4733" s="2">
        <v>31.0</v>
      </c>
      <c r="K4733" s="11"/>
      <c r="L4733" s="12">
        <f t="shared" si="1"/>
        <v>109000</v>
      </c>
      <c r="M4733" s="13">
        <f t="shared" si="2"/>
        <v>175000</v>
      </c>
      <c r="N4733" s="14">
        <f t="shared" si="3"/>
        <v>0.6228571429</v>
      </c>
      <c r="O4733" s="13">
        <f t="shared" si="4"/>
        <v>0.3</v>
      </c>
      <c r="P4733" s="12">
        <f t="shared" si="5"/>
        <v>32700</v>
      </c>
      <c r="Q4733" s="15">
        <f t="shared" si="6"/>
        <v>2616</v>
      </c>
      <c r="R4733" s="16">
        <v>0.125962017735213</v>
      </c>
      <c r="S4733" s="16">
        <v>0.4</v>
      </c>
      <c r="T4733" s="16">
        <v>109000.0</v>
      </c>
      <c r="U4733" s="16">
        <v>0.158464537547913</v>
      </c>
      <c r="V4733" s="16">
        <v>215907.932409032</v>
      </c>
      <c r="W4733" s="16">
        <v>17272.6345927226</v>
      </c>
    </row>
    <row r="4734" ht="22.5" customHeight="1">
      <c r="A4734" s="2">
        <v>0.0</v>
      </c>
      <c r="B4734" s="10">
        <v>94000.0</v>
      </c>
      <c r="C4734" s="2">
        <v>125000.0</v>
      </c>
      <c r="D4734" s="2" t="s">
        <v>12</v>
      </c>
      <c r="E4734" s="2">
        <v>11.0</v>
      </c>
      <c r="F4734" s="2">
        <v>0.0</v>
      </c>
      <c r="G4734" s="2">
        <v>1.0</v>
      </c>
      <c r="H4734" s="2">
        <v>151.13333333</v>
      </c>
      <c r="I4734" s="2">
        <v>0.0</v>
      </c>
      <c r="J4734" s="2">
        <v>29.0</v>
      </c>
      <c r="K4734" s="11"/>
      <c r="L4734" s="12">
        <f t="shared" si="1"/>
        <v>94000</v>
      </c>
      <c r="M4734" s="13">
        <f t="shared" si="2"/>
        <v>125000</v>
      </c>
      <c r="N4734" s="14">
        <f t="shared" si="3"/>
        <v>0.752</v>
      </c>
      <c r="O4734" s="13">
        <f t="shared" si="4"/>
        <v>0.3</v>
      </c>
      <c r="P4734" s="12">
        <f t="shared" si="5"/>
        <v>28200</v>
      </c>
      <c r="Q4734" s="15">
        <f t="shared" si="6"/>
        <v>2256</v>
      </c>
      <c r="R4734" s="16">
        <v>0.105695830706666</v>
      </c>
      <c r="S4734" s="16">
        <v>0.4</v>
      </c>
      <c r="T4734" s="16">
        <v>94000.0</v>
      </c>
      <c r="U4734" s="16">
        <v>0.148569422435935</v>
      </c>
      <c r="V4734" s="16">
        <v>174569.071362224</v>
      </c>
      <c r="W4734" s="16">
        <v>13965.5257089779</v>
      </c>
    </row>
    <row r="4735" ht="22.5" customHeight="1">
      <c r="A4735" s="2">
        <v>0.0</v>
      </c>
      <c r="B4735" s="10">
        <v>99348.0</v>
      </c>
      <c r="C4735" s="2">
        <v>200000.0</v>
      </c>
      <c r="D4735" s="2" t="s">
        <v>11</v>
      </c>
      <c r="E4735" s="2">
        <v>23.0</v>
      </c>
      <c r="F4735" s="2">
        <v>0.0</v>
      </c>
      <c r="G4735" s="2">
        <v>0.0</v>
      </c>
      <c r="H4735" s="2">
        <v>199.83333333</v>
      </c>
      <c r="I4735" s="2">
        <v>0.0</v>
      </c>
      <c r="J4735" s="2">
        <v>19.0</v>
      </c>
      <c r="K4735" s="11"/>
      <c r="L4735" s="12">
        <f t="shared" si="1"/>
        <v>99348</v>
      </c>
      <c r="M4735" s="13">
        <f t="shared" si="2"/>
        <v>200000</v>
      </c>
      <c r="N4735" s="14">
        <f t="shared" si="3"/>
        <v>0.49674</v>
      </c>
      <c r="O4735" s="13">
        <f t="shared" si="4"/>
        <v>0.2</v>
      </c>
      <c r="P4735" s="12">
        <f t="shared" si="5"/>
        <v>19869.6</v>
      </c>
      <c r="Q4735" s="15">
        <f t="shared" si="6"/>
        <v>1589.568</v>
      </c>
      <c r="R4735" s="16">
        <v>0.0876386310114426</v>
      </c>
      <c r="S4735" s="16">
        <v>0.4</v>
      </c>
      <c r="T4735" s="16">
        <v>99348.0</v>
      </c>
      <c r="U4735" s="16">
        <v>0.137628219096014</v>
      </c>
      <c r="V4735" s="16">
        <v>170913.603884385</v>
      </c>
      <c r="W4735" s="16">
        <v>13673.0883107508</v>
      </c>
    </row>
    <row r="4736" ht="22.5" customHeight="1">
      <c r="A4736" s="2">
        <v>0.0</v>
      </c>
      <c r="B4736" s="10">
        <v>149000.0</v>
      </c>
      <c r="C4736" s="2">
        <v>202500.0</v>
      </c>
      <c r="D4736" s="2" t="s">
        <v>11</v>
      </c>
      <c r="E4736" s="2">
        <v>11.0</v>
      </c>
      <c r="F4736" s="2">
        <v>0.0</v>
      </c>
      <c r="G4736" s="2">
        <v>0.0</v>
      </c>
      <c r="H4736" s="2">
        <v>256.66666667</v>
      </c>
      <c r="I4736" s="2">
        <v>2.0</v>
      </c>
      <c r="J4736" s="2">
        <v>34.0</v>
      </c>
      <c r="K4736" s="11"/>
      <c r="L4736" s="12">
        <f t="shared" si="1"/>
        <v>149000</v>
      </c>
      <c r="M4736" s="13">
        <f t="shared" si="2"/>
        <v>202500</v>
      </c>
      <c r="N4736" s="14">
        <f t="shared" si="3"/>
        <v>0.7358024691</v>
      </c>
      <c r="O4736" s="13">
        <f t="shared" si="4"/>
        <v>0.3</v>
      </c>
      <c r="P4736" s="12">
        <f t="shared" si="5"/>
        <v>44700</v>
      </c>
      <c r="Q4736" s="15">
        <f t="shared" si="6"/>
        <v>3576</v>
      </c>
      <c r="R4736" s="16">
        <v>0.0644503082547405</v>
      </c>
      <c r="S4736" s="16">
        <v>0.4</v>
      </c>
      <c r="T4736" s="16">
        <v>149000.0</v>
      </c>
      <c r="U4736" s="16">
        <v>0.119662563024803</v>
      </c>
      <c r="V4736" s="16">
        <v>222871.523633695</v>
      </c>
      <c r="W4736" s="16">
        <v>17829.7218906956</v>
      </c>
    </row>
    <row r="4737" ht="22.5" customHeight="1">
      <c r="A4737" s="2">
        <v>0.0</v>
      </c>
      <c r="B4737" s="10">
        <v>177000.0</v>
      </c>
      <c r="C4737" s="2">
        <v>226000.0</v>
      </c>
      <c r="D4737" s="2" t="s">
        <v>15</v>
      </c>
      <c r="E4737" s="2">
        <v>0.4</v>
      </c>
      <c r="F4737" s="2">
        <v>0.0</v>
      </c>
      <c r="G4737" s="2">
        <v>0.0</v>
      </c>
      <c r="H4737" s="2">
        <v>305.13312531</v>
      </c>
      <c r="I4737" s="2">
        <v>1.0</v>
      </c>
      <c r="J4737" s="2">
        <v>33.0</v>
      </c>
      <c r="K4737" s="11"/>
      <c r="L4737" s="12">
        <f t="shared" si="1"/>
        <v>177000</v>
      </c>
      <c r="M4737" s="13">
        <f t="shared" si="2"/>
        <v>226000</v>
      </c>
      <c r="N4737" s="14">
        <f t="shared" si="3"/>
        <v>0.7831858407</v>
      </c>
      <c r="O4737" s="13">
        <f t="shared" si="4"/>
        <v>0.3</v>
      </c>
      <c r="P4737" s="12">
        <f t="shared" si="5"/>
        <v>53100</v>
      </c>
      <c r="Q4737" s="15">
        <f t="shared" si="6"/>
        <v>4248</v>
      </c>
      <c r="R4737" s="16">
        <v>0.047189167583142</v>
      </c>
      <c r="S4737" s="16">
        <v>0.4</v>
      </c>
      <c r="T4737" s="16">
        <v>177000.0</v>
      </c>
      <c r="U4737" s="16">
        <v>0.10226938767315</v>
      </c>
      <c r="V4737" s="16">
        <v>226271.020226845</v>
      </c>
      <c r="W4737" s="16">
        <v>18101.6816181476</v>
      </c>
    </row>
    <row r="4738" ht="22.5" customHeight="1">
      <c r="A4738" s="2">
        <v>0.0</v>
      </c>
      <c r="B4738" s="10">
        <v>136375.0</v>
      </c>
      <c r="C4738" s="2">
        <v>236250.0</v>
      </c>
      <c r="D4738" s="2" t="s">
        <v>15</v>
      </c>
      <c r="E4738" s="2">
        <v>29.0</v>
      </c>
      <c r="F4738" s="2">
        <v>0.0</v>
      </c>
      <c r="G4738" s="2">
        <v>0.0</v>
      </c>
      <c r="H4738" s="2">
        <v>354.1</v>
      </c>
      <c r="I4738" s="2">
        <v>1.0</v>
      </c>
      <c r="J4738" s="2">
        <v>19.0</v>
      </c>
      <c r="K4738" s="11"/>
      <c r="L4738" s="12">
        <f t="shared" si="1"/>
        <v>136375</v>
      </c>
      <c r="M4738" s="13">
        <f t="shared" si="2"/>
        <v>236250</v>
      </c>
      <c r="N4738" s="14">
        <f t="shared" si="3"/>
        <v>0.5772486772</v>
      </c>
      <c r="O4738" s="13">
        <f t="shared" si="4"/>
        <v>0.25</v>
      </c>
      <c r="P4738" s="12">
        <f t="shared" si="5"/>
        <v>34093.75</v>
      </c>
      <c r="Q4738" s="15">
        <f t="shared" si="6"/>
        <v>2727.5</v>
      </c>
      <c r="R4738" s="16">
        <v>0.0403112889374568</v>
      </c>
      <c r="S4738" s="16">
        <v>0.4</v>
      </c>
      <c r="T4738" s="16">
        <v>136375.0</v>
      </c>
      <c r="U4738" s="16">
        <v>0.0940006465610751</v>
      </c>
      <c r="V4738" s="16">
        <v>160241.727184582</v>
      </c>
      <c r="W4738" s="16">
        <v>12819.3381747666</v>
      </c>
    </row>
    <row r="4739" ht="22.5" customHeight="1">
      <c r="A4739" s="2">
        <v>0.0</v>
      </c>
      <c r="B4739" s="10">
        <v>23900.0</v>
      </c>
      <c r="C4739" s="2">
        <v>55700.0</v>
      </c>
      <c r="D4739" s="2" t="s">
        <v>12</v>
      </c>
      <c r="E4739" s="2">
        <v>2.5</v>
      </c>
      <c r="F4739" s="2">
        <v>0.0</v>
      </c>
      <c r="G4739" s="2">
        <v>0.0</v>
      </c>
      <c r="H4739" s="2">
        <v>116.63333333</v>
      </c>
      <c r="I4739" s="2">
        <v>2.0</v>
      </c>
      <c r="J4739" s="2">
        <v>7.0</v>
      </c>
      <c r="K4739" s="11"/>
      <c r="L4739" s="12">
        <f t="shared" si="1"/>
        <v>23900</v>
      </c>
      <c r="M4739" s="13">
        <f t="shared" si="2"/>
        <v>55700</v>
      </c>
      <c r="N4739" s="14">
        <f t="shared" si="3"/>
        <v>0.4290843806</v>
      </c>
      <c r="O4739" s="13">
        <f t="shared" si="4"/>
        <v>0.2</v>
      </c>
      <c r="P4739" s="12">
        <f t="shared" si="5"/>
        <v>4780</v>
      </c>
      <c r="Q4739" s="15">
        <f t="shared" si="6"/>
        <v>382.4</v>
      </c>
      <c r="R4739" s="16">
        <v>0.130987021341071</v>
      </c>
      <c r="S4739" s="16">
        <v>0.4</v>
      </c>
      <c r="T4739" s="16">
        <v>23900.0</v>
      </c>
      <c r="U4739" s="16">
        <v>0.160590285288671</v>
      </c>
      <c r="V4739" s="16">
        <v>47976.3477299906</v>
      </c>
      <c r="W4739" s="16">
        <v>3838.10781839925</v>
      </c>
    </row>
    <row r="4740" ht="22.5" customHeight="1">
      <c r="A4740" s="2">
        <v>0.0</v>
      </c>
      <c r="B4740" s="10">
        <v>19600.0</v>
      </c>
      <c r="C4740" s="2">
        <v>71000.0</v>
      </c>
      <c r="D4740" s="2" t="s">
        <v>11</v>
      </c>
      <c r="F4740" s="2">
        <v>2.0</v>
      </c>
      <c r="G4740" s="2">
        <v>2.0</v>
      </c>
      <c r="H4740" s="2">
        <v>93.333333333</v>
      </c>
      <c r="I4740" s="2">
        <v>2.0</v>
      </c>
      <c r="J4740" s="2">
        <v>26.0</v>
      </c>
      <c r="K4740" s="11"/>
      <c r="L4740" s="12">
        <f t="shared" si="1"/>
        <v>19600</v>
      </c>
      <c r="M4740" s="13">
        <f t="shared" si="2"/>
        <v>71000</v>
      </c>
      <c r="N4740" s="14">
        <f t="shared" si="3"/>
        <v>0.276056338</v>
      </c>
      <c r="O4740" s="13">
        <f t="shared" si="4"/>
        <v>0.2</v>
      </c>
      <c r="P4740" s="12">
        <f t="shared" si="5"/>
        <v>3920</v>
      </c>
      <c r="Q4740" s="15">
        <f t="shared" si="6"/>
        <v>313.6</v>
      </c>
      <c r="R4740" s="16">
        <v>0.777376008022126</v>
      </c>
      <c r="S4740" s="16">
        <v>0.4</v>
      </c>
      <c r="T4740" s="16">
        <v>19600.0</v>
      </c>
      <c r="U4740" s="16">
        <v>0.0823512551658828</v>
      </c>
      <c r="V4740" s="16">
        <v>20176.0575156413</v>
      </c>
      <c r="W4740" s="16">
        <v>1614.0846012513</v>
      </c>
    </row>
    <row r="4741" ht="22.5" customHeight="1">
      <c r="A4741" s="2">
        <v>0.0</v>
      </c>
      <c r="B4741" s="10">
        <v>145000.0</v>
      </c>
      <c r="C4741" s="2">
        <v>185000.0</v>
      </c>
      <c r="D4741" s="2" t="s">
        <v>16</v>
      </c>
      <c r="E4741" s="2">
        <v>2.0</v>
      </c>
      <c r="F4741" s="2">
        <v>0.0</v>
      </c>
      <c r="G4741" s="2">
        <v>0.0</v>
      </c>
      <c r="H4741" s="2">
        <v>176.5</v>
      </c>
      <c r="I4741" s="2">
        <v>1.0</v>
      </c>
      <c r="J4741" s="2">
        <v>17.0</v>
      </c>
      <c r="K4741" s="11"/>
      <c r="L4741" s="12">
        <f t="shared" si="1"/>
        <v>145000</v>
      </c>
      <c r="M4741" s="13">
        <f t="shared" si="2"/>
        <v>185000</v>
      </c>
      <c r="N4741" s="14">
        <f t="shared" si="3"/>
        <v>0.7837837838</v>
      </c>
      <c r="O4741" s="13">
        <f t="shared" si="4"/>
        <v>0.3</v>
      </c>
      <c r="P4741" s="12">
        <f t="shared" si="5"/>
        <v>43500</v>
      </c>
      <c r="Q4741" s="15">
        <f t="shared" si="6"/>
        <v>3480</v>
      </c>
      <c r="R4741" s="16">
        <v>0.214091659511916</v>
      </c>
      <c r="S4741" s="16">
        <v>0.4</v>
      </c>
      <c r="T4741" s="16">
        <v>145000.0</v>
      </c>
      <c r="U4741" s="16">
        <v>0.182199530131475</v>
      </c>
      <c r="V4741" s="16">
        <v>330236.6483633</v>
      </c>
      <c r="W4741" s="16">
        <v>26418.931869064</v>
      </c>
    </row>
    <row r="4742" ht="22.5" customHeight="1">
      <c r="A4742" s="2">
        <v>0.0</v>
      </c>
      <c r="B4742" s="10">
        <v>57459.0</v>
      </c>
      <c r="C4742" s="2">
        <v>96000.0</v>
      </c>
      <c r="D4742" s="2" t="s">
        <v>11</v>
      </c>
      <c r="E4742" s="2">
        <v>16.0</v>
      </c>
      <c r="F4742" s="2">
        <v>0.0</v>
      </c>
      <c r="G4742" s="2">
        <v>1.0</v>
      </c>
      <c r="H4742" s="2">
        <v>133.76666667</v>
      </c>
      <c r="I4742" s="2">
        <v>0.0</v>
      </c>
      <c r="J4742" s="2">
        <v>30.0</v>
      </c>
      <c r="K4742" s="11"/>
      <c r="L4742" s="12">
        <f t="shared" si="1"/>
        <v>57459</v>
      </c>
      <c r="M4742" s="13">
        <f t="shared" si="2"/>
        <v>96000</v>
      </c>
      <c r="N4742" s="14">
        <f t="shared" si="3"/>
        <v>0.59853125</v>
      </c>
      <c r="O4742" s="13">
        <f t="shared" si="4"/>
        <v>0.25</v>
      </c>
      <c r="P4742" s="12">
        <f t="shared" si="5"/>
        <v>14364.75</v>
      </c>
      <c r="Q4742" s="15">
        <f t="shared" si="6"/>
        <v>1149.18</v>
      </c>
      <c r="R4742" s="16">
        <v>0.202895307791088</v>
      </c>
      <c r="S4742" s="16">
        <v>0.4</v>
      </c>
      <c r="T4742" s="16">
        <v>57459.0</v>
      </c>
      <c r="U4742" s="16">
        <v>0.180488696052573</v>
      </c>
      <c r="V4742" s="16">
        <v>129633.74983106</v>
      </c>
      <c r="W4742" s="16">
        <v>10370.6999864848</v>
      </c>
    </row>
    <row r="4743" ht="22.5" customHeight="1">
      <c r="A4743" s="2">
        <v>0.0</v>
      </c>
      <c r="B4743" s="10">
        <v>188545.0</v>
      </c>
      <c r="C4743" s="2">
        <v>241279.0</v>
      </c>
      <c r="D4743" s="2" t="s">
        <v>11</v>
      </c>
      <c r="E4743" s="2">
        <v>9.0</v>
      </c>
      <c r="F4743" s="2">
        <v>0.0</v>
      </c>
      <c r="G4743" s="2">
        <v>0.0</v>
      </c>
      <c r="H4743" s="2">
        <v>102.5</v>
      </c>
      <c r="I4743" s="2">
        <v>2.0</v>
      </c>
      <c r="J4743" s="2">
        <v>26.0</v>
      </c>
      <c r="K4743" s="11"/>
      <c r="L4743" s="12">
        <f t="shared" si="1"/>
        <v>188545</v>
      </c>
      <c r="M4743" s="13">
        <f t="shared" si="2"/>
        <v>241279</v>
      </c>
      <c r="N4743" s="14">
        <f t="shared" si="3"/>
        <v>0.781439744</v>
      </c>
      <c r="O4743" s="13">
        <f t="shared" si="4"/>
        <v>0.3</v>
      </c>
      <c r="P4743" s="12">
        <f t="shared" si="5"/>
        <v>56563.5</v>
      </c>
      <c r="Q4743" s="15">
        <f t="shared" si="6"/>
        <v>4525.08</v>
      </c>
      <c r="R4743" s="16">
        <v>0.172658972243641</v>
      </c>
      <c r="S4743" s="16">
        <v>0.4</v>
      </c>
      <c r="T4743" s="16">
        <v>188545.0</v>
      </c>
      <c r="U4743" s="16">
        <v>0.174205579842998</v>
      </c>
      <c r="V4743" s="16">
        <v>410569.888143727</v>
      </c>
      <c r="W4743" s="16">
        <v>32845.5910514981</v>
      </c>
    </row>
    <row r="4744" ht="22.5" customHeight="1">
      <c r="A4744" s="2">
        <v>0.0</v>
      </c>
      <c r="B4744" s="10">
        <v>84000.0</v>
      </c>
      <c r="C4744" s="2">
        <v>120000.0</v>
      </c>
      <c r="D4744" s="2" t="s">
        <v>11</v>
      </c>
      <c r="E4744" s="2">
        <v>1.5</v>
      </c>
      <c r="F4744" s="2">
        <v>0.0</v>
      </c>
      <c r="G4744" s="2">
        <v>0.0</v>
      </c>
      <c r="H4744" s="2">
        <v>188.76821306</v>
      </c>
      <c r="I4744" s="2">
        <v>2.0</v>
      </c>
      <c r="J4744" s="2">
        <v>25.0</v>
      </c>
      <c r="K4744" s="11"/>
      <c r="L4744" s="12">
        <f t="shared" si="1"/>
        <v>84000</v>
      </c>
      <c r="M4744" s="13">
        <f t="shared" si="2"/>
        <v>120000</v>
      </c>
      <c r="N4744" s="14">
        <f t="shared" si="3"/>
        <v>0.7</v>
      </c>
      <c r="O4744" s="13">
        <f t="shared" si="4"/>
        <v>0.3</v>
      </c>
      <c r="P4744" s="12">
        <f t="shared" si="5"/>
        <v>25200</v>
      </c>
      <c r="Q4744" s="15">
        <f t="shared" si="6"/>
        <v>2016</v>
      </c>
      <c r="R4744" s="16">
        <v>0.118936906623403</v>
      </c>
      <c r="S4744" s="16">
        <v>0.4</v>
      </c>
      <c r="T4744" s="16">
        <v>84000.0</v>
      </c>
      <c r="U4744" s="16">
        <v>0.155285140715787</v>
      </c>
      <c r="V4744" s="16">
        <v>163049.397751576</v>
      </c>
      <c r="W4744" s="16">
        <v>13043.9518201261</v>
      </c>
    </row>
    <row r="4745" ht="22.5" customHeight="1">
      <c r="A4745" s="2">
        <v>0.0</v>
      </c>
      <c r="B4745" s="10">
        <v>94000.0</v>
      </c>
      <c r="C4745" s="2">
        <v>141750.0</v>
      </c>
      <c r="D4745" s="2" t="s">
        <v>14</v>
      </c>
      <c r="E4745" s="2">
        <v>22.0</v>
      </c>
      <c r="F4745" s="2">
        <v>0.0</v>
      </c>
      <c r="G4745" s="2">
        <v>0.0</v>
      </c>
      <c r="H4745" s="2">
        <v>209.0</v>
      </c>
      <c r="I4745" s="2">
        <v>0.0</v>
      </c>
      <c r="J4745" s="2">
        <v>13.0</v>
      </c>
      <c r="K4745" s="11"/>
      <c r="L4745" s="12">
        <f t="shared" si="1"/>
        <v>94000</v>
      </c>
      <c r="M4745" s="13">
        <f t="shared" si="2"/>
        <v>141750</v>
      </c>
      <c r="N4745" s="14">
        <f t="shared" si="3"/>
        <v>0.6631393298</v>
      </c>
      <c r="O4745" s="13">
        <f t="shared" si="4"/>
        <v>0.3</v>
      </c>
      <c r="P4745" s="12">
        <f t="shared" si="5"/>
        <v>28200</v>
      </c>
      <c r="Q4745" s="15">
        <f t="shared" si="6"/>
        <v>2256</v>
      </c>
      <c r="R4745" s="16">
        <v>0.0916518680203609</v>
      </c>
      <c r="S4745" s="16">
        <v>0.4</v>
      </c>
      <c r="T4745" s="16">
        <v>94000.0</v>
      </c>
      <c r="U4745" s="16">
        <v>0.140259813132329</v>
      </c>
      <c r="V4745" s="16">
        <v>164805.280430487</v>
      </c>
      <c r="W4745" s="16">
        <v>13184.4224344389</v>
      </c>
    </row>
    <row r="4746" ht="22.5" customHeight="1">
      <c r="A4746" s="2">
        <v>0.0</v>
      </c>
      <c r="B4746" s="10">
        <v>77590.0</v>
      </c>
      <c r="C4746" s="2">
        <v>108290.0</v>
      </c>
      <c r="D4746" s="2" t="s">
        <v>12</v>
      </c>
      <c r="E4746" s="2">
        <v>10.0</v>
      </c>
      <c r="F4746" s="2">
        <v>0.0</v>
      </c>
      <c r="G4746" s="2">
        <v>1.0</v>
      </c>
      <c r="H4746" s="2">
        <v>396.73333333</v>
      </c>
      <c r="I4746" s="2">
        <v>0.0</v>
      </c>
      <c r="J4746" s="2">
        <v>45.0</v>
      </c>
      <c r="K4746" s="11"/>
      <c r="L4746" s="12">
        <f t="shared" si="1"/>
        <v>77590</v>
      </c>
      <c r="M4746" s="13">
        <f t="shared" si="2"/>
        <v>108290</v>
      </c>
      <c r="N4746" s="14">
        <f t="shared" si="3"/>
        <v>0.7165019854</v>
      </c>
      <c r="O4746" s="13">
        <f t="shared" si="4"/>
        <v>0.3</v>
      </c>
      <c r="P4746" s="12">
        <f t="shared" si="5"/>
        <v>23277</v>
      </c>
      <c r="Q4746" s="15">
        <f t="shared" si="6"/>
        <v>1862.16</v>
      </c>
      <c r="R4746" s="16">
        <v>0.0189456796131439</v>
      </c>
      <c r="S4746" s="16">
        <v>0.4</v>
      </c>
      <c r="T4746" s="16">
        <v>77590.0</v>
      </c>
      <c r="U4746" s="16">
        <v>0.0604778126604828</v>
      </c>
      <c r="V4746" s="16">
        <v>58655.9185540857</v>
      </c>
      <c r="W4746" s="16">
        <v>4692.47348432686</v>
      </c>
    </row>
    <row r="4747" ht="22.5" customHeight="1">
      <c r="A4747" s="2">
        <v>0.0</v>
      </c>
      <c r="B4747" s="10">
        <v>126462.0</v>
      </c>
      <c r="C4747" s="2">
        <v>207200.0</v>
      </c>
      <c r="D4747" s="2" t="s">
        <v>15</v>
      </c>
      <c r="E4747" s="2">
        <v>10.0</v>
      </c>
      <c r="F4747" s="2">
        <v>0.0</v>
      </c>
      <c r="G4747" s="2">
        <v>0.0</v>
      </c>
      <c r="H4747" s="2">
        <v>239.8</v>
      </c>
      <c r="I4747" s="2">
        <v>3.0</v>
      </c>
      <c r="J4747" s="2">
        <v>27.0</v>
      </c>
      <c r="K4747" s="11"/>
      <c r="L4747" s="12">
        <f t="shared" si="1"/>
        <v>126462</v>
      </c>
      <c r="M4747" s="13">
        <f t="shared" si="2"/>
        <v>207200</v>
      </c>
      <c r="N4747" s="14">
        <f t="shared" si="3"/>
        <v>0.6103378378</v>
      </c>
      <c r="O4747" s="13">
        <f t="shared" si="4"/>
        <v>0.3</v>
      </c>
      <c r="P4747" s="12">
        <f t="shared" si="5"/>
        <v>37938.6</v>
      </c>
      <c r="Q4747" s="15">
        <f t="shared" si="6"/>
        <v>3035.088</v>
      </c>
      <c r="R4747" s="16">
        <v>0.0925906500843662</v>
      </c>
      <c r="S4747" s="16">
        <v>0.4</v>
      </c>
      <c r="T4747" s="16">
        <v>126462.0</v>
      </c>
      <c r="U4747" s="16">
        <v>0.140857899672944</v>
      </c>
      <c r="V4747" s="16">
        <v>222664.646355498</v>
      </c>
      <c r="W4747" s="16">
        <v>17813.1717084398</v>
      </c>
    </row>
    <row r="4748" ht="22.5" customHeight="1">
      <c r="A4748" s="2">
        <v>0.0</v>
      </c>
      <c r="B4748" s="10">
        <v>89000.0</v>
      </c>
      <c r="C4748" s="2">
        <v>122000.0</v>
      </c>
      <c r="D4748" s="2" t="s">
        <v>15</v>
      </c>
      <c r="E4748" s="2">
        <v>0.0</v>
      </c>
      <c r="F4748" s="2">
        <v>1.0</v>
      </c>
      <c r="G4748" s="2">
        <v>0.0</v>
      </c>
      <c r="H4748" s="2">
        <v>193.8</v>
      </c>
      <c r="I4748" s="2">
        <v>3.0</v>
      </c>
      <c r="J4748" s="2">
        <v>38.0</v>
      </c>
      <c r="K4748" s="11"/>
      <c r="L4748" s="12">
        <f t="shared" si="1"/>
        <v>89000</v>
      </c>
      <c r="M4748" s="13">
        <f t="shared" si="2"/>
        <v>122000</v>
      </c>
      <c r="N4748" s="14">
        <f t="shared" si="3"/>
        <v>0.7295081967</v>
      </c>
      <c r="O4748" s="13">
        <f t="shared" si="4"/>
        <v>0.3</v>
      </c>
      <c r="P4748" s="12">
        <f t="shared" si="5"/>
        <v>26700</v>
      </c>
      <c r="Q4748" s="15">
        <f t="shared" si="6"/>
        <v>2136</v>
      </c>
      <c r="R4748" s="16">
        <v>0.166965338648955</v>
      </c>
      <c r="S4748" s="16">
        <v>0.4</v>
      </c>
      <c r="T4748" s="16">
        <v>89000.0</v>
      </c>
      <c r="U4748" s="16">
        <v>0.172717592377168</v>
      </c>
      <c r="V4748" s="16">
        <v>192148.321519599</v>
      </c>
      <c r="W4748" s="16">
        <v>15371.8657215679</v>
      </c>
    </row>
    <row r="4749" ht="22.5" customHeight="1">
      <c r="A4749" s="2">
        <v>0.0</v>
      </c>
      <c r="B4749" s="10">
        <v>199000.0</v>
      </c>
      <c r="C4749" s="2">
        <v>236200.0</v>
      </c>
      <c r="D4749" s="2" t="s">
        <v>11</v>
      </c>
      <c r="E4749" s="2">
        <v>8.0</v>
      </c>
      <c r="F4749" s="2">
        <v>0.0</v>
      </c>
      <c r="G4749" s="2">
        <v>0.0</v>
      </c>
      <c r="H4749" s="2">
        <v>133.36666667</v>
      </c>
      <c r="I4749" s="2">
        <v>1.0</v>
      </c>
      <c r="J4749" s="2">
        <v>42.0</v>
      </c>
      <c r="K4749" s="11"/>
      <c r="L4749" s="12">
        <f t="shared" si="1"/>
        <v>199000</v>
      </c>
      <c r="M4749" s="13">
        <f t="shared" si="2"/>
        <v>236200</v>
      </c>
      <c r="N4749" s="14">
        <f t="shared" si="3"/>
        <v>0.8425063506</v>
      </c>
      <c r="O4749" s="13">
        <f t="shared" si="4"/>
        <v>0.45</v>
      </c>
      <c r="P4749" s="12">
        <f t="shared" si="5"/>
        <v>89550</v>
      </c>
      <c r="Q4749" s="15">
        <f t="shared" si="6"/>
        <v>7164</v>
      </c>
      <c r="R4749" s="16">
        <v>0.0960769774220707</v>
      </c>
      <c r="S4749" s="16">
        <v>0.4</v>
      </c>
      <c r="T4749" s="16">
        <v>199000.0</v>
      </c>
      <c r="U4749" s="16">
        <v>0.143023206879011</v>
      </c>
      <c r="V4749" s="16">
        <v>355770.22711154</v>
      </c>
      <c r="W4749" s="16">
        <v>28461.6181689232</v>
      </c>
    </row>
    <row r="4750" ht="22.5" customHeight="1">
      <c r="A4750" s="2">
        <v>0.0</v>
      </c>
      <c r="B4750" s="10">
        <v>140000.0</v>
      </c>
      <c r="C4750" s="2">
        <v>183600.0</v>
      </c>
      <c r="D4750" s="2" t="s">
        <v>15</v>
      </c>
      <c r="E4750" s="2">
        <v>12.6</v>
      </c>
      <c r="F4750" s="2">
        <v>0.0</v>
      </c>
      <c r="G4750" s="2">
        <v>1.0</v>
      </c>
      <c r="H4750" s="2">
        <v>148.13333333</v>
      </c>
      <c r="I4750" s="2">
        <v>0.0</v>
      </c>
      <c r="J4750" s="2">
        <v>37.0</v>
      </c>
      <c r="K4750" s="11"/>
      <c r="L4750" s="12">
        <f t="shared" si="1"/>
        <v>140000</v>
      </c>
      <c r="M4750" s="13">
        <f t="shared" si="2"/>
        <v>183600</v>
      </c>
      <c r="N4750" s="14">
        <f t="shared" si="3"/>
        <v>0.7625272331</v>
      </c>
      <c r="O4750" s="13">
        <f t="shared" si="4"/>
        <v>0.3</v>
      </c>
      <c r="P4750" s="12">
        <f t="shared" si="5"/>
        <v>42000</v>
      </c>
      <c r="Q4750" s="15">
        <f t="shared" si="6"/>
        <v>3360</v>
      </c>
      <c r="R4750" s="16">
        <v>0.168414882603906</v>
      </c>
      <c r="S4750" s="16">
        <v>0.4</v>
      </c>
      <c r="T4750" s="16">
        <v>140000.0</v>
      </c>
      <c r="U4750" s="16">
        <v>0.17310642928428</v>
      </c>
      <c r="V4750" s="16">
        <v>302936.25124749</v>
      </c>
      <c r="W4750" s="16">
        <v>24234.9000997992</v>
      </c>
    </row>
    <row r="4751" ht="22.5" customHeight="1">
      <c r="A4751" s="2">
        <v>0.0</v>
      </c>
      <c r="B4751" s="10">
        <v>22800.0</v>
      </c>
      <c r="C4751" s="2">
        <v>49523.0</v>
      </c>
      <c r="D4751" s="2" t="s">
        <v>11</v>
      </c>
      <c r="E4751" s="2">
        <v>36.0</v>
      </c>
      <c r="F4751" s="2">
        <v>0.0</v>
      </c>
      <c r="G4751" s="2">
        <v>0.0</v>
      </c>
      <c r="H4751" s="2">
        <v>281.06666667</v>
      </c>
      <c r="I4751" s="2">
        <v>1.0</v>
      </c>
      <c r="J4751" s="2">
        <v>24.0</v>
      </c>
      <c r="K4751" s="11"/>
      <c r="L4751" s="12">
        <f t="shared" si="1"/>
        <v>22800</v>
      </c>
      <c r="M4751" s="13">
        <f t="shared" si="2"/>
        <v>49523</v>
      </c>
      <c r="N4751" s="14">
        <f t="shared" si="3"/>
        <v>0.460392141</v>
      </c>
      <c r="O4751" s="13">
        <f t="shared" si="4"/>
        <v>0.2</v>
      </c>
      <c r="P4751" s="12">
        <f t="shared" si="5"/>
        <v>4560</v>
      </c>
      <c r="Q4751" s="15">
        <f t="shared" si="6"/>
        <v>364.8</v>
      </c>
      <c r="R4751" s="16">
        <v>0.052440985258853</v>
      </c>
      <c r="S4751" s="16">
        <v>0.4</v>
      </c>
      <c r="T4751" s="16">
        <v>22800.0</v>
      </c>
      <c r="U4751" s="16">
        <v>0.108019111388986</v>
      </c>
      <c r="V4751" s="16">
        <v>30785.4467458611</v>
      </c>
      <c r="W4751" s="16">
        <v>2462.83573966888</v>
      </c>
    </row>
    <row r="4752" ht="22.5" customHeight="1">
      <c r="A4752" s="2">
        <v>0.0</v>
      </c>
      <c r="B4752" s="17"/>
      <c r="C4752" s="2">
        <v>113000.0</v>
      </c>
      <c r="D4752" s="2" t="s">
        <v>14</v>
      </c>
      <c r="E4752" s="2">
        <v>9.0</v>
      </c>
      <c r="F4752" s="2">
        <v>1.0</v>
      </c>
      <c r="G4752" s="2">
        <v>0.0</v>
      </c>
      <c r="H4752" s="2">
        <v>168.4</v>
      </c>
      <c r="I4752" s="2">
        <v>0.0</v>
      </c>
      <c r="J4752" s="2">
        <v>27.0</v>
      </c>
      <c r="K4752" s="11"/>
      <c r="L4752" s="12" t="str">
        <f t="shared" si="1"/>
        <v/>
      </c>
      <c r="M4752" s="13">
        <f t="shared" si="2"/>
        <v>113000</v>
      </c>
      <c r="N4752" s="14">
        <f t="shared" si="3"/>
        <v>0</v>
      </c>
      <c r="O4752" s="13">
        <f t="shared" si="4"/>
        <v>0.2</v>
      </c>
      <c r="P4752" s="12">
        <f t="shared" si="5"/>
        <v>0</v>
      </c>
      <c r="Q4752" s="15">
        <f t="shared" si="6"/>
        <v>0</v>
      </c>
      <c r="R4752" s="16">
        <v>0.154647013350304</v>
      </c>
      <c r="S4752" s="16">
        <v>0.4</v>
      </c>
      <c r="T4752" s="16">
        <v>0.0</v>
      </c>
      <c r="U4752" s="16">
        <v>0.169123097120858</v>
      </c>
      <c r="V4752" s="16">
        <v>0.0</v>
      </c>
      <c r="W4752" s="16">
        <v>0.0</v>
      </c>
    </row>
    <row r="4753" ht="22.5" customHeight="1">
      <c r="A4753" s="2">
        <v>0.0</v>
      </c>
      <c r="B4753" s="10">
        <v>65000.0</v>
      </c>
      <c r="C4753" s="2">
        <v>99000.0</v>
      </c>
      <c r="D4753" s="2" t="s">
        <v>15</v>
      </c>
      <c r="E4753" s="2">
        <v>12.0</v>
      </c>
      <c r="F4753" s="2">
        <v>0.0</v>
      </c>
      <c r="G4753" s="2">
        <v>0.0</v>
      </c>
      <c r="H4753" s="2">
        <v>283.06666667</v>
      </c>
      <c r="I4753" s="2">
        <v>1.0</v>
      </c>
      <c r="J4753" s="2">
        <v>33.0</v>
      </c>
      <c r="K4753" s="11"/>
      <c r="L4753" s="12">
        <f t="shared" si="1"/>
        <v>65000</v>
      </c>
      <c r="M4753" s="13">
        <f t="shared" si="2"/>
        <v>99000</v>
      </c>
      <c r="N4753" s="14">
        <f t="shared" si="3"/>
        <v>0.6565656566</v>
      </c>
      <c r="O4753" s="13">
        <f t="shared" si="4"/>
        <v>0.3</v>
      </c>
      <c r="P4753" s="12">
        <f t="shared" si="5"/>
        <v>19500</v>
      </c>
      <c r="Q4753" s="15">
        <f t="shared" si="6"/>
        <v>1560</v>
      </c>
      <c r="R4753" s="16">
        <v>0.0495325492866095</v>
      </c>
      <c r="S4753" s="16">
        <v>0.4</v>
      </c>
      <c r="T4753" s="16">
        <v>65000.0</v>
      </c>
      <c r="U4753" s="16">
        <v>0.104890444011892</v>
      </c>
      <c r="V4753" s="16">
        <v>85223.4857596623</v>
      </c>
      <c r="W4753" s="16">
        <v>6817.87886077298</v>
      </c>
    </row>
    <row r="4754" ht="22.5" customHeight="1">
      <c r="A4754" s="2">
        <v>0.0</v>
      </c>
      <c r="B4754" s="10">
        <v>42632.0</v>
      </c>
      <c r="C4754" s="2">
        <v>71000.0</v>
      </c>
      <c r="D4754" s="2" t="s">
        <v>11</v>
      </c>
      <c r="E4754" s="2">
        <v>24.0</v>
      </c>
      <c r="G4754" s="2">
        <v>1.0</v>
      </c>
      <c r="H4754" s="2">
        <v>284.93333333</v>
      </c>
      <c r="I4754" s="2">
        <v>1.0</v>
      </c>
      <c r="J4754" s="2">
        <v>30.0</v>
      </c>
      <c r="K4754" s="11"/>
      <c r="L4754" s="12">
        <f t="shared" si="1"/>
        <v>42632</v>
      </c>
      <c r="M4754" s="13">
        <f t="shared" si="2"/>
        <v>71000</v>
      </c>
      <c r="N4754" s="14">
        <f t="shared" si="3"/>
        <v>0.6004507042</v>
      </c>
      <c r="O4754" s="13">
        <f t="shared" si="4"/>
        <v>0.3</v>
      </c>
      <c r="P4754" s="12">
        <f t="shared" si="5"/>
        <v>12789.6</v>
      </c>
      <c r="Q4754" s="15">
        <f t="shared" si="6"/>
        <v>1023.168</v>
      </c>
      <c r="R4754" s="16">
        <v>0.101174243940524</v>
      </c>
      <c r="S4754" s="16">
        <v>0.4</v>
      </c>
      <c r="T4754" s="16">
        <v>42632.0</v>
      </c>
      <c r="U4754" s="16">
        <v>0.146037566533745</v>
      </c>
      <c r="V4754" s="16">
        <v>77823.4192058329</v>
      </c>
      <c r="W4754" s="16">
        <v>6225.87353646663</v>
      </c>
    </row>
    <row r="4755" ht="22.5" customHeight="1">
      <c r="A4755" s="2">
        <v>1.0</v>
      </c>
      <c r="B4755" s="10">
        <v>70150.0</v>
      </c>
      <c r="D4755" s="2" t="s">
        <v>12</v>
      </c>
      <c r="E4755" s="2">
        <v>4.0</v>
      </c>
      <c r="F4755" s="2">
        <v>2.0</v>
      </c>
      <c r="H4755" s="2">
        <v>104.53333333</v>
      </c>
      <c r="I4755" s="2">
        <v>0.0</v>
      </c>
      <c r="J4755" s="2">
        <v>7.0</v>
      </c>
      <c r="K4755" s="11"/>
      <c r="L4755" s="12">
        <f t="shared" si="1"/>
        <v>70150</v>
      </c>
      <c r="M4755" s="12">
        <f t="shared" si="2"/>
        <v>155888.8889</v>
      </c>
      <c r="N4755" s="14">
        <f t="shared" si="3"/>
        <v>0.45</v>
      </c>
      <c r="O4755" s="13">
        <f t="shared" si="4"/>
        <v>0.2</v>
      </c>
      <c r="P4755" s="12">
        <f t="shared" si="5"/>
        <v>14030</v>
      </c>
      <c r="Q4755" s="15">
        <f t="shared" si="6"/>
        <v>1122.4</v>
      </c>
      <c r="R4755" s="16">
        <v>0.284426761478105</v>
      </c>
      <c r="S4755" s="16">
        <v>0.4</v>
      </c>
      <c r="T4755" s="16">
        <v>70150.0</v>
      </c>
      <c r="U4755" s="16">
        <v>0.186952029540646</v>
      </c>
      <c r="V4755" s="16">
        <v>163933.560903454</v>
      </c>
      <c r="W4755" s="16">
        <v>13114.6848722763</v>
      </c>
    </row>
    <row r="4756" ht="22.5" customHeight="1">
      <c r="A4756" s="2">
        <v>0.0</v>
      </c>
      <c r="B4756" s="10">
        <v>71700.0</v>
      </c>
      <c r="C4756" s="2">
        <v>122500.0</v>
      </c>
      <c r="D4756" s="2" t="s">
        <v>12</v>
      </c>
      <c r="E4756" s="2">
        <v>0.0</v>
      </c>
      <c r="F4756" s="2">
        <v>0.0</v>
      </c>
      <c r="G4756" s="2">
        <v>0.0</v>
      </c>
      <c r="H4756" s="2">
        <v>303.4</v>
      </c>
      <c r="I4756" s="2">
        <v>1.0</v>
      </c>
      <c r="J4756" s="2">
        <v>24.0</v>
      </c>
      <c r="K4756" s="11"/>
      <c r="L4756" s="12">
        <f t="shared" si="1"/>
        <v>71700</v>
      </c>
      <c r="M4756" s="13">
        <f t="shared" si="2"/>
        <v>122500</v>
      </c>
      <c r="N4756" s="14">
        <f t="shared" si="3"/>
        <v>0.5853061224</v>
      </c>
      <c r="O4756" s="13">
        <f t="shared" si="4"/>
        <v>0.25</v>
      </c>
      <c r="P4756" s="12">
        <f t="shared" si="5"/>
        <v>17925</v>
      </c>
      <c r="Q4756" s="15">
        <f t="shared" si="6"/>
        <v>1434</v>
      </c>
      <c r="R4756" s="16">
        <v>0.0292791527861761</v>
      </c>
      <c r="S4756" s="16">
        <v>0.4</v>
      </c>
      <c r="T4756" s="16">
        <v>71700.0</v>
      </c>
      <c r="U4756" s="16">
        <v>0.0785233960848226</v>
      </c>
      <c r="V4756" s="16">
        <v>70376.5937410223</v>
      </c>
      <c r="W4756" s="16">
        <v>5630.12749928178</v>
      </c>
    </row>
    <row r="4757" ht="22.5" customHeight="1">
      <c r="A4757" s="2">
        <v>0.0</v>
      </c>
      <c r="B4757" s="10">
        <v>69300.0</v>
      </c>
      <c r="C4757" s="2">
        <v>111800.0</v>
      </c>
      <c r="D4757" s="2" t="s">
        <v>11</v>
      </c>
      <c r="E4757" s="2">
        <v>5.0</v>
      </c>
      <c r="F4757" s="2">
        <v>0.0</v>
      </c>
      <c r="G4757" s="2">
        <v>0.0</v>
      </c>
      <c r="H4757" s="2">
        <v>95.366666667</v>
      </c>
      <c r="I4757" s="2">
        <v>2.0</v>
      </c>
      <c r="J4757" s="2">
        <v>32.0</v>
      </c>
      <c r="K4757" s="11"/>
      <c r="L4757" s="12">
        <f t="shared" si="1"/>
        <v>69300</v>
      </c>
      <c r="M4757" s="13">
        <f t="shared" si="2"/>
        <v>111800</v>
      </c>
      <c r="N4757" s="14">
        <f t="shared" si="3"/>
        <v>0.6198568873</v>
      </c>
      <c r="O4757" s="13">
        <f t="shared" si="4"/>
        <v>0.3</v>
      </c>
      <c r="P4757" s="12">
        <f t="shared" si="5"/>
        <v>20790</v>
      </c>
      <c r="Q4757" s="15">
        <f t="shared" si="6"/>
        <v>1663.2</v>
      </c>
      <c r="R4757" s="16">
        <v>0.163175445703698</v>
      </c>
      <c r="S4757" s="16">
        <v>0.4</v>
      </c>
      <c r="T4757" s="16">
        <v>69300.0</v>
      </c>
      <c r="U4757" s="16">
        <v>0.171667804988998</v>
      </c>
      <c r="V4757" s="16">
        <v>148707.236071719</v>
      </c>
      <c r="W4757" s="16">
        <v>11896.5788857375</v>
      </c>
    </row>
    <row r="4758" ht="22.5" customHeight="1">
      <c r="A4758" s="2">
        <v>0.0</v>
      </c>
      <c r="B4758" s="10">
        <v>127491.0</v>
      </c>
      <c r="C4758" s="2">
        <v>178453.0</v>
      </c>
      <c r="D4758" s="2" t="s">
        <v>14</v>
      </c>
      <c r="E4758" s="2">
        <v>1.0</v>
      </c>
      <c r="H4758" s="2">
        <v>120.4</v>
      </c>
      <c r="J4758" s="2">
        <v>39.0</v>
      </c>
      <c r="K4758" s="11"/>
      <c r="L4758" s="12">
        <f t="shared" si="1"/>
        <v>127491</v>
      </c>
      <c r="M4758" s="13">
        <f t="shared" si="2"/>
        <v>178453</v>
      </c>
      <c r="N4758" s="14">
        <f t="shared" si="3"/>
        <v>0.7144234056</v>
      </c>
      <c r="O4758" s="13">
        <f t="shared" si="4"/>
        <v>0.3</v>
      </c>
      <c r="P4758" s="12">
        <f t="shared" si="5"/>
        <v>38247.3</v>
      </c>
      <c r="Q4758" s="15">
        <f t="shared" si="6"/>
        <v>3059.784</v>
      </c>
      <c r="R4758" s="16">
        <v>0.110152617383705</v>
      </c>
      <c r="S4758" s="16">
        <v>0.4</v>
      </c>
      <c r="T4758" s="16">
        <v>127491.0</v>
      </c>
      <c r="U4758" s="16">
        <v>0.150941917407961</v>
      </c>
      <c r="V4758" s="16">
        <v>240546.69990323</v>
      </c>
      <c r="W4758" s="16">
        <v>19243.7359922584</v>
      </c>
    </row>
    <row r="4759" ht="22.5" customHeight="1">
      <c r="A4759" s="2">
        <v>0.0</v>
      </c>
      <c r="B4759" s="10">
        <v>65700.0</v>
      </c>
      <c r="C4759" s="2">
        <v>93400.0</v>
      </c>
      <c r="D4759" s="2" t="s">
        <v>12</v>
      </c>
      <c r="E4759" s="2">
        <v>10.0</v>
      </c>
      <c r="F4759" s="2">
        <v>0.0</v>
      </c>
      <c r="G4759" s="2">
        <v>0.0</v>
      </c>
      <c r="H4759" s="2">
        <v>149.16666667</v>
      </c>
      <c r="I4759" s="2">
        <v>0.0</v>
      </c>
      <c r="J4759" s="2">
        <v>21.0</v>
      </c>
      <c r="K4759" s="11"/>
      <c r="L4759" s="12">
        <f t="shared" si="1"/>
        <v>65700</v>
      </c>
      <c r="M4759" s="13">
        <f t="shared" si="2"/>
        <v>93400</v>
      </c>
      <c r="N4759" s="14">
        <f t="shared" si="3"/>
        <v>0.7034261242</v>
      </c>
      <c r="O4759" s="13">
        <f t="shared" si="4"/>
        <v>0.3</v>
      </c>
      <c r="P4759" s="12">
        <f t="shared" si="5"/>
        <v>19710</v>
      </c>
      <c r="Q4759" s="15">
        <f t="shared" si="6"/>
        <v>1576.8</v>
      </c>
      <c r="R4759" s="16">
        <v>0.0617031201222702</v>
      </c>
      <c r="S4759" s="16">
        <v>0.4</v>
      </c>
      <c r="T4759" s="16">
        <v>65700.0</v>
      </c>
      <c r="U4759" s="16">
        <v>0.117164308761413</v>
      </c>
      <c r="V4759" s="16">
        <v>96221.1885703106</v>
      </c>
      <c r="W4759" s="16">
        <v>7697.69508562485</v>
      </c>
    </row>
    <row r="4760" ht="22.5" customHeight="1">
      <c r="A4760" s="2">
        <v>1.0</v>
      </c>
      <c r="B4760" s="10">
        <v>98500.0</v>
      </c>
      <c r="C4760" s="2">
        <v>130000.0</v>
      </c>
      <c r="D4760" s="2" t="s">
        <v>11</v>
      </c>
      <c r="E4760" s="2">
        <v>5.0</v>
      </c>
      <c r="F4760" s="2">
        <v>0.0</v>
      </c>
      <c r="G4760" s="2">
        <v>1.0</v>
      </c>
      <c r="H4760" s="2">
        <v>201.83333333</v>
      </c>
      <c r="I4760" s="2">
        <v>4.0</v>
      </c>
      <c r="J4760" s="2">
        <v>43.0</v>
      </c>
      <c r="K4760" s="11"/>
      <c r="L4760" s="12">
        <f t="shared" si="1"/>
        <v>98500</v>
      </c>
      <c r="M4760" s="13">
        <f t="shared" si="2"/>
        <v>130000</v>
      </c>
      <c r="N4760" s="14">
        <f t="shared" si="3"/>
        <v>0.7576923077</v>
      </c>
      <c r="O4760" s="13">
        <f t="shared" si="4"/>
        <v>0.3</v>
      </c>
      <c r="P4760" s="12">
        <f t="shared" si="5"/>
        <v>29550</v>
      </c>
      <c r="Q4760" s="15">
        <f t="shared" si="6"/>
        <v>2364</v>
      </c>
      <c r="R4760" s="16">
        <v>0.187980624156938</v>
      </c>
      <c r="S4760" s="16">
        <v>0.4</v>
      </c>
      <c r="T4760" s="16">
        <v>98500.0</v>
      </c>
      <c r="U4760" s="16">
        <v>0.177712046389461</v>
      </c>
      <c r="V4760" s="16">
        <v>218807.957117024</v>
      </c>
      <c r="W4760" s="16">
        <v>17504.6365693619</v>
      </c>
    </row>
    <row r="4761" ht="22.5" customHeight="1">
      <c r="A4761" s="2">
        <v>1.0</v>
      </c>
      <c r="B4761" s="10">
        <v>46451.0</v>
      </c>
      <c r="C4761" s="2">
        <v>89600.0</v>
      </c>
      <c r="D4761" s="2" t="s">
        <v>12</v>
      </c>
      <c r="E4761" s="2">
        <v>10.0</v>
      </c>
      <c r="F4761" s="2">
        <v>1.0</v>
      </c>
      <c r="G4761" s="2">
        <v>2.0</v>
      </c>
      <c r="H4761" s="2">
        <v>95.366666667</v>
      </c>
      <c r="I4761" s="2">
        <v>2.0</v>
      </c>
      <c r="J4761" s="2">
        <v>15.0</v>
      </c>
      <c r="K4761" s="11"/>
      <c r="L4761" s="12">
        <f t="shared" si="1"/>
        <v>46451</v>
      </c>
      <c r="M4761" s="13">
        <f t="shared" si="2"/>
        <v>89600</v>
      </c>
      <c r="N4761" s="14">
        <f t="shared" si="3"/>
        <v>0.5184263393</v>
      </c>
      <c r="O4761" s="13">
        <f t="shared" si="4"/>
        <v>0.25</v>
      </c>
      <c r="P4761" s="12">
        <f t="shared" si="5"/>
        <v>11612.75</v>
      </c>
      <c r="Q4761" s="15">
        <f t="shared" si="6"/>
        <v>929.02</v>
      </c>
      <c r="R4761" s="16">
        <v>0.540286789552377</v>
      </c>
      <c r="S4761" s="16">
        <v>0.4</v>
      </c>
      <c r="T4761" s="16">
        <v>46451.0</v>
      </c>
      <c r="U4761" s="16">
        <v>0.152051761012822</v>
      </c>
      <c r="V4761" s="16">
        <v>88286.9543850827</v>
      </c>
      <c r="W4761" s="16">
        <v>7062.95635080662</v>
      </c>
    </row>
    <row r="4762" ht="22.5" customHeight="1">
      <c r="A4762" s="2">
        <v>1.0</v>
      </c>
      <c r="B4762" s="10">
        <v>71081.0</v>
      </c>
      <c r="C4762" s="2">
        <v>112500.0</v>
      </c>
      <c r="D4762" s="2" t="s">
        <v>14</v>
      </c>
      <c r="E4762" s="2">
        <v>3.0</v>
      </c>
      <c r="F4762" s="2">
        <v>2.0</v>
      </c>
      <c r="G4762" s="2">
        <v>0.0</v>
      </c>
      <c r="H4762" s="2">
        <v>87.2</v>
      </c>
      <c r="I4762" s="2">
        <v>1.0</v>
      </c>
      <c r="J4762" s="2">
        <v>27.0</v>
      </c>
      <c r="K4762" s="11"/>
      <c r="L4762" s="12">
        <f t="shared" si="1"/>
        <v>71081</v>
      </c>
      <c r="M4762" s="13">
        <f t="shared" si="2"/>
        <v>112500</v>
      </c>
      <c r="N4762" s="14">
        <f t="shared" si="3"/>
        <v>0.6318311111</v>
      </c>
      <c r="O4762" s="13">
        <f t="shared" si="4"/>
        <v>0.3</v>
      </c>
      <c r="P4762" s="12">
        <f t="shared" si="5"/>
        <v>21324.3</v>
      </c>
      <c r="Q4762" s="15">
        <f t="shared" si="6"/>
        <v>1705.944</v>
      </c>
      <c r="R4762" s="16">
        <v>0.387387229177616</v>
      </c>
      <c r="S4762" s="16">
        <v>0.4</v>
      </c>
      <c r="T4762" s="16">
        <v>71081.0</v>
      </c>
      <c r="U4762" s="16">
        <v>0.180394973572822</v>
      </c>
      <c r="V4762" s="16">
        <v>160283.188956622</v>
      </c>
      <c r="W4762" s="16">
        <v>12822.6551165297</v>
      </c>
    </row>
    <row r="4763" ht="22.5" customHeight="1">
      <c r="A4763" s="2">
        <v>1.0</v>
      </c>
      <c r="B4763" s="17"/>
      <c r="D4763" s="2" t="s">
        <v>11</v>
      </c>
      <c r="E4763" s="2">
        <v>22.0</v>
      </c>
      <c r="F4763" s="2">
        <v>0.0</v>
      </c>
      <c r="G4763" s="2">
        <v>2.0</v>
      </c>
      <c r="H4763" s="2">
        <v>203.2</v>
      </c>
      <c r="I4763" s="2">
        <v>0.0</v>
      </c>
      <c r="J4763" s="2">
        <v>23.0</v>
      </c>
      <c r="K4763" s="11"/>
      <c r="L4763" s="12" t="str">
        <f t="shared" si="1"/>
        <v/>
      </c>
      <c r="M4763" s="12">
        <f t="shared" si="2"/>
        <v>0</v>
      </c>
      <c r="N4763" s="14" t="str">
        <f t="shared" si="3"/>
        <v/>
      </c>
      <c r="O4763" s="13">
        <f t="shared" si="4"/>
        <v>1.05</v>
      </c>
      <c r="P4763" s="12">
        <f t="shared" si="5"/>
        <v>0</v>
      </c>
      <c r="Q4763" s="15">
        <f t="shared" si="6"/>
        <v>0</v>
      </c>
      <c r="R4763" s="16">
        <v>0.294953575980742</v>
      </c>
      <c r="S4763" s="16">
        <v>0.4</v>
      </c>
      <c r="T4763" s="16">
        <v>0.0</v>
      </c>
      <c r="U4763" s="16">
        <v>0.186918901291565</v>
      </c>
      <c r="V4763" s="16">
        <v>0.0</v>
      </c>
      <c r="W4763" s="16">
        <v>0.0</v>
      </c>
    </row>
    <row r="4764" ht="22.5" customHeight="1">
      <c r="A4764" s="2">
        <v>1.0</v>
      </c>
      <c r="B4764" s="10">
        <v>26743.0</v>
      </c>
      <c r="C4764" s="2">
        <v>57000.0</v>
      </c>
      <c r="D4764" s="2" t="s">
        <v>11</v>
      </c>
      <c r="E4764" s="2">
        <v>2.0</v>
      </c>
      <c r="F4764" s="2">
        <v>0.0</v>
      </c>
      <c r="G4764" s="2">
        <v>0.0</v>
      </c>
      <c r="H4764" s="2">
        <v>90.6</v>
      </c>
      <c r="I4764" s="2">
        <v>3.0</v>
      </c>
      <c r="J4764" s="2">
        <v>19.0</v>
      </c>
      <c r="K4764" s="11"/>
      <c r="L4764" s="12">
        <f t="shared" si="1"/>
        <v>26743</v>
      </c>
      <c r="M4764" s="13">
        <f t="shared" si="2"/>
        <v>57000</v>
      </c>
      <c r="N4764" s="14">
        <f t="shared" si="3"/>
        <v>0.4691754386</v>
      </c>
      <c r="O4764" s="13">
        <f t="shared" si="4"/>
        <v>0.2</v>
      </c>
      <c r="P4764" s="12">
        <f t="shared" si="5"/>
        <v>5348.6</v>
      </c>
      <c r="Q4764" s="15">
        <f t="shared" si="6"/>
        <v>427.888</v>
      </c>
      <c r="R4764" s="16">
        <v>0.239449911154807</v>
      </c>
      <c r="S4764" s="16">
        <v>0.4</v>
      </c>
      <c r="T4764" s="16">
        <v>26743.0</v>
      </c>
      <c r="U4764" s="16">
        <v>0.185017622955509</v>
      </c>
      <c r="V4764" s="16">
        <v>61849.0786337397</v>
      </c>
      <c r="W4764" s="16">
        <v>4947.92629069918</v>
      </c>
    </row>
    <row r="4765" ht="22.5" customHeight="1">
      <c r="A4765" s="2">
        <v>1.0</v>
      </c>
      <c r="B4765" s="10">
        <v>110048.0</v>
      </c>
      <c r="D4765" s="2" t="s">
        <v>11</v>
      </c>
      <c r="E4765" s="2">
        <v>1.0</v>
      </c>
      <c r="F4765" s="2">
        <v>0.0</v>
      </c>
      <c r="G4765" s="2">
        <v>1.0</v>
      </c>
      <c r="H4765" s="2">
        <v>126.4</v>
      </c>
      <c r="I4765" s="2">
        <v>2.0</v>
      </c>
      <c r="J4765" s="2">
        <v>24.0</v>
      </c>
      <c r="K4765" s="11"/>
      <c r="L4765" s="12">
        <f t="shared" si="1"/>
        <v>110048</v>
      </c>
      <c r="M4765" s="12">
        <f t="shared" si="2"/>
        <v>244551.1111</v>
      </c>
      <c r="N4765" s="14">
        <f t="shared" si="3"/>
        <v>0.45</v>
      </c>
      <c r="O4765" s="13">
        <f t="shared" si="4"/>
        <v>0.2</v>
      </c>
      <c r="P4765" s="12">
        <f t="shared" si="5"/>
        <v>22009.6</v>
      </c>
      <c r="Q4765" s="15">
        <f t="shared" si="6"/>
        <v>1760.768</v>
      </c>
      <c r="R4765" s="16">
        <v>0.305873251664862</v>
      </c>
      <c r="S4765" s="16">
        <v>0.4</v>
      </c>
      <c r="T4765" s="16">
        <v>110048.0</v>
      </c>
      <c r="U4765" s="16">
        <v>0.186711278511541</v>
      </c>
      <c r="V4765" s="16">
        <v>256840.034720476</v>
      </c>
      <c r="W4765" s="16">
        <v>20547.2027776381</v>
      </c>
    </row>
    <row r="4766" ht="22.5" customHeight="1">
      <c r="A4766" s="2">
        <v>1.0</v>
      </c>
      <c r="B4766" s="10">
        <v>110676.0</v>
      </c>
      <c r="D4766" s="2" t="s">
        <v>13</v>
      </c>
      <c r="E4766" s="2">
        <v>8.0</v>
      </c>
      <c r="F4766" s="2">
        <v>2.0</v>
      </c>
      <c r="G4766" s="2">
        <v>0.0</v>
      </c>
      <c r="H4766" s="2">
        <v>119.36666667</v>
      </c>
      <c r="I4766" s="2">
        <v>0.0</v>
      </c>
      <c r="J4766" s="2">
        <v>6.0</v>
      </c>
      <c r="K4766" s="11"/>
      <c r="L4766" s="12">
        <f t="shared" si="1"/>
        <v>110676</v>
      </c>
      <c r="M4766" s="12">
        <f t="shared" si="2"/>
        <v>245946.6667</v>
      </c>
      <c r="N4766" s="14">
        <f t="shared" si="3"/>
        <v>0.45</v>
      </c>
      <c r="O4766" s="13">
        <f t="shared" si="4"/>
        <v>0.2</v>
      </c>
      <c r="P4766" s="12">
        <f t="shared" si="5"/>
        <v>22135.2</v>
      </c>
      <c r="Q4766" s="15">
        <f t="shared" si="6"/>
        <v>1770.816</v>
      </c>
      <c r="R4766" s="16">
        <v>0.689158473805591</v>
      </c>
      <c r="S4766" s="16">
        <v>0.4</v>
      </c>
      <c r="T4766" s="16">
        <v>110676.0</v>
      </c>
      <c r="U4766" s="16">
        <v>0.110987891516441</v>
      </c>
      <c r="V4766" s="16">
        <v>153546.198518421</v>
      </c>
      <c r="W4766" s="16">
        <v>12283.6958814736</v>
      </c>
    </row>
    <row r="4767" ht="22.5" customHeight="1">
      <c r="A4767" s="2">
        <v>1.0</v>
      </c>
      <c r="B4767" s="10">
        <v>184000.0</v>
      </c>
      <c r="C4767" s="2">
        <v>232760.0</v>
      </c>
      <c r="D4767" s="2" t="s">
        <v>11</v>
      </c>
      <c r="E4767" s="2">
        <v>4.0</v>
      </c>
      <c r="F4767" s="2">
        <v>0.0</v>
      </c>
      <c r="G4767" s="2">
        <v>4.0</v>
      </c>
      <c r="H4767" s="2">
        <v>230.1</v>
      </c>
      <c r="I4767" s="2">
        <v>2.0</v>
      </c>
      <c r="J4767" s="2">
        <v>44.0</v>
      </c>
      <c r="K4767" s="11"/>
      <c r="L4767" s="12">
        <f t="shared" si="1"/>
        <v>184000</v>
      </c>
      <c r="M4767" s="13">
        <f t="shared" si="2"/>
        <v>232760</v>
      </c>
      <c r="N4767" s="14">
        <f t="shared" si="3"/>
        <v>0.790513834</v>
      </c>
      <c r="O4767" s="13">
        <f t="shared" si="4"/>
        <v>0.3</v>
      </c>
      <c r="P4767" s="12">
        <f t="shared" si="5"/>
        <v>55200</v>
      </c>
      <c r="Q4767" s="15">
        <f t="shared" si="6"/>
        <v>4416</v>
      </c>
      <c r="R4767" s="16">
        <v>0.611303030915339</v>
      </c>
      <c r="S4767" s="16">
        <v>0.4</v>
      </c>
      <c r="T4767" s="16">
        <v>184000.0</v>
      </c>
      <c r="U4767" s="16">
        <v>0.133771515156336</v>
      </c>
      <c r="V4767" s="16">
        <v>307674.484859574</v>
      </c>
      <c r="W4767" s="16">
        <v>24613.9587887659</v>
      </c>
    </row>
    <row r="4768" ht="22.5" customHeight="1">
      <c r="A4768" s="2">
        <v>1.0</v>
      </c>
      <c r="B4768" s="10">
        <v>160000.0</v>
      </c>
      <c r="C4768" s="2">
        <v>220000.0</v>
      </c>
      <c r="D4768" s="2" t="s">
        <v>11</v>
      </c>
      <c r="E4768" s="2">
        <v>7.0</v>
      </c>
      <c r="F4768" s="2">
        <v>0.0</v>
      </c>
      <c r="G4768" s="2">
        <v>6.0</v>
      </c>
      <c r="H4768" s="2">
        <v>228.06666667</v>
      </c>
      <c r="I4768" s="2">
        <v>2.0</v>
      </c>
      <c r="J4768" s="2">
        <v>35.0</v>
      </c>
      <c r="K4768" s="11"/>
      <c r="L4768" s="12">
        <f t="shared" si="1"/>
        <v>160000</v>
      </c>
      <c r="M4768" s="13">
        <f t="shared" si="2"/>
        <v>220000</v>
      </c>
      <c r="N4768" s="14">
        <f t="shared" si="3"/>
        <v>0.7272727273</v>
      </c>
      <c r="O4768" s="13">
        <f t="shared" si="4"/>
        <v>0.3</v>
      </c>
      <c r="P4768" s="12">
        <f t="shared" si="5"/>
        <v>48000</v>
      </c>
      <c r="Q4768" s="15">
        <f t="shared" si="6"/>
        <v>3840</v>
      </c>
      <c r="R4768" s="16">
        <v>0.902606622181209</v>
      </c>
      <c r="S4768" s="16">
        <v>0.4</v>
      </c>
      <c r="T4768" s="16">
        <v>160000.0</v>
      </c>
      <c r="U4768" s="16">
        <v>0.0375890450316375</v>
      </c>
      <c r="V4768" s="16">
        <v>75178.0900632751</v>
      </c>
      <c r="W4768" s="16">
        <v>6014.24720506201</v>
      </c>
    </row>
    <row r="4769" ht="22.5" customHeight="1">
      <c r="A4769" s="2">
        <v>1.0</v>
      </c>
      <c r="B4769" s="10">
        <v>82000.0</v>
      </c>
      <c r="C4769" s="2">
        <v>128325.0</v>
      </c>
      <c r="D4769" s="2" t="s">
        <v>14</v>
      </c>
      <c r="F4769" s="2">
        <v>0.0</v>
      </c>
      <c r="G4769" s="2">
        <v>1.0</v>
      </c>
      <c r="H4769" s="2">
        <v>10.133333333</v>
      </c>
      <c r="J4769" s="2">
        <v>41.0</v>
      </c>
      <c r="K4769" s="11"/>
      <c r="L4769" s="12">
        <f t="shared" si="1"/>
        <v>82000</v>
      </c>
      <c r="M4769" s="13">
        <f t="shared" si="2"/>
        <v>128325</v>
      </c>
      <c r="N4769" s="14">
        <f t="shared" si="3"/>
        <v>0.6390025326</v>
      </c>
      <c r="O4769" s="13">
        <f t="shared" si="4"/>
        <v>0.3</v>
      </c>
      <c r="P4769" s="12">
        <f t="shared" si="5"/>
        <v>24600</v>
      </c>
      <c r="Q4769" s="15">
        <f t="shared" si="6"/>
        <v>1968</v>
      </c>
      <c r="R4769" s="16">
        <v>0.323818047081834</v>
      </c>
      <c r="S4769" s="16">
        <v>0.4</v>
      </c>
      <c r="T4769" s="16">
        <v>82000.0</v>
      </c>
      <c r="U4769" s="16">
        <v>0.186010584976692</v>
      </c>
      <c r="V4769" s="16">
        <v>190660.849601109</v>
      </c>
      <c r="W4769" s="16">
        <v>15252.8679680887</v>
      </c>
    </row>
    <row r="4770" ht="22.5" customHeight="1">
      <c r="A4770" s="2">
        <v>1.0</v>
      </c>
      <c r="B4770" s="10">
        <v>95000.0</v>
      </c>
      <c r="C4770" s="2">
        <v>127000.0</v>
      </c>
      <c r="D4770" s="2" t="s">
        <v>15</v>
      </c>
      <c r="E4770" s="2">
        <v>15.0</v>
      </c>
      <c r="F4770" s="2">
        <v>1.0</v>
      </c>
      <c r="G4770" s="2">
        <v>2.0</v>
      </c>
      <c r="H4770" s="2">
        <v>296.2</v>
      </c>
      <c r="I4770" s="2">
        <v>2.0</v>
      </c>
      <c r="J4770" s="2">
        <v>27.0</v>
      </c>
      <c r="K4770" s="11"/>
      <c r="L4770" s="12">
        <f t="shared" si="1"/>
        <v>95000</v>
      </c>
      <c r="M4770" s="13">
        <f t="shared" si="2"/>
        <v>127000</v>
      </c>
      <c r="N4770" s="14">
        <f t="shared" si="3"/>
        <v>0.7480314961</v>
      </c>
      <c r="O4770" s="13">
        <f t="shared" si="4"/>
        <v>0.3</v>
      </c>
      <c r="P4770" s="12">
        <f t="shared" si="5"/>
        <v>28500</v>
      </c>
      <c r="Q4770" s="15">
        <f t="shared" si="6"/>
        <v>2280</v>
      </c>
      <c r="R4770" s="16">
        <v>0.349824976051047</v>
      </c>
      <c r="S4770" s="16">
        <v>0.4</v>
      </c>
      <c r="T4770" s="16">
        <v>95000.0</v>
      </c>
      <c r="U4770" s="16">
        <v>0.184266281782474</v>
      </c>
      <c r="V4770" s="16">
        <v>218816.209616688</v>
      </c>
      <c r="W4770" s="16">
        <v>17505.296769335</v>
      </c>
    </row>
    <row r="4771" ht="22.5" customHeight="1">
      <c r="A4771" s="2">
        <v>1.0</v>
      </c>
      <c r="B4771" s="10">
        <v>105750.0</v>
      </c>
      <c r="C4771" s="2">
        <v>141000.0</v>
      </c>
      <c r="D4771" s="2" t="s">
        <v>12</v>
      </c>
      <c r="E4771" s="2">
        <v>15.0</v>
      </c>
      <c r="F4771" s="2">
        <v>1.0</v>
      </c>
      <c r="G4771" s="2">
        <v>2.0</v>
      </c>
      <c r="H4771" s="2">
        <v>305.36666667</v>
      </c>
      <c r="I4771" s="2">
        <v>2.0</v>
      </c>
      <c r="J4771" s="2">
        <v>14.0</v>
      </c>
      <c r="K4771" s="11"/>
      <c r="L4771" s="12">
        <f t="shared" si="1"/>
        <v>105750</v>
      </c>
      <c r="M4771" s="13">
        <f t="shared" si="2"/>
        <v>141000</v>
      </c>
      <c r="N4771" s="14">
        <f t="shared" si="3"/>
        <v>0.75</v>
      </c>
      <c r="O4771" s="13">
        <f t="shared" si="4"/>
        <v>0.3</v>
      </c>
      <c r="P4771" s="12">
        <f t="shared" si="5"/>
        <v>31725</v>
      </c>
      <c r="Q4771" s="15">
        <f t="shared" si="6"/>
        <v>2538</v>
      </c>
      <c r="R4771" s="16">
        <v>0.251384233700723</v>
      </c>
      <c r="S4771" s="16">
        <v>0.4</v>
      </c>
      <c r="T4771" s="16">
        <v>105750.0</v>
      </c>
      <c r="U4771" s="16">
        <v>0.185885447215509</v>
      </c>
      <c r="V4771" s="16">
        <v>245717.325538001</v>
      </c>
      <c r="W4771" s="16">
        <v>19657.3860430401</v>
      </c>
    </row>
    <row r="4772" ht="22.5" customHeight="1">
      <c r="A4772" s="2">
        <v>1.0</v>
      </c>
      <c r="B4772" s="17"/>
      <c r="C4772" s="2">
        <v>72970.0</v>
      </c>
      <c r="D4772" s="2" t="s">
        <v>15</v>
      </c>
      <c r="E4772" s="2">
        <v>1.8</v>
      </c>
      <c r="F4772" s="2">
        <v>4.0</v>
      </c>
      <c r="G4772" s="2">
        <v>0.0</v>
      </c>
      <c r="H4772" s="2">
        <v>198.8</v>
      </c>
      <c r="I4772" s="2">
        <v>0.0</v>
      </c>
      <c r="J4772" s="2">
        <v>18.0</v>
      </c>
      <c r="K4772" s="11"/>
      <c r="L4772" s="12" t="str">
        <f t="shared" si="1"/>
        <v/>
      </c>
      <c r="M4772" s="13">
        <f t="shared" si="2"/>
        <v>72970</v>
      </c>
      <c r="N4772" s="14">
        <f t="shared" si="3"/>
        <v>0</v>
      </c>
      <c r="O4772" s="13">
        <f t="shared" si="4"/>
        <v>0.2</v>
      </c>
      <c r="P4772" s="12">
        <f t="shared" si="5"/>
        <v>0</v>
      </c>
      <c r="Q4772" s="15">
        <f t="shared" si="6"/>
        <v>0</v>
      </c>
      <c r="R4772" s="16">
        <v>0.542814672077271</v>
      </c>
      <c r="S4772" s="16">
        <v>0.4</v>
      </c>
      <c r="T4772" s="16">
        <v>0.0</v>
      </c>
      <c r="U4772" s="16">
        <v>0.151447938369074</v>
      </c>
      <c r="V4772" s="16">
        <v>0.0</v>
      </c>
      <c r="W4772" s="16">
        <v>0.0</v>
      </c>
    </row>
    <row r="4773" ht="22.5" customHeight="1">
      <c r="A4773" s="2">
        <v>1.0</v>
      </c>
      <c r="B4773" s="10">
        <v>117500.0</v>
      </c>
      <c r="C4773" s="2">
        <v>165000.0</v>
      </c>
      <c r="D4773" s="2" t="s">
        <v>15</v>
      </c>
      <c r="E4773" s="2">
        <v>17.5</v>
      </c>
      <c r="F4773" s="2">
        <v>0.0</v>
      </c>
      <c r="G4773" s="2">
        <v>3.0</v>
      </c>
      <c r="H4773" s="2">
        <v>239.4</v>
      </c>
      <c r="I4773" s="2">
        <v>1.0</v>
      </c>
      <c r="J4773" s="2">
        <v>27.0</v>
      </c>
      <c r="K4773" s="11"/>
      <c r="L4773" s="12">
        <f t="shared" si="1"/>
        <v>117500</v>
      </c>
      <c r="M4773" s="13">
        <f t="shared" si="2"/>
        <v>165000</v>
      </c>
      <c r="N4773" s="14">
        <f t="shared" si="3"/>
        <v>0.7121212121</v>
      </c>
      <c r="O4773" s="13">
        <f t="shared" si="4"/>
        <v>0.3</v>
      </c>
      <c r="P4773" s="12">
        <f t="shared" si="5"/>
        <v>35250</v>
      </c>
      <c r="Q4773" s="15">
        <f t="shared" si="6"/>
        <v>2820</v>
      </c>
      <c r="R4773" s="16">
        <v>0.442179534076157</v>
      </c>
      <c r="S4773" s="16">
        <v>0.4</v>
      </c>
      <c r="T4773" s="16">
        <v>117500.0</v>
      </c>
      <c r="U4773" s="16">
        <v>0.172304191906198</v>
      </c>
      <c r="V4773" s="16">
        <v>253071.781862229</v>
      </c>
      <c r="W4773" s="16">
        <v>20245.7425489783</v>
      </c>
    </row>
    <row r="4774" ht="22.5" customHeight="1">
      <c r="A4774" s="2">
        <v>1.0</v>
      </c>
      <c r="B4774" s="10">
        <v>123184.0</v>
      </c>
      <c r="C4774" s="2">
        <v>200000.0</v>
      </c>
      <c r="D4774" s="2" t="s">
        <v>11</v>
      </c>
      <c r="E4774" s="2">
        <v>12.0</v>
      </c>
      <c r="F4774" s="2">
        <v>0.0</v>
      </c>
      <c r="G4774" s="2">
        <v>1.0</v>
      </c>
      <c r="H4774" s="2">
        <v>160.3</v>
      </c>
      <c r="I4774" s="2">
        <v>1.0</v>
      </c>
      <c r="J4774" s="2">
        <v>32.0</v>
      </c>
      <c r="K4774" s="11"/>
      <c r="L4774" s="12">
        <f t="shared" si="1"/>
        <v>123184</v>
      </c>
      <c r="M4774" s="13">
        <f t="shared" si="2"/>
        <v>200000</v>
      </c>
      <c r="N4774" s="14">
        <f t="shared" si="3"/>
        <v>0.61592</v>
      </c>
      <c r="O4774" s="13">
        <f t="shared" si="4"/>
        <v>0.3</v>
      </c>
      <c r="P4774" s="12">
        <f t="shared" si="5"/>
        <v>36955.2</v>
      </c>
      <c r="Q4774" s="15">
        <f t="shared" si="6"/>
        <v>2956.416</v>
      </c>
      <c r="R4774" s="16">
        <v>0.196066088511443</v>
      </c>
      <c r="S4774" s="16">
        <v>0.4</v>
      </c>
      <c r="T4774" s="16">
        <v>123184.0</v>
      </c>
      <c r="U4774" s="16">
        <v>0.179290864786055</v>
      </c>
      <c r="V4774" s="16">
        <v>276072.073597568</v>
      </c>
      <c r="W4774" s="16">
        <v>22085.7658878054</v>
      </c>
    </row>
    <row r="4775" ht="22.5" customHeight="1">
      <c r="A4775" s="2">
        <v>1.0</v>
      </c>
      <c r="B4775" s="10">
        <v>90000.0</v>
      </c>
      <c r="C4775" s="2">
        <v>128000.0</v>
      </c>
      <c r="D4775" s="2" t="s">
        <v>11</v>
      </c>
      <c r="E4775" s="2">
        <v>10.0</v>
      </c>
      <c r="F4775" s="2">
        <v>1.0</v>
      </c>
      <c r="G4775" s="2">
        <v>1.0</v>
      </c>
      <c r="H4775" s="2">
        <v>73.033333333</v>
      </c>
      <c r="I4775" s="2">
        <v>5.0</v>
      </c>
      <c r="J4775" s="2">
        <v>40.0</v>
      </c>
      <c r="K4775" s="11"/>
      <c r="L4775" s="12">
        <f t="shared" si="1"/>
        <v>90000</v>
      </c>
      <c r="M4775" s="13">
        <f t="shared" si="2"/>
        <v>128000</v>
      </c>
      <c r="N4775" s="14">
        <f t="shared" si="3"/>
        <v>0.703125</v>
      </c>
      <c r="O4775" s="13">
        <f t="shared" si="4"/>
        <v>0.3</v>
      </c>
      <c r="P4775" s="12">
        <f t="shared" si="5"/>
        <v>27000</v>
      </c>
      <c r="Q4775" s="15">
        <f t="shared" si="6"/>
        <v>2160</v>
      </c>
      <c r="R4775" s="16">
        <v>0.512955028250765</v>
      </c>
      <c r="S4775" s="16">
        <v>0.4</v>
      </c>
      <c r="T4775" s="16">
        <v>90000.0</v>
      </c>
      <c r="U4775" s="16">
        <v>0.158336943364471</v>
      </c>
      <c r="V4775" s="16">
        <v>178129.06128503</v>
      </c>
      <c r="W4775" s="16">
        <v>14250.3249028024</v>
      </c>
    </row>
    <row r="4776" ht="22.5" customHeight="1">
      <c r="A4776" s="2">
        <v>1.0</v>
      </c>
      <c r="B4776" s="17"/>
      <c r="C4776" s="2">
        <v>48700.0</v>
      </c>
      <c r="D4776" s="2" t="s">
        <v>15</v>
      </c>
      <c r="E4776" s="2">
        <v>11.0</v>
      </c>
      <c r="F4776" s="2">
        <v>0.0</v>
      </c>
      <c r="G4776" s="2">
        <v>3.0</v>
      </c>
      <c r="H4776" s="2">
        <v>41.566666667</v>
      </c>
      <c r="I4776" s="2">
        <v>3.0</v>
      </c>
      <c r="J4776" s="2">
        <v>6.0</v>
      </c>
      <c r="K4776" s="11"/>
      <c r="L4776" s="12" t="str">
        <f t="shared" si="1"/>
        <v/>
      </c>
      <c r="M4776" s="13">
        <f t="shared" si="2"/>
        <v>48700</v>
      </c>
      <c r="N4776" s="14">
        <f t="shared" si="3"/>
        <v>0</v>
      </c>
      <c r="O4776" s="13">
        <f t="shared" si="4"/>
        <v>0.2</v>
      </c>
      <c r="P4776" s="12">
        <f t="shared" si="5"/>
        <v>0</v>
      </c>
      <c r="Q4776" s="15">
        <f t="shared" si="6"/>
        <v>0</v>
      </c>
      <c r="R4776" s="16">
        <v>0.849134419649731</v>
      </c>
      <c r="S4776" s="16">
        <v>0.4</v>
      </c>
      <c r="T4776" s="16">
        <v>0.0</v>
      </c>
      <c r="U4776" s="16">
        <v>0.0572276587567386</v>
      </c>
      <c r="V4776" s="16">
        <v>0.0</v>
      </c>
      <c r="W4776" s="16">
        <v>0.0</v>
      </c>
    </row>
    <row r="4777" ht="22.5" customHeight="1">
      <c r="A4777" s="2">
        <v>1.0</v>
      </c>
      <c r="B4777" s="10">
        <v>101250.0</v>
      </c>
      <c r="C4777" s="2">
        <v>135000.0</v>
      </c>
      <c r="D4777" s="2" t="s">
        <v>16</v>
      </c>
      <c r="E4777" s="2">
        <v>3.0</v>
      </c>
      <c r="F4777" s="2">
        <v>0.0</v>
      </c>
      <c r="G4777" s="2">
        <v>0.0</v>
      </c>
      <c r="H4777" s="2">
        <v>301.3</v>
      </c>
      <c r="I4777" s="2">
        <v>4.0</v>
      </c>
      <c r="J4777" s="2">
        <v>46.0</v>
      </c>
      <c r="K4777" s="11"/>
      <c r="L4777" s="12">
        <f t="shared" si="1"/>
        <v>101250</v>
      </c>
      <c r="M4777" s="13">
        <f t="shared" si="2"/>
        <v>135000</v>
      </c>
      <c r="N4777" s="14">
        <f t="shared" si="3"/>
        <v>0.75</v>
      </c>
      <c r="O4777" s="13">
        <f t="shared" si="4"/>
        <v>0.3</v>
      </c>
      <c r="P4777" s="12">
        <f t="shared" si="5"/>
        <v>30375</v>
      </c>
      <c r="Q4777" s="15">
        <f t="shared" si="6"/>
        <v>2430</v>
      </c>
      <c r="R4777" s="16">
        <v>0.0901308500334649</v>
      </c>
      <c r="S4777" s="16">
        <v>0.4</v>
      </c>
      <c r="T4777" s="16">
        <v>101250.0</v>
      </c>
      <c r="U4777" s="16">
        <v>0.1392768771221</v>
      </c>
      <c r="V4777" s="16">
        <v>176272.297607657</v>
      </c>
      <c r="W4777" s="16">
        <v>14101.7838086126</v>
      </c>
    </row>
    <row r="4778" ht="22.5" customHeight="1">
      <c r="A4778" s="2">
        <v>1.0</v>
      </c>
      <c r="B4778" s="10">
        <v>175225.0</v>
      </c>
      <c r="C4778" s="2">
        <v>211000.0</v>
      </c>
      <c r="D4778" s="2" t="s">
        <v>15</v>
      </c>
      <c r="E4778" s="2">
        <v>13.0</v>
      </c>
      <c r="F4778" s="2">
        <v>1.0</v>
      </c>
      <c r="G4778" s="2">
        <v>2.0</v>
      </c>
      <c r="H4778" s="2">
        <v>148.13333333</v>
      </c>
      <c r="I4778" s="2">
        <v>4.0</v>
      </c>
      <c r="J4778" s="2">
        <v>53.0</v>
      </c>
      <c r="K4778" s="11"/>
      <c r="L4778" s="12">
        <f t="shared" si="1"/>
        <v>175225</v>
      </c>
      <c r="M4778" s="13">
        <f t="shared" si="2"/>
        <v>211000</v>
      </c>
      <c r="N4778" s="14">
        <f t="shared" si="3"/>
        <v>0.830450237</v>
      </c>
      <c r="O4778" s="13">
        <f t="shared" si="4"/>
        <v>0.45</v>
      </c>
      <c r="P4778" s="12">
        <f t="shared" si="5"/>
        <v>78851.25</v>
      </c>
      <c r="Q4778" s="15">
        <f t="shared" si="6"/>
        <v>6308.1</v>
      </c>
      <c r="R4778" s="16">
        <v>0.484607862447446</v>
      </c>
      <c r="S4778" s="16">
        <v>0.4</v>
      </c>
      <c r="T4778" s="16">
        <v>175225.0</v>
      </c>
      <c r="U4778" s="16">
        <v>0.164355293578725</v>
      </c>
      <c r="V4778" s="16">
        <v>359989.453966652</v>
      </c>
      <c r="W4778" s="16">
        <v>28799.1563173321</v>
      </c>
    </row>
    <row r="4779" ht="22.5" customHeight="1">
      <c r="A4779" s="2">
        <v>1.0</v>
      </c>
      <c r="B4779" s="10">
        <v>86000.0</v>
      </c>
      <c r="D4779" s="2" t="s">
        <v>11</v>
      </c>
      <c r="E4779" s="2">
        <v>14.0</v>
      </c>
      <c r="F4779" s="2">
        <v>1.0</v>
      </c>
      <c r="G4779" s="2">
        <v>0.0</v>
      </c>
      <c r="H4779" s="2">
        <v>144.03333333</v>
      </c>
      <c r="I4779" s="2">
        <v>2.0</v>
      </c>
      <c r="J4779" s="2">
        <v>40.0</v>
      </c>
      <c r="K4779" s="11"/>
      <c r="L4779" s="12">
        <f t="shared" si="1"/>
        <v>86000</v>
      </c>
      <c r="M4779" s="12">
        <f t="shared" si="2"/>
        <v>191111.1111</v>
      </c>
      <c r="N4779" s="14">
        <f t="shared" si="3"/>
        <v>0.45</v>
      </c>
      <c r="O4779" s="13">
        <f t="shared" si="4"/>
        <v>0.2</v>
      </c>
      <c r="P4779" s="12">
        <f t="shared" si="5"/>
        <v>17200</v>
      </c>
      <c r="Q4779" s="15">
        <f t="shared" si="6"/>
        <v>1376</v>
      </c>
      <c r="R4779" s="16">
        <v>0.170685230029915</v>
      </c>
      <c r="S4779" s="16">
        <v>0.4</v>
      </c>
      <c r="T4779" s="16">
        <v>86000.0</v>
      </c>
      <c r="U4779" s="16">
        <v>0.173701630343006</v>
      </c>
      <c r="V4779" s="16">
        <v>186729.252618732</v>
      </c>
      <c r="W4779" s="16">
        <v>14938.3402094985</v>
      </c>
    </row>
    <row r="4780" ht="22.5" customHeight="1">
      <c r="A4780" s="2">
        <v>1.0</v>
      </c>
      <c r="B4780" s="10">
        <v>59000.0</v>
      </c>
      <c r="C4780" s="2">
        <v>34000.0</v>
      </c>
      <c r="D4780" s="2" t="s">
        <v>13</v>
      </c>
      <c r="E4780" s="2">
        <v>10.0</v>
      </c>
      <c r="F4780" s="2">
        <v>4.0</v>
      </c>
      <c r="G4780" s="2">
        <v>2.0</v>
      </c>
      <c r="H4780" s="2">
        <v>125.83333333</v>
      </c>
      <c r="I4780" s="2">
        <v>7.0</v>
      </c>
      <c r="J4780" s="2">
        <v>23.0</v>
      </c>
      <c r="K4780" s="11"/>
      <c r="L4780" s="12">
        <f t="shared" si="1"/>
        <v>59000</v>
      </c>
      <c r="M4780" s="13">
        <f t="shared" si="2"/>
        <v>34000</v>
      </c>
      <c r="N4780" s="14">
        <f t="shared" si="3"/>
        <v>1.735294118</v>
      </c>
      <c r="O4780" s="13">
        <f t="shared" si="4"/>
        <v>1.05</v>
      </c>
      <c r="P4780" s="12">
        <f t="shared" si="5"/>
        <v>61950</v>
      </c>
      <c r="Q4780" s="15">
        <f t="shared" si="6"/>
        <v>4956</v>
      </c>
      <c r="R4780" s="16">
        <v>0.982563024907465</v>
      </c>
      <c r="S4780" s="16">
        <v>0.4</v>
      </c>
      <c r="T4780" s="16">
        <v>59000.0</v>
      </c>
      <c r="U4780" s="16">
        <v>0.00690778066183268</v>
      </c>
      <c r="V4780" s="16">
        <v>5094.4882381016</v>
      </c>
      <c r="W4780" s="16">
        <v>407.559059048128</v>
      </c>
    </row>
    <row r="4781" ht="22.5" customHeight="1">
      <c r="A4781" s="2">
        <v>1.0</v>
      </c>
      <c r="B4781" s="10">
        <v>106282.0</v>
      </c>
      <c r="C4781" s="2">
        <v>167500.0</v>
      </c>
      <c r="D4781" s="2" t="s">
        <v>15</v>
      </c>
      <c r="E4781" s="2">
        <v>14.0</v>
      </c>
      <c r="F4781" s="2">
        <v>2.0</v>
      </c>
      <c r="G4781" s="2">
        <v>4.0</v>
      </c>
      <c r="H4781" s="2">
        <v>198.86666667</v>
      </c>
      <c r="I4781" s="2">
        <v>2.0</v>
      </c>
      <c r="J4781" s="2">
        <v>28.0</v>
      </c>
      <c r="K4781" s="11"/>
      <c r="L4781" s="12">
        <f t="shared" si="1"/>
        <v>106282</v>
      </c>
      <c r="M4781" s="13">
        <f t="shared" si="2"/>
        <v>167500</v>
      </c>
      <c r="N4781" s="14">
        <f t="shared" si="3"/>
        <v>0.634519403</v>
      </c>
      <c r="O4781" s="13">
        <f t="shared" si="4"/>
        <v>0.3</v>
      </c>
      <c r="P4781" s="12">
        <f t="shared" si="5"/>
        <v>31884.6</v>
      </c>
      <c r="Q4781" s="15">
        <f t="shared" si="6"/>
        <v>2550.768</v>
      </c>
      <c r="R4781" s="16">
        <v>0.891122365914947</v>
      </c>
      <c r="S4781" s="16">
        <v>0.4</v>
      </c>
      <c r="T4781" s="16">
        <v>106282.0</v>
      </c>
      <c r="U4781" s="16">
        <v>0.0418683664523023</v>
      </c>
      <c r="V4781" s="16">
        <v>55623.1715410449</v>
      </c>
      <c r="W4781" s="16">
        <v>4449.85372328359</v>
      </c>
    </row>
    <row r="4782" ht="22.5" customHeight="1">
      <c r="A4782" s="2">
        <v>1.0</v>
      </c>
      <c r="B4782" s="10">
        <v>68000.0</v>
      </c>
      <c r="D4782" s="2" t="s">
        <v>11</v>
      </c>
      <c r="E4782" s="2">
        <v>8.0</v>
      </c>
      <c r="G4782" s="2">
        <v>1.0</v>
      </c>
      <c r="H4782" s="2">
        <v>134.76666667</v>
      </c>
      <c r="I4782" s="2">
        <v>3.0</v>
      </c>
      <c r="J4782" s="2">
        <v>33.0</v>
      </c>
      <c r="K4782" s="11"/>
      <c r="L4782" s="12">
        <f t="shared" si="1"/>
        <v>68000</v>
      </c>
      <c r="M4782" s="12">
        <f t="shared" si="2"/>
        <v>151111.1111</v>
      </c>
      <c r="N4782" s="14">
        <f t="shared" si="3"/>
        <v>0.45</v>
      </c>
      <c r="O4782" s="13">
        <f t="shared" si="4"/>
        <v>0.2</v>
      </c>
      <c r="P4782" s="12">
        <f t="shared" si="5"/>
        <v>13600</v>
      </c>
      <c r="Q4782" s="15">
        <f t="shared" si="6"/>
        <v>1088</v>
      </c>
      <c r="R4782" s="16">
        <v>0.270782941681741</v>
      </c>
      <c r="S4782" s="16">
        <v>0.4</v>
      </c>
      <c r="T4782" s="16">
        <v>68000.0</v>
      </c>
      <c r="U4782" s="16">
        <v>0.186736065078182</v>
      </c>
      <c r="V4782" s="16">
        <v>158725.655316454</v>
      </c>
      <c r="W4782" s="16">
        <v>12698.0524253163</v>
      </c>
    </row>
    <row r="4783" ht="22.5" customHeight="1">
      <c r="A4783" s="2">
        <v>1.0</v>
      </c>
      <c r="B4783" s="10">
        <v>191600.0</v>
      </c>
      <c r="C4783" s="2">
        <v>231000.0</v>
      </c>
      <c r="D4783" s="2" t="s">
        <v>11</v>
      </c>
      <c r="G4783" s="2">
        <v>3.0</v>
      </c>
      <c r="H4783" s="2">
        <v>106.8</v>
      </c>
      <c r="I4783" s="2">
        <v>1.0</v>
      </c>
      <c r="J4783" s="2">
        <v>27.0</v>
      </c>
      <c r="K4783" s="11"/>
      <c r="L4783" s="12">
        <f t="shared" si="1"/>
        <v>191600</v>
      </c>
      <c r="M4783" s="13">
        <f t="shared" si="2"/>
        <v>231000</v>
      </c>
      <c r="N4783" s="14">
        <f t="shared" si="3"/>
        <v>0.8294372294</v>
      </c>
      <c r="O4783" s="13">
        <f t="shared" si="4"/>
        <v>0.45</v>
      </c>
      <c r="P4783" s="12">
        <f t="shared" si="5"/>
        <v>86220</v>
      </c>
      <c r="Q4783" s="15">
        <f t="shared" si="6"/>
        <v>6897.6</v>
      </c>
      <c r="R4783" s="16">
        <v>0.652510724417778</v>
      </c>
      <c r="S4783" s="16">
        <v>0.4</v>
      </c>
      <c r="T4783" s="16">
        <v>191600.0</v>
      </c>
      <c r="U4783" s="16">
        <v>0.122034558660821</v>
      </c>
      <c r="V4783" s="16">
        <v>292272.767992667</v>
      </c>
      <c r="W4783" s="16">
        <v>23381.8214394134</v>
      </c>
    </row>
    <row r="4784" ht="22.5" customHeight="1">
      <c r="A4784" s="2">
        <v>1.0</v>
      </c>
      <c r="B4784" s="10">
        <v>59841.0</v>
      </c>
      <c r="C4784" s="2">
        <v>108620.0</v>
      </c>
      <c r="D4784" s="2" t="s">
        <v>16</v>
      </c>
      <c r="E4784" s="2">
        <v>20.0</v>
      </c>
      <c r="F4784" s="2">
        <v>0.0</v>
      </c>
      <c r="G4784" s="2">
        <v>0.0</v>
      </c>
      <c r="H4784" s="2">
        <v>101.46666667</v>
      </c>
      <c r="I4784" s="2">
        <v>0.0</v>
      </c>
      <c r="J4784" s="2">
        <v>4.0</v>
      </c>
      <c r="K4784" s="11"/>
      <c r="L4784" s="12">
        <f t="shared" si="1"/>
        <v>59841</v>
      </c>
      <c r="M4784" s="13">
        <f t="shared" si="2"/>
        <v>108620</v>
      </c>
      <c r="N4784" s="14">
        <f t="shared" si="3"/>
        <v>0.5509206408</v>
      </c>
      <c r="O4784" s="13">
        <f t="shared" si="4"/>
        <v>0.25</v>
      </c>
      <c r="P4784" s="12">
        <f t="shared" si="5"/>
        <v>14960.25</v>
      </c>
      <c r="Q4784" s="15">
        <f t="shared" si="6"/>
        <v>1196.82</v>
      </c>
      <c r="R4784" s="16">
        <v>0.306848852612194</v>
      </c>
      <c r="S4784" s="16">
        <v>0.4</v>
      </c>
      <c r="T4784" s="16">
        <v>59841.0</v>
      </c>
      <c r="U4784" s="16">
        <v>0.186684455244063</v>
      </c>
      <c r="V4784" s="16">
        <v>139642.30607825</v>
      </c>
      <c r="W4784" s="16">
        <v>11171.38448626</v>
      </c>
    </row>
    <row r="4785" ht="22.5" customHeight="1">
      <c r="A4785" s="2">
        <v>1.0</v>
      </c>
      <c r="B4785" s="10">
        <v>132000.0</v>
      </c>
      <c r="C4785" s="2">
        <v>165000.0</v>
      </c>
      <c r="D4785" s="2" t="s">
        <v>15</v>
      </c>
      <c r="E4785" s="2">
        <v>10.0</v>
      </c>
      <c r="F4785" s="2">
        <v>0.0</v>
      </c>
      <c r="G4785" s="2">
        <v>0.0</v>
      </c>
      <c r="H4785" s="2">
        <v>196.83333333</v>
      </c>
      <c r="I4785" s="2">
        <v>1.0</v>
      </c>
      <c r="J4785" s="2">
        <v>29.0</v>
      </c>
      <c r="K4785" s="11"/>
      <c r="L4785" s="12">
        <f t="shared" si="1"/>
        <v>132000</v>
      </c>
      <c r="M4785" s="13">
        <f t="shared" si="2"/>
        <v>165000</v>
      </c>
      <c r="N4785" s="14">
        <f t="shared" si="3"/>
        <v>0.8</v>
      </c>
      <c r="O4785" s="13">
        <f t="shared" si="4"/>
        <v>0.3</v>
      </c>
      <c r="P4785" s="12">
        <f t="shared" si="5"/>
        <v>39600</v>
      </c>
      <c r="Q4785" s="15">
        <f t="shared" si="6"/>
        <v>3168</v>
      </c>
      <c r="R4785" s="16">
        <v>0.0879272519372533</v>
      </c>
      <c r="S4785" s="16">
        <v>0.4</v>
      </c>
      <c r="T4785" s="16">
        <v>132000.0</v>
      </c>
      <c r="U4785" s="16">
        <v>0.137821615128532</v>
      </c>
      <c r="V4785" s="16">
        <v>227405.664962077</v>
      </c>
      <c r="W4785" s="16">
        <v>18192.4531969662</v>
      </c>
    </row>
    <row r="4786" ht="22.5" customHeight="1">
      <c r="A4786" s="2">
        <v>1.0</v>
      </c>
      <c r="B4786" s="10">
        <v>122000.0</v>
      </c>
      <c r="C4786" s="2">
        <v>151200.0</v>
      </c>
      <c r="D4786" s="2" t="s">
        <v>12</v>
      </c>
      <c r="E4786" s="2">
        <v>1.0</v>
      </c>
      <c r="F4786" s="2">
        <v>1.0</v>
      </c>
      <c r="G4786" s="2">
        <v>6.0</v>
      </c>
      <c r="H4786" s="2">
        <v>262.33333333</v>
      </c>
      <c r="I4786" s="2">
        <v>3.0</v>
      </c>
      <c r="J4786" s="2">
        <v>30.0</v>
      </c>
      <c r="K4786" s="11"/>
      <c r="L4786" s="12">
        <f t="shared" si="1"/>
        <v>122000</v>
      </c>
      <c r="M4786" s="13">
        <f t="shared" si="2"/>
        <v>151200</v>
      </c>
      <c r="N4786" s="14">
        <f t="shared" si="3"/>
        <v>0.8068783069</v>
      </c>
      <c r="O4786" s="13">
        <f t="shared" si="4"/>
        <v>0.45</v>
      </c>
      <c r="P4786" s="12">
        <f t="shared" si="5"/>
        <v>54900</v>
      </c>
      <c r="Q4786" s="15">
        <f t="shared" si="6"/>
        <v>4392</v>
      </c>
      <c r="R4786" s="16">
        <v>0.89817602401057</v>
      </c>
      <c r="S4786" s="16">
        <v>0.4</v>
      </c>
      <c r="T4786" s="16">
        <v>122000.0</v>
      </c>
      <c r="U4786" s="16">
        <v>0.0392438815315348</v>
      </c>
      <c r="V4786" s="16">
        <v>59846.9193355906</v>
      </c>
      <c r="W4786" s="16">
        <v>4787.75354684725</v>
      </c>
    </row>
    <row r="4787" ht="22.5" customHeight="1">
      <c r="A4787" s="2">
        <v>1.0</v>
      </c>
      <c r="B4787" s="10">
        <v>104000.0</v>
      </c>
      <c r="C4787" s="2">
        <v>188500.0</v>
      </c>
      <c r="D4787" s="2" t="s">
        <v>11</v>
      </c>
      <c r="E4787" s="2">
        <v>0.7</v>
      </c>
      <c r="F4787" s="2">
        <v>0.0</v>
      </c>
      <c r="G4787" s="2">
        <v>11.0</v>
      </c>
      <c r="H4787" s="2">
        <v>194.8</v>
      </c>
      <c r="I4787" s="2">
        <v>1.0</v>
      </c>
      <c r="J4787" s="2">
        <v>14.0</v>
      </c>
      <c r="K4787" s="11"/>
      <c r="L4787" s="12">
        <f t="shared" si="1"/>
        <v>104000</v>
      </c>
      <c r="M4787" s="13">
        <f t="shared" si="2"/>
        <v>188500</v>
      </c>
      <c r="N4787" s="14">
        <f t="shared" si="3"/>
        <v>0.5517241379</v>
      </c>
      <c r="O4787" s="13">
        <f t="shared" si="4"/>
        <v>0.25</v>
      </c>
      <c r="P4787" s="12">
        <f t="shared" si="5"/>
        <v>26000</v>
      </c>
      <c r="Q4787" s="15">
        <f t="shared" si="6"/>
        <v>2080</v>
      </c>
      <c r="R4787" s="16">
        <v>0.998836559866404</v>
      </c>
      <c r="S4787" s="16">
        <v>0.4</v>
      </c>
      <c r="T4787" s="16">
        <v>104000.0</v>
      </c>
      <c r="U4787" s="16">
        <v>4.64534765725632E-4</v>
      </c>
      <c r="V4787" s="16">
        <v>603.895195443322</v>
      </c>
      <c r="W4787" s="16">
        <v>48.3116156354658</v>
      </c>
    </row>
    <row r="4788" ht="22.5" customHeight="1">
      <c r="A4788" s="2">
        <v>1.0</v>
      </c>
      <c r="B4788" s="10">
        <v>86000.0</v>
      </c>
      <c r="C4788" s="2">
        <v>120000.0</v>
      </c>
      <c r="D4788" s="2" t="s">
        <v>14</v>
      </c>
      <c r="E4788" s="2">
        <v>6.0</v>
      </c>
      <c r="F4788" s="2">
        <v>2.0</v>
      </c>
      <c r="G4788" s="2">
        <v>1.0</v>
      </c>
      <c r="H4788" s="2">
        <v>105.53333333</v>
      </c>
      <c r="I4788" s="2">
        <v>8.0</v>
      </c>
      <c r="J4788" s="2">
        <v>16.0</v>
      </c>
      <c r="K4788" s="11"/>
      <c r="L4788" s="12">
        <f t="shared" si="1"/>
        <v>86000</v>
      </c>
      <c r="M4788" s="13">
        <f t="shared" si="2"/>
        <v>120000</v>
      </c>
      <c r="N4788" s="14">
        <f t="shared" si="3"/>
        <v>0.7166666667</v>
      </c>
      <c r="O4788" s="13">
        <f t="shared" si="4"/>
        <v>0.3</v>
      </c>
      <c r="P4788" s="12">
        <f t="shared" si="5"/>
        <v>25800</v>
      </c>
      <c r="Q4788" s="15">
        <f t="shared" si="6"/>
        <v>2064</v>
      </c>
      <c r="R4788" s="16">
        <v>0.79902610526074</v>
      </c>
      <c r="S4788" s="16">
        <v>0.4</v>
      </c>
      <c r="T4788" s="16">
        <v>86000.0</v>
      </c>
      <c r="U4788" s="16">
        <v>0.074930321772949</v>
      </c>
      <c r="V4788" s="16">
        <v>80550.0959059202</v>
      </c>
      <c r="W4788" s="16">
        <v>6444.00767247362</v>
      </c>
    </row>
    <row r="4789" ht="22.5" customHeight="1">
      <c r="A4789" s="2">
        <v>1.0</v>
      </c>
      <c r="B4789" s="10">
        <v>11300.0</v>
      </c>
      <c r="C4789" s="2">
        <v>154340.0</v>
      </c>
      <c r="D4789" s="2" t="s">
        <v>11</v>
      </c>
      <c r="E4789" s="2">
        <v>19.0</v>
      </c>
      <c r="F4789" s="2">
        <v>1.0</v>
      </c>
      <c r="G4789" s="2">
        <v>5.0</v>
      </c>
      <c r="H4789" s="2">
        <v>119.66666667</v>
      </c>
      <c r="I4789" s="2">
        <v>1.0</v>
      </c>
      <c r="J4789" s="2">
        <v>21.0</v>
      </c>
      <c r="K4789" s="11"/>
      <c r="L4789" s="12">
        <f t="shared" si="1"/>
        <v>11300</v>
      </c>
      <c r="M4789" s="13">
        <f t="shared" si="2"/>
        <v>154340</v>
      </c>
      <c r="N4789" s="14">
        <f t="shared" si="3"/>
        <v>0.07321497991</v>
      </c>
      <c r="O4789" s="13">
        <f t="shared" si="4"/>
        <v>0.2</v>
      </c>
      <c r="P4789" s="12">
        <f t="shared" si="5"/>
        <v>2260</v>
      </c>
      <c r="Q4789" s="15">
        <f t="shared" si="6"/>
        <v>180.8</v>
      </c>
      <c r="R4789" s="16">
        <v>0.941144353649206</v>
      </c>
      <c r="S4789" s="16">
        <v>0.4</v>
      </c>
      <c r="T4789" s="16">
        <v>11300.0</v>
      </c>
      <c r="U4789" s="16">
        <v>0.0229934488009799</v>
      </c>
      <c r="V4789" s="16">
        <v>3247.82464313841</v>
      </c>
      <c r="W4789" s="16">
        <v>259.825971451073</v>
      </c>
    </row>
    <row r="4790" ht="22.5" customHeight="1">
      <c r="A4790" s="2">
        <v>1.0</v>
      </c>
      <c r="B4790" s="10">
        <v>39000.0</v>
      </c>
      <c r="C4790" s="2">
        <v>72500.0</v>
      </c>
      <c r="D4790" s="2" t="s">
        <v>11</v>
      </c>
      <c r="E4790" s="2">
        <v>3.0</v>
      </c>
      <c r="F4790" s="2">
        <v>0.0</v>
      </c>
      <c r="G4790" s="2">
        <v>1.0</v>
      </c>
      <c r="H4790" s="2">
        <v>114.66666667</v>
      </c>
      <c r="I4790" s="2">
        <v>3.0</v>
      </c>
      <c r="J4790" s="2">
        <v>22.0</v>
      </c>
      <c r="K4790" s="11"/>
      <c r="L4790" s="12">
        <f t="shared" si="1"/>
        <v>39000</v>
      </c>
      <c r="M4790" s="13">
        <f t="shared" si="2"/>
        <v>72500</v>
      </c>
      <c r="N4790" s="14">
        <f t="shared" si="3"/>
        <v>0.5379310345</v>
      </c>
      <c r="O4790" s="13">
        <f t="shared" si="4"/>
        <v>0.25</v>
      </c>
      <c r="P4790" s="12">
        <f t="shared" si="5"/>
        <v>9750</v>
      </c>
      <c r="Q4790" s="15">
        <f t="shared" si="6"/>
        <v>780</v>
      </c>
      <c r="R4790" s="16">
        <v>0.357662647172318</v>
      </c>
      <c r="S4790" s="16">
        <v>0.4</v>
      </c>
      <c r="T4790" s="16">
        <v>39000.0</v>
      </c>
      <c r="U4790" s="16">
        <v>0.183584101083641</v>
      </c>
      <c r="V4790" s="16">
        <v>89497.2492782752</v>
      </c>
      <c r="W4790" s="16">
        <v>7159.77994226202</v>
      </c>
    </row>
    <row r="4791" ht="22.5" customHeight="1">
      <c r="A4791" s="2">
        <v>1.0</v>
      </c>
      <c r="B4791" s="10">
        <v>112000.0</v>
      </c>
      <c r="C4791" s="2">
        <v>157000.0</v>
      </c>
      <c r="D4791" s="2" t="s">
        <v>12</v>
      </c>
      <c r="E4791" s="2">
        <v>5.5</v>
      </c>
      <c r="F4791" s="2">
        <v>0.0</v>
      </c>
      <c r="G4791" s="2">
        <v>0.0</v>
      </c>
      <c r="H4791" s="2">
        <v>63.9</v>
      </c>
      <c r="I4791" s="2">
        <v>3.0</v>
      </c>
      <c r="J4791" s="2">
        <v>9.0</v>
      </c>
      <c r="K4791" s="11"/>
      <c r="L4791" s="12">
        <f t="shared" si="1"/>
        <v>112000</v>
      </c>
      <c r="M4791" s="13">
        <f t="shared" si="2"/>
        <v>157000</v>
      </c>
      <c r="N4791" s="14">
        <f t="shared" si="3"/>
        <v>0.7133757962</v>
      </c>
      <c r="O4791" s="13">
        <f t="shared" si="4"/>
        <v>0.3</v>
      </c>
      <c r="P4791" s="12">
        <f t="shared" si="5"/>
        <v>33600</v>
      </c>
      <c r="Q4791" s="15">
        <f t="shared" si="6"/>
        <v>2688</v>
      </c>
      <c r="R4791" s="16">
        <v>0.180281693492972</v>
      </c>
      <c r="S4791" s="16">
        <v>0.4</v>
      </c>
      <c r="T4791" s="16">
        <v>112000.0</v>
      </c>
      <c r="U4791" s="16">
        <v>0.176037687969898</v>
      </c>
      <c r="V4791" s="16">
        <v>246452.763157858</v>
      </c>
      <c r="W4791" s="16">
        <v>19716.2210526286</v>
      </c>
    </row>
    <row r="4792" ht="22.5" customHeight="1">
      <c r="A4792" s="2">
        <v>1.0</v>
      </c>
      <c r="B4792" s="10">
        <v>103700.0</v>
      </c>
      <c r="C4792" s="2">
        <v>172762.0</v>
      </c>
      <c r="D4792" s="2" t="s">
        <v>11</v>
      </c>
      <c r="E4792" s="2">
        <v>4.0</v>
      </c>
      <c r="F4792" s="2">
        <v>0.0</v>
      </c>
      <c r="G4792" s="2">
        <v>0.0</v>
      </c>
      <c r="I4792" s="2">
        <v>0.0</v>
      </c>
      <c r="J4792" s="2">
        <v>0.0</v>
      </c>
      <c r="K4792" s="11"/>
      <c r="L4792" s="12">
        <f t="shared" si="1"/>
        <v>103700</v>
      </c>
      <c r="M4792" s="13">
        <f t="shared" si="2"/>
        <v>172762</v>
      </c>
      <c r="N4792" s="14">
        <f t="shared" si="3"/>
        <v>0.6002477397</v>
      </c>
      <c r="O4792" s="13">
        <f t="shared" si="4"/>
        <v>0.3</v>
      </c>
      <c r="P4792" s="12">
        <f t="shared" si="5"/>
        <v>31110</v>
      </c>
      <c r="Q4792" s="15">
        <f t="shared" si="6"/>
        <v>2488.8</v>
      </c>
      <c r="R4792" s="16">
        <v>0.165323689494587</v>
      </c>
      <c r="S4792" s="16">
        <v>0.4</v>
      </c>
      <c r="T4792" s="16">
        <v>103700.0</v>
      </c>
      <c r="U4792" s="16">
        <v>0.172268800369327</v>
      </c>
      <c r="V4792" s="16">
        <v>223303.432478741</v>
      </c>
      <c r="W4792" s="16">
        <v>17864.2745982993</v>
      </c>
    </row>
    <row r="4793" ht="22.5" customHeight="1">
      <c r="A4793" s="2">
        <v>1.0</v>
      </c>
      <c r="B4793" s="10">
        <v>75110.0</v>
      </c>
      <c r="C4793" s="2">
        <v>114208.0</v>
      </c>
      <c r="D4793" s="2" t="s">
        <v>14</v>
      </c>
      <c r="E4793" s="2">
        <v>3.0</v>
      </c>
      <c r="F4793" s="2">
        <v>2.0</v>
      </c>
      <c r="G4793" s="2">
        <v>0.0</v>
      </c>
      <c r="H4793" s="2">
        <v>83.052647472</v>
      </c>
      <c r="I4793" s="2">
        <v>1.0</v>
      </c>
      <c r="J4793" s="2">
        <v>27.0</v>
      </c>
      <c r="K4793" s="18">
        <v>45.743949059</v>
      </c>
      <c r="L4793" s="19">
        <f t="shared" si="1"/>
        <v>75110</v>
      </c>
      <c r="M4793" s="20">
        <f t="shared" si="2"/>
        <v>114208</v>
      </c>
      <c r="N4793" s="21">
        <f t="shared" si="3"/>
        <v>0.6576597086</v>
      </c>
      <c r="O4793" s="20">
        <f t="shared" si="4"/>
        <v>0.3</v>
      </c>
      <c r="P4793" s="19">
        <f t="shared" si="5"/>
        <v>22533</v>
      </c>
      <c r="Q4793" s="22">
        <f t="shared" si="6"/>
        <v>1802.64</v>
      </c>
      <c r="R4793" s="16">
        <v>0.576686221752235</v>
      </c>
      <c r="S4793" s="16">
        <v>0.4</v>
      </c>
      <c r="T4793" s="16">
        <v>75110.0</v>
      </c>
      <c r="U4793" s="16">
        <v>0.143012257858443</v>
      </c>
      <c r="V4793" s="16">
        <v>134270.633596846</v>
      </c>
      <c r="W4793" s="16">
        <v>10741.6506877477</v>
      </c>
    </row>
    <row r="4794" ht="22.5" customHeight="1">
      <c r="A4794" s="2">
        <v>0.0</v>
      </c>
      <c r="B4794" s="17"/>
      <c r="C4794" s="2">
        <v>45764.0</v>
      </c>
      <c r="D4794" s="2" t="s">
        <v>11</v>
      </c>
      <c r="H4794" s="2">
        <v>107.14476083</v>
      </c>
      <c r="J4794" s="2">
        <v>12.0</v>
      </c>
      <c r="K4794" s="18">
        <v>27.779905337</v>
      </c>
      <c r="L4794" s="19" t="str">
        <f t="shared" si="1"/>
        <v/>
      </c>
      <c r="M4794" s="20">
        <f t="shared" si="2"/>
        <v>45764</v>
      </c>
      <c r="N4794" s="21">
        <f t="shared" si="3"/>
        <v>0</v>
      </c>
      <c r="O4794" s="20">
        <f t="shared" si="4"/>
        <v>0.2</v>
      </c>
      <c r="P4794" s="19">
        <f t="shared" si="5"/>
        <v>0</v>
      </c>
      <c r="Q4794" s="22">
        <f t="shared" si="6"/>
        <v>0</v>
      </c>
      <c r="R4794" s="16">
        <v>0.132788591666626</v>
      </c>
      <c r="S4794" s="16">
        <v>0.4</v>
      </c>
      <c r="T4794" s="16">
        <v>0.0</v>
      </c>
      <c r="U4794" s="16">
        <v>0.161323702393058</v>
      </c>
      <c r="V4794" s="16">
        <v>0.0</v>
      </c>
      <c r="W4794" s="16">
        <v>0.0</v>
      </c>
    </row>
    <row r="4795" ht="22.5" customHeight="1">
      <c r="A4795" s="2">
        <v>0.0</v>
      </c>
      <c r="B4795" s="10">
        <v>135501.0</v>
      </c>
      <c r="C4795" s="2">
        <v>184613.0</v>
      </c>
      <c r="D4795" s="2" t="s">
        <v>14</v>
      </c>
      <c r="E4795" s="2">
        <v>0.0</v>
      </c>
      <c r="H4795" s="2">
        <v>119.53052541</v>
      </c>
      <c r="J4795" s="2">
        <v>39.0</v>
      </c>
      <c r="K4795" s="18">
        <v>30.65881623</v>
      </c>
      <c r="L4795" s="19">
        <f t="shared" si="1"/>
        <v>135501</v>
      </c>
      <c r="M4795" s="20">
        <f t="shared" si="2"/>
        <v>184613</v>
      </c>
      <c r="N4795" s="21">
        <f t="shared" si="3"/>
        <v>0.7339732305</v>
      </c>
      <c r="O4795" s="20">
        <f t="shared" si="4"/>
        <v>0.3</v>
      </c>
      <c r="P4795" s="19">
        <f t="shared" si="5"/>
        <v>40650.3</v>
      </c>
      <c r="Q4795" s="22">
        <f t="shared" si="6"/>
        <v>3252.024</v>
      </c>
      <c r="R4795" s="16">
        <v>0.08590459266812</v>
      </c>
      <c r="S4795" s="16">
        <v>0.4</v>
      </c>
      <c r="T4795" s="16">
        <v>135501.0</v>
      </c>
      <c r="U4795" s="16">
        <v>0.136452401191113</v>
      </c>
      <c r="V4795" s="16">
        <v>231117.960172462</v>
      </c>
      <c r="W4795" s="16">
        <v>18489.436813797</v>
      </c>
    </row>
    <row r="4796" ht="22.5" customHeight="1">
      <c r="A4796" s="2">
        <v>0.0</v>
      </c>
      <c r="B4796" s="17"/>
      <c r="C4796" s="2">
        <v>35000.0</v>
      </c>
      <c r="D4796" s="2" t="s">
        <v>11</v>
      </c>
      <c r="E4796" s="2">
        <v>10.0</v>
      </c>
      <c r="F4796" s="2">
        <v>1.0</v>
      </c>
      <c r="H4796" s="2">
        <v>88.933333333</v>
      </c>
      <c r="J4796" s="2">
        <v>14.0</v>
      </c>
      <c r="K4796" s="11"/>
      <c r="L4796" s="12" t="str">
        <f t="shared" si="1"/>
        <v/>
      </c>
      <c r="M4796" s="13">
        <f t="shared" si="2"/>
        <v>35000</v>
      </c>
      <c r="N4796" s="14">
        <f t="shared" si="3"/>
        <v>0</v>
      </c>
      <c r="O4796" s="13">
        <f t="shared" si="4"/>
        <v>0.2</v>
      </c>
      <c r="P4796" s="12">
        <f t="shared" si="5"/>
        <v>0</v>
      </c>
      <c r="Q4796" s="15">
        <f t="shared" si="6"/>
        <v>0</v>
      </c>
      <c r="R4796" s="16">
        <v>0.31769155503102</v>
      </c>
      <c r="S4796" s="16">
        <v>0.4</v>
      </c>
      <c r="T4796" s="16">
        <v>0.0</v>
      </c>
      <c r="U4796" s="16">
        <v>0.186298266032376</v>
      </c>
      <c r="V4796" s="16">
        <v>0.0</v>
      </c>
      <c r="W4796" s="16">
        <v>0.0</v>
      </c>
    </row>
    <row r="4797" ht="22.5" customHeight="1">
      <c r="A4797" s="2">
        <v>0.0</v>
      </c>
      <c r="B4797" s="10">
        <v>83624.0</v>
      </c>
      <c r="C4797" s="2">
        <v>116976.0</v>
      </c>
      <c r="D4797" s="2" t="s">
        <v>15</v>
      </c>
      <c r="E4797" s="2">
        <v>9.0</v>
      </c>
      <c r="F4797" s="2">
        <v>0.0</v>
      </c>
      <c r="G4797" s="2">
        <v>0.0</v>
      </c>
      <c r="H4797" s="2">
        <v>129.54959324</v>
      </c>
      <c r="I4797" s="2">
        <v>0.0</v>
      </c>
      <c r="J4797" s="2">
        <v>19.0</v>
      </c>
      <c r="K4797" s="18">
        <v>29.427733682</v>
      </c>
      <c r="L4797" s="19">
        <f t="shared" si="1"/>
        <v>83624</v>
      </c>
      <c r="M4797" s="20">
        <f t="shared" si="2"/>
        <v>116976</v>
      </c>
      <c r="N4797" s="21">
        <f t="shared" si="3"/>
        <v>0.7148816851</v>
      </c>
      <c r="O4797" s="20">
        <f t="shared" si="4"/>
        <v>0.3</v>
      </c>
      <c r="P4797" s="19">
        <f t="shared" si="5"/>
        <v>25087.2</v>
      </c>
      <c r="Q4797" s="22">
        <f t="shared" si="6"/>
        <v>2006.976</v>
      </c>
      <c r="R4797" s="16">
        <v>0.0988932690528982</v>
      </c>
      <c r="S4797" s="16">
        <v>0.4</v>
      </c>
      <c r="T4797" s="16">
        <v>83624.0</v>
      </c>
      <c r="U4797" s="16">
        <v>0.144710283688581</v>
      </c>
      <c r="V4797" s="16">
        <v>151265.659539673</v>
      </c>
      <c r="W4797" s="16">
        <v>12101.2527631739</v>
      </c>
    </row>
    <row r="4798" ht="22.5" customHeight="1">
      <c r="A4798" s="2">
        <v>0.0</v>
      </c>
      <c r="B4798" s="10">
        <v>72077.0</v>
      </c>
      <c r="C4798" s="2">
        <v>104294.0</v>
      </c>
      <c r="D4798" s="2" t="s">
        <v>14</v>
      </c>
      <c r="E4798" s="2">
        <v>1.0</v>
      </c>
      <c r="H4798" s="2">
        <v>232.05112346</v>
      </c>
      <c r="I4798" s="2">
        <v>4.0</v>
      </c>
      <c r="J4798" s="2">
        <v>24.0</v>
      </c>
      <c r="K4798" s="18">
        <v>40.645479766</v>
      </c>
      <c r="L4798" s="19">
        <f t="shared" si="1"/>
        <v>72077</v>
      </c>
      <c r="M4798" s="20">
        <f t="shared" si="2"/>
        <v>104294</v>
      </c>
      <c r="N4798" s="21">
        <f t="shared" si="3"/>
        <v>0.6910944062</v>
      </c>
      <c r="O4798" s="20">
        <f t="shared" si="4"/>
        <v>0.3</v>
      </c>
      <c r="P4798" s="19">
        <f t="shared" si="5"/>
        <v>21623.1</v>
      </c>
      <c r="Q4798" s="22">
        <f t="shared" si="6"/>
        <v>1729.848</v>
      </c>
      <c r="R4798" s="16">
        <v>0.166123660904571</v>
      </c>
      <c r="S4798" s="16">
        <v>0.4</v>
      </c>
      <c r="T4798" s="16">
        <v>72077.0</v>
      </c>
      <c r="U4798" s="16">
        <v>0.172488620241745</v>
      </c>
      <c r="V4798" s="16">
        <v>155405.778514553</v>
      </c>
      <c r="W4798" s="16">
        <v>12432.4622811643</v>
      </c>
    </row>
    <row r="4799" ht="22.5" customHeight="1">
      <c r="A4799" s="2">
        <v>0.0</v>
      </c>
      <c r="B4799" s="10">
        <v>36108.0</v>
      </c>
      <c r="C4799" s="2">
        <v>84365.0</v>
      </c>
      <c r="D4799" s="2" t="s">
        <v>11</v>
      </c>
      <c r="E4799" s="2">
        <v>23.0</v>
      </c>
      <c r="F4799" s="2">
        <v>0.0</v>
      </c>
      <c r="G4799" s="2">
        <v>0.0</v>
      </c>
      <c r="H4799" s="2">
        <v>248.85150089</v>
      </c>
      <c r="I4799" s="2">
        <v>0.0</v>
      </c>
      <c r="J4799" s="2">
        <v>7.0</v>
      </c>
      <c r="K4799" s="18">
        <v>26.027040254</v>
      </c>
      <c r="L4799" s="19">
        <f t="shared" si="1"/>
        <v>36108</v>
      </c>
      <c r="M4799" s="20">
        <f t="shared" si="2"/>
        <v>84365</v>
      </c>
      <c r="N4799" s="21">
        <f t="shared" si="3"/>
        <v>0.4279973923</v>
      </c>
      <c r="O4799" s="20">
        <f t="shared" si="4"/>
        <v>0.2</v>
      </c>
      <c r="P4799" s="19">
        <f t="shared" si="5"/>
        <v>7221.6</v>
      </c>
      <c r="Q4799" s="22">
        <f t="shared" si="6"/>
        <v>577.728</v>
      </c>
      <c r="R4799" s="16">
        <v>0.0491940827719651</v>
      </c>
      <c r="S4799" s="16">
        <v>0.4</v>
      </c>
      <c r="T4799" s="16">
        <v>36108.0</v>
      </c>
      <c r="U4799" s="16">
        <v>0.104517550939195</v>
      </c>
      <c r="V4799" s="16">
        <v>47173.9966164059</v>
      </c>
      <c r="W4799" s="16">
        <v>3773.91972931247</v>
      </c>
    </row>
    <row r="4800" ht="22.5" customHeight="1">
      <c r="A4800" s="2">
        <v>0.0</v>
      </c>
      <c r="B4800" s="10">
        <v>85337.0</v>
      </c>
      <c r="C4800" s="2">
        <v>104607.0</v>
      </c>
      <c r="E4800" s="2">
        <v>6.0</v>
      </c>
      <c r="K4800" s="18">
        <v>27.950475129</v>
      </c>
      <c r="L4800" s="19">
        <f t="shared" si="1"/>
        <v>85337</v>
      </c>
      <c r="M4800" s="20">
        <f t="shared" si="2"/>
        <v>104607</v>
      </c>
      <c r="N4800" s="21">
        <f t="shared" si="3"/>
        <v>0.8157867064</v>
      </c>
      <c r="O4800" s="20">
        <f t="shared" si="4"/>
        <v>0.45</v>
      </c>
      <c r="P4800" s="19">
        <f t="shared" si="5"/>
        <v>38401.65</v>
      </c>
      <c r="Q4800" s="22">
        <f t="shared" si="6"/>
        <v>3072.132</v>
      </c>
      <c r="R4800" s="16">
        <v>0.0808290242232341</v>
      </c>
      <c r="S4800" s="16">
        <v>0.4</v>
      </c>
      <c r="T4800" s="16">
        <v>85337.0</v>
      </c>
      <c r="U4800" s="16">
        <v>0.132868800388017</v>
      </c>
      <c r="V4800" s="16">
        <v>141732.810233902</v>
      </c>
      <c r="W4800" s="16">
        <v>11338.6248187122</v>
      </c>
    </row>
    <row r="4801" ht="22.5" customHeight="1">
      <c r="A4801" s="2">
        <v>0.0</v>
      </c>
      <c r="B4801" s="10">
        <v>28778.0</v>
      </c>
      <c r="C4801" s="2">
        <v>50872.0</v>
      </c>
      <c r="D4801" s="2" t="s">
        <v>11</v>
      </c>
      <c r="E4801" s="2">
        <v>28.0</v>
      </c>
      <c r="F4801" s="2">
        <v>0.0</v>
      </c>
      <c r="G4801" s="2">
        <v>0.0</v>
      </c>
      <c r="H4801" s="2">
        <v>304.19515319</v>
      </c>
      <c r="J4801" s="2">
        <v>12.0</v>
      </c>
      <c r="K4801" s="18">
        <v>31.599464331</v>
      </c>
      <c r="L4801" s="19">
        <f t="shared" si="1"/>
        <v>28778</v>
      </c>
      <c r="M4801" s="20">
        <f t="shared" si="2"/>
        <v>50872</v>
      </c>
      <c r="N4801" s="21">
        <f t="shared" si="3"/>
        <v>0.5656942916</v>
      </c>
      <c r="O4801" s="20">
        <f t="shared" si="4"/>
        <v>0.25</v>
      </c>
      <c r="P4801" s="19">
        <f t="shared" si="5"/>
        <v>7194.5</v>
      </c>
      <c r="Q4801" s="22">
        <f t="shared" si="6"/>
        <v>575.56</v>
      </c>
      <c r="R4801" s="16">
        <v>0.0509612715476512</v>
      </c>
      <c r="S4801" s="16">
        <v>0.4</v>
      </c>
      <c r="T4801" s="16">
        <v>28778.0</v>
      </c>
      <c r="U4801" s="16">
        <v>0.106444026540235</v>
      </c>
      <c r="V4801" s="16">
        <v>38290.577447186</v>
      </c>
      <c r="W4801" s="16">
        <v>3063.24619577488</v>
      </c>
    </row>
    <row r="4802" ht="22.5" customHeight="1">
      <c r="A4802" s="2">
        <v>0.0</v>
      </c>
      <c r="B4802" s="10">
        <v>147622.0</v>
      </c>
      <c r="C4802" s="2">
        <v>187441.0</v>
      </c>
      <c r="D4802" s="2" t="s">
        <v>16</v>
      </c>
      <c r="E4802" s="2">
        <v>3.0</v>
      </c>
      <c r="F4802" s="2">
        <v>0.0</v>
      </c>
      <c r="G4802" s="2">
        <v>0.0</v>
      </c>
      <c r="H4802" s="2">
        <v>170.48072082</v>
      </c>
      <c r="I4802" s="2">
        <v>0.0</v>
      </c>
      <c r="J4802" s="2">
        <v>16.0</v>
      </c>
      <c r="K4802" s="18">
        <v>41.52143161</v>
      </c>
      <c r="L4802" s="19">
        <f t="shared" si="1"/>
        <v>147622</v>
      </c>
      <c r="M4802" s="20">
        <f t="shared" si="2"/>
        <v>187441</v>
      </c>
      <c r="N4802" s="21">
        <f t="shared" si="3"/>
        <v>0.7875651538</v>
      </c>
      <c r="O4802" s="20">
        <f t="shared" si="4"/>
        <v>0.3</v>
      </c>
      <c r="P4802" s="19">
        <f t="shared" si="5"/>
        <v>44286.6</v>
      </c>
      <c r="Q4802" s="22">
        <f t="shared" si="6"/>
        <v>3542.928</v>
      </c>
      <c r="R4802" s="16">
        <v>0.283584548085719</v>
      </c>
      <c r="S4802" s="16">
        <v>0.4</v>
      </c>
      <c r="T4802" s="16">
        <v>147622.0</v>
      </c>
      <c r="U4802" s="16">
        <v>0.18694732806373</v>
      </c>
      <c r="V4802" s="16">
        <v>344969.230792799</v>
      </c>
      <c r="W4802" s="16">
        <v>27597.5384634239</v>
      </c>
    </row>
    <row r="4803" ht="22.5" customHeight="1">
      <c r="A4803" s="2">
        <v>0.0</v>
      </c>
      <c r="B4803" s="10">
        <v>77088.0</v>
      </c>
      <c r="C4803" s="2">
        <v>111568.0</v>
      </c>
      <c r="D4803" s="2" t="s">
        <v>14</v>
      </c>
      <c r="E4803" s="2">
        <v>7.0</v>
      </c>
      <c r="F4803" s="2">
        <v>0.0</v>
      </c>
      <c r="G4803" s="2">
        <v>0.0</v>
      </c>
      <c r="H4803" s="2">
        <v>288.00802523</v>
      </c>
      <c r="I4803" s="2">
        <v>2.0</v>
      </c>
      <c r="J4803" s="2">
        <v>29.0</v>
      </c>
      <c r="K4803" s="18">
        <v>32.550837642</v>
      </c>
      <c r="L4803" s="19">
        <f t="shared" si="1"/>
        <v>77088</v>
      </c>
      <c r="M4803" s="20">
        <f t="shared" si="2"/>
        <v>111568</v>
      </c>
      <c r="N4803" s="21">
        <f t="shared" si="3"/>
        <v>0.6909508103</v>
      </c>
      <c r="O4803" s="20">
        <f t="shared" si="4"/>
        <v>0.3</v>
      </c>
      <c r="P4803" s="19">
        <f t="shared" si="5"/>
        <v>23126.4</v>
      </c>
      <c r="Q4803" s="22">
        <f t="shared" si="6"/>
        <v>1850.112</v>
      </c>
      <c r="R4803" s="16">
        <v>0.0512831101244685</v>
      </c>
      <c r="S4803" s="16">
        <v>0.4</v>
      </c>
      <c r="T4803" s="16">
        <v>77088.0</v>
      </c>
      <c r="U4803" s="16">
        <v>0.106789505298981</v>
      </c>
      <c r="V4803" s="16">
        <v>102902.367306098</v>
      </c>
      <c r="W4803" s="16">
        <v>8232.18938448786</v>
      </c>
    </row>
    <row r="4804" ht="22.5" customHeight="1">
      <c r="A4804" s="2">
        <v>0.0</v>
      </c>
      <c r="B4804" s="10">
        <v>21490.0</v>
      </c>
      <c r="C4804" s="2">
        <v>71571.0</v>
      </c>
      <c r="D4804" s="2" t="s">
        <v>11</v>
      </c>
      <c r="F4804" s="2">
        <v>1.0</v>
      </c>
      <c r="G4804" s="2">
        <v>1.0</v>
      </c>
      <c r="H4804" s="2">
        <v>101.92513294</v>
      </c>
      <c r="I4804" s="2">
        <v>1.0</v>
      </c>
      <c r="J4804" s="2">
        <v>25.0</v>
      </c>
      <c r="K4804" s="18">
        <v>30.444119256</v>
      </c>
      <c r="L4804" s="19">
        <f t="shared" si="1"/>
        <v>21490</v>
      </c>
      <c r="M4804" s="20">
        <f t="shared" si="2"/>
        <v>71571</v>
      </c>
      <c r="N4804" s="21">
        <f t="shared" si="3"/>
        <v>0.300261279</v>
      </c>
      <c r="O4804" s="20">
        <f t="shared" si="4"/>
        <v>0.2</v>
      </c>
      <c r="P4804" s="19">
        <f t="shared" si="5"/>
        <v>4298</v>
      </c>
      <c r="Q4804" s="22">
        <f t="shared" si="6"/>
        <v>343.84</v>
      </c>
      <c r="R4804" s="16">
        <v>0.357365460973162</v>
      </c>
      <c r="S4804" s="16">
        <v>0.4</v>
      </c>
      <c r="T4804" s="16">
        <v>21490.0</v>
      </c>
      <c r="U4804" s="16">
        <v>0.183611226770967</v>
      </c>
      <c r="V4804" s="16">
        <v>49322.5657913511</v>
      </c>
      <c r="W4804" s="16">
        <v>3945.80526330809</v>
      </c>
    </row>
    <row r="4805" ht="22.5" customHeight="1">
      <c r="A4805" s="2">
        <v>0.0</v>
      </c>
      <c r="B4805" s="10">
        <v>28244.0</v>
      </c>
      <c r="C4805" s="2">
        <v>48375.0</v>
      </c>
      <c r="D4805" s="2" t="s">
        <v>11</v>
      </c>
      <c r="E4805" s="2">
        <v>28.0</v>
      </c>
      <c r="F4805" s="2">
        <v>0.0</v>
      </c>
      <c r="G4805" s="2">
        <v>0.0</v>
      </c>
      <c r="H4805" s="2">
        <v>303.09508449</v>
      </c>
      <c r="J4805" s="2">
        <v>13.0</v>
      </c>
      <c r="K4805" s="18">
        <v>31.688818252</v>
      </c>
      <c r="L4805" s="19">
        <f t="shared" si="1"/>
        <v>28244</v>
      </c>
      <c r="M4805" s="20">
        <f t="shared" si="2"/>
        <v>48375</v>
      </c>
      <c r="N4805" s="21">
        <f t="shared" si="3"/>
        <v>0.5838552972</v>
      </c>
      <c r="O4805" s="20">
        <f t="shared" si="4"/>
        <v>0.25</v>
      </c>
      <c r="P4805" s="19">
        <f t="shared" si="5"/>
        <v>7061</v>
      </c>
      <c r="Q4805" s="22">
        <f t="shared" si="6"/>
        <v>564.88</v>
      </c>
      <c r="R4805" s="16">
        <v>0.0504651344699443</v>
      </c>
      <c r="S4805" s="16">
        <v>0.4</v>
      </c>
      <c r="T4805" s="16">
        <v>28244.0</v>
      </c>
      <c r="U4805" s="16">
        <v>0.10590824002414</v>
      </c>
      <c r="V4805" s="16">
        <v>37390.9041405227</v>
      </c>
      <c r="W4805" s="16">
        <v>2991.27233124182</v>
      </c>
    </row>
    <row r="4806" ht="22.5" customHeight="1">
      <c r="A4806" s="2">
        <v>0.0</v>
      </c>
      <c r="B4806" s="10">
        <v>46614.0</v>
      </c>
      <c r="C4806" s="2">
        <v>69750.0</v>
      </c>
      <c r="D4806" s="2" t="s">
        <v>12</v>
      </c>
      <c r="E4806" s="2">
        <v>17.0</v>
      </c>
      <c r="F4806" s="2">
        <v>0.0</v>
      </c>
      <c r="G4806" s="2">
        <v>0.0</v>
      </c>
      <c r="H4806" s="2">
        <v>193.25257944</v>
      </c>
      <c r="I4806" s="2">
        <v>1.0</v>
      </c>
      <c r="J4806" s="2">
        <v>22.0</v>
      </c>
      <c r="K4806" s="18">
        <v>33.715351649</v>
      </c>
      <c r="L4806" s="19">
        <f t="shared" si="1"/>
        <v>46614</v>
      </c>
      <c r="M4806" s="20">
        <f t="shared" si="2"/>
        <v>69750</v>
      </c>
      <c r="N4806" s="21">
        <f t="shared" si="3"/>
        <v>0.6683010753</v>
      </c>
      <c r="O4806" s="20">
        <f t="shared" si="4"/>
        <v>0.3</v>
      </c>
      <c r="P4806" s="19">
        <f t="shared" si="5"/>
        <v>13984.2</v>
      </c>
      <c r="Q4806" s="22">
        <f t="shared" si="6"/>
        <v>1118.736</v>
      </c>
      <c r="R4806" s="16">
        <v>0.0474501859789209</v>
      </c>
      <c r="S4806" s="16">
        <v>0.4</v>
      </c>
      <c r="T4806" s="16">
        <v>46614.0</v>
      </c>
      <c r="U4806" s="16">
        <v>0.102565953477611</v>
      </c>
      <c r="V4806" s="16">
        <v>59762.6169425675</v>
      </c>
      <c r="W4806" s="16">
        <v>4781.0093554054</v>
      </c>
    </row>
    <row r="4807" ht="22.5" customHeight="1">
      <c r="A4807" s="2">
        <v>0.0</v>
      </c>
      <c r="B4807" s="17"/>
      <c r="C4807" s="2">
        <v>59783.0</v>
      </c>
      <c r="D4807" s="2" t="s">
        <v>11</v>
      </c>
      <c r="F4807" s="2">
        <v>0.0</v>
      </c>
      <c r="G4807" s="2">
        <v>0.0</v>
      </c>
      <c r="H4807" s="2">
        <v>307.74973593</v>
      </c>
      <c r="I4807" s="2">
        <v>0.0</v>
      </c>
      <c r="J4807" s="2">
        <v>19.0</v>
      </c>
      <c r="K4807" s="18">
        <v>39.277021984</v>
      </c>
      <c r="L4807" s="19" t="str">
        <f t="shared" si="1"/>
        <v/>
      </c>
      <c r="M4807" s="20">
        <f t="shared" si="2"/>
        <v>59783</v>
      </c>
      <c r="N4807" s="21">
        <f t="shared" si="3"/>
        <v>0</v>
      </c>
      <c r="O4807" s="20">
        <f t="shared" si="4"/>
        <v>0.2</v>
      </c>
      <c r="P4807" s="19">
        <f t="shared" si="5"/>
        <v>0</v>
      </c>
      <c r="Q4807" s="22">
        <f t="shared" si="6"/>
        <v>0</v>
      </c>
      <c r="R4807" s="16">
        <v>0.0711037260916272</v>
      </c>
      <c r="S4807" s="16">
        <v>0.4</v>
      </c>
      <c r="T4807" s="16">
        <v>0.0</v>
      </c>
      <c r="U4807" s="16">
        <v>0.125355902739047</v>
      </c>
      <c r="V4807" s="16">
        <v>0.0</v>
      </c>
      <c r="W4807" s="16">
        <v>0.0</v>
      </c>
    </row>
    <row r="4808" ht="22.5" customHeight="1">
      <c r="A4808" s="2">
        <v>0.0</v>
      </c>
      <c r="B4808" s="10">
        <v>65633.0</v>
      </c>
      <c r="C4808" s="2">
        <v>100776.0</v>
      </c>
      <c r="D4808" s="2" t="s">
        <v>11</v>
      </c>
      <c r="E4808" s="2">
        <v>15.0</v>
      </c>
      <c r="F4808" s="2">
        <v>0.0</v>
      </c>
      <c r="G4808" s="2">
        <v>1.0</v>
      </c>
      <c r="H4808" s="2">
        <v>141.93813032</v>
      </c>
      <c r="I4808" s="2">
        <v>0.0</v>
      </c>
      <c r="J4808" s="2">
        <v>29.0</v>
      </c>
      <c r="K4808" s="18">
        <v>40.62020969</v>
      </c>
      <c r="L4808" s="19">
        <f t="shared" si="1"/>
        <v>65633</v>
      </c>
      <c r="M4808" s="20">
        <f t="shared" si="2"/>
        <v>100776</v>
      </c>
      <c r="N4808" s="21">
        <f t="shared" si="3"/>
        <v>0.6512760975</v>
      </c>
      <c r="O4808" s="20">
        <f t="shared" si="4"/>
        <v>0.3</v>
      </c>
      <c r="P4808" s="19">
        <f t="shared" si="5"/>
        <v>19689.9</v>
      </c>
      <c r="Q4808" s="22">
        <f t="shared" si="6"/>
        <v>1575.192</v>
      </c>
      <c r="R4808" s="16">
        <v>0.270149194146556</v>
      </c>
      <c r="S4808" s="16">
        <v>0.4</v>
      </c>
      <c r="T4808" s="16">
        <v>65633.0</v>
      </c>
      <c r="U4808" s="16">
        <v>0.18671861879332</v>
      </c>
      <c r="V4808" s="16">
        <v>153186.288840775</v>
      </c>
      <c r="W4808" s="16">
        <v>12254.903107262</v>
      </c>
    </row>
    <row r="4809" ht="22.5" customHeight="1">
      <c r="A4809" s="2">
        <v>0.0</v>
      </c>
      <c r="B4809" s="10">
        <v>41314.0</v>
      </c>
      <c r="C4809" s="2">
        <v>71357.0</v>
      </c>
      <c r="D4809" s="2" t="s">
        <v>12</v>
      </c>
      <c r="E4809" s="2">
        <v>19.0</v>
      </c>
      <c r="F4809" s="2">
        <v>0.0</v>
      </c>
      <c r="G4809" s="2">
        <v>0.0</v>
      </c>
      <c r="H4809" s="2">
        <v>183.6314283</v>
      </c>
      <c r="I4809" s="2">
        <v>1.0</v>
      </c>
      <c r="J4809" s="2">
        <v>22.0</v>
      </c>
      <c r="K4809" s="18">
        <v>33.665534117</v>
      </c>
      <c r="L4809" s="19">
        <f t="shared" si="1"/>
        <v>41314</v>
      </c>
      <c r="M4809" s="20">
        <f t="shared" si="2"/>
        <v>71357</v>
      </c>
      <c r="N4809" s="21">
        <f t="shared" si="3"/>
        <v>0.5789761341</v>
      </c>
      <c r="O4809" s="20">
        <f t="shared" si="4"/>
        <v>0.25</v>
      </c>
      <c r="P4809" s="19">
        <f t="shared" si="5"/>
        <v>10328.5</v>
      </c>
      <c r="Q4809" s="22">
        <f t="shared" si="6"/>
        <v>826.28</v>
      </c>
      <c r="R4809" s="16">
        <v>0.0492800336168476</v>
      </c>
      <c r="S4809" s="16">
        <v>0.4</v>
      </c>
      <c r="T4809" s="16">
        <v>41314.0</v>
      </c>
      <c r="U4809" s="16">
        <v>0.104612422519981</v>
      </c>
      <c r="V4809" s="16">
        <v>54024.4702998814</v>
      </c>
      <c r="W4809" s="16">
        <v>4321.95762399051</v>
      </c>
    </row>
    <row r="4810" ht="22.5" customHeight="1">
      <c r="A4810" s="2">
        <v>0.0</v>
      </c>
      <c r="B4810" s="10">
        <v>58042.0</v>
      </c>
      <c r="C4810" s="2">
        <v>98964.0</v>
      </c>
      <c r="D4810" s="2" t="s">
        <v>11</v>
      </c>
      <c r="E4810" s="2">
        <v>16.0</v>
      </c>
      <c r="F4810" s="2">
        <v>0.0</v>
      </c>
      <c r="G4810" s="2">
        <v>1.0</v>
      </c>
      <c r="H4810" s="2">
        <v>125.79586391</v>
      </c>
      <c r="I4810" s="2">
        <v>0.0</v>
      </c>
      <c r="J4810" s="2">
        <v>29.0</v>
      </c>
      <c r="K4810" s="18">
        <v>38.372223501</v>
      </c>
      <c r="L4810" s="19">
        <f t="shared" si="1"/>
        <v>58042</v>
      </c>
      <c r="M4810" s="20">
        <f t="shared" si="2"/>
        <v>98964</v>
      </c>
      <c r="N4810" s="21">
        <f t="shared" si="3"/>
        <v>0.5864960996</v>
      </c>
      <c r="O4810" s="20">
        <f t="shared" si="4"/>
        <v>0.25</v>
      </c>
      <c r="P4810" s="19">
        <f t="shared" si="5"/>
        <v>14510.5</v>
      </c>
      <c r="Q4810" s="22">
        <f t="shared" si="6"/>
        <v>1160.84</v>
      </c>
      <c r="R4810" s="16">
        <v>0.257527173688605</v>
      </c>
      <c r="S4810" s="16">
        <v>0.4</v>
      </c>
      <c r="T4810" s="16">
        <v>58042.0</v>
      </c>
      <c r="U4810" s="16">
        <v>0.186227288499483</v>
      </c>
      <c r="V4810" s="16">
        <v>135112.553488588</v>
      </c>
      <c r="W4810" s="16">
        <v>10809.004279087</v>
      </c>
    </row>
    <row r="4811" ht="22.5" customHeight="1">
      <c r="A4811" s="2">
        <v>0.0</v>
      </c>
      <c r="B4811" s="10">
        <v>26889.0</v>
      </c>
      <c r="C4811" s="2">
        <v>47061.0</v>
      </c>
      <c r="D4811" s="2" t="s">
        <v>11</v>
      </c>
      <c r="E4811" s="2">
        <v>28.0</v>
      </c>
      <c r="F4811" s="2">
        <v>0.0</v>
      </c>
      <c r="G4811" s="2">
        <v>0.0</v>
      </c>
      <c r="H4811" s="2">
        <v>318.90133251</v>
      </c>
      <c r="J4811" s="2">
        <v>13.0</v>
      </c>
      <c r="K4811" s="18">
        <v>31.32456596</v>
      </c>
      <c r="L4811" s="19">
        <f t="shared" si="1"/>
        <v>26889</v>
      </c>
      <c r="M4811" s="20">
        <f t="shared" si="2"/>
        <v>47061</v>
      </c>
      <c r="N4811" s="21">
        <f t="shared" si="3"/>
        <v>0.5713648244</v>
      </c>
      <c r="O4811" s="20">
        <f t="shared" si="4"/>
        <v>0.25</v>
      </c>
      <c r="P4811" s="19">
        <f t="shared" si="5"/>
        <v>6722.25</v>
      </c>
      <c r="Q4811" s="22">
        <f t="shared" si="6"/>
        <v>537.78</v>
      </c>
      <c r="R4811" s="16">
        <v>0.0450877824047418</v>
      </c>
      <c r="S4811" s="16">
        <v>0.4</v>
      </c>
      <c r="T4811" s="16">
        <v>26889.0</v>
      </c>
      <c r="U4811" s="16">
        <v>0.0998379405433866</v>
      </c>
      <c r="V4811" s="16">
        <v>33556.779790889</v>
      </c>
      <c r="W4811" s="16">
        <v>2684.54238327112</v>
      </c>
    </row>
    <row r="4812" ht="22.5" customHeight="1">
      <c r="A4812" s="2">
        <v>0.0</v>
      </c>
      <c r="B4812" s="10">
        <v>118559.0</v>
      </c>
      <c r="C4812" s="2">
        <v>150172.0</v>
      </c>
      <c r="D4812" s="2" t="s">
        <v>12</v>
      </c>
      <c r="E4812" s="2">
        <v>4.0</v>
      </c>
      <c r="H4812" s="2">
        <v>279.19802143</v>
      </c>
      <c r="I4812" s="2">
        <v>1.0</v>
      </c>
      <c r="J4812" s="2">
        <v>37.0</v>
      </c>
      <c r="K4812" s="18">
        <v>42.987979461</v>
      </c>
      <c r="L4812" s="19">
        <f t="shared" si="1"/>
        <v>118559</v>
      </c>
      <c r="M4812" s="20">
        <f t="shared" si="2"/>
        <v>150172</v>
      </c>
      <c r="N4812" s="21">
        <f t="shared" si="3"/>
        <v>0.7894880537</v>
      </c>
      <c r="O4812" s="20">
        <f t="shared" si="4"/>
        <v>0.3</v>
      </c>
      <c r="P4812" s="19">
        <f t="shared" si="5"/>
        <v>35567.7</v>
      </c>
      <c r="Q4812" s="22">
        <f t="shared" si="6"/>
        <v>2845.416</v>
      </c>
      <c r="R4812" s="16">
        <v>0.0419400940275989</v>
      </c>
      <c r="S4812" s="16">
        <v>0.4</v>
      </c>
      <c r="T4812" s="16">
        <v>118559.0</v>
      </c>
      <c r="U4812" s="16">
        <v>0.0960421354947114</v>
      </c>
      <c r="V4812" s="16">
        <v>142333.244276468</v>
      </c>
      <c r="W4812" s="16">
        <v>11386.6595421174</v>
      </c>
    </row>
    <row r="4813" ht="22.5" customHeight="1">
      <c r="A4813" s="2">
        <v>0.0</v>
      </c>
      <c r="B4813" s="10">
        <v>26211.0</v>
      </c>
      <c r="C4813" s="2">
        <v>42517.0</v>
      </c>
      <c r="D4813" s="2" t="s">
        <v>11</v>
      </c>
      <c r="E4813" s="2">
        <v>28.0</v>
      </c>
      <c r="F4813" s="2">
        <v>0.0</v>
      </c>
      <c r="G4813" s="2">
        <v>0.0</v>
      </c>
      <c r="H4813" s="2">
        <v>313.33622787</v>
      </c>
      <c r="J4813" s="2">
        <v>12.0</v>
      </c>
      <c r="K4813" s="18">
        <v>31.295069566</v>
      </c>
      <c r="L4813" s="19">
        <f t="shared" si="1"/>
        <v>26211</v>
      </c>
      <c r="M4813" s="20">
        <f t="shared" si="2"/>
        <v>42517</v>
      </c>
      <c r="N4813" s="21">
        <f t="shared" si="3"/>
        <v>0.6164828186</v>
      </c>
      <c r="O4813" s="20">
        <f t="shared" si="4"/>
        <v>0.3</v>
      </c>
      <c r="P4813" s="19">
        <f t="shared" si="5"/>
        <v>7863.3</v>
      </c>
      <c r="Q4813" s="22">
        <f t="shared" si="6"/>
        <v>629.064</v>
      </c>
      <c r="R4813" s="16">
        <v>0.0474614313142589</v>
      </c>
      <c r="S4813" s="16">
        <v>0.4</v>
      </c>
      <c r="T4813" s="16">
        <v>26211.0</v>
      </c>
      <c r="U4813" s="16">
        <v>0.102578703795532</v>
      </c>
      <c r="V4813" s="16">
        <v>33608.6300648087</v>
      </c>
      <c r="W4813" s="16">
        <v>2688.6904051847</v>
      </c>
    </row>
    <row r="4814" ht="22.5" customHeight="1">
      <c r="A4814" s="2">
        <v>0.0</v>
      </c>
      <c r="B4814" s="10">
        <v>96627.0</v>
      </c>
      <c r="C4814" s="2">
        <v>128022.0</v>
      </c>
      <c r="D4814" s="2" t="s">
        <v>15</v>
      </c>
      <c r="E4814" s="2">
        <v>1.0</v>
      </c>
      <c r="F4814" s="2">
        <v>0.0</v>
      </c>
      <c r="G4814" s="2">
        <v>0.0</v>
      </c>
      <c r="H4814" s="2">
        <v>197.63347142</v>
      </c>
      <c r="I4814" s="2">
        <v>3.0</v>
      </c>
      <c r="J4814" s="2">
        <v>37.0</v>
      </c>
      <c r="K4814" s="18">
        <v>35.980542351</v>
      </c>
      <c r="L4814" s="19">
        <f t="shared" si="1"/>
        <v>96627</v>
      </c>
      <c r="M4814" s="20">
        <f t="shared" si="2"/>
        <v>128022</v>
      </c>
      <c r="N4814" s="21">
        <f t="shared" si="3"/>
        <v>0.7547687116</v>
      </c>
      <c r="O4814" s="20">
        <f t="shared" si="4"/>
        <v>0.3</v>
      </c>
      <c r="P4814" s="19">
        <f t="shared" si="5"/>
        <v>28988.1</v>
      </c>
      <c r="Q4814" s="22">
        <f t="shared" si="6"/>
        <v>2319.048</v>
      </c>
      <c r="R4814" s="16">
        <v>0.106733046514409</v>
      </c>
      <c r="S4814" s="16">
        <v>0.4</v>
      </c>
      <c r="T4814" s="16">
        <v>96627.0</v>
      </c>
      <c r="U4814" s="16">
        <v>0.1491322240904</v>
      </c>
      <c r="V4814" s="16">
        <v>180127.492714789</v>
      </c>
      <c r="W4814" s="16">
        <v>14410.1994171831</v>
      </c>
    </row>
    <row r="4815" ht="22.5" customHeight="1">
      <c r="A4815" s="2">
        <v>0.0</v>
      </c>
      <c r="B4815" s="10">
        <v>66938.0</v>
      </c>
      <c r="C4815" s="2">
        <v>92544.0</v>
      </c>
      <c r="D4815" s="2" t="s">
        <v>15</v>
      </c>
      <c r="E4815" s="2">
        <v>8.0</v>
      </c>
      <c r="F4815" s="2">
        <v>1.0</v>
      </c>
      <c r="G4815" s="2">
        <v>1.0</v>
      </c>
      <c r="H4815" s="2">
        <v>135.66507023</v>
      </c>
      <c r="I4815" s="2">
        <v>4.0</v>
      </c>
      <c r="J4815" s="2">
        <v>26.0</v>
      </c>
      <c r="K4815" s="18">
        <v>34.565876305</v>
      </c>
      <c r="L4815" s="19">
        <f t="shared" si="1"/>
        <v>66938</v>
      </c>
      <c r="M4815" s="20">
        <f t="shared" si="2"/>
        <v>92544</v>
      </c>
      <c r="N4815" s="21">
        <f t="shared" si="3"/>
        <v>0.7233099931</v>
      </c>
      <c r="O4815" s="20">
        <f t="shared" si="4"/>
        <v>0.3</v>
      </c>
      <c r="P4815" s="19">
        <f t="shared" si="5"/>
        <v>20081.4</v>
      </c>
      <c r="Q4815" s="22">
        <f t="shared" si="6"/>
        <v>1606.512</v>
      </c>
      <c r="R4815" s="16">
        <v>0.464158061927272</v>
      </c>
      <c r="S4815" s="16">
        <v>0.4</v>
      </c>
      <c r="T4815" s="16">
        <v>66938.0</v>
      </c>
      <c r="U4815" s="16">
        <v>0.168353785728375</v>
      </c>
      <c r="V4815" s="16">
        <v>140865.821363574</v>
      </c>
      <c r="W4815" s="16">
        <v>11269.2657090859</v>
      </c>
    </row>
    <row r="4816" ht="22.5" customHeight="1">
      <c r="A4816" s="2">
        <v>0.0</v>
      </c>
      <c r="B4816" s="10">
        <v>23269.0</v>
      </c>
      <c r="C4816" s="2">
        <v>75668.0</v>
      </c>
      <c r="D4816" s="2" t="s">
        <v>11</v>
      </c>
      <c r="F4816" s="2">
        <v>2.0</v>
      </c>
      <c r="G4816" s="2">
        <v>1.0</v>
      </c>
      <c r="H4816" s="2">
        <v>73.317884984</v>
      </c>
      <c r="I4816" s="2">
        <v>2.0</v>
      </c>
      <c r="J4816" s="2">
        <v>25.0</v>
      </c>
      <c r="K4816" s="18">
        <v>28.165930143</v>
      </c>
      <c r="L4816" s="19">
        <f t="shared" si="1"/>
        <v>23269</v>
      </c>
      <c r="M4816" s="20">
        <f t="shared" si="2"/>
        <v>75668</v>
      </c>
      <c r="N4816" s="21">
        <f t="shared" si="3"/>
        <v>0.307514405</v>
      </c>
      <c r="O4816" s="20">
        <f t="shared" si="4"/>
        <v>0.2</v>
      </c>
      <c r="P4816" s="19">
        <f t="shared" si="5"/>
        <v>4653.8</v>
      </c>
      <c r="Q4816" s="22">
        <f t="shared" si="6"/>
        <v>372.304</v>
      </c>
      <c r="R4816" s="16">
        <v>0.536394581983204</v>
      </c>
      <c r="S4816" s="16">
        <v>0.4</v>
      </c>
      <c r="T4816" s="16">
        <v>23269.0</v>
      </c>
      <c r="U4816" s="16">
        <v>0.152974197487744</v>
      </c>
      <c r="V4816" s="16">
        <v>44494.4575167791</v>
      </c>
      <c r="W4816" s="16">
        <v>3559.55660134232</v>
      </c>
    </row>
    <row r="4817" ht="22.5" customHeight="1">
      <c r="A4817" s="2">
        <v>0.0</v>
      </c>
      <c r="B4817" s="10">
        <v>143881.0</v>
      </c>
      <c r="C4817" s="2">
        <v>243809.0</v>
      </c>
      <c r="D4817" s="2" t="s">
        <v>15</v>
      </c>
      <c r="E4817" s="2">
        <v>27.0</v>
      </c>
      <c r="F4817" s="2">
        <v>0.0</v>
      </c>
      <c r="G4817" s="2">
        <v>0.0</v>
      </c>
      <c r="H4817" s="2">
        <v>353.99083647</v>
      </c>
      <c r="I4817" s="2">
        <v>1.0</v>
      </c>
      <c r="J4817" s="2">
        <v>18.0</v>
      </c>
      <c r="K4817" s="18">
        <v>39.87670703</v>
      </c>
      <c r="L4817" s="19">
        <f t="shared" si="1"/>
        <v>143881</v>
      </c>
      <c r="M4817" s="20">
        <f t="shared" si="2"/>
        <v>243809</v>
      </c>
      <c r="N4817" s="21">
        <f t="shared" si="3"/>
        <v>0.5901381819</v>
      </c>
      <c r="O4817" s="20">
        <f t="shared" si="4"/>
        <v>0.25</v>
      </c>
      <c r="P4817" s="19">
        <f t="shared" si="5"/>
        <v>35970.25</v>
      </c>
      <c r="Q4817" s="22">
        <f t="shared" si="6"/>
        <v>2877.62</v>
      </c>
      <c r="R4817" s="16">
        <v>0.057837918939114</v>
      </c>
      <c r="S4817" s="16">
        <v>0.4</v>
      </c>
      <c r="T4817" s="16">
        <v>143881.0</v>
      </c>
      <c r="U4817" s="16">
        <v>0.113489881007671</v>
      </c>
      <c r="V4817" s="16">
        <v>204112.969615809</v>
      </c>
      <c r="W4817" s="16">
        <v>16329.0375692647</v>
      </c>
    </row>
    <row r="4818" ht="22.5" customHeight="1">
      <c r="A4818" s="2">
        <v>0.0</v>
      </c>
      <c r="B4818" s="10">
        <v>73398.0</v>
      </c>
      <c r="C4818" s="2">
        <v>115065.0</v>
      </c>
      <c r="D4818" s="2" t="s">
        <v>11</v>
      </c>
      <c r="E4818" s="2">
        <v>5.0</v>
      </c>
      <c r="F4818" s="2">
        <v>0.0</v>
      </c>
      <c r="G4818" s="2">
        <v>0.0</v>
      </c>
      <c r="H4818" s="2">
        <v>88.606337474</v>
      </c>
      <c r="I4818" s="2">
        <v>2.0</v>
      </c>
      <c r="J4818" s="2">
        <v>31.0</v>
      </c>
      <c r="K4818" s="18">
        <v>42.050244454</v>
      </c>
      <c r="L4818" s="19">
        <f t="shared" si="1"/>
        <v>73398</v>
      </c>
      <c r="M4818" s="20">
        <f t="shared" si="2"/>
        <v>115065</v>
      </c>
      <c r="N4818" s="21">
        <f t="shared" si="3"/>
        <v>0.6378829357</v>
      </c>
      <c r="O4818" s="20">
        <f t="shared" si="4"/>
        <v>0.3</v>
      </c>
      <c r="P4818" s="19">
        <f t="shared" si="5"/>
        <v>22019.4</v>
      </c>
      <c r="Q4818" s="22">
        <f t="shared" si="6"/>
        <v>1761.552</v>
      </c>
      <c r="R4818" s="16">
        <v>0.253267911039012</v>
      </c>
      <c r="S4818" s="16">
        <v>0.4</v>
      </c>
      <c r="T4818" s="16">
        <v>73398.0</v>
      </c>
      <c r="U4818" s="16">
        <v>0.18599764607205</v>
      </c>
      <c r="V4818" s="16">
        <v>170648.190329954</v>
      </c>
      <c r="W4818" s="16">
        <v>13651.8552263963</v>
      </c>
    </row>
    <row r="4819" ht="22.5" customHeight="1">
      <c r="A4819" s="2">
        <v>0.0</v>
      </c>
      <c r="B4819" s="10">
        <v>44639.0</v>
      </c>
      <c r="C4819" s="2">
        <v>75412.0</v>
      </c>
      <c r="D4819" s="2" t="s">
        <v>11</v>
      </c>
      <c r="E4819" s="2">
        <v>22.0</v>
      </c>
      <c r="G4819" s="2">
        <v>1.0</v>
      </c>
      <c r="H4819" s="2">
        <v>284.91367043</v>
      </c>
      <c r="I4819" s="2">
        <v>0.0</v>
      </c>
      <c r="J4819" s="2">
        <v>29.0</v>
      </c>
      <c r="K4819" s="18">
        <v>39.518017085</v>
      </c>
      <c r="L4819" s="19">
        <f t="shared" si="1"/>
        <v>44639</v>
      </c>
      <c r="M4819" s="20">
        <f t="shared" si="2"/>
        <v>75412</v>
      </c>
      <c r="N4819" s="21">
        <f t="shared" si="3"/>
        <v>0.5919349706</v>
      </c>
      <c r="O4819" s="20">
        <f t="shared" si="4"/>
        <v>0.25</v>
      </c>
      <c r="P4819" s="19">
        <f t="shared" si="5"/>
        <v>11159.75</v>
      </c>
      <c r="Q4819" s="22">
        <f t="shared" si="6"/>
        <v>892.78</v>
      </c>
      <c r="R4819" s="16">
        <v>0.123216554071487</v>
      </c>
      <c r="S4819" s="16">
        <v>0.4</v>
      </c>
      <c r="T4819" s="16">
        <v>44639.0</v>
      </c>
      <c r="U4819" s="16">
        <v>0.157251618447684</v>
      </c>
      <c r="V4819" s="16">
        <v>87744.4374485771</v>
      </c>
      <c r="W4819" s="16">
        <v>7019.55499588617</v>
      </c>
    </row>
    <row r="4820" ht="22.5" customHeight="1">
      <c r="A4820" s="2">
        <v>0.0</v>
      </c>
      <c r="B4820" s="10">
        <v>24205.0</v>
      </c>
      <c r="C4820" s="2">
        <v>54464.0</v>
      </c>
      <c r="D4820" s="2" t="s">
        <v>11</v>
      </c>
      <c r="E4820" s="2">
        <v>25.0</v>
      </c>
      <c r="F4820" s="2">
        <v>0.0</v>
      </c>
      <c r="G4820" s="2">
        <v>0.0</v>
      </c>
      <c r="H4820" s="2">
        <v>116.44076966</v>
      </c>
      <c r="I4820" s="2">
        <v>0.0</v>
      </c>
      <c r="J4820" s="2">
        <v>11.0</v>
      </c>
      <c r="K4820" s="18">
        <v>22.459369364</v>
      </c>
      <c r="L4820" s="19">
        <f t="shared" si="1"/>
        <v>24205</v>
      </c>
      <c r="M4820" s="20">
        <f t="shared" si="2"/>
        <v>54464</v>
      </c>
      <c r="N4820" s="21">
        <f t="shared" si="3"/>
        <v>0.4444220035</v>
      </c>
      <c r="O4820" s="20">
        <f t="shared" si="4"/>
        <v>0.2</v>
      </c>
      <c r="P4820" s="19">
        <f t="shared" si="5"/>
        <v>4841</v>
      </c>
      <c r="Q4820" s="22">
        <f t="shared" si="6"/>
        <v>387.28</v>
      </c>
      <c r="R4820" s="16">
        <v>0.0739263088461731</v>
      </c>
      <c r="S4820" s="16">
        <v>0.4</v>
      </c>
      <c r="T4820" s="16">
        <v>24205.0</v>
      </c>
      <c r="U4820" s="16">
        <v>0.127629816689579</v>
      </c>
      <c r="V4820" s="16">
        <v>38615.9964121408</v>
      </c>
      <c r="W4820" s="16">
        <v>3089.27971297127</v>
      </c>
    </row>
    <row r="4821" ht="22.5" customHeight="1">
      <c r="A4821" s="2">
        <v>0.0</v>
      </c>
      <c r="B4821" s="10">
        <v>137489.0</v>
      </c>
      <c r="C4821" s="2">
        <v>168216.0</v>
      </c>
      <c r="D4821" s="2" t="s">
        <v>11</v>
      </c>
      <c r="E4821" s="2">
        <v>7.0</v>
      </c>
      <c r="F4821" s="2">
        <v>1.0</v>
      </c>
      <c r="G4821" s="2">
        <v>0.0</v>
      </c>
      <c r="H4821" s="2">
        <v>211.20898093</v>
      </c>
      <c r="I4821" s="2">
        <v>1.0</v>
      </c>
      <c r="J4821" s="2">
        <v>20.0</v>
      </c>
      <c r="K4821" s="18">
        <v>34.767948845</v>
      </c>
      <c r="L4821" s="19">
        <f t="shared" si="1"/>
        <v>137489</v>
      </c>
      <c r="M4821" s="20">
        <f t="shared" si="2"/>
        <v>168216</v>
      </c>
      <c r="N4821" s="21">
        <f t="shared" si="3"/>
        <v>0.8173360441</v>
      </c>
      <c r="O4821" s="20">
        <f t="shared" si="4"/>
        <v>0.45</v>
      </c>
      <c r="P4821" s="19">
        <f t="shared" si="5"/>
        <v>61870.05</v>
      </c>
      <c r="Q4821" s="22">
        <f t="shared" si="6"/>
        <v>4949.604</v>
      </c>
      <c r="R4821" s="16">
        <v>0.166459036718041</v>
      </c>
      <c r="S4821" s="16">
        <v>0.4</v>
      </c>
      <c r="T4821" s="16">
        <v>137489.0</v>
      </c>
      <c r="U4821" s="16">
        <v>0.172580139464964</v>
      </c>
      <c r="V4821" s="16">
        <v>296598.384936231</v>
      </c>
      <c r="W4821" s="16">
        <v>23727.8707948984</v>
      </c>
    </row>
    <row r="4822" ht="22.5" customHeight="1">
      <c r="A4822" s="2">
        <v>0.0</v>
      </c>
      <c r="B4822" s="10">
        <v>108235.0</v>
      </c>
      <c r="C4822" s="2">
        <v>201918.0</v>
      </c>
      <c r="D4822" s="2" t="s">
        <v>11</v>
      </c>
      <c r="E4822" s="2">
        <v>24.0</v>
      </c>
      <c r="F4822" s="2">
        <v>0.0</v>
      </c>
      <c r="G4822" s="2">
        <v>0.0</v>
      </c>
      <c r="H4822" s="2">
        <v>199.48646366</v>
      </c>
      <c r="I4822" s="2">
        <v>0.0</v>
      </c>
      <c r="J4822" s="2">
        <v>19.0</v>
      </c>
      <c r="K4822" s="18">
        <v>23.652339813</v>
      </c>
      <c r="L4822" s="19">
        <f t="shared" si="1"/>
        <v>108235</v>
      </c>
      <c r="M4822" s="20">
        <f t="shared" si="2"/>
        <v>201918</v>
      </c>
      <c r="N4822" s="21">
        <f t="shared" si="3"/>
        <v>0.5360344298</v>
      </c>
      <c r="O4822" s="20">
        <f t="shared" si="4"/>
        <v>0.25</v>
      </c>
      <c r="P4822" s="19">
        <f t="shared" si="5"/>
        <v>27058.75</v>
      </c>
      <c r="Q4822" s="22">
        <f t="shared" si="6"/>
        <v>2164.7</v>
      </c>
      <c r="R4822" s="16">
        <v>0.0425436677935193</v>
      </c>
      <c r="S4822" s="16">
        <v>0.4</v>
      </c>
      <c r="T4822" s="16">
        <v>108235.0</v>
      </c>
      <c r="U4822" s="16">
        <v>0.0967849106700906</v>
      </c>
      <c r="V4822" s="16">
        <v>130943.935079715</v>
      </c>
      <c r="W4822" s="16">
        <v>10475.5148063772</v>
      </c>
    </row>
    <row r="4823" ht="22.5" customHeight="1">
      <c r="A4823" s="2">
        <v>0.0</v>
      </c>
      <c r="B4823" s="10">
        <v>94712.0</v>
      </c>
      <c r="C4823" s="2">
        <v>127247.0</v>
      </c>
      <c r="D4823" s="2" t="s">
        <v>12</v>
      </c>
      <c r="E4823" s="2">
        <v>8.0</v>
      </c>
      <c r="F4823" s="2">
        <v>0.0</v>
      </c>
      <c r="G4823" s="2">
        <v>0.0</v>
      </c>
      <c r="H4823" s="2">
        <v>166.82201</v>
      </c>
      <c r="I4823" s="2">
        <v>0.0</v>
      </c>
      <c r="J4823" s="2">
        <v>30.0</v>
      </c>
      <c r="K4823" s="18">
        <v>39.025926424</v>
      </c>
      <c r="L4823" s="19">
        <f t="shared" si="1"/>
        <v>94712</v>
      </c>
      <c r="M4823" s="20">
        <f t="shared" si="2"/>
        <v>127247</v>
      </c>
      <c r="N4823" s="21">
        <f t="shared" si="3"/>
        <v>0.7443161725</v>
      </c>
      <c r="O4823" s="20">
        <f t="shared" si="4"/>
        <v>0.3</v>
      </c>
      <c r="P4823" s="19">
        <f t="shared" si="5"/>
        <v>28413.6</v>
      </c>
      <c r="Q4823" s="22">
        <f t="shared" si="6"/>
        <v>2273.088</v>
      </c>
      <c r="R4823" s="16">
        <v>0.0609655180639451</v>
      </c>
      <c r="S4823" s="16">
        <v>0.4</v>
      </c>
      <c r="T4823" s="16">
        <v>94712.0</v>
      </c>
      <c r="U4823" s="16">
        <v>0.116477855622081</v>
      </c>
      <c r="V4823" s="16">
        <v>137898.133270982</v>
      </c>
      <c r="W4823" s="16">
        <v>11031.8506616785</v>
      </c>
    </row>
    <row r="4824" ht="22.5" customHeight="1">
      <c r="A4824" s="2">
        <v>0.0</v>
      </c>
      <c r="B4824" s="10">
        <v>55283.0</v>
      </c>
      <c r="C4824" s="2">
        <v>103324.0</v>
      </c>
      <c r="D4824" s="2" t="s">
        <v>15</v>
      </c>
      <c r="E4824" s="2">
        <v>0.0</v>
      </c>
      <c r="F4824" s="2">
        <v>0.0</v>
      </c>
      <c r="G4824" s="2">
        <v>0.0</v>
      </c>
      <c r="H4824" s="2">
        <v>181.45136816</v>
      </c>
      <c r="I4824" s="2">
        <v>0.0</v>
      </c>
      <c r="J4824" s="2">
        <v>26.0</v>
      </c>
      <c r="K4824" s="18">
        <v>32.923860468</v>
      </c>
      <c r="L4824" s="19">
        <f t="shared" si="1"/>
        <v>55283</v>
      </c>
      <c r="M4824" s="20">
        <f t="shared" si="2"/>
        <v>103324</v>
      </c>
      <c r="N4824" s="21">
        <f t="shared" si="3"/>
        <v>0.5350451008</v>
      </c>
      <c r="O4824" s="20">
        <f t="shared" si="4"/>
        <v>0.25</v>
      </c>
      <c r="P4824" s="19">
        <f t="shared" si="5"/>
        <v>13820.75</v>
      </c>
      <c r="Q4824" s="22">
        <f t="shared" si="6"/>
        <v>1105.66</v>
      </c>
      <c r="R4824" s="16">
        <v>0.0850007715369083</v>
      </c>
      <c r="S4824" s="16">
        <v>0.4</v>
      </c>
      <c r="T4824" s="16">
        <v>55283.0</v>
      </c>
      <c r="U4824" s="16">
        <v>0.135829954419163</v>
      </c>
      <c r="V4824" s="16">
        <v>93863.5921269324</v>
      </c>
      <c r="W4824" s="16">
        <v>7509.08737015459</v>
      </c>
    </row>
    <row r="4825" ht="22.5" customHeight="1">
      <c r="A4825" s="2">
        <v>0.0</v>
      </c>
      <c r="B4825" s="10">
        <v>63258.0</v>
      </c>
      <c r="C4825" s="2">
        <v>100392.0</v>
      </c>
      <c r="D4825" s="2" t="s">
        <v>15</v>
      </c>
      <c r="E4825" s="2">
        <v>0.0</v>
      </c>
      <c r="F4825" s="2">
        <v>0.0</v>
      </c>
      <c r="G4825" s="2">
        <v>0.0</v>
      </c>
      <c r="H4825" s="2">
        <v>194.70131583</v>
      </c>
      <c r="I4825" s="2">
        <v>0.0</v>
      </c>
      <c r="J4825" s="2">
        <v>25.0</v>
      </c>
      <c r="K4825" s="18">
        <v>35.274460982</v>
      </c>
      <c r="L4825" s="19">
        <f t="shared" si="1"/>
        <v>63258</v>
      </c>
      <c r="M4825" s="20">
        <f t="shared" si="2"/>
        <v>100392</v>
      </c>
      <c r="N4825" s="21">
        <f t="shared" si="3"/>
        <v>0.6301099689</v>
      </c>
      <c r="O4825" s="20">
        <f t="shared" si="4"/>
        <v>0.3</v>
      </c>
      <c r="P4825" s="19">
        <f t="shared" si="5"/>
        <v>18977.4</v>
      </c>
      <c r="Q4825" s="22">
        <f t="shared" si="6"/>
        <v>1518.192</v>
      </c>
      <c r="R4825" s="16">
        <v>0.0935446907296615</v>
      </c>
      <c r="S4825" s="16">
        <v>0.4</v>
      </c>
      <c r="T4825" s="16">
        <v>63258.0</v>
      </c>
      <c r="U4825" s="16">
        <v>0.141459099576568</v>
      </c>
      <c r="V4825" s="16">
        <v>111855.246512681</v>
      </c>
      <c r="W4825" s="16">
        <v>8948.41972101455</v>
      </c>
    </row>
    <row r="4826" ht="22.5" customHeight="1">
      <c r="A4826" s="2">
        <v>0.0</v>
      </c>
      <c r="B4826" s="10">
        <v>22773.0</v>
      </c>
      <c r="C4826" s="2">
        <v>72541.0</v>
      </c>
      <c r="D4826" s="2" t="s">
        <v>11</v>
      </c>
      <c r="F4826" s="2">
        <v>1.0</v>
      </c>
      <c r="G4826" s="2">
        <v>2.0</v>
      </c>
      <c r="H4826" s="2">
        <v>92.583557</v>
      </c>
      <c r="I4826" s="2">
        <v>1.0</v>
      </c>
      <c r="J4826" s="2">
        <v>26.0</v>
      </c>
      <c r="K4826" s="18">
        <v>30.420914823</v>
      </c>
      <c r="L4826" s="19">
        <f t="shared" si="1"/>
        <v>22773</v>
      </c>
      <c r="M4826" s="20">
        <f t="shared" si="2"/>
        <v>72541</v>
      </c>
      <c r="N4826" s="21">
        <f t="shared" si="3"/>
        <v>0.3139328104</v>
      </c>
      <c r="O4826" s="20">
        <f t="shared" si="4"/>
        <v>0.2</v>
      </c>
      <c r="P4826" s="19">
        <f t="shared" si="5"/>
        <v>4554.6</v>
      </c>
      <c r="Q4826" s="22">
        <f t="shared" si="6"/>
        <v>364.368</v>
      </c>
      <c r="R4826" s="16">
        <v>0.557726240086061</v>
      </c>
      <c r="S4826" s="16">
        <v>0.4</v>
      </c>
      <c r="T4826" s="16">
        <v>22773.0</v>
      </c>
      <c r="U4826" s="16">
        <v>0.147811968355574</v>
      </c>
      <c r="V4826" s="16">
        <v>42076.5244420188</v>
      </c>
      <c r="W4826" s="16">
        <v>3366.1219553615</v>
      </c>
    </row>
    <row r="4827" ht="22.5" customHeight="1">
      <c r="A4827" s="2">
        <v>0.0</v>
      </c>
      <c r="B4827" s="10">
        <v>51789.0</v>
      </c>
      <c r="C4827" s="2">
        <v>75569.0</v>
      </c>
      <c r="D4827" s="2" t="s">
        <v>11</v>
      </c>
      <c r="E4827" s="2">
        <v>25.0</v>
      </c>
      <c r="G4827" s="2">
        <v>1.0</v>
      </c>
      <c r="H4827" s="2">
        <v>281.9286846</v>
      </c>
      <c r="I4827" s="2">
        <v>1.0</v>
      </c>
      <c r="J4827" s="2">
        <v>30.0</v>
      </c>
      <c r="K4827" s="18">
        <v>40.874619093</v>
      </c>
      <c r="L4827" s="19">
        <f t="shared" si="1"/>
        <v>51789</v>
      </c>
      <c r="M4827" s="20">
        <f t="shared" si="2"/>
        <v>75569</v>
      </c>
      <c r="N4827" s="21">
        <f t="shared" si="3"/>
        <v>0.6853207003</v>
      </c>
      <c r="O4827" s="20">
        <f t="shared" si="4"/>
        <v>0.3</v>
      </c>
      <c r="P4827" s="19">
        <f t="shared" si="5"/>
        <v>15536.7</v>
      </c>
      <c r="Q4827" s="22">
        <f t="shared" si="6"/>
        <v>1242.936</v>
      </c>
      <c r="R4827" s="16">
        <v>0.146416001344665</v>
      </c>
      <c r="S4827" s="16">
        <v>0.4</v>
      </c>
      <c r="T4827" s="16">
        <v>51789.0</v>
      </c>
      <c r="U4827" s="16">
        <v>0.16641296010973</v>
      </c>
      <c r="V4827" s="16">
        <v>107729.509889035</v>
      </c>
      <c r="W4827" s="16">
        <v>8618.36079112281</v>
      </c>
    </row>
    <row r="4828" ht="22.5" customHeight="1">
      <c r="A4828" s="2">
        <v>0.0</v>
      </c>
      <c r="B4828" s="10">
        <v>26255.0</v>
      </c>
      <c r="C4828" s="2">
        <v>50963.0</v>
      </c>
      <c r="D4828" s="2" t="s">
        <v>11</v>
      </c>
      <c r="E4828" s="2">
        <v>24.0</v>
      </c>
      <c r="F4828" s="2">
        <v>0.0</v>
      </c>
      <c r="G4828" s="2">
        <v>0.0</v>
      </c>
      <c r="H4828" s="2">
        <v>302.43122405</v>
      </c>
      <c r="J4828" s="2">
        <v>12.0</v>
      </c>
      <c r="K4828" s="18">
        <v>31.258328648</v>
      </c>
      <c r="L4828" s="19">
        <f t="shared" si="1"/>
        <v>26255</v>
      </c>
      <c r="M4828" s="20">
        <f t="shared" si="2"/>
        <v>50963</v>
      </c>
      <c r="N4828" s="21">
        <f t="shared" si="3"/>
        <v>0.5151776779</v>
      </c>
      <c r="O4828" s="20">
        <f t="shared" si="4"/>
        <v>0.25</v>
      </c>
      <c r="P4828" s="19">
        <f t="shared" si="5"/>
        <v>6563.75</v>
      </c>
      <c r="Q4828" s="22">
        <f t="shared" si="6"/>
        <v>525.1</v>
      </c>
      <c r="R4828" s="16">
        <v>0.0516692130355257</v>
      </c>
      <c r="S4828" s="16">
        <v>0.4</v>
      </c>
      <c r="T4828" s="16">
        <v>26255.0</v>
      </c>
      <c r="U4828" s="16">
        <v>0.107201830557416</v>
      </c>
      <c r="V4828" s="16">
        <v>35182.3007660622</v>
      </c>
      <c r="W4828" s="16">
        <v>2814.58406128498</v>
      </c>
    </row>
    <row r="4829" ht="22.5" customHeight="1">
      <c r="A4829" s="2">
        <v>0.0</v>
      </c>
      <c r="B4829" s="10">
        <v>137054.0</v>
      </c>
      <c r="C4829" s="2">
        <v>207511.0</v>
      </c>
      <c r="D4829" s="2" t="s">
        <v>15</v>
      </c>
      <c r="E4829" s="2">
        <v>4.0</v>
      </c>
      <c r="F4829" s="2">
        <v>0.0</v>
      </c>
      <c r="G4829" s="2">
        <v>0.0</v>
      </c>
      <c r="H4829" s="2">
        <v>188.57465948</v>
      </c>
      <c r="I4829" s="2">
        <v>0.0</v>
      </c>
      <c r="J4829" s="2">
        <v>27.0</v>
      </c>
      <c r="K4829" s="18">
        <v>39.963887657</v>
      </c>
      <c r="L4829" s="19">
        <f t="shared" si="1"/>
        <v>137054</v>
      </c>
      <c r="M4829" s="20">
        <f t="shared" si="2"/>
        <v>207511</v>
      </c>
      <c r="N4829" s="21">
        <f t="shared" si="3"/>
        <v>0.6604661922</v>
      </c>
      <c r="O4829" s="20">
        <f t="shared" si="4"/>
        <v>0.3</v>
      </c>
      <c r="P4829" s="19">
        <f t="shared" si="5"/>
        <v>41116.2</v>
      </c>
      <c r="Q4829" s="22">
        <f t="shared" si="6"/>
        <v>3289.296</v>
      </c>
      <c r="R4829" s="16">
        <v>0.120490997997749</v>
      </c>
      <c r="S4829" s="16">
        <v>0.4</v>
      </c>
      <c r="T4829" s="16">
        <v>137054.0</v>
      </c>
      <c r="U4829" s="16">
        <v>0.156010128211301</v>
      </c>
      <c r="V4829" s="16">
        <v>267272.651398395</v>
      </c>
      <c r="W4829" s="16">
        <v>21381.8121118716</v>
      </c>
    </row>
    <row r="4830" ht="22.5" customHeight="1">
      <c r="A4830" s="2">
        <v>0.0</v>
      </c>
      <c r="B4830" s="17"/>
      <c r="C4830" s="2">
        <v>68083.0</v>
      </c>
      <c r="D4830" s="2" t="s">
        <v>11</v>
      </c>
      <c r="E4830" s="2">
        <v>26.0</v>
      </c>
      <c r="F4830" s="2">
        <v>0.0</v>
      </c>
      <c r="G4830" s="2">
        <v>0.0</v>
      </c>
      <c r="H4830" s="2">
        <v>128.42308654</v>
      </c>
      <c r="I4830" s="2">
        <v>0.0</v>
      </c>
      <c r="J4830" s="2">
        <v>8.0</v>
      </c>
      <c r="K4830" s="18">
        <v>21.05500114</v>
      </c>
      <c r="L4830" s="19" t="str">
        <f t="shared" si="1"/>
        <v/>
      </c>
      <c r="M4830" s="20">
        <f t="shared" si="2"/>
        <v>68083</v>
      </c>
      <c r="N4830" s="21">
        <f t="shared" si="3"/>
        <v>0</v>
      </c>
      <c r="O4830" s="20">
        <f t="shared" si="4"/>
        <v>0.2</v>
      </c>
      <c r="P4830" s="19">
        <f t="shared" si="5"/>
        <v>0</v>
      </c>
      <c r="Q4830" s="22">
        <f t="shared" si="6"/>
        <v>0</v>
      </c>
      <c r="R4830" s="16">
        <v>0.0670591079177823</v>
      </c>
      <c r="S4830" s="16">
        <v>0.4</v>
      </c>
      <c r="T4830" s="16">
        <v>0.0</v>
      </c>
      <c r="U4830" s="16">
        <v>0.121953097329118</v>
      </c>
      <c r="V4830" s="16">
        <v>0.0</v>
      </c>
      <c r="W4830" s="16">
        <v>0.0</v>
      </c>
    </row>
    <row r="4831" ht="22.5" customHeight="1">
      <c r="A4831" s="2">
        <v>0.0</v>
      </c>
      <c r="B4831" s="10">
        <v>75037.0</v>
      </c>
      <c r="C4831" s="2">
        <v>102227.0</v>
      </c>
      <c r="D4831" s="2" t="s">
        <v>12</v>
      </c>
      <c r="E4831" s="2">
        <v>9.0</v>
      </c>
      <c r="F4831" s="2">
        <v>0.0</v>
      </c>
      <c r="G4831" s="2">
        <v>0.0</v>
      </c>
      <c r="H4831" s="2">
        <v>148.72977821</v>
      </c>
      <c r="I4831" s="2">
        <v>0.0</v>
      </c>
      <c r="J4831" s="2">
        <v>21.0</v>
      </c>
      <c r="K4831" s="18">
        <v>37.239696741</v>
      </c>
      <c r="L4831" s="19">
        <f t="shared" si="1"/>
        <v>75037</v>
      </c>
      <c r="M4831" s="20">
        <f t="shared" si="2"/>
        <v>102227</v>
      </c>
      <c r="N4831" s="21">
        <f t="shared" si="3"/>
        <v>0.7340233011</v>
      </c>
      <c r="O4831" s="20">
        <f t="shared" si="4"/>
        <v>0.3</v>
      </c>
      <c r="P4831" s="19">
        <f t="shared" si="5"/>
        <v>22511.1</v>
      </c>
      <c r="Q4831" s="22">
        <f t="shared" si="6"/>
        <v>1800.888</v>
      </c>
      <c r="R4831" s="16">
        <v>0.0724093618449426</v>
      </c>
      <c r="S4831" s="16">
        <v>0.4</v>
      </c>
      <c r="T4831" s="16">
        <v>75037.0</v>
      </c>
      <c r="U4831" s="16">
        <v>0.126417708636144</v>
      </c>
      <c r="V4831" s="16">
        <v>118575.07003663</v>
      </c>
      <c r="W4831" s="16">
        <v>9486.0056029304</v>
      </c>
    </row>
    <row r="4832" ht="22.5" customHeight="1">
      <c r="A4832" s="2">
        <v>0.0</v>
      </c>
      <c r="B4832" s="10">
        <v>73168.0</v>
      </c>
      <c r="C4832" s="2">
        <v>93608.0</v>
      </c>
      <c r="D4832" s="2" t="s">
        <v>12</v>
      </c>
      <c r="E4832" s="2">
        <v>9.0</v>
      </c>
      <c r="F4832" s="2">
        <v>0.0</v>
      </c>
      <c r="G4832" s="2">
        <v>0.0</v>
      </c>
      <c r="H4832" s="2">
        <v>151.12147952</v>
      </c>
      <c r="I4832" s="2">
        <v>0.0</v>
      </c>
      <c r="J4832" s="2">
        <v>21.0</v>
      </c>
      <c r="K4832" s="18">
        <v>35.590326769</v>
      </c>
      <c r="L4832" s="19">
        <f t="shared" si="1"/>
        <v>73168</v>
      </c>
      <c r="M4832" s="20">
        <f t="shared" si="2"/>
        <v>93608</v>
      </c>
      <c r="N4832" s="21">
        <f t="shared" si="3"/>
        <v>0.7816425947</v>
      </c>
      <c r="O4832" s="20">
        <f t="shared" si="4"/>
        <v>0.3</v>
      </c>
      <c r="P4832" s="19">
        <f t="shared" si="5"/>
        <v>21950.4</v>
      </c>
      <c r="Q4832" s="22">
        <f t="shared" si="6"/>
        <v>1756.032</v>
      </c>
      <c r="R4832" s="16">
        <v>0.0643404174437002</v>
      </c>
      <c r="S4832" s="16">
        <v>0.4</v>
      </c>
      <c r="T4832" s="16">
        <v>73168.0</v>
      </c>
      <c r="U4832" s="16">
        <v>0.119564358635418</v>
      </c>
      <c r="V4832" s="16">
        <v>109353.562407953</v>
      </c>
      <c r="W4832" s="16">
        <v>8748.28499263629</v>
      </c>
    </row>
    <row r="4833" ht="22.5" customHeight="1">
      <c r="A4833" s="2">
        <v>0.0</v>
      </c>
      <c r="B4833" s="10">
        <v>55823.0</v>
      </c>
      <c r="C4833" s="2">
        <v>90658.0</v>
      </c>
      <c r="D4833" s="2" t="s">
        <v>12</v>
      </c>
      <c r="E4833" s="2">
        <v>0.0</v>
      </c>
      <c r="F4833" s="2">
        <v>0.0</v>
      </c>
      <c r="G4833" s="2">
        <v>0.0</v>
      </c>
      <c r="H4833" s="2">
        <v>85.314143075</v>
      </c>
      <c r="I4833" s="2">
        <v>0.0</v>
      </c>
      <c r="J4833" s="2">
        <v>22.0</v>
      </c>
      <c r="K4833" s="18">
        <v>35.571294933</v>
      </c>
      <c r="L4833" s="19">
        <f t="shared" si="1"/>
        <v>55823</v>
      </c>
      <c r="M4833" s="20">
        <f t="shared" si="2"/>
        <v>90658</v>
      </c>
      <c r="N4833" s="21">
        <f t="shared" si="3"/>
        <v>0.6157537118</v>
      </c>
      <c r="O4833" s="20">
        <f t="shared" si="4"/>
        <v>0.3</v>
      </c>
      <c r="P4833" s="19">
        <f t="shared" si="5"/>
        <v>16746.9</v>
      </c>
      <c r="Q4833" s="22">
        <f t="shared" si="6"/>
        <v>1339.752</v>
      </c>
      <c r="R4833" s="16">
        <v>0.0952998389651918</v>
      </c>
      <c r="S4833" s="16">
        <v>0.4</v>
      </c>
      <c r="T4833" s="16">
        <v>55823.0</v>
      </c>
      <c r="U4833" s="16">
        <v>0.142548022586241</v>
      </c>
      <c r="V4833" s="16">
        <v>99468.228310397</v>
      </c>
      <c r="W4833" s="16">
        <v>7957.45826483176</v>
      </c>
    </row>
    <row r="4834" ht="22.5" customHeight="1">
      <c r="A4834" s="2">
        <v>0.0</v>
      </c>
      <c r="B4834" s="10">
        <v>69510.0</v>
      </c>
      <c r="C4834" s="2">
        <v>90781.0</v>
      </c>
      <c r="D4834" s="2" t="s">
        <v>15</v>
      </c>
      <c r="E4834" s="2">
        <v>6.0</v>
      </c>
      <c r="F4834" s="2">
        <v>0.0</v>
      </c>
      <c r="G4834" s="2">
        <v>1.0</v>
      </c>
      <c r="H4834" s="2">
        <v>143.83135388</v>
      </c>
      <c r="I4834" s="2">
        <v>4.0</v>
      </c>
      <c r="J4834" s="2">
        <v>25.0</v>
      </c>
      <c r="K4834" s="18">
        <v>35.326912601</v>
      </c>
      <c r="L4834" s="19">
        <f t="shared" si="1"/>
        <v>69510</v>
      </c>
      <c r="M4834" s="20">
        <f t="shared" si="2"/>
        <v>90781</v>
      </c>
      <c r="N4834" s="21">
        <f t="shared" si="3"/>
        <v>0.7656888556</v>
      </c>
      <c r="O4834" s="20">
        <f t="shared" si="4"/>
        <v>0.3</v>
      </c>
      <c r="P4834" s="19">
        <f t="shared" si="5"/>
        <v>20853</v>
      </c>
      <c r="Q4834" s="22">
        <f t="shared" si="6"/>
        <v>1668.24</v>
      </c>
      <c r="R4834" s="16">
        <v>0.334040578117214</v>
      </c>
      <c r="S4834" s="16">
        <v>0.4</v>
      </c>
      <c r="T4834" s="16">
        <v>69510.0</v>
      </c>
      <c r="U4834" s="16">
        <v>0.185423482031784</v>
      </c>
      <c r="V4834" s="16">
        <v>161109.827950367</v>
      </c>
      <c r="W4834" s="16">
        <v>12888.7862360293</v>
      </c>
    </row>
    <row r="4835" ht="22.5" customHeight="1">
      <c r="A4835" s="2">
        <v>0.0</v>
      </c>
      <c r="B4835" s="10">
        <v>74038.0</v>
      </c>
      <c r="C4835" s="2">
        <v>114722.0</v>
      </c>
      <c r="D4835" s="2" t="s">
        <v>14</v>
      </c>
      <c r="E4835" s="2">
        <v>9.0</v>
      </c>
      <c r="F4835" s="2">
        <v>0.0</v>
      </c>
      <c r="G4835" s="2">
        <v>1.0</v>
      </c>
      <c r="H4835" s="2">
        <v>304.00415592</v>
      </c>
      <c r="I4835" s="2">
        <v>1.0</v>
      </c>
      <c r="J4835" s="2">
        <v>28.0</v>
      </c>
      <c r="K4835" s="18">
        <v>31.360727251</v>
      </c>
      <c r="L4835" s="19">
        <f t="shared" si="1"/>
        <v>74038</v>
      </c>
      <c r="M4835" s="20">
        <f t="shared" si="2"/>
        <v>114722</v>
      </c>
      <c r="N4835" s="21">
        <f t="shared" si="3"/>
        <v>0.6453688046</v>
      </c>
      <c r="O4835" s="20">
        <f t="shared" si="4"/>
        <v>0.3</v>
      </c>
      <c r="P4835" s="19">
        <f t="shared" si="5"/>
        <v>22211.4</v>
      </c>
      <c r="Q4835" s="22">
        <f t="shared" si="6"/>
        <v>1776.912</v>
      </c>
      <c r="R4835" s="16">
        <v>0.0809987515401555</v>
      </c>
      <c r="S4835" s="16">
        <v>0.4</v>
      </c>
      <c r="T4835" s="16">
        <v>74038.0</v>
      </c>
      <c r="U4835" s="16">
        <v>0.132992175489639</v>
      </c>
      <c r="V4835" s="16">
        <v>123080.933611274</v>
      </c>
      <c r="W4835" s="16">
        <v>9846.47468890192</v>
      </c>
    </row>
    <row r="4836" ht="22.5" customHeight="1">
      <c r="A4836" s="2">
        <v>0.0</v>
      </c>
      <c r="B4836" s="10">
        <v>60084.0</v>
      </c>
      <c r="C4836" s="2">
        <v>88898.0</v>
      </c>
      <c r="D4836" s="2" t="s">
        <v>11</v>
      </c>
      <c r="E4836" s="2">
        <v>7.0</v>
      </c>
      <c r="F4836" s="2">
        <v>0.0</v>
      </c>
      <c r="G4836" s="2">
        <v>0.0</v>
      </c>
      <c r="H4836" s="2">
        <v>227.08692441</v>
      </c>
      <c r="I4836" s="2">
        <v>0.0</v>
      </c>
      <c r="J4836" s="2">
        <v>19.0</v>
      </c>
      <c r="K4836" s="18">
        <v>36.444430994</v>
      </c>
      <c r="L4836" s="19">
        <f t="shared" si="1"/>
        <v>60084</v>
      </c>
      <c r="M4836" s="20">
        <f t="shared" si="2"/>
        <v>88898</v>
      </c>
      <c r="N4836" s="21">
        <f t="shared" si="3"/>
        <v>0.6758757227</v>
      </c>
      <c r="O4836" s="20">
        <f t="shared" si="4"/>
        <v>0.3</v>
      </c>
      <c r="P4836" s="19">
        <f t="shared" si="5"/>
        <v>18025.2</v>
      </c>
      <c r="Q4836" s="22">
        <f t="shared" si="6"/>
        <v>1442.016</v>
      </c>
      <c r="R4836" s="16">
        <v>0.0922446466004218</v>
      </c>
      <c r="S4836" s="16">
        <v>0.4</v>
      </c>
      <c r="T4836" s="16">
        <v>60084.0</v>
      </c>
      <c r="U4836" s="16">
        <v>0.140638220204114</v>
      </c>
      <c r="V4836" s="16">
        <v>105626.3352843</v>
      </c>
      <c r="W4836" s="16">
        <v>8450.10682274402</v>
      </c>
    </row>
    <row r="4837" ht="22.5" customHeight="1">
      <c r="A4837" s="2">
        <v>0.0</v>
      </c>
      <c r="B4837" s="10">
        <v>137813.0</v>
      </c>
      <c r="C4837" s="2">
        <v>214014.0</v>
      </c>
      <c r="D4837" s="2" t="s">
        <v>15</v>
      </c>
      <c r="E4837" s="2">
        <v>5.0</v>
      </c>
      <c r="F4837" s="2">
        <v>0.0</v>
      </c>
      <c r="G4837" s="2">
        <v>0.0</v>
      </c>
      <c r="H4837" s="2">
        <v>187.19250991</v>
      </c>
      <c r="I4837" s="2">
        <v>0.0</v>
      </c>
      <c r="J4837" s="2">
        <v>27.0</v>
      </c>
      <c r="K4837" s="18">
        <v>38.656846663</v>
      </c>
      <c r="L4837" s="19">
        <f t="shared" si="1"/>
        <v>137813</v>
      </c>
      <c r="M4837" s="20">
        <f t="shared" si="2"/>
        <v>214014</v>
      </c>
      <c r="N4837" s="21">
        <f t="shared" si="3"/>
        <v>0.6439438541</v>
      </c>
      <c r="O4837" s="20">
        <f t="shared" si="4"/>
        <v>0.3</v>
      </c>
      <c r="P4837" s="19">
        <f t="shared" si="5"/>
        <v>41343.9</v>
      </c>
      <c r="Q4837" s="22">
        <f t="shared" si="6"/>
        <v>3307.512</v>
      </c>
      <c r="R4837" s="16">
        <v>0.111475362635394</v>
      </c>
      <c r="S4837" s="16">
        <v>0.4</v>
      </c>
      <c r="T4837" s="16">
        <v>137813.0</v>
      </c>
      <c r="U4837" s="16">
        <v>0.15162352621877</v>
      </c>
      <c r="V4837" s="16">
        <v>261196.162734843</v>
      </c>
      <c r="W4837" s="16">
        <v>20895.6930187874</v>
      </c>
    </row>
    <row r="4838" ht="22.5" customHeight="1">
      <c r="A4838" s="2">
        <v>0.0</v>
      </c>
      <c r="B4838" s="10">
        <v>139427.0</v>
      </c>
      <c r="C4838" s="2">
        <v>245988.0</v>
      </c>
      <c r="D4838" s="2" t="s">
        <v>15</v>
      </c>
      <c r="E4838" s="2">
        <v>28.0</v>
      </c>
      <c r="F4838" s="2">
        <v>0.0</v>
      </c>
      <c r="G4838" s="2">
        <v>0.0</v>
      </c>
      <c r="H4838" s="2">
        <v>366.11015141</v>
      </c>
      <c r="I4838" s="2">
        <v>1.0</v>
      </c>
      <c r="J4838" s="2">
        <v>18.0</v>
      </c>
      <c r="K4838" s="18">
        <v>36.27844415</v>
      </c>
      <c r="L4838" s="19">
        <f t="shared" si="1"/>
        <v>139427</v>
      </c>
      <c r="M4838" s="20">
        <f t="shared" si="2"/>
        <v>245988</v>
      </c>
      <c r="N4838" s="21">
        <f t="shared" si="3"/>
        <v>0.5668040717</v>
      </c>
      <c r="O4838" s="20">
        <f t="shared" si="4"/>
        <v>0.25</v>
      </c>
      <c r="P4838" s="19">
        <f t="shared" si="5"/>
        <v>34856.75</v>
      </c>
      <c r="Q4838" s="22">
        <f t="shared" si="6"/>
        <v>2788.54</v>
      </c>
      <c r="R4838" s="16">
        <v>0.0424996276222644</v>
      </c>
      <c r="S4838" s="16">
        <v>0.4</v>
      </c>
      <c r="T4838" s="16">
        <v>139427.0</v>
      </c>
      <c r="U4838" s="16">
        <v>0.0967309591172721</v>
      </c>
      <c r="V4838" s="16">
        <v>168586.342960548</v>
      </c>
      <c r="W4838" s="16">
        <v>13486.9074368439</v>
      </c>
    </row>
    <row r="4839" ht="22.5" customHeight="1">
      <c r="A4839" s="2">
        <v>0.0</v>
      </c>
      <c r="B4839" s="10">
        <v>115226.0</v>
      </c>
      <c r="C4839" s="2">
        <v>153900.0</v>
      </c>
      <c r="D4839" s="2" t="s">
        <v>12</v>
      </c>
      <c r="E4839" s="2">
        <v>6.0</v>
      </c>
      <c r="H4839" s="2">
        <v>303.01408346</v>
      </c>
      <c r="I4839" s="2">
        <v>2.0</v>
      </c>
      <c r="J4839" s="2">
        <v>36.0</v>
      </c>
      <c r="K4839" s="18">
        <v>41.715110686</v>
      </c>
      <c r="L4839" s="19">
        <f t="shared" si="1"/>
        <v>115226</v>
      </c>
      <c r="M4839" s="20">
        <f t="shared" si="2"/>
        <v>153900</v>
      </c>
      <c r="N4839" s="21">
        <f t="shared" si="3"/>
        <v>0.7487069526</v>
      </c>
      <c r="O4839" s="20">
        <f t="shared" si="4"/>
        <v>0.3</v>
      </c>
      <c r="P4839" s="19">
        <f t="shared" si="5"/>
        <v>34567.8</v>
      </c>
      <c r="Q4839" s="22">
        <f t="shared" si="6"/>
        <v>2765.424</v>
      </c>
      <c r="R4839" s="16">
        <v>0.0386156730220064</v>
      </c>
      <c r="S4839" s="16">
        <v>0.4</v>
      </c>
      <c r="T4839" s="16">
        <v>115226.0</v>
      </c>
      <c r="U4839" s="16">
        <v>0.0918156516405751</v>
      </c>
      <c r="V4839" s="16">
        <v>132244.378449211</v>
      </c>
      <c r="W4839" s="16">
        <v>10579.5502759369</v>
      </c>
    </row>
    <row r="4840" ht="22.5" customHeight="1">
      <c r="A4840" s="2">
        <v>0.0</v>
      </c>
      <c r="B4840" s="10">
        <v>118744.0</v>
      </c>
      <c r="C4840" s="2">
        <v>153552.0</v>
      </c>
      <c r="D4840" s="2" t="s">
        <v>12</v>
      </c>
      <c r="E4840" s="2">
        <v>5.0</v>
      </c>
      <c r="H4840" s="2">
        <v>307.87619897</v>
      </c>
      <c r="I4840" s="2">
        <v>1.0</v>
      </c>
      <c r="J4840" s="2">
        <v>35.0</v>
      </c>
      <c r="K4840" s="18">
        <v>43.469263374</v>
      </c>
      <c r="L4840" s="19">
        <f t="shared" si="1"/>
        <v>118744</v>
      </c>
      <c r="M4840" s="20">
        <f t="shared" si="2"/>
        <v>153552</v>
      </c>
      <c r="N4840" s="21">
        <f t="shared" si="3"/>
        <v>0.7733145775</v>
      </c>
      <c r="O4840" s="20">
        <f t="shared" si="4"/>
        <v>0.3</v>
      </c>
      <c r="P4840" s="19">
        <f t="shared" si="5"/>
        <v>35623.2</v>
      </c>
      <c r="Q4840" s="22">
        <f t="shared" si="6"/>
        <v>2849.856</v>
      </c>
      <c r="R4840" s="16">
        <v>0.0381862077768899</v>
      </c>
      <c r="S4840" s="16">
        <v>0.4</v>
      </c>
      <c r="T4840" s="16">
        <v>118744.0</v>
      </c>
      <c r="U4840" s="16">
        <v>0.0912521734093355</v>
      </c>
      <c r="V4840" s="16">
        <v>135445.600991476</v>
      </c>
      <c r="W4840" s="16">
        <v>10835.6480793181</v>
      </c>
    </row>
    <row r="4841" ht="22.5" customHeight="1">
      <c r="A4841" s="2">
        <v>0.0</v>
      </c>
      <c r="B4841" s="17"/>
      <c r="C4841" s="2">
        <v>33975.0</v>
      </c>
      <c r="D4841" s="2" t="s">
        <v>11</v>
      </c>
      <c r="E4841" s="2">
        <v>23.0</v>
      </c>
      <c r="F4841" s="2">
        <v>0.0</v>
      </c>
      <c r="G4841" s="2">
        <v>0.0</v>
      </c>
      <c r="H4841" s="2">
        <v>79.163259538</v>
      </c>
      <c r="I4841" s="2">
        <v>2.0</v>
      </c>
      <c r="J4841" s="2">
        <v>14.0</v>
      </c>
      <c r="K4841" s="18">
        <v>27.179225539</v>
      </c>
      <c r="L4841" s="19" t="str">
        <f t="shared" si="1"/>
        <v/>
      </c>
      <c r="M4841" s="20">
        <f t="shared" si="2"/>
        <v>33975</v>
      </c>
      <c r="N4841" s="21">
        <f t="shared" si="3"/>
        <v>0</v>
      </c>
      <c r="O4841" s="20">
        <f t="shared" si="4"/>
        <v>0.2</v>
      </c>
      <c r="P4841" s="19">
        <f t="shared" si="5"/>
        <v>0</v>
      </c>
      <c r="Q4841" s="22">
        <f t="shared" si="6"/>
        <v>0</v>
      </c>
      <c r="R4841" s="16">
        <v>0.14490119317199</v>
      </c>
      <c r="S4841" s="16">
        <v>0.4</v>
      </c>
      <c r="T4841" s="16">
        <v>0.0</v>
      </c>
      <c r="U4841" s="16">
        <v>0.165885475450378</v>
      </c>
      <c r="V4841" s="16">
        <v>0.0</v>
      </c>
      <c r="W4841" s="16">
        <v>0.0</v>
      </c>
    </row>
    <row r="4842" ht="22.5" customHeight="1">
      <c r="A4842" s="2">
        <v>0.0</v>
      </c>
      <c r="B4842" s="10">
        <v>22361.0</v>
      </c>
      <c r="C4842" s="2">
        <v>50688.0</v>
      </c>
      <c r="D4842" s="2" t="s">
        <v>11</v>
      </c>
      <c r="E4842" s="2">
        <v>24.0</v>
      </c>
      <c r="F4842" s="2">
        <v>0.0</v>
      </c>
      <c r="G4842" s="2">
        <v>0.0</v>
      </c>
      <c r="H4842" s="2">
        <v>125.40746401</v>
      </c>
      <c r="I4842" s="2">
        <v>0.0</v>
      </c>
      <c r="J4842" s="2">
        <v>11.0</v>
      </c>
      <c r="K4842" s="18">
        <v>25.181498839</v>
      </c>
      <c r="L4842" s="19">
        <f t="shared" si="1"/>
        <v>22361</v>
      </c>
      <c r="M4842" s="20">
        <f t="shared" si="2"/>
        <v>50688</v>
      </c>
      <c r="N4842" s="21">
        <f t="shared" si="3"/>
        <v>0.441149779</v>
      </c>
      <c r="O4842" s="20">
        <f t="shared" si="4"/>
        <v>0.2</v>
      </c>
      <c r="P4842" s="19">
        <f t="shared" si="5"/>
        <v>4472.2</v>
      </c>
      <c r="Q4842" s="22">
        <f t="shared" si="6"/>
        <v>357.776</v>
      </c>
      <c r="R4842" s="16">
        <v>0.0840859359723677</v>
      </c>
      <c r="S4842" s="16">
        <v>0.4</v>
      </c>
      <c r="T4842" s="16">
        <v>22361.0</v>
      </c>
      <c r="U4842" s="16">
        <v>0.135193113066321</v>
      </c>
      <c r="V4842" s="16">
        <v>37788.1650159502</v>
      </c>
      <c r="W4842" s="16">
        <v>3023.05320127602</v>
      </c>
    </row>
    <row r="4843" ht="22.5" customHeight="1">
      <c r="A4843" s="2">
        <v>0.0</v>
      </c>
      <c r="B4843" s="10">
        <v>122933.0</v>
      </c>
      <c r="C4843" s="2">
        <v>157009.0</v>
      </c>
      <c r="D4843" s="2" t="s">
        <v>14</v>
      </c>
      <c r="E4843" s="2">
        <v>3.0</v>
      </c>
      <c r="F4843" s="2">
        <v>0.0</v>
      </c>
      <c r="G4843" s="2">
        <v>0.0</v>
      </c>
      <c r="H4843" s="2">
        <v>280.57384454</v>
      </c>
      <c r="I4843" s="2">
        <v>0.0</v>
      </c>
      <c r="J4843" s="2">
        <v>24.0</v>
      </c>
      <c r="K4843" s="18">
        <v>38.740801417</v>
      </c>
      <c r="L4843" s="19">
        <f t="shared" si="1"/>
        <v>122933</v>
      </c>
      <c r="M4843" s="20">
        <f t="shared" si="2"/>
        <v>157009</v>
      </c>
      <c r="N4843" s="21">
        <f t="shared" si="3"/>
        <v>0.7829678553</v>
      </c>
      <c r="O4843" s="20">
        <f t="shared" si="4"/>
        <v>0.3</v>
      </c>
      <c r="P4843" s="19">
        <f t="shared" si="5"/>
        <v>36879.9</v>
      </c>
      <c r="Q4843" s="22">
        <f t="shared" si="6"/>
        <v>2950.392</v>
      </c>
      <c r="R4843" s="16">
        <v>0.0708341637759469</v>
      </c>
      <c r="S4843" s="16">
        <v>0.4</v>
      </c>
      <c r="T4843" s="16">
        <v>122933.0</v>
      </c>
      <c r="U4843" s="16">
        <v>0.125134505229874</v>
      </c>
      <c r="V4843" s="16">
        <v>192289.501642801</v>
      </c>
      <c r="W4843" s="16">
        <v>15383.1601314241</v>
      </c>
    </row>
    <row r="4844" ht="22.5" customHeight="1">
      <c r="A4844" s="2">
        <v>0.0</v>
      </c>
      <c r="B4844" s="10">
        <v>51261.0</v>
      </c>
      <c r="C4844" s="2">
        <v>87025.0</v>
      </c>
      <c r="D4844" s="2" t="s">
        <v>14</v>
      </c>
      <c r="E4844" s="2">
        <v>4.0</v>
      </c>
      <c r="F4844" s="2">
        <v>0.0</v>
      </c>
      <c r="G4844" s="2">
        <v>0.0</v>
      </c>
      <c r="H4844" s="2">
        <v>249.83618476</v>
      </c>
      <c r="I4844" s="2">
        <v>2.0</v>
      </c>
      <c r="J4844" s="2">
        <v>25.0</v>
      </c>
      <c r="K4844" s="18">
        <v>31.658786411</v>
      </c>
      <c r="L4844" s="19">
        <f t="shared" si="1"/>
        <v>51261</v>
      </c>
      <c r="M4844" s="20">
        <f t="shared" si="2"/>
        <v>87025</v>
      </c>
      <c r="N4844" s="21">
        <f t="shared" si="3"/>
        <v>0.5890376329</v>
      </c>
      <c r="O4844" s="20">
        <f t="shared" si="4"/>
        <v>0.25</v>
      </c>
      <c r="P4844" s="19">
        <f t="shared" si="5"/>
        <v>12815.25</v>
      </c>
      <c r="Q4844" s="22">
        <f t="shared" si="6"/>
        <v>1025.22</v>
      </c>
      <c r="R4844" s="16">
        <v>0.0665567591209339</v>
      </c>
      <c r="S4844" s="16">
        <v>0.4</v>
      </c>
      <c r="T4844" s="16">
        <v>51261.0</v>
      </c>
      <c r="U4844" s="16">
        <v>0.121518037808984</v>
      </c>
      <c r="V4844" s="16">
        <v>77864.2017015794</v>
      </c>
      <c r="W4844" s="16">
        <v>6229.13613612635</v>
      </c>
    </row>
    <row r="4845" ht="22.5" customHeight="1">
      <c r="A4845" s="2">
        <v>0.0</v>
      </c>
      <c r="B4845" s="10">
        <v>56393.0</v>
      </c>
      <c r="C4845" s="2">
        <v>86612.0</v>
      </c>
      <c r="D4845" s="2" t="s">
        <v>14</v>
      </c>
      <c r="E4845" s="2">
        <v>6.0</v>
      </c>
      <c r="F4845" s="2">
        <v>0.0</v>
      </c>
      <c r="G4845" s="2">
        <v>0.0</v>
      </c>
      <c r="H4845" s="2">
        <v>258.14736866</v>
      </c>
      <c r="I4845" s="2">
        <v>1.0</v>
      </c>
      <c r="J4845" s="2">
        <v>25.0</v>
      </c>
      <c r="K4845" s="18">
        <v>33.193875534</v>
      </c>
      <c r="L4845" s="19">
        <f t="shared" si="1"/>
        <v>56393</v>
      </c>
      <c r="M4845" s="20">
        <f t="shared" si="2"/>
        <v>86612</v>
      </c>
      <c r="N4845" s="21">
        <f t="shared" si="3"/>
        <v>0.6510991549</v>
      </c>
      <c r="O4845" s="20">
        <f t="shared" si="4"/>
        <v>0.3</v>
      </c>
      <c r="P4845" s="19">
        <f t="shared" si="5"/>
        <v>16917.9</v>
      </c>
      <c r="Q4845" s="22">
        <f t="shared" si="6"/>
        <v>1353.432</v>
      </c>
      <c r="R4845" s="16">
        <v>0.0611523303847943</v>
      </c>
      <c r="S4845" s="16">
        <v>0.4</v>
      </c>
      <c r="T4845" s="16">
        <v>56393.0</v>
      </c>
      <c r="U4845" s="16">
        <v>0.116652355785134</v>
      </c>
      <c r="V4845" s="16">
        <v>82229.7037473885</v>
      </c>
      <c r="W4845" s="16">
        <v>6578.37629979108</v>
      </c>
    </row>
    <row r="4846" ht="22.5" customHeight="1">
      <c r="A4846" s="2">
        <v>0.0</v>
      </c>
      <c r="B4846" s="10">
        <v>46780.0</v>
      </c>
      <c r="C4846" s="2">
        <v>62536.0</v>
      </c>
      <c r="D4846" s="2" t="s">
        <v>12</v>
      </c>
      <c r="E4846" s="2">
        <v>18.0</v>
      </c>
      <c r="F4846" s="2">
        <v>0.0</v>
      </c>
      <c r="G4846" s="2">
        <v>0.0</v>
      </c>
      <c r="H4846" s="2">
        <v>189.13668831</v>
      </c>
      <c r="I4846" s="2">
        <v>0.0</v>
      </c>
      <c r="J4846" s="2">
        <v>22.0</v>
      </c>
      <c r="K4846" s="18">
        <v>30.746724366</v>
      </c>
      <c r="L4846" s="19">
        <f t="shared" si="1"/>
        <v>46780</v>
      </c>
      <c r="M4846" s="20">
        <f t="shared" si="2"/>
        <v>62536</v>
      </c>
      <c r="N4846" s="21">
        <f t="shared" si="3"/>
        <v>0.7480491237</v>
      </c>
      <c r="O4846" s="20">
        <f t="shared" si="4"/>
        <v>0.3</v>
      </c>
      <c r="P4846" s="19">
        <f t="shared" si="5"/>
        <v>14034</v>
      </c>
      <c r="Q4846" s="22">
        <f t="shared" si="6"/>
        <v>1122.72</v>
      </c>
      <c r="R4846" s="16">
        <v>0.0349837330004938</v>
      </c>
      <c r="S4846" s="16">
        <v>0.4</v>
      </c>
      <c r="T4846" s="16">
        <v>46780.0</v>
      </c>
      <c r="U4846" s="16">
        <v>0.0869144098548366</v>
      </c>
      <c r="V4846" s="16">
        <v>50823.2011626157</v>
      </c>
      <c r="W4846" s="16">
        <v>4065.85609300925</v>
      </c>
    </row>
    <row r="4847" ht="22.5" customHeight="1">
      <c r="A4847" s="2">
        <v>0.0</v>
      </c>
      <c r="B4847" s="10">
        <v>62540.0</v>
      </c>
      <c r="C4847" s="2">
        <v>101165.0</v>
      </c>
      <c r="D4847" s="2" t="s">
        <v>15</v>
      </c>
      <c r="E4847" s="2">
        <v>0.0</v>
      </c>
      <c r="F4847" s="2">
        <v>0.0</v>
      </c>
      <c r="G4847" s="2">
        <v>0.0</v>
      </c>
      <c r="H4847" s="2">
        <v>195.45133124</v>
      </c>
      <c r="I4847" s="2">
        <v>0.0</v>
      </c>
      <c r="J4847" s="2">
        <v>25.0</v>
      </c>
      <c r="K4847" s="18">
        <v>35.200864505</v>
      </c>
      <c r="L4847" s="19">
        <f t="shared" si="1"/>
        <v>62540</v>
      </c>
      <c r="M4847" s="20">
        <f t="shared" si="2"/>
        <v>101165</v>
      </c>
      <c r="N4847" s="21">
        <f t="shared" si="3"/>
        <v>0.6181979934</v>
      </c>
      <c r="O4847" s="20">
        <f t="shared" si="4"/>
        <v>0.3</v>
      </c>
      <c r="P4847" s="19">
        <f t="shared" si="5"/>
        <v>18762</v>
      </c>
      <c r="Q4847" s="22">
        <f t="shared" si="6"/>
        <v>1500.96</v>
      </c>
      <c r="R4847" s="16">
        <v>0.0927455277145889</v>
      </c>
      <c r="S4847" s="16">
        <v>0.4</v>
      </c>
      <c r="T4847" s="16">
        <v>62540.0</v>
      </c>
      <c r="U4847" s="16">
        <v>0.140955948186627</v>
      </c>
      <c r="V4847" s="16">
        <v>110192.312494896</v>
      </c>
      <c r="W4847" s="16">
        <v>8815.3849995917</v>
      </c>
    </row>
    <row r="4848" ht="22.5" customHeight="1">
      <c r="A4848" s="2">
        <v>1.0</v>
      </c>
      <c r="B4848" s="10">
        <v>136322.0</v>
      </c>
      <c r="D4848" s="2" t="s">
        <v>15</v>
      </c>
      <c r="E4848" s="2">
        <v>2.0</v>
      </c>
      <c r="F4848" s="2">
        <v>0.0</v>
      </c>
      <c r="G4848" s="2">
        <v>5.0</v>
      </c>
      <c r="H4848" s="2">
        <v>303.73793473</v>
      </c>
      <c r="I4848" s="2">
        <v>1.0</v>
      </c>
      <c r="J4848" s="2">
        <v>27.0</v>
      </c>
      <c r="K4848" s="18">
        <v>16.644674498</v>
      </c>
      <c r="L4848" s="19">
        <f t="shared" si="1"/>
        <v>136322</v>
      </c>
      <c r="M4848" s="19">
        <f t="shared" si="2"/>
        <v>302937.7778</v>
      </c>
      <c r="N4848" s="21">
        <f t="shared" si="3"/>
        <v>0.45</v>
      </c>
      <c r="O4848" s="20">
        <f t="shared" si="4"/>
        <v>0.2</v>
      </c>
      <c r="P4848" s="19">
        <f t="shared" si="5"/>
        <v>27264.4</v>
      </c>
      <c r="Q4848" s="22">
        <f t="shared" si="6"/>
        <v>2181.152</v>
      </c>
      <c r="R4848" s="16">
        <v>0.456320540566295</v>
      </c>
      <c r="S4848" s="16">
        <v>0.4</v>
      </c>
      <c r="T4848" s="16">
        <v>136322.0</v>
      </c>
      <c r="U4848" s="16">
        <v>0.169805077920532</v>
      </c>
      <c r="V4848" s="16">
        <v>289352.097903535</v>
      </c>
      <c r="W4848" s="16">
        <v>23148.1678322828</v>
      </c>
    </row>
    <row r="4849" ht="22.5" customHeight="1">
      <c r="A4849" s="2">
        <v>0.0</v>
      </c>
      <c r="B4849" s="10">
        <v>76194.0</v>
      </c>
      <c r="C4849" s="2">
        <v>98188.0</v>
      </c>
      <c r="D4849" s="2" t="s">
        <v>14</v>
      </c>
      <c r="E4849" s="2">
        <v>0.0</v>
      </c>
      <c r="H4849" s="2">
        <v>245.26785331</v>
      </c>
      <c r="I4849" s="2">
        <v>5.0</v>
      </c>
      <c r="J4849" s="2">
        <v>23.0</v>
      </c>
      <c r="K4849" s="18">
        <v>42.138106434</v>
      </c>
      <c r="L4849" s="19">
        <f t="shared" si="1"/>
        <v>76194</v>
      </c>
      <c r="M4849" s="20">
        <f t="shared" si="2"/>
        <v>98188</v>
      </c>
      <c r="N4849" s="21">
        <f t="shared" si="3"/>
        <v>0.7760011407</v>
      </c>
      <c r="O4849" s="20">
        <f t="shared" si="4"/>
        <v>0.3</v>
      </c>
      <c r="P4849" s="19">
        <f t="shared" si="5"/>
        <v>22858.2</v>
      </c>
      <c r="Q4849" s="22">
        <f t="shared" si="6"/>
        <v>1828.656</v>
      </c>
      <c r="R4849" s="16">
        <v>0.193525058744472</v>
      </c>
      <c r="S4849" s="16">
        <v>0.4</v>
      </c>
      <c r="T4849" s="16">
        <v>76194.0</v>
      </c>
      <c r="U4849" s="16">
        <v>0.178813876663875</v>
      </c>
      <c r="V4849" s="16">
        <v>170306.806481591</v>
      </c>
      <c r="W4849" s="16">
        <v>13624.5445185273</v>
      </c>
    </row>
    <row r="4850" ht="22.5" customHeight="1">
      <c r="A4850" s="2">
        <v>1.0</v>
      </c>
      <c r="B4850" s="10">
        <v>107343.0</v>
      </c>
      <c r="C4850" s="2">
        <v>192642.0</v>
      </c>
      <c r="D4850" s="2" t="s">
        <v>11</v>
      </c>
      <c r="E4850" s="2">
        <v>1.0</v>
      </c>
      <c r="F4850" s="2">
        <v>0.0</v>
      </c>
      <c r="G4850" s="2">
        <v>10.0</v>
      </c>
      <c r="H4850" s="2">
        <v>192.6716931</v>
      </c>
      <c r="I4850" s="2">
        <v>1.0</v>
      </c>
      <c r="J4850" s="2">
        <v>14.0</v>
      </c>
      <c r="K4850" s="18">
        <v>35.759760239</v>
      </c>
      <c r="L4850" s="19">
        <f t="shared" si="1"/>
        <v>107343</v>
      </c>
      <c r="M4850" s="20">
        <f t="shared" si="2"/>
        <v>192642</v>
      </c>
      <c r="N4850" s="21">
        <f t="shared" si="3"/>
        <v>0.5572149376</v>
      </c>
      <c r="O4850" s="20">
        <f t="shared" si="4"/>
        <v>0.25</v>
      </c>
      <c r="P4850" s="19">
        <f t="shared" si="5"/>
        <v>26835.75</v>
      </c>
      <c r="Q4850" s="22">
        <f t="shared" si="6"/>
        <v>2146.86</v>
      </c>
      <c r="R4850" s="16">
        <v>0.997620885359524</v>
      </c>
      <c r="S4850" s="16">
        <v>0.4</v>
      </c>
      <c r="T4850" s="16">
        <v>107343.0</v>
      </c>
      <c r="U4850" s="16">
        <v>9.49045662984193E-4</v>
      </c>
      <c r="V4850" s="16">
        <v>1273.4176075214</v>
      </c>
      <c r="W4850" s="16">
        <v>101.873408601712</v>
      </c>
    </row>
    <row r="4851" ht="22.5" customHeight="1">
      <c r="A4851" s="2">
        <v>0.0</v>
      </c>
      <c r="B4851" s="10">
        <v>61907.0</v>
      </c>
      <c r="C4851" s="2">
        <v>87133.0</v>
      </c>
      <c r="D4851" s="2" t="s">
        <v>12</v>
      </c>
      <c r="E4851" s="2">
        <v>0.0</v>
      </c>
      <c r="F4851" s="2">
        <v>0.0</v>
      </c>
      <c r="G4851" s="2">
        <v>1.0</v>
      </c>
      <c r="H4851" s="2">
        <v>81.49211941</v>
      </c>
      <c r="I4851" s="2">
        <v>0.0</v>
      </c>
      <c r="J4851" s="2">
        <v>22.0</v>
      </c>
      <c r="K4851" s="18">
        <v>34.36469831</v>
      </c>
      <c r="L4851" s="19">
        <f t="shared" si="1"/>
        <v>61907</v>
      </c>
      <c r="M4851" s="20">
        <f t="shared" si="2"/>
        <v>87133</v>
      </c>
      <c r="N4851" s="21">
        <f t="shared" si="3"/>
        <v>0.7104885635</v>
      </c>
      <c r="O4851" s="20">
        <f t="shared" si="4"/>
        <v>0.3</v>
      </c>
      <c r="P4851" s="19">
        <f t="shared" si="5"/>
        <v>18572.1</v>
      </c>
      <c r="Q4851" s="22">
        <f t="shared" si="6"/>
        <v>1485.768</v>
      </c>
      <c r="R4851" s="16">
        <v>0.179112294294629</v>
      </c>
      <c r="S4851" s="16">
        <v>0.4</v>
      </c>
      <c r="T4851" s="16">
        <v>61907.0</v>
      </c>
      <c r="U4851" s="16">
        <v>0.175768145703458</v>
      </c>
      <c r="V4851" s="16">
        <v>136015.9824508</v>
      </c>
      <c r="W4851" s="16">
        <v>10881.278596064</v>
      </c>
    </row>
    <row r="4852" ht="22.5" customHeight="1">
      <c r="A4852" s="2">
        <v>0.0</v>
      </c>
      <c r="B4852" s="10">
        <v>149364.0</v>
      </c>
      <c r="C4852" s="2">
        <v>210724.0</v>
      </c>
      <c r="D4852" s="2" t="s">
        <v>11</v>
      </c>
      <c r="E4852" s="2">
        <v>10.0</v>
      </c>
      <c r="F4852" s="2">
        <v>0.0</v>
      </c>
      <c r="G4852" s="2">
        <v>0.0</v>
      </c>
      <c r="H4852" s="2">
        <v>266.50672409</v>
      </c>
      <c r="I4852" s="2">
        <v>1.0</v>
      </c>
      <c r="J4852" s="2">
        <v>34.0</v>
      </c>
      <c r="K4852" s="18">
        <v>41.617983034</v>
      </c>
      <c r="L4852" s="19">
        <f t="shared" si="1"/>
        <v>149364</v>
      </c>
      <c r="M4852" s="20">
        <f t="shared" si="2"/>
        <v>210724</v>
      </c>
      <c r="N4852" s="21">
        <f t="shared" si="3"/>
        <v>0.7088134242</v>
      </c>
      <c r="O4852" s="20">
        <f t="shared" si="4"/>
        <v>0.3</v>
      </c>
      <c r="P4852" s="19">
        <f t="shared" si="5"/>
        <v>44809.2</v>
      </c>
      <c r="Q4852" s="22">
        <f t="shared" si="6"/>
        <v>3584.736</v>
      </c>
      <c r="R4852" s="16">
        <v>0.083332104479544</v>
      </c>
      <c r="S4852" s="16">
        <v>0.4</v>
      </c>
      <c r="T4852" s="16">
        <v>149364.0</v>
      </c>
      <c r="U4852" s="16">
        <v>0.134663134431886</v>
      </c>
      <c r="V4852" s="16">
        <v>251422.805141054</v>
      </c>
      <c r="W4852" s="16">
        <v>20113.8244112843</v>
      </c>
    </row>
    <row r="4853" ht="22.5" customHeight="1">
      <c r="A4853" s="2">
        <v>0.0</v>
      </c>
      <c r="B4853" s="10">
        <v>82553.0</v>
      </c>
      <c r="C4853" s="2">
        <v>107422.0</v>
      </c>
      <c r="D4853" s="2" t="s">
        <v>14</v>
      </c>
      <c r="E4853" s="2">
        <v>9.0</v>
      </c>
      <c r="F4853" s="2">
        <v>1.0</v>
      </c>
      <c r="G4853" s="2">
        <v>0.0</v>
      </c>
      <c r="H4853" s="2">
        <v>305.75970536</v>
      </c>
      <c r="I4853" s="2">
        <v>2.0</v>
      </c>
      <c r="J4853" s="2">
        <v>29.0</v>
      </c>
      <c r="K4853" s="18">
        <v>32.72167844</v>
      </c>
      <c r="L4853" s="19">
        <f t="shared" si="1"/>
        <v>82553</v>
      </c>
      <c r="M4853" s="20">
        <f t="shared" si="2"/>
        <v>107422</v>
      </c>
      <c r="N4853" s="21">
        <f t="shared" si="3"/>
        <v>0.7684924876</v>
      </c>
      <c r="O4853" s="20">
        <f t="shared" si="4"/>
        <v>0.3</v>
      </c>
      <c r="P4853" s="19">
        <f t="shared" si="5"/>
        <v>24765.9</v>
      </c>
      <c r="Q4853" s="22">
        <f t="shared" si="6"/>
        <v>1981.272</v>
      </c>
      <c r="R4853" s="16">
        <v>0.0803178623037229</v>
      </c>
      <c r="S4853" s="16">
        <v>0.4</v>
      </c>
      <c r="T4853" s="16">
        <v>82553.0</v>
      </c>
      <c r="U4853" s="16">
        <v>0.13249571235243</v>
      </c>
      <c r="V4853" s="16">
        <v>136723.981772877</v>
      </c>
      <c r="W4853" s="16">
        <v>10937.9185418301</v>
      </c>
    </row>
    <row r="4854" ht="22.5" customHeight="1">
      <c r="A4854" s="2">
        <v>0.0</v>
      </c>
      <c r="B4854" s="10">
        <v>44800.0</v>
      </c>
      <c r="C4854" s="2">
        <v>78000.0</v>
      </c>
      <c r="D4854" s="2" t="s">
        <v>11</v>
      </c>
      <c r="E4854" s="2">
        <v>21.0</v>
      </c>
      <c r="F4854" s="2">
        <v>0.0</v>
      </c>
      <c r="G4854" s="2">
        <v>0.0</v>
      </c>
      <c r="H4854" s="2">
        <v>211.03333333</v>
      </c>
      <c r="I4854" s="2">
        <v>1.0</v>
      </c>
      <c r="J4854" s="2">
        <v>27.0</v>
      </c>
      <c r="K4854" s="11"/>
      <c r="L4854" s="12">
        <f t="shared" si="1"/>
        <v>44800</v>
      </c>
      <c r="M4854" s="13">
        <f t="shared" si="2"/>
        <v>78000</v>
      </c>
      <c r="N4854" s="14">
        <f t="shared" si="3"/>
        <v>0.5743589744</v>
      </c>
      <c r="O4854" s="13">
        <f t="shared" si="4"/>
        <v>0.25</v>
      </c>
      <c r="P4854" s="12">
        <f t="shared" si="5"/>
        <v>11200</v>
      </c>
      <c r="Q4854" s="15">
        <f t="shared" si="6"/>
        <v>896</v>
      </c>
      <c r="R4854" s="16">
        <v>0.079722123439362</v>
      </c>
      <c r="S4854" s="16">
        <v>0.4</v>
      </c>
      <c r="T4854" s="16">
        <v>44800.0</v>
      </c>
      <c r="U4854" s="16">
        <v>0.132057986712451</v>
      </c>
      <c r="V4854" s="16">
        <v>73952.472558973</v>
      </c>
      <c r="W4854" s="16">
        <v>5916.19780471784</v>
      </c>
    </row>
    <row r="4855" ht="22.5" customHeight="1">
      <c r="A4855" s="2">
        <v>0.0</v>
      </c>
      <c r="B4855" s="10">
        <v>158111.0</v>
      </c>
      <c r="C4855" s="2">
        <v>209649.0</v>
      </c>
      <c r="D4855" s="2" t="s">
        <v>11</v>
      </c>
      <c r="E4855" s="2">
        <v>10.0</v>
      </c>
      <c r="F4855" s="2">
        <v>0.0</v>
      </c>
      <c r="G4855" s="2">
        <v>0.0</v>
      </c>
      <c r="H4855" s="2">
        <v>254.33618951</v>
      </c>
      <c r="I4855" s="2">
        <v>1.0</v>
      </c>
      <c r="J4855" s="2">
        <v>34.0</v>
      </c>
      <c r="K4855" s="18">
        <v>43.136770157</v>
      </c>
      <c r="L4855" s="19">
        <f t="shared" si="1"/>
        <v>158111</v>
      </c>
      <c r="M4855" s="20">
        <f t="shared" si="2"/>
        <v>209649</v>
      </c>
      <c r="N4855" s="21">
        <f t="shared" si="3"/>
        <v>0.7541700652</v>
      </c>
      <c r="O4855" s="20">
        <f t="shared" si="4"/>
        <v>0.3</v>
      </c>
      <c r="P4855" s="19">
        <f t="shared" si="5"/>
        <v>47433.3</v>
      </c>
      <c r="Q4855" s="22">
        <f t="shared" si="6"/>
        <v>3794.664</v>
      </c>
      <c r="R4855" s="16">
        <v>0.0977730679089606</v>
      </c>
      <c r="S4855" s="16">
        <v>0.4</v>
      </c>
      <c r="T4855" s="16">
        <v>158111.0</v>
      </c>
      <c r="U4855" s="16">
        <v>0.144045725660231</v>
      </c>
      <c r="V4855" s="16">
        <v>284690.171623311</v>
      </c>
      <c r="W4855" s="16">
        <v>22775.2137298648</v>
      </c>
    </row>
    <row r="4856" ht="22.5" customHeight="1">
      <c r="A4856" s="2">
        <v>1.0</v>
      </c>
      <c r="B4856" s="10">
        <v>83943.0</v>
      </c>
      <c r="C4856" s="2">
        <v>129189.0</v>
      </c>
      <c r="D4856" s="2" t="s">
        <v>14</v>
      </c>
      <c r="F4856" s="2">
        <v>1.0</v>
      </c>
      <c r="G4856" s="2">
        <v>1.0</v>
      </c>
      <c r="H4856" s="2">
        <v>5.2433410438</v>
      </c>
      <c r="J4856" s="2">
        <v>41.0</v>
      </c>
      <c r="K4856" s="18">
        <v>42.93355731</v>
      </c>
      <c r="L4856" s="19">
        <f t="shared" si="1"/>
        <v>83943</v>
      </c>
      <c r="M4856" s="20">
        <f t="shared" si="2"/>
        <v>129189</v>
      </c>
      <c r="N4856" s="21">
        <f t="shared" si="3"/>
        <v>0.6497689432</v>
      </c>
      <c r="O4856" s="20">
        <f t="shared" si="4"/>
        <v>0.3</v>
      </c>
      <c r="P4856" s="19">
        <f t="shared" si="5"/>
        <v>25182.9</v>
      </c>
      <c r="Q4856" s="22">
        <f t="shared" si="6"/>
        <v>2014.632</v>
      </c>
      <c r="R4856" s="16">
        <v>0.605947403996679</v>
      </c>
      <c r="S4856" s="16">
        <v>0.4</v>
      </c>
      <c r="T4856" s="16">
        <v>83943.0</v>
      </c>
      <c r="U4856" s="16">
        <v>0.135239707116445</v>
      </c>
      <c r="V4856" s="16">
        <v>141905.334180947</v>
      </c>
      <c r="W4856" s="16">
        <v>11352.4267344758</v>
      </c>
    </row>
    <row r="4857" ht="22.5" customHeight="1">
      <c r="A4857" s="2">
        <v>0.0</v>
      </c>
      <c r="B4857" s="10">
        <v>62906.0</v>
      </c>
      <c r="C4857" s="2">
        <v>96327.0</v>
      </c>
      <c r="D4857" s="2" t="s">
        <v>11</v>
      </c>
      <c r="E4857" s="2">
        <v>17.0</v>
      </c>
      <c r="F4857" s="2">
        <v>0.0</v>
      </c>
      <c r="G4857" s="2">
        <v>0.0</v>
      </c>
      <c r="H4857" s="2">
        <v>110.62012706</v>
      </c>
      <c r="I4857" s="2">
        <v>1.0</v>
      </c>
      <c r="J4857" s="2">
        <v>16.0</v>
      </c>
      <c r="K4857" s="18">
        <v>33.760748359</v>
      </c>
      <c r="L4857" s="19">
        <f t="shared" si="1"/>
        <v>62906</v>
      </c>
      <c r="M4857" s="20">
        <f t="shared" si="2"/>
        <v>96327</v>
      </c>
      <c r="N4857" s="21">
        <f t="shared" si="3"/>
        <v>0.6530463941</v>
      </c>
      <c r="O4857" s="20">
        <f t="shared" si="4"/>
        <v>0.3</v>
      </c>
      <c r="P4857" s="19">
        <f t="shared" si="5"/>
        <v>18871.8</v>
      </c>
      <c r="Q4857" s="22">
        <f t="shared" si="6"/>
        <v>1509.744</v>
      </c>
      <c r="R4857" s="16">
        <v>0.161283849738501</v>
      </c>
      <c r="S4857" s="16">
        <v>0.4</v>
      </c>
      <c r="T4857" s="16">
        <v>62906.0</v>
      </c>
      <c r="U4857" s="16">
        <v>0.171125534812443</v>
      </c>
      <c r="V4857" s="16">
        <v>134560.286161394</v>
      </c>
      <c r="W4857" s="16">
        <v>10764.8228929115</v>
      </c>
    </row>
    <row r="4858" ht="22.5" customHeight="1">
      <c r="A4858" s="2">
        <v>0.0</v>
      </c>
      <c r="B4858" s="10">
        <v>138132.0</v>
      </c>
      <c r="C4858" s="2">
        <v>243327.0</v>
      </c>
      <c r="D4858" s="2" t="s">
        <v>15</v>
      </c>
      <c r="E4858" s="2">
        <v>27.0</v>
      </c>
      <c r="F4858" s="2">
        <v>0.0</v>
      </c>
      <c r="G4858" s="2">
        <v>0.0</v>
      </c>
      <c r="H4858" s="2">
        <v>349.94092953</v>
      </c>
      <c r="I4858" s="2">
        <v>0.0</v>
      </c>
      <c r="J4858" s="2">
        <v>19.0</v>
      </c>
      <c r="K4858" s="18">
        <v>37.820054519</v>
      </c>
      <c r="L4858" s="19">
        <f t="shared" si="1"/>
        <v>138132</v>
      </c>
      <c r="M4858" s="20">
        <f t="shared" si="2"/>
        <v>243327</v>
      </c>
      <c r="N4858" s="21">
        <f t="shared" si="3"/>
        <v>0.5676805287</v>
      </c>
      <c r="O4858" s="20">
        <f t="shared" si="4"/>
        <v>0.25</v>
      </c>
      <c r="P4858" s="19">
        <f t="shared" si="5"/>
        <v>34533</v>
      </c>
      <c r="Q4858" s="22">
        <f t="shared" si="6"/>
        <v>2762.64</v>
      </c>
      <c r="R4858" s="16">
        <v>0.0446816216237278</v>
      </c>
      <c r="S4858" s="16">
        <v>0.4</v>
      </c>
      <c r="T4858" s="16">
        <v>138132.0</v>
      </c>
      <c r="U4858" s="16">
        <v>0.0993587527401217</v>
      </c>
      <c r="V4858" s="16">
        <v>171557.790418731</v>
      </c>
      <c r="W4858" s="16">
        <v>13724.6232334984</v>
      </c>
    </row>
    <row r="4859" ht="22.5" customHeight="1">
      <c r="A4859" s="2">
        <v>0.0</v>
      </c>
      <c r="B4859" s="10">
        <v>69035.0</v>
      </c>
      <c r="C4859" s="2">
        <v>108365.0</v>
      </c>
      <c r="D4859" s="2" t="s">
        <v>15</v>
      </c>
      <c r="E4859" s="2">
        <v>13.0</v>
      </c>
      <c r="F4859" s="2">
        <v>0.0</v>
      </c>
      <c r="G4859" s="2">
        <v>0.0</v>
      </c>
      <c r="H4859" s="2">
        <v>281.22191088</v>
      </c>
      <c r="I4859" s="2">
        <v>1.0</v>
      </c>
      <c r="J4859" s="2">
        <v>33.0</v>
      </c>
      <c r="K4859" s="18">
        <v>39.543341495</v>
      </c>
      <c r="L4859" s="19">
        <f t="shared" si="1"/>
        <v>69035</v>
      </c>
      <c r="M4859" s="20">
        <f t="shared" si="2"/>
        <v>108365</v>
      </c>
      <c r="N4859" s="21">
        <f t="shared" si="3"/>
        <v>0.6370599363</v>
      </c>
      <c r="O4859" s="20">
        <f t="shared" si="4"/>
        <v>0.3</v>
      </c>
      <c r="P4859" s="19">
        <f t="shared" si="5"/>
        <v>20710.5</v>
      </c>
      <c r="Q4859" s="22">
        <f t="shared" si="6"/>
        <v>1656.84</v>
      </c>
      <c r="R4859" s="16">
        <v>0.0671779845208528</v>
      </c>
      <c r="S4859" s="16">
        <v>0.4</v>
      </c>
      <c r="T4859" s="16">
        <v>69035.0</v>
      </c>
      <c r="U4859" s="16">
        <v>0.122055638789388</v>
      </c>
      <c r="V4859" s="16">
        <v>105326.387797817</v>
      </c>
      <c r="W4859" s="16">
        <v>8426.1110238254</v>
      </c>
    </row>
    <row r="4860" ht="22.5" customHeight="1">
      <c r="A4860" s="2">
        <v>0.0</v>
      </c>
      <c r="B4860" s="10">
        <v>61771.0</v>
      </c>
      <c r="C4860" s="2">
        <v>105880.0</v>
      </c>
      <c r="D4860" s="2" t="s">
        <v>11</v>
      </c>
      <c r="E4860" s="2">
        <v>17.0</v>
      </c>
      <c r="F4860" s="2">
        <v>0.0</v>
      </c>
      <c r="G4860" s="2">
        <v>1.0</v>
      </c>
      <c r="H4860" s="2">
        <v>130.15042286</v>
      </c>
      <c r="I4860" s="2">
        <v>0.0</v>
      </c>
      <c r="J4860" s="2">
        <v>29.0</v>
      </c>
      <c r="K4860" s="18">
        <v>37.195249012</v>
      </c>
      <c r="L4860" s="19">
        <f t="shared" si="1"/>
        <v>61771</v>
      </c>
      <c r="M4860" s="20">
        <f t="shared" si="2"/>
        <v>105880</v>
      </c>
      <c r="N4860" s="21">
        <f t="shared" si="3"/>
        <v>0.5834057423</v>
      </c>
      <c r="O4860" s="20">
        <f t="shared" si="4"/>
        <v>0.25</v>
      </c>
      <c r="P4860" s="19">
        <f t="shared" si="5"/>
        <v>15442.75</v>
      </c>
      <c r="Q4860" s="22">
        <f t="shared" si="6"/>
        <v>1235.42</v>
      </c>
      <c r="R4860" s="16">
        <v>0.23651937393878</v>
      </c>
      <c r="S4860" s="16">
        <v>0.4</v>
      </c>
      <c r="T4860" s="16">
        <v>61771.0</v>
      </c>
      <c r="U4860" s="16">
        <v>0.184761681495811</v>
      </c>
      <c r="V4860" s="16">
        <v>142661.422845971</v>
      </c>
      <c r="W4860" s="16">
        <v>11412.9138276777</v>
      </c>
    </row>
    <row r="4861" ht="22.5" customHeight="1">
      <c r="A4861" s="2">
        <v>0.0</v>
      </c>
      <c r="B4861" s="17"/>
      <c r="C4861" s="2">
        <v>45369.0</v>
      </c>
      <c r="D4861" s="2" t="s">
        <v>11</v>
      </c>
      <c r="H4861" s="2">
        <v>87.26384702</v>
      </c>
      <c r="J4861" s="2">
        <v>12.0</v>
      </c>
      <c r="K4861" s="18">
        <v>27.529497704</v>
      </c>
      <c r="L4861" s="19" t="str">
        <f t="shared" si="1"/>
        <v/>
      </c>
      <c r="M4861" s="20">
        <f t="shared" si="2"/>
        <v>45369</v>
      </c>
      <c r="N4861" s="21">
        <f t="shared" si="3"/>
        <v>0</v>
      </c>
      <c r="O4861" s="20">
        <f t="shared" si="4"/>
        <v>0.2</v>
      </c>
      <c r="P4861" s="19">
        <f t="shared" si="5"/>
        <v>0</v>
      </c>
      <c r="Q4861" s="22">
        <f t="shared" si="6"/>
        <v>0</v>
      </c>
      <c r="R4861" s="16">
        <v>0.144784452405089</v>
      </c>
      <c r="S4861" s="16">
        <v>0.4</v>
      </c>
      <c r="T4861" s="16">
        <v>0.0</v>
      </c>
      <c r="U4861" s="16">
        <v>0.16584444226194</v>
      </c>
      <c r="V4861" s="16">
        <v>0.0</v>
      </c>
      <c r="W4861" s="16">
        <v>0.0</v>
      </c>
    </row>
    <row r="4862" ht="22.5" customHeight="1">
      <c r="A4862" s="2">
        <v>0.0</v>
      </c>
      <c r="B4862" s="10">
        <v>135728.0</v>
      </c>
      <c r="C4862" s="2">
        <v>178942.0</v>
      </c>
      <c r="D4862" s="2" t="s">
        <v>14</v>
      </c>
      <c r="E4862" s="2">
        <v>0.0</v>
      </c>
      <c r="H4862" s="2">
        <v>133.9564941</v>
      </c>
      <c r="J4862" s="2">
        <v>38.0</v>
      </c>
      <c r="K4862" s="18">
        <v>32.425629947</v>
      </c>
      <c r="L4862" s="19">
        <f t="shared" si="1"/>
        <v>135728</v>
      </c>
      <c r="M4862" s="20">
        <f t="shared" si="2"/>
        <v>178942</v>
      </c>
      <c r="N4862" s="21">
        <f t="shared" si="3"/>
        <v>0.7585027551</v>
      </c>
      <c r="O4862" s="20">
        <f t="shared" si="4"/>
        <v>0.3</v>
      </c>
      <c r="P4862" s="19">
        <f t="shared" si="5"/>
        <v>40718.4</v>
      </c>
      <c r="Q4862" s="22">
        <f t="shared" si="6"/>
        <v>3257.472</v>
      </c>
      <c r="R4862" s="16">
        <v>0.0905969125691569</v>
      </c>
      <c r="S4862" s="16">
        <v>0.4</v>
      </c>
      <c r="T4862" s="16">
        <v>135728.0</v>
      </c>
      <c r="U4862" s="16">
        <v>0.139579909357298</v>
      </c>
      <c r="V4862" s="16">
        <v>236811.274215592</v>
      </c>
      <c r="W4862" s="16">
        <v>18944.9019372474</v>
      </c>
    </row>
    <row r="4863" ht="22.5" customHeight="1">
      <c r="A4863" s="2">
        <v>0.0</v>
      </c>
      <c r="B4863" s="17"/>
      <c r="C4863" s="2">
        <v>31777.0</v>
      </c>
      <c r="D4863" s="2" t="s">
        <v>11</v>
      </c>
      <c r="E4863" s="2">
        <v>23.0</v>
      </c>
      <c r="F4863" s="2">
        <v>0.0</v>
      </c>
      <c r="G4863" s="2">
        <v>0.0</v>
      </c>
      <c r="H4863" s="2">
        <v>82.293507238</v>
      </c>
      <c r="I4863" s="2">
        <v>3.0</v>
      </c>
      <c r="J4863" s="2">
        <v>15.0</v>
      </c>
      <c r="K4863" s="18">
        <v>28.078994114</v>
      </c>
      <c r="L4863" s="19" t="str">
        <f t="shared" si="1"/>
        <v/>
      </c>
      <c r="M4863" s="20">
        <f t="shared" si="2"/>
        <v>31777</v>
      </c>
      <c r="N4863" s="21">
        <f t="shared" si="3"/>
        <v>0</v>
      </c>
      <c r="O4863" s="20">
        <f t="shared" si="4"/>
        <v>0.2</v>
      </c>
      <c r="P4863" s="19">
        <f t="shared" si="5"/>
        <v>0</v>
      </c>
      <c r="Q4863" s="22">
        <f t="shared" si="6"/>
        <v>0</v>
      </c>
      <c r="R4863" s="16">
        <v>0.164842140066235</v>
      </c>
      <c r="S4863" s="16">
        <v>0.4</v>
      </c>
      <c r="T4863" s="16">
        <v>0.0</v>
      </c>
      <c r="U4863" s="16">
        <v>0.172135441104342</v>
      </c>
      <c r="V4863" s="16">
        <v>0.0</v>
      </c>
      <c r="W4863" s="16">
        <v>0.0</v>
      </c>
    </row>
    <row r="4864" ht="22.5" customHeight="1">
      <c r="A4864" s="2">
        <v>0.0</v>
      </c>
      <c r="B4864" s="10">
        <v>143881.0</v>
      </c>
      <c r="C4864" s="2">
        <v>178914.0</v>
      </c>
      <c r="D4864" s="2" t="s">
        <v>15</v>
      </c>
      <c r="E4864" s="2">
        <v>7.0</v>
      </c>
      <c r="F4864" s="2">
        <v>0.0</v>
      </c>
      <c r="G4864" s="2">
        <v>0.0</v>
      </c>
      <c r="H4864" s="2">
        <v>323.0225718</v>
      </c>
      <c r="I4864" s="2">
        <v>0.0</v>
      </c>
      <c r="J4864" s="2">
        <v>35.0</v>
      </c>
      <c r="K4864" s="18">
        <v>37.575821975</v>
      </c>
      <c r="L4864" s="19">
        <f t="shared" si="1"/>
        <v>143881</v>
      </c>
      <c r="M4864" s="20">
        <f t="shared" si="2"/>
        <v>178914</v>
      </c>
      <c r="N4864" s="21">
        <f t="shared" si="3"/>
        <v>0.8041908403</v>
      </c>
      <c r="O4864" s="20">
        <f t="shared" si="4"/>
        <v>0.45</v>
      </c>
      <c r="P4864" s="19">
        <f t="shared" si="5"/>
        <v>64746.45</v>
      </c>
      <c r="Q4864" s="22">
        <f t="shared" si="6"/>
        <v>5179.716</v>
      </c>
      <c r="R4864" s="16">
        <v>0.0411089188630879</v>
      </c>
      <c r="S4864" s="16">
        <v>0.4</v>
      </c>
      <c r="T4864" s="16">
        <v>143881.0</v>
      </c>
      <c r="U4864" s="16">
        <v>0.0950072190569601</v>
      </c>
      <c r="V4864" s="16">
        <v>170871.671064181</v>
      </c>
      <c r="W4864" s="16">
        <v>13669.7336851344</v>
      </c>
    </row>
    <row r="4865" ht="22.5" customHeight="1">
      <c r="A4865" s="2">
        <v>1.0</v>
      </c>
      <c r="B4865" s="10">
        <v>63967.0</v>
      </c>
      <c r="C4865" s="2">
        <v>87239.0</v>
      </c>
      <c r="D4865" s="2" t="s">
        <v>11</v>
      </c>
      <c r="E4865" s="2">
        <v>6.0</v>
      </c>
      <c r="F4865" s="2">
        <v>0.0</v>
      </c>
      <c r="G4865" s="2">
        <v>0.0</v>
      </c>
      <c r="I4865" s="2">
        <v>0.0</v>
      </c>
      <c r="J4865" s="2">
        <v>0.0</v>
      </c>
      <c r="K4865" s="18">
        <v>33.051073753</v>
      </c>
      <c r="L4865" s="19">
        <f t="shared" si="1"/>
        <v>63967</v>
      </c>
      <c r="M4865" s="20">
        <f t="shared" si="2"/>
        <v>87239</v>
      </c>
      <c r="N4865" s="21">
        <f t="shared" si="3"/>
        <v>0.7332385745</v>
      </c>
      <c r="O4865" s="20">
        <f t="shared" si="4"/>
        <v>0.3</v>
      </c>
      <c r="P4865" s="19">
        <f t="shared" si="5"/>
        <v>19190.1</v>
      </c>
      <c r="Q4865" s="22">
        <f t="shared" si="6"/>
        <v>1535.208</v>
      </c>
      <c r="R4865" s="16">
        <v>0.147174164773747</v>
      </c>
      <c r="S4865" s="16">
        <v>0.4</v>
      </c>
      <c r="T4865" s="16">
        <v>63967.0</v>
      </c>
      <c r="U4865" s="16">
        <v>0.166673537468133</v>
      </c>
      <c r="V4865" s="16">
        <v>133270.077140301</v>
      </c>
      <c r="W4865" s="16">
        <v>10661.6061712241</v>
      </c>
    </row>
    <row r="4866" ht="22.5" customHeight="1">
      <c r="A4866" s="2">
        <v>0.0</v>
      </c>
      <c r="B4866" s="10">
        <v>79689.0</v>
      </c>
      <c r="C4866" s="2">
        <v>117577.0</v>
      </c>
      <c r="D4866" s="2" t="s">
        <v>15</v>
      </c>
      <c r="E4866" s="2">
        <v>9.0</v>
      </c>
      <c r="F4866" s="2">
        <v>0.0</v>
      </c>
      <c r="G4866" s="2">
        <v>0.0</v>
      </c>
      <c r="H4866" s="2">
        <v>114.96849873</v>
      </c>
      <c r="I4866" s="2">
        <v>0.0</v>
      </c>
      <c r="J4866" s="2">
        <v>19.0</v>
      </c>
      <c r="K4866" s="18">
        <v>26.484886371</v>
      </c>
      <c r="L4866" s="19">
        <f t="shared" si="1"/>
        <v>79689</v>
      </c>
      <c r="M4866" s="20">
        <f t="shared" si="2"/>
        <v>117577</v>
      </c>
      <c r="N4866" s="21">
        <f t="shared" si="3"/>
        <v>0.6777601061</v>
      </c>
      <c r="O4866" s="20">
        <f t="shared" si="4"/>
        <v>0.3</v>
      </c>
      <c r="P4866" s="19">
        <f t="shared" si="5"/>
        <v>23906.7</v>
      </c>
      <c r="Q4866" s="22">
        <f t="shared" si="6"/>
        <v>1912.536</v>
      </c>
      <c r="R4866" s="16">
        <v>0.0891207110416185</v>
      </c>
      <c r="S4866" s="16">
        <v>0.4</v>
      </c>
      <c r="T4866" s="16">
        <v>79689.0</v>
      </c>
      <c r="U4866" s="16">
        <v>0.13861442075251</v>
      </c>
      <c r="V4866" s="16">
        <v>138075.557191835</v>
      </c>
      <c r="W4866" s="16">
        <v>11046.0445753468</v>
      </c>
    </row>
    <row r="4867" ht="22.5" customHeight="1">
      <c r="A4867" s="2">
        <v>0.0</v>
      </c>
      <c r="B4867" s="10">
        <v>44562.0</v>
      </c>
      <c r="C4867" s="2">
        <v>79481.0</v>
      </c>
      <c r="D4867" s="2" t="s">
        <v>11</v>
      </c>
      <c r="E4867" s="2">
        <v>10.0</v>
      </c>
      <c r="F4867" s="2">
        <v>0.0</v>
      </c>
      <c r="G4867" s="2">
        <v>0.0</v>
      </c>
      <c r="H4867" s="2">
        <v>126.27780817</v>
      </c>
      <c r="I4867" s="2">
        <v>1.0</v>
      </c>
      <c r="J4867" s="2">
        <v>19.0</v>
      </c>
      <c r="K4867" s="18">
        <v>40.250738027</v>
      </c>
      <c r="L4867" s="19">
        <f t="shared" si="1"/>
        <v>44562</v>
      </c>
      <c r="M4867" s="20">
        <f t="shared" si="2"/>
        <v>79481</v>
      </c>
      <c r="N4867" s="21">
        <f t="shared" si="3"/>
        <v>0.5606622966</v>
      </c>
      <c r="O4867" s="20">
        <f t="shared" si="4"/>
        <v>0.25</v>
      </c>
      <c r="P4867" s="19">
        <f t="shared" si="5"/>
        <v>11140.5</v>
      </c>
      <c r="Q4867" s="22">
        <f t="shared" si="6"/>
        <v>891.24</v>
      </c>
      <c r="R4867" s="16">
        <v>0.211038019616658</v>
      </c>
      <c r="S4867" s="16">
        <v>0.4</v>
      </c>
      <c r="T4867" s="16">
        <v>44562.0</v>
      </c>
      <c r="U4867" s="16">
        <v>0.181763044292094</v>
      </c>
      <c r="V4867" s="16">
        <v>101246.559746803</v>
      </c>
      <c r="W4867" s="16">
        <v>8099.72477974429</v>
      </c>
    </row>
    <row r="4868" ht="22.5" customHeight="1">
      <c r="A4868" s="2">
        <v>1.0</v>
      </c>
      <c r="B4868" s="10">
        <v>25828.0</v>
      </c>
      <c r="C4868" s="2">
        <v>44166.0</v>
      </c>
      <c r="D4868" s="2" t="s">
        <v>11</v>
      </c>
      <c r="F4868" s="2">
        <v>0.0</v>
      </c>
      <c r="G4868" s="2">
        <v>1.0</v>
      </c>
      <c r="H4868" s="2">
        <v>187.86251838</v>
      </c>
      <c r="J4868" s="2">
        <v>17.0</v>
      </c>
      <c r="K4868" s="18">
        <v>39.427890157</v>
      </c>
      <c r="L4868" s="19">
        <f t="shared" si="1"/>
        <v>25828</v>
      </c>
      <c r="M4868" s="20">
        <f t="shared" si="2"/>
        <v>44166</v>
      </c>
      <c r="N4868" s="21">
        <f t="shared" si="3"/>
        <v>0.5847937327</v>
      </c>
      <c r="O4868" s="20">
        <f t="shared" si="4"/>
        <v>0.25</v>
      </c>
      <c r="P4868" s="19">
        <f t="shared" si="5"/>
        <v>6457</v>
      </c>
      <c r="Q4868" s="22">
        <f t="shared" si="6"/>
        <v>516.56</v>
      </c>
      <c r="R4868" s="16">
        <v>0.292243032492396</v>
      </c>
      <c r="S4868" s="16">
        <v>0.4</v>
      </c>
      <c r="T4868" s="16">
        <v>25828.0</v>
      </c>
      <c r="U4868" s="16">
        <v>0.186943462030487</v>
      </c>
      <c r="V4868" s="16">
        <v>60354.6967165427</v>
      </c>
      <c r="W4868" s="16">
        <v>4828.37573732342</v>
      </c>
    </row>
    <row r="4869" ht="22.5" customHeight="1">
      <c r="A4869" s="2">
        <v>0.0</v>
      </c>
      <c r="B4869" s="10">
        <v>50847.0</v>
      </c>
      <c r="C4869" s="2">
        <v>79738.0</v>
      </c>
      <c r="D4869" s="2" t="s">
        <v>11</v>
      </c>
      <c r="E4869" s="2">
        <v>20.0</v>
      </c>
      <c r="F4869" s="2">
        <v>0.0</v>
      </c>
      <c r="G4869" s="2">
        <v>0.0</v>
      </c>
      <c r="H4869" s="2">
        <v>204.67790067</v>
      </c>
      <c r="I4869" s="2">
        <v>0.0</v>
      </c>
      <c r="J4869" s="2">
        <v>26.0</v>
      </c>
      <c r="K4869" s="18">
        <v>35.860087635</v>
      </c>
      <c r="L4869" s="19">
        <f t="shared" si="1"/>
        <v>50847</v>
      </c>
      <c r="M4869" s="20">
        <f t="shared" si="2"/>
        <v>79738</v>
      </c>
      <c r="N4869" s="21">
        <f t="shared" si="3"/>
        <v>0.6376758885</v>
      </c>
      <c r="O4869" s="20">
        <f t="shared" si="4"/>
        <v>0.3</v>
      </c>
      <c r="P4869" s="19">
        <f t="shared" si="5"/>
        <v>15254.1</v>
      </c>
      <c r="Q4869" s="22">
        <f t="shared" si="6"/>
        <v>1220.328</v>
      </c>
      <c r="R4869" s="16">
        <v>0.0799166527739685</v>
      </c>
      <c r="S4869" s="16">
        <v>0.4</v>
      </c>
      <c r="T4869" s="16">
        <v>50847.0</v>
      </c>
      <c r="U4869" s="16">
        <v>0.13220126495312</v>
      </c>
      <c r="V4869" s="16">
        <v>84025.4714883915</v>
      </c>
      <c r="W4869" s="16">
        <v>6722.03771907132</v>
      </c>
    </row>
    <row r="4870" ht="22.5" customHeight="1">
      <c r="A4870" s="2">
        <v>0.0</v>
      </c>
      <c r="B4870" s="10">
        <v>79593.0</v>
      </c>
      <c r="C4870" s="2">
        <v>113063.0</v>
      </c>
      <c r="D4870" s="2" t="s">
        <v>15</v>
      </c>
      <c r="E4870" s="2">
        <v>9.0</v>
      </c>
      <c r="F4870" s="2">
        <v>0.0</v>
      </c>
      <c r="G4870" s="2">
        <v>0.0</v>
      </c>
      <c r="H4870" s="2">
        <v>135.74061354</v>
      </c>
      <c r="I4870" s="2">
        <v>0.0</v>
      </c>
      <c r="J4870" s="2">
        <v>19.0</v>
      </c>
      <c r="K4870" s="18">
        <v>28.040793179</v>
      </c>
      <c r="L4870" s="19">
        <f t="shared" si="1"/>
        <v>79593</v>
      </c>
      <c r="M4870" s="20">
        <f t="shared" si="2"/>
        <v>113063</v>
      </c>
      <c r="N4870" s="21">
        <f t="shared" si="3"/>
        <v>0.7039703528</v>
      </c>
      <c r="O4870" s="20">
        <f t="shared" si="4"/>
        <v>0.3</v>
      </c>
      <c r="P4870" s="19">
        <f t="shared" si="5"/>
        <v>23877.9</v>
      </c>
      <c r="Q4870" s="22">
        <f t="shared" si="6"/>
        <v>1910.232</v>
      </c>
      <c r="R4870" s="16">
        <v>0.0877899336044101</v>
      </c>
      <c r="S4870" s="16">
        <v>0.4</v>
      </c>
      <c r="T4870" s="16">
        <v>79593.0</v>
      </c>
      <c r="U4870" s="16">
        <v>0.13772968384445</v>
      </c>
      <c r="V4870" s="16">
        <v>137028.984077891</v>
      </c>
      <c r="W4870" s="16">
        <v>10962.3187262313</v>
      </c>
    </row>
    <row r="4871" ht="22.5" customHeight="1">
      <c r="A4871" s="2">
        <v>0.0</v>
      </c>
      <c r="B4871" s="10">
        <v>113204.0</v>
      </c>
      <c r="C4871" s="2">
        <v>184561.0</v>
      </c>
      <c r="D4871" s="2" t="s">
        <v>13</v>
      </c>
      <c r="E4871" s="2">
        <v>17.0</v>
      </c>
      <c r="F4871" s="2">
        <v>1.0</v>
      </c>
      <c r="G4871" s="2">
        <v>0.0</v>
      </c>
      <c r="H4871" s="2">
        <v>308.95819842</v>
      </c>
      <c r="I4871" s="2">
        <v>1.0</v>
      </c>
      <c r="J4871" s="2">
        <v>31.0</v>
      </c>
      <c r="K4871" s="18">
        <v>34.357866</v>
      </c>
      <c r="L4871" s="19">
        <f t="shared" si="1"/>
        <v>113204</v>
      </c>
      <c r="M4871" s="20">
        <f t="shared" si="2"/>
        <v>184561</v>
      </c>
      <c r="N4871" s="21">
        <f t="shared" si="3"/>
        <v>0.6133690216</v>
      </c>
      <c r="O4871" s="20">
        <f t="shared" si="4"/>
        <v>0.3</v>
      </c>
      <c r="P4871" s="19">
        <f t="shared" si="5"/>
        <v>33961.2</v>
      </c>
      <c r="Q4871" s="22">
        <f t="shared" si="6"/>
        <v>2716.896</v>
      </c>
      <c r="R4871" s="16">
        <v>0.190296534586623</v>
      </c>
      <c r="S4871" s="16">
        <v>0.4</v>
      </c>
      <c r="T4871" s="16">
        <v>113204.0</v>
      </c>
      <c r="U4871" s="16">
        <v>0.178182607789946</v>
      </c>
      <c r="V4871" s="16">
        <v>252137.299153163</v>
      </c>
      <c r="W4871" s="16">
        <v>20170.9839322531</v>
      </c>
    </row>
    <row r="4872" ht="22.5" customHeight="1">
      <c r="A4872" s="2">
        <v>0.0</v>
      </c>
      <c r="B4872" s="10">
        <v>26603.0</v>
      </c>
      <c r="C4872" s="2">
        <v>64347.0</v>
      </c>
      <c r="D4872" s="2" t="s">
        <v>12</v>
      </c>
      <c r="E4872" s="2">
        <v>1.0</v>
      </c>
      <c r="F4872" s="2">
        <v>0.0</v>
      </c>
      <c r="G4872" s="2">
        <v>0.0</v>
      </c>
      <c r="H4872" s="2">
        <v>117.43236504</v>
      </c>
      <c r="I4872" s="2">
        <v>1.0</v>
      </c>
      <c r="J4872" s="2">
        <v>6.0</v>
      </c>
      <c r="K4872" s="18">
        <v>39.257912029</v>
      </c>
      <c r="L4872" s="19">
        <f t="shared" si="1"/>
        <v>26603</v>
      </c>
      <c r="M4872" s="20">
        <f t="shared" si="2"/>
        <v>64347</v>
      </c>
      <c r="N4872" s="21">
        <f t="shared" si="3"/>
        <v>0.4134303076</v>
      </c>
      <c r="O4872" s="20">
        <f t="shared" si="4"/>
        <v>0.2</v>
      </c>
      <c r="P4872" s="19">
        <f t="shared" si="5"/>
        <v>5320.6</v>
      </c>
      <c r="Q4872" s="22">
        <f t="shared" si="6"/>
        <v>425.648</v>
      </c>
      <c r="R4872" s="16">
        <v>0.154940418116301</v>
      </c>
      <c r="S4872" s="16">
        <v>0.4</v>
      </c>
      <c r="T4872" s="16">
        <v>26603.0</v>
      </c>
      <c r="U4872" s="16">
        <v>0.169214983341601</v>
      </c>
      <c r="V4872" s="16">
        <v>56270.3275229576</v>
      </c>
      <c r="W4872" s="16">
        <v>4501.62620183661</v>
      </c>
    </row>
    <row r="4873" ht="22.5" customHeight="1">
      <c r="A4873" s="2">
        <v>0.0</v>
      </c>
      <c r="B4873" s="10">
        <v>84267.0</v>
      </c>
      <c r="C4873" s="2">
        <v>117833.0</v>
      </c>
      <c r="D4873" s="2" t="s">
        <v>15</v>
      </c>
      <c r="E4873" s="2">
        <v>12.0</v>
      </c>
      <c r="F4873" s="2">
        <v>0.0</v>
      </c>
      <c r="G4873" s="2">
        <v>1.0</v>
      </c>
      <c r="H4873" s="2">
        <v>123.75685647</v>
      </c>
      <c r="I4873" s="2">
        <v>0.0</v>
      </c>
      <c r="J4873" s="2">
        <v>18.0</v>
      </c>
      <c r="K4873" s="18">
        <v>27.47115778</v>
      </c>
      <c r="L4873" s="19">
        <f t="shared" si="1"/>
        <v>84267</v>
      </c>
      <c r="M4873" s="20">
        <f t="shared" si="2"/>
        <v>117833</v>
      </c>
      <c r="N4873" s="21">
        <f t="shared" si="3"/>
        <v>0.7151392225</v>
      </c>
      <c r="O4873" s="20">
        <f t="shared" si="4"/>
        <v>0.3</v>
      </c>
      <c r="P4873" s="19">
        <f t="shared" si="5"/>
        <v>25280.1</v>
      </c>
      <c r="Q4873" s="22">
        <f t="shared" si="6"/>
        <v>2022.408</v>
      </c>
      <c r="R4873" s="16">
        <v>0.179665661822732</v>
      </c>
      <c r="S4873" s="16">
        <v>0.4</v>
      </c>
      <c r="T4873" s="16">
        <v>84267.0</v>
      </c>
      <c r="U4873" s="16">
        <v>0.175896205914728</v>
      </c>
      <c r="V4873" s="16">
        <v>185278.069797705</v>
      </c>
      <c r="W4873" s="16">
        <v>14822.2455838164</v>
      </c>
    </row>
    <row r="4874" ht="22.5" customHeight="1">
      <c r="A4874" s="2">
        <v>0.0</v>
      </c>
      <c r="B4874" s="10">
        <v>235839.0</v>
      </c>
      <c r="C4874" s="2">
        <v>267506.0</v>
      </c>
      <c r="D4874" s="2" t="s">
        <v>16</v>
      </c>
      <c r="E4874" s="2">
        <v>5.0</v>
      </c>
      <c r="F4874" s="2">
        <v>0.0</v>
      </c>
      <c r="G4874" s="2">
        <v>0.0</v>
      </c>
      <c r="H4874" s="2">
        <v>240.21701392</v>
      </c>
      <c r="I4874" s="2">
        <v>3.0</v>
      </c>
      <c r="J4874" s="2">
        <v>51.0</v>
      </c>
      <c r="K4874" s="18">
        <v>39.048427763</v>
      </c>
      <c r="L4874" s="19">
        <f t="shared" si="1"/>
        <v>235839</v>
      </c>
      <c r="M4874" s="20">
        <f t="shared" si="2"/>
        <v>267506</v>
      </c>
      <c r="N4874" s="21">
        <f t="shared" si="3"/>
        <v>0.8816213468</v>
      </c>
      <c r="O4874" s="20">
        <f t="shared" si="4"/>
        <v>0.45</v>
      </c>
      <c r="P4874" s="19">
        <f t="shared" si="5"/>
        <v>106127.55</v>
      </c>
      <c r="Q4874" s="22">
        <f t="shared" si="6"/>
        <v>8490.204</v>
      </c>
      <c r="R4874" s="16">
        <v>0.127180964997156</v>
      </c>
      <c r="S4874" s="16">
        <v>0.4</v>
      </c>
      <c r="T4874" s="16">
        <v>235839.0</v>
      </c>
      <c r="U4874" s="16">
        <v>0.158991235701715</v>
      </c>
      <c r="V4874" s="16">
        <v>468704.17545821</v>
      </c>
      <c r="W4874" s="16">
        <v>37496.3340366568</v>
      </c>
    </row>
    <row r="4875" ht="22.5" customHeight="1">
      <c r="A4875" s="2">
        <v>0.0</v>
      </c>
      <c r="B4875" s="17"/>
      <c r="C4875" s="2">
        <v>121708.0</v>
      </c>
      <c r="D4875" s="2" t="s">
        <v>14</v>
      </c>
      <c r="E4875" s="2">
        <v>8.0</v>
      </c>
      <c r="F4875" s="2">
        <v>1.0</v>
      </c>
      <c r="G4875" s="2">
        <v>0.0</v>
      </c>
      <c r="H4875" s="2">
        <v>151.96934115</v>
      </c>
      <c r="I4875" s="2">
        <v>0.0</v>
      </c>
      <c r="J4875" s="2">
        <v>27.0</v>
      </c>
      <c r="K4875" s="18">
        <v>33.159940628</v>
      </c>
      <c r="L4875" s="19" t="str">
        <f t="shared" si="1"/>
        <v/>
      </c>
      <c r="M4875" s="20">
        <f t="shared" si="2"/>
        <v>121708</v>
      </c>
      <c r="N4875" s="21">
        <f t="shared" si="3"/>
        <v>0</v>
      </c>
      <c r="O4875" s="20">
        <f t="shared" si="4"/>
        <v>0.2</v>
      </c>
      <c r="P4875" s="19">
        <f t="shared" si="5"/>
        <v>0</v>
      </c>
      <c r="Q4875" s="22">
        <f t="shared" si="6"/>
        <v>0</v>
      </c>
      <c r="R4875" s="16">
        <v>0.152997618473652</v>
      </c>
      <c r="S4875" s="16">
        <v>0.4</v>
      </c>
      <c r="T4875" s="16">
        <v>0.0</v>
      </c>
      <c r="U4875" s="16">
        <v>0.168600623748495</v>
      </c>
      <c r="V4875" s="16">
        <v>0.0</v>
      </c>
      <c r="W4875" s="16">
        <v>0.0</v>
      </c>
    </row>
    <row r="4876" ht="22.5" customHeight="1">
      <c r="A4876" s="2">
        <v>0.0</v>
      </c>
      <c r="B4876" s="17"/>
      <c r="C4876" s="2">
        <v>44707.0</v>
      </c>
      <c r="D4876" s="2" t="s">
        <v>11</v>
      </c>
      <c r="H4876" s="2">
        <v>95.595496082</v>
      </c>
      <c r="J4876" s="2">
        <v>12.0</v>
      </c>
      <c r="K4876" s="18">
        <v>27.503570973</v>
      </c>
      <c r="L4876" s="19" t="str">
        <f t="shared" si="1"/>
        <v/>
      </c>
      <c r="M4876" s="20">
        <f t="shared" si="2"/>
        <v>44707</v>
      </c>
      <c r="N4876" s="21">
        <f t="shared" si="3"/>
        <v>0</v>
      </c>
      <c r="O4876" s="20">
        <f t="shared" si="4"/>
        <v>0.2</v>
      </c>
      <c r="P4876" s="19">
        <f t="shared" si="5"/>
        <v>0</v>
      </c>
      <c r="Q4876" s="22">
        <f t="shared" si="6"/>
        <v>0</v>
      </c>
      <c r="R4876" s="16">
        <v>0.138580565353907</v>
      </c>
      <c r="S4876" s="16">
        <v>0.4</v>
      </c>
      <c r="T4876" s="16">
        <v>0.0</v>
      </c>
      <c r="U4876" s="16">
        <v>0.163583252774551</v>
      </c>
      <c r="V4876" s="16">
        <v>0.0</v>
      </c>
      <c r="W4876" s="16">
        <v>0.0</v>
      </c>
    </row>
    <row r="4877" ht="22.5" customHeight="1">
      <c r="A4877" s="2">
        <v>0.0</v>
      </c>
      <c r="B4877" s="10">
        <v>32458.0</v>
      </c>
      <c r="C4877" s="2">
        <v>52329.0</v>
      </c>
      <c r="D4877" s="2" t="s">
        <v>11</v>
      </c>
      <c r="E4877" s="2">
        <v>15.0</v>
      </c>
      <c r="F4877" s="2">
        <v>0.0</v>
      </c>
      <c r="G4877" s="2">
        <v>0.0</v>
      </c>
      <c r="H4877" s="2">
        <v>105.7836806</v>
      </c>
      <c r="I4877" s="2">
        <v>2.0</v>
      </c>
      <c r="J4877" s="2">
        <v>24.0</v>
      </c>
      <c r="K4877" s="18">
        <v>29.866278228</v>
      </c>
      <c r="L4877" s="19">
        <f t="shared" si="1"/>
        <v>32458</v>
      </c>
      <c r="M4877" s="20">
        <f t="shared" si="2"/>
        <v>52329</v>
      </c>
      <c r="N4877" s="21">
        <f t="shared" si="3"/>
        <v>0.6202679203</v>
      </c>
      <c r="O4877" s="20">
        <f t="shared" si="4"/>
        <v>0.3</v>
      </c>
      <c r="P4877" s="19">
        <f t="shared" si="5"/>
        <v>9737.4</v>
      </c>
      <c r="Q4877" s="22">
        <f t="shared" si="6"/>
        <v>778.992</v>
      </c>
      <c r="R4877" s="16">
        <v>0.12749843041943</v>
      </c>
      <c r="S4877" s="16">
        <v>0.4</v>
      </c>
      <c r="T4877" s="16">
        <v>32458.0</v>
      </c>
      <c r="U4877" s="16">
        <v>0.159127235088545</v>
      </c>
      <c r="V4877" s="16">
        <v>64561.8974563003</v>
      </c>
      <c r="W4877" s="16">
        <v>5164.95179650402</v>
      </c>
    </row>
    <row r="4878" ht="22.5" customHeight="1">
      <c r="A4878" s="2">
        <v>0.0</v>
      </c>
      <c r="B4878" s="17"/>
      <c r="C4878" s="2">
        <v>43031.0</v>
      </c>
      <c r="D4878" s="2" t="s">
        <v>11</v>
      </c>
      <c r="H4878" s="2">
        <v>89.169267306</v>
      </c>
      <c r="J4878" s="2">
        <v>13.0</v>
      </c>
      <c r="K4878" s="18">
        <v>28.865282118</v>
      </c>
      <c r="L4878" s="19" t="str">
        <f t="shared" si="1"/>
        <v/>
      </c>
      <c r="M4878" s="20">
        <f t="shared" si="2"/>
        <v>43031</v>
      </c>
      <c r="N4878" s="21">
        <f t="shared" si="3"/>
        <v>0</v>
      </c>
      <c r="O4878" s="20">
        <f t="shared" si="4"/>
        <v>0.2</v>
      </c>
      <c r="P4878" s="19">
        <f t="shared" si="5"/>
        <v>0</v>
      </c>
      <c r="Q4878" s="22">
        <f t="shared" si="6"/>
        <v>0</v>
      </c>
      <c r="R4878" s="16">
        <v>0.151995570879237</v>
      </c>
      <c r="S4878" s="16">
        <v>0.4</v>
      </c>
      <c r="T4878" s="16">
        <v>0.0</v>
      </c>
      <c r="U4878" s="16">
        <v>0.168278249722507</v>
      </c>
      <c r="V4878" s="16">
        <v>0.0</v>
      </c>
      <c r="W4878" s="16">
        <v>0.0</v>
      </c>
    </row>
    <row r="4879" ht="22.5" customHeight="1">
      <c r="A4879" s="2">
        <v>0.0</v>
      </c>
      <c r="B4879" s="10">
        <v>73083.0</v>
      </c>
      <c r="C4879" s="2">
        <v>126995.0</v>
      </c>
      <c r="D4879" s="2" t="s">
        <v>12</v>
      </c>
      <c r="E4879" s="2">
        <v>1.0</v>
      </c>
      <c r="F4879" s="2">
        <v>0.0</v>
      </c>
      <c r="G4879" s="2">
        <v>0.0</v>
      </c>
      <c r="H4879" s="2">
        <v>289.20089863</v>
      </c>
      <c r="I4879" s="2">
        <v>1.0</v>
      </c>
      <c r="J4879" s="2">
        <v>24.0</v>
      </c>
      <c r="K4879" s="18">
        <v>37.316207652</v>
      </c>
      <c r="L4879" s="19">
        <f t="shared" si="1"/>
        <v>73083</v>
      </c>
      <c r="M4879" s="20">
        <f t="shared" si="2"/>
        <v>126995</v>
      </c>
      <c r="N4879" s="21">
        <f t="shared" si="3"/>
        <v>0.5754793496</v>
      </c>
      <c r="O4879" s="20">
        <f t="shared" si="4"/>
        <v>0.25</v>
      </c>
      <c r="P4879" s="19">
        <f t="shared" si="5"/>
        <v>18270.75</v>
      </c>
      <c r="Q4879" s="22">
        <f t="shared" si="6"/>
        <v>1461.66</v>
      </c>
      <c r="R4879" s="16">
        <v>0.0370827372817529</v>
      </c>
      <c r="S4879" s="16">
        <v>0.4</v>
      </c>
      <c r="T4879" s="16">
        <v>73083.0</v>
      </c>
      <c r="U4879" s="16">
        <v>0.0897850582082613</v>
      </c>
      <c r="V4879" s="16">
        <v>82022.0176129295</v>
      </c>
      <c r="W4879" s="16">
        <v>6561.76140903436</v>
      </c>
    </row>
    <row r="4880" ht="22.5" customHeight="1">
      <c r="A4880" s="2">
        <v>0.0</v>
      </c>
      <c r="B4880" s="17"/>
      <c r="C4880" s="2">
        <v>51974.0</v>
      </c>
      <c r="D4880" s="2" t="s">
        <v>11</v>
      </c>
      <c r="H4880" s="2">
        <v>100.67686562</v>
      </c>
      <c r="J4880" s="2">
        <v>13.0</v>
      </c>
      <c r="K4880" s="18">
        <v>28.116067418</v>
      </c>
      <c r="L4880" s="19" t="str">
        <f t="shared" si="1"/>
        <v/>
      </c>
      <c r="M4880" s="20">
        <f t="shared" si="2"/>
        <v>51974</v>
      </c>
      <c r="N4880" s="21">
        <f t="shared" si="3"/>
        <v>0</v>
      </c>
      <c r="O4880" s="20">
        <f t="shared" si="4"/>
        <v>0.2</v>
      </c>
      <c r="P4880" s="19">
        <f t="shared" si="5"/>
        <v>0</v>
      </c>
      <c r="Q4880" s="22">
        <f t="shared" si="6"/>
        <v>0</v>
      </c>
      <c r="R4880" s="16">
        <v>0.137259628527574</v>
      </c>
      <c r="S4880" s="16">
        <v>0.4</v>
      </c>
      <c r="T4880" s="16">
        <v>0.0</v>
      </c>
      <c r="U4880" s="16">
        <v>0.163080865360527</v>
      </c>
      <c r="V4880" s="16">
        <v>0.0</v>
      </c>
      <c r="W4880" s="16">
        <v>0.0</v>
      </c>
    </row>
    <row r="4881" ht="22.5" customHeight="1">
      <c r="A4881" s="2">
        <v>0.0</v>
      </c>
      <c r="B4881" s="10">
        <v>47936.0</v>
      </c>
      <c r="C4881" s="2">
        <v>80600.0</v>
      </c>
      <c r="D4881" s="2" t="s">
        <v>11</v>
      </c>
      <c r="E4881" s="2">
        <v>23.0</v>
      </c>
      <c r="G4881" s="2">
        <v>1.0</v>
      </c>
      <c r="H4881" s="2">
        <v>290.47827682</v>
      </c>
      <c r="I4881" s="2">
        <v>0.0</v>
      </c>
      <c r="J4881" s="2">
        <v>30.0</v>
      </c>
      <c r="K4881" s="18">
        <v>37.734940524</v>
      </c>
      <c r="L4881" s="19">
        <f t="shared" si="1"/>
        <v>47936</v>
      </c>
      <c r="M4881" s="20">
        <f t="shared" si="2"/>
        <v>80600</v>
      </c>
      <c r="N4881" s="21">
        <f t="shared" si="3"/>
        <v>0.5947394541</v>
      </c>
      <c r="O4881" s="20">
        <f t="shared" si="4"/>
        <v>0.25</v>
      </c>
      <c r="P4881" s="19">
        <f t="shared" si="5"/>
        <v>11984</v>
      </c>
      <c r="Q4881" s="22">
        <f t="shared" si="6"/>
        <v>958.72</v>
      </c>
      <c r="R4881" s="16">
        <v>0.104632267196107</v>
      </c>
      <c r="S4881" s="16">
        <v>0.4</v>
      </c>
      <c r="T4881" s="16">
        <v>47936.0</v>
      </c>
      <c r="U4881" s="16">
        <v>0.147985456077274</v>
      </c>
      <c r="V4881" s="16">
        <v>88672.8852815031</v>
      </c>
      <c r="W4881" s="16">
        <v>7093.83082252025</v>
      </c>
    </row>
    <row r="4882" ht="22.5" customHeight="1">
      <c r="A4882" s="2">
        <v>0.0</v>
      </c>
      <c r="B4882" s="10">
        <v>241570.0</v>
      </c>
      <c r="C4882" s="2">
        <v>264772.0</v>
      </c>
      <c r="D4882" s="2" t="s">
        <v>16</v>
      </c>
      <c r="E4882" s="2">
        <v>4.0</v>
      </c>
      <c r="F4882" s="2">
        <v>1.0</v>
      </c>
      <c r="G4882" s="2">
        <v>0.0</v>
      </c>
      <c r="H4882" s="2">
        <v>260.74198887</v>
      </c>
      <c r="I4882" s="2">
        <v>2.0</v>
      </c>
      <c r="J4882" s="2">
        <v>50.0</v>
      </c>
      <c r="K4882" s="18">
        <v>37.379974648</v>
      </c>
      <c r="L4882" s="19">
        <f t="shared" si="1"/>
        <v>241570</v>
      </c>
      <c r="M4882" s="20">
        <f t="shared" si="2"/>
        <v>264772</v>
      </c>
      <c r="N4882" s="21">
        <f t="shared" si="3"/>
        <v>0.9123698881</v>
      </c>
      <c r="O4882" s="20">
        <f t="shared" si="4"/>
        <v>0.7</v>
      </c>
      <c r="P4882" s="19">
        <f t="shared" si="5"/>
        <v>169099</v>
      </c>
      <c r="Q4882" s="22">
        <f t="shared" si="6"/>
        <v>13527.92</v>
      </c>
      <c r="R4882" s="16">
        <v>0.157433311737624</v>
      </c>
      <c r="S4882" s="16">
        <v>0.4</v>
      </c>
      <c r="T4882" s="16">
        <v>241570.0</v>
      </c>
      <c r="U4882" s="16">
        <v>0.16998300358034</v>
      </c>
      <c r="V4882" s="16">
        <v>513284.927186286</v>
      </c>
      <c r="W4882" s="16">
        <v>41062.7941749029</v>
      </c>
    </row>
    <row r="4883" ht="22.5" customHeight="1">
      <c r="A4883" s="2">
        <v>0.0</v>
      </c>
      <c r="B4883" s="10">
        <v>196689.0</v>
      </c>
      <c r="C4883" s="2">
        <v>247025.0</v>
      </c>
      <c r="D4883" s="2" t="s">
        <v>11</v>
      </c>
      <c r="E4883" s="2">
        <v>8.0</v>
      </c>
      <c r="F4883" s="2">
        <v>0.0</v>
      </c>
      <c r="G4883" s="2">
        <v>0.0</v>
      </c>
      <c r="H4883" s="2">
        <v>105.42535396</v>
      </c>
      <c r="I4883" s="2">
        <v>1.0</v>
      </c>
      <c r="J4883" s="2">
        <v>25.0</v>
      </c>
      <c r="K4883" s="18">
        <v>42.670275302</v>
      </c>
      <c r="L4883" s="19">
        <f t="shared" si="1"/>
        <v>196689</v>
      </c>
      <c r="M4883" s="20">
        <f t="shared" si="2"/>
        <v>247025</v>
      </c>
      <c r="N4883" s="21">
        <f t="shared" si="3"/>
        <v>0.7962311507</v>
      </c>
      <c r="O4883" s="20">
        <f t="shared" si="4"/>
        <v>0.3</v>
      </c>
      <c r="P4883" s="19">
        <f t="shared" si="5"/>
        <v>59006.7</v>
      </c>
      <c r="Q4883" s="22">
        <f t="shared" si="6"/>
        <v>4720.536</v>
      </c>
      <c r="R4883" s="16">
        <v>0.239777647781349</v>
      </c>
      <c r="S4883" s="16">
        <v>0.4</v>
      </c>
      <c r="T4883" s="16">
        <v>196689.0</v>
      </c>
      <c r="U4883" s="16">
        <v>0.185045171800243</v>
      </c>
      <c r="V4883" s="16">
        <v>454954.372452726</v>
      </c>
      <c r="W4883" s="16">
        <v>36396.349796218</v>
      </c>
    </row>
    <row r="4884" ht="22.5" customHeight="1">
      <c r="A4884" s="2">
        <v>0.0</v>
      </c>
      <c r="B4884" s="10">
        <v>58606.0</v>
      </c>
      <c r="C4884" s="2">
        <v>89508.0</v>
      </c>
      <c r="D4884" s="2" t="s">
        <v>11</v>
      </c>
      <c r="E4884" s="2">
        <v>8.0</v>
      </c>
      <c r="F4884" s="2">
        <v>1.0</v>
      </c>
      <c r="G4884" s="2">
        <v>0.0</v>
      </c>
      <c r="H4884" s="2">
        <v>140.71275774</v>
      </c>
      <c r="I4884" s="2">
        <v>2.0</v>
      </c>
      <c r="J4884" s="2">
        <v>30.0</v>
      </c>
      <c r="K4884" s="18">
        <v>41.669963714</v>
      </c>
      <c r="L4884" s="19">
        <f t="shared" si="1"/>
        <v>58606</v>
      </c>
      <c r="M4884" s="20">
        <f t="shared" si="2"/>
        <v>89508</v>
      </c>
      <c r="N4884" s="21">
        <f t="shared" si="3"/>
        <v>0.6547571167</v>
      </c>
      <c r="O4884" s="20">
        <f t="shared" si="4"/>
        <v>0.3</v>
      </c>
      <c r="P4884" s="19">
        <f t="shared" si="5"/>
        <v>17581.8</v>
      </c>
      <c r="Q4884" s="22">
        <f t="shared" si="6"/>
        <v>1406.544</v>
      </c>
      <c r="R4884" s="16">
        <v>0.304445381363443</v>
      </c>
      <c r="S4884" s="16">
        <v>0.4</v>
      </c>
      <c r="T4884" s="16">
        <v>58606.0</v>
      </c>
      <c r="U4884" s="16">
        <v>0.186748127429605</v>
      </c>
      <c r="V4884" s="16">
        <v>136807.009451743</v>
      </c>
      <c r="W4884" s="16">
        <v>10944.5607561394</v>
      </c>
    </row>
    <row r="4885" ht="22.5" customHeight="1">
      <c r="A4885" s="2">
        <v>0.0</v>
      </c>
      <c r="B4885" s="10">
        <v>78441.0</v>
      </c>
      <c r="C4885" s="2">
        <v>128814.0</v>
      </c>
      <c r="D4885" s="2" t="s">
        <v>12</v>
      </c>
      <c r="E4885" s="2">
        <v>2.0</v>
      </c>
      <c r="F4885" s="2">
        <v>0.0</v>
      </c>
      <c r="G4885" s="2">
        <v>0.0</v>
      </c>
      <c r="H4885" s="2">
        <v>310.50009981</v>
      </c>
      <c r="I4885" s="2">
        <v>1.0</v>
      </c>
      <c r="J4885" s="2">
        <v>24.0</v>
      </c>
      <c r="K4885" s="18">
        <v>38.738649619</v>
      </c>
      <c r="L4885" s="19">
        <f t="shared" si="1"/>
        <v>78441</v>
      </c>
      <c r="M4885" s="20">
        <f t="shared" si="2"/>
        <v>128814</v>
      </c>
      <c r="N4885" s="21">
        <f t="shared" si="3"/>
        <v>0.6089477852</v>
      </c>
      <c r="O4885" s="20">
        <f t="shared" si="4"/>
        <v>0.3</v>
      </c>
      <c r="P4885" s="19">
        <f t="shared" si="5"/>
        <v>23532.3</v>
      </c>
      <c r="Q4885" s="22">
        <f t="shared" si="6"/>
        <v>1882.584</v>
      </c>
      <c r="R4885" s="16">
        <v>0.0358325472672549</v>
      </c>
      <c r="S4885" s="16">
        <v>0.4</v>
      </c>
      <c r="T4885" s="16">
        <v>78441.0</v>
      </c>
      <c r="U4885" s="16">
        <v>0.0880882255347211</v>
      </c>
      <c r="V4885" s="16">
        <v>86371.6062396133</v>
      </c>
      <c r="W4885" s="16">
        <v>6909.72849916906</v>
      </c>
    </row>
    <row r="4886" ht="22.5" customHeight="1">
      <c r="A4886" s="2">
        <v>0.0</v>
      </c>
      <c r="B4886" s="10">
        <v>240092.0</v>
      </c>
      <c r="C4886" s="2">
        <v>263958.0</v>
      </c>
      <c r="D4886" s="2" t="s">
        <v>16</v>
      </c>
      <c r="E4886" s="2">
        <v>5.0</v>
      </c>
      <c r="F4886" s="2">
        <v>1.0</v>
      </c>
      <c r="G4886" s="2">
        <v>0.0</v>
      </c>
      <c r="H4886" s="2">
        <v>245.67947059</v>
      </c>
      <c r="I4886" s="2">
        <v>2.0</v>
      </c>
      <c r="J4886" s="2">
        <v>51.0</v>
      </c>
      <c r="K4886" s="18">
        <v>38.973539329</v>
      </c>
      <c r="L4886" s="19">
        <f t="shared" si="1"/>
        <v>240092</v>
      </c>
      <c r="M4886" s="20">
        <f t="shared" si="2"/>
        <v>263958</v>
      </c>
      <c r="N4886" s="21">
        <f t="shared" si="3"/>
        <v>0.9095841005</v>
      </c>
      <c r="O4886" s="20">
        <f t="shared" si="4"/>
        <v>0.7</v>
      </c>
      <c r="P4886" s="19">
        <f t="shared" si="5"/>
        <v>168064.4</v>
      </c>
      <c r="Q4886" s="22">
        <f t="shared" si="6"/>
        <v>13445.152</v>
      </c>
      <c r="R4886" s="16">
        <v>0.181039573344901</v>
      </c>
      <c r="S4886" s="16">
        <v>0.4</v>
      </c>
      <c r="T4886" s="16">
        <v>240092.0</v>
      </c>
      <c r="U4886" s="16">
        <v>0.176210194672259</v>
      </c>
      <c r="V4886" s="16">
        <v>528833.225740651</v>
      </c>
      <c r="W4886" s="16">
        <v>42306.6580592521</v>
      </c>
    </row>
    <row r="4887" ht="22.5" customHeight="1">
      <c r="A4887" s="2">
        <v>0.0</v>
      </c>
      <c r="B4887" s="10">
        <v>111000.0</v>
      </c>
      <c r="C4887" s="2">
        <v>153000.0</v>
      </c>
      <c r="D4887" s="2" t="s">
        <v>15</v>
      </c>
      <c r="E4887" s="2">
        <v>7.0</v>
      </c>
      <c r="F4887" s="2">
        <v>0.0</v>
      </c>
      <c r="G4887" s="2">
        <v>0.0</v>
      </c>
      <c r="H4887" s="2">
        <v>112.63333333</v>
      </c>
      <c r="I4887" s="2">
        <v>3.0</v>
      </c>
      <c r="J4887" s="2">
        <v>27.0</v>
      </c>
      <c r="K4887" s="11"/>
      <c r="L4887" s="12">
        <f t="shared" si="1"/>
        <v>111000</v>
      </c>
      <c r="M4887" s="13">
        <f t="shared" si="2"/>
        <v>153000</v>
      </c>
      <c r="N4887" s="14">
        <f t="shared" si="3"/>
        <v>0.7254901961</v>
      </c>
      <c r="O4887" s="13">
        <f t="shared" si="4"/>
        <v>0.3</v>
      </c>
      <c r="P4887" s="12">
        <f t="shared" si="5"/>
        <v>33300</v>
      </c>
      <c r="Q4887" s="15">
        <f t="shared" si="6"/>
        <v>2664</v>
      </c>
      <c r="R4887" s="16">
        <v>0.180921449631363</v>
      </c>
      <c r="S4887" s="16">
        <v>0.4</v>
      </c>
      <c r="T4887" s="16">
        <v>111000.0</v>
      </c>
      <c r="U4887" s="16">
        <v>0.176183420011498</v>
      </c>
      <c r="V4887" s="16">
        <v>244454.495265954</v>
      </c>
      <c r="W4887" s="16">
        <v>19556.3596212763</v>
      </c>
    </row>
    <row r="4888" ht="22.5" customHeight="1">
      <c r="A4888" s="2">
        <v>1.0</v>
      </c>
      <c r="B4888" s="10">
        <v>46000.0</v>
      </c>
      <c r="C4888" s="2">
        <v>80000.0</v>
      </c>
      <c r="D4888" s="2" t="s">
        <v>11</v>
      </c>
      <c r="F4888" s="2">
        <v>0.0</v>
      </c>
      <c r="G4888" s="2">
        <v>0.0</v>
      </c>
      <c r="H4888" s="2">
        <v>135.9</v>
      </c>
      <c r="I4888" s="2">
        <v>2.0</v>
      </c>
      <c r="J4888" s="2">
        <v>19.0</v>
      </c>
      <c r="K4888" s="11"/>
      <c r="L4888" s="12">
        <f t="shared" si="1"/>
        <v>46000</v>
      </c>
      <c r="M4888" s="13">
        <f t="shared" si="2"/>
        <v>80000</v>
      </c>
      <c r="N4888" s="14">
        <f t="shared" si="3"/>
        <v>0.575</v>
      </c>
      <c r="O4888" s="13">
        <f t="shared" si="4"/>
        <v>0.25</v>
      </c>
      <c r="P4888" s="12">
        <f t="shared" si="5"/>
        <v>11500</v>
      </c>
      <c r="Q4888" s="15">
        <f t="shared" si="6"/>
        <v>920</v>
      </c>
      <c r="R4888" s="16">
        <v>0.169350261385046</v>
      </c>
      <c r="S4888" s="16">
        <v>0.4</v>
      </c>
      <c r="T4888" s="16">
        <v>46000.0</v>
      </c>
      <c r="U4888" s="16">
        <v>0.173353680298884</v>
      </c>
      <c r="V4888" s="16">
        <v>99678.3661718584</v>
      </c>
      <c r="W4888" s="16">
        <v>7974.26929374867</v>
      </c>
    </row>
    <row r="4889" ht="22.5" customHeight="1">
      <c r="A4889" s="2">
        <v>0.0</v>
      </c>
      <c r="B4889" s="10">
        <v>76383.0</v>
      </c>
      <c r="C4889" s="2">
        <v>103544.0</v>
      </c>
      <c r="D4889" s="2" t="s">
        <v>14</v>
      </c>
      <c r="E4889" s="2">
        <v>0.0</v>
      </c>
      <c r="H4889" s="2">
        <v>222.24219828</v>
      </c>
      <c r="I4889" s="2">
        <v>5.0</v>
      </c>
      <c r="J4889" s="2">
        <v>24.0</v>
      </c>
      <c r="K4889" s="18">
        <v>42.93996933</v>
      </c>
      <c r="L4889" s="19">
        <f t="shared" si="1"/>
        <v>76383</v>
      </c>
      <c r="M4889" s="20">
        <f t="shared" si="2"/>
        <v>103544</v>
      </c>
      <c r="N4889" s="21">
        <f t="shared" si="3"/>
        <v>0.7376863942</v>
      </c>
      <c r="O4889" s="20">
        <f t="shared" si="4"/>
        <v>0.3</v>
      </c>
      <c r="P4889" s="19">
        <f t="shared" si="5"/>
        <v>22914.9</v>
      </c>
      <c r="Q4889" s="22">
        <f t="shared" si="6"/>
        <v>1833.192</v>
      </c>
      <c r="R4889" s="16">
        <v>0.221096162814663</v>
      </c>
      <c r="S4889" s="16">
        <v>0.4</v>
      </c>
      <c r="T4889" s="16">
        <v>76383.0</v>
      </c>
      <c r="U4889" s="16">
        <v>0.183118785165518</v>
      </c>
      <c r="V4889" s="16">
        <v>174839.527091222</v>
      </c>
      <c r="W4889" s="16">
        <v>13987.1621672977</v>
      </c>
    </row>
    <row r="4890" ht="22.5" customHeight="1">
      <c r="A4890" s="2">
        <v>1.0</v>
      </c>
      <c r="B4890" s="10">
        <v>105480.0</v>
      </c>
      <c r="C4890" s="2">
        <v>126389.0</v>
      </c>
      <c r="D4890" s="2" t="s">
        <v>14</v>
      </c>
      <c r="E4890" s="2">
        <v>25.0</v>
      </c>
      <c r="F4890" s="2">
        <v>0.0</v>
      </c>
      <c r="G4890" s="2">
        <v>2.0</v>
      </c>
      <c r="H4890" s="2">
        <v>307.40290366</v>
      </c>
      <c r="I4890" s="2">
        <v>2.0</v>
      </c>
      <c r="J4890" s="2">
        <v>35.0</v>
      </c>
      <c r="K4890" s="18">
        <v>36.763824165</v>
      </c>
      <c r="L4890" s="19">
        <f t="shared" si="1"/>
        <v>105480</v>
      </c>
      <c r="M4890" s="20">
        <f t="shared" si="2"/>
        <v>126389</v>
      </c>
      <c r="N4890" s="21">
        <f t="shared" si="3"/>
        <v>0.8345662993</v>
      </c>
      <c r="O4890" s="20">
        <f t="shared" si="4"/>
        <v>0.45</v>
      </c>
      <c r="P4890" s="19">
        <f t="shared" si="5"/>
        <v>47466</v>
      </c>
      <c r="Q4890" s="22">
        <f t="shared" si="6"/>
        <v>3797.28</v>
      </c>
      <c r="R4890" s="16">
        <v>0.193192550215722</v>
      </c>
      <c r="S4890" s="16">
        <v>0.4</v>
      </c>
      <c r="T4890" s="16">
        <v>105480.0</v>
      </c>
      <c r="U4890" s="16">
        <v>0.17875017494725</v>
      </c>
      <c r="V4890" s="16">
        <v>235682.10566795</v>
      </c>
      <c r="W4890" s="16">
        <v>18854.568453436</v>
      </c>
    </row>
    <row r="4891" ht="22.5" customHeight="1">
      <c r="A4891" s="2">
        <v>0.0</v>
      </c>
      <c r="B4891" s="17"/>
      <c r="C4891" s="2">
        <v>147598.0</v>
      </c>
      <c r="K4891" s="18">
        <v>14.461987334</v>
      </c>
      <c r="L4891" s="19" t="str">
        <f t="shared" si="1"/>
        <v/>
      </c>
      <c r="M4891" s="20">
        <f t="shared" si="2"/>
        <v>147598</v>
      </c>
      <c r="N4891" s="21">
        <f t="shared" si="3"/>
        <v>0</v>
      </c>
      <c r="O4891" s="20">
        <f t="shared" si="4"/>
        <v>0.2</v>
      </c>
      <c r="P4891" s="19">
        <f t="shared" si="5"/>
        <v>0</v>
      </c>
      <c r="Q4891" s="22">
        <f t="shared" si="6"/>
        <v>0</v>
      </c>
      <c r="R4891" s="16">
        <v>0.0335884608560793</v>
      </c>
      <c r="S4891" s="16">
        <v>0.4</v>
      </c>
      <c r="T4891" s="16">
        <v>0.0</v>
      </c>
      <c r="U4891" s="16">
        <v>0.0849450768840397</v>
      </c>
      <c r="V4891" s="16">
        <v>0.0</v>
      </c>
      <c r="W4891" s="16">
        <v>0.0</v>
      </c>
    </row>
    <row r="4892" ht="22.5" customHeight="1">
      <c r="A4892" s="2">
        <v>1.0</v>
      </c>
      <c r="B4892" s="10">
        <v>50910.0</v>
      </c>
      <c r="C4892" s="2">
        <v>87358.0</v>
      </c>
      <c r="D4892" s="2" t="s">
        <v>11</v>
      </c>
      <c r="E4892" s="2">
        <v>19.0</v>
      </c>
      <c r="F4892" s="2">
        <v>2.0</v>
      </c>
      <c r="G4892" s="2">
        <v>0.0</v>
      </c>
      <c r="H4892" s="2">
        <v>104.40647219</v>
      </c>
      <c r="I4892" s="2">
        <v>0.0</v>
      </c>
      <c r="J4892" s="2">
        <v>27.0</v>
      </c>
      <c r="K4892" s="18">
        <v>42.677450653</v>
      </c>
      <c r="L4892" s="19">
        <f t="shared" si="1"/>
        <v>50910</v>
      </c>
      <c r="M4892" s="20">
        <f t="shared" si="2"/>
        <v>87358</v>
      </c>
      <c r="N4892" s="21">
        <f t="shared" si="3"/>
        <v>0.5827743309</v>
      </c>
      <c r="O4892" s="20">
        <f t="shared" si="4"/>
        <v>0.25</v>
      </c>
      <c r="P4892" s="19">
        <f t="shared" si="5"/>
        <v>12727.5</v>
      </c>
      <c r="Q4892" s="22">
        <f t="shared" si="6"/>
        <v>1018.2</v>
      </c>
      <c r="R4892" s="16">
        <v>0.443314444565565</v>
      </c>
      <c r="S4892" s="16">
        <v>0.4</v>
      </c>
      <c r="T4892" s="16">
        <v>50910.0</v>
      </c>
      <c r="U4892" s="16">
        <v>0.172109431134364</v>
      </c>
      <c r="V4892" s="16">
        <v>109526.139238131</v>
      </c>
      <c r="W4892" s="16">
        <v>8762.09113905048</v>
      </c>
    </row>
    <row r="4893" ht="22.5" customHeight="1">
      <c r="A4893" s="2">
        <v>0.0</v>
      </c>
      <c r="B4893" s="10">
        <v>144616.0</v>
      </c>
      <c r="C4893" s="2">
        <v>211230.0</v>
      </c>
      <c r="D4893" s="2" t="s">
        <v>15</v>
      </c>
      <c r="E4893" s="2">
        <v>7.0</v>
      </c>
      <c r="F4893" s="2">
        <v>0.0</v>
      </c>
      <c r="G4893" s="2">
        <v>0.0</v>
      </c>
      <c r="H4893" s="2">
        <v>199.09130807</v>
      </c>
      <c r="I4893" s="2">
        <v>0.0</v>
      </c>
      <c r="J4893" s="2">
        <v>27.0</v>
      </c>
      <c r="K4893" s="18">
        <v>39.002928326</v>
      </c>
      <c r="L4893" s="19">
        <f t="shared" si="1"/>
        <v>144616</v>
      </c>
      <c r="M4893" s="20">
        <f t="shared" si="2"/>
        <v>211230</v>
      </c>
      <c r="N4893" s="21">
        <f t="shared" si="3"/>
        <v>0.6846375988</v>
      </c>
      <c r="O4893" s="20">
        <f t="shared" si="4"/>
        <v>0.3</v>
      </c>
      <c r="P4893" s="19">
        <f t="shared" si="5"/>
        <v>43384.8</v>
      </c>
      <c r="Q4893" s="22">
        <f t="shared" si="6"/>
        <v>3470.784</v>
      </c>
      <c r="R4893" s="16">
        <v>0.105631188978871</v>
      </c>
      <c r="S4893" s="16">
        <v>0.4</v>
      </c>
      <c r="T4893" s="16">
        <v>144616.0</v>
      </c>
      <c r="U4893" s="16">
        <v>0.148534129280029</v>
      </c>
      <c r="V4893" s="16">
        <v>268505.145499509</v>
      </c>
      <c r="W4893" s="16">
        <v>21480.4116399607</v>
      </c>
    </row>
    <row r="4894" ht="22.5" customHeight="1">
      <c r="A4894" s="2">
        <v>1.0</v>
      </c>
      <c r="B4894" s="10">
        <v>65030.0</v>
      </c>
      <c r="C4894" s="2">
        <v>92453.0</v>
      </c>
      <c r="D4894" s="2" t="s">
        <v>11</v>
      </c>
      <c r="E4894" s="2">
        <v>5.0</v>
      </c>
      <c r="F4894" s="2">
        <v>0.0</v>
      </c>
      <c r="G4894" s="2">
        <v>0.0</v>
      </c>
      <c r="I4894" s="2">
        <v>0.0</v>
      </c>
      <c r="J4894" s="2">
        <v>0.0</v>
      </c>
      <c r="K4894" s="18">
        <v>35.028856424</v>
      </c>
      <c r="L4894" s="19">
        <f t="shared" si="1"/>
        <v>65030</v>
      </c>
      <c r="M4894" s="20">
        <f t="shared" si="2"/>
        <v>92453</v>
      </c>
      <c r="N4894" s="21">
        <f t="shared" si="3"/>
        <v>0.7033844224</v>
      </c>
      <c r="O4894" s="20">
        <f t="shared" si="4"/>
        <v>0.3</v>
      </c>
      <c r="P4894" s="19">
        <f t="shared" si="5"/>
        <v>19509</v>
      </c>
      <c r="Q4894" s="22">
        <f t="shared" si="6"/>
        <v>1560.72</v>
      </c>
      <c r="R4894" s="16">
        <v>0.165898484992157</v>
      </c>
      <c r="S4894" s="16">
        <v>0.4</v>
      </c>
      <c r="T4894" s="16">
        <v>65030.0</v>
      </c>
      <c r="U4894" s="16">
        <v>0.172426962186403</v>
      </c>
      <c r="V4894" s="16">
        <v>140161.566887272</v>
      </c>
      <c r="W4894" s="16">
        <v>11212.9253509817</v>
      </c>
    </row>
    <row r="4895" ht="22.5" customHeight="1">
      <c r="A4895" s="2">
        <v>0.0</v>
      </c>
      <c r="B4895" s="10">
        <v>77123.0</v>
      </c>
      <c r="C4895" s="2">
        <v>103014.0</v>
      </c>
      <c r="D4895" s="2" t="s">
        <v>14</v>
      </c>
      <c r="E4895" s="2">
        <v>1.0</v>
      </c>
      <c r="H4895" s="2">
        <v>231.79420106</v>
      </c>
      <c r="I4895" s="2">
        <v>3.0</v>
      </c>
      <c r="J4895" s="2">
        <v>24.0</v>
      </c>
      <c r="K4895" s="18">
        <v>43.671281432</v>
      </c>
      <c r="L4895" s="19">
        <f t="shared" si="1"/>
        <v>77123</v>
      </c>
      <c r="M4895" s="20">
        <f t="shared" si="2"/>
        <v>103014</v>
      </c>
      <c r="N4895" s="21">
        <f t="shared" si="3"/>
        <v>0.74866523</v>
      </c>
      <c r="O4895" s="20">
        <f t="shared" si="4"/>
        <v>0.3</v>
      </c>
      <c r="P4895" s="19">
        <f t="shared" si="5"/>
        <v>23136.9</v>
      </c>
      <c r="Q4895" s="22">
        <f t="shared" si="6"/>
        <v>1850.952</v>
      </c>
      <c r="R4895" s="16">
        <v>0.176881220880001</v>
      </c>
      <c r="S4895" s="16">
        <v>0.4</v>
      </c>
      <c r="T4895" s="16">
        <v>77123.0</v>
      </c>
      <c r="U4895" s="16">
        <v>0.175242436572252</v>
      </c>
      <c r="V4895" s="16">
        <v>168940.280447022</v>
      </c>
      <c r="W4895" s="16">
        <v>13515.2224357618</v>
      </c>
    </row>
    <row r="4896" ht="22.5" customHeight="1">
      <c r="A4896" s="2">
        <v>0.0</v>
      </c>
      <c r="B4896" s="10">
        <v>140649.0</v>
      </c>
      <c r="C4896" s="2">
        <v>212089.0</v>
      </c>
      <c r="D4896" s="2" t="s">
        <v>15</v>
      </c>
      <c r="E4896" s="2">
        <v>4.0</v>
      </c>
      <c r="F4896" s="2">
        <v>0.0</v>
      </c>
      <c r="G4896" s="2">
        <v>0.0</v>
      </c>
      <c r="H4896" s="2">
        <v>187.87142092</v>
      </c>
      <c r="I4896" s="2">
        <v>0.0</v>
      </c>
      <c r="J4896" s="2">
        <v>29.0</v>
      </c>
      <c r="K4896" s="18">
        <v>40.033218625</v>
      </c>
      <c r="L4896" s="19">
        <f t="shared" si="1"/>
        <v>140649</v>
      </c>
      <c r="M4896" s="20">
        <f t="shared" si="2"/>
        <v>212089</v>
      </c>
      <c r="N4896" s="21">
        <f t="shared" si="3"/>
        <v>0.6631602771</v>
      </c>
      <c r="O4896" s="20">
        <f t="shared" si="4"/>
        <v>0.3</v>
      </c>
      <c r="P4896" s="19">
        <f t="shared" si="5"/>
        <v>42194.7</v>
      </c>
      <c r="Q4896" s="22">
        <f t="shared" si="6"/>
        <v>3375.576</v>
      </c>
      <c r="R4896" s="16">
        <v>0.11663171855594</v>
      </c>
      <c r="S4896" s="16">
        <v>0.4</v>
      </c>
      <c r="T4896" s="16">
        <v>140649.0</v>
      </c>
      <c r="U4896" s="16">
        <v>0.154186325898815</v>
      </c>
      <c r="V4896" s="16">
        <v>271076.906891781</v>
      </c>
      <c r="W4896" s="16">
        <v>21686.1525513425</v>
      </c>
    </row>
    <row r="4897" ht="22.5" customHeight="1">
      <c r="A4897" s="2">
        <v>0.0</v>
      </c>
      <c r="B4897" s="10">
        <v>76102.0</v>
      </c>
      <c r="C4897" s="2">
        <v>119391.0</v>
      </c>
      <c r="D4897" s="2" t="s">
        <v>11</v>
      </c>
      <c r="E4897" s="2">
        <v>5.0</v>
      </c>
      <c r="F4897" s="2">
        <v>0.0</v>
      </c>
      <c r="G4897" s="2">
        <v>0.0</v>
      </c>
      <c r="H4897" s="2">
        <v>87.625382168</v>
      </c>
      <c r="I4897" s="2">
        <v>1.0</v>
      </c>
      <c r="J4897" s="2">
        <v>32.0</v>
      </c>
      <c r="K4897" s="18">
        <v>40.929954323</v>
      </c>
      <c r="L4897" s="19">
        <f t="shared" si="1"/>
        <v>76102</v>
      </c>
      <c r="M4897" s="20">
        <f t="shared" si="2"/>
        <v>119391</v>
      </c>
      <c r="N4897" s="21">
        <f t="shared" si="3"/>
        <v>0.6374182309</v>
      </c>
      <c r="O4897" s="20">
        <f t="shared" si="4"/>
        <v>0.3</v>
      </c>
      <c r="P4897" s="19">
        <f t="shared" si="5"/>
        <v>22830.6</v>
      </c>
      <c r="Q4897" s="22">
        <f t="shared" si="6"/>
        <v>1826.448</v>
      </c>
      <c r="R4897" s="16">
        <v>0.212924636538123</v>
      </c>
      <c r="S4897" s="16">
        <v>0.4</v>
      </c>
      <c r="T4897" s="16">
        <v>76102.0</v>
      </c>
      <c r="U4897" s="16">
        <v>0.182035323995848</v>
      </c>
      <c r="V4897" s="16">
        <v>173165.65283415</v>
      </c>
      <c r="W4897" s="16">
        <v>13853.252226732</v>
      </c>
    </row>
    <row r="4898" ht="22.5" customHeight="1">
      <c r="A4898" s="2">
        <v>0.0</v>
      </c>
      <c r="B4898" s="10">
        <v>139746.0</v>
      </c>
      <c r="C4898" s="2">
        <v>210298.0</v>
      </c>
      <c r="D4898" s="2" t="s">
        <v>15</v>
      </c>
      <c r="E4898" s="2">
        <v>6.0</v>
      </c>
      <c r="F4898" s="2">
        <v>0.0</v>
      </c>
      <c r="G4898" s="2">
        <v>0.0</v>
      </c>
      <c r="H4898" s="2">
        <v>185.11257638</v>
      </c>
      <c r="I4898" s="2">
        <v>1.0</v>
      </c>
      <c r="J4898" s="2">
        <v>28.0</v>
      </c>
      <c r="K4898" s="18">
        <v>38.368890383</v>
      </c>
      <c r="L4898" s="19">
        <f t="shared" si="1"/>
        <v>139746</v>
      </c>
      <c r="M4898" s="20">
        <f t="shared" si="2"/>
        <v>210298</v>
      </c>
      <c r="N4898" s="21">
        <f t="shared" si="3"/>
        <v>0.6645141656</v>
      </c>
      <c r="O4898" s="20">
        <f t="shared" si="4"/>
        <v>0.3</v>
      </c>
      <c r="P4898" s="19">
        <f t="shared" si="5"/>
        <v>41923.8</v>
      </c>
      <c r="Q4898" s="22">
        <f t="shared" si="6"/>
        <v>3353.904</v>
      </c>
      <c r="R4898" s="16">
        <v>0.121274402357452</v>
      </c>
      <c r="S4898" s="16">
        <v>0.4</v>
      </c>
      <c r="T4898" s="16">
        <v>139746.0</v>
      </c>
      <c r="U4898" s="16">
        <v>0.156370846720917</v>
      </c>
      <c r="V4898" s="16">
        <v>273152.504323267</v>
      </c>
      <c r="W4898" s="16">
        <v>21852.2003458613</v>
      </c>
    </row>
    <row r="4899" ht="22.5" customHeight="1">
      <c r="A4899" s="2">
        <v>0.0</v>
      </c>
      <c r="B4899" s="10">
        <v>94295.0</v>
      </c>
      <c r="C4899" s="2">
        <v>143788.0</v>
      </c>
      <c r="D4899" s="2" t="s">
        <v>14</v>
      </c>
      <c r="E4899" s="2">
        <v>23.0</v>
      </c>
      <c r="F4899" s="2">
        <v>0.0</v>
      </c>
      <c r="G4899" s="2">
        <v>0.0</v>
      </c>
      <c r="H4899" s="2">
        <v>220.72951888</v>
      </c>
      <c r="I4899" s="2">
        <v>0.0</v>
      </c>
      <c r="J4899" s="2">
        <v>13.0</v>
      </c>
      <c r="K4899" s="18">
        <v>42.358128042</v>
      </c>
      <c r="L4899" s="19">
        <f t="shared" si="1"/>
        <v>94295</v>
      </c>
      <c r="M4899" s="20">
        <f t="shared" si="2"/>
        <v>143788</v>
      </c>
      <c r="N4899" s="21">
        <f t="shared" si="3"/>
        <v>0.6557918602</v>
      </c>
      <c r="O4899" s="20">
        <f t="shared" si="4"/>
        <v>0.3</v>
      </c>
      <c r="P4899" s="19">
        <f t="shared" si="5"/>
        <v>28288.5</v>
      </c>
      <c r="Q4899" s="22">
        <f t="shared" si="6"/>
        <v>2263.08</v>
      </c>
      <c r="R4899" s="16">
        <v>0.13492051785892</v>
      </c>
      <c r="S4899" s="16">
        <v>0.4</v>
      </c>
      <c r="T4899" s="16">
        <v>94295.0</v>
      </c>
      <c r="U4899" s="16">
        <v>0.162172624313985</v>
      </c>
      <c r="V4899" s="16">
        <v>191150.84512109</v>
      </c>
      <c r="W4899" s="16">
        <v>15292.0676096872</v>
      </c>
    </row>
    <row r="4900" ht="22.5" customHeight="1">
      <c r="A4900" s="2">
        <v>0.0</v>
      </c>
      <c r="B4900" s="10">
        <v>31333.0</v>
      </c>
      <c r="C4900" s="2">
        <v>56733.0</v>
      </c>
      <c r="D4900" s="2" t="s">
        <v>11</v>
      </c>
      <c r="E4900" s="2">
        <v>13.0</v>
      </c>
      <c r="F4900" s="2">
        <v>0.0</v>
      </c>
      <c r="G4900" s="2">
        <v>0.0</v>
      </c>
      <c r="H4900" s="2">
        <v>97.086150555</v>
      </c>
      <c r="I4900" s="2">
        <v>2.0</v>
      </c>
      <c r="J4900" s="2">
        <v>25.0</v>
      </c>
      <c r="K4900" s="18">
        <v>30.619786755</v>
      </c>
      <c r="L4900" s="19">
        <f t="shared" si="1"/>
        <v>31333</v>
      </c>
      <c r="M4900" s="20">
        <f t="shared" si="2"/>
        <v>56733</v>
      </c>
      <c r="N4900" s="21">
        <f t="shared" si="3"/>
        <v>0.5522887914</v>
      </c>
      <c r="O4900" s="20">
        <f t="shared" si="4"/>
        <v>0.25</v>
      </c>
      <c r="P4900" s="19">
        <f t="shared" si="5"/>
        <v>7833.25</v>
      </c>
      <c r="Q4900" s="22">
        <f t="shared" si="6"/>
        <v>626.66</v>
      </c>
      <c r="R4900" s="16">
        <v>0.138288721481324</v>
      </c>
      <c r="S4900" s="16">
        <v>0.4</v>
      </c>
      <c r="T4900" s="16">
        <v>31333.0</v>
      </c>
      <c r="U4900" s="16">
        <v>0.16347290261748</v>
      </c>
      <c r="V4900" s="16">
        <v>64026.2057214187</v>
      </c>
      <c r="W4900" s="16">
        <v>5122.0964577135</v>
      </c>
    </row>
    <row r="4901" ht="22.5" customHeight="1">
      <c r="A4901" s="2">
        <v>0.0</v>
      </c>
      <c r="B4901" s="10">
        <v>32039.0</v>
      </c>
      <c r="C4901" s="2">
        <v>54499.0</v>
      </c>
      <c r="D4901" s="2" t="s">
        <v>11</v>
      </c>
      <c r="E4901" s="2">
        <v>15.0</v>
      </c>
      <c r="F4901" s="2">
        <v>0.0</v>
      </c>
      <c r="G4901" s="2">
        <v>0.0</v>
      </c>
      <c r="H4901" s="2">
        <v>114.8074121</v>
      </c>
      <c r="I4901" s="2">
        <v>2.0</v>
      </c>
      <c r="J4901" s="2">
        <v>24.0</v>
      </c>
      <c r="K4901" s="18">
        <v>31.142957048</v>
      </c>
      <c r="L4901" s="19">
        <f t="shared" si="1"/>
        <v>32039</v>
      </c>
      <c r="M4901" s="20">
        <f t="shared" si="2"/>
        <v>54499</v>
      </c>
      <c r="N4901" s="21">
        <f t="shared" si="3"/>
        <v>0.5878823465</v>
      </c>
      <c r="O4901" s="20">
        <f t="shared" si="4"/>
        <v>0.25</v>
      </c>
      <c r="P4901" s="19">
        <f t="shared" si="5"/>
        <v>8009.75</v>
      </c>
      <c r="Q4901" s="22">
        <f t="shared" si="6"/>
        <v>640.78</v>
      </c>
      <c r="R4901" s="16">
        <v>0.131313916415843</v>
      </c>
      <c r="S4901" s="16">
        <v>0.4</v>
      </c>
      <c r="T4901" s="16">
        <v>32039.0</v>
      </c>
      <c r="U4901" s="16">
        <v>0.160724468493584</v>
      </c>
      <c r="V4901" s="16">
        <v>64368.1405758245</v>
      </c>
      <c r="W4901" s="16">
        <v>5149.45124606596</v>
      </c>
    </row>
    <row r="4902" ht="22.5" customHeight="1">
      <c r="A4902" s="2">
        <v>0.0</v>
      </c>
      <c r="B4902" s="10">
        <v>189995.0</v>
      </c>
      <c r="C4902" s="2">
        <v>250814.0</v>
      </c>
      <c r="D4902" s="2" t="s">
        <v>11</v>
      </c>
      <c r="E4902" s="2">
        <v>9.0</v>
      </c>
      <c r="F4902" s="2">
        <v>0.0</v>
      </c>
      <c r="G4902" s="2">
        <v>0.0</v>
      </c>
      <c r="H4902" s="2">
        <v>100.80094267</v>
      </c>
      <c r="I4902" s="2">
        <v>1.0</v>
      </c>
      <c r="J4902" s="2">
        <v>25.0</v>
      </c>
      <c r="K4902" s="18">
        <v>41.00583277</v>
      </c>
      <c r="L4902" s="19">
        <f t="shared" si="1"/>
        <v>189995</v>
      </c>
      <c r="M4902" s="20">
        <f t="shared" si="2"/>
        <v>250814</v>
      </c>
      <c r="N4902" s="21">
        <f t="shared" si="3"/>
        <v>0.7575135359</v>
      </c>
      <c r="O4902" s="20">
        <f t="shared" si="4"/>
        <v>0.3</v>
      </c>
      <c r="P4902" s="19">
        <f t="shared" si="5"/>
        <v>56998.5</v>
      </c>
      <c r="Q4902" s="22">
        <f t="shared" si="6"/>
        <v>4559.88</v>
      </c>
      <c r="R4902" s="16">
        <v>0.223199523403417</v>
      </c>
      <c r="S4902" s="16">
        <v>0.4</v>
      </c>
      <c r="T4902" s="16">
        <v>189995.0</v>
      </c>
      <c r="U4902" s="16">
        <v>0.183373118050436</v>
      </c>
      <c r="V4902" s="16">
        <v>435499.694549908</v>
      </c>
      <c r="W4902" s="16">
        <v>34839.9755639926</v>
      </c>
    </row>
    <row r="4903" ht="22.5" customHeight="1">
      <c r="A4903" s="2">
        <v>0.0</v>
      </c>
      <c r="B4903" s="10">
        <v>26059.0</v>
      </c>
      <c r="C4903" s="2">
        <v>51800.0</v>
      </c>
      <c r="D4903" s="2" t="s">
        <v>11</v>
      </c>
      <c r="E4903" s="2">
        <v>24.0</v>
      </c>
      <c r="F4903" s="2">
        <v>0.0</v>
      </c>
      <c r="G4903" s="2">
        <v>0.0</v>
      </c>
      <c r="H4903" s="2">
        <v>118.03113124</v>
      </c>
      <c r="I4903" s="2">
        <v>0.0</v>
      </c>
      <c r="J4903" s="2">
        <v>10.0</v>
      </c>
      <c r="K4903" s="18">
        <v>23.085478541</v>
      </c>
      <c r="L4903" s="19">
        <f t="shared" si="1"/>
        <v>26059</v>
      </c>
      <c r="M4903" s="20">
        <f t="shared" si="2"/>
        <v>51800</v>
      </c>
      <c r="N4903" s="21">
        <f t="shared" si="3"/>
        <v>0.5030694981</v>
      </c>
      <c r="O4903" s="20">
        <f t="shared" si="4"/>
        <v>0.25</v>
      </c>
      <c r="P4903" s="19">
        <f t="shared" si="5"/>
        <v>6514.75</v>
      </c>
      <c r="Q4903" s="22">
        <f t="shared" si="6"/>
        <v>521.18</v>
      </c>
      <c r="R4903" s="16">
        <v>0.0783666864264916</v>
      </c>
      <c r="S4903" s="16">
        <v>0.4</v>
      </c>
      <c r="T4903" s="16">
        <v>26059.0</v>
      </c>
      <c r="U4903" s="16">
        <v>0.131050251272935</v>
      </c>
      <c r="V4903" s="16">
        <v>42687.9812240179</v>
      </c>
      <c r="W4903" s="16">
        <v>3415.03849792143</v>
      </c>
    </row>
    <row r="4904" ht="22.5" customHeight="1">
      <c r="A4904" s="2">
        <v>0.0</v>
      </c>
      <c r="B4904" s="10">
        <v>50800.0</v>
      </c>
      <c r="C4904" s="2">
        <v>85000.0</v>
      </c>
      <c r="D4904" s="2" t="s">
        <v>11</v>
      </c>
      <c r="E4904" s="2">
        <v>23.0</v>
      </c>
      <c r="F4904" s="2">
        <v>1.0</v>
      </c>
      <c r="G4904" s="2">
        <v>2.0</v>
      </c>
      <c r="H4904" s="2">
        <v>184.26666667</v>
      </c>
      <c r="I4904" s="2">
        <v>1.0</v>
      </c>
      <c r="J4904" s="2">
        <v>20.0</v>
      </c>
      <c r="K4904" s="11"/>
      <c r="L4904" s="12">
        <f t="shared" si="1"/>
        <v>50800</v>
      </c>
      <c r="M4904" s="13">
        <f t="shared" si="2"/>
        <v>85000</v>
      </c>
      <c r="N4904" s="14">
        <f t="shared" si="3"/>
        <v>0.5976470588</v>
      </c>
      <c r="O4904" s="13">
        <f t="shared" si="4"/>
        <v>0.25</v>
      </c>
      <c r="P4904" s="12">
        <f t="shared" si="5"/>
        <v>12700</v>
      </c>
      <c r="Q4904" s="15">
        <f t="shared" si="6"/>
        <v>1016</v>
      </c>
      <c r="R4904" s="16">
        <v>0.50538268043477</v>
      </c>
      <c r="S4904" s="16">
        <v>0.4</v>
      </c>
      <c r="T4904" s="16">
        <v>50800.0</v>
      </c>
      <c r="U4904" s="16">
        <v>0.159996332670481</v>
      </c>
      <c r="V4904" s="16">
        <v>101597.671245755</v>
      </c>
      <c r="W4904" s="16">
        <v>8127.81369966045</v>
      </c>
    </row>
    <row r="4905" ht="22.5" customHeight="1">
      <c r="A4905" s="2">
        <v>0.0</v>
      </c>
      <c r="B4905" s="10">
        <v>197425.0</v>
      </c>
      <c r="C4905" s="2">
        <v>242602.0</v>
      </c>
      <c r="D4905" s="2" t="s">
        <v>11</v>
      </c>
      <c r="E4905" s="2">
        <v>8.0</v>
      </c>
      <c r="F4905" s="2">
        <v>0.0</v>
      </c>
      <c r="G4905" s="2">
        <v>0.0</v>
      </c>
      <c r="H4905" s="2">
        <v>102.96034553</v>
      </c>
      <c r="I4905" s="2">
        <v>2.0</v>
      </c>
      <c r="J4905" s="2">
        <v>26.0</v>
      </c>
      <c r="K4905" s="18">
        <v>41.277127172</v>
      </c>
      <c r="L4905" s="19">
        <f t="shared" si="1"/>
        <v>197425</v>
      </c>
      <c r="M4905" s="20">
        <f t="shared" si="2"/>
        <v>242602</v>
      </c>
      <c r="N4905" s="21">
        <f t="shared" si="3"/>
        <v>0.8137814198</v>
      </c>
      <c r="O4905" s="20">
        <f t="shared" si="4"/>
        <v>0.45</v>
      </c>
      <c r="P4905" s="19">
        <f t="shared" si="5"/>
        <v>88841.25</v>
      </c>
      <c r="Q4905" s="22">
        <f t="shared" si="6"/>
        <v>7107.3</v>
      </c>
      <c r="R4905" s="16">
        <v>0.245099218935786</v>
      </c>
      <c r="S4905" s="16">
        <v>0.4</v>
      </c>
      <c r="T4905" s="16">
        <v>197425.0</v>
      </c>
      <c r="U4905" s="16">
        <v>0.185462755296295</v>
      </c>
      <c r="V4905" s="16">
        <v>457687.305804639</v>
      </c>
      <c r="W4905" s="16">
        <v>36614.9844643711</v>
      </c>
    </row>
    <row r="4906" ht="22.5" customHeight="1">
      <c r="A4906" s="2">
        <v>0.0</v>
      </c>
      <c r="B4906" s="10">
        <v>43881.0</v>
      </c>
      <c r="C4906" s="2">
        <v>69954.0</v>
      </c>
      <c r="D4906" s="2" t="s">
        <v>11</v>
      </c>
      <c r="E4906" s="2">
        <v>10.0</v>
      </c>
      <c r="F4906" s="2">
        <v>0.0</v>
      </c>
      <c r="G4906" s="2">
        <v>0.0</v>
      </c>
      <c r="H4906" s="2">
        <v>126.47306563</v>
      </c>
      <c r="I4906" s="2">
        <v>0.0</v>
      </c>
      <c r="J4906" s="2">
        <v>20.0</v>
      </c>
      <c r="K4906" s="18">
        <v>40.769061823</v>
      </c>
      <c r="L4906" s="19">
        <f t="shared" si="1"/>
        <v>43881</v>
      </c>
      <c r="M4906" s="20">
        <f t="shared" si="2"/>
        <v>69954</v>
      </c>
      <c r="N4906" s="21">
        <f t="shared" si="3"/>
        <v>0.6272836435</v>
      </c>
      <c r="O4906" s="20">
        <f t="shared" si="4"/>
        <v>0.3</v>
      </c>
      <c r="P4906" s="19">
        <f t="shared" si="5"/>
        <v>13164.3</v>
      </c>
      <c r="Q4906" s="22">
        <f t="shared" si="6"/>
        <v>1053.144</v>
      </c>
      <c r="R4906" s="16">
        <v>0.191572598947706</v>
      </c>
      <c r="S4906" s="16">
        <v>0.4</v>
      </c>
      <c r="T4906" s="16">
        <v>43881.0</v>
      </c>
      <c r="U4906" s="16">
        <v>0.178435525953093</v>
      </c>
      <c r="V4906" s="16">
        <v>97874.1164293462</v>
      </c>
      <c r="W4906" s="16">
        <v>7829.9293143477</v>
      </c>
    </row>
    <row r="4907" ht="22.5" customHeight="1">
      <c r="A4907" s="2">
        <v>0.0</v>
      </c>
      <c r="B4907" s="10">
        <v>83733.0</v>
      </c>
      <c r="C4907" s="2">
        <v>116386.0</v>
      </c>
      <c r="D4907" s="2" t="s">
        <v>12</v>
      </c>
      <c r="E4907" s="2">
        <v>8.0</v>
      </c>
      <c r="F4907" s="2">
        <v>0.0</v>
      </c>
      <c r="G4907" s="2">
        <v>1.0</v>
      </c>
      <c r="H4907" s="2">
        <v>397.87068918</v>
      </c>
      <c r="I4907" s="2">
        <v>0.0</v>
      </c>
      <c r="J4907" s="2">
        <v>44.0</v>
      </c>
      <c r="K4907" s="18">
        <v>41.869893336</v>
      </c>
      <c r="L4907" s="19">
        <f t="shared" si="1"/>
        <v>83733</v>
      </c>
      <c r="M4907" s="20">
        <f t="shared" si="2"/>
        <v>116386</v>
      </c>
      <c r="N4907" s="21">
        <f t="shared" si="3"/>
        <v>0.719442201</v>
      </c>
      <c r="O4907" s="20">
        <f t="shared" si="4"/>
        <v>0.3</v>
      </c>
      <c r="P4907" s="19">
        <f t="shared" si="5"/>
        <v>25119.9</v>
      </c>
      <c r="Q4907" s="22">
        <f t="shared" si="6"/>
        <v>2009.592</v>
      </c>
      <c r="R4907" s="16">
        <v>0.031104067604243</v>
      </c>
      <c r="S4907" s="16">
        <v>0.4</v>
      </c>
      <c r="T4907" s="16">
        <v>83733.0</v>
      </c>
      <c r="U4907" s="16">
        <v>0.0813086064324792</v>
      </c>
      <c r="V4907" s="16">
        <v>85102.6692801347</v>
      </c>
      <c r="W4907" s="16">
        <v>6808.21354241078</v>
      </c>
    </row>
    <row r="4908" ht="22.5" customHeight="1">
      <c r="A4908" s="2">
        <v>1.0</v>
      </c>
      <c r="B4908" s="10">
        <v>32613.0</v>
      </c>
      <c r="C4908" s="2">
        <v>63065.0</v>
      </c>
      <c r="D4908" s="2" t="s">
        <v>11</v>
      </c>
      <c r="E4908" s="2">
        <v>0.0</v>
      </c>
      <c r="F4908" s="2">
        <v>0.0</v>
      </c>
      <c r="G4908" s="2">
        <v>0.0</v>
      </c>
      <c r="H4908" s="2">
        <v>218.48527507</v>
      </c>
      <c r="I4908" s="2">
        <v>0.0</v>
      </c>
      <c r="J4908" s="2">
        <v>22.0</v>
      </c>
      <c r="K4908" s="18">
        <v>41.210107042</v>
      </c>
      <c r="L4908" s="19">
        <f t="shared" si="1"/>
        <v>32613</v>
      </c>
      <c r="M4908" s="20">
        <f t="shared" si="2"/>
        <v>63065</v>
      </c>
      <c r="N4908" s="21">
        <f t="shared" si="3"/>
        <v>0.5171331166</v>
      </c>
      <c r="O4908" s="20">
        <f t="shared" si="4"/>
        <v>0.25</v>
      </c>
      <c r="P4908" s="19">
        <f t="shared" si="5"/>
        <v>8153.25</v>
      </c>
      <c r="Q4908" s="22">
        <f t="shared" si="6"/>
        <v>652.26</v>
      </c>
      <c r="R4908" s="16">
        <v>0.126652193629589</v>
      </c>
      <c r="S4908" s="16">
        <v>0.4</v>
      </c>
      <c r="T4908" s="16">
        <v>32613.0</v>
      </c>
      <c r="U4908" s="16">
        <v>0.158763639320651</v>
      </c>
      <c r="V4908" s="16">
        <v>64721.9821145549</v>
      </c>
      <c r="W4908" s="16">
        <v>5177.75856916439</v>
      </c>
    </row>
    <row r="4909" ht="22.5" customHeight="1">
      <c r="A4909" s="2">
        <v>0.0</v>
      </c>
      <c r="B4909" s="10">
        <v>23047.0</v>
      </c>
      <c r="C4909" s="2">
        <v>76575.0</v>
      </c>
      <c r="D4909" s="2" t="s">
        <v>11</v>
      </c>
      <c r="F4909" s="2">
        <v>2.0</v>
      </c>
      <c r="G4909" s="2">
        <v>1.0</v>
      </c>
      <c r="H4909" s="2">
        <v>104.5662029</v>
      </c>
      <c r="I4909" s="2">
        <v>2.0</v>
      </c>
      <c r="J4909" s="2">
        <v>26.0</v>
      </c>
      <c r="K4909" s="18">
        <v>29.296633491</v>
      </c>
      <c r="L4909" s="19">
        <f t="shared" si="1"/>
        <v>23047</v>
      </c>
      <c r="M4909" s="20">
        <f t="shared" si="2"/>
        <v>76575</v>
      </c>
      <c r="N4909" s="21">
        <f t="shared" si="3"/>
        <v>0.3009729024</v>
      </c>
      <c r="O4909" s="20">
        <f t="shared" si="4"/>
        <v>0.2</v>
      </c>
      <c r="P4909" s="19">
        <f t="shared" si="5"/>
        <v>4609.4</v>
      </c>
      <c r="Q4909" s="22">
        <f t="shared" si="6"/>
        <v>368.752</v>
      </c>
      <c r="R4909" s="16">
        <v>0.503860978123177</v>
      </c>
      <c r="S4909" s="16">
        <v>0.4</v>
      </c>
      <c r="T4909" s="16">
        <v>23047.0</v>
      </c>
      <c r="U4909" s="16">
        <v>0.160325339799652</v>
      </c>
      <c r="V4909" s="16">
        <v>46187.7263295322</v>
      </c>
      <c r="W4909" s="16">
        <v>3695.01810636258</v>
      </c>
    </row>
    <row r="4910" ht="22.5" customHeight="1">
      <c r="A4910" s="2">
        <v>0.0</v>
      </c>
      <c r="B4910" s="10">
        <v>85417.0</v>
      </c>
      <c r="C4910" s="2">
        <v>98179.0</v>
      </c>
      <c r="E4910" s="2">
        <v>7.0</v>
      </c>
      <c r="K4910" s="18">
        <v>30.829477167</v>
      </c>
      <c r="L4910" s="19">
        <f t="shared" si="1"/>
        <v>85417</v>
      </c>
      <c r="M4910" s="20">
        <f t="shared" si="2"/>
        <v>98179</v>
      </c>
      <c r="N4910" s="21">
        <f t="shared" si="3"/>
        <v>0.8700129356</v>
      </c>
      <c r="O4910" s="20">
        <f t="shared" si="4"/>
        <v>0.45</v>
      </c>
      <c r="P4910" s="19">
        <f t="shared" si="5"/>
        <v>38437.65</v>
      </c>
      <c r="Q4910" s="22">
        <f t="shared" si="6"/>
        <v>3075.012</v>
      </c>
      <c r="R4910" s="16">
        <v>0.0961006225038048</v>
      </c>
      <c r="S4910" s="16">
        <v>0.4</v>
      </c>
      <c r="T4910" s="16">
        <v>85417.0</v>
      </c>
      <c r="U4910" s="16">
        <v>0.143037598523011</v>
      </c>
      <c r="V4910" s="16">
        <v>152723.031913</v>
      </c>
      <c r="W4910" s="16">
        <v>12217.84255304</v>
      </c>
    </row>
    <row r="4911" ht="22.5" customHeight="1">
      <c r="A4911" s="2">
        <v>0.0</v>
      </c>
      <c r="B4911" s="10">
        <v>103598.0</v>
      </c>
      <c r="C4911" s="2">
        <v>144594.0</v>
      </c>
      <c r="D4911" s="2" t="s">
        <v>14</v>
      </c>
      <c r="E4911" s="2">
        <v>19.0</v>
      </c>
      <c r="F4911" s="2">
        <v>0.0</v>
      </c>
      <c r="G4911" s="2">
        <v>0.0</v>
      </c>
      <c r="H4911" s="2">
        <v>217.94482804</v>
      </c>
      <c r="I4911" s="2">
        <v>0.0</v>
      </c>
      <c r="J4911" s="2">
        <v>13.0</v>
      </c>
      <c r="K4911" s="18">
        <v>41.135649383</v>
      </c>
      <c r="L4911" s="19">
        <f t="shared" si="1"/>
        <v>103598</v>
      </c>
      <c r="M4911" s="20">
        <f t="shared" si="2"/>
        <v>144594</v>
      </c>
      <c r="N4911" s="21">
        <f t="shared" si="3"/>
        <v>0.7164750958</v>
      </c>
      <c r="O4911" s="20">
        <f t="shared" si="4"/>
        <v>0.3</v>
      </c>
      <c r="P4911" s="19">
        <f t="shared" si="5"/>
        <v>31079.4</v>
      </c>
      <c r="Q4911" s="22">
        <f t="shared" si="6"/>
        <v>2486.352</v>
      </c>
      <c r="R4911" s="16">
        <v>0.130361663823859</v>
      </c>
      <c r="S4911" s="16">
        <v>0.4</v>
      </c>
      <c r="T4911" s="16">
        <v>103598.0</v>
      </c>
      <c r="U4911" s="16">
        <v>0.160332213948572</v>
      </c>
      <c r="V4911" s="16">
        <v>207626.208758053</v>
      </c>
      <c r="W4911" s="16">
        <v>16610.0967006442</v>
      </c>
    </row>
    <row r="4912" ht="22.5" customHeight="1">
      <c r="A4912" s="2">
        <v>0.0</v>
      </c>
      <c r="B4912" s="10">
        <v>63054.0</v>
      </c>
      <c r="C4912" s="2">
        <v>104624.0</v>
      </c>
      <c r="D4912" s="2" t="s">
        <v>11</v>
      </c>
      <c r="E4912" s="2">
        <v>15.0</v>
      </c>
      <c r="F4912" s="2">
        <v>0.0</v>
      </c>
      <c r="G4912" s="2">
        <v>1.0</v>
      </c>
      <c r="H4912" s="2">
        <v>132.10711721</v>
      </c>
      <c r="I4912" s="2">
        <v>0.0</v>
      </c>
      <c r="J4912" s="2">
        <v>29.0</v>
      </c>
      <c r="K4912" s="18">
        <v>40.205292882</v>
      </c>
      <c r="L4912" s="19">
        <f t="shared" si="1"/>
        <v>63054</v>
      </c>
      <c r="M4912" s="20">
        <f t="shared" si="2"/>
        <v>104624</v>
      </c>
      <c r="N4912" s="21">
        <f t="shared" si="3"/>
        <v>0.602672427</v>
      </c>
      <c r="O4912" s="20">
        <f t="shared" si="4"/>
        <v>0.3</v>
      </c>
      <c r="P4912" s="19">
        <f t="shared" si="5"/>
        <v>18916.2</v>
      </c>
      <c r="Q4912" s="22">
        <f t="shared" si="6"/>
        <v>1513.296</v>
      </c>
      <c r="R4912" s="16">
        <v>0.276059079738959</v>
      </c>
      <c r="S4912" s="16">
        <v>0.4</v>
      </c>
      <c r="T4912" s="16">
        <v>63054.0</v>
      </c>
      <c r="U4912" s="16">
        <v>0.186855382353721</v>
      </c>
      <c r="V4912" s="16">
        <v>147274.740986644</v>
      </c>
      <c r="W4912" s="16">
        <v>11781.9792789315</v>
      </c>
    </row>
    <row r="4913" ht="22.5" customHeight="1">
      <c r="A4913" s="2">
        <v>0.0</v>
      </c>
      <c r="B4913" s="10">
        <v>140785.0</v>
      </c>
      <c r="C4913" s="2">
        <v>208421.0</v>
      </c>
      <c r="D4913" s="2" t="s">
        <v>15</v>
      </c>
      <c r="E4913" s="2">
        <v>3.0</v>
      </c>
      <c r="F4913" s="2">
        <v>0.0</v>
      </c>
      <c r="G4913" s="2">
        <v>0.0</v>
      </c>
      <c r="H4913" s="2">
        <v>176.27148929</v>
      </c>
      <c r="I4913" s="2">
        <v>0.0</v>
      </c>
      <c r="J4913" s="2">
        <v>28.0</v>
      </c>
      <c r="K4913" s="18">
        <v>39.745002842</v>
      </c>
      <c r="L4913" s="19">
        <f t="shared" si="1"/>
        <v>140785</v>
      </c>
      <c r="M4913" s="20">
        <f t="shared" si="2"/>
        <v>208421</v>
      </c>
      <c r="N4913" s="21">
        <f t="shared" si="3"/>
        <v>0.6754837564</v>
      </c>
      <c r="O4913" s="20">
        <f t="shared" si="4"/>
        <v>0.3</v>
      </c>
      <c r="P4913" s="19">
        <f t="shared" si="5"/>
        <v>42235.5</v>
      </c>
      <c r="Q4913" s="22">
        <f t="shared" si="6"/>
        <v>3378.84</v>
      </c>
      <c r="R4913" s="16">
        <v>0.124982414219873</v>
      </c>
      <c r="S4913" s="16">
        <v>0.4</v>
      </c>
      <c r="T4913" s="16">
        <v>140785.0</v>
      </c>
      <c r="U4913" s="16">
        <v>0.158036022978119</v>
      </c>
      <c r="V4913" s="16">
        <v>278113.768687181</v>
      </c>
      <c r="W4913" s="16">
        <v>22249.1014949745</v>
      </c>
    </row>
    <row r="4914" ht="22.5" customHeight="1">
      <c r="A4914" s="2">
        <v>0.0</v>
      </c>
      <c r="B4914" s="17"/>
      <c r="C4914" s="2">
        <v>63456.0</v>
      </c>
      <c r="D4914" s="2" t="s">
        <v>11</v>
      </c>
      <c r="E4914" s="2">
        <v>25.0</v>
      </c>
      <c r="F4914" s="2">
        <v>0.0</v>
      </c>
      <c r="G4914" s="2">
        <v>0.0</v>
      </c>
      <c r="H4914" s="2">
        <v>148.81628466</v>
      </c>
      <c r="I4914" s="2">
        <v>0.0</v>
      </c>
      <c r="J4914" s="2">
        <v>8.0</v>
      </c>
      <c r="K4914" s="18">
        <v>22.06576364</v>
      </c>
      <c r="L4914" s="19" t="str">
        <f t="shared" si="1"/>
        <v/>
      </c>
      <c r="M4914" s="20">
        <f t="shared" si="2"/>
        <v>63456</v>
      </c>
      <c r="N4914" s="21">
        <f t="shared" si="3"/>
        <v>0</v>
      </c>
      <c r="O4914" s="20">
        <f t="shared" si="4"/>
        <v>0.2</v>
      </c>
      <c r="P4914" s="19">
        <f t="shared" si="5"/>
        <v>0</v>
      </c>
      <c r="Q4914" s="22">
        <f t="shared" si="6"/>
        <v>0</v>
      </c>
      <c r="R4914" s="16">
        <v>0.064319139980173</v>
      </c>
      <c r="S4914" s="16">
        <v>0.4</v>
      </c>
      <c r="T4914" s="16">
        <v>0.0</v>
      </c>
      <c r="U4914" s="16">
        <v>0.119545327582339</v>
      </c>
      <c r="V4914" s="16">
        <v>0.0</v>
      </c>
      <c r="W4914" s="16">
        <v>0.0</v>
      </c>
    </row>
    <row r="4915" ht="22.5" customHeight="1">
      <c r="A4915" s="2">
        <v>0.0</v>
      </c>
      <c r="B4915" s="17"/>
      <c r="C4915" s="2">
        <v>68913.0</v>
      </c>
      <c r="D4915" s="2" t="s">
        <v>11</v>
      </c>
      <c r="E4915" s="2">
        <v>26.0</v>
      </c>
      <c r="F4915" s="2">
        <v>0.0</v>
      </c>
      <c r="G4915" s="2">
        <v>0.0</v>
      </c>
      <c r="H4915" s="2">
        <v>123.64448805</v>
      </c>
      <c r="I4915" s="2">
        <v>0.0</v>
      </c>
      <c r="J4915" s="2">
        <v>9.0</v>
      </c>
      <c r="K4915" s="18">
        <v>22.925136063</v>
      </c>
      <c r="L4915" s="19" t="str">
        <f t="shared" si="1"/>
        <v/>
      </c>
      <c r="M4915" s="20">
        <f t="shared" si="2"/>
        <v>68913</v>
      </c>
      <c r="N4915" s="21">
        <f t="shared" si="3"/>
        <v>0</v>
      </c>
      <c r="O4915" s="20">
        <f t="shared" si="4"/>
        <v>0.2</v>
      </c>
      <c r="P4915" s="19">
        <f t="shared" si="5"/>
        <v>0</v>
      </c>
      <c r="Q4915" s="22">
        <f t="shared" si="6"/>
        <v>0</v>
      </c>
      <c r="R4915" s="16">
        <v>0.0758805603823368</v>
      </c>
      <c r="S4915" s="16">
        <v>0.4</v>
      </c>
      <c r="T4915" s="16">
        <v>0.0</v>
      </c>
      <c r="U4915" s="16">
        <v>0.129158157358972</v>
      </c>
      <c r="V4915" s="16">
        <v>0.0</v>
      </c>
      <c r="W4915" s="16">
        <v>0.0</v>
      </c>
    </row>
    <row r="4916" ht="22.5" customHeight="1">
      <c r="A4916" s="2">
        <v>0.0</v>
      </c>
      <c r="B4916" s="10">
        <v>70804.0</v>
      </c>
      <c r="C4916" s="2">
        <v>106892.0</v>
      </c>
      <c r="D4916" s="2" t="s">
        <v>15</v>
      </c>
      <c r="E4916" s="2">
        <v>12.0</v>
      </c>
      <c r="F4916" s="2">
        <v>0.0</v>
      </c>
      <c r="G4916" s="2">
        <v>0.0</v>
      </c>
      <c r="H4916" s="2">
        <v>291.07202753</v>
      </c>
      <c r="I4916" s="2">
        <v>1.0</v>
      </c>
      <c r="J4916" s="2">
        <v>33.0</v>
      </c>
      <c r="K4916" s="18">
        <v>40.772283258</v>
      </c>
      <c r="L4916" s="19">
        <f t="shared" si="1"/>
        <v>70804</v>
      </c>
      <c r="M4916" s="20">
        <f t="shared" si="2"/>
        <v>106892</v>
      </c>
      <c r="N4916" s="21">
        <f t="shared" si="3"/>
        <v>0.6623882049</v>
      </c>
      <c r="O4916" s="20">
        <f t="shared" si="4"/>
        <v>0.3</v>
      </c>
      <c r="P4916" s="19">
        <f t="shared" si="5"/>
        <v>21241.2</v>
      </c>
      <c r="Q4916" s="22">
        <f t="shared" si="6"/>
        <v>1699.296</v>
      </c>
      <c r="R4916" s="16">
        <v>0.0692484993535995</v>
      </c>
      <c r="S4916" s="16">
        <v>0.4</v>
      </c>
      <c r="T4916" s="16">
        <v>70804.0</v>
      </c>
      <c r="U4916" s="16">
        <v>0.123816793556799</v>
      </c>
      <c r="V4916" s="16">
        <v>109584.053137445</v>
      </c>
      <c r="W4916" s="16">
        <v>8766.72425099562</v>
      </c>
    </row>
    <row r="4917" ht="22.5" customHeight="1">
      <c r="A4917" s="2">
        <v>0.0</v>
      </c>
      <c r="B4917" s="10">
        <v>82058.0</v>
      </c>
      <c r="C4917" s="2">
        <v>116330.0</v>
      </c>
      <c r="D4917" s="2" t="s">
        <v>15</v>
      </c>
      <c r="E4917" s="2">
        <v>11.0</v>
      </c>
      <c r="F4917" s="2">
        <v>0.0</v>
      </c>
      <c r="G4917" s="2">
        <v>1.0</v>
      </c>
      <c r="H4917" s="2">
        <v>128.44716991</v>
      </c>
      <c r="I4917" s="2">
        <v>0.0</v>
      </c>
      <c r="J4917" s="2">
        <v>18.0</v>
      </c>
      <c r="K4917" s="18">
        <v>27.98945739</v>
      </c>
      <c r="L4917" s="19">
        <f t="shared" si="1"/>
        <v>82058</v>
      </c>
      <c r="M4917" s="20">
        <f t="shared" si="2"/>
        <v>116330</v>
      </c>
      <c r="N4917" s="21">
        <f t="shared" si="3"/>
        <v>0.7053898393</v>
      </c>
      <c r="O4917" s="20">
        <f t="shared" si="4"/>
        <v>0.3</v>
      </c>
      <c r="P4917" s="19">
        <f t="shared" si="5"/>
        <v>24617.4</v>
      </c>
      <c r="Q4917" s="22">
        <f t="shared" si="6"/>
        <v>1969.392</v>
      </c>
      <c r="R4917" s="16">
        <v>0.18181780844376</v>
      </c>
      <c r="S4917" s="16">
        <v>0.4</v>
      </c>
      <c r="T4917" s="16">
        <v>82058.0</v>
      </c>
      <c r="U4917" s="16">
        <v>0.176385561185184</v>
      </c>
      <c r="V4917" s="16">
        <v>180923.079746673</v>
      </c>
      <c r="W4917" s="16">
        <v>14473.8463797338</v>
      </c>
    </row>
    <row r="4918" ht="22.5" customHeight="1">
      <c r="A4918" s="2">
        <v>0.0</v>
      </c>
      <c r="B4918" s="10">
        <v>112388.0</v>
      </c>
      <c r="C4918" s="2">
        <v>180313.0</v>
      </c>
      <c r="D4918" s="2" t="s">
        <v>13</v>
      </c>
      <c r="E4918" s="2">
        <v>16.0</v>
      </c>
      <c r="F4918" s="2">
        <v>0.0</v>
      </c>
      <c r="G4918" s="2">
        <v>0.0</v>
      </c>
      <c r="H4918" s="2">
        <v>295.54600578</v>
      </c>
      <c r="I4918" s="2">
        <v>0.0</v>
      </c>
      <c r="J4918" s="2">
        <v>31.0</v>
      </c>
      <c r="K4918" s="18">
        <v>33.241096011</v>
      </c>
      <c r="L4918" s="19">
        <f t="shared" si="1"/>
        <v>112388</v>
      </c>
      <c r="M4918" s="20">
        <f t="shared" si="2"/>
        <v>180313</v>
      </c>
      <c r="N4918" s="21">
        <f t="shared" si="3"/>
        <v>0.6232939389</v>
      </c>
      <c r="O4918" s="20">
        <f t="shared" si="4"/>
        <v>0.3</v>
      </c>
      <c r="P4918" s="19">
        <f t="shared" si="5"/>
        <v>33716.4</v>
      </c>
      <c r="Q4918" s="22">
        <f t="shared" si="6"/>
        <v>2697.312</v>
      </c>
      <c r="R4918" s="16">
        <v>0.103641128709433</v>
      </c>
      <c r="S4918" s="16">
        <v>0.4</v>
      </c>
      <c r="T4918" s="16">
        <v>112388.0</v>
      </c>
      <c r="U4918" s="16">
        <v>0.147434913965338</v>
      </c>
      <c r="V4918" s="16">
        <v>207123.938884205</v>
      </c>
      <c r="W4918" s="16">
        <v>16569.9151107364</v>
      </c>
    </row>
    <row r="4919" ht="22.5" customHeight="1">
      <c r="A4919" s="2">
        <v>0.0</v>
      </c>
      <c r="B4919" s="10">
        <v>137140.0</v>
      </c>
      <c r="C4919" s="2">
        <v>167096.0</v>
      </c>
      <c r="D4919" s="2" t="s">
        <v>11</v>
      </c>
      <c r="E4919" s="2">
        <v>7.0</v>
      </c>
      <c r="F4919" s="2">
        <v>0.0</v>
      </c>
      <c r="G4919" s="2">
        <v>1.0</v>
      </c>
      <c r="H4919" s="2">
        <v>209.08528296</v>
      </c>
      <c r="I4919" s="2">
        <v>1.0</v>
      </c>
      <c r="J4919" s="2">
        <v>19.0</v>
      </c>
      <c r="K4919" s="18">
        <v>36.18947433</v>
      </c>
      <c r="L4919" s="19">
        <f t="shared" si="1"/>
        <v>137140</v>
      </c>
      <c r="M4919" s="20">
        <f t="shared" si="2"/>
        <v>167096</v>
      </c>
      <c r="N4919" s="21">
        <f t="shared" si="3"/>
        <v>0.8207258103</v>
      </c>
      <c r="O4919" s="20">
        <f t="shared" si="4"/>
        <v>0.45</v>
      </c>
      <c r="P4919" s="19">
        <f t="shared" si="5"/>
        <v>61713</v>
      </c>
      <c r="Q4919" s="22">
        <f t="shared" si="6"/>
        <v>4937.04</v>
      </c>
      <c r="R4919" s="16">
        <v>0.218058653344789</v>
      </c>
      <c r="S4919" s="16">
        <v>0.4</v>
      </c>
      <c r="T4919" s="16">
        <v>137140.0</v>
      </c>
      <c r="U4919" s="16">
        <v>0.182733954671572</v>
      </c>
      <c r="V4919" s="16">
        <v>313251.681795742</v>
      </c>
      <c r="W4919" s="16">
        <v>25060.1345436594</v>
      </c>
    </row>
    <row r="4920" ht="22.5" customHeight="1">
      <c r="A4920" s="2">
        <v>0.0</v>
      </c>
      <c r="B4920" s="17"/>
      <c r="C4920" s="2">
        <v>51824.0</v>
      </c>
      <c r="D4920" s="2" t="s">
        <v>11</v>
      </c>
      <c r="H4920" s="2">
        <v>89.599815077</v>
      </c>
      <c r="J4920" s="2">
        <v>12.0</v>
      </c>
      <c r="K4920" s="18">
        <v>28.546478459</v>
      </c>
      <c r="L4920" s="19" t="str">
        <f t="shared" si="1"/>
        <v/>
      </c>
      <c r="M4920" s="20">
        <f t="shared" si="2"/>
        <v>51824</v>
      </c>
      <c r="N4920" s="21">
        <f t="shared" si="3"/>
        <v>0</v>
      </c>
      <c r="O4920" s="20">
        <f t="shared" si="4"/>
        <v>0.2</v>
      </c>
      <c r="P4920" s="19">
        <f t="shared" si="5"/>
        <v>0</v>
      </c>
      <c r="Q4920" s="22">
        <f t="shared" si="6"/>
        <v>0</v>
      </c>
      <c r="R4920" s="16">
        <v>0.151813877059166</v>
      </c>
      <c r="S4920" s="16">
        <v>0.4</v>
      </c>
      <c r="T4920" s="16">
        <v>0.0</v>
      </c>
      <c r="U4920" s="16">
        <v>0.168219391231958</v>
      </c>
      <c r="V4920" s="16">
        <v>0.0</v>
      </c>
      <c r="W4920" s="16">
        <v>0.0</v>
      </c>
    </row>
    <row r="4921" ht="22.5" customHeight="1">
      <c r="A4921" s="2">
        <v>0.0</v>
      </c>
      <c r="B4921" s="10">
        <v>201877.0</v>
      </c>
      <c r="C4921" s="2">
        <v>239546.0</v>
      </c>
      <c r="D4921" s="2" t="s">
        <v>11</v>
      </c>
      <c r="E4921" s="2">
        <v>6.0</v>
      </c>
      <c r="F4921" s="2">
        <v>0.0</v>
      </c>
      <c r="G4921" s="2">
        <v>0.0</v>
      </c>
      <c r="H4921" s="2">
        <v>134.85324273</v>
      </c>
      <c r="I4921" s="2">
        <v>0.0</v>
      </c>
      <c r="J4921" s="2">
        <v>42.0</v>
      </c>
      <c r="K4921" s="18">
        <v>40.398114335</v>
      </c>
      <c r="L4921" s="19">
        <f t="shared" si="1"/>
        <v>201877</v>
      </c>
      <c r="M4921" s="20">
        <f t="shared" si="2"/>
        <v>239546</v>
      </c>
      <c r="N4921" s="21">
        <f t="shared" si="3"/>
        <v>0.8427483657</v>
      </c>
      <c r="O4921" s="20">
        <f t="shared" si="4"/>
        <v>0.45</v>
      </c>
      <c r="P4921" s="19">
        <f t="shared" si="5"/>
        <v>90844.65</v>
      </c>
      <c r="Q4921" s="22">
        <f t="shared" si="6"/>
        <v>7267.572</v>
      </c>
      <c r="R4921" s="16">
        <v>0.120112836102054</v>
      </c>
      <c r="S4921" s="16">
        <v>0.4</v>
      </c>
      <c r="T4921" s="16">
        <v>201877.0</v>
      </c>
      <c r="U4921" s="16">
        <v>0.155834871155821</v>
      </c>
      <c r="V4921" s="16">
        <v>393243.453554047</v>
      </c>
      <c r="W4921" s="16">
        <v>31459.4762843238</v>
      </c>
    </row>
    <row r="4922" ht="22.5" customHeight="1">
      <c r="A4922" s="2">
        <v>1.0</v>
      </c>
      <c r="B4922" s="10">
        <v>42105.0</v>
      </c>
      <c r="C4922" s="2">
        <v>73249.0</v>
      </c>
      <c r="D4922" s="2" t="s">
        <v>11</v>
      </c>
      <c r="E4922" s="2">
        <v>2.0</v>
      </c>
      <c r="F4922" s="2">
        <v>0.0</v>
      </c>
      <c r="G4922" s="2">
        <v>0.0</v>
      </c>
      <c r="H4922" s="2">
        <v>109.21115611</v>
      </c>
      <c r="I4922" s="2">
        <v>3.0</v>
      </c>
      <c r="J4922" s="2">
        <v>22.0</v>
      </c>
      <c r="K4922" s="18">
        <v>31.809085921</v>
      </c>
      <c r="L4922" s="19">
        <f t="shared" si="1"/>
        <v>42105</v>
      </c>
      <c r="M4922" s="20">
        <f t="shared" si="2"/>
        <v>73249</v>
      </c>
      <c r="N4922" s="21">
        <f t="shared" si="3"/>
        <v>0.5748201341</v>
      </c>
      <c r="O4922" s="20">
        <f t="shared" si="4"/>
        <v>0.25</v>
      </c>
      <c r="P4922" s="19">
        <f t="shared" si="5"/>
        <v>10526.25</v>
      </c>
      <c r="Q4922" s="22">
        <f t="shared" si="6"/>
        <v>842.1</v>
      </c>
      <c r="R4922" s="16">
        <v>0.176043740238415</v>
      </c>
      <c r="S4922" s="16">
        <v>0.4</v>
      </c>
      <c r="T4922" s="16">
        <v>42105.0</v>
      </c>
      <c r="U4922" s="16">
        <v>0.17504117757593</v>
      </c>
      <c r="V4922" s="16">
        <v>92126.359772932</v>
      </c>
      <c r="W4922" s="16">
        <v>7370.10878183456</v>
      </c>
    </row>
    <row r="4923" ht="22.5" customHeight="1">
      <c r="A4923" s="2">
        <v>0.0</v>
      </c>
      <c r="B4923" s="10">
        <v>118965.0</v>
      </c>
      <c r="C4923" s="2">
        <v>154728.0</v>
      </c>
      <c r="D4923" s="2" t="s">
        <v>15</v>
      </c>
      <c r="E4923" s="2">
        <v>8.0</v>
      </c>
      <c r="F4923" s="2">
        <v>0.0</v>
      </c>
      <c r="G4923" s="2">
        <v>0.0</v>
      </c>
      <c r="H4923" s="2">
        <v>101.19760679</v>
      </c>
      <c r="I4923" s="2">
        <v>3.0</v>
      </c>
      <c r="J4923" s="2">
        <v>26.0</v>
      </c>
      <c r="K4923" s="18">
        <v>32.598401872</v>
      </c>
      <c r="L4923" s="19">
        <f t="shared" si="1"/>
        <v>118965</v>
      </c>
      <c r="M4923" s="20">
        <f t="shared" si="2"/>
        <v>154728</v>
      </c>
      <c r="N4923" s="21">
        <f t="shared" si="3"/>
        <v>0.7688653637</v>
      </c>
      <c r="O4923" s="20">
        <f t="shared" si="4"/>
        <v>0.3</v>
      </c>
      <c r="P4923" s="19">
        <f t="shared" si="5"/>
        <v>35689.5</v>
      </c>
      <c r="Q4923" s="22">
        <f t="shared" si="6"/>
        <v>2855.16</v>
      </c>
      <c r="R4923" s="16">
        <v>0.170587124832055</v>
      </c>
      <c r="S4923" s="16">
        <v>0.4</v>
      </c>
      <c r="T4923" s="16">
        <v>118965.0</v>
      </c>
      <c r="U4923" s="16">
        <v>0.173676255966855</v>
      </c>
      <c r="V4923" s="16">
        <v>258267.447388711</v>
      </c>
      <c r="W4923" s="16">
        <v>20661.3957910969</v>
      </c>
    </row>
    <row r="4924" ht="22.5" customHeight="1">
      <c r="A4924" s="2">
        <v>0.0</v>
      </c>
      <c r="B4924" s="17"/>
      <c r="C4924" s="2">
        <v>33888.0</v>
      </c>
      <c r="D4924" s="2" t="s">
        <v>11</v>
      </c>
      <c r="E4924" s="2">
        <v>24.0</v>
      </c>
      <c r="F4924" s="2">
        <v>0.0</v>
      </c>
      <c r="G4924" s="2">
        <v>0.0</v>
      </c>
      <c r="H4924" s="2">
        <v>73.858496717</v>
      </c>
      <c r="I4924" s="2">
        <v>2.0</v>
      </c>
      <c r="J4924" s="2">
        <v>14.0</v>
      </c>
      <c r="K4924" s="18">
        <v>28.243062567</v>
      </c>
      <c r="L4924" s="19" t="str">
        <f t="shared" si="1"/>
        <v/>
      </c>
      <c r="M4924" s="20">
        <f t="shared" si="2"/>
        <v>33888</v>
      </c>
      <c r="N4924" s="21">
        <f t="shared" si="3"/>
        <v>0</v>
      </c>
      <c r="O4924" s="20">
        <f t="shared" si="4"/>
        <v>0.2</v>
      </c>
      <c r="P4924" s="19">
        <f t="shared" si="5"/>
        <v>0</v>
      </c>
      <c r="Q4924" s="22">
        <f t="shared" si="6"/>
        <v>0</v>
      </c>
      <c r="R4924" s="16">
        <v>0.157361906847842</v>
      </c>
      <c r="S4924" s="16">
        <v>0.4</v>
      </c>
      <c r="T4924" s="16">
        <v>0.0</v>
      </c>
      <c r="U4924" s="16">
        <v>0.169961318157598</v>
      </c>
      <c r="V4924" s="16">
        <v>0.0</v>
      </c>
      <c r="W4924" s="16">
        <v>0.0</v>
      </c>
    </row>
    <row r="4925" ht="22.5" customHeight="1">
      <c r="A4925" s="2">
        <v>1.0</v>
      </c>
      <c r="B4925" s="17"/>
      <c r="D4925" s="2" t="s">
        <v>11</v>
      </c>
      <c r="E4925" s="2">
        <v>20.0</v>
      </c>
      <c r="F4925" s="2">
        <v>0.0</v>
      </c>
      <c r="G4925" s="2">
        <v>2.0</v>
      </c>
      <c r="H4925" s="2">
        <v>190.99656481</v>
      </c>
      <c r="I4925" s="2">
        <v>0.0</v>
      </c>
      <c r="J4925" s="2">
        <v>22.0</v>
      </c>
      <c r="K4925" s="18">
        <v>31.16238948</v>
      </c>
      <c r="L4925" s="19" t="str">
        <f t="shared" si="1"/>
        <v/>
      </c>
      <c r="M4925" s="19">
        <f t="shared" si="2"/>
        <v>0</v>
      </c>
      <c r="N4925" s="21" t="str">
        <f t="shared" si="3"/>
        <v/>
      </c>
      <c r="O4925" s="20">
        <f t="shared" si="4"/>
        <v>1.05</v>
      </c>
      <c r="P4925" s="19">
        <f t="shared" si="5"/>
        <v>0</v>
      </c>
      <c r="Q4925" s="22">
        <f t="shared" si="6"/>
        <v>0</v>
      </c>
      <c r="R4925" s="16">
        <v>0.265847429111808</v>
      </c>
      <c r="S4925" s="16">
        <v>0.4</v>
      </c>
      <c r="T4925" s="16">
        <v>0.0</v>
      </c>
      <c r="U4925" s="16">
        <v>0.186582216894194</v>
      </c>
      <c r="V4925" s="16">
        <v>0.0</v>
      </c>
      <c r="W4925" s="16">
        <v>0.0</v>
      </c>
    </row>
    <row r="4926" ht="22.5" customHeight="1">
      <c r="A4926" s="2">
        <v>0.0</v>
      </c>
      <c r="B4926" s="10">
        <v>108319.0</v>
      </c>
      <c r="C4926" s="2">
        <v>135884.0</v>
      </c>
      <c r="D4926" s="2" t="s">
        <v>14</v>
      </c>
      <c r="E4926" s="2">
        <v>8.0</v>
      </c>
      <c r="F4926" s="2">
        <v>1.0</v>
      </c>
      <c r="G4926" s="2">
        <v>0.0</v>
      </c>
      <c r="H4926" s="2">
        <v>188.37580185</v>
      </c>
      <c r="I4926" s="2">
        <v>5.0</v>
      </c>
      <c r="J4926" s="2">
        <v>18.0</v>
      </c>
      <c r="K4926" s="18">
        <v>40.504855047</v>
      </c>
      <c r="L4926" s="19">
        <f t="shared" si="1"/>
        <v>108319</v>
      </c>
      <c r="M4926" s="20">
        <f t="shared" si="2"/>
        <v>135884</v>
      </c>
      <c r="N4926" s="21">
        <f t="shared" si="3"/>
        <v>0.7971431515</v>
      </c>
      <c r="O4926" s="20">
        <f t="shared" si="4"/>
        <v>0.3</v>
      </c>
      <c r="P4926" s="19">
        <f t="shared" si="5"/>
        <v>32495.7</v>
      </c>
      <c r="Q4926" s="22">
        <f t="shared" si="6"/>
        <v>2599.656</v>
      </c>
      <c r="R4926" s="16">
        <v>0.364447193036565</v>
      </c>
      <c r="S4926" s="16">
        <v>0.4</v>
      </c>
      <c r="T4926" s="16">
        <v>108319.0</v>
      </c>
      <c r="U4926" s="16">
        <v>0.182938398915471</v>
      </c>
      <c r="V4926" s="16">
        <v>247696.305401561</v>
      </c>
      <c r="W4926" s="16">
        <v>19815.7044321249</v>
      </c>
    </row>
    <row r="4927" ht="22.5" customHeight="1">
      <c r="A4927" s="2">
        <v>1.0</v>
      </c>
      <c r="B4927" s="10">
        <v>58000.0</v>
      </c>
      <c r="C4927" s="2">
        <v>95000.0</v>
      </c>
      <c r="D4927" s="2" t="s">
        <v>16</v>
      </c>
      <c r="E4927" s="2">
        <v>3.0</v>
      </c>
      <c r="F4927" s="2">
        <v>0.0</v>
      </c>
      <c r="G4927" s="2">
        <v>1.0</v>
      </c>
      <c r="H4927" s="2">
        <v>34.666666667</v>
      </c>
      <c r="I4927" s="2">
        <v>6.0</v>
      </c>
      <c r="J4927" s="2">
        <v>28.0</v>
      </c>
      <c r="K4927" s="11"/>
      <c r="L4927" s="12">
        <f t="shared" si="1"/>
        <v>58000</v>
      </c>
      <c r="M4927" s="13">
        <f t="shared" si="2"/>
        <v>95000</v>
      </c>
      <c r="N4927" s="14">
        <f t="shared" si="3"/>
        <v>0.6105263158</v>
      </c>
      <c r="O4927" s="13">
        <f t="shared" si="4"/>
        <v>0.3</v>
      </c>
      <c r="P4927" s="12">
        <f t="shared" si="5"/>
        <v>17400</v>
      </c>
      <c r="Q4927" s="15">
        <f t="shared" si="6"/>
        <v>1392</v>
      </c>
      <c r="R4927" s="16">
        <v>0.674706642784776</v>
      </c>
      <c r="S4927" s="16">
        <v>0.4</v>
      </c>
      <c r="T4927" s="16">
        <v>58000.0</v>
      </c>
      <c r="U4927" s="16">
        <v>0.115408788302667</v>
      </c>
      <c r="V4927" s="16">
        <v>83671.3715194337</v>
      </c>
      <c r="W4927" s="16">
        <v>6693.70972155469</v>
      </c>
    </row>
    <row r="4928" ht="22.5" customHeight="1">
      <c r="A4928" s="2">
        <v>0.0</v>
      </c>
      <c r="B4928" s="10">
        <v>145700.0</v>
      </c>
      <c r="C4928" s="2">
        <v>211151.0</v>
      </c>
      <c r="D4928" s="2" t="s">
        <v>15</v>
      </c>
      <c r="E4928" s="2">
        <v>6.0</v>
      </c>
      <c r="F4928" s="2">
        <v>0.0</v>
      </c>
      <c r="G4928" s="2">
        <v>0.0</v>
      </c>
      <c r="H4928" s="2">
        <v>182.17137213</v>
      </c>
      <c r="I4928" s="2">
        <v>1.0</v>
      </c>
      <c r="J4928" s="2">
        <v>27.0</v>
      </c>
      <c r="K4928" s="18">
        <v>38.48048457</v>
      </c>
      <c r="L4928" s="19">
        <f t="shared" si="1"/>
        <v>145700</v>
      </c>
      <c r="M4928" s="20">
        <f t="shared" si="2"/>
        <v>211151</v>
      </c>
      <c r="N4928" s="21">
        <f t="shared" si="3"/>
        <v>0.6900275159</v>
      </c>
      <c r="O4928" s="20">
        <f t="shared" si="4"/>
        <v>0.3</v>
      </c>
      <c r="P4928" s="19">
        <f t="shared" si="5"/>
        <v>43710</v>
      </c>
      <c r="Q4928" s="22">
        <f t="shared" si="6"/>
        <v>3496.8</v>
      </c>
      <c r="R4928" s="16">
        <v>0.126474716879037</v>
      </c>
      <c r="S4928" s="16">
        <v>0.4</v>
      </c>
      <c r="T4928" s="16">
        <v>145700.0</v>
      </c>
      <c r="U4928" s="16">
        <v>0.15868694657776</v>
      </c>
      <c r="V4928" s="16">
        <v>289008.601454745</v>
      </c>
      <c r="W4928" s="16">
        <v>23120.6881163796</v>
      </c>
    </row>
    <row r="4929" ht="22.5" customHeight="1">
      <c r="A4929" s="2">
        <v>0.0</v>
      </c>
      <c r="B4929" s="10">
        <v>80663.0</v>
      </c>
      <c r="C4929" s="2">
        <v>122372.0</v>
      </c>
      <c r="D4929" s="2" t="s">
        <v>15</v>
      </c>
      <c r="E4929" s="2">
        <v>10.0</v>
      </c>
      <c r="F4929" s="2">
        <v>0.0</v>
      </c>
      <c r="G4929" s="2">
        <v>1.0</v>
      </c>
      <c r="H4929" s="2">
        <v>133.66949395</v>
      </c>
      <c r="I4929" s="2">
        <v>0.0</v>
      </c>
      <c r="J4929" s="2">
        <v>18.0</v>
      </c>
      <c r="K4929" s="18">
        <v>26.573930791</v>
      </c>
      <c r="L4929" s="19">
        <f t="shared" si="1"/>
        <v>80663</v>
      </c>
      <c r="M4929" s="20">
        <f t="shared" si="2"/>
        <v>122372</v>
      </c>
      <c r="N4929" s="21">
        <f t="shared" si="3"/>
        <v>0.6591622267</v>
      </c>
      <c r="O4929" s="20">
        <f t="shared" si="4"/>
        <v>0.3</v>
      </c>
      <c r="P4929" s="19">
        <f t="shared" si="5"/>
        <v>24198.9</v>
      </c>
      <c r="Q4929" s="22">
        <f t="shared" si="6"/>
        <v>1935.912</v>
      </c>
      <c r="R4929" s="16">
        <v>0.164544966531272</v>
      </c>
      <c r="S4929" s="16">
        <v>0.4</v>
      </c>
      <c r="T4929" s="16">
        <v>80663.0</v>
      </c>
      <c r="U4929" s="16">
        <v>0.172052751976553</v>
      </c>
      <c r="V4929" s="16">
        <v>173478.639158559</v>
      </c>
      <c r="W4929" s="16">
        <v>13878.2911326847</v>
      </c>
    </row>
    <row r="4930" ht="22.5" customHeight="1">
      <c r="A4930" s="2">
        <v>0.0</v>
      </c>
      <c r="B4930" s="10">
        <v>152071.0</v>
      </c>
      <c r="C4930" s="2">
        <v>185893.0</v>
      </c>
      <c r="D4930" s="2" t="s">
        <v>16</v>
      </c>
      <c r="E4930" s="2">
        <v>0.0</v>
      </c>
      <c r="F4930" s="2">
        <v>0.0</v>
      </c>
      <c r="G4930" s="2">
        <v>0.0</v>
      </c>
      <c r="H4930" s="2">
        <v>185.54351198</v>
      </c>
      <c r="I4930" s="2">
        <v>0.0</v>
      </c>
      <c r="J4930" s="2">
        <v>16.0</v>
      </c>
      <c r="K4930" s="18">
        <v>40.642278896</v>
      </c>
      <c r="L4930" s="19">
        <f t="shared" si="1"/>
        <v>152071</v>
      </c>
      <c r="M4930" s="20">
        <f t="shared" si="2"/>
        <v>185893</v>
      </c>
      <c r="N4930" s="21">
        <f t="shared" si="3"/>
        <v>0.818056624</v>
      </c>
      <c r="O4930" s="20">
        <f t="shared" si="4"/>
        <v>0.45</v>
      </c>
      <c r="P4930" s="19">
        <f t="shared" si="5"/>
        <v>68431.95</v>
      </c>
      <c r="Q4930" s="22">
        <f t="shared" si="6"/>
        <v>5474.556</v>
      </c>
      <c r="R4930" s="16">
        <v>0.258211871041246</v>
      </c>
      <c r="S4930" s="16">
        <v>0.4</v>
      </c>
      <c r="T4930" s="16">
        <v>152071.0</v>
      </c>
      <c r="U4930" s="16">
        <v>0.186261132187161</v>
      </c>
      <c r="V4930" s="16">
        <v>354061.457910423</v>
      </c>
      <c r="W4930" s="16">
        <v>28324.9166328338</v>
      </c>
    </row>
    <row r="4931" ht="22.5" customHeight="1">
      <c r="A4931" s="2">
        <v>0.0</v>
      </c>
      <c r="B4931" s="10">
        <v>59575.0</v>
      </c>
      <c r="C4931" s="2">
        <v>85837.0</v>
      </c>
      <c r="D4931" s="2" t="s">
        <v>11</v>
      </c>
      <c r="E4931" s="2">
        <v>22.0</v>
      </c>
      <c r="F4931" s="2">
        <v>0.0</v>
      </c>
      <c r="G4931" s="2">
        <v>1.0</v>
      </c>
      <c r="H4931" s="2">
        <v>189.75535052</v>
      </c>
      <c r="I4931" s="2">
        <v>0.0</v>
      </c>
      <c r="J4931" s="2">
        <v>19.0</v>
      </c>
      <c r="K4931" s="18">
        <v>24.874615108</v>
      </c>
      <c r="L4931" s="19">
        <f t="shared" si="1"/>
        <v>59575</v>
      </c>
      <c r="M4931" s="20">
        <f t="shared" si="2"/>
        <v>85837</v>
      </c>
      <c r="N4931" s="21">
        <f t="shared" si="3"/>
        <v>0.6940480212</v>
      </c>
      <c r="O4931" s="20">
        <f t="shared" si="4"/>
        <v>0.3</v>
      </c>
      <c r="P4931" s="19">
        <f t="shared" si="5"/>
        <v>17872.5</v>
      </c>
      <c r="Q4931" s="22">
        <f t="shared" si="6"/>
        <v>1429.8</v>
      </c>
      <c r="R4931" s="16">
        <v>0.102386231579328</v>
      </c>
      <c r="S4931" s="16">
        <v>0.4</v>
      </c>
      <c r="T4931" s="16">
        <v>59575.0</v>
      </c>
      <c r="U4931" s="16">
        <v>0.146728962160211</v>
      </c>
      <c r="V4931" s="16">
        <v>109267.224008682</v>
      </c>
      <c r="W4931" s="16">
        <v>8741.37792069458</v>
      </c>
    </row>
    <row r="4932" ht="22.5" customHeight="1">
      <c r="A4932" s="2">
        <v>0.0</v>
      </c>
      <c r="B4932" s="10">
        <v>56784.0</v>
      </c>
      <c r="C4932" s="2">
        <v>91401.0</v>
      </c>
      <c r="D4932" s="2" t="s">
        <v>12</v>
      </c>
      <c r="E4932" s="2">
        <v>2.0</v>
      </c>
      <c r="F4932" s="2">
        <v>0.0</v>
      </c>
      <c r="G4932" s="2">
        <v>1.0</v>
      </c>
      <c r="H4932" s="2">
        <v>90.16369704</v>
      </c>
      <c r="I4932" s="2">
        <v>0.0</v>
      </c>
      <c r="J4932" s="2">
        <v>23.0</v>
      </c>
      <c r="K4932" s="18">
        <v>34.098931734</v>
      </c>
      <c r="L4932" s="19">
        <f t="shared" si="1"/>
        <v>56784</v>
      </c>
      <c r="M4932" s="20">
        <f t="shared" si="2"/>
        <v>91401</v>
      </c>
      <c r="N4932" s="21">
        <f t="shared" si="3"/>
        <v>0.6212623494</v>
      </c>
      <c r="O4932" s="20">
        <f t="shared" si="4"/>
        <v>0.3</v>
      </c>
      <c r="P4932" s="19">
        <f t="shared" si="5"/>
        <v>17035.2</v>
      </c>
      <c r="Q4932" s="22">
        <f t="shared" si="6"/>
        <v>1362.816</v>
      </c>
      <c r="R4932" s="16">
        <v>0.164048180422572</v>
      </c>
      <c r="S4932" s="16">
        <v>0.4</v>
      </c>
      <c r="T4932" s="16">
        <v>56784.0</v>
      </c>
      <c r="U4932" s="16">
        <v>0.171913852268296</v>
      </c>
      <c r="V4932" s="16">
        <v>122024.452340037</v>
      </c>
      <c r="W4932" s="16">
        <v>9761.95618720296</v>
      </c>
    </row>
    <row r="4933" ht="22.5" customHeight="1">
      <c r="A4933" s="2">
        <v>0.0</v>
      </c>
      <c r="B4933" s="10">
        <v>58693.0</v>
      </c>
      <c r="C4933" s="2">
        <v>86469.0</v>
      </c>
      <c r="D4933" s="2" t="s">
        <v>12</v>
      </c>
      <c r="E4933" s="2">
        <v>1.0</v>
      </c>
      <c r="F4933" s="2">
        <v>0.0</v>
      </c>
      <c r="G4933" s="2">
        <v>1.0</v>
      </c>
      <c r="H4933" s="2">
        <v>94.12956341</v>
      </c>
      <c r="I4933" s="2">
        <v>0.0</v>
      </c>
      <c r="J4933" s="2">
        <v>23.0</v>
      </c>
      <c r="K4933" s="18">
        <v>32.127562739</v>
      </c>
      <c r="L4933" s="19">
        <f t="shared" si="1"/>
        <v>58693</v>
      </c>
      <c r="M4933" s="20">
        <f t="shared" si="2"/>
        <v>86469</v>
      </c>
      <c r="N4933" s="21">
        <f t="shared" si="3"/>
        <v>0.6787750523</v>
      </c>
      <c r="O4933" s="20">
        <f t="shared" si="4"/>
        <v>0.3</v>
      </c>
      <c r="P4933" s="19">
        <f t="shared" si="5"/>
        <v>17607.9</v>
      </c>
      <c r="Q4933" s="22">
        <f t="shared" si="6"/>
        <v>1408.632</v>
      </c>
      <c r="R4933" s="16">
        <v>0.144344314919664</v>
      </c>
      <c r="S4933" s="16">
        <v>0.4</v>
      </c>
      <c r="T4933" s="16">
        <v>58693.0</v>
      </c>
      <c r="U4933" s="16">
        <v>0.165689243847533</v>
      </c>
      <c r="V4933" s="16">
        <v>121559.98486429</v>
      </c>
      <c r="W4933" s="16">
        <v>9724.79878914327</v>
      </c>
    </row>
    <row r="4934" ht="22.5" customHeight="1">
      <c r="A4934" s="2">
        <v>1.0</v>
      </c>
      <c r="B4934" s="10">
        <v>21852.0</v>
      </c>
      <c r="C4934" s="2">
        <v>57518.0</v>
      </c>
      <c r="D4934" s="2" t="s">
        <v>11</v>
      </c>
      <c r="E4934" s="2">
        <v>2.0</v>
      </c>
      <c r="F4934" s="2">
        <v>0.0</v>
      </c>
      <c r="G4934" s="2">
        <v>0.0</v>
      </c>
      <c r="H4934" s="2">
        <v>80.168479422</v>
      </c>
      <c r="I4934" s="2">
        <v>2.0</v>
      </c>
      <c r="J4934" s="2">
        <v>11.0</v>
      </c>
      <c r="K4934" s="18">
        <v>31.983686037</v>
      </c>
      <c r="L4934" s="19">
        <f t="shared" si="1"/>
        <v>21852</v>
      </c>
      <c r="M4934" s="20">
        <f t="shared" si="2"/>
        <v>57518</v>
      </c>
      <c r="N4934" s="21">
        <f t="shared" si="3"/>
        <v>0.3799158524</v>
      </c>
      <c r="O4934" s="20">
        <f t="shared" si="4"/>
        <v>0.2</v>
      </c>
      <c r="P4934" s="19">
        <f t="shared" si="5"/>
        <v>4370.4</v>
      </c>
      <c r="Q4934" s="22">
        <f t="shared" si="6"/>
        <v>349.632</v>
      </c>
      <c r="R4934" s="16">
        <v>0.224397314205826</v>
      </c>
      <c r="S4934" s="16">
        <v>0.4</v>
      </c>
      <c r="T4934" s="16">
        <v>21852.0</v>
      </c>
      <c r="U4934" s="16">
        <v>0.18351356931887</v>
      </c>
      <c r="V4934" s="16">
        <v>50126.7314594494</v>
      </c>
      <c r="W4934" s="16">
        <v>4010.13851675595</v>
      </c>
    </row>
    <row r="4935" ht="22.5" customHeight="1">
      <c r="A4935" s="2">
        <v>0.0</v>
      </c>
      <c r="B4935" s="10">
        <v>61064.0</v>
      </c>
      <c r="C4935" s="2">
        <v>94714.0</v>
      </c>
      <c r="D4935" s="2" t="s">
        <v>12</v>
      </c>
      <c r="E4935" s="2">
        <v>2.0</v>
      </c>
      <c r="F4935" s="2">
        <v>0.0</v>
      </c>
      <c r="G4935" s="2">
        <v>0.0</v>
      </c>
      <c r="H4935" s="2">
        <v>98.809374842</v>
      </c>
      <c r="I4935" s="2">
        <v>0.0</v>
      </c>
      <c r="J4935" s="2">
        <v>23.0</v>
      </c>
      <c r="K4935" s="18">
        <v>34.565944252</v>
      </c>
      <c r="L4935" s="19">
        <f t="shared" si="1"/>
        <v>61064</v>
      </c>
      <c r="M4935" s="20">
        <f t="shared" si="2"/>
        <v>94714</v>
      </c>
      <c r="N4935" s="21">
        <f t="shared" si="3"/>
        <v>0.6447198936</v>
      </c>
      <c r="O4935" s="20">
        <f t="shared" si="4"/>
        <v>0.3</v>
      </c>
      <c r="P4935" s="19">
        <f t="shared" si="5"/>
        <v>18319.2</v>
      </c>
      <c r="Q4935" s="22">
        <f t="shared" si="6"/>
        <v>1465.536</v>
      </c>
      <c r="R4935" s="16">
        <v>0.0804943576093402</v>
      </c>
      <c r="S4935" s="16">
        <v>0.4</v>
      </c>
      <c r="T4935" s="16">
        <v>61064.0</v>
      </c>
      <c r="U4935" s="16">
        <v>0.132624792405181</v>
      </c>
      <c r="V4935" s="16">
        <v>101232.504042875</v>
      </c>
      <c r="W4935" s="16">
        <v>8098.60032343001</v>
      </c>
    </row>
    <row r="4936" ht="22.5" customHeight="1">
      <c r="A4936" s="2">
        <v>1.0</v>
      </c>
      <c r="B4936" s="10">
        <v>43314.0</v>
      </c>
      <c r="C4936" s="2">
        <v>71303.0</v>
      </c>
      <c r="D4936" s="2" t="s">
        <v>11</v>
      </c>
      <c r="E4936" s="2">
        <v>8.0</v>
      </c>
      <c r="F4936" s="2">
        <v>0.0</v>
      </c>
      <c r="G4936" s="2">
        <v>7.0</v>
      </c>
      <c r="H4936" s="2">
        <v>246.31867494</v>
      </c>
      <c r="I4936" s="2">
        <v>3.0</v>
      </c>
      <c r="J4936" s="2">
        <v>23.0</v>
      </c>
      <c r="K4936" s="18">
        <v>43.215233511</v>
      </c>
      <c r="L4936" s="19">
        <f t="shared" si="1"/>
        <v>43314</v>
      </c>
      <c r="M4936" s="20">
        <f t="shared" si="2"/>
        <v>71303</v>
      </c>
      <c r="N4936" s="21">
        <f t="shared" si="3"/>
        <v>0.6074639216</v>
      </c>
      <c r="O4936" s="20">
        <f t="shared" si="4"/>
        <v>0.3</v>
      </c>
      <c r="P4936" s="19">
        <f t="shared" si="5"/>
        <v>12994.2</v>
      </c>
      <c r="Q4936" s="22">
        <f t="shared" si="6"/>
        <v>1039.536</v>
      </c>
      <c r="R4936" s="16">
        <v>0.979717118212278</v>
      </c>
      <c r="S4936" s="16">
        <v>0.4</v>
      </c>
      <c r="T4936" s="16">
        <v>43314.0</v>
      </c>
      <c r="U4936" s="16">
        <v>0.00802666789502208</v>
      </c>
      <c r="V4936" s="16">
        <v>4345.83866506233</v>
      </c>
      <c r="W4936" s="16">
        <v>347.667093204986</v>
      </c>
    </row>
    <row r="4937" ht="22.5" customHeight="1">
      <c r="A4937" s="2">
        <v>0.0</v>
      </c>
      <c r="B4937" s="10">
        <v>150773.0</v>
      </c>
      <c r="C4937" s="2">
        <v>179077.0</v>
      </c>
      <c r="D4937" s="2" t="s">
        <v>11</v>
      </c>
      <c r="E4937" s="2">
        <v>1.0</v>
      </c>
      <c r="F4937" s="2">
        <v>0.0</v>
      </c>
      <c r="G4937" s="2">
        <v>0.0</v>
      </c>
      <c r="H4937" s="2">
        <v>186.91446699</v>
      </c>
      <c r="I4937" s="2">
        <v>0.0</v>
      </c>
      <c r="J4937" s="2">
        <v>35.0</v>
      </c>
      <c r="K4937" s="18">
        <v>38.707779709</v>
      </c>
      <c r="L4937" s="19">
        <f t="shared" si="1"/>
        <v>150773</v>
      </c>
      <c r="M4937" s="20">
        <f t="shared" si="2"/>
        <v>179077</v>
      </c>
      <c r="N4937" s="21">
        <f t="shared" si="3"/>
        <v>0.8419450851</v>
      </c>
      <c r="O4937" s="20">
        <f t="shared" si="4"/>
        <v>0.45</v>
      </c>
      <c r="P4937" s="19">
        <f t="shared" si="5"/>
        <v>67847.85</v>
      </c>
      <c r="Q4937" s="22">
        <f t="shared" si="6"/>
        <v>5427.828</v>
      </c>
      <c r="R4937" s="16">
        <v>0.0979758474042315</v>
      </c>
      <c r="S4937" s="16">
        <v>0.4</v>
      </c>
      <c r="T4937" s="16">
        <v>150773.0</v>
      </c>
      <c r="U4937" s="16">
        <v>0.144166654359226</v>
      </c>
      <c r="V4937" s="16">
        <v>271705.487221295</v>
      </c>
      <c r="W4937" s="16">
        <v>21736.4389777036</v>
      </c>
    </row>
    <row r="4938" ht="22.5" customHeight="1">
      <c r="A4938" s="2">
        <v>0.0</v>
      </c>
      <c r="B4938" s="10">
        <v>238005.0</v>
      </c>
      <c r="C4938" s="2">
        <v>260479.0</v>
      </c>
      <c r="D4938" s="2" t="s">
        <v>16</v>
      </c>
      <c r="E4938" s="2">
        <v>5.0</v>
      </c>
      <c r="F4938" s="2">
        <v>1.0</v>
      </c>
      <c r="G4938" s="2">
        <v>0.0</v>
      </c>
      <c r="H4938" s="2">
        <v>242.29015949</v>
      </c>
      <c r="I4938" s="2">
        <v>2.0</v>
      </c>
      <c r="J4938" s="2">
        <v>51.0</v>
      </c>
      <c r="K4938" s="18">
        <v>35.457658789</v>
      </c>
      <c r="L4938" s="19">
        <f t="shared" si="1"/>
        <v>238005</v>
      </c>
      <c r="M4938" s="20">
        <f t="shared" si="2"/>
        <v>260479</v>
      </c>
      <c r="N4938" s="21">
        <f t="shared" si="3"/>
        <v>0.9137204919</v>
      </c>
      <c r="O4938" s="20">
        <f t="shared" si="4"/>
        <v>0.7</v>
      </c>
      <c r="P4938" s="19">
        <f t="shared" si="5"/>
        <v>166603.5</v>
      </c>
      <c r="Q4938" s="22">
        <f t="shared" si="6"/>
        <v>13328.28</v>
      </c>
      <c r="R4938" s="16">
        <v>0.150656762634033</v>
      </c>
      <c r="S4938" s="16">
        <v>0.4</v>
      </c>
      <c r="T4938" s="16">
        <v>238005.0</v>
      </c>
      <c r="U4938" s="16">
        <v>0.167841615540378</v>
      </c>
      <c r="V4938" s="16">
        <v>499339.296333598</v>
      </c>
      <c r="W4938" s="16">
        <v>39947.1437066878</v>
      </c>
    </row>
    <row r="4939" ht="22.5" customHeight="1">
      <c r="A4939" s="2">
        <v>0.0</v>
      </c>
      <c r="B4939" s="10">
        <v>100548.0</v>
      </c>
      <c r="C4939" s="2">
        <v>207647.0</v>
      </c>
      <c r="D4939" s="2" t="s">
        <v>11</v>
      </c>
      <c r="E4939" s="2">
        <v>22.0</v>
      </c>
      <c r="F4939" s="2">
        <v>0.0</v>
      </c>
      <c r="G4939" s="2">
        <v>0.0</v>
      </c>
      <c r="H4939" s="2">
        <v>218.59599134</v>
      </c>
      <c r="I4939" s="2">
        <v>0.0</v>
      </c>
      <c r="J4939" s="2">
        <v>18.0</v>
      </c>
      <c r="K4939" s="18">
        <v>26.55949496</v>
      </c>
      <c r="L4939" s="19">
        <f t="shared" si="1"/>
        <v>100548</v>
      </c>
      <c r="M4939" s="20">
        <f t="shared" si="2"/>
        <v>207647</v>
      </c>
      <c r="N4939" s="21">
        <f t="shared" si="3"/>
        <v>0.4842256329</v>
      </c>
      <c r="O4939" s="20">
        <f t="shared" si="4"/>
        <v>0.2</v>
      </c>
      <c r="P4939" s="19">
        <f t="shared" si="5"/>
        <v>20109.6</v>
      </c>
      <c r="Q4939" s="22">
        <f t="shared" si="6"/>
        <v>1608.768</v>
      </c>
      <c r="R4939" s="16">
        <v>0.0478114349786374</v>
      </c>
      <c r="S4939" s="16">
        <v>0.4</v>
      </c>
      <c r="T4939" s="16">
        <v>100548.0</v>
      </c>
      <c r="U4939" s="16">
        <v>0.102974461097465</v>
      </c>
      <c r="V4939" s="16">
        <v>129423.45143035</v>
      </c>
      <c r="W4939" s="16">
        <v>10353.876114428</v>
      </c>
    </row>
    <row r="4940" ht="22.5" customHeight="1">
      <c r="A4940" s="2">
        <v>0.0</v>
      </c>
      <c r="B4940" s="10">
        <v>107291.0</v>
      </c>
      <c r="C4940" s="2">
        <v>137426.0</v>
      </c>
      <c r="D4940" s="2" t="s">
        <v>14</v>
      </c>
      <c r="E4940" s="2">
        <v>9.0</v>
      </c>
      <c r="F4940" s="2">
        <v>2.0</v>
      </c>
      <c r="G4940" s="2">
        <v>0.0</v>
      </c>
      <c r="H4940" s="2">
        <v>191.57344003</v>
      </c>
      <c r="I4940" s="2">
        <v>4.0</v>
      </c>
      <c r="J4940" s="2">
        <v>18.0</v>
      </c>
      <c r="K4940" s="18">
        <v>40.767401412</v>
      </c>
      <c r="L4940" s="19">
        <f t="shared" si="1"/>
        <v>107291</v>
      </c>
      <c r="M4940" s="20">
        <f t="shared" si="2"/>
        <v>137426</v>
      </c>
      <c r="N4940" s="21">
        <f t="shared" si="3"/>
        <v>0.7807183502</v>
      </c>
      <c r="O4940" s="20">
        <f t="shared" si="4"/>
        <v>0.3</v>
      </c>
      <c r="P4940" s="19">
        <f t="shared" si="5"/>
        <v>32187.3</v>
      </c>
      <c r="Q4940" s="22">
        <f t="shared" si="6"/>
        <v>2574.984</v>
      </c>
      <c r="R4940" s="16">
        <v>0.472594411254672</v>
      </c>
      <c r="S4940" s="16">
        <v>0.4</v>
      </c>
      <c r="T4940" s="16">
        <v>107291.0</v>
      </c>
      <c r="U4940" s="16">
        <v>0.166740672065336</v>
      </c>
      <c r="V4940" s="16">
        <v>223622.168082024</v>
      </c>
      <c r="W4940" s="16">
        <v>17889.7734465619</v>
      </c>
    </row>
    <row r="4941" ht="22.5" customHeight="1">
      <c r="A4941" s="2">
        <v>0.0</v>
      </c>
      <c r="B4941" s="10">
        <v>45963.0</v>
      </c>
      <c r="C4941" s="2">
        <v>74279.0</v>
      </c>
      <c r="D4941" s="2" t="s">
        <v>11</v>
      </c>
      <c r="E4941" s="2">
        <v>20.0</v>
      </c>
      <c r="G4941" s="2">
        <v>0.0</v>
      </c>
      <c r="H4941" s="2">
        <v>295.6669448</v>
      </c>
      <c r="I4941" s="2">
        <v>1.0</v>
      </c>
      <c r="J4941" s="2">
        <v>29.0</v>
      </c>
      <c r="K4941" s="18">
        <v>37.917272876</v>
      </c>
      <c r="L4941" s="19">
        <f t="shared" si="1"/>
        <v>45963</v>
      </c>
      <c r="M4941" s="20">
        <f t="shared" si="2"/>
        <v>74279</v>
      </c>
      <c r="N4941" s="21">
        <f t="shared" si="3"/>
        <v>0.6187886213</v>
      </c>
      <c r="O4941" s="20">
        <f t="shared" si="4"/>
        <v>0.3</v>
      </c>
      <c r="P4941" s="19">
        <f t="shared" si="5"/>
        <v>13788.9</v>
      </c>
      <c r="Q4941" s="22">
        <f t="shared" si="6"/>
        <v>1103.112</v>
      </c>
      <c r="R4941" s="16">
        <v>0.0585758768036645</v>
      </c>
      <c r="S4941" s="16">
        <v>0.4</v>
      </c>
      <c r="T4941" s="16">
        <v>45963.0</v>
      </c>
      <c r="U4941" s="16">
        <v>0.114206417395355</v>
      </c>
      <c r="V4941" s="16">
        <v>65615.869534284</v>
      </c>
      <c r="W4941" s="16">
        <v>5249.26956274271</v>
      </c>
    </row>
    <row r="4942" ht="22.5" customHeight="1">
      <c r="A4942" s="2">
        <v>0.0</v>
      </c>
      <c r="B4942" s="10">
        <v>222681.0</v>
      </c>
      <c r="C4942" s="2">
        <v>286283.0</v>
      </c>
      <c r="D4942" s="2" t="s">
        <v>15</v>
      </c>
      <c r="E4942" s="2">
        <v>6.0</v>
      </c>
      <c r="G4942" s="2">
        <v>4.0</v>
      </c>
      <c r="H4942" s="2">
        <v>485.94535834</v>
      </c>
      <c r="J4942" s="2">
        <v>55.0</v>
      </c>
      <c r="K4942" s="18">
        <v>33.239355484</v>
      </c>
      <c r="L4942" s="19">
        <f t="shared" si="1"/>
        <v>222681</v>
      </c>
      <c r="M4942" s="20">
        <f t="shared" si="2"/>
        <v>286283</v>
      </c>
      <c r="N4942" s="21">
        <f t="shared" si="3"/>
        <v>0.777835219</v>
      </c>
      <c r="O4942" s="20">
        <f t="shared" si="4"/>
        <v>0.3</v>
      </c>
      <c r="P4942" s="19">
        <f t="shared" si="5"/>
        <v>66804.3</v>
      </c>
      <c r="Q4942" s="22">
        <f t="shared" si="6"/>
        <v>5344.344</v>
      </c>
      <c r="R4942" s="16">
        <v>0.171411739838004</v>
      </c>
      <c r="S4942" s="16">
        <v>0.4</v>
      </c>
      <c r="T4942" s="16">
        <v>222681.0</v>
      </c>
      <c r="U4942" s="16">
        <v>0.173888575620099</v>
      </c>
      <c r="V4942" s="16">
        <v>484021.023845741</v>
      </c>
      <c r="W4942" s="16">
        <v>38721.6819076593</v>
      </c>
    </row>
    <row r="4943" ht="22.5" customHeight="1">
      <c r="A4943" s="2">
        <v>0.0</v>
      </c>
      <c r="B4943" s="10">
        <v>139904.0</v>
      </c>
      <c r="C4943" s="2">
        <v>172310.0</v>
      </c>
      <c r="D4943" s="2" t="s">
        <v>11</v>
      </c>
      <c r="E4943" s="2">
        <v>6.0</v>
      </c>
      <c r="F4943" s="2">
        <v>1.0</v>
      </c>
      <c r="G4943" s="2">
        <v>0.0</v>
      </c>
      <c r="H4943" s="2">
        <v>204.11441471</v>
      </c>
      <c r="I4943" s="2">
        <v>0.0</v>
      </c>
      <c r="J4943" s="2">
        <v>19.0</v>
      </c>
      <c r="K4943" s="18">
        <v>34.83482969</v>
      </c>
      <c r="L4943" s="19">
        <f t="shared" si="1"/>
        <v>139904</v>
      </c>
      <c r="M4943" s="20">
        <f t="shared" si="2"/>
        <v>172310</v>
      </c>
      <c r="N4943" s="21">
        <f t="shared" si="3"/>
        <v>0.8119319831</v>
      </c>
      <c r="O4943" s="20">
        <f t="shared" si="4"/>
        <v>0.45</v>
      </c>
      <c r="P4943" s="19">
        <f t="shared" si="5"/>
        <v>62956.8</v>
      </c>
      <c r="Q4943" s="22">
        <f t="shared" si="6"/>
        <v>5036.544</v>
      </c>
      <c r="R4943" s="16">
        <v>0.158805343456697</v>
      </c>
      <c r="S4943" s="16">
        <v>0.4</v>
      </c>
      <c r="T4943" s="16">
        <v>139904.0</v>
      </c>
      <c r="U4943" s="16">
        <v>0.170396136863884</v>
      </c>
      <c r="V4943" s="16">
        <v>297988.76414756</v>
      </c>
      <c r="W4943" s="16">
        <v>23839.1011318048</v>
      </c>
    </row>
    <row r="4944" ht="22.5" customHeight="1">
      <c r="A4944" s="2">
        <v>0.0</v>
      </c>
      <c r="B4944" s="10">
        <v>75034.0</v>
      </c>
      <c r="C4944" s="2">
        <v>100852.0</v>
      </c>
      <c r="D4944" s="2" t="s">
        <v>12</v>
      </c>
      <c r="E4944" s="2">
        <v>10.0</v>
      </c>
      <c r="F4944" s="2">
        <v>0.0</v>
      </c>
      <c r="G4944" s="2">
        <v>0.0</v>
      </c>
      <c r="H4944" s="2">
        <v>152.3539807</v>
      </c>
      <c r="I4944" s="2">
        <v>0.0</v>
      </c>
      <c r="J4944" s="2">
        <v>20.0</v>
      </c>
      <c r="K4944" s="18">
        <v>36.356309397</v>
      </c>
      <c r="L4944" s="19">
        <f t="shared" si="1"/>
        <v>75034</v>
      </c>
      <c r="M4944" s="20">
        <f t="shared" si="2"/>
        <v>100852</v>
      </c>
      <c r="N4944" s="21">
        <f t="shared" si="3"/>
        <v>0.7440011105</v>
      </c>
      <c r="O4944" s="20">
        <f t="shared" si="4"/>
        <v>0.3</v>
      </c>
      <c r="P4944" s="19">
        <f t="shared" si="5"/>
        <v>22510.2</v>
      </c>
      <c r="Q4944" s="22">
        <f t="shared" si="6"/>
        <v>1800.816</v>
      </c>
      <c r="R4944" s="16">
        <v>0.0681179091915797</v>
      </c>
      <c r="S4944" s="16">
        <v>0.4</v>
      </c>
      <c r="T4944" s="16">
        <v>75034.0</v>
      </c>
      <c r="U4944" s="16">
        <v>0.122860912690969</v>
      </c>
      <c r="V4944" s="16">
        <v>115234.321535677</v>
      </c>
      <c r="W4944" s="16">
        <v>9218.7457228542</v>
      </c>
    </row>
    <row r="4945" ht="22.5" customHeight="1">
      <c r="A4945" s="2">
        <v>1.0</v>
      </c>
      <c r="B4945" s="10">
        <v>79714.0</v>
      </c>
      <c r="D4945" s="2" t="s">
        <v>15</v>
      </c>
      <c r="E4945" s="2">
        <v>1.0</v>
      </c>
      <c r="F4945" s="2">
        <v>0.0</v>
      </c>
      <c r="G4945" s="2">
        <v>4.0</v>
      </c>
      <c r="H4945" s="2">
        <v>125.76666667</v>
      </c>
      <c r="I4945" s="2">
        <v>0.0</v>
      </c>
      <c r="J4945" s="2">
        <v>23.0</v>
      </c>
      <c r="K4945" s="11"/>
      <c r="L4945" s="12">
        <f t="shared" si="1"/>
        <v>79714</v>
      </c>
      <c r="M4945" s="12">
        <f t="shared" si="2"/>
        <v>177142.2222</v>
      </c>
      <c r="N4945" s="14">
        <f t="shared" si="3"/>
        <v>0.45</v>
      </c>
      <c r="O4945" s="13">
        <f t="shared" si="4"/>
        <v>0.2</v>
      </c>
      <c r="P4945" s="12">
        <f t="shared" si="5"/>
        <v>15942.8</v>
      </c>
      <c r="Q4945" s="15">
        <f t="shared" si="6"/>
        <v>1275.424</v>
      </c>
      <c r="R4945" s="16">
        <v>0.785785197219774</v>
      </c>
      <c r="S4945" s="16">
        <v>0.4</v>
      </c>
      <c r="T4945" s="16">
        <v>79714.0</v>
      </c>
      <c r="U4945" s="16">
        <v>0.0794859354201048</v>
      </c>
      <c r="V4945" s="16">
        <v>79201.7732009779</v>
      </c>
      <c r="W4945" s="16">
        <v>6336.14185607823</v>
      </c>
    </row>
    <row r="4946" ht="22.5" customHeight="1">
      <c r="A4946" s="2">
        <v>1.0</v>
      </c>
      <c r="B4946" s="10">
        <v>154000.0</v>
      </c>
      <c r="C4946" s="2">
        <v>190000.0</v>
      </c>
      <c r="D4946" s="2" t="s">
        <v>11</v>
      </c>
      <c r="E4946" s="2">
        <v>0.0</v>
      </c>
      <c r="F4946" s="2">
        <v>0.0</v>
      </c>
      <c r="G4946" s="2">
        <v>4.0</v>
      </c>
      <c r="H4946" s="2">
        <v>171.43333333</v>
      </c>
      <c r="I4946" s="2">
        <v>3.0</v>
      </c>
      <c r="J4946" s="2">
        <v>58.0</v>
      </c>
      <c r="K4946" s="11"/>
      <c r="L4946" s="12">
        <f t="shared" si="1"/>
        <v>154000</v>
      </c>
      <c r="M4946" s="13">
        <f t="shared" si="2"/>
        <v>190000</v>
      </c>
      <c r="N4946" s="14">
        <f t="shared" si="3"/>
        <v>0.8105263158</v>
      </c>
      <c r="O4946" s="13">
        <f t="shared" si="4"/>
        <v>0.45</v>
      </c>
      <c r="P4946" s="12">
        <f t="shared" si="5"/>
        <v>69300</v>
      </c>
      <c r="Q4946" s="15">
        <f t="shared" si="6"/>
        <v>5544</v>
      </c>
      <c r="R4946" s="16">
        <v>0.654463355752032</v>
      </c>
      <c r="S4946" s="16">
        <v>0.4</v>
      </c>
      <c r="T4946" s="16">
        <v>154000.0</v>
      </c>
      <c r="U4946" s="16">
        <v>0.121459885805348</v>
      </c>
      <c r="V4946" s="16">
        <v>233810.280175296</v>
      </c>
      <c r="W4946" s="16">
        <v>18704.8224140236</v>
      </c>
    </row>
    <row r="4947" ht="22.5" customHeight="1">
      <c r="A4947" s="2">
        <v>0.0</v>
      </c>
      <c r="B4947" s="10">
        <v>58794.0</v>
      </c>
      <c r="C4947" s="2">
        <v>91413.0</v>
      </c>
      <c r="D4947" s="2" t="s">
        <v>11</v>
      </c>
      <c r="E4947" s="2">
        <v>5.0</v>
      </c>
      <c r="F4947" s="2">
        <v>0.0</v>
      </c>
      <c r="G4947" s="2">
        <v>0.0</v>
      </c>
      <c r="H4947" s="2">
        <v>230.68023074</v>
      </c>
      <c r="I4947" s="2">
        <v>0.0</v>
      </c>
      <c r="J4947" s="2">
        <v>19.0</v>
      </c>
      <c r="K4947" s="18">
        <v>37.996923331</v>
      </c>
      <c r="L4947" s="19">
        <f t="shared" si="1"/>
        <v>58794</v>
      </c>
      <c r="M4947" s="20">
        <f t="shared" si="2"/>
        <v>91413</v>
      </c>
      <c r="N4947" s="21">
        <f t="shared" si="3"/>
        <v>0.6431689147</v>
      </c>
      <c r="O4947" s="20">
        <f t="shared" si="4"/>
        <v>0.3</v>
      </c>
      <c r="P4947" s="19">
        <f t="shared" si="5"/>
        <v>17638.2</v>
      </c>
      <c r="Q4947" s="22">
        <f t="shared" si="6"/>
        <v>1411.056</v>
      </c>
      <c r="R4947" s="16">
        <v>0.100832396180284</v>
      </c>
      <c r="S4947" s="16">
        <v>0.4</v>
      </c>
      <c r="T4947" s="16">
        <v>58794.0</v>
      </c>
      <c r="U4947" s="16">
        <v>0.145840831367603</v>
      </c>
      <c r="V4947" s="16">
        <v>107182.072992836</v>
      </c>
      <c r="W4947" s="16">
        <v>8574.56583942689</v>
      </c>
    </row>
    <row r="4948" ht="22.5" customHeight="1">
      <c r="A4948" s="2">
        <v>0.0</v>
      </c>
      <c r="B4948" s="10">
        <v>119553.0</v>
      </c>
      <c r="C4948" s="2">
        <v>158687.0</v>
      </c>
      <c r="D4948" s="2" t="s">
        <v>14</v>
      </c>
      <c r="E4948" s="2">
        <v>5.0</v>
      </c>
      <c r="F4948" s="2">
        <v>0.0</v>
      </c>
      <c r="G4948" s="2">
        <v>0.0</v>
      </c>
      <c r="H4948" s="2">
        <v>290.75850449</v>
      </c>
      <c r="I4948" s="2">
        <v>0.0</v>
      </c>
      <c r="J4948" s="2">
        <v>24.0</v>
      </c>
      <c r="K4948" s="18">
        <v>36.977518905</v>
      </c>
      <c r="L4948" s="19">
        <f t="shared" si="1"/>
        <v>119553</v>
      </c>
      <c r="M4948" s="20">
        <f t="shared" si="2"/>
        <v>158687</v>
      </c>
      <c r="N4948" s="21">
        <f t="shared" si="3"/>
        <v>0.7533887464</v>
      </c>
      <c r="O4948" s="20">
        <f t="shared" si="4"/>
        <v>0.3</v>
      </c>
      <c r="P4948" s="19">
        <f t="shared" si="5"/>
        <v>35865.9</v>
      </c>
      <c r="Q4948" s="22">
        <f t="shared" si="6"/>
        <v>2869.272</v>
      </c>
      <c r="R4948" s="16">
        <v>0.0590607383897326</v>
      </c>
      <c r="S4948" s="16">
        <v>0.4</v>
      </c>
      <c r="T4948" s="16">
        <v>119553.0</v>
      </c>
      <c r="U4948" s="16">
        <v>0.114673277147414</v>
      </c>
      <c r="V4948" s="16">
        <v>171369.17878506</v>
      </c>
      <c r="W4948" s="16">
        <v>13709.5343028048</v>
      </c>
    </row>
    <row r="4949" ht="22.5" customHeight="1">
      <c r="A4949" s="2">
        <v>0.0</v>
      </c>
      <c r="B4949" s="10">
        <v>81764.0</v>
      </c>
      <c r="C4949" s="2">
        <v>118388.0</v>
      </c>
      <c r="D4949" s="2" t="s">
        <v>15</v>
      </c>
      <c r="E4949" s="2">
        <v>9.0</v>
      </c>
      <c r="F4949" s="2">
        <v>0.0</v>
      </c>
      <c r="G4949" s="2">
        <v>0.0</v>
      </c>
      <c r="H4949" s="2">
        <v>130.19241813</v>
      </c>
      <c r="I4949" s="2">
        <v>0.0</v>
      </c>
      <c r="J4949" s="2">
        <v>18.0</v>
      </c>
      <c r="K4949" s="18">
        <v>28.154134662</v>
      </c>
      <c r="L4949" s="19">
        <f t="shared" si="1"/>
        <v>81764</v>
      </c>
      <c r="M4949" s="20">
        <f t="shared" si="2"/>
        <v>118388</v>
      </c>
      <c r="N4949" s="21">
        <f t="shared" si="3"/>
        <v>0.6906443221</v>
      </c>
      <c r="O4949" s="20">
        <f t="shared" si="4"/>
        <v>0.3</v>
      </c>
      <c r="P4949" s="19">
        <f t="shared" si="5"/>
        <v>24529.2</v>
      </c>
      <c r="Q4949" s="22">
        <f t="shared" si="6"/>
        <v>1962.336</v>
      </c>
      <c r="R4949" s="16">
        <v>0.0930060655994452</v>
      </c>
      <c r="S4949" s="16">
        <v>0.4</v>
      </c>
      <c r="T4949" s="16">
        <v>81764.0</v>
      </c>
      <c r="U4949" s="16">
        <v>0.141120492144355</v>
      </c>
      <c r="V4949" s="16">
        <v>144232.198996138</v>
      </c>
      <c r="W4949" s="16">
        <v>11538.575919691</v>
      </c>
    </row>
    <row r="4950" ht="22.5" customHeight="1">
      <c r="A4950" s="2">
        <v>0.0</v>
      </c>
      <c r="B4950" s="10">
        <v>20119.0</v>
      </c>
      <c r="C4950" s="2">
        <v>54563.0</v>
      </c>
      <c r="D4950" s="2" t="s">
        <v>11</v>
      </c>
      <c r="E4950" s="2">
        <v>24.0</v>
      </c>
      <c r="F4950" s="2">
        <v>0.0</v>
      </c>
      <c r="G4950" s="2">
        <v>0.0</v>
      </c>
      <c r="H4950" s="2">
        <v>126.98795944</v>
      </c>
      <c r="I4950" s="2">
        <v>0.0</v>
      </c>
      <c r="J4950" s="2">
        <v>11.0</v>
      </c>
      <c r="K4950" s="18">
        <v>25.623638507</v>
      </c>
      <c r="L4950" s="19">
        <f t="shared" si="1"/>
        <v>20119</v>
      </c>
      <c r="M4950" s="20">
        <f t="shared" si="2"/>
        <v>54563</v>
      </c>
      <c r="N4950" s="21">
        <f t="shared" si="3"/>
        <v>0.3687297253</v>
      </c>
      <c r="O4950" s="20">
        <f t="shared" si="4"/>
        <v>0.2</v>
      </c>
      <c r="P4950" s="19">
        <f t="shared" si="5"/>
        <v>4023.8</v>
      </c>
      <c r="Q4950" s="22">
        <f t="shared" si="6"/>
        <v>321.904</v>
      </c>
      <c r="R4950" s="16">
        <v>0.0857065046565218</v>
      </c>
      <c r="S4950" s="16">
        <v>0.4</v>
      </c>
      <c r="T4950" s="16">
        <v>20119.0</v>
      </c>
      <c r="U4950" s="16">
        <v>0.136316548643325</v>
      </c>
      <c r="V4950" s="16">
        <v>34281.9080269382</v>
      </c>
      <c r="W4950" s="16">
        <v>2742.55264215505</v>
      </c>
    </row>
    <row r="4951" ht="22.5" customHeight="1">
      <c r="A4951" s="2">
        <v>0.0</v>
      </c>
      <c r="B4951" s="10">
        <v>47067.0</v>
      </c>
      <c r="C4951" s="2">
        <v>63292.0</v>
      </c>
      <c r="D4951" s="2" t="s">
        <v>12</v>
      </c>
      <c r="E4951" s="2">
        <v>17.0</v>
      </c>
      <c r="F4951" s="2">
        <v>0.0</v>
      </c>
      <c r="G4951" s="2">
        <v>0.0</v>
      </c>
      <c r="H4951" s="2">
        <v>174.62101544</v>
      </c>
      <c r="I4951" s="2">
        <v>2.0</v>
      </c>
      <c r="J4951" s="2">
        <v>21.0</v>
      </c>
      <c r="K4951" s="18">
        <v>33.673146444</v>
      </c>
      <c r="L4951" s="19">
        <f t="shared" si="1"/>
        <v>47067</v>
      </c>
      <c r="M4951" s="20">
        <f t="shared" si="2"/>
        <v>63292</v>
      </c>
      <c r="N4951" s="21">
        <f t="shared" si="3"/>
        <v>0.7436484864</v>
      </c>
      <c r="O4951" s="20">
        <f t="shared" si="4"/>
        <v>0.3</v>
      </c>
      <c r="P4951" s="19">
        <f t="shared" si="5"/>
        <v>14120.1</v>
      </c>
      <c r="Q4951" s="22">
        <f t="shared" si="6"/>
        <v>1129.608</v>
      </c>
      <c r="R4951" s="16">
        <v>0.060835890573475</v>
      </c>
      <c r="S4951" s="16">
        <v>0.4</v>
      </c>
      <c r="T4951" s="16">
        <v>47067.0</v>
      </c>
      <c r="U4951" s="16">
        <v>0.116356513821452</v>
      </c>
      <c r="V4951" s="16">
        <v>68456.9004504286</v>
      </c>
      <c r="W4951" s="16">
        <v>5476.55203603428</v>
      </c>
    </row>
    <row r="4952" ht="22.5" customHeight="1">
      <c r="A4952" s="2">
        <v>0.0</v>
      </c>
      <c r="B4952" s="17"/>
      <c r="C4952" s="2">
        <v>36277.0</v>
      </c>
      <c r="D4952" s="2" t="s">
        <v>11</v>
      </c>
      <c r="E4952" s="2">
        <v>9.0</v>
      </c>
      <c r="F4952" s="2">
        <v>0.0</v>
      </c>
      <c r="H4952" s="2">
        <v>79.331459835</v>
      </c>
      <c r="J4952" s="2">
        <v>13.0</v>
      </c>
      <c r="K4952" s="18">
        <v>20.517146277</v>
      </c>
      <c r="L4952" s="19" t="str">
        <f t="shared" si="1"/>
        <v/>
      </c>
      <c r="M4952" s="20">
        <f t="shared" si="2"/>
        <v>36277</v>
      </c>
      <c r="N4952" s="21">
        <f t="shared" si="3"/>
        <v>0</v>
      </c>
      <c r="O4952" s="20">
        <f t="shared" si="4"/>
        <v>0.2</v>
      </c>
      <c r="P4952" s="19">
        <f t="shared" si="5"/>
        <v>0</v>
      </c>
      <c r="Q4952" s="22">
        <f t="shared" si="6"/>
        <v>0</v>
      </c>
      <c r="R4952" s="16">
        <v>0.0957936262658711</v>
      </c>
      <c r="S4952" s="16">
        <v>0.4</v>
      </c>
      <c r="T4952" s="16">
        <v>0.0</v>
      </c>
      <c r="U4952" s="16">
        <v>0.142850440828457</v>
      </c>
      <c r="V4952" s="16">
        <v>0.0</v>
      </c>
      <c r="W4952" s="16">
        <v>0.0</v>
      </c>
    </row>
    <row r="4953" ht="22.5" customHeight="1">
      <c r="A4953" s="2">
        <v>0.0</v>
      </c>
      <c r="B4953" s="10">
        <v>75164.0</v>
      </c>
      <c r="C4953" s="2">
        <v>108483.0</v>
      </c>
      <c r="D4953" s="2" t="s">
        <v>14</v>
      </c>
      <c r="E4953" s="2">
        <v>7.0</v>
      </c>
      <c r="F4953" s="2">
        <v>0.0</v>
      </c>
      <c r="G4953" s="2">
        <v>0.0</v>
      </c>
      <c r="H4953" s="2">
        <v>300.83595806</v>
      </c>
      <c r="I4953" s="2">
        <v>2.0</v>
      </c>
      <c r="J4953" s="2">
        <v>28.0</v>
      </c>
      <c r="K4953" s="18">
        <v>30.071402046</v>
      </c>
      <c r="L4953" s="19">
        <f t="shared" si="1"/>
        <v>75164</v>
      </c>
      <c r="M4953" s="20">
        <f t="shared" si="2"/>
        <v>108483</v>
      </c>
      <c r="N4953" s="21">
        <f t="shared" si="3"/>
        <v>0.6928643198</v>
      </c>
      <c r="O4953" s="20">
        <f t="shared" si="4"/>
        <v>0.3</v>
      </c>
      <c r="P4953" s="19">
        <f t="shared" si="5"/>
        <v>22549.2</v>
      </c>
      <c r="Q4953" s="22">
        <f t="shared" si="6"/>
        <v>1803.936</v>
      </c>
      <c r="R4953" s="16">
        <v>0.0414855282127686</v>
      </c>
      <c r="S4953" s="16">
        <v>0.4</v>
      </c>
      <c r="T4953" s="16">
        <v>75164.0</v>
      </c>
      <c r="U4953" s="16">
        <v>0.0954778924738361</v>
      </c>
      <c r="V4953" s="16">
        <v>89706.2538737927</v>
      </c>
      <c r="W4953" s="16">
        <v>7176.50030990342</v>
      </c>
    </row>
    <row r="4954" ht="22.5" customHeight="1">
      <c r="A4954" s="2">
        <v>0.0</v>
      </c>
      <c r="B4954" s="10">
        <v>113266.0</v>
      </c>
      <c r="C4954" s="2">
        <v>182082.0</v>
      </c>
      <c r="D4954" s="2" t="s">
        <v>13</v>
      </c>
      <c r="E4954" s="2">
        <v>18.0</v>
      </c>
      <c r="F4954" s="2">
        <v>0.0</v>
      </c>
      <c r="G4954" s="2">
        <v>0.0</v>
      </c>
      <c r="H4954" s="2">
        <v>304.85246909</v>
      </c>
      <c r="I4954" s="2">
        <v>1.0</v>
      </c>
      <c r="J4954" s="2">
        <v>31.0</v>
      </c>
      <c r="K4954" s="18">
        <v>33.193949357</v>
      </c>
      <c r="L4954" s="19">
        <f t="shared" si="1"/>
        <v>113266</v>
      </c>
      <c r="M4954" s="20">
        <f t="shared" si="2"/>
        <v>182082</v>
      </c>
      <c r="N4954" s="21">
        <f t="shared" si="3"/>
        <v>0.6220603904</v>
      </c>
      <c r="O4954" s="20">
        <f t="shared" si="4"/>
        <v>0.3</v>
      </c>
      <c r="P4954" s="19">
        <f t="shared" si="5"/>
        <v>33979.8</v>
      </c>
      <c r="Q4954" s="22">
        <f t="shared" si="6"/>
        <v>2718.384</v>
      </c>
      <c r="R4954" s="16">
        <v>0.109401852171673</v>
      </c>
      <c r="S4954" s="16">
        <v>0.4</v>
      </c>
      <c r="T4954" s="16">
        <v>113266.0</v>
      </c>
      <c r="U4954" s="16">
        <v>0.150550529733573</v>
      </c>
      <c r="V4954" s="16">
        <v>213153.203760036</v>
      </c>
      <c r="W4954" s="16">
        <v>17052.2563008029</v>
      </c>
    </row>
    <row r="4955" ht="22.5" customHeight="1">
      <c r="A4955" s="2">
        <v>0.0</v>
      </c>
      <c r="B4955" s="10">
        <v>150464.0</v>
      </c>
      <c r="C4955" s="2">
        <v>203202.0</v>
      </c>
      <c r="D4955" s="2" t="s">
        <v>11</v>
      </c>
      <c r="E4955" s="2">
        <v>10.0</v>
      </c>
      <c r="F4955" s="2">
        <v>0.0</v>
      </c>
      <c r="G4955" s="2">
        <v>0.0</v>
      </c>
      <c r="H4955" s="2">
        <v>248.48194525</v>
      </c>
      <c r="I4955" s="2">
        <v>1.0</v>
      </c>
      <c r="J4955" s="2">
        <v>33.0</v>
      </c>
      <c r="K4955" s="18">
        <v>43.112190673</v>
      </c>
      <c r="L4955" s="19">
        <f t="shared" si="1"/>
        <v>150464</v>
      </c>
      <c r="M4955" s="20">
        <f t="shared" si="2"/>
        <v>203202</v>
      </c>
      <c r="N4955" s="21">
        <f t="shared" si="3"/>
        <v>0.7404651529</v>
      </c>
      <c r="O4955" s="20">
        <f t="shared" si="4"/>
        <v>0.3</v>
      </c>
      <c r="P4955" s="19">
        <f t="shared" si="5"/>
        <v>45139.2</v>
      </c>
      <c r="Q4955" s="22">
        <f t="shared" si="6"/>
        <v>3611.136</v>
      </c>
      <c r="R4955" s="16">
        <v>0.102810748514949</v>
      </c>
      <c r="S4955" s="16">
        <v>0.4</v>
      </c>
      <c r="T4955" s="16">
        <v>150464.0</v>
      </c>
      <c r="U4955" s="16">
        <v>0.146968899268336</v>
      </c>
      <c r="V4955" s="16">
        <v>276419.105743887</v>
      </c>
      <c r="W4955" s="16">
        <v>22113.528459511</v>
      </c>
    </row>
    <row r="4956" ht="22.5" customHeight="1">
      <c r="A4956" s="2">
        <v>0.0</v>
      </c>
      <c r="B4956" s="17"/>
      <c r="C4956" s="2">
        <v>35271.0</v>
      </c>
      <c r="D4956" s="2" t="s">
        <v>11</v>
      </c>
      <c r="E4956" s="2">
        <v>9.0</v>
      </c>
      <c r="F4956" s="2">
        <v>0.0</v>
      </c>
      <c r="H4956" s="2">
        <v>96.528316157</v>
      </c>
      <c r="J4956" s="2">
        <v>14.0</v>
      </c>
      <c r="K4956" s="18">
        <v>23.318650008</v>
      </c>
      <c r="L4956" s="19" t="str">
        <f t="shared" si="1"/>
        <v/>
      </c>
      <c r="M4956" s="20">
        <f t="shared" si="2"/>
        <v>35271</v>
      </c>
      <c r="N4956" s="21">
        <f t="shared" si="3"/>
        <v>0</v>
      </c>
      <c r="O4956" s="20">
        <f t="shared" si="4"/>
        <v>0.2</v>
      </c>
      <c r="P4956" s="19">
        <f t="shared" si="5"/>
        <v>0</v>
      </c>
      <c r="Q4956" s="22">
        <f t="shared" si="6"/>
        <v>0</v>
      </c>
      <c r="R4956" s="16">
        <v>0.10173844358769</v>
      </c>
      <c r="S4956" s="16">
        <v>0.4</v>
      </c>
      <c r="T4956" s="16">
        <v>0.0</v>
      </c>
      <c r="U4956" s="16">
        <v>0.146360603309555</v>
      </c>
      <c r="V4956" s="16">
        <v>0.0</v>
      </c>
      <c r="W4956" s="16">
        <v>0.0</v>
      </c>
    </row>
    <row r="4957" ht="22.5" customHeight="1">
      <c r="A4957" s="2">
        <v>0.0</v>
      </c>
      <c r="B4957" s="10">
        <v>80176.0</v>
      </c>
      <c r="C4957" s="2">
        <v>113247.0</v>
      </c>
      <c r="D4957" s="2" t="s">
        <v>14</v>
      </c>
      <c r="E4957" s="2">
        <v>9.0</v>
      </c>
      <c r="F4957" s="2">
        <v>0.0</v>
      </c>
      <c r="G4957" s="2">
        <v>1.0</v>
      </c>
      <c r="H4957" s="2">
        <v>294.75203341</v>
      </c>
      <c r="I4957" s="2">
        <v>1.0</v>
      </c>
      <c r="J4957" s="2">
        <v>29.0</v>
      </c>
      <c r="K4957" s="18">
        <v>33.19212531</v>
      </c>
      <c r="L4957" s="19">
        <f t="shared" si="1"/>
        <v>80176</v>
      </c>
      <c r="M4957" s="20">
        <f t="shared" si="2"/>
        <v>113247</v>
      </c>
      <c r="N4957" s="21">
        <f t="shared" si="3"/>
        <v>0.7079746042</v>
      </c>
      <c r="O4957" s="20">
        <f t="shared" si="4"/>
        <v>0.3</v>
      </c>
      <c r="P4957" s="19">
        <f t="shared" si="5"/>
        <v>24052.8</v>
      </c>
      <c r="Q4957" s="22">
        <f t="shared" si="6"/>
        <v>1924.224</v>
      </c>
      <c r="R4957" s="16">
        <v>0.0934712532400877</v>
      </c>
      <c r="S4957" s="16">
        <v>0.4</v>
      </c>
      <c r="T4957" s="16">
        <v>80176.0</v>
      </c>
      <c r="U4957" s="16">
        <v>0.14141305668998</v>
      </c>
      <c r="V4957" s="16">
        <v>141724.165414698</v>
      </c>
      <c r="W4957" s="16">
        <v>11337.9332331759</v>
      </c>
    </row>
    <row r="4958" ht="22.5" customHeight="1">
      <c r="A4958" s="2">
        <v>0.0</v>
      </c>
      <c r="B4958" s="17"/>
      <c r="C4958" s="2">
        <v>151429.0</v>
      </c>
      <c r="K4958" s="18">
        <v>15.567001073</v>
      </c>
      <c r="L4958" s="19" t="str">
        <f t="shared" si="1"/>
        <v/>
      </c>
      <c r="M4958" s="20">
        <f t="shared" si="2"/>
        <v>151429</v>
      </c>
      <c r="N4958" s="21">
        <f t="shared" si="3"/>
        <v>0</v>
      </c>
      <c r="O4958" s="20">
        <f t="shared" si="4"/>
        <v>0.2</v>
      </c>
      <c r="P4958" s="19">
        <f t="shared" si="5"/>
        <v>0</v>
      </c>
      <c r="Q4958" s="22">
        <f t="shared" si="6"/>
        <v>0</v>
      </c>
      <c r="R4958" s="16">
        <v>0.0361268886540623</v>
      </c>
      <c r="S4958" s="16">
        <v>0.4</v>
      </c>
      <c r="T4958" s="16">
        <v>0.0</v>
      </c>
      <c r="U4958" s="16">
        <v>0.0884911134220545</v>
      </c>
      <c r="V4958" s="16">
        <v>0.0</v>
      </c>
      <c r="W4958" s="16">
        <v>0.0</v>
      </c>
    </row>
    <row r="4959" ht="22.5" customHeight="1">
      <c r="A4959" s="2">
        <v>0.0</v>
      </c>
      <c r="B4959" s="17"/>
      <c r="C4959" s="2">
        <v>120470.0</v>
      </c>
      <c r="D4959" s="2" t="s">
        <v>14</v>
      </c>
      <c r="E4959" s="2">
        <v>7.0</v>
      </c>
      <c r="F4959" s="2">
        <v>0.0</v>
      </c>
      <c r="G4959" s="2">
        <v>0.0</v>
      </c>
      <c r="H4959" s="2">
        <v>161.2876716</v>
      </c>
      <c r="I4959" s="2">
        <v>0.0</v>
      </c>
      <c r="J4959" s="2">
        <v>27.0</v>
      </c>
      <c r="K4959" s="18">
        <v>34.130003661</v>
      </c>
      <c r="L4959" s="19" t="str">
        <f t="shared" si="1"/>
        <v/>
      </c>
      <c r="M4959" s="20">
        <f t="shared" si="2"/>
        <v>120470</v>
      </c>
      <c r="N4959" s="21">
        <f t="shared" si="3"/>
        <v>0</v>
      </c>
      <c r="O4959" s="20">
        <f t="shared" si="4"/>
        <v>0.2</v>
      </c>
      <c r="P4959" s="19">
        <f t="shared" si="5"/>
        <v>0</v>
      </c>
      <c r="Q4959" s="22">
        <f t="shared" si="6"/>
        <v>0</v>
      </c>
      <c r="R4959" s="16">
        <v>0.0927986859373577</v>
      </c>
      <c r="S4959" s="16">
        <v>0.4</v>
      </c>
      <c r="T4959" s="16">
        <v>0.0</v>
      </c>
      <c r="U4959" s="16">
        <v>0.140989560710278</v>
      </c>
      <c r="V4959" s="16">
        <v>0.0</v>
      </c>
      <c r="W4959" s="16">
        <v>0.0</v>
      </c>
    </row>
    <row r="4960" ht="22.5" customHeight="1">
      <c r="A4960" s="2">
        <v>0.0</v>
      </c>
      <c r="B4960" s="10">
        <v>103949.0</v>
      </c>
      <c r="C4960" s="2">
        <v>208432.0</v>
      </c>
      <c r="D4960" s="2" t="s">
        <v>11</v>
      </c>
      <c r="E4960" s="2">
        <v>23.0</v>
      </c>
      <c r="F4960" s="2">
        <v>0.0</v>
      </c>
      <c r="G4960" s="2">
        <v>0.0</v>
      </c>
      <c r="H4960" s="2">
        <v>202.59264703</v>
      </c>
      <c r="I4960" s="2">
        <v>0.0</v>
      </c>
      <c r="J4960" s="2">
        <v>18.0</v>
      </c>
      <c r="K4960" s="18">
        <v>23.290234477</v>
      </c>
      <c r="L4960" s="19">
        <f t="shared" si="1"/>
        <v>103949</v>
      </c>
      <c r="M4960" s="20">
        <f t="shared" si="2"/>
        <v>208432</v>
      </c>
      <c r="N4960" s="21">
        <f t="shared" si="3"/>
        <v>0.4987190067</v>
      </c>
      <c r="O4960" s="20">
        <f t="shared" si="4"/>
        <v>0.2</v>
      </c>
      <c r="P4960" s="19">
        <f t="shared" si="5"/>
        <v>20789.8</v>
      </c>
      <c r="Q4960" s="22">
        <f t="shared" si="6"/>
        <v>1663.184</v>
      </c>
      <c r="R4960" s="16">
        <v>0.0420039764653743</v>
      </c>
      <c r="S4960" s="16">
        <v>0.4</v>
      </c>
      <c r="T4960" s="16">
        <v>103949.0</v>
      </c>
      <c r="U4960" s="16">
        <v>0.0961210962825345</v>
      </c>
      <c r="V4960" s="16">
        <v>124896.147968414</v>
      </c>
      <c r="W4960" s="16">
        <v>9991.69183747318</v>
      </c>
    </row>
    <row r="4961" ht="22.5" customHeight="1">
      <c r="A4961" s="2">
        <v>0.0</v>
      </c>
      <c r="B4961" s="10">
        <v>50605.0</v>
      </c>
      <c r="C4961" s="2">
        <v>77841.0</v>
      </c>
      <c r="D4961" s="2" t="s">
        <v>11</v>
      </c>
      <c r="E4961" s="2">
        <v>21.0</v>
      </c>
      <c r="G4961" s="2">
        <v>0.0</v>
      </c>
      <c r="H4961" s="2">
        <v>286.44820425</v>
      </c>
      <c r="I4961" s="2">
        <v>1.0</v>
      </c>
      <c r="J4961" s="2">
        <v>31.0</v>
      </c>
      <c r="K4961" s="18">
        <v>41.173805047</v>
      </c>
      <c r="L4961" s="19">
        <f t="shared" si="1"/>
        <v>50605</v>
      </c>
      <c r="M4961" s="20">
        <f t="shared" si="2"/>
        <v>77841</v>
      </c>
      <c r="N4961" s="21">
        <f t="shared" si="3"/>
        <v>0.6501072699</v>
      </c>
      <c r="O4961" s="20">
        <f t="shared" si="4"/>
        <v>0.3</v>
      </c>
      <c r="P4961" s="19">
        <f t="shared" si="5"/>
        <v>15181.5</v>
      </c>
      <c r="Q4961" s="22">
        <f t="shared" si="6"/>
        <v>1214.52</v>
      </c>
      <c r="R4961" s="16">
        <v>0.0722387562177188</v>
      </c>
      <c r="S4961" s="16">
        <v>0.4</v>
      </c>
      <c r="T4961" s="16">
        <v>50605.0</v>
      </c>
      <c r="U4961" s="16">
        <v>0.126279948141772</v>
      </c>
      <c r="V4961" s="16">
        <v>79879.9596964301</v>
      </c>
      <c r="W4961" s="16">
        <v>6390.39677571441</v>
      </c>
    </row>
    <row r="4962" ht="22.5" customHeight="1">
      <c r="A4962" s="2">
        <v>1.0</v>
      </c>
      <c r="B4962" s="10">
        <v>73525.0</v>
      </c>
      <c r="D4962" s="2" t="s">
        <v>12</v>
      </c>
      <c r="E4962" s="2">
        <v>3.0</v>
      </c>
      <c r="F4962" s="2">
        <v>1.0</v>
      </c>
      <c r="H4962" s="2">
        <v>106.65229841</v>
      </c>
      <c r="I4962" s="2">
        <v>0.0</v>
      </c>
      <c r="J4962" s="2">
        <v>6.0</v>
      </c>
      <c r="K4962" s="18">
        <v>22.508172514</v>
      </c>
      <c r="L4962" s="19">
        <f t="shared" si="1"/>
        <v>73525</v>
      </c>
      <c r="M4962" s="19">
        <f t="shared" si="2"/>
        <v>163388.8889</v>
      </c>
      <c r="N4962" s="21">
        <f t="shared" si="3"/>
        <v>0.45</v>
      </c>
      <c r="O4962" s="20">
        <f t="shared" si="4"/>
        <v>0.2</v>
      </c>
      <c r="P4962" s="19">
        <f t="shared" si="5"/>
        <v>14705</v>
      </c>
      <c r="Q4962" s="22">
        <f t="shared" si="6"/>
        <v>1176.4</v>
      </c>
      <c r="R4962" s="16">
        <v>0.0881572894594192</v>
      </c>
      <c r="S4962" s="16">
        <v>0.4</v>
      </c>
      <c r="T4962" s="16">
        <v>73525.0</v>
      </c>
      <c r="U4962" s="16">
        <v>0.137975288935342</v>
      </c>
      <c r="V4962" s="16">
        <v>126807.913987137</v>
      </c>
      <c r="W4962" s="16">
        <v>10144.633118971</v>
      </c>
    </row>
    <row r="4963" ht="22.5" customHeight="1">
      <c r="A4963" s="2">
        <v>0.0</v>
      </c>
      <c r="B4963" s="10">
        <v>20566.0</v>
      </c>
      <c r="C4963" s="2">
        <v>50534.0</v>
      </c>
      <c r="D4963" s="2" t="s">
        <v>11</v>
      </c>
      <c r="E4963" s="2">
        <v>24.0</v>
      </c>
      <c r="F4963" s="2">
        <v>0.0</v>
      </c>
      <c r="G4963" s="2">
        <v>0.0</v>
      </c>
      <c r="H4963" s="2">
        <v>140.5532102</v>
      </c>
      <c r="I4963" s="2">
        <v>1.0</v>
      </c>
      <c r="J4963" s="2">
        <v>10.0</v>
      </c>
      <c r="K4963" s="18">
        <v>24.098266761</v>
      </c>
      <c r="L4963" s="19">
        <f t="shared" si="1"/>
        <v>20566</v>
      </c>
      <c r="M4963" s="20">
        <f t="shared" si="2"/>
        <v>50534</v>
      </c>
      <c r="N4963" s="21">
        <f t="shared" si="3"/>
        <v>0.4069735228</v>
      </c>
      <c r="O4963" s="20">
        <f t="shared" si="4"/>
        <v>0.2</v>
      </c>
      <c r="P4963" s="19">
        <f t="shared" si="5"/>
        <v>4113.2</v>
      </c>
      <c r="Q4963" s="22">
        <f t="shared" si="6"/>
        <v>329.056</v>
      </c>
      <c r="R4963" s="16">
        <v>0.0834618214702763</v>
      </c>
      <c r="S4963" s="16">
        <v>0.4</v>
      </c>
      <c r="T4963" s="16">
        <v>20566.0</v>
      </c>
      <c r="U4963" s="16">
        <v>0.134754669928841</v>
      </c>
      <c r="V4963" s="16">
        <v>34642.0567719568</v>
      </c>
      <c r="W4963" s="16">
        <v>2771.36454175655</v>
      </c>
    </row>
    <row r="4964" ht="22.5" customHeight="1">
      <c r="A4964" s="2">
        <v>0.0</v>
      </c>
      <c r="B4964" s="10">
        <v>105096.0</v>
      </c>
      <c r="C4964" s="2">
        <v>136580.0</v>
      </c>
      <c r="D4964" s="2" t="s">
        <v>14</v>
      </c>
      <c r="E4964" s="2">
        <v>9.0</v>
      </c>
      <c r="F4964" s="2">
        <v>2.0</v>
      </c>
      <c r="G4964" s="2">
        <v>0.0</v>
      </c>
      <c r="H4964" s="2">
        <v>181.35859173</v>
      </c>
      <c r="I4964" s="2">
        <v>4.0</v>
      </c>
      <c r="J4964" s="2">
        <v>17.0</v>
      </c>
      <c r="K4964" s="18">
        <v>39.187361612</v>
      </c>
      <c r="L4964" s="19">
        <f t="shared" si="1"/>
        <v>105096</v>
      </c>
      <c r="M4964" s="20">
        <f t="shared" si="2"/>
        <v>136580</v>
      </c>
      <c r="N4964" s="21">
        <f t="shared" si="3"/>
        <v>0.7694830868</v>
      </c>
      <c r="O4964" s="20">
        <f t="shared" si="4"/>
        <v>0.3</v>
      </c>
      <c r="P4964" s="19">
        <f t="shared" si="5"/>
        <v>31528.8</v>
      </c>
      <c r="Q4964" s="22">
        <f t="shared" si="6"/>
        <v>2522.304</v>
      </c>
      <c r="R4964" s="16">
        <v>0.46645772678294</v>
      </c>
      <c r="S4964" s="16">
        <v>0.4</v>
      </c>
      <c r="T4964" s="16">
        <v>105096.0</v>
      </c>
      <c r="U4964" s="16">
        <v>0.167919242474907</v>
      </c>
      <c r="V4964" s="16">
        <v>220595.508839286</v>
      </c>
      <c r="W4964" s="16">
        <v>17647.6407071429</v>
      </c>
    </row>
    <row r="4965" ht="22.5" customHeight="1">
      <c r="A4965" s="2">
        <v>0.0</v>
      </c>
      <c r="B4965" s="10">
        <v>75096.0</v>
      </c>
      <c r="C4965" s="2">
        <v>120859.0</v>
      </c>
      <c r="D4965" s="2" t="s">
        <v>11</v>
      </c>
      <c r="E4965" s="2">
        <v>4.0</v>
      </c>
      <c r="F4965" s="2">
        <v>0.0</v>
      </c>
      <c r="G4965" s="2">
        <v>0.0</v>
      </c>
      <c r="H4965" s="2">
        <v>107.17711768</v>
      </c>
      <c r="I4965" s="2">
        <v>2.0</v>
      </c>
      <c r="J4965" s="2">
        <v>31.0</v>
      </c>
      <c r="K4965" s="18">
        <v>38.552978748</v>
      </c>
      <c r="L4965" s="19">
        <f t="shared" si="1"/>
        <v>75096</v>
      </c>
      <c r="M4965" s="20">
        <f t="shared" si="2"/>
        <v>120859</v>
      </c>
      <c r="N4965" s="21">
        <f t="shared" si="3"/>
        <v>0.6213521542</v>
      </c>
      <c r="O4965" s="20">
        <f t="shared" si="4"/>
        <v>0.3</v>
      </c>
      <c r="P4965" s="19">
        <f t="shared" si="5"/>
        <v>22528.8</v>
      </c>
      <c r="Q4965" s="22">
        <f t="shared" si="6"/>
        <v>1802.304</v>
      </c>
      <c r="R4965" s="16">
        <v>0.194178429449341</v>
      </c>
      <c r="S4965" s="16">
        <v>0.4</v>
      </c>
      <c r="T4965" s="16">
        <v>75096.0</v>
      </c>
      <c r="U4965" s="16">
        <v>0.178938178650491</v>
      </c>
      <c r="V4965" s="16">
        <v>167969.268299216</v>
      </c>
      <c r="W4965" s="16">
        <v>13437.5414639372</v>
      </c>
    </row>
    <row r="4966" ht="22.5" customHeight="1">
      <c r="A4966" s="2">
        <v>0.0</v>
      </c>
      <c r="B4966" s="10">
        <v>77952.0</v>
      </c>
      <c r="C4966" s="2">
        <v>113285.0</v>
      </c>
      <c r="D4966" s="2" t="s">
        <v>11</v>
      </c>
      <c r="E4966" s="2">
        <v>5.0</v>
      </c>
      <c r="F4966" s="2">
        <v>0.0</v>
      </c>
      <c r="G4966" s="2">
        <v>0.0</v>
      </c>
      <c r="H4966" s="2">
        <v>90.016091544</v>
      </c>
      <c r="I4966" s="2">
        <v>1.0</v>
      </c>
      <c r="J4966" s="2">
        <v>31.0</v>
      </c>
      <c r="K4966" s="18">
        <v>39.39066028</v>
      </c>
      <c r="L4966" s="19">
        <f t="shared" si="1"/>
        <v>77952</v>
      </c>
      <c r="M4966" s="20">
        <f t="shared" si="2"/>
        <v>113285</v>
      </c>
      <c r="N4966" s="21">
        <f t="shared" si="3"/>
        <v>0.6881052213</v>
      </c>
      <c r="O4966" s="20">
        <f t="shared" si="4"/>
        <v>0.3</v>
      </c>
      <c r="P4966" s="19">
        <f t="shared" si="5"/>
        <v>23385.6</v>
      </c>
      <c r="Q4966" s="22">
        <f t="shared" si="6"/>
        <v>1870.848</v>
      </c>
      <c r="R4966" s="16">
        <v>0.197220681013322</v>
      </c>
      <c r="S4966" s="16">
        <v>0.4</v>
      </c>
      <c r="T4966" s="16">
        <v>77952.0</v>
      </c>
      <c r="U4966" s="16">
        <v>0.179501914735144</v>
      </c>
      <c r="V4966" s="16">
        <v>174906.665717925</v>
      </c>
      <c r="W4966" s="16">
        <v>13992.533257434</v>
      </c>
    </row>
    <row r="4967" ht="22.5" customHeight="1">
      <c r="A4967" s="2">
        <v>0.0</v>
      </c>
      <c r="B4967" s="10">
        <v>141109.0</v>
      </c>
      <c r="C4967" s="2">
        <v>245422.0</v>
      </c>
      <c r="D4967" s="2" t="s">
        <v>15</v>
      </c>
      <c r="E4967" s="2">
        <v>28.0</v>
      </c>
      <c r="F4967" s="2">
        <v>0.0</v>
      </c>
      <c r="G4967" s="2">
        <v>0.0</v>
      </c>
      <c r="H4967" s="2">
        <v>343.78712232</v>
      </c>
      <c r="I4967" s="2">
        <v>1.0</v>
      </c>
      <c r="J4967" s="2">
        <v>18.0</v>
      </c>
      <c r="K4967" s="18">
        <v>38.113555937</v>
      </c>
      <c r="L4967" s="19">
        <f t="shared" si="1"/>
        <v>141109</v>
      </c>
      <c r="M4967" s="20">
        <f t="shared" si="2"/>
        <v>245422</v>
      </c>
      <c r="N4967" s="21">
        <f t="shared" si="3"/>
        <v>0.5749647546</v>
      </c>
      <c r="O4967" s="20">
        <f t="shared" si="4"/>
        <v>0.25</v>
      </c>
      <c r="P4967" s="19">
        <f t="shared" si="5"/>
        <v>35277.25</v>
      </c>
      <c r="Q4967" s="22">
        <f t="shared" si="6"/>
        <v>2822.18</v>
      </c>
      <c r="R4967" s="16">
        <v>0.0542942563981568</v>
      </c>
      <c r="S4967" s="16">
        <v>0.4</v>
      </c>
      <c r="T4967" s="16">
        <v>141109.0</v>
      </c>
      <c r="U4967" s="16">
        <v>0.109944960930086</v>
      </c>
      <c r="V4967" s="16">
        <v>193927.793648544</v>
      </c>
      <c r="W4967" s="16">
        <v>15514.2234918835</v>
      </c>
    </row>
    <row r="4968" ht="22.5" customHeight="1">
      <c r="A4968" s="2">
        <v>0.0</v>
      </c>
      <c r="B4968" s="10">
        <v>72648.0</v>
      </c>
      <c r="C4968" s="2">
        <v>123582.0</v>
      </c>
      <c r="D4968" s="2" t="s">
        <v>12</v>
      </c>
      <c r="E4968" s="2">
        <v>0.0</v>
      </c>
      <c r="F4968" s="2">
        <v>1.0</v>
      </c>
      <c r="G4968" s="2">
        <v>0.0</v>
      </c>
      <c r="H4968" s="2">
        <v>331.35288565</v>
      </c>
      <c r="I4968" s="2">
        <v>0.0</v>
      </c>
      <c r="J4968" s="2">
        <v>23.0</v>
      </c>
      <c r="K4968" s="18">
        <v>37.545837379</v>
      </c>
      <c r="L4968" s="19">
        <f t="shared" si="1"/>
        <v>72648</v>
      </c>
      <c r="M4968" s="20">
        <f t="shared" si="2"/>
        <v>123582</v>
      </c>
      <c r="N4968" s="21">
        <f t="shared" si="3"/>
        <v>0.5878525999</v>
      </c>
      <c r="O4968" s="20">
        <f t="shared" si="4"/>
        <v>0.25</v>
      </c>
      <c r="P4968" s="19">
        <f t="shared" si="5"/>
        <v>18162</v>
      </c>
      <c r="Q4968" s="22">
        <f t="shared" si="6"/>
        <v>1452.96</v>
      </c>
      <c r="R4968" s="16">
        <v>0.0471405674732486</v>
      </c>
      <c r="S4968" s="16">
        <v>0.4</v>
      </c>
      <c r="T4968" s="16">
        <v>72648.0</v>
      </c>
      <c r="U4968" s="16">
        <v>0.102214038278848</v>
      </c>
      <c r="V4968" s="16">
        <v>92820.5681610226</v>
      </c>
      <c r="W4968" s="16">
        <v>7425.64545288181</v>
      </c>
    </row>
    <row r="4969" ht="22.5" customHeight="1">
      <c r="A4969" s="2">
        <v>0.0</v>
      </c>
      <c r="B4969" s="10">
        <v>49323.0</v>
      </c>
      <c r="C4969" s="2">
        <v>77160.0</v>
      </c>
      <c r="D4969" s="2" t="s">
        <v>11</v>
      </c>
      <c r="E4969" s="2">
        <v>23.0</v>
      </c>
      <c r="G4969" s="2">
        <v>1.0</v>
      </c>
      <c r="H4969" s="2">
        <v>286.18165514</v>
      </c>
      <c r="I4969" s="2">
        <v>0.0</v>
      </c>
      <c r="J4969" s="2">
        <v>29.0</v>
      </c>
      <c r="K4969" s="18">
        <v>39.676304649</v>
      </c>
      <c r="L4969" s="19">
        <f t="shared" si="1"/>
        <v>49323</v>
      </c>
      <c r="M4969" s="20">
        <f t="shared" si="2"/>
        <v>77160</v>
      </c>
      <c r="N4969" s="21">
        <f t="shared" si="3"/>
        <v>0.6392301711</v>
      </c>
      <c r="O4969" s="20">
        <f t="shared" si="4"/>
        <v>0.3</v>
      </c>
      <c r="P4969" s="19">
        <f t="shared" si="5"/>
        <v>14796.9</v>
      </c>
      <c r="Q4969" s="22">
        <f t="shared" si="6"/>
        <v>1183.752</v>
      </c>
      <c r="R4969" s="16">
        <v>0.122834912863735</v>
      </c>
      <c r="S4969" s="16">
        <v>0.4</v>
      </c>
      <c r="T4969" s="16">
        <v>49323.0</v>
      </c>
      <c r="U4969" s="16">
        <v>0.157080047973463</v>
      </c>
      <c r="V4969" s="16">
        <v>96845.7400774391</v>
      </c>
      <c r="W4969" s="16">
        <v>7747.65920619513</v>
      </c>
    </row>
    <row r="4970" ht="22.5" customHeight="1">
      <c r="A4970" s="2">
        <v>0.0</v>
      </c>
      <c r="B4970" s="10">
        <v>149599.0</v>
      </c>
      <c r="C4970" s="2">
        <v>181869.0</v>
      </c>
      <c r="D4970" s="2" t="s">
        <v>11</v>
      </c>
      <c r="E4970" s="2">
        <v>1.0</v>
      </c>
      <c r="F4970" s="2">
        <v>0.0</v>
      </c>
      <c r="G4970" s="2">
        <v>0.0</v>
      </c>
      <c r="H4970" s="2">
        <v>204.02898979</v>
      </c>
      <c r="I4970" s="2">
        <v>0.0</v>
      </c>
      <c r="J4970" s="2">
        <v>35.0</v>
      </c>
      <c r="K4970" s="18">
        <v>39.800879561</v>
      </c>
      <c r="L4970" s="19">
        <f t="shared" si="1"/>
        <v>149599</v>
      </c>
      <c r="M4970" s="20">
        <f t="shared" si="2"/>
        <v>181869</v>
      </c>
      <c r="N4970" s="21">
        <f t="shared" si="3"/>
        <v>0.8225645932</v>
      </c>
      <c r="O4970" s="20">
        <f t="shared" si="4"/>
        <v>0.45</v>
      </c>
      <c r="P4970" s="19">
        <f t="shared" si="5"/>
        <v>67319.55</v>
      </c>
      <c r="Q4970" s="22">
        <f t="shared" si="6"/>
        <v>5385.564</v>
      </c>
      <c r="R4970" s="16">
        <v>0.095658816051228</v>
      </c>
      <c r="S4970" s="16">
        <v>0.4</v>
      </c>
      <c r="T4970" s="16">
        <v>149599.0</v>
      </c>
      <c r="U4970" s="16">
        <v>0.142768046641838</v>
      </c>
      <c r="V4970" s="16">
        <v>266974.462619654</v>
      </c>
      <c r="W4970" s="16">
        <v>21357.9570095723</v>
      </c>
    </row>
    <row r="4971" ht="22.5" customHeight="1">
      <c r="A4971" s="2">
        <v>0.0</v>
      </c>
      <c r="B4971" s="10">
        <v>100931.0</v>
      </c>
      <c r="C4971" s="2">
        <v>132627.0</v>
      </c>
      <c r="D4971" s="2" t="s">
        <v>12</v>
      </c>
      <c r="E4971" s="2">
        <v>11.0</v>
      </c>
      <c r="F4971" s="2">
        <v>0.0</v>
      </c>
      <c r="G4971" s="2">
        <v>1.0</v>
      </c>
      <c r="H4971" s="2">
        <v>169.03209387</v>
      </c>
      <c r="I4971" s="2">
        <v>0.0</v>
      </c>
      <c r="J4971" s="2">
        <v>28.0</v>
      </c>
      <c r="K4971" s="18">
        <v>41.089569186</v>
      </c>
      <c r="L4971" s="19">
        <f t="shared" si="1"/>
        <v>100931</v>
      </c>
      <c r="M4971" s="20">
        <f t="shared" si="2"/>
        <v>132627</v>
      </c>
      <c r="N4971" s="21">
        <f t="shared" si="3"/>
        <v>0.7610139715</v>
      </c>
      <c r="O4971" s="20">
        <f t="shared" si="4"/>
        <v>0.3</v>
      </c>
      <c r="P4971" s="19">
        <f t="shared" si="5"/>
        <v>30279.3</v>
      </c>
      <c r="Q4971" s="22">
        <f t="shared" si="6"/>
        <v>2422.344</v>
      </c>
      <c r="R4971" s="16">
        <v>0.142663260504882</v>
      </c>
      <c r="S4971" s="16">
        <v>0.4</v>
      </c>
      <c r="T4971" s="16">
        <v>100931.0</v>
      </c>
      <c r="U4971" s="16">
        <v>0.165089235303978</v>
      </c>
      <c r="V4971" s="16">
        <v>208282.770105823</v>
      </c>
      <c r="W4971" s="16">
        <v>16662.6216084659</v>
      </c>
    </row>
    <row r="4972" ht="22.5" customHeight="1">
      <c r="A4972" s="2">
        <v>1.0</v>
      </c>
      <c r="B4972" s="10">
        <v>51599.0</v>
      </c>
      <c r="C4972" s="2">
        <v>87148.0</v>
      </c>
      <c r="D4972" s="2" t="s">
        <v>11</v>
      </c>
      <c r="F4972" s="2">
        <v>0.0</v>
      </c>
      <c r="G4972" s="2">
        <v>0.0</v>
      </c>
      <c r="H4972" s="2">
        <v>129.93392053</v>
      </c>
      <c r="I4972" s="2">
        <v>2.0</v>
      </c>
      <c r="J4972" s="2">
        <v>19.0</v>
      </c>
      <c r="K4972" s="11"/>
      <c r="L4972" s="12">
        <f t="shared" si="1"/>
        <v>51599</v>
      </c>
      <c r="M4972" s="13">
        <f t="shared" si="2"/>
        <v>87148</v>
      </c>
      <c r="N4972" s="14">
        <f t="shared" si="3"/>
        <v>0.5920847294</v>
      </c>
      <c r="O4972" s="13">
        <f t="shared" si="4"/>
        <v>0.25</v>
      </c>
      <c r="P4972" s="12">
        <f t="shared" si="5"/>
        <v>12899.75</v>
      </c>
      <c r="Q4972" s="15">
        <f t="shared" si="6"/>
        <v>1031.98</v>
      </c>
      <c r="R4972" s="16">
        <v>0.174369373052191</v>
      </c>
      <c r="S4972" s="16">
        <v>0.4</v>
      </c>
      <c r="T4972" s="16">
        <v>51599.0</v>
      </c>
      <c r="U4972" s="16">
        <v>0.174632302196991</v>
      </c>
      <c r="V4972" s="16">
        <v>112635.652013282</v>
      </c>
      <c r="W4972" s="16">
        <v>9010.85216106257</v>
      </c>
    </row>
    <row r="4973" ht="22.5" customHeight="1">
      <c r="A4973" s="2">
        <v>0.0</v>
      </c>
      <c r="B4973" s="10">
        <v>189252.0</v>
      </c>
      <c r="C4973" s="2">
        <v>241754.0</v>
      </c>
      <c r="D4973" s="2" t="s">
        <v>11</v>
      </c>
      <c r="E4973" s="2">
        <v>9.0</v>
      </c>
      <c r="F4973" s="2">
        <v>0.0</v>
      </c>
      <c r="G4973" s="2">
        <v>0.0</v>
      </c>
      <c r="H4973" s="2">
        <v>97.314887744</v>
      </c>
      <c r="I4973" s="2">
        <v>2.0</v>
      </c>
      <c r="J4973" s="2">
        <v>25.0</v>
      </c>
      <c r="K4973" s="18">
        <v>40.312697726</v>
      </c>
      <c r="L4973" s="19">
        <f t="shared" si="1"/>
        <v>189252</v>
      </c>
      <c r="M4973" s="20">
        <f t="shared" si="2"/>
        <v>241754</v>
      </c>
      <c r="N4973" s="21">
        <f t="shared" si="3"/>
        <v>0.782828826</v>
      </c>
      <c r="O4973" s="20">
        <f t="shared" si="4"/>
        <v>0.3</v>
      </c>
      <c r="P4973" s="19">
        <f t="shared" si="5"/>
        <v>56775.6</v>
      </c>
      <c r="Q4973" s="22">
        <f t="shared" si="6"/>
        <v>4542.048</v>
      </c>
      <c r="R4973" s="16">
        <v>0.242068093257037</v>
      </c>
      <c r="S4973" s="16">
        <v>0.4</v>
      </c>
      <c r="T4973" s="16">
        <v>189252.0</v>
      </c>
      <c r="U4973" s="16">
        <v>0.185231734683396</v>
      </c>
      <c r="V4973" s="16">
        <v>438193.453153777</v>
      </c>
      <c r="W4973" s="16">
        <v>35055.4762523022</v>
      </c>
    </row>
    <row r="4974" ht="22.5" customHeight="1">
      <c r="A4974" s="2">
        <v>0.0</v>
      </c>
      <c r="B4974" s="10">
        <v>87291.0</v>
      </c>
      <c r="C4974" s="2">
        <v>122531.0</v>
      </c>
      <c r="D4974" s="2" t="s">
        <v>15</v>
      </c>
      <c r="E4974" s="2">
        <v>10.0</v>
      </c>
      <c r="F4974" s="2">
        <v>0.0</v>
      </c>
      <c r="G4974" s="2">
        <v>1.0</v>
      </c>
      <c r="H4974" s="2">
        <v>128.48325812</v>
      </c>
      <c r="I4974" s="2">
        <v>0.0</v>
      </c>
      <c r="J4974" s="2">
        <v>18.0</v>
      </c>
      <c r="K4974" s="18">
        <v>27.837509605</v>
      </c>
      <c r="L4974" s="19">
        <f t="shared" si="1"/>
        <v>87291</v>
      </c>
      <c r="M4974" s="20">
        <f t="shared" si="2"/>
        <v>122531</v>
      </c>
      <c r="N4974" s="21">
        <f t="shared" si="3"/>
        <v>0.7123993112</v>
      </c>
      <c r="O4974" s="20">
        <f t="shared" si="4"/>
        <v>0.3</v>
      </c>
      <c r="P4974" s="19">
        <f t="shared" si="5"/>
        <v>26187.3</v>
      </c>
      <c r="Q4974" s="22">
        <f t="shared" si="6"/>
        <v>2094.984</v>
      </c>
      <c r="R4974" s="16">
        <v>0.181262341641811</v>
      </c>
      <c r="S4974" s="16">
        <v>0.4</v>
      </c>
      <c r="T4974" s="16">
        <v>87291.0</v>
      </c>
      <c r="U4974" s="16">
        <v>0.176260576101594</v>
      </c>
      <c r="V4974" s="16">
        <v>192324.524356053</v>
      </c>
      <c r="W4974" s="16">
        <v>15385.9619484842</v>
      </c>
    </row>
    <row r="4975" ht="22.5" customHeight="1">
      <c r="A4975" s="2">
        <v>0.0</v>
      </c>
      <c r="B4975" s="17"/>
      <c r="C4975" s="2">
        <v>37310.0</v>
      </c>
      <c r="D4975" s="2" t="s">
        <v>11</v>
      </c>
      <c r="E4975" s="2">
        <v>26.0</v>
      </c>
      <c r="F4975" s="2">
        <v>0.0</v>
      </c>
      <c r="G4975" s="2">
        <v>0.0</v>
      </c>
      <c r="H4975" s="2">
        <v>92.855129432</v>
      </c>
      <c r="I4975" s="2">
        <v>2.0</v>
      </c>
      <c r="J4975" s="2">
        <v>15.0</v>
      </c>
      <c r="K4975" s="18">
        <v>27.217028651</v>
      </c>
      <c r="L4975" s="19" t="str">
        <f t="shared" si="1"/>
        <v/>
      </c>
      <c r="M4975" s="20">
        <f t="shared" si="2"/>
        <v>37310</v>
      </c>
      <c r="N4975" s="21">
        <f t="shared" si="3"/>
        <v>0</v>
      </c>
      <c r="O4975" s="20">
        <f t="shared" si="4"/>
        <v>0.2</v>
      </c>
      <c r="P4975" s="19">
        <f t="shared" si="5"/>
        <v>0</v>
      </c>
      <c r="Q4975" s="22">
        <f t="shared" si="6"/>
        <v>0</v>
      </c>
      <c r="R4975" s="16">
        <v>0.130448798903328</v>
      </c>
      <c r="S4975" s="16">
        <v>0.4</v>
      </c>
      <c r="T4975" s="16">
        <v>0.0</v>
      </c>
      <c r="U4975" s="16">
        <v>0.16036828136585</v>
      </c>
      <c r="V4975" s="16">
        <v>0.0</v>
      </c>
      <c r="W4975" s="16">
        <v>0.0</v>
      </c>
    </row>
    <row r="4976" ht="22.5" customHeight="1">
      <c r="A4976" s="2">
        <v>0.0</v>
      </c>
      <c r="B4976" s="10">
        <v>94337.0</v>
      </c>
      <c r="C4976" s="2">
        <v>123054.0</v>
      </c>
      <c r="D4976" s="2" t="s">
        <v>15</v>
      </c>
      <c r="E4976" s="2">
        <v>0.0</v>
      </c>
      <c r="F4976" s="2">
        <v>1.0</v>
      </c>
      <c r="G4976" s="2">
        <v>0.0</v>
      </c>
      <c r="H4976" s="2">
        <v>204.91733941</v>
      </c>
      <c r="I4976" s="2">
        <v>2.0</v>
      </c>
      <c r="J4976" s="2">
        <v>38.0</v>
      </c>
      <c r="K4976" s="18">
        <v>35.725852186</v>
      </c>
      <c r="L4976" s="19">
        <f t="shared" si="1"/>
        <v>94337</v>
      </c>
      <c r="M4976" s="20">
        <f t="shared" si="2"/>
        <v>123054</v>
      </c>
      <c r="N4976" s="21">
        <f t="shared" si="3"/>
        <v>0.76663091</v>
      </c>
      <c r="O4976" s="20">
        <f t="shared" si="4"/>
        <v>0.3</v>
      </c>
      <c r="P4976" s="19">
        <f t="shared" si="5"/>
        <v>28301.1</v>
      </c>
      <c r="Q4976" s="22">
        <f t="shared" si="6"/>
        <v>2264.088</v>
      </c>
      <c r="R4976" s="16">
        <v>0.148443050415572</v>
      </c>
      <c r="S4976" s="16">
        <v>0.4</v>
      </c>
      <c r="T4976" s="16">
        <v>94337.0</v>
      </c>
      <c r="U4976" s="16">
        <v>0.167104584908356</v>
      </c>
      <c r="V4976" s="16">
        <v>197051.815331245</v>
      </c>
      <c r="W4976" s="16">
        <v>15764.1452264996</v>
      </c>
    </row>
    <row r="4977" ht="22.5" customHeight="1">
      <c r="A4977" s="2">
        <v>0.0</v>
      </c>
      <c r="B4977" s="10">
        <v>147600.0</v>
      </c>
      <c r="C4977" s="2">
        <v>184207.0</v>
      </c>
      <c r="D4977" s="2" t="s">
        <v>15</v>
      </c>
      <c r="E4977" s="2">
        <v>5.0</v>
      </c>
      <c r="F4977" s="2">
        <v>0.0</v>
      </c>
      <c r="G4977" s="2">
        <v>0.0</v>
      </c>
      <c r="H4977" s="2">
        <v>310.34814574</v>
      </c>
      <c r="I4977" s="2">
        <v>0.0</v>
      </c>
      <c r="J4977" s="2">
        <v>35.0</v>
      </c>
      <c r="K4977" s="18">
        <v>38.235086271</v>
      </c>
      <c r="L4977" s="19">
        <f t="shared" si="1"/>
        <v>147600</v>
      </c>
      <c r="M4977" s="20">
        <f t="shared" si="2"/>
        <v>184207</v>
      </c>
      <c r="N4977" s="21">
        <f t="shared" si="3"/>
        <v>0.8012724815</v>
      </c>
      <c r="O4977" s="20">
        <f t="shared" si="4"/>
        <v>0.45</v>
      </c>
      <c r="P4977" s="19">
        <f t="shared" si="5"/>
        <v>66420</v>
      </c>
      <c r="Q4977" s="22">
        <f t="shared" si="6"/>
        <v>5313.6</v>
      </c>
      <c r="R4977" s="16">
        <v>0.0467133746398364</v>
      </c>
      <c r="S4977" s="16">
        <v>0.4</v>
      </c>
      <c r="T4977" s="16">
        <v>147600.0</v>
      </c>
      <c r="U4977" s="16">
        <v>0.101725744323534</v>
      </c>
      <c r="V4977" s="16">
        <v>187683.998276921</v>
      </c>
      <c r="W4977" s="16">
        <v>15014.7198621537</v>
      </c>
    </row>
    <row r="4978" ht="22.5" customHeight="1">
      <c r="A4978" s="2">
        <v>0.0</v>
      </c>
      <c r="B4978" s="10">
        <v>118304.0</v>
      </c>
      <c r="C4978" s="2">
        <v>177819.0</v>
      </c>
      <c r="D4978" s="2" t="s">
        <v>13</v>
      </c>
      <c r="E4978" s="2">
        <v>17.0</v>
      </c>
      <c r="F4978" s="2">
        <v>0.0</v>
      </c>
      <c r="G4978" s="2">
        <v>0.0</v>
      </c>
      <c r="H4978" s="2">
        <v>299.21725229</v>
      </c>
      <c r="I4978" s="2">
        <v>1.0</v>
      </c>
      <c r="J4978" s="2">
        <v>30.0</v>
      </c>
      <c r="K4978" s="18">
        <v>34.368269329</v>
      </c>
      <c r="L4978" s="19">
        <f t="shared" si="1"/>
        <v>118304</v>
      </c>
      <c r="M4978" s="20">
        <f t="shared" si="2"/>
        <v>177819</v>
      </c>
      <c r="N4978" s="21">
        <f t="shared" si="3"/>
        <v>0.6653057322</v>
      </c>
      <c r="O4978" s="20">
        <f t="shared" si="4"/>
        <v>0.3</v>
      </c>
      <c r="P4978" s="19">
        <f t="shared" si="5"/>
        <v>35491.2</v>
      </c>
      <c r="Q4978" s="22">
        <f t="shared" si="6"/>
        <v>2839.296</v>
      </c>
      <c r="R4978" s="16">
        <v>0.124164915723932</v>
      </c>
      <c r="S4978" s="16">
        <v>0.4</v>
      </c>
      <c r="T4978" s="16">
        <v>118304.0</v>
      </c>
      <c r="U4978" s="16">
        <v>0.157674809483426</v>
      </c>
      <c r="V4978" s="16">
        <v>233169.50826409</v>
      </c>
      <c r="W4978" s="16">
        <v>18653.5606611272</v>
      </c>
    </row>
    <row r="4979" ht="22.5" customHeight="1">
      <c r="A4979" s="2">
        <v>0.0</v>
      </c>
      <c r="B4979" s="10">
        <v>25685.0</v>
      </c>
      <c r="C4979" s="2">
        <v>51023.0</v>
      </c>
      <c r="D4979" s="2" t="s">
        <v>11</v>
      </c>
      <c r="E4979" s="2">
        <v>35.0</v>
      </c>
      <c r="F4979" s="2">
        <v>0.0</v>
      </c>
      <c r="G4979" s="2">
        <v>0.0</v>
      </c>
      <c r="H4979" s="2">
        <v>261.47087199</v>
      </c>
      <c r="I4979" s="2">
        <v>0.0</v>
      </c>
      <c r="J4979" s="2">
        <v>23.0</v>
      </c>
      <c r="K4979" s="18">
        <v>40.08504815</v>
      </c>
      <c r="L4979" s="19">
        <f t="shared" si="1"/>
        <v>25685</v>
      </c>
      <c r="M4979" s="20">
        <f t="shared" si="2"/>
        <v>51023</v>
      </c>
      <c r="N4979" s="21">
        <f t="shared" si="3"/>
        <v>0.5034004273</v>
      </c>
      <c r="O4979" s="20">
        <f t="shared" si="4"/>
        <v>0.25</v>
      </c>
      <c r="P4979" s="19">
        <f t="shared" si="5"/>
        <v>6421.25</v>
      </c>
      <c r="Q4979" s="22">
        <f t="shared" si="6"/>
        <v>513.7</v>
      </c>
      <c r="R4979" s="16">
        <v>0.0741466195549941</v>
      </c>
      <c r="S4979" s="16">
        <v>0.4</v>
      </c>
      <c r="T4979" s="16">
        <v>25685.0</v>
      </c>
      <c r="U4979" s="16">
        <v>0.127803963075883</v>
      </c>
      <c r="V4979" s="16">
        <v>41033.0598950508</v>
      </c>
      <c r="W4979" s="16">
        <v>3282.64479160406</v>
      </c>
    </row>
    <row r="4980" ht="22.5" customHeight="1">
      <c r="A4980" s="2">
        <v>0.0</v>
      </c>
      <c r="B4980" s="10">
        <v>52394.0</v>
      </c>
      <c r="C4980" s="2">
        <v>93307.0</v>
      </c>
      <c r="D4980" s="2" t="s">
        <v>11</v>
      </c>
      <c r="E4980" s="2">
        <v>24.0</v>
      </c>
      <c r="F4980" s="2">
        <v>0.0</v>
      </c>
      <c r="G4980" s="2">
        <v>1.0</v>
      </c>
      <c r="H4980" s="2">
        <v>184.65609577</v>
      </c>
      <c r="I4980" s="2">
        <v>0.0</v>
      </c>
      <c r="J4980" s="2">
        <v>19.0</v>
      </c>
      <c r="K4980" s="18">
        <v>23.54869835</v>
      </c>
      <c r="L4980" s="19">
        <f t="shared" si="1"/>
        <v>52394</v>
      </c>
      <c r="M4980" s="20">
        <f t="shared" si="2"/>
        <v>93307</v>
      </c>
      <c r="N4980" s="21">
        <f t="shared" si="3"/>
        <v>0.5615227153</v>
      </c>
      <c r="O4980" s="20">
        <f t="shared" si="4"/>
        <v>0.25</v>
      </c>
      <c r="P4980" s="19">
        <f t="shared" si="5"/>
        <v>13098.5</v>
      </c>
      <c r="Q4980" s="22">
        <f t="shared" si="6"/>
        <v>1047.88</v>
      </c>
      <c r="R4980" s="16">
        <v>0.0957704832575711</v>
      </c>
      <c r="S4980" s="16">
        <v>0.4</v>
      </c>
      <c r="T4980" s="16">
        <v>52394.0</v>
      </c>
      <c r="U4980" s="16">
        <v>0.142836305183888</v>
      </c>
      <c r="V4980" s="16">
        <v>93547.0671725581</v>
      </c>
      <c r="W4980" s="16">
        <v>7483.76537380465</v>
      </c>
    </row>
    <row r="4981" ht="22.5" customHeight="1">
      <c r="A4981" s="2">
        <v>0.0</v>
      </c>
      <c r="B4981" s="10">
        <v>58369.0</v>
      </c>
      <c r="C4981" s="2">
        <v>88124.0</v>
      </c>
      <c r="D4981" s="2" t="s">
        <v>11</v>
      </c>
      <c r="E4981" s="2">
        <v>7.0</v>
      </c>
      <c r="F4981" s="2">
        <v>0.0</v>
      </c>
      <c r="G4981" s="2">
        <v>0.0</v>
      </c>
      <c r="H4981" s="2">
        <v>234.22154725</v>
      </c>
      <c r="I4981" s="2">
        <v>1.0</v>
      </c>
      <c r="J4981" s="2">
        <v>20.0</v>
      </c>
      <c r="K4981" s="18">
        <v>37.158294824</v>
      </c>
      <c r="L4981" s="19">
        <f t="shared" si="1"/>
        <v>58369</v>
      </c>
      <c r="M4981" s="20">
        <f t="shared" si="2"/>
        <v>88124</v>
      </c>
      <c r="N4981" s="21">
        <f t="shared" si="3"/>
        <v>0.6623507784</v>
      </c>
      <c r="O4981" s="20">
        <f t="shared" si="4"/>
        <v>0.3</v>
      </c>
      <c r="P4981" s="19">
        <f t="shared" si="5"/>
        <v>17510.7</v>
      </c>
      <c r="Q4981" s="22">
        <f t="shared" si="6"/>
        <v>1400.856</v>
      </c>
      <c r="R4981" s="16">
        <v>0.102443119560654</v>
      </c>
      <c r="S4981" s="16">
        <v>0.4</v>
      </c>
      <c r="T4981" s="16">
        <v>58369.0</v>
      </c>
      <c r="U4981" s="16">
        <v>0.146761182168528</v>
      </c>
      <c r="V4981" s="16">
        <v>107078.793024935</v>
      </c>
      <c r="W4981" s="16">
        <v>8566.30344199484</v>
      </c>
    </row>
    <row r="4982" ht="22.5" customHeight="1">
      <c r="A4982" s="2">
        <v>0.0</v>
      </c>
      <c r="B4982" s="10">
        <v>52296.0</v>
      </c>
      <c r="C4982" s="2">
        <v>91041.0</v>
      </c>
      <c r="D4982" s="2" t="s">
        <v>11</v>
      </c>
      <c r="E4982" s="2">
        <v>24.0</v>
      </c>
      <c r="F4982" s="2">
        <v>1.0</v>
      </c>
      <c r="G4982" s="2">
        <v>2.0</v>
      </c>
      <c r="H4982" s="2">
        <v>193.85371322</v>
      </c>
      <c r="I4982" s="2">
        <v>0.0</v>
      </c>
      <c r="J4982" s="2">
        <v>19.0</v>
      </c>
      <c r="K4982" s="18">
        <v>24.893781127</v>
      </c>
      <c r="L4982" s="19">
        <f t="shared" si="1"/>
        <v>52296</v>
      </c>
      <c r="M4982" s="20">
        <f t="shared" si="2"/>
        <v>91041</v>
      </c>
      <c r="N4982" s="21">
        <f t="shared" si="3"/>
        <v>0.5744225129</v>
      </c>
      <c r="O4982" s="20">
        <f t="shared" si="4"/>
        <v>0.25</v>
      </c>
      <c r="P4982" s="19">
        <f t="shared" si="5"/>
        <v>13074</v>
      </c>
      <c r="Q4982" s="22">
        <f t="shared" si="6"/>
        <v>1045.92</v>
      </c>
      <c r="R4982" s="16">
        <v>0.303033606258254</v>
      </c>
      <c r="S4982" s="16">
        <v>0.4</v>
      </c>
      <c r="T4982" s="16">
        <v>52296.0</v>
      </c>
      <c r="U4982" s="16">
        <v>0.186781729419106</v>
      </c>
      <c r="V4982" s="16">
        <v>122099.216521269</v>
      </c>
      <c r="W4982" s="16">
        <v>9767.93732170156</v>
      </c>
    </row>
    <row r="4983" ht="22.5" customHeight="1">
      <c r="A4983" s="2">
        <v>0.0</v>
      </c>
      <c r="B4983" s="17"/>
      <c r="C4983" s="2">
        <v>51055.0</v>
      </c>
      <c r="D4983" s="2" t="s">
        <v>11</v>
      </c>
      <c r="H4983" s="2">
        <v>70.253394593</v>
      </c>
      <c r="J4983" s="2">
        <v>14.0</v>
      </c>
      <c r="K4983" s="18">
        <v>28.207435743</v>
      </c>
      <c r="L4983" s="19" t="str">
        <f t="shared" si="1"/>
        <v/>
      </c>
      <c r="M4983" s="20">
        <f t="shared" si="2"/>
        <v>51055</v>
      </c>
      <c r="N4983" s="21">
        <f t="shared" si="3"/>
        <v>0</v>
      </c>
      <c r="O4983" s="20">
        <f t="shared" si="4"/>
        <v>0.2</v>
      </c>
      <c r="P4983" s="19">
        <f t="shared" si="5"/>
        <v>0</v>
      </c>
      <c r="Q4983" s="22">
        <f t="shared" si="6"/>
        <v>0</v>
      </c>
      <c r="R4983" s="16">
        <v>0.157749720190559</v>
      </c>
      <c r="S4983" s="16">
        <v>0.4</v>
      </c>
      <c r="T4983" s="16">
        <v>0.0</v>
      </c>
      <c r="U4983" s="16">
        <v>0.170078875244302</v>
      </c>
      <c r="V4983" s="16">
        <v>0.0</v>
      </c>
      <c r="W4983" s="16">
        <v>0.0</v>
      </c>
    </row>
    <row r="4984" ht="22.5" customHeight="1">
      <c r="A4984" s="2">
        <v>0.0</v>
      </c>
      <c r="B4984" s="10">
        <v>114956.0</v>
      </c>
      <c r="C4984" s="2">
        <v>147793.0</v>
      </c>
      <c r="D4984" s="2" t="s">
        <v>12</v>
      </c>
      <c r="E4984" s="2">
        <v>3.0</v>
      </c>
      <c r="H4984" s="2">
        <v>296.56015445</v>
      </c>
      <c r="I4984" s="2">
        <v>2.0</v>
      </c>
      <c r="J4984" s="2">
        <v>35.0</v>
      </c>
      <c r="K4984" s="18">
        <v>43.807293163</v>
      </c>
      <c r="L4984" s="19">
        <f t="shared" si="1"/>
        <v>114956</v>
      </c>
      <c r="M4984" s="20">
        <f t="shared" si="2"/>
        <v>147793</v>
      </c>
      <c r="N4984" s="21">
        <f t="shared" si="3"/>
        <v>0.7778176233</v>
      </c>
      <c r="O4984" s="20">
        <f t="shared" si="4"/>
        <v>0.3</v>
      </c>
      <c r="P4984" s="19">
        <f t="shared" si="5"/>
        <v>34486.8</v>
      </c>
      <c r="Q4984" s="22">
        <f t="shared" si="6"/>
        <v>2758.944</v>
      </c>
      <c r="R4984" s="16">
        <v>0.0478720186052968</v>
      </c>
      <c r="S4984" s="16">
        <v>0.4</v>
      </c>
      <c r="T4984" s="16">
        <v>114956.0</v>
      </c>
      <c r="U4984" s="16">
        <v>0.103042751171514</v>
      </c>
      <c r="V4984" s="16">
        <v>148067.281295907</v>
      </c>
      <c r="W4984" s="16">
        <v>11845.3825036726</v>
      </c>
    </row>
    <row r="4985" ht="22.5" customHeight="1">
      <c r="A4985" s="2">
        <v>0.0</v>
      </c>
      <c r="B4985" s="17"/>
      <c r="C4985" s="2">
        <v>45913.0</v>
      </c>
      <c r="D4985" s="2" t="s">
        <v>11</v>
      </c>
      <c r="H4985" s="2">
        <v>92.577224078</v>
      </c>
      <c r="J4985" s="2">
        <v>13.0</v>
      </c>
      <c r="K4985" s="18">
        <v>27.924000892</v>
      </c>
      <c r="L4985" s="19" t="str">
        <f t="shared" si="1"/>
        <v/>
      </c>
      <c r="M4985" s="20">
        <f t="shared" si="2"/>
        <v>45913</v>
      </c>
      <c r="N4985" s="21">
        <f t="shared" si="3"/>
        <v>0</v>
      </c>
      <c r="O4985" s="20">
        <f t="shared" si="4"/>
        <v>0.2</v>
      </c>
      <c r="P4985" s="19">
        <f t="shared" si="5"/>
        <v>0</v>
      </c>
      <c r="Q4985" s="22">
        <f t="shared" si="6"/>
        <v>0</v>
      </c>
      <c r="R4985" s="16">
        <v>0.141427948680735</v>
      </c>
      <c r="S4985" s="16">
        <v>0.4</v>
      </c>
      <c r="T4985" s="16">
        <v>0.0</v>
      </c>
      <c r="U4985" s="16">
        <v>0.164640924115234</v>
      </c>
      <c r="V4985" s="16">
        <v>0.0</v>
      </c>
      <c r="W4985" s="16">
        <v>0.0</v>
      </c>
    </row>
    <row r="4986" ht="22.5" customHeight="1">
      <c r="A4986" s="2">
        <v>0.0</v>
      </c>
      <c r="B4986" s="17"/>
      <c r="C4986" s="2">
        <v>43472.0</v>
      </c>
      <c r="D4986" s="2" t="s">
        <v>11</v>
      </c>
      <c r="H4986" s="2">
        <v>90.080326966</v>
      </c>
      <c r="J4986" s="2">
        <v>12.0</v>
      </c>
      <c r="K4986" s="18">
        <v>28.688500322</v>
      </c>
      <c r="L4986" s="19" t="str">
        <f t="shared" si="1"/>
        <v/>
      </c>
      <c r="M4986" s="20">
        <f t="shared" si="2"/>
        <v>43472</v>
      </c>
      <c r="N4986" s="21">
        <f t="shared" si="3"/>
        <v>0</v>
      </c>
      <c r="O4986" s="20">
        <f t="shared" si="4"/>
        <v>0.2</v>
      </c>
      <c r="P4986" s="19">
        <f t="shared" si="5"/>
        <v>0</v>
      </c>
      <c r="Q4986" s="22">
        <f t="shared" si="6"/>
        <v>0</v>
      </c>
      <c r="R4986" s="16">
        <v>0.152699486098349</v>
      </c>
      <c r="S4986" s="16">
        <v>0.4</v>
      </c>
      <c r="T4986" s="16">
        <v>0.0</v>
      </c>
      <c r="U4986" s="16">
        <v>0.168505103953408</v>
      </c>
      <c r="V4986" s="16">
        <v>0.0</v>
      </c>
      <c r="W4986" s="16">
        <v>0.0</v>
      </c>
    </row>
    <row r="4987" ht="22.5" customHeight="1">
      <c r="A4987" s="2">
        <v>0.0</v>
      </c>
      <c r="B4987" s="10">
        <v>25530.0</v>
      </c>
      <c r="C4987" s="2">
        <v>79885.0</v>
      </c>
      <c r="D4987" s="2" t="s">
        <v>11</v>
      </c>
      <c r="F4987" s="2">
        <v>1.0</v>
      </c>
      <c r="G4987" s="2">
        <v>1.0</v>
      </c>
      <c r="H4987" s="2">
        <v>105.6387889</v>
      </c>
      <c r="I4987" s="2">
        <v>2.0</v>
      </c>
      <c r="J4987" s="2">
        <v>26.0</v>
      </c>
      <c r="K4987" s="18">
        <v>29.928636834</v>
      </c>
      <c r="L4987" s="19">
        <f t="shared" si="1"/>
        <v>25530</v>
      </c>
      <c r="M4987" s="20">
        <f t="shared" si="2"/>
        <v>79885</v>
      </c>
      <c r="N4987" s="21">
        <f t="shared" si="3"/>
        <v>0.3195844026</v>
      </c>
      <c r="O4987" s="20">
        <f t="shared" si="4"/>
        <v>0.2</v>
      </c>
      <c r="P4987" s="19">
        <f t="shared" si="5"/>
        <v>5106</v>
      </c>
      <c r="Q4987" s="22">
        <f t="shared" si="6"/>
        <v>408.48</v>
      </c>
      <c r="R4987" s="16">
        <v>0.369488644326335</v>
      </c>
      <c r="S4987" s="16">
        <v>0.4</v>
      </c>
      <c r="T4987" s="16">
        <v>25530.0</v>
      </c>
      <c r="U4987" s="16">
        <v>0.182426328117962</v>
      </c>
      <c r="V4987" s="16">
        <v>58216.8019606447</v>
      </c>
      <c r="W4987" s="16">
        <v>4657.34415685158</v>
      </c>
    </row>
    <row r="4988" ht="22.5" customHeight="1">
      <c r="A4988" s="2">
        <v>0.0</v>
      </c>
      <c r="B4988" s="10">
        <v>78851.0</v>
      </c>
      <c r="C4988" s="2">
        <v>109090.0</v>
      </c>
      <c r="D4988" s="2" t="s">
        <v>12</v>
      </c>
      <c r="E4988" s="2">
        <v>8.0</v>
      </c>
      <c r="F4988" s="2">
        <v>0.0</v>
      </c>
      <c r="G4988" s="2">
        <v>0.0</v>
      </c>
      <c r="H4988" s="2">
        <v>405.43042921</v>
      </c>
      <c r="I4988" s="2">
        <v>0.0</v>
      </c>
      <c r="J4988" s="2">
        <v>44.0</v>
      </c>
      <c r="K4988" s="18">
        <v>42.341626392</v>
      </c>
      <c r="L4988" s="19">
        <f t="shared" si="1"/>
        <v>78851</v>
      </c>
      <c r="M4988" s="20">
        <f t="shared" si="2"/>
        <v>109090</v>
      </c>
      <c r="N4988" s="21">
        <f t="shared" si="3"/>
        <v>0.7228068567</v>
      </c>
      <c r="O4988" s="20">
        <f t="shared" si="4"/>
        <v>0.3</v>
      </c>
      <c r="P4988" s="19">
        <f t="shared" si="5"/>
        <v>23655.3</v>
      </c>
      <c r="Q4988" s="22">
        <f t="shared" si="6"/>
        <v>1892.424</v>
      </c>
      <c r="R4988" s="16">
        <v>0.0142125542824452</v>
      </c>
      <c r="S4988" s="16">
        <v>0.4</v>
      </c>
      <c r="T4988" s="16">
        <v>78851.0</v>
      </c>
      <c r="U4988" s="16">
        <v>0.0504578434845047</v>
      </c>
      <c r="V4988" s="16">
        <v>49733.1427074585</v>
      </c>
      <c r="W4988" s="16">
        <v>3978.65141659668</v>
      </c>
    </row>
    <row r="4989" ht="22.5" customHeight="1">
      <c r="A4989" s="2">
        <v>0.0</v>
      </c>
      <c r="B4989" s="10">
        <v>189302.0</v>
      </c>
      <c r="C4989" s="2">
        <v>249773.0</v>
      </c>
      <c r="D4989" s="2" t="s">
        <v>11</v>
      </c>
      <c r="E4989" s="2">
        <v>7.0</v>
      </c>
      <c r="F4989" s="2">
        <v>0.0</v>
      </c>
      <c r="G4989" s="2">
        <v>0.0</v>
      </c>
      <c r="H4989" s="2">
        <v>106.60930741</v>
      </c>
      <c r="I4989" s="2">
        <v>1.0</v>
      </c>
      <c r="J4989" s="2">
        <v>26.0</v>
      </c>
      <c r="K4989" s="18">
        <v>42.769386705</v>
      </c>
      <c r="L4989" s="19">
        <f t="shared" si="1"/>
        <v>189302</v>
      </c>
      <c r="M4989" s="20">
        <f t="shared" si="2"/>
        <v>249773</v>
      </c>
      <c r="N4989" s="21">
        <f t="shared" si="3"/>
        <v>0.7578961697</v>
      </c>
      <c r="O4989" s="20">
        <f t="shared" si="4"/>
        <v>0.3</v>
      </c>
      <c r="P4989" s="19">
        <f t="shared" si="5"/>
        <v>56790.6</v>
      </c>
      <c r="Q4989" s="22">
        <f t="shared" si="6"/>
        <v>4543.248</v>
      </c>
      <c r="R4989" s="16">
        <v>0.236821500456874</v>
      </c>
      <c r="S4989" s="16">
        <v>0.4</v>
      </c>
      <c r="T4989" s="16">
        <v>189302.0</v>
      </c>
      <c r="U4989" s="16">
        <v>0.184788871714734</v>
      </c>
      <c r="V4989" s="16">
        <v>437261.287416783</v>
      </c>
      <c r="W4989" s="16">
        <v>34980.9029933426</v>
      </c>
    </row>
    <row r="4990" ht="22.5" customHeight="1">
      <c r="A4990" s="2">
        <v>0.0</v>
      </c>
      <c r="B4990" s="10">
        <v>94916.0</v>
      </c>
      <c r="C4990" s="2">
        <v>127526.0</v>
      </c>
      <c r="D4990" s="2" t="s">
        <v>15</v>
      </c>
      <c r="E4990" s="2">
        <v>0.0</v>
      </c>
      <c r="F4990" s="2">
        <v>0.0</v>
      </c>
      <c r="G4990" s="2">
        <v>0.0</v>
      </c>
      <c r="H4990" s="2">
        <v>195.84762449</v>
      </c>
      <c r="I4990" s="2">
        <v>2.0</v>
      </c>
      <c r="J4990" s="2">
        <v>37.0</v>
      </c>
      <c r="K4990" s="18">
        <v>36.018495649</v>
      </c>
      <c r="L4990" s="19">
        <f t="shared" si="1"/>
        <v>94916</v>
      </c>
      <c r="M4990" s="20">
        <f t="shared" si="2"/>
        <v>127526</v>
      </c>
      <c r="N4990" s="21">
        <f t="shared" si="3"/>
        <v>0.7442874394</v>
      </c>
      <c r="O4990" s="20">
        <f t="shared" si="4"/>
        <v>0.3</v>
      </c>
      <c r="P4990" s="19">
        <f t="shared" si="5"/>
        <v>28474.8</v>
      </c>
      <c r="Q4990" s="22">
        <f t="shared" si="6"/>
        <v>2277.984</v>
      </c>
      <c r="R4990" s="16">
        <v>0.0964736545135448</v>
      </c>
      <c r="S4990" s="16">
        <v>0.4</v>
      </c>
      <c r="T4990" s="16">
        <v>94916.0</v>
      </c>
      <c r="U4990" s="16">
        <v>0.143264130648046</v>
      </c>
      <c r="V4990" s="16">
        <v>169975.727807375</v>
      </c>
      <c r="W4990" s="16">
        <v>13598.05822459</v>
      </c>
    </row>
    <row r="4991" ht="22.5" customHeight="1">
      <c r="A4991" s="2">
        <v>0.0</v>
      </c>
      <c r="B4991" s="10">
        <v>43781.0</v>
      </c>
      <c r="C4991" s="2">
        <v>66030.0</v>
      </c>
      <c r="D4991" s="2" t="s">
        <v>12</v>
      </c>
      <c r="E4991" s="2">
        <v>17.0</v>
      </c>
      <c r="F4991" s="2">
        <v>0.0</v>
      </c>
      <c r="G4991" s="2">
        <v>0.0</v>
      </c>
      <c r="H4991" s="2">
        <v>184.3849541</v>
      </c>
      <c r="I4991" s="2">
        <v>2.0</v>
      </c>
      <c r="J4991" s="2">
        <v>21.0</v>
      </c>
      <c r="K4991" s="18">
        <v>31.489905776</v>
      </c>
      <c r="L4991" s="19">
        <f t="shared" si="1"/>
        <v>43781</v>
      </c>
      <c r="M4991" s="20">
        <f t="shared" si="2"/>
        <v>66030</v>
      </c>
      <c r="N4991" s="21">
        <f t="shared" si="3"/>
        <v>0.6630470998</v>
      </c>
      <c r="O4991" s="20">
        <f t="shared" si="4"/>
        <v>0.3</v>
      </c>
      <c r="P4991" s="19">
        <f t="shared" si="5"/>
        <v>13134.3</v>
      </c>
      <c r="Q4991" s="22">
        <f t="shared" si="6"/>
        <v>1050.744</v>
      </c>
      <c r="R4991" s="16">
        <v>0.0500366213906556</v>
      </c>
      <c r="S4991" s="16">
        <v>0.4</v>
      </c>
      <c r="T4991" s="16">
        <v>43781.0</v>
      </c>
      <c r="U4991" s="16">
        <v>0.105442318619974</v>
      </c>
      <c r="V4991" s="16">
        <v>57704.6268937636</v>
      </c>
      <c r="W4991" s="16">
        <v>4616.37015150109</v>
      </c>
    </row>
    <row r="4992" ht="22.5" customHeight="1">
      <c r="A4992" s="2">
        <v>0.0</v>
      </c>
      <c r="B4992" s="10">
        <v>79163.0</v>
      </c>
      <c r="C4992" s="2">
        <v>123792.0</v>
      </c>
      <c r="D4992" s="2" t="s">
        <v>12</v>
      </c>
      <c r="E4992" s="2">
        <v>0.0</v>
      </c>
      <c r="F4992" s="2">
        <v>0.0</v>
      </c>
      <c r="G4992" s="2">
        <v>0.0</v>
      </c>
      <c r="H4992" s="2">
        <v>310.61455492</v>
      </c>
      <c r="I4992" s="2">
        <v>0.0</v>
      </c>
      <c r="J4992" s="2">
        <v>24.0</v>
      </c>
      <c r="K4992" s="18">
        <v>38.109978597</v>
      </c>
      <c r="L4992" s="19">
        <f t="shared" si="1"/>
        <v>79163</v>
      </c>
      <c r="M4992" s="20">
        <f t="shared" si="2"/>
        <v>123792</v>
      </c>
      <c r="N4992" s="21">
        <f t="shared" si="3"/>
        <v>0.6394839731</v>
      </c>
      <c r="O4992" s="20">
        <f t="shared" si="4"/>
        <v>0.3</v>
      </c>
      <c r="P4992" s="19">
        <f t="shared" si="5"/>
        <v>23748.9</v>
      </c>
      <c r="Q4992" s="22">
        <f t="shared" si="6"/>
        <v>1899.912</v>
      </c>
      <c r="R4992" s="16">
        <v>0.0306258667725579</v>
      </c>
      <c r="S4992" s="16">
        <v>0.4</v>
      </c>
      <c r="T4992" s="16">
        <v>79163.0</v>
      </c>
      <c r="U4992" s="16">
        <v>0.0805884761053986</v>
      </c>
      <c r="V4992" s="16">
        <v>79745.3191741459</v>
      </c>
      <c r="W4992" s="16">
        <v>6379.62553393167</v>
      </c>
    </row>
    <row r="4993" ht="22.5" customHeight="1">
      <c r="A4993" s="2">
        <v>0.0</v>
      </c>
      <c r="B4993" s="10">
        <v>73679.0</v>
      </c>
      <c r="C4993" s="2">
        <v>98614.0</v>
      </c>
      <c r="D4993" s="2" t="s">
        <v>12</v>
      </c>
      <c r="E4993" s="2">
        <v>10.0</v>
      </c>
      <c r="F4993" s="2">
        <v>0.0</v>
      </c>
      <c r="G4993" s="2">
        <v>0.0</v>
      </c>
      <c r="H4993" s="2">
        <v>151.62870365</v>
      </c>
      <c r="I4993" s="2">
        <v>0.0</v>
      </c>
      <c r="J4993" s="2">
        <v>20.0</v>
      </c>
      <c r="K4993" s="18">
        <v>38.159622791</v>
      </c>
      <c r="L4993" s="19">
        <f t="shared" si="1"/>
        <v>73679</v>
      </c>
      <c r="M4993" s="20">
        <f t="shared" si="2"/>
        <v>98614</v>
      </c>
      <c r="N4993" s="21">
        <f t="shared" si="3"/>
        <v>0.7471454357</v>
      </c>
      <c r="O4993" s="20">
        <f t="shared" si="4"/>
        <v>0.3</v>
      </c>
      <c r="P4993" s="19">
        <f t="shared" si="5"/>
        <v>22103.7</v>
      </c>
      <c r="Q4993" s="22">
        <f t="shared" si="6"/>
        <v>1768.296</v>
      </c>
      <c r="R4993" s="16">
        <v>0.0766688781728082</v>
      </c>
      <c r="S4993" s="16">
        <v>0.4</v>
      </c>
      <c r="T4993" s="16">
        <v>73679.0</v>
      </c>
      <c r="U4993" s="16">
        <v>0.129764346609597</v>
      </c>
      <c r="V4993" s="16">
        <v>119511.341173106</v>
      </c>
      <c r="W4993" s="16">
        <v>9560.90729384852</v>
      </c>
    </row>
    <row r="4994" ht="22.5" customHeight="1">
      <c r="A4994" s="2">
        <v>0.0</v>
      </c>
      <c r="B4994" s="10">
        <v>130672.0</v>
      </c>
      <c r="C4994" s="2">
        <v>212536.0</v>
      </c>
      <c r="D4994" s="2" t="s">
        <v>15</v>
      </c>
      <c r="E4994" s="2">
        <v>10.0</v>
      </c>
      <c r="F4994" s="2">
        <v>0.0</v>
      </c>
      <c r="G4994" s="2">
        <v>0.0</v>
      </c>
      <c r="H4994" s="2">
        <v>221.50683161</v>
      </c>
      <c r="I4994" s="2">
        <v>3.0</v>
      </c>
      <c r="J4994" s="2">
        <v>26.0</v>
      </c>
      <c r="K4994" s="18">
        <v>20.269918789</v>
      </c>
      <c r="L4994" s="19">
        <f t="shared" si="1"/>
        <v>130672</v>
      </c>
      <c r="M4994" s="20">
        <f t="shared" si="2"/>
        <v>212536</v>
      </c>
      <c r="N4994" s="21">
        <f t="shared" si="3"/>
        <v>0.6148229006</v>
      </c>
      <c r="O4994" s="20">
        <f t="shared" si="4"/>
        <v>0.3</v>
      </c>
      <c r="P4994" s="19">
        <f t="shared" si="5"/>
        <v>39201.6</v>
      </c>
      <c r="Q4994" s="22">
        <f t="shared" si="6"/>
        <v>3136.128</v>
      </c>
      <c r="R4994" s="16">
        <v>0.0411486819991916</v>
      </c>
      <c r="S4994" s="16">
        <v>0.4</v>
      </c>
      <c r="T4994" s="16">
        <v>130672.0</v>
      </c>
      <c r="U4994" s="16">
        <v>0.0950570515072966</v>
      </c>
      <c r="V4994" s="16">
        <v>155266.187932018</v>
      </c>
      <c r="W4994" s="16">
        <v>12421.2950345614</v>
      </c>
    </row>
    <row r="4995" ht="22.5" customHeight="1">
      <c r="A4995" s="2">
        <v>0.0</v>
      </c>
      <c r="B4995" s="10">
        <v>128413.0</v>
      </c>
      <c r="C4995" s="2">
        <v>207302.0</v>
      </c>
      <c r="D4995" s="2" t="s">
        <v>15</v>
      </c>
      <c r="E4995" s="2">
        <v>9.0</v>
      </c>
      <c r="F4995" s="2">
        <v>0.0</v>
      </c>
      <c r="G4995" s="2">
        <v>0.0</v>
      </c>
      <c r="H4995" s="2">
        <v>228.01513165</v>
      </c>
      <c r="I4995" s="2">
        <v>3.0</v>
      </c>
      <c r="J4995" s="2">
        <v>26.0</v>
      </c>
      <c r="K4995" s="18">
        <v>17.872195182</v>
      </c>
      <c r="L4995" s="19">
        <f t="shared" si="1"/>
        <v>128413</v>
      </c>
      <c r="M4995" s="20">
        <f t="shared" si="2"/>
        <v>207302</v>
      </c>
      <c r="N4995" s="21">
        <f t="shared" si="3"/>
        <v>0.6194489199</v>
      </c>
      <c r="O4995" s="20">
        <f t="shared" si="4"/>
        <v>0.3</v>
      </c>
      <c r="P4995" s="19">
        <f t="shared" si="5"/>
        <v>38523.9</v>
      </c>
      <c r="Q4995" s="22">
        <f t="shared" si="6"/>
        <v>3081.912</v>
      </c>
      <c r="R4995" s="16">
        <v>0.0340937112491048</v>
      </c>
      <c r="S4995" s="16">
        <v>0.4</v>
      </c>
      <c r="T4995" s="16">
        <v>128413.0</v>
      </c>
      <c r="U4995" s="16">
        <v>0.0856640432142415</v>
      </c>
      <c r="V4995" s="16">
        <v>137504.70976588</v>
      </c>
      <c r="W4995" s="16">
        <v>11000.3767812704</v>
      </c>
    </row>
    <row r="4996" ht="22.5" customHeight="1">
      <c r="A4996" s="2">
        <v>0.0</v>
      </c>
      <c r="B4996" s="10">
        <v>122105.0</v>
      </c>
      <c r="C4996" s="2">
        <v>165000.0</v>
      </c>
      <c r="D4996" s="2" t="s">
        <v>14</v>
      </c>
      <c r="E4996" s="2">
        <v>1.0</v>
      </c>
      <c r="F4996" s="2">
        <v>0.0</v>
      </c>
      <c r="G4996" s="2">
        <v>0.0</v>
      </c>
      <c r="H4996" s="2">
        <v>234.4</v>
      </c>
      <c r="I4996" s="2">
        <v>2.0</v>
      </c>
      <c r="J4996" s="2">
        <v>24.0</v>
      </c>
      <c r="K4996" s="11"/>
      <c r="L4996" s="12">
        <f t="shared" si="1"/>
        <v>122105</v>
      </c>
      <c r="M4996" s="13">
        <f t="shared" si="2"/>
        <v>165000</v>
      </c>
      <c r="N4996" s="14">
        <f t="shared" si="3"/>
        <v>0.740030303</v>
      </c>
      <c r="O4996" s="13">
        <f t="shared" si="4"/>
        <v>0.3</v>
      </c>
      <c r="P4996" s="12">
        <f t="shared" si="5"/>
        <v>36631.5</v>
      </c>
      <c r="Q4996" s="15">
        <f t="shared" si="6"/>
        <v>2930.52</v>
      </c>
      <c r="R4996" s="16">
        <v>0.0922136968697586</v>
      </c>
      <c r="S4996" s="16">
        <v>0.4</v>
      </c>
      <c r="T4996" s="16">
        <v>122105.0</v>
      </c>
      <c r="U4996" s="16">
        <v>0.140618527216715</v>
      </c>
      <c r="V4996" s="16">
        <v>214627.815822463</v>
      </c>
      <c r="W4996" s="16">
        <v>17170.225265797</v>
      </c>
    </row>
    <row r="4997" ht="22.5" customHeight="1">
      <c r="A4997" s="2">
        <v>0.0</v>
      </c>
      <c r="B4997" s="10">
        <v>153853.0</v>
      </c>
      <c r="C4997" s="2">
        <v>188760.0</v>
      </c>
      <c r="D4997" s="2" t="s">
        <v>16</v>
      </c>
      <c r="E4997" s="2">
        <v>2.0</v>
      </c>
      <c r="F4997" s="2">
        <v>0.0</v>
      </c>
      <c r="G4997" s="2">
        <v>0.0</v>
      </c>
      <c r="H4997" s="2">
        <v>172.57083327</v>
      </c>
      <c r="I4997" s="2">
        <v>0.0</v>
      </c>
      <c r="J4997" s="2">
        <v>17.0</v>
      </c>
      <c r="K4997" s="18">
        <v>43.35819405</v>
      </c>
      <c r="L4997" s="19">
        <f t="shared" si="1"/>
        <v>153853</v>
      </c>
      <c r="M4997" s="20">
        <f t="shared" si="2"/>
        <v>188760</v>
      </c>
      <c r="N4997" s="21">
        <f t="shared" si="3"/>
        <v>0.8150720492</v>
      </c>
      <c r="O4997" s="20">
        <f t="shared" si="4"/>
        <v>0.45</v>
      </c>
      <c r="P4997" s="19">
        <f t="shared" si="5"/>
        <v>69233.85</v>
      </c>
      <c r="Q4997" s="22">
        <f t="shared" si="6"/>
        <v>5538.708</v>
      </c>
      <c r="R4997" s="16">
        <v>0.303710280876577</v>
      </c>
      <c r="S4997" s="16">
        <v>0.4</v>
      </c>
      <c r="T4997" s="16">
        <v>153853.0</v>
      </c>
      <c r="U4997" s="16">
        <v>0.186765976293313</v>
      </c>
      <c r="V4997" s="16">
        <v>359181.321883189</v>
      </c>
      <c r="W4997" s="16">
        <v>28734.5057506551</v>
      </c>
    </row>
    <row r="4998" ht="22.5" customHeight="1">
      <c r="A4998" s="2">
        <v>0.0</v>
      </c>
      <c r="B4998" s="10">
        <v>240907.0</v>
      </c>
      <c r="C4998" s="2">
        <v>260638.0</v>
      </c>
      <c r="D4998" s="2" t="s">
        <v>16</v>
      </c>
      <c r="E4998" s="2">
        <v>7.0</v>
      </c>
      <c r="F4998" s="2">
        <v>1.0</v>
      </c>
      <c r="G4998" s="2">
        <v>0.0</v>
      </c>
      <c r="H4998" s="2">
        <v>255.41551402</v>
      </c>
      <c r="I4998" s="2">
        <v>3.0</v>
      </c>
      <c r="J4998" s="2">
        <v>51.0</v>
      </c>
      <c r="K4998" s="18">
        <v>37.652919106</v>
      </c>
      <c r="L4998" s="19">
        <f t="shared" si="1"/>
        <v>240907</v>
      </c>
      <c r="M4998" s="20">
        <f t="shared" si="2"/>
        <v>260638</v>
      </c>
      <c r="N4998" s="21">
        <f t="shared" si="3"/>
        <v>0.9242973012</v>
      </c>
      <c r="O4998" s="20">
        <f t="shared" si="4"/>
        <v>0.7</v>
      </c>
      <c r="P4998" s="19">
        <f t="shared" si="5"/>
        <v>168634.9</v>
      </c>
      <c r="Q4998" s="22">
        <f t="shared" si="6"/>
        <v>13490.792</v>
      </c>
      <c r="R4998" s="16">
        <v>0.1767809312925</v>
      </c>
      <c r="S4998" s="16">
        <v>0.4</v>
      </c>
      <c r="T4998" s="16">
        <v>240907.0</v>
      </c>
      <c r="U4998" s="16">
        <v>0.175218449045151</v>
      </c>
      <c r="V4998" s="16">
        <v>527641.886301504</v>
      </c>
      <c r="W4998" s="16">
        <v>42211.3509041203</v>
      </c>
    </row>
    <row r="4999" ht="22.5" customHeight="1">
      <c r="A4999" s="2">
        <v>0.0</v>
      </c>
      <c r="B4999" s="10">
        <v>134642.0</v>
      </c>
      <c r="C4999" s="2">
        <v>182719.0</v>
      </c>
      <c r="D4999" s="2" t="s">
        <v>14</v>
      </c>
      <c r="E4999" s="2">
        <v>0.0</v>
      </c>
      <c r="H4999" s="2">
        <v>122.45686327</v>
      </c>
      <c r="J4999" s="2">
        <v>39.0</v>
      </c>
      <c r="K4999" s="18">
        <v>32.698800459</v>
      </c>
      <c r="L4999" s="19">
        <f t="shared" si="1"/>
        <v>134642</v>
      </c>
      <c r="M4999" s="20">
        <f t="shared" si="2"/>
        <v>182719</v>
      </c>
      <c r="N4999" s="21">
        <f t="shared" si="3"/>
        <v>0.7368801274</v>
      </c>
      <c r="O4999" s="20">
        <f t="shared" si="4"/>
        <v>0.3</v>
      </c>
      <c r="P4999" s="19">
        <f t="shared" si="5"/>
        <v>40392.6</v>
      </c>
      <c r="Q4999" s="22">
        <f t="shared" si="6"/>
        <v>3231.408</v>
      </c>
      <c r="R4999" s="16">
        <v>0.095986027105055</v>
      </c>
      <c r="S4999" s="16">
        <v>0.4</v>
      </c>
      <c r="T4999" s="16">
        <v>134642.0</v>
      </c>
      <c r="U4999" s="16">
        <v>0.14296781337562</v>
      </c>
      <c r="V4999" s="16">
        <v>240618.404106503</v>
      </c>
      <c r="W4999" s="16">
        <v>19249.4723285202</v>
      </c>
    </row>
    <row r="5000" ht="22.5" customHeight="1">
      <c r="A5000" s="2">
        <v>0.0</v>
      </c>
      <c r="B5000" s="10">
        <v>44333.0</v>
      </c>
      <c r="C5000" s="2">
        <v>68945.0</v>
      </c>
      <c r="D5000" s="2" t="s">
        <v>12</v>
      </c>
      <c r="E5000" s="2">
        <v>18.0</v>
      </c>
      <c r="F5000" s="2">
        <v>0.0</v>
      </c>
      <c r="G5000" s="2">
        <v>0.0</v>
      </c>
      <c r="H5000" s="2">
        <v>173.49539211</v>
      </c>
      <c r="I5000" s="2">
        <v>2.0</v>
      </c>
      <c r="J5000" s="2">
        <v>21.0</v>
      </c>
      <c r="K5000" s="18">
        <v>32.349412052</v>
      </c>
      <c r="L5000" s="19">
        <f t="shared" si="1"/>
        <v>44333</v>
      </c>
      <c r="M5000" s="20">
        <f t="shared" si="2"/>
        <v>68945</v>
      </c>
      <c r="N5000" s="21">
        <f t="shared" si="3"/>
        <v>0.6430197984</v>
      </c>
      <c r="O5000" s="20">
        <f t="shared" si="4"/>
        <v>0.3</v>
      </c>
      <c r="P5000" s="19">
        <f t="shared" si="5"/>
        <v>13299.9</v>
      </c>
      <c r="Q5000" s="22">
        <f t="shared" si="6"/>
        <v>1063.992</v>
      </c>
      <c r="R5000" s="16">
        <v>0.0558594097229727</v>
      </c>
      <c r="S5000" s="16">
        <v>0.4</v>
      </c>
      <c r="T5000" s="16">
        <v>44333.0</v>
      </c>
      <c r="U5000" s="16">
        <v>0.111532355396607</v>
      </c>
      <c r="V5000" s="16">
        <v>61807.0488974724</v>
      </c>
      <c r="W5000" s="16">
        <v>4944.56391179779</v>
      </c>
    </row>
    <row r="5001" ht="22.5" customHeight="1">
      <c r="A5001" s="2">
        <v>0.0</v>
      </c>
      <c r="B5001" s="10">
        <v>220432.0</v>
      </c>
      <c r="C5001" s="2">
        <v>283978.0</v>
      </c>
      <c r="D5001" s="2" t="s">
        <v>15</v>
      </c>
      <c r="E5001" s="2">
        <v>6.0</v>
      </c>
      <c r="G5001" s="2">
        <v>5.0</v>
      </c>
      <c r="H5001" s="2">
        <v>480.35601368</v>
      </c>
      <c r="J5001" s="2">
        <v>56.0</v>
      </c>
      <c r="K5001" s="18">
        <v>33.714239099</v>
      </c>
      <c r="L5001" s="19">
        <f t="shared" si="1"/>
        <v>220432</v>
      </c>
      <c r="M5001" s="20">
        <f t="shared" si="2"/>
        <v>283978</v>
      </c>
      <c r="N5001" s="21">
        <f t="shared" si="3"/>
        <v>0.7762291445</v>
      </c>
      <c r="O5001" s="20">
        <f t="shared" si="4"/>
        <v>0.3</v>
      </c>
      <c r="P5001" s="19">
        <f t="shared" si="5"/>
        <v>66129.6</v>
      </c>
      <c r="Q5001" s="22">
        <f t="shared" si="6"/>
        <v>5290.368</v>
      </c>
      <c r="R5001" s="16">
        <v>0.321899944865113</v>
      </c>
      <c r="S5001" s="16">
        <v>0.4</v>
      </c>
      <c r="T5001" s="16">
        <v>220432.0</v>
      </c>
      <c r="U5001" s="16">
        <v>0.186105921594466</v>
      </c>
      <c r="V5001" s="16">
        <v>512796.256361392</v>
      </c>
      <c r="W5001" s="16">
        <v>41023.7005089114</v>
      </c>
    </row>
    <row r="5002" ht="22.5" customHeight="1">
      <c r="A5002" s="2">
        <v>0.0</v>
      </c>
      <c r="B5002" s="10">
        <v>196412.0</v>
      </c>
      <c r="C5002" s="2">
        <v>250164.0</v>
      </c>
      <c r="D5002" s="2" t="s">
        <v>11</v>
      </c>
      <c r="E5002" s="2">
        <v>9.0</v>
      </c>
      <c r="F5002" s="2">
        <v>0.0</v>
      </c>
      <c r="G5002" s="2">
        <v>0.0</v>
      </c>
      <c r="H5002" s="2">
        <v>97.278349271</v>
      </c>
      <c r="I5002" s="2">
        <v>1.0</v>
      </c>
      <c r="J5002" s="2">
        <v>26.0</v>
      </c>
      <c r="K5002" s="18">
        <v>42.334245998</v>
      </c>
      <c r="L5002" s="19">
        <f t="shared" si="1"/>
        <v>196412</v>
      </c>
      <c r="M5002" s="20">
        <f t="shared" si="2"/>
        <v>250164</v>
      </c>
      <c r="N5002" s="21">
        <f t="shared" si="3"/>
        <v>0.7851329528</v>
      </c>
      <c r="O5002" s="20">
        <f t="shared" si="4"/>
        <v>0.3</v>
      </c>
      <c r="P5002" s="19">
        <f t="shared" si="5"/>
        <v>58923.6</v>
      </c>
      <c r="Q5002" s="22">
        <f t="shared" si="6"/>
        <v>4713.888</v>
      </c>
      <c r="R5002" s="16">
        <v>0.238947002957396</v>
      </c>
      <c r="S5002" s="16">
        <v>0.4</v>
      </c>
      <c r="T5002" s="16">
        <v>196412.0</v>
      </c>
      <c r="U5002" s="16">
        <v>0.184974931310013</v>
      </c>
      <c r="V5002" s="16">
        <v>454141.202605778</v>
      </c>
      <c r="W5002" s="16">
        <v>36331.2962084622</v>
      </c>
    </row>
    <row r="5003" ht="22.5" customHeight="1">
      <c r="A5003" s="2">
        <v>0.0</v>
      </c>
      <c r="B5003" s="10">
        <v>59288.0</v>
      </c>
      <c r="C5003" s="2">
        <v>87753.0</v>
      </c>
      <c r="D5003" s="2" t="s">
        <v>11</v>
      </c>
      <c r="E5003" s="2">
        <v>8.0</v>
      </c>
      <c r="F5003" s="2">
        <v>1.0</v>
      </c>
      <c r="G5003" s="2">
        <v>1.0</v>
      </c>
      <c r="H5003" s="2">
        <v>145.88249239</v>
      </c>
      <c r="I5003" s="2">
        <v>3.0</v>
      </c>
      <c r="J5003" s="2">
        <v>29.0</v>
      </c>
      <c r="K5003" s="18">
        <v>38.972486705</v>
      </c>
      <c r="L5003" s="19">
        <f t="shared" si="1"/>
        <v>59288</v>
      </c>
      <c r="M5003" s="20">
        <f t="shared" si="2"/>
        <v>87753</v>
      </c>
      <c r="N5003" s="21">
        <f t="shared" si="3"/>
        <v>0.6756236254</v>
      </c>
      <c r="O5003" s="20">
        <f t="shared" si="4"/>
        <v>0.3</v>
      </c>
      <c r="P5003" s="19">
        <f t="shared" si="5"/>
        <v>17786.4</v>
      </c>
      <c r="Q5003" s="22">
        <f t="shared" si="6"/>
        <v>1422.912</v>
      </c>
      <c r="R5003" s="16">
        <v>0.475615438405395</v>
      </c>
      <c r="S5003" s="16">
        <v>0.4</v>
      </c>
      <c r="T5003" s="16">
        <v>59288.0</v>
      </c>
      <c r="U5003" s="16">
        <v>0.166150457976108</v>
      </c>
      <c r="V5003" s="16">
        <v>123134.104406094</v>
      </c>
      <c r="W5003" s="16">
        <v>9850.72835248752</v>
      </c>
    </row>
    <row r="5004" ht="22.5" customHeight="1">
      <c r="A5004" s="2">
        <v>0.0</v>
      </c>
      <c r="B5004" s="10">
        <v>29751.0</v>
      </c>
      <c r="C5004" s="2">
        <v>57501.0</v>
      </c>
      <c r="D5004" s="2" t="s">
        <v>12</v>
      </c>
      <c r="E5004" s="2">
        <v>1.0</v>
      </c>
      <c r="F5004" s="2">
        <v>0.0</v>
      </c>
      <c r="G5004" s="2">
        <v>0.0</v>
      </c>
      <c r="H5004" s="2">
        <v>114.35918901</v>
      </c>
      <c r="I5004" s="2">
        <v>2.0</v>
      </c>
      <c r="J5004" s="2">
        <v>7.0</v>
      </c>
      <c r="K5004" s="18">
        <v>37.075471865</v>
      </c>
      <c r="L5004" s="19">
        <f t="shared" si="1"/>
        <v>29751</v>
      </c>
      <c r="M5004" s="20">
        <f t="shared" si="2"/>
        <v>57501</v>
      </c>
      <c r="N5004" s="21">
        <f t="shared" si="3"/>
        <v>0.5173996974</v>
      </c>
      <c r="O5004" s="20">
        <f t="shared" si="4"/>
        <v>0.25</v>
      </c>
      <c r="P5004" s="19">
        <f t="shared" si="5"/>
        <v>7437.75</v>
      </c>
      <c r="Q5004" s="22">
        <f t="shared" si="6"/>
        <v>595.02</v>
      </c>
      <c r="R5004" s="16">
        <v>0.152165941525091</v>
      </c>
      <c r="S5004" s="16">
        <v>0.4</v>
      </c>
      <c r="T5004" s="16">
        <v>29751.0</v>
      </c>
      <c r="U5004" s="16">
        <v>0.168333326971899</v>
      </c>
      <c r="V5004" s="16">
        <v>62601.0601342624</v>
      </c>
      <c r="W5004" s="16">
        <v>5008.08481074099</v>
      </c>
    </row>
    <row r="5005" ht="22.5" customHeight="1">
      <c r="A5005" s="2">
        <v>0.0</v>
      </c>
      <c r="B5005" s="10">
        <v>23742.0</v>
      </c>
      <c r="C5005" s="2">
        <v>77878.0</v>
      </c>
      <c r="D5005" s="2" t="s">
        <v>11</v>
      </c>
      <c r="F5005" s="2">
        <v>2.0</v>
      </c>
      <c r="G5005" s="2">
        <v>1.0</v>
      </c>
      <c r="H5005" s="2">
        <v>99.37716841</v>
      </c>
      <c r="I5005" s="2">
        <v>2.0</v>
      </c>
      <c r="J5005" s="2">
        <v>26.0</v>
      </c>
      <c r="K5005" s="18">
        <v>28.876723751</v>
      </c>
      <c r="L5005" s="19">
        <f t="shared" si="1"/>
        <v>23742</v>
      </c>
      <c r="M5005" s="20">
        <f t="shared" si="2"/>
        <v>77878</v>
      </c>
      <c r="N5005" s="21">
        <f t="shared" si="3"/>
        <v>0.30486145</v>
      </c>
      <c r="O5005" s="20">
        <f t="shared" si="4"/>
        <v>0.2</v>
      </c>
      <c r="P5005" s="19">
        <f t="shared" si="5"/>
        <v>4748.4</v>
      </c>
      <c r="Q5005" s="22">
        <f t="shared" si="6"/>
        <v>379.872</v>
      </c>
      <c r="R5005" s="16">
        <v>0.504358324183877</v>
      </c>
      <c r="S5005" s="16">
        <v>0.4</v>
      </c>
      <c r="T5005" s="16">
        <v>23742.0</v>
      </c>
      <c r="U5005" s="16">
        <v>0.16021797418482</v>
      </c>
      <c r="V5005" s="16">
        <v>47548.6892887001</v>
      </c>
      <c r="W5005" s="16">
        <v>3803.89514309601</v>
      </c>
    </row>
    <row r="5006" ht="22.5" customHeight="1">
      <c r="A5006" s="2">
        <v>0.0</v>
      </c>
      <c r="B5006" s="10">
        <v>145393.0</v>
      </c>
      <c r="C5006" s="2">
        <v>187324.0</v>
      </c>
      <c r="D5006" s="2" t="s">
        <v>16</v>
      </c>
      <c r="E5006" s="2">
        <v>3.0</v>
      </c>
      <c r="F5006" s="2">
        <v>0.0</v>
      </c>
      <c r="G5006" s="2">
        <v>0.0</v>
      </c>
      <c r="H5006" s="2">
        <v>194.22774484</v>
      </c>
      <c r="I5006" s="2">
        <v>1.0</v>
      </c>
      <c r="J5006" s="2">
        <v>16.0</v>
      </c>
      <c r="K5006" s="18">
        <v>40.854864993</v>
      </c>
      <c r="L5006" s="19">
        <f t="shared" si="1"/>
        <v>145393</v>
      </c>
      <c r="M5006" s="20">
        <f t="shared" si="2"/>
        <v>187324</v>
      </c>
      <c r="N5006" s="21">
        <f t="shared" si="3"/>
        <v>0.7761578869</v>
      </c>
      <c r="O5006" s="20">
        <f t="shared" si="4"/>
        <v>0.3</v>
      </c>
      <c r="P5006" s="19">
        <f t="shared" si="5"/>
        <v>43617.9</v>
      </c>
      <c r="Q5006" s="22">
        <f t="shared" si="6"/>
        <v>3489.432</v>
      </c>
      <c r="R5006" s="16">
        <v>0.272856892549842</v>
      </c>
      <c r="S5006" s="16">
        <v>0.4</v>
      </c>
      <c r="T5006" s="16">
        <v>145393.0</v>
      </c>
      <c r="U5006" s="16">
        <v>0.186788462247479</v>
      </c>
      <c r="V5006" s="16">
        <v>339471.686144348</v>
      </c>
      <c r="W5006" s="16">
        <v>27157.7348915478</v>
      </c>
    </row>
    <row r="5007" ht="22.5" customHeight="1">
      <c r="A5007" s="2">
        <v>0.0</v>
      </c>
      <c r="B5007" s="17"/>
      <c r="C5007" s="2">
        <v>63918.0</v>
      </c>
      <c r="D5007" s="2" t="s">
        <v>11</v>
      </c>
      <c r="E5007" s="2">
        <v>25.0</v>
      </c>
      <c r="F5007" s="2">
        <v>0.0</v>
      </c>
      <c r="G5007" s="2">
        <v>0.0</v>
      </c>
      <c r="H5007" s="2">
        <v>135.44094715</v>
      </c>
      <c r="I5007" s="2">
        <v>0.0</v>
      </c>
      <c r="J5007" s="2">
        <v>8.0</v>
      </c>
      <c r="K5007" s="18">
        <v>20.161387851</v>
      </c>
      <c r="L5007" s="19" t="str">
        <f t="shared" si="1"/>
        <v/>
      </c>
      <c r="M5007" s="20">
        <f t="shared" si="2"/>
        <v>63918</v>
      </c>
      <c r="N5007" s="21">
        <f t="shared" si="3"/>
        <v>0</v>
      </c>
      <c r="O5007" s="20">
        <f t="shared" si="4"/>
        <v>0.2</v>
      </c>
      <c r="P5007" s="19">
        <f t="shared" si="5"/>
        <v>0</v>
      </c>
      <c r="Q5007" s="22">
        <f t="shared" si="6"/>
        <v>0</v>
      </c>
      <c r="R5007" s="16">
        <v>0.0613157989772777</v>
      </c>
      <c r="S5007" s="16">
        <v>0.4</v>
      </c>
      <c r="T5007" s="16">
        <v>0.0</v>
      </c>
      <c r="U5007" s="16">
        <v>0.116804692317626</v>
      </c>
      <c r="V5007" s="16">
        <v>0.0</v>
      </c>
      <c r="W5007" s="16">
        <v>0.0</v>
      </c>
    </row>
    <row r="5008" ht="22.5" customHeight="1">
      <c r="A5008" s="2">
        <v>0.0</v>
      </c>
      <c r="B5008" s="10">
        <v>63345.0</v>
      </c>
      <c r="C5008" s="2">
        <v>100332.0</v>
      </c>
      <c r="D5008" s="2" t="s">
        <v>11</v>
      </c>
      <c r="E5008" s="2">
        <v>16.0</v>
      </c>
      <c r="F5008" s="2">
        <v>0.0</v>
      </c>
      <c r="G5008" s="2">
        <v>0.0</v>
      </c>
      <c r="H5008" s="2">
        <v>139.51054588</v>
      </c>
      <c r="I5008" s="2">
        <v>0.0</v>
      </c>
      <c r="J5008" s="2">
        <v>30.0</v>
      </c>
      <c r="K5008" s="18">
        <v>38.427444569</v>
      </c>
      <c r="L5008" s="19">
        <f t="shared" si="1"/>
        <v>63345</v>
      </c>
      <c r="M5008" s="20">
        <f t="shared" si="2"/>
        <v>100332</v>
      </c>
      <c r="N5008" s="21">
        <f t="shared" si="3"/>
        <v>0.631353905</v>
      </c>
      <c r="O5008" s="20">
        <f t="shared" si="4"/>
        <v>0.3</v>
      </c>
      <c r="P5008" s="19">
        <f t="shared" si="5"/>
        <v>19003.5</v>
      </c>
      <c r="Q5008" s="22">
        <f t="shared" si="6"/>
        <v>1520.28</v>
      </c>
      <c r="R5008" s="16">
        <v>0.124869200265784</v>
      </c>
      <c r="S5008" s="16">
        <v>0.4</v>
      </c>
      <c r="T5008" s="16">
        <v>63345.0</v>
      </c>
      <c r="U5008" s="16">
        <v>0.157986195818346</v>
      </c>
      <c r="V5008" s="16">
        <v>125095.444676414</v>
      </c>
      <c r="W5008" s="16">
        <v>10007.6355741131</v>
      </c>
    </row>
    <row r="5009" ht="22.5" customHeight="1">
      <c r="A5009" s="2">
        <v>0.0</v>
      </c>
      <c r="B5009" s="10">
        <v>240782.0</v>
      </c>
      <c r="C5009" s="2">
        <v>267675.0</v>
      </c>
      <c r="D5009" s="2" t="s">
        <v>16</v>
      </c>
      <c r="E5009" s="2">
        <v>6.0</v>
      </c>
      <c r="F5009" s="2">
        <v>0.0</v>
      </c>
      <c r="G5009" s="2">
        <v>0.0</v>
      </c>
      <c r="H5009" s="2">
        <v>229.30702576</v>
      </c>
      <c r="I5009" s="2">
        <v>1.0</v>
      </c>
      <c r="J5009" s="2">
        <v>50.0</v>
      </c>
      <c r="K5009" s="18">
        <v>37.740918996</v>
      </c>
      <c r="L5009" s="19">
        <f t="shared" si="1"/>
        <v>240782</v>
      </c>
      <c r="M5009" s="20">
        <f t="shared" si="2"/>
        <v>267675</v>
      </c>
      <c r="N5009" s="21">
        <f t="shared" si="3"/>
        <v>0.8995311478</v>
      </c>
      <c r="O5009" s="20">
        <f t="shared" si="4"/>
        <v>0.45</v>
      </c>
      <c r="P5009" s="19">
        <f t="shared" si="5"/>
        <v>108351.9</v>
      </c>
      <c r="Q5009" s="22">
        <f t="shared" si="6"/>
        <v>8668.152</v>
      </c>
      <c r="R5009" s="16">
        <v>0.099763626627218</v>
      </c>
      <c r="S5009" s="16">
        <v>0.4</v>
      </c>
      <c r="T5009" s="16">
        <v>240782.0</v>
      </c>
      <c r="U5009" s="16">
        <v>0.145220801733759</v>
      </c>
      <c r="V5009" s="16">
        <v>437081.938538225</v>
      </c>
      <c r="W5009" s="16">
        <v>34966.555083058</v>
      </c>
    </row>
    <row r="5010" ht="22.5" customHeight="1">
      <c r="A5010" s="2">
        <v>0.0</v>
      </c>
      <c r="B5010" s="17"/>
      <c r="C5010" s="2">
        <v>38964.0</v>
      </c>
      <c r="D5010" s="2" t="s">
        <v>11</v>
      </c>
      <c r="E5010" s="2">
        <v>11.0</v>
      </c>
      <c r="F5010" s="2">
        <v>1.0</v>
      </c>
      <c r="H5010" s="2">
        <v>102.75290244</v>
      </c>
      <c r="J5010" s="2">
        <v>14.0</v>
      </c>
      <c r="K5010" s="18">
        <v>20.353582085</v>
      </c>
      <c r="L5010" s="19" t="str">
        <f t="shared" si="1"/>
        <v/>
      </c>
      <c r="M5010" s="20">
        <f t="shared" si="2"/>
        <v>38964</v>
      </c>
      <c r="N5010" s="21">
        <f t="shared" si="3"/>
        <v>0</v>
      </c>
      <c r="O5010" s="20">
        <f t="shared" si="4"/>
        <v>0.2</v>
      </c>
      <c r="P5010" s="19">
        <f t="shared" si="5"/>
        <v>0</v>
      </c>
      <c r="Q5010" s="22">
        <f t="shared" si="6"/>
        <v>0</v>
      </c>
      <c r="R5010" s="16">
        <v>0.136529297601343</v>
      </c>
      <c r="S5010" s="16">
        <v>0.4</v>
      </c>
      <c r="T5010" s="16">
        <v>0.0</v>
      </c>
      <c r="U5010" s="16">
        <v>0.162799860972033</v>
      </c>
      <c r="V5010" s="16">
        <v>0.0</v>
      </c>
      <c r="W5010" s="16">
        <v>0.0</v>
      </c>
    </row>
    <row r="5011" ht="22.5" customHeight="1">
      <c r="A5011" s="2">
        <v>0.0</v>
      </c>
      <c r="B5011" s="10">
        <v>112059.0</v>
      </c>
      <c r="C5011" s="2">
        <v>179599.0</v>
      </c>
      <c r="D5011" s="2" t="s">
        <v>13</v>
      </c>
      <c r="E5011" s="2">
        <v>15.0</v>
      </c>
      <c r="F5011" s="2">
        <v>0.0</v>
      </c>
      <c r="G5011" s="2">
        <v>0.0</v>
      </c>
      <c r="H5011" s="2">
        <v>313.2053014</v>
      </c>
      <c r="I5011" s="2">
        <v>0.0</v>
      </c>
      <c r="J5011" s="2">
        <v>30.0</v>
      </c>
      <c r="K5011" s="18">
        <v>36.359104168</v>
      </c>
      <c r="L5011" s="19">
        <f t="shared" si="1"/>
        <v>112059</v>
      </c>
      <c r="M5011" s="20">
        <f t="shared" si="2"/>
        <v>179599</v>
      </c>
      <c r="N5011" s="21">
        <f t="shared" si="3"/>
        <v>0.6239399997</v>
      </c>
      <c r="O5011" s="20">
        <f t="shared" si="4"/>
        <v>0.3</v>
      </c>
      <c r="P5011" s="19">
        <f t="shared" si="5"/>
        <v>33617.7</v>
      </c>
      <c r="Q5011" s="22">
        <f t="shared" si="6"/>
        <v>2689.416</v>
      </c>
      <c r="R5011" s="16">
        <v>0.117218915989877</v>
      </c>
      <c r="S5011" s="16">
        <v>0.4</v>
      </c>
      <c r="T5011" s="16">
        <v>112059.0</v>
      </c>
      <c r="U5011" s="16">
        <v>0.154468916203841</v>
      </c>
      <c r="V5011" s="16">
        <v>216370.403511078</v>
      </c>
      <c r="W5011" s="16">
        <v>17309.6322808862</v>
      </c>
    </row>
    <row r="5012" ht="22.5" customHeight="1">
      <c r="A5012" s="2">
        <v>0.0</v>
      </c>
      <c r="B5012" s="10">
        <v>77198.0</v>
      </c>
      <c r="C5012" s="2">
        <v>131090.0</v>
      </c>
      <c r="D5012" s="2" t="s">
        <v>12</v>
      </c>
      <c r="E5012" s="2">
        <v>0.0</v>
      </c>
      <c r="F5012" s="2">
        <v>0.0</v>
      </c>
      <c r="G5012" s="2">
        <v>0.0</v>
      </c>
      <c r="H5012" s="2">
        <v>312.90880367</v>
      </c>
      <c r="I5012" s="2">
        <v>0.0</v>
      </c>
      <c r="J5012" s="2">
        <v>24.0</v>
      </c>
      <c r="K5012" s="18">
        <v>37.830163787</v>
      </c>
      <c r="L5012" s="19">
        <f t="shared" si="1"/>
        <v>77198</v>
      </c>
      <c r="M5012" s="20">
        <f t="shared" si="2"/>
        <v>131090</v>
      </c>
      <c r="N5012" s="21">
        <f t="shared" si="3"/>
        <v>0.5888931269</v>
      </c>
      <c r="O5012" s="20">
        <f t="shared" si="4"/>
        <v>0.25</v>
      </c>
      <c r="P5012" s="19">
        <f t="shared" si="5"/>
        <v>19299.5</v>
      </c>
      <c r="Q5012" s="22">
        <f t="shared" si="6"/>
        <v>1543.96</v>
      </c>
      <c r="R5012" s="16">
        <v>0.0296705046309527</v>
      </c>
      <c r="S5012" s="16">
        <v>0.4</v>
      </c>
      <c r="T5012" s="16">
        <v>77198.0</v>
      </c>
      <c r="U5012" s="16">
        <v>0.0791292492737831</v>
      </c>
      <c r="V5012" s="16">
        <v>76357.7473179689</v>
      </c>
      <c r="W5012" s="16">
        <v>6108.61978543751</v>
      </c>
    </row>
    <row r="5013" ht="22.5" customHeight="1">
      <c r="A5013" s="2">
        <v>0.0</v>
      </c>
      <c r="B5013" s="17"/>
      <c r="C5013" s="2">
        <v>64211.0</v>
      </c>
      <c r="D5013" s="2" t="s">
        <v>11</v>
      </c>
      <c r="E5013" s="2">
        <v>26.0</v>
      </c>
      <c r="F5013" s="2">
        <v>0.0</v>
      </c>
      <c r="G5013" s="2">
        <v>0.0</v>
      </c>
      <c r="H5013" s="2">
        <v>127.4120114</v>
      </c>
      <c r="I5013" s="2">
        <v>0.0</v>
      </c>
      <c r="J5013" s="2">
        <v>10.0</v>
      </c>
      <c r="K5013" s="18">
        <v>22.289490827</v>
      </c>
      <c r="L5013" s="19" t="str">
        <f t="shared" si="1"/>
        <v/>
      </c>
      <c r="M5013" s="20">
        <f t="shared" si="2"/>
        <v>64211</v>
      </c>
      <c r="N5013" s="21">
        <f t="shared" si="3"/>
        <v>0</v>
      </c>
      <c r="O5013" s="20">
        <f t="shared" si="4"/>
        <v>0.2</v>
      </c>
      <c r="P5013" s="19">
        <f t="shared" si="5"/>
        <v>0</v>
      </c>
      <c r="Q5013" s="22">
        <f t="shared" si="6"/>
        <v>0</v>
      </c>
      <c r="R5013" s="16">
        <v>0.0698961082386752</v>
      </c>
      <c r="S5013" s="16">
        <v>0.4</v>
      </c>
      <c r="T5013" s="16">
        <v>0.0</v>
      </c>
      <c r="U5013" s="16">
        <v>0.124358164096573</v>
      </c>
      <c r="V5013" s="16">
        <v>0.0</v>
      </c>
      <c r="W5013" s="16">
        <v>0.0</v>
      </c>
    </row>
    <row r="5014" ht="22.5" customHeight="1">
      <c r="A5014" s="2">
        <v>0.0</v>
      </c>
      <c r="B5014" s="10">
        <v>84769.0</v>
      </c>
      <c r="C5014" s="2">
        <v>127773.0</v>
      </c>
      <c r="D5014" s="2" t="s">
        <v>11</v>
      </c>
      <c r="E5014" s="2">
        <v>2.0</v>
      </c>
      <c r="F5014" s="2">
        <v>0.0</v>
      </c>
      <c r="G5014" s="2">
        <v>0.0</v>
      </c>
      <c r="H5014" s="2">
        <v>190.86047721</v>
      </c>
      <c r="I5014" s="2">
        <v>2.0</v>
      </c>
      <c r="J5014" s="2">
        <v>25.0</v>
      </c>
      <c r="K5014" s="18">
        <v>42.031639133</v>
      </c>
      <c r="L5014" s="19">
        <f t="shared" si="1"/>
        <v>84769</v>
      </c>
      <c r="M5014" s="20">
        <f t="shared" si="2"/>
        <v>127773</v>
      </c>
      <c r="N5014" s="21">
        <f t="shared" si="3"/>
        <v>0.6634343719</v>
      </c>
      <c r="O5014" s="20">
        <f t="shared" si="4"/>
        <v>0.3</v>
      </c>
      <c r="P5014" s="19">
        <f t="shared" si="5"/>
        <v>25430.7</v>
      </c>
      <c r="Q5014" s="22">
        <f t="shared" si="6"/>
        <v>2034.456</v>
      </c>
      <c r="R5014" s="16">
        <v>0.17814768601032</v>
      </c>
      <c r="S5014" s="16">
        <v>0.4</v>
      </c>
      <c r="T5014" s="16">
        <v>84769.0</v>
      </c>
      <c r="U5014" s="16">
        <v>0.175542709177652</v>
      </c>
      <c r="V5014" s="16">
        <v>186007.248928505</v>
      </c>
      <c r="W5014" s="16">
        <v>14880.5799142804</v>
      </c>
    </row>
    <row r="5015" ht="22.5" customHeight="1">
      <c r="A5015" s="2">
        <v>1.0</v>
      </c>
      <c r="B5015" s="10">
        <v>61223.0</v>
      </c>
      <c r="C5015" s="2">
        <v>92255.0</v>
      </c>
      <c r="D5015" s="2" t="s">
        <v>11</v>
      </c>
      <c r="E5015" s="2">
        <v>2.0</v>
      </c>
      <c r="F5015" s="2">
        <v>0.0</v>
      </c>
      <c r="G5015" s="2">
        <v>1.0</v>
      </c>
      <c r="H5015" s="2">
        <v>214.03253889</v>
      </c>
      <c r="I5015" s="2">
        <v>0.0</v>
      </c>
      <c r="J5015" s="2">
        <v>17.0</v>
      </c>
      <c r="K5015" s="18">
        <v>1.8555399803</v>
      </c>
      <c r="L5015" s="19">
        <f t="shared" si="1"/>
        <v>61223</v>
      </c>
      <c r="M5015" s="20">
        <f t="shared" si="2"/>
        <v>92255</v>
      </c>
      <c r="N5015" s="21">
        <f t="shared" si="3"/>
        <v>0.6636279876</v>
      </c>
      <c r="O5015" s="20">
        <f t="shared" si="4"/>
        <v>0.3</v>
      </c>
      <c r="P5015" s="19">
        <f t="shared" si="5"/>
        <v>18366.9</v>
      </c>
      <c r="Q5015" s="22">
        <f t="shared" si="6"/>
        <v>1469.352</v>
      </c>
      <c r="R5015" s="16">
        <v>0.024032008486124</v>
      </c>
      <c r="S5015" s="16">
        <v>0.4</v>
      </c>
      <c r="T5015" s="16">
        <v>61223.0</v>
      </c>
      <c r="U5015" s="16">
        <v>0.0698993549223949</v>
      </c>
      <c r="V5015" s="16">
        <v>53493.1025801722</v>
      </c>
      <c r="W5015" s="16">
        <v>4279.44820641378</v>
      </c>
    </row>
    <row r="5016" ht="22.5" customHeight="1">
      <c r="A5016" s="2">
        <v>0.0</v>
      </c>
      <c r="B5016" s="10">
        <v>34678.0</v>
      </c>
      <c r="C5016" s="2">
        <v>68000.0</v>
      </c>
      <c r="D5016" s="2" t="s">
        <v>14</v>
      </c>
      <c r="E5016" s="2">
        <v>14.0</v>
      </c>
      <c r="F5016" s="2">
        <v>1.0</v>
      </c>
      <c r="G5016" s="2">
        <v>0.0</v>
      </c>
      <c r="H5016" s="2">
        <v>88.3</v>
      </c>
      <c r="I5016" s="2">
        <v>6.0</v>
      </c>
      <c r="J5016" s="2">
        <v>16.0</v>
      </c>
      <c r="K5016" s="11"/>
      <c r="L5016" s="12">
        <f t="shared" si="1"/>
        <v>34678</v>
      </c>
      <c r="M5016" s="13">
        <f t="shared" si="2"/>
        <v>68000</v>
      </c>
      <c r="N5016" s="14">
        <f t="shared" si="3"/>
        <v>0.5099705882</v>
      </c>
      <c r="O5016" s="13">
        <f t="shared" si="4"/>
        <v>0.25</v>
      </c>
      <c r="P5016" s="12">
        <f t="shared" si="5"/>
        <v>8669.5</v>
      </c>
      <c r="Q5016" s="15">
        <f t="shared" si="6"/>
        <v>693.56</v>
      </c>
      <c r="R5016" s="16">
        <v>0.447089560442388</v>
      </c>
      <c r="S5016" s="16">
        <v>0.4</v>
      </c>
      <c r="T5016" s="16">
        <v>34678.0</v>
      </c>
      <c r="U5016" s="16">
        <v>0.17145421285478</v>
      </c>
      <c r="V5016" s="16">
        <v>74321.1149172259</v>
      </c>
      <c r="W5016" s="16">
        <v>5945.68919337807</v>
      </c>
    </row>
    <row r="5017" ht="22.5" customHeight="1">
      <c r="A5017" s="2">
        <v>1.0</v>
      </c>
      <c r="B5017" s="10">
        <v>14000.0</v>
      </c>
      <c r="C5017" s="2">
        <v>45000.0</v>
      </c>
      <c r="D5017" s="2" t="s">
        <v>11</v>
      </c>
      <c r="E5017" s="2">
        <v>0.0</v>
      </c>
      <c r="F5017" s="2">
        <v>0.0</v>
      </c>
      <c r="G5017" s="2">
        <v>0.0</v>
      </c>
      <c r="H5017" s="2">
        <v>195.23333333</v>
      </c>
      <c r="I5017" s="2">
        <v>1.0</v>
      </c>
      <c r="J5017" s="2">
        <v>7.0</v>
      </c>
      <c r="K5017" s="11"/>
      <c r="L5017" s="12">
        <f t="shared" si="1"/>
        <v>14000</v>
      </c>
      <c r="M5017" s="13">
        <f t="shared" si="2"/>
        <v>45000</v>
      </c>
      <c r="N5017" s="14">
        <f t="shared" si="3"/>
        <v>0.3111111111</v>
      </c>
      <c r="O5017" s="13">
        <f t="shared" si="4"/>
        <v>0.2</v>
      </c>
      <c r="P5017" s="12">
        <f t="shared" si="5"/>
        <v>2800</v>
      </c>
      <c r="Q5017" s="15">
        <f t="shared" si="6"/>
        <v>224</v>
      </c>
      <c r="R5017" s="16">
        <v>0.147980589688279</v>
      </c>
      <c r="S5017" s="16">
        <v>0.4</v>
      </c>
      <c r="T5017" s="16">
        <v>14000.0</v>
      </c>
      <c r="U5017" s="16">
        <v>0.166948215012545</v>
      </c>
      <c r="V5017" s="16">
        <v>29215.9376271954</v>
      </c>
      <c r="W5017" s="16">
        <v>2337.27501017563</v>
      </c>
    </row>
    <row r="5018" ht="22.5" customHeight="1">
      <c r="A5018" s="2">
        <v>1.0</v>
      </c>
      <c r="B5018" s="10">
        <v>82859.0</v>
      </c>
      <c r="D5018" s="2" t="s">
        <v>12</v>
      </c>
      <c r="E5018" s="2">
        <v>0.4</v>
      </c>
      <c r="F5018" s="2">
        <v>2.0</v>
      </c>
      <c r="G5018" s="2">
        <v>0.0</v>
      </c>
      <c r="H5018" s="2">
        <v>177.5</v>
      </c>
      <c r="I5018" s="2">
        <v>0.0</v>
      </c>
      <c r="J5018" s="2">
        <v>22.0</v>
      </c>
      <c r="K5018" s="11"/>
      <c r="L5018" s="12">
        <f t="shared" si="1"/>
        <v>82859</v>
      </c>
      <c r="M5018" s="12">
        <f t="shared" si="2"/>
        <v>184131.1111</v>
      </c>
      <c r="N5018" s="14">
        <f t="shared" si="3"/>
        <v>0.45</v>
      </c>
      <c r="O5018" s="13">
        <f t="shared" si="4"/>
        <v>0.2</v>
      </c>
      <c r="P5018" s="12">
        <f t="shared" si="5"/>
        <v>16571.8</v>
      </c>
      <c r="Q5018" s="15">
        <f t="shared" si="6"/>
        <v>1325.744</v>
      </c>
      <c r="R5018" s="16">
        <v>0.158031038174189</v>
      </c>
      <c r="S5018" s="16">
        <v>0.4</v>
      </c>
      <c r="T5018" s="16">
        <v>82859.0</v>
      </c>
      <c r="U5018" s="16">
        <v>0.170163812917591</v>
      </c>
      <c r="V5018" s="16">
        <v>176245.042181734</v>
      </c>
      <c r="W5018" s="16">
        <v>14099.6033745387</v>
      </c>
    </row>
    <row r="5019" ht="22.5" customHeight="1">
      <c r="A5019" s="2">
        <v>0.0</v>
      </c>
      <c r="B5019" s="10">
        <v>76599.0</v>
      </c>
      <c r="C5019" s="2">
        <v>119041.0</v>
      </c>
      <c r="D5019" s="2" t="s">
        <v>11</v>
      </c>
      <c r="E5019" s="2">
        <v>4.0</v>
      </c>
      <c r="F5019" s="2">
        <v>0.0</v>
      </c>
      <c r="G5019" s="2">
        <v>0.0</v>
      </c>
      <c r="H5019" s="2">
        <v>97.265658469</v>
      </c>
      <c r="I5019" s="2">
        <v>1.0</v>
      </c>
      <c r="J5019" s="2">
        <v>31.0</v>
      </c>
      <c r="K5019" s="18">
        <v>40.12650973</v>
      </c>
      <c r="L5019" s="19">
        <f t="shared" si="1"/>
        <v>76599</v>
      </c>
      <c r="M5019" s="20">
        <f t="shared" si="2"/>
        <v>119041</v>
      </c>
      <c r="N5019" s="21">
        <f t="shared" si="3"/>
        <v>0.6434673768</v>
      </c>
      <c r="O5019" s="20">
        <f t="shared" si="4"/>
        <v>0.3</v>
      </c>
      <c r="P5019" s="19">
        <f t="shared" si="5"/>
        <v>22979.7</v>
      </c>
      <c r="Q5019" s="22">
        <f t="shared" si="6"/>
        <v>1838.376</v>
      </c>
      <c r="R5019" s="16">
        <v>0.199489245998248</v>
      </c>
      <c r="S5019" s="16">
        <v>0.4</v>
      </c>
      <c r="T5019" s="16">
        <v>76599.0</v>
      </c>
      <c r="U5019" s="16">
        <v>0.179906390636329</v>
      </c>
      <c r="V5019" s="16">
        <v>172258.120204402</v>
      </c>
      <c r="W5019" s="16">
        <v>13780.6496163522</v>
      </c>
    </row>
    <row r="5020" ht="22.5" customHeight="1">
      <c r="A5020" s="2">
        <v>0.0</v>
      </c>
      <c r="B5020" s="10">
        <v>134952.0</v>
      </c>
      <c r="C5020" s="2">
        <v>165451.0</v>
      </c>
      <c r="D5020" s="2" t="s">
        <v>11</v>
      </c>
      <c r="E5020" s="2">
        <v>8.0</v>
      </c>
      <c r="F5020" s="2">
        <v>1.0</v>
      </c>
      <c r="G5020" s="2">
        <v>0.0</v>
      </c>
      <c r="H5020" s="2">
        <v>225.32367218</v>
      </c>
      <c r="I5020" s="2">
        <v>1.0</v>
      </c>
      <c r="J5020" s="2">
        <v>19.0</v>
      </c>
      <c r="K5020" s="18">
        <v>35.734856373</v>
      </c>
      <c r="L5020" s="19">
        <f t="shared" si="1"/>
        <v>134952</v>
      </c>
      <c r="M5020" s="20">
        <f t="shared" si="2"/>
        <v>165451</v>
      </c>
      <c r="N5020" s="21">
        <f t="shared" si="3"/>
        <v>0.8156614345</v>
      </c>
      <c r="O5020" s="20">
        <f t="shared" si="4"/>
        <v>0.45</v>
      </c>
      <c r="P5020" s="19">
        <f t="shared" si="5"/>
        <v>60728.4</v>
      </c>
      <c r="Q5020" s="22">
        <f t="shared" si="6"/>
        <v>4858.272</v>
      </c>
      <c r="R5020" s="16">
        <v>0.166274872539256</v>
      </c>
      <c r="S5020" s="16">
        <v>0.4</v>
      </c>
      <c r="T5020" s="16">
        <v>134952.0</v>
      </c>
      <c r="U5020" s="16">
        <v>0.172529930174689</v>
      </c>
      <c r="V5020" s="16">
        <v>291040.739211684</v>
      </c>
      <c r="W5020" s="16">
        <v>23283.2591369347</v>
      </c>
    </row>
    <row r="5021" ht="22.5" customHeight="1">
      <c r="A5021" s="2">
        <v>0.0</v>
      </c>
      <c r="B5021" s="17"/>
      <c r="C5021" s="2">
        <v>61089.0</v>
      </c>
      <c r="D5021" s="2" t="s">
        <v>11</v>
      </c>
      <c r="E5021" s="2">
        <v>27.0</v>
      </c>
      <c r="F5021" s="2">
        <v>0.0</v>
      </c>
      <c r="G5021" s="2">
        <v>0.0</v>
      </c>
      <c r="H5021" s="2">
        <v>144.19203429</v>
      </c>
      <c r="I5021" s="2">
        <v>0.0</v>
      </c>
      <c r="J5021" s="2">
        <v>9.0</v>
      </c>
      <c r="K5021" s="18">
        <v>22.813867857</v>
      </c>
      <c r="L5021" s="19" t="str">
        <f t="shared" si="1"/>
        <v/>
      </c>
      <c r="M5021" s="20">
        <f t="shared" si="2"/>
        <v>61089</v>
      </c>
      <c r="N5021" s="21">
        <f t="shared" si="3"/>
        <v>0</v>
      </c>
      <c r="O5021" s="20">
        <f t="shared" si="4"/>
        <v>0.2</v>
      </c>
      <c r="P5021" s="19">
        <f t="shared" si="5"/>
        <v>0</v>
      </c>
      <c r="Q5021" s="22">
        <f t="shared" si="6"/>
        <v>0</v>
      </c>
      <c r="R5021" s="16">
        <v>0.0668821294295731</v>
      </c>
      <c r="S5021" s="16">
        <v>0.4</v>
      </c>
      <c r="T5021" s="16">
        <v>0.0</v>
      </c>
      <c r="U5021" s="16">
        <v>0.121800146619386</v>
      </c>
      <c r="V5021" s="16">
        <v>0.0</v>
      </c>
      <c r="W5021" s="16">
        <v>0.0</v>
      </c>
    </row>
    <row r="5022" ht="22.5" customHeight="1">
      <c r="A5022" s="2">
        <v>0.0</v>
      </c>
      <c r="B5022" s="10">
        <v>47820.0</v>
      </c>
      <c r="C5022" s="2">
        <v>76159.0</v>
      </c>
      <c r="D5022" s="2" t="s">
        <v>11</v>
      </c>
      <c r="E5022" s="2">
        <v>24.0</v>
      </c>
      <c r="G5022" s="2">
        <v>0.0</v>
      </c>
      <c r="H5022" s="2">
        <v>282.44500782</v>
      </c>
      <c r="I5022" s="2">
        <v>0.0</v>
      </c>
      <c r="J5022" s="2">
        <v>30.0</v>
      </c>
      <c r="K5022" s="18">
        <v>41.288882375</v>
      </c>
      <c r="L5022" s="19">
        <f t="shared" si="1"/>
        <v>47820</v>
      </c>
      <c r="M5022" s="20">
        <f t="shared" si="2"/>
        <v>76159</v>
      </c>
      <c r="N5022" s="21">
        <f t="shared" si="3"/>
        <v>0.6278968999</v>
      </c>
      <c r="O5022" s="20">
        <f t="shared" si="4"/>
        <v>0.3</v>
      </c>
      <c r="P5022" s="19">
        <f t="shared" si="5"/>
        <v>14346</v>
      </c>
      <c r="Q5022" s="22">
        <f t="shared" si="6"/>
        <v>1147.68</v>
      </c>
      <c r="R5022" s="16">
        <v>0.0659022553522792</v>
      </c>
      <c r="S5022" s="16">
        <v>0.4</v>
      </c>
      <c r="T5022" s="16">
        <v>47820.0</v>
      </c>
      <c r="U5022" s="16">
        <v>0.120946948505823</v>
      </c>
      <c r="V5022" s="16">
        <v>72296.0384693562</v>
      </c>
      <c r="W5022" s="16">
        <v>5783.6830775485</v>
      </c>
    </row>
    <row r="5023" ht="22.5" customHeight="1">
      <c r="A5023" s="2">
        <v>0.0</v>
      </c>
      <c r="B5023" s="17"/>
      <c r="C5023" s="2">
        <v>122693.0</v>
      </c>
      <c r="D5023" s="2" t="s">
        <v>14</v>
      </c>
      <c r="E5023" s="2">
        <v>9.0</v>
      </c>
      <c r="F5023" s="2">
        <v>0.0</v>
      </c>
      <c r="G5023" s="2">
        <v>0.0</v>
      </c>
      <c r="H5023" s="2">
        <v>153.94242808</v>
      </c>
      <c r="I5023" s="2">
        <v>0.0</v>
      </c>
      <c r="J5023" s="2">
        <v>27.0</v>
      </c>
      <c r="K5023" s="18">
        <v>32.200811209</v>
      </c>
      <c r="L5023" s="19" t="str">
        <f t="shared" si="1"/>
        <v/>
      </c>
      <c r="M5023" s="20">
        <f t="shared" si="2"/>
        <v>122693</v>
      </c>
      <c r="N5023" s="21">
        <f t="shared" si="3"/>
        <v>0</v>
      </c>
      <c r="O5023" s="20">
        <f t="shared" si="4"/>
        <v>0.2</v>
      </c>
      <c r="P5023" s="19">
        <f t="shared" si="5"/>
        <v>0</v>
      </c>
      <c r="Q5023" s="22">
        <f t="shared" si="6"/>
        <v>0</v>
      </c>
      <c r="R5023" s="16">
        <v>0.0845551035211855</v>
      </c>
      <c r="S5023" s="16">
        <v>0.4</v>
      </c>
      <c r="T5023" s="16">
        <v>0.0</v>
      </c>
      <c r="U5023" s="16">
        <v>0.135520574719152</v>
      </c>
      <c r="V5023" s="16">
        <v>0.0</v>
      </c>
      <c r="W5023" s="16">
        <v>0.0</v>
      </c>
    </row>
    <row r="5024" ht="22.5" customHeight="1">
      <c r="A5024" s="2">
        <v>1.0</v>
      </c>
      <c r="B5024" s="10">
        <v>62895.0</v>
      </c>
      <c r="C5024" s="2">
        <v>103000.0</v>
      </c>
      <c r="D5024" s="2" t="s">
        <v>16</v>
      </c>
      <c r="E5024" s="2">
        <v>1.0</v>
      </c>
      <c r="F5024" s="2">
        <v>0.0</v>
      </c>
      <c r="G5024" s="2">
        <v>5.0</v>
      </c>
      <c r="H5024" s="2">
        <v>187.46666667</v>
      </c>
      <c r="I5024" s="2">
        <v>2.0</v>
      </c>
      <c r="J5024" s="2">
        <v>34.0</v>
      </c>
      <c r="K5024" s="11"/>
      <c r="L5024" s="12">
        <f t="shared" si="1"/>
        <v>62895</v>
      </c>
      <c r="M5024" s="13">
        <f t="shared" si="2"/>
        <v>103000</v>
      </c>
      <c r="N5024" s="14">
        <f t="shared" si="3"/>
        <v>0.610631068</v>
      </c>
      <c r="O5024" s="13">
        <f t="shared" si="4"/>
        <v>0.3</v>
      </c>
      <c r="P5024" s="12">
        <f t="shared" si="5"/>
        <v>18868.5</v>
      </c>
      <c r="Q5024" s="15">
        <f t="shared" si="6"/>
        <v>1509.48</v>
      </c>
      <c r="R5024" s="16">
        <v>0.910904207338936</v>
      </c>
      <c r="S5024" s="16">
        <v>0.4</v>
      </c>
      <c r="T5024" s="16">
        <v>62895.0</v>
      </c>
      <c r="U5024" s="16">
        <v>0.0344768728284531</v>
      </c>
      <c r="V5024" s="16">
        <v>27105.2864568194</v>
      </c>
      <c r="W5024" s="16">
        <v>2168.42291654555</v>
      </c>
    </row>
    <row r="5025" ht="22.5" customHeight="1">
      <c r="A5025" s="2">
        <v>0.0</v>
      </c>
      <c r="B5025" s="10">
        <v>148986.0</v>
      </c>
      <c r="C5025" s="2">
        <v>175750.0</v>
      </c>
      <c r="D5025" s="2" t="s">
        <v>11</v>
      </c>
      <c r="E5025" s="2">
        <v>1.0</v>
      </c>
      <c r="F5025" s="2">
        <v>0.0</v>
      </c>
      <c r="G5025" s="2">
        <v>0.0</v>
      </c>
      <c r="H5025" s="2">
        <v>197.39171326</v>
      </c>
      <c r="I5025" s="2">
        <v>0.0</v>
      </c>
      <c r="J5025" s="2">
        <v>35.0</v>
      </c>
      <c r="K5025" s="18">
        <v>40.514989578</v>
      </c>
      <c r="L5025" s="19">
        <f t="shared" si="1"/>
        <v>148986</v>
      </c>
      <c r="M5025" s="20">
        <f t="shared" si="2"/>
        <v>175750</v>
      </c>
      <c r="N5025" s="21">
        <f t="shared" si="3"/>
        <v>0.847715505</v>
      </c>
      <c r="O5025" s="20">
        <f t="shared" si="4"/>
        <v>0.45</v>
      </c>
      <c r="P5025" s="19">
        <f t="shared" si="5"/>
        <v>67043.7</v>
      </c>
      <c r="Q5025" s="22">
        <f t="shared" si="6"/>
        <v>5363.496</v>
      </c>
      <c r="R5025" s="16">
        <v>0.103548704185249</v>
      </c>
      <c r="S5025" s="16">
        <v>0.4</v>
      </c>
      <c r="T5025" s="16">
        <v>148986.0</v>
      </c>
      <c r="U5025" s="16">
        <v>0.147383260726122</v>
      </c>
      <c r="V5025" s="16">
        <v>274475.531031776</v>
      </c>
      <c r="W5025" s="16">
        <v>21958.0424825421</v>
      </c>
    </row>
    <row r="5026" ht="22.5" customHeight="1">
      <c r="A5026" s="2">
        <v>0.0</v>
      </c>
      <c r="B5026" s="10">
        <v>61151.0</v>
      </c>
      <c r="C5026" s="2">
        <v>97072.0</v>
      </c>
      <c r="D5026" s="2" t="s">
        <v>11</v>
      </c>
      <c r="E5026" s="2">
        <v>16.0</v>
      </c>
      <c r="F5026" s="2">
        <v>0.0</v>
      </c>
      <c r="G5026" s="2">
        <v>1.0</v>
      </c>
      <c r="H5026" s="2">
        <v>133.44811044</v>
      </c>
      <c r="I5026" s="2">
        <v>0.0</v>
      </c>
      <c r="J5026" s="2">
        <v>29.0</v>
      </c>
      <c r="K5026" s="18">
        <v>39.229711537</v>
      </c>
      <c r="L5026" s="19">
        <f t="shared" si="1"/>
        <v>61151</v>
      </c>
      <c r="M5026" s="20">
        <f t="shared" si="2"/>
        <v>97072</v>
      </c>
      <c r="N5026" s="21">
        <f t="shared" si="3"/>
        <v>0.6299550849</v>
      </c>
      <c r="O5026" s="20">
        <f t="shared" si="4"/>
        <v>0.3</v>
      </c>
      <c r="P5026" s="19">
        <f t="shared" si="5"/>
        <v>18345.3</v>
      </c>
      <c r="Q5026" s="22">
        <f t="shared" si="6"/>
        <v>1467.624</v>
      </c>
      <c r="R5026" s="16">
        <v>0.260086338255188</v>
      </c>
      <c r="S5026" s="16">
        <v>0.4</v>
      </c>
      <c r="T5026" s="16">
        <v>61151.0</v>
      </c>
      <c r="U5026" s="16">
        <v>0.186349485812224</v>
      </c>
      <c r="V5026" s="16">
        <v>142443.217586291</v>
      </c>
      <c r="W5026" s="16">
        <v>11395.4574069033</v>
      </c>
    </row>
    <row r="5027" ht="22.5" customHeight="1">
      <c r="A5027" s="2">
        <v>0.0</v>
      </c>
      <c r="B5027" s="10">
        <v>94954.0</v>
      </c>
      <c r="C5027" s="2">
        <v>131913.0</v>
      </c>
      <c r="D5027" s="2" t="s">
        <v>15</v>
      </c>
      <c r="E5027" s="2">
        <v>0.0</v>
      </c>
      <c r="F5027" s="2">
        <v>1.0</v>
      </c>
      <c r="G5027" s="2">
        <v>0.0</v>
      </c>
      <c r="H5027" s="2">
        <v>187.14082357</v>
      </c>
      <c r="I5027" s="2">
        <v>2.0</v>
      </c>
      <c r="J5027" s="2">
        <v>37.0</v>
      </c>
      <c r="K5027" s="18">
        <v>35.270113219</v>
      </c>
      <c r="L5027" s="19">
        <f t="shared" si="1"/>
        <v>94954</v>
      </c>
      <c r="M5027" s="20">
        <f t="shared" si="2"/>
        <v>131913</v>
      </c>
      <c r="N5027" s="21">
        <f t="shared" si="3"/>
        <v>0.7198229136</v>
      </c>
      <c r="O5027" s="20">
        <f t="shared" si="4"/>
        <v>0.3</v>
      </c>
      <c r="P5027" s="19">
        <f t="shared" si="5"/>
        <v>28486.2</v>
      </c>
      <c r="Q5027" s="22">
        <f t="shared" si="6"/>
        <v>2278.896</v>
      </c>
      <c r="R5027" s="16">
        <v>0.161108739417003</v>
      </c>
      <c r="S5027" s="16">
        <v>0.4</v>
      </c>
      <c r="T5027" s="16">
        <v>94954.0</v>
      </c>
      <c r="U5027" s="16">
        <v>0.171074708767931</v>
      </c>
      <c r="V5027" s="16">
        <v>203052.848704376</v>
      </c>
      <c r="W5027" s="16">
        <v>16244.2278963501</v>
      </c>
    </row>
    <row r="5028" ht="22.5" customHeight="1">
      <c r="A5028" s="2">
        <v>0.0</v>
      </c>
      <c r="B5028" s="10">
        <v>78491.0</v>
      </c>
      <c r="C5028" s="2">
        <v>121598.0</v>
      </c>
      <c r="D5028" s="2" t="s">
        <v>11</v>
      </c>
      <c r="E5028" s="2">
        <v>4.0</v>
      </c>
      <c r="F5028" s="2">
        <v>1.0</v>
      </c>
      <c r="G5028" s="2">
        <v>0.0</v>
      </c>
      <c r="H5028" s="2">
        <v>84.583010054</v>
      </c>
      <c r="I5028" s="2">
        <v>1.0</v>
      </c>
      <c r="J5028" s="2">
        <v>33.0</v>
      </c>
      <c r="K5028" s="18">
        <v>41.342343086</v>
      </c>
      <c r="L5028" s="19">
        <f t="shared" si="1"/>
        <v>78491</v>
      </c>
      <c r="M5028" s="20">
        <f t="shared" si="2"/>
        <v>121598</v>
      </c>
      <c r="N5028" s="21">
        <f t="shared" si="3"/>
        <v>0.6454958141</v>
      </c>
      <c r="O5028" s="20">
        <f t="shared" si="4"/>
        <v>0.3</v>
      </c>
      <c r="P5028" s="19">
        <f t="shared" si="5"/>
        <v>23547.3</v>
      </c>
      <c r="Q5028" s="22">
        <f t="shared" si="6"/>
        <v>1883.784</v>
      </c>
      <c r="R5028" s="16">
        <v>0.333899506578677</v>
      </c>
      <c r="S5028" s="16">
        <v>0.4</v>
      </c>
      <c r="T5028" s="16">
        <v>78491.0</v>
      </c>
      <c r="U5028" s="16">
        <v>0.185432473144465</v>
      </c>
      <c r="V5028" s="16">
        <v>181934.753119778</v>
      </c>
      <c r="W5028" s="16">
        <v>14554.7802495822</v>
      </c>
    </row>
    <row r="5029" ht="22.5" customHeight="1">
      <c r="A5029" s="2">
        <v>0.0</v>
      </c>
      <c r="B5029" s="10">
        <v>140561.0</v>
      </c>
      <c r="C5029" s="2">
        <v>208775.0</v>
      </c>
      <c r="D5029" s="2" t="s">
        <v>15</v>
      </c>
      <c r="E5029" s="2">
        <v>5.0</v>
      </c>
      <c r="F5029" s="2">
        <v>0.0</v>
      </c>
      <c r="G5029" s="2">
        <v>0.0</v>
      </c>
      <c r="H5029" s="2">
        <v>197.52410245</v>
      </c>
      <c r="I5029" s="2">
        <v>1.0</v>
      </c>
      <c r="J5029" s="2">
        <v>27.0</v>
      </c>
      <c r="K5029" s="18">
        <v>36.878389116</v>
      </c>
      <c r="L5029" s="19">
        <f t="shared" si="1"/>
        <v>140561</v>
      </c>
      <c r="M5029" s="20">
        <f t="shared" si="2"/>
        <v>208775</v>
      </c>
      <c r="N5029" s="21">
        <f t="shared" si="3"/>
        <v>0.6732654772</v>
      </c>
      <c r="O5029" s="20">
        <f t="shared" si="4"/>
        <v>0.3</v>
      </c>
      <c r="P5029" s="19">
        <f t="shared" si="5"/>
        <v>42168.3</v>
      </c>
      <c r="Q5029" s="22">
        <f t="shared" si="6"/>
        <v>3373.464</v>
      </c>
      <c r="R5029" s="16">
        <v>0.10661090904331</v>
      </c>
      <c r="S5029" s="16">
        <v>0.4</v>
      </c>
      <c r="T5029" s="16">
        <v>140561.0</v>
      </c>
      <c r="U5029" s="16">
        <v>0.149066292054001</v>
      </c>
      <c r="V5029" s="16">
        <v>261911.338467531</v>
      </c>
      <c r="W5029" s="16">
        <v>20952.9070774024</v>
      </c>
    </row>
    <row r="5030" ht="22.5" customHeight="1">
      <c r="A5030" s="2">
        <v>1.0</v>
      </c>
      <c r="B5030" s="10">
        <v>84843.0</v>
      </c>
      <c r="C5030" s="2">
        <v>115850.0</v>
      </c>
      <c r="D5030" s="2" t="s">
        <v>13</v>
      </c>
      <c r="E5030" s="2">
        <v>2.0</v>
      </c>
      <c r="F5030" s="2">
        <v>0.0</v>
      </c>
      <c r="G5030" s="2">
        <v>0.0</v>
      </c>
      <c r="H5030" s="2">
        <v>137.53887762</v>
      </c>
      <c r="I5030" s="2">
        <v>2.0</v>
      </c>
      <c r="J5030" s="2">
        <v>37.0</v>
      </c>
      <c r="K5030" s="18">
        <v>42.571889924</v>
      </c>
      <c r="L5030" s="19">
        <f t="shared" si="1"/>
        <v>84843</v>
      </c>
      <c r="M5030" s="20">
        <f t="shared" si="2"/>
        <v>115850</v>
      </c>
      <c r="N5030" s="21">
        <f t="shared" si="3"/>
        <v>0.7323521795</v>
      </c>
      <c r="O5030" s="20">
        <f t="shared" si="4"/>
        <v>0.3</v>
      </c>
      <c r="P5030" s="19">
        <f t="shared" si="5"/>
        <v>25452.9</v>
      </c>
      <c r="Q5030" s="22">
        <f t="shared" si="6"/>
        <v>2036.232</v>
      </c>
      <c r="R5030" s="16">
        <v>0.41035055968278</v>
      </c>
      <c r="S5030" s="16">
        <v>0.4</v>
      </c>
      <c r="T5030" s="16">
        <v>84843.0</v>
      </c>
      <c r="U5030" s="16">
        <v>0.177329962920677</v>
      </c>
      <c r="V5030" s="16">
        <v>188065.075550988</v>
      </c>
      <c r="W5030" s="16">
        <v>15045.206044079</v>
      </c>
    </row>
    <row r="5031" ht="22.5" customHeight="1">
      <c r="A5031" s="2">
        <v>0.0</v>
      </c>
      <c r="B5031" s="10">
        <v>49610.0</v>
      </c>
      <c r="C5031" s="2">
        <v>78355.0</v>
      </c>
      <c r="D5031" s="2" t="s">
        <v>11</v>
      </c>
      <c r="E5031" s="2">
        <v>23.0</v>
      </c>
      <c r="G5031" s="2">
        <v>0.0</v>
      </c>
      <c r="H5031" s="2">
        <v>278.60356404</v>
      </c>
      <c r="I5031" s="2">
        <v>0.0</v>
      </c>
      <c r="J5031" s="2">
        <v>30.0</v>
      </c>
      <c r="K5031" s="18">
        <v>39.529903612</v>
      </c>
      <c r="L5031" s="19">
        <f t="shared" si="1"/>
        <v>49610</v>
      </c>
      <c r="M5031" s="20">
        <f t="shared" si="2"/>
        <v>78355</v>
      </c>
      <c r="N5031" s="21">
        <f t="shared" si="3"/>
        <v>0.633144024</v>
      </c>
      <c r="O5031" s="20">
        <f t="shared" si="4"/>
        <v>0.3</v>
      </c>
      <c r="P5031" s="19">
        <f t="shared" si="5"/>
        <v>14883</v>
      </c>
      <c r="Q5031" s="22">
        <f t="shared" si="6"/>
        <v>1190.64</v>
      </c>
      <c r="R5031" s="16">
        <v>0.0605398327955362</v>
      </c>
      <c r="S5031" s="16">
        <v>0.4</v>
      </c>
      <c r="T5031" s="16">
        <v>49610.0</v>
      </c>
      <c r="U5031" s="16">
        <v>0.116078584945787</v>
      </c>
      <c r="V5031" s="16">
        <v>71983.2324895065</v>
      </c>
      <c r="W5031" s="16">
        <v>5758.65859916052</v>
      </c>
    </row>
    <row r="5032" ht="22.5" customHeight="1">
      <c r="A5032" s="2">
        <v>0.0</v>
      </c>
      <c r="B5032" s="10">
        <v>128238.0</v>
      </c>
      <c r="C5032" s="2">
        <v>165316.0</v>
      </c>
      <c r="D5032" s="2" t="s">
        <v>14</v>
      </c>
      <c r="E5032" s="2">
        <v>1.0</v>
      </c>
      <c r="F5032" s="2">
        <v>0.0</v>
      </c>
      <c r="G5032" s="2">
        <v>0.0</v>
      </c>
      <c r="H5032" s="2">
        <v>236.06597186</v>
      </c>
      <c r="I5032" s="2">
        <v>2.0</v>
      </c>
      <c r="J5032" s="2">
        <v>23.0</v>
      </c>
      <c r="K5032" s="18">
        <v>36.939319169</v>
      </c>
      <c r="L5032" s="19">
        <f t="shared" si="1"/>
        <v>128238</v>
      </c>
      <c r="M5032" s="20">
        <f t="shared" si="2"/>
        <v>165316</v>
      </c>
      <c r="N5032" s="21">
        <f t="shared" si="3"/>
        <v>0.7757143894</v>
      </c>
      <c r="O5032" s="20">
        <f t="shared" si="4"/>
        <v>0.3</v>
      </c>
      <c r="P5032" s="19">
        <f t="shared" si="5"/>
        <v>38471.4</v>
      </c>
      <c r="Q5032" s="22">
        <f t="shared" si="6"/>
        <v>3077.712</v>
      </c>
      <c r="R5032" s="16">
        <v>0.105995399810992</v>
      </c>
      <c r="S5032" s="16">
        <v>0.4</v>
      </c>
      <c r="T5032" s="16">
        <v>128238.0</v>
      </c>
      <c r="U5032" s="16">
        <v>0.148732646461462</v>
      </c>
      <c r="V5032" s="16">
        <v>238414.713961562</v>
      </c>
      <c r="W5032" s="16">
        <v>19073.177116925</v>
      </c>
    </row>
    <row r="5033" ht="22.5" customHeight="1">
      <c r="A5033" s="2">
        <v>0.0</v>
      </c>
      <c r="B5033" s="10">
        <v>122501.0</v>
      </c>
      <c r="C5033" s="2">
        <v>153280.0</v>
      </c>
      <c r="D5033" s="2" t="s">
        <v>14</v>
      </c>
      <c r="E5033" s="2">
        <v>2.0</v>
      </c>
      <c r="F5033" s="2">
        <v>0.0</v>
      </c>
      <c r="G5033" s="2">
        <v>0.0</v>
      </c>
      <c r="H5033" s="2">
        <v>289.58172299</v>
      </c>
      <c r="I5033" s="2">
        <v>0.0</v>
      </c>
      <c r="J5033" s="2">
        <v>25.0</v>
      </c>
      <c r="K5033" s="18">
        <v>38.129711796</v>
      </c>
      <c r="L5033" s="19">
        <f t="shared" si="1"/>
        <v>122501</v>
      </c>
      <c r="M5033" s="20">
        <f t="shared" si="2"/>
        <v>153280</v>
      </c>
      <c r="N5033" s="21">
        <f t="shared" si="3"/>
        <v>0.799197547</v>
      </c>
      <c r="O5033" s="20">
        <f t="shared" si="4"/>
        <v>0.3</v>
      </c>
      <c r="P5033" s="19">
        <f t="shared" si="5"/>
        <v>36750.3</v>
      </c>
      <c r="Q5033" s="22">
        <f t="shared" si="6"/>
        <v>2940.024</v>
      </c>
      <c r="R5033" s="16">
        <v>0.0638644910099613</v>
      </c>
      <c r="S5033" s="16">
        <v>0.4</v>
      </c>
      <c r="T5033" s="16">
        <v>122501.0</v>
      </c>
      <c r="U5033" s="16">
        <v>0.119137405935908</v>
      </c>
      <c r="V5033" s="16">
        <v>182430.642056933</v>
      </c>
      <c r="W5033" s="16">
        <v>14594.4513645546</v>
      </c>
    </row>
    <row r="5034" ht="22.5" customHeight="1">
      <c r="A5034" s="2">
        <v>0.0</v>
      </c>
      <c r="B5034" s="10">
        <v>146193.0</v>
      </c>
      <c r="C5034" s="2">
        <v>185200.0</v>
      </c>
      <c r="D5034" s="2" t="s">
        <v>15</v>
      </c>
      <c r="E5034" s="2">
        <v>11.0</v>
      </c>
      <c r="F5034" s="2">
        <v>0.0</v>
      </c>
      <c r="G5034" s="2">
        <v>0.0</v>
      </c>
      <c r="H5034" s="2">
        <v>156.2294564</v>
      </c>
      <c r="I5034" s="2">
        <v>0.0</v>
      </c>
      <c r="J5034" s="2">
        <v>36.0</v>
      </c>
      <c r="K5034" s="18">
        <v>39.210272093</v>
      </c>
      <c r="L5034" s="19">
        <f t="shared" si="1"/>
        <v>146193</v>
      </c>
      <c r="M5034" s="20">
        <f t="shared" si="2"/>
        <v>185200</v>
      </c>
      <c r="N5034" s="21">
        <f t="shared" si="3"/>
        <v>0.7893790497</v>
      </c>
      <c r="O5034" s="20">
        <f t="shared" si="4"/>
        <v>0.3</v>
      </c>
      <c r="P5034" s="19">
        <f t="shared" si="5"/>
        <v>43857.9</v>
      </c>
      <c r="Q5034" s="22">
        <f t="shared" si="6"/>
        <v>3508.632</v>
      </c>
      <c r="R5034" s="16">
        <v>0.108877099941061</v>
      </c>
      <c r="S5034" s="16">
        <v>0.4</v>
      </c>
      <c r="T5034" s="16">
        <v>146193.0</v>
      </c>
      <c r="U5034" s="16">
        <v>0.150275003191647</v>
      </c>
      <c r="V5034" s="16">
        <v>274614.419269957</v>
      </c>
      <c r="W5034" s="16">
        <v>21969.1535415965</v>
      </c>
    </row>
    <row r="5035" ht="22.5" customHeight="1">
      <c r="A5035" s="2">
        <v>0.0</v>
      </c>
      <c r="B5035" s="10">
        <v>40785.0</v>
      </c>
      <c r="C5035" s="2">
        <v>75601.0</v>
      </c>
      <c r="D5035" s="2" t="s">
        <v>14</v>
      </c>
      <c r="E5035" s="2">
        <v>14.0</v>
      </c>
      <c r="F5035" s="2">
        <v>1.0</v>
      </c>
      <c r="G5035" s="2">
        <v>0.0</v>
      </c>
      <c r="H5035" s="2">
        <v>98.240520895</v>
      </c>
      <c r="I5035" s="2">
        <v>5.0</v>
      </c>
      <c r="J5035" s="2">
        <v>15.0</v>
      </c>
      <c r="K5035" s="18">
        <v>34.154228193</v>
      </c>
      <c r="L5035" s="19">
        <f t="shared" si="1"/>
        <v>40785</v>
      </c>
      <c r="M5035" s="20">
        <f t="shared" si="2"/>
        <v>75601</v>
      </c>
      <c r="N5035" s="21">
        <f t="shared" si="3"/>
        <v>0.539476991</v>
      </c>
      <c r="O5035" s="20">
        <f t="shared" si="4"/>
        <v>0.25</v>
      </c>
      <c r="P5035" s="19">
        <f t="shared" si="5"/>
        <v>10196.25</v>
      </c>
      <c r="Q5035" s="22">
        <f t="shared" si="6"/>
        <v>815.7</v>
      </c>
      <c r="R5035" s="16">
        <v>0.394244882104757</v>
      </c>
      <c r="S5035" s="16">
        <v>0.4</v>
      </c>
      <c r="T5035" s="16">
        <v>40785.0</v>
      </c>
      <c r="U5035" s="16">
        <v>0.179531921280179</v>
      </c>
      <c r="V5035" s="16">
        <v>91527.6176176516</v>
      </c>
      <c r="W5035" s="16">
        <v>7322.20940941213</v>
      </c>
    </row>
    <row r="5036" ht="22.5" customHeight="1">
      <c r="A5036" s="2">
        <v>0.0</v>
      </c>
      <c r="B5036" s="10">
        <v>144243.0</v>
      </c>
      <c r="C5036" s="2">
        <v>176096.0</v>
      </c>
      <c r="D5036" s="2" t="s">
        <v>11</v>
      </c>
      <c r="E5036" s="2">
        <v>1.0</v>
      </c>
      <c r="F5036" s="2">
        <v>0.0</v>
      </c>
      <c r="G5036" s="2">
        <v>0.0</v>
      </c>
      <c r="H5036" s="2">
        <v>194.67979612</v>
      </c>
      <c r="I5036" s="2">
        <v>0.0</v>
      </c>
      <c r="J5036" s="2">
        <v>34.0</v>
      </c>
      <c r="K5036" s="18">
        <v>40.479243579</v>
      </c>
      <c r="L5036" s="19">
        <f t="shared" si="1"/>
        <v>144243</v>
      </c>
      <c r="M5036" s="20">
        <f t="shared" si="2"/>
        <v>176096</v>
      </c>
      <c r="N5036" s="21">
        <f t="shared" si="3"/>
        <v>0.8191157096</v>
      </c>
      <c r="O5036" s="20">
        <f t="shared" si="4"/>
        <v>0.45</v>
      </c>
      <c r="P5036" s="19">
        <f t="shared" si="5"/>
        <v>64909.35</v>
      </c>
      <c r="Q5036" s="22">
        <f t="shared" si="6"/>
        <v>5192.748</v>
      </c>
      <c r="R5036" s="16">
        <v>0.106986405257325</v>
      </c>
      <c r="S5036" s="16">
        <v>0.4</v>
      </c>
      <c r="T5036" s="16">
        <v>144243.0</v>
      </c>
      <c r="U5036" s="16">
        <v>0.149268703274252</v>
      </c>
      <c r="V5036" s="16">
        <v>269137.069579849</v>
      </c>
      <c r="W5036" s="16">
        <v>21530.9655663879</v>
      </c>
    </row>
    <row r="5037" ht="22.5" customHeight="1">
      <c r="A5037" s="2">
        <v>0.0</v>
      </c>
      <c r="B5037" s="10">
        <v>73468.0</v>
      </c>
      <c r="C5037" s="2">
        <v>108774.0</v>
      </c>
      <c r="D5037" s="2" t="s">
        <v>15</v>
      </c>
      <c r="E5037" s="2">
        <v>11.0</v>
      </c>
      <c r="F5037" s="2">
        <v>0.0</v>
      </c>
      <c r="G5037" s="2">
        <v>0.0</v>
      </c>
      <c r="H5037" s="2">
        <v>290.08059139</v>
      </c>
      <c r="I5037" s="2">
        <v>1.0</v>
      </c>
      <c r="J5037" s="2">
        <v>32.0</v>
      </c>
      <c r="K5037" s="18">
        <v>39.042204499</v>
      </c>
      <c r="L5037" s="19">
        <f t="shared" si="1"/>
        <v>73468</v>
      </c>
      <c r="M5037" s="20">
        <f t="shared" si="2"/>
        <v>108774</v>
      </c>
      <c r="N5037" s="21">
        <f t="shared" si="3"/>
        <v>0.6754187582</v>
      </c>
      <c r="O5037" s="20">
        <f t="shared" si="4"/>
        <v>0.3</v>
      </c>
      <c r="P5037" s="19">
        <f t="shared" si="5"/>
        <v>22040.4</v>
      </c>
      <c r="Q5037" s="22">
        <f t="shared" si="6"/>
        <v>1763.232</v>
      </c>
      <c r="R5037" s="16">
        <v>0.0641130483992542</v>
      </c>
      <c r="S5037" s="16">
        <v>0.4</v>
      </c>
      <c r="T5037" s="16">
        <v>73468.0</v>
      </c>
      <c r="U5037" s="16">
        <v>0.119360719275012</v>
      </c>
      <c r="V5037" s="16">
        <v>109614.916546207</v>
      </c>
      <c r="W5037" s="16">
        <v>8769.1933236966</v>
      </c>
    </row>
    <row r="5038" ht="22.5" customHeight="1">
      <c r="A5038" s="2">
        <v>0.0</v>
      </c>
      <c r="B5038" s="17"/>
      <c r="C5038" s="2">
        <v>120179.0</v>
      </c>
      <c r="D5038" s="2" t="s">
        <v>14</v>
      </c>
      <c r="E5038" s="2">
        <v>8.0</v>
      </c>
      <c r="F5038" s="2">
        <v>0.0</v>
      </c>
      <c r="G5038" s="2">
        <v>0.0</v>
      </c>
      <c r="H5038" s="2">
        <v>162.12582</v>
      </c>
      <c r="I5038" s="2">
        <v>0.0</v>
      </c>
      <c r="J5038" s="2">
        <v>27.0</v>
      </c>
      <c r="K5038" s="18">
        <v>35.095519931</v>
      </c>
      <c r="L5038" s="19" t="str">
        <f t="shared" si="1"/>
        <v/>
      </c>
      <c r="M5038" s="20">
        <f t="shared" si="2"/>
        <v>120179</v>
      </c>
      <c r="N5038" s="21">
        <f t="shared" si="3"/>
        <v>0</v>
      </c>
      <c r="O5038" s="20">
        <f t="shared" si="4"/>
        <v>0.2</v>
      </c>
      <c r="P5038" s="19">
        <f t="shared" si="5"/>
        <v>0</v>
      </c>
      <c r="Q5038" s="22">
        <f t="shared" si="6"/>
        <v>0</v>
      </c>
      <c r="R5038" s="16">
        <v>0.0974587274839518</v>
      </c>
      <c r="S5038" s="16">
        <v>0.4</v>
      </c>
      <c r="T5038" s="16">
        <v>0.0</v>
      </c>
      <c r="U5038" s="16">
        <v>0.143857712949217</v>
      </c>
      <c r="V5038" s="16">
        <v>0.0</v>
      </c>
      <c r="W5038" s="16">
        <v>0.0</v>
      </c>
    </row>
    <row r="5039" ht="22.5" customHeight="1">
      <c r="A5039" s="2">
        <v>0.0</v>
      </c>
      <c r="B5039" s="10">
        <v>81968.0</v>
      </c>
      <c r="C5039" s="2">
        <v>114647.0</v>
      </c>
      <c r="D5039" s="2" t="s">
        <v>15</v>
      </c>
      <c r="E5039" s="2">
        <v>10.0</v>
      </c>
      <c r="F5039" s="2">
        <v>0.0</v>
      </c>
      <c r="G5039" s="2">
        <v>1.0</v>
      </c>
      <c r="H5039" s="2">
        <v>126.70731968</v>
      </c>
      <c r="I5039" s="2">
        <v>0.0</v>
      </c>
      <c r="J5039" s="2">
        <v>19.0</v>
      </c>
      <c r="K5039" s="18">
        <v>27.056726972</v>
      </c>
      <c r="L5039" s="19">
        <f t="shared" si="1"/>
        <v>81968</v>
      </c>
      <c r="M5039" s="20">
        <f t="shared" si="2"/>
        <v>114647</v>
      </c>
      <c r="N5039" s="21">
        <f t="shared" si="3"/>
        <v>0.7149598332</v>
      </c>
      <c r="O5039" s="20">
        <f t="shared" si="4"/>
        <v>0.3</v>
      </c>
      <c r="P5039" s="19">
        <f t="shared" si="5"/>
        <v>24590.4</v>
      </c>
      <c r="Q5039" s="22">
        <f t="shared" si="6"/>
        <v>1967.232</v>
      </c>
      <c r="R5039" s="16">
        <v>0.171708178457596</v>
      </c>
      <c r="S5039" s="16">
        <v>0.4</v>
      </c>
      <c r="T5039" s="16">
        <v>81968.0</v>
      </c>
      <c r="U5039" s="16">
        <v>0.17396436937217</v>
      </c>
      <c r="V5039" s="16">
        <v>178243.892858726</v>
      </c>
      <c r="W5039" s="16">
        <v>14259.5114286981</v>
      </c>
    </row>
    <row r="5040" ht="22.5" customHeight="1">
      <c r="A5040" s="2">
        <v>0.0</v>
      </c>
      <c r="B5040" s="10">
        <v>23361.0</v>
      </c>
      <c r="C5040" s="2">
        <v>55483.0</v>
      </c>
      <c r="D5040" s="2" t="s">
        <v>11</v>
      </c>
      <c r="E5040" s="2">
        <v>36.0</v>
      </c>
      <c r="F5040" s="2">
        <v>0.0</v>
      </c>
      <c r="G5040" s="2">
        <v>0.0</v>
      </c>
      <c r="H5040" s="2">
        <v>280.80760568</v>
      </c>
      <c r="I5040" s="2">
        <v>1.0</v>
      </c>
      <c r="J5040" s="2">
        <v>23.0</v>
      </c>
      <c r="K5040" s="18">
        <v>39.891654292</v>
      </c>
      <c r="L5040" s="19">
        <f t="shared" si="1"/>
        <v>23361</v>
      </c>
      <c r="M5040" s="20">
        <f t="shared" si="2"/>
        <v>55483</v>
      </c>
      <c r="N5040" s="21">
        <f t="shared" si="3"/>
        <v>0.4210478885</v>
      </c>
      <c r="O5040" s="20">
        <f t="shared" si="4"/>
        <v>0.2</v>
      </c>
      <c r="P5040" s="19">
        <f t="shared" si="5"/>
        <v>4672.2</v>
      </c>
      <c r="Q5040" s="22">
        <f t="shared" si="6"/>
        <v>373.776</v>
      </c>
      <c r="R5040" s="16">
        <v>0.074017194949476</v>
      </c>
      <c r="S5040" s="16">
        <v>0.4</v>
      </c>
      <c r="T5040" s="16">
        <v>23361.0</v>
      </c>
      <c r="U5040" s="16">
        <v>0.127701715939185</v>
      </c>
      <c r="V5040" s="16">
        <v>37290.4973256912</v>
      </c>
      <c r="W5040" s="16">
        <v>2983.2397860553</v>
      </c>
    </row>
    <row r="5041" ht="22.5" customHeight="1">
      <c r="A5041" s="2">
        <v>0.0</v>
      </c>
      <c r="B5041" s="10">
        <v>186185.0</v>
      </c>
      <c r="C5041" s="2">
        <v>233480.0</v>
      </c>
      <c r="D5041" s="2" t="s">
        <v>15</v>
      </c>
      <c r="E5041" s="2">
        <v>0.0</v>
      </c>
      <c r="F5041" s="2">
        <v>0.0</v>
      </c>
      <c r="G5041" s="2">
        <v>0.0</v>
      </c>
      <c r="H5041" s="2">
        <v>290.57883702</v>
      </c>
      <c r="I5041" s="2">
        <v>1.0</v>
      </c>
      <c r="J5041" s="2">
        <v>32.0</v>
      </c>
      <c r="K5041" s="18">
        <v>41.741201045</v>
      </c>
      <c r="L5041" s="19">
        <f t="shared" si="1"/>
        <v>186185</v>
      </c>
      <c r="M5041" s="20">
        <f t="shared" si="2"/>
        <v>233480</v>
      </c>
      <c r="N5041" s="21">
        <f t="shared" si="3"/>
        <v>0.7974344698</v>
      </c>
      <c r="O5041" s="20">
        <f t="shared" si="4"/>
        <v>0.3</v>
      </c>
      <c r="P5041" s="19">
        <f t="shared" si="5"/>
        <v>55855.5</v>
      </c>
      <c r="Q5041" s="22">
        <f t="shared" si="6"/>
        <v>4468.44</v>
      </c>
      <c r="R5041" s="16">
        <v>0.0813593858275693</v>
      </c>
      <c r="S5041" s="16">
        <v>0.4</v>
      </c>
      <c r="T5041" s="16">
        <v>186185.0</v>
      </c>
      <c r="U5041" s="16">
        <v>0.133253488653656</v>
      </c>
      <c r="V5041" s="16">
        <v>310122.509812262</v>
      </c>
      <c r="W5041" s="16">
        <v>24809.800784981</v>
      </c>
    </row>
    <row r="5042" ht="22.5" customHeight="1">
      <c r="A5042" s="2">
        <v>0.0</v>
      </c>
      <c r="B5042" s="10">
        <v>129559.0</v>
      </c>
      <c r="C5042" s="2">
        <v>170042.0</v>
      </c>
      <c r="D5042" s="2" t="s">
        <v>14</v>
      </c>
      <c r="E5042" s="2">
        <v>1.0</v>
      </c>
      <c r="F5042" s="2">
        <v>0.0</v>
      </c>
      <c r="G5042" s="2">
        <v>0.0</v>
      </c>
      <c r="H5042" s="2">
        <v>232.64617336</v>
      </c>
      <c r="I5042" s="2">
        <v>1.0</v>
      </c>
      <c r="J5042" s="2">
        <v>24.0</v>
      </c>
      <c r="K5042" s="18">
        <v>34.117532893</v>
      </c>
      <c r="L5042" s="19">
        <f t="shared" si="1"/>
        <v>129559</v>
      </c>
      <c r="M5042" s="20">
        <f t="shared" si="2"/>
        <v>170042</v>
      </c>
      <c r="N5042" s="21">
        <f t="shared" si="3"/>
        <v>0.7619235248</v>
      </c>
      <c r="O5042" s="20">
        <f t="shared" si="4"/>
        <v>0.3</v>
      </c>
      <c r="P5042" s="19">
        <f t="shared" si="5"/>
        <v>38867.7</v>
      </c>
      <c r="Q5042" s="22">
        <f t="shared" si="6"/>
        <v>3109.416</v>
      </c>
      <c r="R5042" s="16">
        <v>0.0786917039874542</v>
      </c>
      <c r="S5042" s="16">
        <v>0.4</v>
      </c>
      <c r="T5042" s="16">
        <v>129559.0</v>
      </c>
      <c r="U5042" s="16">
        <v>0.131293403423542</v>
      </c>
      <c r="V5042" s="16">
        <v>212628.025676884</v>
      </c>
      <c r="W5042" s="16">
        <v>17010.2420541507</v>
      </c>
    </row>
    <row r="5043" ht="22.5" customHeight="1">
      <c r="A5043" s="2">
        <v>0.0</v>
      </c>
      <c r="B5043" s="10">
        <v>18590.0</v>
      </c>
      <c r="C5043" s="2">
        <v>53462.0</v>
      </c>
      <c r="D5043" s="2" t="s">
        <v>11</v>
      </c>
      <c r="E5043" s="2">
        <v>25.0</v>
      </c>
      <c r="F5043" s="2">
        <v>0.0</v>
      </c>
      <c r="G5043" s="2">
        <v>0.0</v>
      </c>
      <c r="H5043" s="2">
        <v>111.99557084</v>
      </c>
      <c r="I5043" s="2">
        <v>1.0</v>
      </c>
      <c r="J5043" s="2">
        <v>11.0</v>
      </c>
      <c r="K5043" s="18">
        <v>22.959806769</v>
      </c>
      <c r="L5043" s="19">
        <f t="shared" si="1"/>
        <v>18590</v>
      </c>
      <c r="M5043" s="20">
        <f t="shared" si="2"/>
        <v>53462</v>
      </c>
      <c r="N5043" s="21">
        <f t="shared" si="3"/>
        <v>0.3477236168</v>
      </c>
      <c r="O5043" s="20">
        <f t="shared" si="4"/>
        <v>0.2</v>
      </c>
      <c r="P5043" s="19">
        <f t="shared" si="5"/>
        <v>3718</v>
      </c>
      <c r="Q5043" s="22">
        <f t="shared" si="6"/>
        <v>297.44</v>
      </c>
      <c r="R5043" s="16">
        <v>0.0882704699615459</v>
      </c>
      <c r="S5043" s="16">
        <v>0.4</v>
      </c>
      <c r="T5043" s="16">
        <v>18590.0</v>
      </c>
      <c r="U5043" s="16">
        <v>0.138050746147681</v>
      </c>
      <c r="V5043" s="16">
        <v>32079.5421360673</v>
      </c>
      <c r="W5043" s="16">
        <v>2566.36337088539</v>
      </c>
    </row>
    <row r="5044" ht="22.5" customHeight="1">
      <c r="A5044" s="2">
        <v>0.0</v>
      </c>
      <c r="B5044" s="10">
        <v>149729.0</v>
      </c>
      <c r="C5044" s="2">
        <v>183027.0</v>
      </c>
      <c r="D5044" s="2" t="s">
        <v>15</v>
      </c>
      <c r="E5044" s="2">
        <v>7.0</v>
      </c>
      <c r="F5044" s="2">
        <v>0.0</v>
      </c>
      <c r="G5044" s="2">
        <v>0.0</v>
      </c>
      <c r="H5044" s="2">
        <v>331.25655711</v>
      </c>
      <c r="I5044" s="2">
        <v>0.0</v>
      </c>
      <c r="J5044" s="2">
        <v>34.0</v>
      </c>
      <c r="K5044" s="18">
        <v>37.000883221</v>
      </c>
      <c r="L5044" s="19">
        <f t="shared" si="1"/>
        <v>149729</v>
      </c>
      <c r="M5044" s="20">
        <f t="shared" si="2"/>
        <v>183027</v>
      </c>
      <c r="N5044" s="21">
        <f t="shared" si="3"/>
        <v>0.8180705579</v>
      </c>
      <c r="O5044" s="20">
        <f t="shared" si="4"/>
        <v>0.45</v>
      </c>
      <c r="P5044" s="19">
        <f t="shared" si="5"/>
        <v>67378.05</v>
      </c>
      <c r="Q5044" s="22">
        <f t="shared" si="6"/>
        <v>5390.244</v>
      </c>
      <c r="R5044" s="16">
        <v>0.0386204120524175</v>
      </c>
      <c r="S5044" s="16">
        <v>0.4</v>
      </c>
      <c r="T5044" s="16">
        <v>149729.0</v>
      </c>
      <c r="U5044" s="16">
        <v>0.0918218463674263</v>
      </c>
      <c r="V5044" s="16">
        <v>171854.915434354</v>
      </c>
      <c r="W5044" s="16">
        <v>13748.3932347483</v>
      </c>
    </row>
    <row r="5045" ht="22.5" customHeight="1">
      <c r="A5045" s="2">
        <v>0.0</v>
      </c>
      <c r="B5045" s="10">
        <v>133594.0</v>
      </c>
      <c r="C5045" s="2">
        <v>173255.0</v>
      </c>
      <c r="D5045" s="2" t="s">
        <v>11</v>
      </c>
      <c r="E5045" s="2">
        <v>8.0</v>
      </c>
      <c r="F5045" s="2">
        <v>0.0</v>
      </c>
      <c r="G5045" s="2">
        <v>0.0</v>
      </c>
      <c r="H5045" s="2">
        <v>215.968328</v>
      </c>
      <c r="I5045" s="2">
        <v>1.0</v>
      </c>
      <c r="J5045" s="2">
        <v>19.0</v>
      </c>
      <c r="K5045" s="18">
        <v>36.946997493</v>
      </c>
      <c r="L5045" s="19">
        <f t="shared" si="1"/>
        <v>133594</v>
      </c>
      <c r="M5045" s="20">
        <f t="shared" si="2"/>
        <v>173255</v>
      </c>
      <c r="N5045" s="21">
        <f t="shared" si="3"/>
        <v>0.7710830856</v>
      </c>
      <c r="O5045" s="20">
        <f t="shared" si="4"/>
        <v>0.3</v>
      </c>
      <c r="P5045" s="19">
        <f t="shared" si="5"/>
        <v>40078.2</v>
      </c>
      <c r="Q5045" s="22">
        <f t="shared" si="6"/>
        <v>3206.256</v>
      </c>
      <c r="R5045" s="16">
        <v>0.112961241039259</v>
      </c>
      <c r="S5045" s="16">
        <v>0.4</v>
      </c>
      <c r="T5045" s="16">
        <v>133594.0</v>
      </c>
      <c r="U5045" s="16">
        <v>0.152377252439099</v>
      </c>
      <c r="V5045" s="16">
        <v>254458.583279363</v>
      </c>
      <c r="W5045" s="16">
        <v>20356.686662349</v>
      </c>
    </row>
    <row r="5046" ht="22.5" customHeight="1">
      <c r="A5046" s="2">
        <v>0.0</v>
      </c>
      <c r="B5046" s="10">
        <v>145772.0</v>
      </c>
      <c r="C5046" s="2">
        <v>193135.0</v>
      </c>
      <c r="D5046" s="2" t="s">
        <v>15</v>
      </c>
      <c r="E5046" s="2">
        <v>12.0</v>
      </c>
      <c r="F5046" s="2">
        <v>0.0</v>
      </c>
      <c r="G5046" s="2">
        <v>0.0</v>
      </c>
      <c r="H5046" s="2">
        <v>147.93879535</v>
      </c>
      <c r="I5046" s="2">
        <v>0.0</v>
      </c>
      <c r="J5046" s="2">
        <v>36.0</v>
      </c>
      <c r="K5046" s="18">
        <v>40.904321038</v>
      </c>
      <c r="L5046" s="19">
        <f t="shared" si="1"/>
        <v>145772</v>
      </c>
      <c r="M5046" s="20">
        <f t="shared" si="2"/>
        <v>193135</v>
      </c>
      <c r="N5046" s="21">
        <f t="shared" si="3"/>
        <v>0.7547673907</v>
      </c>
      <c r="O5046" s="20">
        <f t="shared" si="4"/>
        <v>0.3</v>
      </c>
      <c r="P5046" s="19">
        <f t="shared" si="5"/>
        <v>43731.6</v>
      </c>
      <c r="Q5046" s="22">
        <f t="shared" si="6"/>
        <v>3498.528</v>
      </c>
      <c r="R5046" s="16">
        <v>0.125166831491268</v>
      </c>
      <c r="S5046" s="16">
        <v>0.4</v>
      </c>
      <c r="T5046" s="16">
        <v>145772.0</v>
      </c>
      <c r="U5046" s="16">
        <v>0.158117052884519</v>
      </c>
      <c r="V5046" s="16">
        <v>288112.987913526</v>
      </c>
      <c r="W5046" s="16">
        <v>23049.0390330821</v>
      </c>
    </row>
    <row r="5047" ht="22.5" customHeight="1">
      <c r="A5047" s="2">
        <v>0.0</v>
      </c>
      <c r="B5047" s="10">
        <v>96895.0</v>
      </c>
      <c r="C5047" s="2">
        <v>144482.0</v>
      </c>
      <c r="D5047" s="2" t="s">
        <v>14</v>
      </c>
      <c r="E5047" s="2">
        <v>23.0</v>
      </c>
      <c r="F5047" s="2">
        <v>0.0</v>
      </c>
      <c r="G5047" s="2">
        <v>0.0</v>
      </c>
      <c r="H5047" s="2">
        <v>201.96787517</v>
      </c>
      <c r="I5047" s="2">
        <v>0.0</v>
      </c>
      <c r="J5047" s="2">
        <v>13.0</v>
      </c>
      <c r="K5047" s="18">
        <v>40.162160653</v>
      </c>
      <c r="L5047" s="19">
        <f t="shared" si="1"/>
        <v>96895</v>
      </c>
      <c r="M5047" s="20">
        <f t="shared" si="2"/>
        <v>144482</v>
      </c>
      <c r="N5047" s="21">
        <f t="shared" si="3"/>
        <v>0.6706371728</v>
      </c>
      <c r="O5047" s="20">
        <f t="shared" si="4"/>
        <v>0.3</v>
      </c>
      <c r="P5047" s="19">
        <f t="shared" si="5"/>
        <v>29068.5</v>
      </c>
      <c r="Q5047" s="22">
        <f t="shared" si="6"/>
        <v>2325.48</v>
      </c>
      <c r="R5047" s="16">
        <v>0.130421322320135</v>
      </c>
      <c r="S5047" s="16">
        <v>0.4</v>
      </c>
      <c r="T5047" s="16">
        <v>96895.0</v>
      </c>
      <c r="U5047" s="16">
        <v>0.160356911917887</v>
      </c>
      <c r="V5047" s="16">
        <v>194222.287253546</v>
      </c>
      <c r="W5047" s="16">
        <v>15537.7829802837</v>
      </c>
    </row>
    <row r="5048" ht="22.5" customHeight="1">
      <c r="A5048" s="2">
        <v>0.0</v>
      </c>
      <c r="B5048" s="10">
        <v>148471.0</v>
      </c>
      <c r="C5048" s="2">
        <v>183284.0</v>
      </c>
      <c r="D5048" s="2" t="s">
        <v>15</v>
      </c>
      <c r="E5048" s="2">
        <v>4.0</v>
      </c>
      <c r="F5048" s="2">
        <v>0.0</v>
      </c>
      <c r="G5048" s="2">
        <v>0.0</v>
      </c>
      <c r="H5048" s="2">
        <v>323.26238295</v>
      </c>
      <c r="I5048" s="2">
        <v>0.0</v>
      </c>
      <c r="J5048" s="2">
        <v>35.0</v>
      </c>
      <c r="K5048" s="18">
        <v>37.272271308</v>
      </c>
      <c r="L5048" s="19">
        <f t="shared" si="1"/>
        <v>148471</v>
      </c>
      <c r="M5048" s="20">
        <f t="shared" si="2"/>
        <v>183284</v>
      </c>
      <c r="N5048" s="21">
        <f t="shared" si="3"/>
        <v>0.8100597979</v>
      </c>
      <c r="O5048" s="20">
        <f t="shared" si="4"/>
        <v>0.45</v>
      </c>
      <c r="P5048" s="19">
        <f t="shared" si="5"/>
        <v>66811.95</v>
      </c>
      <c r="Q5048" s="22">
        <f t="shared" si="6"/>
        <v>5344.956</v>
      </c>
      <c r="R5048" s="16">
        <v>0.0410463052892405</v>
      </c>
      <c r="S5048" s="16">
        <v>0.4</v>
      </c>
      <c r="T5048" s="16">
        <v>148471.0</v>
      </c>
      <c r="U5048" s="16">
        <v>0.0949286834315758</v>
      </c>
      <c r="V5048" s="16">
        <v>176176.956972118</v>
      </c>
      <c r="W5048" s="16">
        <v>14094.1565577694</v>
      </c>
    </row>
    <row r="5049" ht="22.5" customHeight="1">
      <c r="A5049" s="2">
        <v>0.0</v>
      </c>
      <c r="B5049" s="10">
        <v>139309.0</v>
      </c>
      <c r="C5049" s="2">
        <v>166621.0</v>
      </c>
      <c r="D5049" s="2" t="s">
        <v>11</v>
      </c>
      <c r="E5049" s="2">
        <v>5.0</v>
      </c>
      <c r="F5049" s="2">
        <v>0.0</v>
      </c>
      <c r="G5049" s="2">
        <v>0.0</v>
      </c>
      <c r="H5049" s="2">
        <v>217.21148262</v>
      </c>
      <c r="I5049" s="2">
        <v>0.0</v>
      </c>
      <c r="J5049" s="2">
        <v>20.0</v>
      </c>
      <c r="K5049" s="18">
        <v>35.18585706</v>
      </c>
      <c r="L5049" s="19">
        <f t="shared" si="1"/>
        <v>139309</v>
      </c>
      <c r="M5049" s="20">
        <f t="shared" si="2"/>
        <v>166621</v>
      </c>
      <c r="N5049" s="21">
        <f t="shared" si="3"/>
        <v>0.8360830868</v>
      </c>
      <c r="O5049" s="20">
        <f t="shared" si="4"/>
        <v>0.45</v>
      </c>
      <c r="P5049" s="19">
        <f t="shared" si="5"/>
        <v>62689.05</v>
      </c>
      <c r="Q5049" s="22">
        <f t="shared" si="6"/>
        <v>5015.124</v>
      </c>
      <c r="R5049" s="16">
        <v>0.0892089742774863</v>
      </c>
      <c r="S5049" s="16">
        <v>0.4</v>
      </c>
      <c r="T5049" s="16">
        <v>139309.0</v>
      </c>
      <c r="U5049" s="16">
        <v>0.138672615761059</v>
      </c>
      <c r="V5049" s="16">
        <v>241479.292863217</v>
      </c>
      <c r="W5049" s="16">
        <v>19318.3434290574</v>
      </c>
    </row>
    <row r="5050" ht="22.5" customHeight="1">
      <c r="A5050" s="2">
        <v>1.0</v>
      </c>
      <c r="B5050" s="10">
        <v>89146.0</v>
      </c>
      <c r="C5050" s="2">
        <v>128923.0</v>
      </c>
      <c r="D5050" s="2" t="s">
        <v>14</v>
      </c>
      <c r="E5050" s="2">
        <v>7.0</v>
      </c>
      <c r="F5050" s="2">
        <v>2.0</v>
      </c>
      <c r="G5050" s="2">
        <v>1.0</v>
      </c>
      <c r="H5050" s="2">
        <v>114.46195526</v>
      </c>
      <c r="I5050" s="2">
        <v>7.0</v>
      </c>
      <c r="J5050" s="2">
        <v>16.0</v>
      </c>
      <c r="K5050" s="18">
        <v>2.8302971697</v>
      </c>
      <c r="L5050" s="19">
        <f t="shared" si="1"/>
        <v>89146</v>
      </c>
      <c r="M5050" s="20">
        <f t="shared" si="2"/>
        <v>128923</v>
      </c>
      <c r="N5050" s="21">
        <f t="shared" si="3"/>
        <v>0.6914669997</v>
      </c>
      <c r="O5050" s="20">
        <f t="shared" si="4"/>
        <v>0.3</v>
      </c>
      <c r="P5050" s="19">
        <f t="shared" si="5"/>
        <v>26743.8</v>
      </c>
      <c r="Q5050" s="22">
        <f t="shared" si="6"/>
        <v>2139.504</v>
      </c>
      <c r="R5050" s="16">
        <v>0.268860269561388</v>
      </c>
      <c r="S5050" s="16">
        <v>0.4</v>
      </c>
      <c r="T5050" s="16">
        <v>89146.0</v>
      </c>
      <c r="U5050" s="16">
        <v>0.186681049039344</v>
      </c>
      <c r="V5050" s="16">
        <v>208023.359970767</v>
      </c>
      <c r="W5050" s="16">
        <v>16641.8687976613</v>
      </c>
    </row>
    <row r="5051" ht="22.5" customHeight="1">
      <c r="A5051" s="2">
        <v>0.0</v>
      </c>
      <c r="B5051" s="10">
        <v>124199.0</v>
      </c>
      <c r="C5051" s="2">
        <v>166404.0</v>
      </c>
      <c r="D5051" s="2" t="s">
        <v>14</v>
      </c>
      <c r="E5051" s="2">
        <v>1.0</v>
      </c>
      <c r="F5051" s="2">
        <v>0.0</v>
      </c>
      <c r="G5051" s="2">
        <v>0.0</v>
      </c>
      <c r="H5051" s="2">
        <v>243.94209954</v>
      </c>
      <c r="I5051" s="2">
        <v>2.0</v>
      </c>
      <c r="J5051" s="2">
        <v>23.0</v>
      </c>
      <c r="K5051" s="18">
        <v>34.509656884</v>
      </c>
      <c r="L5051" s="19">
        <f t="shared" si="1"/>
        <v>124199</v>
      </c>
      <c r="M5051" s="20">
        <f t="shared" si="2"/>
        <v>166404</v>
      </c>
      <c r="N5051" s="21">
        <f t="shared" si="3"/>
        <v>0.7463702796</v>
      </c>
      <c r="O5051" s="20">
        <f t="shared" si="4"/>
        <v>0.3</v>
      </c>
      <c r="P5051" s="19">
        <f t="shared" si="5"/>
        <v>37259.7</v>
      </c>
      <c r="Q5051" s="22">
        <f t="shared" si="6"/>
        <v>2980.776</v>
      </c>
      <c r="R5051" s="16">
        <v>0.0874762256196288</v>
      </c>
      <c r="S5051" s="16">
        <v>0.4</v>
      </c>
      <c r="T5051" s="16">
        <v>124199.0</v>
      </c>
      <c r="U5051" s="16">
        <v>0.137519108370555</v>
      </c>
      <c r="V5051" s="16">
        <v>213496.696756433</v>
      </c>
      <c r="W5051" s="16">
        <v>17079.7357405146</v>
      </c>
    </row>
    <row r="5052" ht="22.5" customHeight="1">
      <c r="A5052" s="2">
        <v>0.0</v>
      </c>
      <c r="B5052" s="10">
        <v>46236.0</v>
      </c>
      <c r="C5052" s="2">
        <v>62711.0</v>
      </c>
      <c r="D5052" s="2" t="s">
        <v>12</v>
      </c>
      <c r="E5052" s="2">
        <v>17.0</v>
      </c>
      <c r="F5052" s="2">
        <v>0.0</v>
      </c>
      <c r="G5052" s="2">
        <v>0.0</v>
      </c>
      <c r="H5052" s="2">
        <v>175.07505804</v>
      </c>
      <c r="I5052" s="2">
        <v>1.0</v>
      </c>
      <c r="J5052" s="2">
        <v>22.0</v>
      </c>
      <c r="K5052" s="18">
        <v>33.059933638</v>
      </c>
      <c r="L5052" s="19">
        <f t="shared" si="1"/>
        <v>46236</v>
      </c>
      <c r="M5052" s="20">
        <f t="shared" si="2"/>
        <v>62711</v>
      </c>
      <c r="N5052" s="21">
        <f t="shared" si="3"/>
        <v>0.7372869194</v>
      </c>
      <c r="O5052" s="20">
        <f t="shared" si="4"/>
        <v>0.3</v>
      </c>
      <c r="P5052" s="19">
        <f t="shared" si="5"/>
        <v>13870.8</v>
      </c>
      <c r="Q5052" s="22">
        <f t="shared" si="6"/>
        <v>1109.664</v>
      </c>
      <c r="R5052" s="16">
        <v>0.0503650075212571</v>
      </c>
      <c r="S5052" s="16">
        <v>0.4</v>
      </c>
      <c r="T5052" s="16">
        <v>46236.0</v>
      </c>
      <c r="U5052" s="16">
        <v>0.105799635993197</v>
      </c>
      <c r="V5052" s="16">
        <v>61146.8996222683</v>
      </c>
      <c r="W5052" s="16">
        <v>4891.75196978146</v>
      </c>
    </row>
    <row r="5053" ht="22.5" customHeight="1">
      <c r="A5053" s="2">
        <v>0.0</v>
      </c>
      <c r="B5053" s="10">
        <v>35485.0</v>
      </c>
      <c r="C5053" s="2">
        <v>74949.0</v>
      </c>
      <c r="D5053" s="2" t="s">
        <v>14</v>
      </c>
      <c r="E5053" s="2">
        <v>14.0</v>
      </c>
      <c r="F5053" s="2">
        <v>0.0</v>
      </c>
      <c r="G5053" s="2">
        <v>0.0</v>
      </c>
      <c r="H5053" s="2">
        <v>84.766624812</v>
      </c>
      <c r="I5053" s="2">
        <v>5.0</v>
      </c>
      <c r="J5053" s="2">
        <v>15.0</v>
      </c>
      <c r="K5053" s="18">
        <v>36.191458547</v>
      </c>
      <c r="L5053" s="19">
        <f t="shared" si="1"/>
        <v>35485</v>
      </c>
      <c r="M5053" s="20">
        <f t="shared" si="2"/>
        <v>74949</v>
      </c>
      <c r="N5053" s="21">
        <f t="shared" si="3"/>
        <v>0.4734552829</v>
      </c>
      <c r="O5053" s="20">
        <f t="shared" si="4"/>
        <v>0.2</v>
      </c>
      <c r="P5053" s="19">
        <f t="shared" si="5"/>
        <v>7097</v>
      </c>
      <c r="Q5053" s="22">
        <f t="shared" si="6"/>
        <v>567.76</v>
      </c>
      <c r="R5053" s="16">
        <v>0.310586899722394</v>
      </c>
      <c r="S5053" s="16">
        <v>0.4</v>
      </c>
      <c r="T5053" s="16">
        <v>35485.0</v>
      </c>
      <c r="U5053" s="16">
        <v>0.186569433337631</v>
      </c>
      <c r="V5053" s="16">
        <v>82755.2042748232</v>
      </c>
      <c r="W5053" s="16">
        <v>6620.41634198586</v>
      </c>
    </row>
    <row r="5054" ht="22.5" customHeight="1">
      <c r="A5054" s="2">
        <v>0.0</v>
      </c>
      <c r="B5054" s="10">
        <v>145745.0</v>
      </c>
      <c r="C5054" s="2">
        <v>211400.0</v>
      </c>
      <c r="D5054" s="2" t="s">
        <v>15</v>
      </c>
      <c r="E5054" s="2">
        <v>6.0</v>
      </c>
      <c r="F5054" s="2">
        <v>0.0</v>
      </c>
      <c r="G5054" s="2">
        <v>0.0</v>
      </c>
      <c r="H5054" s="2">
        <v>184.71163469</v>
      </c>
      <c r="I5054" s="2">
        <v>1.0</v>
      </c>
      <c r="J5054" s="2">
        <v>27.0</v>
      </c>
      <c r="K5054" s="18">
        <v>39.848391232</v>
      </c>
      <c r="L5054" s="19">
        <f t="shared" si="1"/>
        <v>145745</v>
      </c>
      <c r="M5054" s="20">
        <f t="shared" si="2"/>
        <v>211400</v>
      </c>
      <c r="N5054" s="21">
        <f t="shared" si="3"/>
        <v>0.6894276254</v>
      </c>
      <c r="O5054" s="20">
        <f t="shared" si="4"/>
        <v>0.3</v>
      </c>
      <c r="P5054" s="19">
        <f t="shared" si="5"/>
        <v>43723.5</v>
      </c>
      <c r="Q5054" s="22">
        <f t="shared" si="6"/>
        <v>3497.88</v>
      </c>
      <c r="R5054" s="16">
        <v>0.13539603612562</v>
      </c>
      <c r="S5054" s="16">
        <v>0.4</v>
      </c>
      <c r="T5054" s="16">
        <v>145745.0</v>
      </c>
      <c r="U5054" s="16">
        <v>0.162359207967384</v>
      </c>
      <c r="V5054" s="16">
        <v>295788.034565081</v>
      </c>
      <c r="W5054" s="16">
        <v>23663.0427652064</v>
      </c>
    </row>
    <row r="5055" ht="22.5" customHeight="1">
      <c r="A5055" s="2">
        <v>0.0</v>
      </c>
      <c r="B5055" s="10">
        <v>213165.0</v>
      </c>
      <c r="C5055" s="2">
        <v>282068.0</v>
      </c>
      <c r="D5055" s="2" t="s">
        <v>15</v>
      </c>
      <c r="E5055" s="2">
        <v>5.0</v>
      </c>
      <c r="G5055" s="2">
        <v>4.0</v>
      </c>
      <c r="H5055" s="2">
        <v>476.72828095</v>
      </c>
      <c r="J5055" s="2">
        <v>55.0</v>
      </c>
      <c r="K5055" s="18">
        <v>31.181661193</v>
      </c>
      <c r="L5055" s="19">
        <f t="shared" si="1"/>
        <v>213165</v>
      </c>
      <c r="M5055" s="20">
        <f t="shared" si="2"/>
        <v>282068</v>
      </c>
      <c r="N5055" s="21">
        <f t="shared" si="3"/>
        <v>0.7557220245</v>
      </c>
      <c r="O5055" s="20">
        <f t="shared" si="4"/>
        <v>0.3</v>
      </c>
      <c r="P5055" s="19">
        <f t="shared" si="5"/>
        <v>63949.5</v>
      </c>
      <c r="Q5055" s="22">
        <f t="shared" si="6"/>
        <v>5115.96</v>
      </c>
      <c r="R5055" s="16">
        <v>0.160450653269247</v>
      </c>
      <c r="S5055" s="16">
        <v>0.4</v>
      </c>
      <c r="T5055" s="16">
        <v>213165.0</v>
      </c>
      <c r="U5055" s="16">
        <v>0.170882741563332</v>
      </c>
      <c r="V5055" s="16">
        <v>455327.745066847</v>
      </c>
      <c r="W5055" s="16">
        <v>36426.2196053478</v>
      </c>
    </row>
    <row r="5056" ht="22.5" customHeight="1">
      <c r="A5056" s="2">
        <v>1.0</v>
      </c>
      <c r="B5056" s="10">
        <v>138216.0</v>
      </c>
      <c r="C5056" s="2">
        <v>170052.0</v>
      </c>
      <c r="D5056" s="2" t="s">
        <v>15</v>
      </c>
      <c r="E5056" s="2">
        <v>10.0</v>
      </c>
      <c r="F5056" s="2">
        <v>0.0</v>
      </c>
      <c r="G5056" s="2">
        <v>0.0</v>
      </c>
      <c r="H5056" s="2">
        <v>199.73871138</v>
      </c>
      <c r="I5056" s="2">
        <v>1.0</v>
      </c>
      <c r="J5056" s="2">
        <v>29.0</v>
      </c>
      <c r="K5056" s="18">
        <v>76.421478047</v>
      </c>
      <c r="L5056" s="19">
        <f t="shared" si="1"/>
        <v>138216</v>
      </c>
      <c r="M5056" s="20">
        <f t="shared" si="2"/>
        <v>170052</v>
      </c>
      <c r="N5056" s="21">
        <f t="shared" si="3"/>
        <v>0.812786677</v>
      </c>
      <c r="O5056" s="20">
        <f t="shared" si="4"/>
        <v>0.45</v>
      </c>
      <c r="P5056" s="19">
        <f t="shared" si="5"/>
        <v>62197.2</v>
      </c>
      <c r="Q5056" s="22">
        <f t="shared" si="6"/>
        <v>4975.776</v>
      </c>
      <c r="R5056" s="16">
        <v>0.61827067166981</v>
      </c>
      <c r="S5056" s="16">
        <v>0.4</v>
      </c>
      <c r="T5056" s="16">
        <v>138216.0</v>
      </c>
      <c r="U5056" s="16">
        <v>0.131841091100891</v>
      </c>
      <c r="V5056" s="16">
        <v>227781.853095009</v>
      </c>
      <c r="W5056" s="16">
        <v>18222.5482476007</v>
      </c>
    </row>
    <row r="5057" ht="22.5" customHeight="1">
      <c r="A5057" s="2">
        <v>1.0</v>
      </c>
      <c r="B5057" s="10">
        <v>18459.0</v>
      </c>
      <c r="C5057" s="2">
        <v>53907.0</v>
      </c>
      <c r="D5057" s="2" t="s">
        <v>11</v>
      </c>
      <c r="E5057" s="2">
        <v>0.0</v>
      </c>
      <c r="F5057" s="2">
        <v>0.0</v>
      </c>
      <c r="G5057" s="2">
        <v>0.0</v>
      </c>
      <c r="H5057" s="2">
        <v>200.41702708</v>
      </c>
      <c r="I5057" s="2">
        <v>0.0</v>
      </c>
      <c r="J5057" s="2">
        <v>6.0</v>
      </c>
      <c r="K5057" s="18">
        <v>71.512110567</v>
      </c>
      <c r="L5057" s="19">
        <f t="shared" si="1"/>
        <v>18459</v>
      </c>
      <c r="M5057" s="20">
        <f t="shared" si="2"/>
        <v>53907</v>
      </c>
      <c r="N5057" s="21">
        <f t="shared" si="3"/>
        <v>0.3424230619</v>
      </c>
      <c r="O5057" s="20">
        <f t="shared" si="4"/>
        <v>0.2</v>
      </c>
      <c r="P5057" s="19">
        <f t="shared" si="5"/>
        <v>3691.8</v>
      </c>
      <c r="Q5057" s="22">
        <f t="shared" si="6"/>
        <v>295.344</v>
      </c>
      <c r="R5057" s="16">
        <v>0.648508825987004</v>
      </c>
      <c r="S5057" s="16">
        <v>0.4</v>
      </c>
      <c r="T5057" s="16">
        <v>18459.0</v>
      </c>
      <c r="U5057" s="16">
        <v>0.123207280475432</v>
      </c>
      <c r="V5057" s="16">
        <v>28428.5398787001</v>
      </c>
      <c r="W5057" s="16">
        <v>2274.28319029601</v>
      </c>
    </row>
    <row r="5058" ht="22.5" customHeight="1">
      <c r="A5058" s="2">
        <v>0.0</v>
      </c>
      <c r="B5058" s="10">
        <v>74982.0</v>
      </c>
      <c r="C5058" s="2">
        <v>126972.0</v>
      </c>
      <c r="D5058" s="2" t="s">
        <v>12</v>
      </c>
      <c r="E5058" s="2">
        <v>0.0</v>
      </c>
      <c r="F5058" s="2">
        <v>0.0</v>
      </c>
      <c r="G5058" s="2">
        <v>0.0</v>
      </c>
      <c r="H5058" s="2">
        <v>315.81891124</v>
      </c>
      <c r="I5058" s="2">
        <v>0.0</v>
      </c>
      <c r="J5058" s="2">
        <v>23.0</v>
      </c>
      <c r="K5058" s="18">
        <v>38.325989849</v>
      </c>
      <c r="L5058" s="19">
        <f t="shared" si="1"/>
        <v>74982</v>
      </c>
      <c r="M5058" s="20">
        <f t="shared" si="2"/>
        <v>126972</v>
      </c>
      <c r="N5058" s="21">
        <f t="shared" si="3"/>
        <v>0.5905396465</v>
      </c>
      <c r="O5058" s="20">
        <f t="shared" si="4"/>
        <v>0.25</v>
      </c>
      <c r="P5058" s="19">
        <f t="shared" si="5"/>
        <v>18745.5</v>
      </c>
      <c r="Q5058" s="22">
        <f t="shared" si="6"/>
        <v>1499.64</v>
      </c>
      <c r="R5058" s="16">
        <v>0.0308314978282061</v>
      </c>
      <c r="S5058" s="16">
        <v>0.4</v>
      </c>
      <c r="T5058" s="16">
        <v>74982.0</v>
      </c>
      <c r="U5058" s="16">
        <v>0.0808989663956648</v>
      </c>
      <c r="V5058" s="16">
        <v>75824.5787284967</v>
      </c>
      <c r="W5058" s="16">
        <v>6065.96629827973</v>
      </c>
    </row>
    <row r="5059" ht="22.5" customHeight="1">
      <c r="A5059" s="2">
        <v>0.0</v>
      </c>
      <c r="B5059" s="17"/>
      <c r="C5059" s="2">
        <v>35397.0</v>
      </c>
      <c r="D5059" s="2" t="s">
        <v>11</v>
      </c>
      <c r="E5059" s="2">
        <v>7.0</v>
      </c>
      <c r="F5059" s="2">
        <v>0.0</v>
      </c>
      <c r="H5059" s="2">
        <v>85.250840722</v>
      </c>
      <c r="J5059" s="2">
        <v>13.0</v>
      </c>
      <c r="K5059" s="18">
        <v>20.837255468</v>
      </c>
      <c r="L5059" s="19" t="str">
        <f t="shared" si="1"/>
        <v/>
      </c>
      <c r="M5059" s="20">
        <f t="shared" si="2"/>
        <v>35397</v>
      </c>
      <c r="N5059" s="21">
        <f t="shared" si="3"/>
        <v>0</v>
      </c>
      <c r="O5059" s="20">
        <f t="shared" si="4"/>
        <v>0.2</v>
      </c>
      <c r="P5059" s="19">
        <f t="shared" si="5"/>
        <v>0</v>
      </c>
      <c r="Q5059" s="22">
        <f t="shared" si="6"/>
        <v>0</v>
      </c>
      <c r="R5059" s="16">
        <v>0.0958443070414831</v>
      </c>
      <c r="S5059" s="16">
        <v>0.4</v>
      </c>
      <c r="T5059" s="16">
        <v>0.0</v>
      </c>
      <c r="U5059" s="16">
        <v>0.142881383325078</v>
      </c>
      <c r="V5059" s="16">
        <v>0.0</v>
      </c>
      <c r="W5059" s="16">
        <v>0.0</v>
      </c>
    </row>
    <row r="5060" ht="22.5" customHeight="1">
      <c r="A5060" s="2">
        <v>0.0</v>
      </c>
      <c r="B5060" s="10">
        <v>69446.0</v>
      </c>
      <c r="C5060" s="2">
        <v>104590.0</v>
      </c>
      <c r="D5060" s="2" t="s">
        <v>15</v>
      </c>
      <c r="E5060" s="2">
        <v>11.0</v>
      </c>
      <c r="F5060" s="2">
        <v>0.0</v>
      </c>
      <c r="G5060" s="2">
        <v>0.0</v>
      </c>
      <c r="H5060" s="2">
        <v>287.27599243</v>
      </c>
      <c r="I5060" s="2">
        <v>1.0</v>
      </c>
      <c r="J5060" s="2">
        <v>32.0</v>
      </c>
      <c r="K5060" s="18">
        <v>41.499060427</v>
      </c>
      <c r="L5060" s="19">
        <f t="shared" si="1"/>
        <v>69446</v>
      </c>
      <c r="M5060" s="20">
        <f t="shared" si="2"/>
        <v>104590</v>
      </c>
      <c r="N5060" s="21">
        <f t="shared" si="3"/>
        <v>0.6639831724</v>
      </c>
      <c r="O5060" s="20">
        <f t="shared" si="4"/>
        <v>0.3</v>
      </c>
      <c r="P5060" s="19">
        <f t="shared" si="5"/>
        <v>20833.8</v>
      </c>
      <c r="Q5060" s="22">
        <f t="shared" si="6"/>
        <v>1666.704</v>
      </c>
      <c r="R5060" s="16">
        <v>0.0761083528003428</v>
      </c>
      <c r="S5060" s="16">
        <v>0.4</v>
      </c>
      <c r="T5060" s="16">
        <v>69446.0</v>
      </c>
      <c r="U5060" s="16">
        <v>0.129333923919664</v>
      </c>
      <c r="V5060" s="16">
        <v>112271.546006562</v>
      </c>
      <c r="W5060" s="16">
        <v>8981.72368052501</v>
      </c>
    </row>
    <row r="5061" ht="22.5" customHeight="1">
      <c r="A5061" s="2">
        <v>0.0</v>
      </c>
      <c r="B5061" s="10">
        <v>57414.0</v>
      </c>
      <c r="C5061" s="2">
        <v>92916.0</v>
      </c>
      <c r="D5061" s="2" t="s">
        <v>12</v>
      </c>
      <c r="E5061" s="2">
        <v>0.0</v>
      </c>
      <c r="F5061" s="2">
        <v>0.0</v>
      </c>
      <c r="G5061" s="2">
        <v>0.0</v>
      </c>
      <c r="H5061" s="2">
        <v>70.281905709</v>
      </c>
      <c r="I5061" s="2">
        <v>0.0</v>
      </c>
      <c r="J5061" s="2">
        <v>22.0</v>
      </c>
      <c r="K5061" s="18">
        <v>34.396301781</v>
      </c>
      <c r="L5061" s="19">
        <f t="shared" si="1"/>
        <v>57414</v>
      </c>
      <c r="M5061" s="20">
        <f t="shared" si="2"/>
        <v>92916</v>
      </c>
      <c r="N5061" s="21">
        <f t="shared" si="3"/>
        <v>0.6179129536</v>
      </c>
      <c r="O5061" s="20">
        <f t="shared" si="4"/>
        <v>0.3</v>
      </c>
      <c r="P5061" s="19">
        <f t="shared" si="5"/>
        <v>17224.2</v>
      </c>
      <c r="Q5061" s="22">
        <f t="shared" si="6"/>
        <v>1377.936</v>
      </c>
      <c r="R5061" s="16">
        <v>0.0960434817671209</v>
      </c>
      <c r="S5061" s="16">
        <v>0.4</v>
      </c>
      <c r="T5061" s="16">
        <v>57414.0</v>
      </c>
      <c r="U5061" s="16">
        <v>0.143002812984348</v>
      </c>
      <c r="V5061" s="16">
        <v>102629.543808542</v>
      </c>
      <c r="W5061" s="16">
        <v>8210.36350468339</v>
      </c>
    </row>
    <row r="5062" ht="22.5" customHeight="1">
      <c r="A5062" s="2">
        <v>0.0</v>
      </c>
      <c r="B5062" s="10">
        <v>115638.0</v>
      </c>
      <c r="C5062" s="2">
        <v>145440.0</v>
      </c>
      <c r="D5062" s="2" t="s">
        <v>12</v>
      </c>
      <c r="E5062" s="2">
        <v>4.0</v>
      </c>
      <c r="H5062" s="2">
        <v>294.70019205</v>
      </c>
      <c r="I5062" s="2">
        <v>2.0</v>
      </c>
      <c r="J5062" s="2">
        <v>36.0</v>
      </c>
      <c r="K5062" s="18">
        <v>43.908645333</v>
      </c>
      <c r="L5062" s="19">
        <f t="shared" si="1"/>
        <v>115638</v>
      </c>
      <c r="M5062" s="20">
        <f t="shared" si="2"/>
        <v>145440</v>
      </c>
      <c r="N5062" s="21">
        <f t="shared" si="3"/>
        <v>0.7950907591</v>
      </c>
      <c r="O5062" s="20">
        <f t="shared" si="4"/>
        <v>0.3</v>
      </c>
      <c r="P5062" s="19">
        <f t="shared" si="5"/>
        <v>34691.4</v>
      </c>
      <c r="Q5062" s="22">
        <f t="shared" si="6"/>
        <v>2775.312</v>
      </c>
      <c r="R5062" s="16">
        <v>0.0473348231724406</v>
      </c>
      <c r="S5062" s="16">
        <v>0.4</v>
      </c>
      <c r="T5062" s="16">
        <v>115638.0</v>
      </c>
      <c r="U5062" s="16">
        <v>0.102435025260152</v>
      </c>
      <c r="V5062" s="16">
        <v>148067.268137918</v>
      </c>
      <c r="W5062" s="16">
        <v>11845.3814510334</v>
      </c>
    </row>
    <row r="5063" ht="22.5" customHeight="1">
      <c r="A5063" s="2">
        <v>1.0</v>
      </c>
      <c r="B5063" s="10">
        <v>69000.0</v>
      </c>
      <c r="C5063" s="2">
        <v>106500.0</v>
      </c>
      <c r="D5063" s="2" t="s">
        <v>13</v>
      </c>
      <c r="E5063" s="2">
        <v>0.6</v>
      </c>
      <c r="F5063" s="2">
        <v>0.0</v>
      </c>
      <c r="G5063" s="2">
        <v>1.0</v>
      </c>
      <c r="H5063" s="2">
        <v>115.7</v>
      </c>
      <c r="I5063" s="2">
        <v>2.0</v>
      </c>
      <c r="J5063" s="2">
        <v>19.0</v>
      </c>
      <c r="K5063" s="11"/>
      <c r="L5063" s="12">
        <f t="shared" si="1"/>
        <v>69000</v>
      </c>
      <c r="M5063" s="13">
        <f t="shared" si="2"/>
        <v>106500</v>
      </c>
      <c r="N5063" s="14">
        <f t="shared" si="3"/>
        <v>0.6478873239</v>
      </c>
      <c r="O5063" s="13">
        <f t="shared" si="4"/>
        <v>0.3</v>
      </c>
      <c r="P5063" s="12">
        <f t="shared" si="5"/>
        <v>20700</v>
      </c>
      <c r="Q5063" s="15">
        <f t="shared" si="6"/>
        <v>1656</v>
      </c>
      <c r="R5063" s="16">
        <v>0.610722260044802</v>
      </c>
      <c r="S5063" s="16">
        <v>0.4</v>
      </c>
      <c r="T5063" s="16">
        <v>69000.0</v>
      </c>
      <c r="U5063" s="16">
        <v>0.133931388352186</v>
      </c>
      <c r="V5063" s="16">
        <v>115515.82245376</v>
      </c>
      <c r="W5063" s="16">
        <v>9241.26579630083</v>
      </c>
    </row>
    <row r="5064" ht="22.5" customHeight="1">
      <c r="A5064" s="2">
        <v>0.0</v>
      </c>
      <c r="B5064" s="10">
        <v>67144.0</v>
      </c>
      <c r="C5064" s="2">
        <v>92923.0</v>
      </c>
      <c r="D5064" s="2" t="s">
        <v>11</v>
      </c>
      <c r="E5064" s="2">
        <v>16.0</v>
      </c>
      <c r="F5064" s="2">
        <v>0.0</v>
      </c>
      <c r="G5064" s="2">
        <v>0.0</v>
      </c>
      <c r="H5064" s="2">
        <v>89.112173485</v>
      </c>
      <c r="I5064" s="2">
        <v>1.0</v>
      </c>
      <c r="J5064" s="2">
        <v>17.0</v>
      </c>
      <c r="K5064" s="18">
        <v>32.791478032</v>
      </c>
      <c r="L5064" s="19">
        <f t="shared" si="1"/>
        <v>67144</v>
      </c>
      <c r="M5064" s="20">
        <f t="shared" si="2"/>
        <v>92923</v>
      </c>
      <c r="N5064" s="21">
        <f t="shared" si="3"/>
        <v>0.7225767571</v>
      </c>
      <c r="O5064" s="20">
        <f t="shared" si="4"/>
        <v>0.3</v>
      </c>
      <c r="P5064" s="19">
        <f t="shared" si="5"/>
        <v>20143.2</v>
      </c>
      <c r="Q5064" s="22">
        <f t="shared" si="6"/>
        <v>1611.456</v>
      </c>
      <c r="R5064" s="16">
        <v>0.167446169898298</v>
      </c>
      <c r="S5064" s="16">
        <v>0.4</v>
      </c>
      <c r="T5064" s="16">
        <v>67144.0</v>
      </c>
      <c r="U5064" s="16">
        <v>0.172847342928936</v>
      </c>
      <c r="V5064" s="16">
        <v>145070.774920256</v>
      </c>
      <c r="W5064" s="16">
        <v>11605.6619936205</v>
      </c>
    </row>
    <row r="5065" ht="22.5" customHeight="1">
      <c r="A5065" s="2">
        <v>0.0</v>
      </c>
      <c r="B5065" s="10">
        <v>47882.0</v>
      </c>
      <c r="C5065" s="2">
        <v>78854.0</v>
      </c>
      <c r="D5065" s="2" t="s">
        <v>11</v>
      </c>
      <c r="E5065" s="2">
        <v>11.0</v>
      </c>
      <c r="F5065" s="2">
        <v>0.0</v>
      </c>
      <c r="G5065" s="2">
        <v>0.0</v>
      </c>
      <c r="H5065" s="2">
        <v>132.34739209</v>
      </c>
      <c r="I5065" s="2">
        <v>0.0</v>
      </c>
      <c r="J5065" s="2">
        <v>19.0</v>
      </c>
      <c r="K5065" s="18">
        <v>41.130706684</v>
      </c>
      <c r="L5065" s="19">
        <f t="shared" si="1"/>
        <v>47882</v>
      </c>
      <c r="M5065" s="20">
        <f t="shared" si="2"/>
        <v>78854</v>
      </c>
      <c r="N5065" s="21">
        <f t="shared" si="3"/>
        <v>0.6072234763</v>
      </c>
      <c r="O5065" s="20">
        <f t="shared" si="4"/>
        <v>0.3</v>
      </c>
      <c r="P5065" s="19">
        <f t="shared" si="5"/>
        <v>14364.6</v>
      </c>
      <c r="Q5065" s="22">
        <f t="shared" si="6"/>
        <v>1149.168</v>
      </c>
      <c r="R5065" s="16">
        <v>0.192509360261908</v>
      </c>
      <c r="S5065" s="16">
        <v>0.4</v>
      </c>
      <c r="T5065" s="16">
        <v>47882.0</v>
      </c>
      <c r="U5065" s="16">
        <v>0.178618348703535</v>
      </c>
      <c r="V5065" s="16">
        <v>106907.547157783</v>
      </c>
      <c r="W5065" s="16">
        <v>8552.60377262266</v>
      </c>
    </row>
    <row r="5066" ht="22.5" customHeight="1">
      <c r="A5066" s="2">
        <v>0.0</v>
      </c>
      <c r="B5066" s="10">
        <v>98324.0</v>
      </c>
      <c r="C5066" s="2">
        <v>129210.0</v>
      </c>
      <c r="D5066" s="2" t="s">
        <v>15</v>
      </c>
      <c r="E5066" s="2">
        <v>0.0</v>
      </c>
      <c r="F5066" s="2">
        <v>1.0</v>
      </c>
      <c r="G5066" s="2">
        <v>0.0</v>
      </c>
      <c r="H5066" s="2">
        <v>185.20581113</v>
      </c>
      <c r="I5066" s="2">
        <v>3.0</v>
      </c>
      <c r="J5066" s="2">
        <v>38.0</v>
      </c>
      <c r="K5066" s="18">
        <v>34.650649126</v>
      </c>
      <c r="L5066" s="19">
        <f t="shared" si="1"/>
        <v>98324</v>
      </c>
      <c r="M5066" s="20">
        <f t="shared" si="2"/>
        <v>129210</v>
      </c>
      <c r="N5066" s="21">
        <f t="shared" si="3"/>
        <v>0.7609627738</v>
      </c>
      <c r="O5066" s="20">
        <f t="shared" si="4"/>
        <v>0.3</v>
      </c>
      <c r="P5066" s="19">
        <f t="shared" si="5"/>
        <v>29497.2</v>
      </c>
      <c r="Q5066" s="22">
        <f t="shared" si="6"/>
        <v>2359.776</v>
      </c>
      <c r="R5066" s="16">
        <v>0.172030085239431</v>
      </c>
      <c r="S5066" s="16">
        <v>0.4</v>
      </c>
      <c r="T5066" s="16">
        <v>98324.0</v>
      </c>
      <c r="U5066" s="16">
        <v>0.174046357156567</v>
      </c>
      <c r="V5066" s="16">
        <v>213911.675263279</v>
      </c>
      <c r="W5066" s="16">
        <v>17112.9340210623</v>
      </c>
    </row>
    <row r="5067" ht="22.5" customHeight="1">
      <c r="A5067" s="2">
        <v>0.0</v>
      </c>
      <c r="B5067" s="10">
        <v>54071.0</v>
      </c>
      <c r="C5067" s="2">
        <v>85557.0</v>
      </c>
      <c r="D5067" s="2" t="s">
        <v>12</v>
      </c>
      <c r="E5067" s="2">
        <v>0.0</v>
      </c>
      <c r="F5067" s="2">
        <v>0.0</v>
      </c>
      <c r="G5067" s="2">
        <v>2.0</v>
      </c>
      <c r="H5067" s="2">
        <v>91.209976228</v>
      </c>
      <c r="I5067" s="2">
        <v>0.0</v>
      </c>
      <c r="J5067" s="2">
        <v>22.0</v>
      </c>
      <c r="K5067" s="18">
        <v>34.597191903</v>
      </c>
      <c r="L5067" s="19">
        <f t="shared" si="1"/>
        <v>54071</v>
      </c>
      <c r="M5067" s="20">
        <f t="shared" si="2"/>
        <v>85557</v>
      </c>
      <c r="N5067" s="21">
        <f t="shared" si="3"/>
        <v>0.6319880314</v>
      </c>
      <c r="O5067" s="20">
        <f t="shared" si="4"/>
        <v>0.3</v>
      </c>
      <c r="P5067" s="19">
        <f t="shared" si="5"/>
        <v>16221.3</v>
      </c>
      <c r="Q5067" s="22">
        <f t="shared" si="6"/>
        <v>1297.704</v>
      </c>
      <c r="R5067" s="16">
        <v>0.315203367086278</v>
      </c>
      <c r="S5067" s="16">
        <v>0.4</v>
      </c>
      <c r="T5067" s="16">
        <v>54071.0</v>
      </c>
      <c r="U5067" s="16">
        <v>0.186400967407484</v>
      </c>
      <c r="V5067" s="16">
        <v>125986.083858626</v>
      </c>
      <c r="W5067" s="16">
        <v>10078.8867086901</v>
      </c>
    </row>
    <row r="5068" ht="22.5" customHeight="1">
      <c r="A5068" s="2">
        <v>0.0</v>
      </c>
      <c r="B5068" s="10">
        <v>113724.0</v>
      </c>
      <c r="C5068" s="2">
        <v>151969.0</v>
      </c>
      <c r="D5068" s="2" t="s">
        <v>12</v>
      </c>
      <c r="E5068" s="2">
        <v>4.0</v>
      </c>
      <c r="H5068" s="2">
        <v>294.89276272</v>
      </c>
      <c r="I5068" s="2">
        <v>1.0</v>
      </c>
      <c r="J5068" s="2">
        <v>36.0</v>
      </c>
      <c r="K5068" s="18">
        <v>42.397248986</v>
      </c>
      <c r="L5068" s="19">
        <f t="shared" si="1"/>
        <v>113724</v>
      </c>
      <c r="M5068" s="20">
        <f t="shared" si="2"/>
        <v>151969</v>
      </c>
      <c r="N5068" s="21">
        <f t="shared" si="3"/>
        <v>0.7483368319</v>
      </c>
      <c r="O5068" s="20">
        <f t="shared" si="4"/>
        <v>0.3</v>
      </c>
      <c r="P5068" s="19">
        <f t="shared" si="5"/>
        <v>34117.2</v>
      </c>
      <c r="Q5068" s="22">
        <f t="shared" si="6"/>
        <v>2729.376</v>
      </c>
      <c r="R5068" s="16">
        <v>0.0377283208949687</v>
      </c>
      <c r="S5068" s="16">
        <v>0.4</v>
      </c>
      <c r="T5068" s="16">
        <v>113724.0</v>
      </c>
      <c r="U5068" s="16">
        <v>0.0906467990735492</v>
      </c>
      <c r="V5068" s="16">
        <v>128858.957223003</v>
      </c>
      <c r="W5068" s="16">
        <v>10308.7165778403</v>
      </c>
    </row>
    <row r="5069" ht="22.5" customHeight="1">
      <c r="A5069" s="2">
        <v>0.0</v>
      </c>
      <c r="B5069" s="10">
        <v>72848.0</v>
      </c>
      <c r="C5069" s="2">
        <v>101736.0</v>
      </c>
      <c r="D5069" s="2" t="s">
        <v>12</v>
      </c>
      <c r="E5069" s="2">
        <v>10.0</v>
      </c>
      <c r="F5069" s="2">
        <v>0.0</v>
      </c>
      <c r="G5069" s="2">
        <v>0.0</v>
      </c>
      <c r="H5069" s="2">
        <v>131.4096343</v>
      </c>
      <c r="I5069" s="2">
        <v>0.0</v>
      </c>
      <c r="J5069" s="2">
        <v>21.0</v>
      </c>
      <c r="K5069" s="18">
        <v>36.369027462</v>
      </c>
      <c r="L5069" s="19">
        <f t="shared" si="1"/>
        <v>72848</v>
      </c>
      <c r="M5069" s="20">
        <f t="shared" si="2"/>
        <v>101736</v>
      </c>
      <c r="N5069" s="21">
        <f t="shared" si="3"/>
        <v>0.7160493827</v>
      </c>
      <c r="O5069" s="20">
        <f t="shared" si="4"/>
        <v>0.3</v>
      </c>
      <c r="P5069" s="19">
        <f t="shared" si="5"/>
        <v>21854.4</v>
      </c>
      <c r="Q5069" s="22">
        <f t="shared" si="6"/>
        <v>1748.352</v>
      </c>
      <c r="R5069" s="16">
        <v>0.0748686132793281</v>
      </c>
      <c r="S5069" s="16">
        <v>0.4</v>
      </c>
      <c r="T5069" s="16">
        <v>72848.0</v>
      </c>
      <c r="U5069" s="16">
        <v>0.12837135426808</v>
      </c>
      <c r="V5069" s="16">
        <v>116894.955196513</v>
      </c>
      <c r="W5069" s="16">
        <v>9351.59641572111</v>
      </c>
    </row>
    <row r="5070" ht="22.5" customHeight="1">
      <c r="A5070" s="2">
        <v>0.0</v>
      </c>
      <c r="B5070" s="10">
        <v>45763.0</v>
      </c>
      <c r="C5070" s="2">
        <v>73797.0</v>
      </c>
      <c r="D5070" s="2" t="s">
        <v>11</v>
      </c>
      <c r="E5070" s="2">
        <v>23.0</v>
      </c>
      <c r="G5070" s="2">
        <v>0.0</v>
      </c>
      <c r="H5070" s="2">
        <v>291.59168152</v>
      </c>
      <c r="I5070" s="2">
        <v>1.0</v>
      </c>
      <c r="J5070" s="2">
        <v>29.0</v>
      </c>
      <c r="K5070" s="18">
        <v>39.370858155</v>
      </c>
      <c r="L5070" s="19">
        <f t="shared" si="1"/>
        <v>45763</v>
      </c>
      <c r="M5070" s="20">
        <f t="shared" si="2"/>
        <v>73797</v>
      </c>
      <c r="N5070" s="21">
        <f t="shared" si="3"/>
        <v>0.6201200591</v>
      </c>
      <c r="O5070" s="20">
        <f t="shared" si="4"/>
        <v>0.3</v>
      </c>
      <c r="P5070" s="19">
        <f t="shared" si="5"/>
        <v>13728.9</v>
      </c>
      <c r="Q5070" s="22">
        <f t="shared" si="6"/>
        <v>1098.312</v>
      </c>
      <c r="R5070" s="16">
        <v>0.0645101206615398</v>
      </c>
      <c r="S5070" s="16">
        <v>0.4</v>
      </c>
      <c r="T5070" s="16">
        <v>45763.0</v>
      </c>
      <c r="U5070" s="16">
        <v>0.119715955220149</v>
      </c>
      <c r="V5070" s="16">
        <v>68482.0157342461</v>
      </c>
      <c r="W5070" s="16">
        <v>5478.56125873969</v>
      </c>
    </row>
    <row r="5071" ht="22.5" customHeight="1">
      <c r="A5071" s="2">
        <v>0.0</v>
      </c>
      <c r="B5071" s="10">
        <v>215692.0</v>
      </c>
      <c r="C5071" s="2">
        <v>286555.0</v>
      </c>
      <c r="D5071" s="2" t="s">
        <v>15</v>
      </c>
      <c r="E5071" s="2">
        <v>8.0</v>
      </c>
      <c r="G5071" s="2">
        <v>5.0</v>
      </c>
      <c r="H5071" s="2">
        <v>468.1781224</v>
      </c>
      <c r="J5071" s="2">
        <v>55.0</v>
      </c>
      <c r="K5071" s="18">
        <v>30.55300542</v>
      </c>
      <c r="L5071" s="19">
        <f t="shared" si="1"/>
        <v>215692</v>
      </c>
      <c r="M5071" s="20">
        <f t="shared" si="2"/>
        <v>286555</v>
      </c>
      <c r="N5071" s="21">
        <f t="shared" si="3"/>
        <v>0.7527071592</v>
      </c>
      <c r="O5071" s="20">
        <f t="shared" si="4"/>
        <v>0.3</v>
      </c>
      <c r="P5071" s="19">
        <f t="shared" si="5"/>
        <v>64707.6</v>
      </c>
      <c r="Q5071" s="22">
        <f t="shared" si="6"/>
        <v>5176.608</v>
      </c>
      <c r="R5071" s="16">
        <v>0.293216898142951</v>
      </c>
      <c r="S5071" s="16">
        <v>0.4</v>
      </c>
      <c r="T5071" s="16">
        <v>215692.0</v>
      </c>
      <c r="U5071" s="16">
        <v>0.186935898551284</v>
      </c>
      <c r="V5071" s="16">
        <v>504007.222879044</v>
      </c>
      <c r="W5071" s="16">
        <v>40320.5778303235</v>
      </c>
    </row>
    <row r="5072" ht="22.5" customHeight="1">
      <c r="A5072" s="2">
        <v>1.0</v>
      </c>
      <c r="B5072" s="10">
        <v>79218.0</v>
      </c>
      <c r="C5072" s="2">
        <v>115721.0</v>
      </c>
      <c r="D5072" s="2" t="s">
        <v>11</v>
      </c>
      <c r="E5072" s="2">
        <v>9.0</v>
      </c>
      <c r="F5072" s="2">
        <v>0.0</v>
      </c>
      <c r="G5072" s="2">
        <v>0.0</v>
      </c>
      <c r="H5072" s="2">
        <v>280.3437201</v>
      </c>
      <c r="I5072" s="2">
        <v>0.0</v>
      </c>
      <c r="J5072" s="2">
        <v>35.0</v>
      </c>
      <c r="K5072" s="18">
        <v>33.227763077</v>
      </c>
      <c r="L5072" s="19">
        <f t="shared" si="1"/>
        <v>79218</v>
      </c>
      <c r="M5072" s="20">
        <f t="shared" si="2"/>
        <v>115721</v>
      </c>
      <c r="N5072" s="21">
        <f t="shared" si="3"/>
        <v>0.6845602786</v>
      </c>
      <c r="O5072" s="20">
        <f t="shared" si="4"/>
        <v>0.3</v>
      </c>
      <c r="P5072" s="19">
        <f t="shared" si="5"/>
        <v>23765.4</v>
      </c>
      <c r="Q5072" s="22">
        <f t="shared" si="6"/>
        <v>1901.232</v>
      </c>
      <c r="R5072" s="16">
        <v>0.0391132150738658</v>
      </c>
      <c r="S5072" s="16">
        <v>0.4</v>
      </c>
      <c r="T5072" s="16">
        <v>79218.0</v>
      </c>
      <c r="U5072" s="16">
        <v>0.0924632993571511</v>
      </c>
      <c r="V5072" s="16">
        <v>91559.4706059349</v>
      </c>
      <c r="W5072" s="16">
        <v>7324.75764847479</v>
      </c>
    </row>
    <row r="5073" ht="22.5" customHeight="1">
      <c r="A5073" s="2">
        <v>0.0</v>
      </c>
      <c r="B5073" s="10">
        <v>77910.0</v>
      </c>
      <c r="C5073" s="2">
        <v>117590.0</v>
      </c>
      <c r="D5073" s="2" t="s">
        <v>11</v>
      </c>
      <c r="E5073" s="2">
        <v>4.0</v>
      </c>
      <c r="F5073" s="2">
        <v>0.0</v>
      </c>
      <c r="G5073" s="2">
        <v>0.0</v>
      </c>
      <c r="H5073" s="2">
        <v>91.874211097</v>
      </c>
      <c r="I5073" s="2">
        <v>2.0</v>
      </c>
      <c r="J5073" s="2">
        <v>31.0</v>
      </c>
      <c r="K5073" s="18">
        <v>38.497154977</v>
      </c>
      <c r="L5073" s="19">
        <f t="shared" si="1"/>
        <v>77910</v>
      </c>
      <c r="M5073" s="20">
        <f t="shared" si="2"/>
        <v>117590</v>
      </c>
      <c r="N5073" s="21">
        <f t="shared" si="3"/>
        <v>0.6625563398</v>
      </c>
      <c r="O5073" s="20">
        <f t="shared" si="4"/>
        <v>0.3</v>
      </c>
      <c r="P5073" s="19">
        <f t="shared" si="5"/>
        <v>23373</v>
      </c>
      <c r="Q5073" s="22">
        <f t="shared" si="6"/>
        <v>1869.84</v>
      </c>
      <c r="R5073" s="16">
        <v>0.208096489990834</v>
      </c>
      <c r="S5073" s="16">
        <v>0.4</v>
      </c>
      <c r="T5073" s="16">
        <v>77910.0</v>
      </c>
      <c r="U5073" s="16">
        <v>0.181321472085461</v>
      </c>
      <c r="V5073" s="16">
        <v>176584.448627229</v>
      </c>
      <c r="W5073" s="16">
        <v>14126.7558901783</v>
      </c>
    </row>
    <row r="5074" ht="22.5" customHeight="1">
      <c r="A5074" s="2">
        <v>0.0</v>
      </c>
      <c r="B5074" s="10">
        <v>50375.0</v>
      </c>
      <c r="C5074" s="2">
        <v>70656.0</v>
      </c>
      <c r="D5074" s="2" t="s">
        <v>11</v>
      </c>
      <c r="E5074" s="2">
        <v>8.0</v>
      </c>
      <c r="F5074" s="2">
        <v>0.0</v>
      </c>
      <c r="G5074" s="2">
        <v>0.0</v>
      </c>
      <c r="H5074" s="2">
        <v>125.71604137</v>
      </c>
      <c r="I5074" s="2">
        <v>1.0</v>
      </c>
      <c r="J5074" s="2">
        <v>20.0</v>
      </c>
      <c r="K5074" s="18">
        <v>43.133844895</v>
      </c>
      <c r="L5074" s="19">
        <f t="shared" si="1"/>
        <v>50375</v>
      </c>
      <c r="M5074" s="20">
        <f t="shared" si="2"/>
        <v>70656</v>
      </c>
      <c r="N5074" s="21">
        <f t="shared" si="3"/>
        <v>0.7129613904</v>
      </c>
      <c r="O5074" s="20">
        <f t="shared" si="4"/>
        <v>0.3</v>
      </c>
      <c r="P5074" s="19">
        <f t="shared" si="5"/>
        <v>15112.5</v>
      </c>
      <c r="Q5074" s="22">
        <f t="shared" si="6"/>
        <v>1209</v>
      </c>
      <c r="R5074" s="16">
        <v>0.244601783747867</v>
      </c>
      <c r="S5074" s="16">
        <v>0.4</v>
      </c>
      <c r="T5074" s="16">
        <v>50375.0</v>
      </c>
      <c r="U5074" s="16">
        <v>0.185426071212847</v>
      </c>
      <c r="V5074" s="16">
        <v>116760.479216839</v>
      </c>
      <c r="W5074" s="16">
        <v>9340.83833734717</v>
      </c>
    </row>
    <row r="5075" ht="22.5" customHeight="1">
      <c r="A5075" s="2">
        <v>0.0</v>
      </c>
      <c r="B5075" s="10">
        <v>13718.0</v>
      </c>
      <c r="C5075" s="2">
        <v>35684.0</v>
      </c>
      <c r="D5075" s="2" t="s">
        <v>11</v>
      </c>
      <c r="E5075" s="2">
        <v>16.0</v>
      </c>
      <c r="F5075" s="2">
        <v>2.0</v>
      </c>
      <c r="G5075" s="2">
        <v>0.0</v>
      </c>
      <c r="H5075" s="2">
        <v>122.29444677</v>
      </c>
      <c r="I5075" s="2">
        <v>1.0</v>
      </c>
      <c r="J5075" s="2">
        <v>18.0</v>
      </c>
      <c r="K5075" s="18">
        <v>24.355759583</v>
      </c>
      <c r="L5075" s="19">
        <f t="shared" si="1"/>
        <v>13718</v>
      </c>
      <c r="M5075" s="20">
        <f t="shared" si="2"/>
        <v>35684</v>
      </c>
      <c r="N5075" s="21">
        <f t="shared" si="3"/>
        <v>0.3844299966</v>
      </c>
      <c r="O5075" s="20">
        <f t="shared" si="4"/>
        <v>0.2</v>
      </c>
      <c r="P5075" s="19">
        <f t="shared" si="5"/>
        <v>2743.6</v>
      </c>
      <c r="Q5075" s="22">
        <f t="shared" si="6"/>
        <v>219.488</v>
      </c>
      <c r="R5075" s="16">
        <v>0.226921001088413</v>
      </c>
      <c r="S5075" s="16">
        <v>0.4</v>
      </c>
      <c r="T5075" s="16">
        <v>13718.0</v>
      </c>
      <c r="U5075" s="16">
        <v>0.183799211167177</v>
      </c>
      <c r="V5075" s="16">
        <v>31516.9697348917</v>
      </c>
      <c r="W5075" s="16">
        <v>2521.35757879134</v>
      </c>
    </row>
    <row r="5076" ht="22.5" customHeight="1">
      <c r="A5076" s="2">
        <v>0.0</v>
      </c>
      <c r="B5076" s="10">
        <v>144901.0</v>
      </c>
      <c r="C5076" s="2">
        <v>178093.0</v>
      </c>
      <c r="D5076" s="2" t="s">
        <v>15</v>
      </c>
      <c r="E5076" s="2">
        <v>7.0</v>
      </c>
      <c r="F5076" s="2">
        <v>0.0</v>
      </c>
      <c r="G5076" s="2">
        <v>0.0</v>
      </c>
      <c r="H5076" s="2">
        <v>331.1139721</v>
      </c>
      <c r="I5076" s="2">
        <v>0.0</v>
      </c>
      <c r="J5076" s="2">
        <v>34.0</v>
      </c>
      <c r="K5076" s="18">
        <v>40.566551898</v>
      </c>
      <c r="L5076" s="19">
        <f t="shared" si="1"/>
        <v>144901</v>
      </c>
      <c r="M5076" s="20">
        <f t="shared" si="2"/>
        <v>178093</v>
      </c>
      <c r="N5076" s="21">
        <f t="shared" si="3"/>
        <v>0.8136254653</v>
      </c>
      <c r="O5076" s="20">
        <f t="shared" si="4"/>
        <v>0.45</v>
      </c>
      <c r="P5076" s="19">
        <f t="shared" si="5"/>
        <v>65205.45</v>
      </c>
      <c r="Q5076" s="22">
        <f t="shared" si="6"/>
        <v>5216.436</v>
      </c>
      <c r="R5076" s="16">
        <v>0.0487918346086168</v>
      </c>
      <c r="S5076" s="16">
        <v>0.4</v>
      </c>
      <c r="T5076" s="16">
        <v>144901.0</v>
      </c>
      <c r="U5076" s="16">
        <v>0.10407192960059</v>
      </c>
      <c r="V5076" s="16">
        <v>188501.583388189</v>
      </c>
      <c r="W5076" s="16">
        <v>15080.1266710551</v>
      </c>
    </row>
    <row r="5077" ht="22.5" customHeight="1">
      <c r="A5077" s="2">
        <v>0.0</v>
      </c>
      <c r="B5077" s="10">
        <v>45482.0</v>
      </c>
      <c r="C5077" s="2">
        <v>77000.0</v>
      </c>
      <c r="D5077" s="2" t="s">
        <v>12</v>
      </c>
      <c r="E5077" s="2">
        <v>0.8</v>
      </c>
      <c r="F5077" s="2">
        <v>0.0</v>
      </c>
      <c r="G5077" s="2">
        <v>0.0</v>
      </c>
      <c r="H5077" s="2">
        <v>164.3</v>
      </c>
      <c r="I5077" s="2">
        <v>3.0</v>
      </c>
      <c r="J5077" s="2">
        <v>19.0</v>
      </c>
      <c r="K5077" s="11"/>
      <c r="L5077" s="12">
        <f t="shared" si="1"/>
        <v>45482</v>
      </c>
      <c r="M5077" s="13">
        <f t="shared" si="2"/>
        <v>77000</v>
      </c>
      <c r="N5077" s="14">
        <f t="shared" si="3"/>
        <v>0.5906753247</v>
      </c>
      <c r="O5077" s="13">
        <f t="shared" si="4"/>
        <v>0.25</v>
      </c>
      <c r="P5077" s="12">
        <f t="shared" si="5"/>
        <v>11370.5</v>
      </c>
      <c r="Q5077" s="15">
        <f t="shared" si="6"/>
        <v>909.64</v>
      </c>
      <c r="R5077" s="16">
        <v>0.0907222652243832</v>
      </c>
      <c r="S5077" s="16">
        <v>0.4</v>
      </c>
      <c r="T5077" s="16">
        <v>45482.0</v>
      </c>
      <c r="U5077" s="16">
        <v>0.139661133626317</v>
      </c>
      <c r="V5077" s="16">
        <v>79400.8459949019</v>
      </c>
      <c r="W5077" s="16">
        <v>6352.06767959215</v>
      </c>
    </row>
    <row r="5078" ht="22.5" customHeight="1">
      <c r="A5078" s="2">
        <v>1.0</v>
      </c>
      <c r="B5078" s="10">
        <v>124000.0</v>
      </c>
      <c r="C5078" s="2">
        <v>162000.0</v>
      </c>
      <c r="D5078" s="2" t="s">
        <v>11</v>
      </c>
      <c r="E5078" s="2">
        <v>0.8</v>
      </c>
      <c r="F5078" s="2">
        <v>0.0</v>
      </c>
      <c r="G5078" s="2">
        <v>2.0</v>
      </c>
      <c r="H5078" s="2">
        <v>166.36666667</v>
      </c>
      <c r="I5078" s="2">
        <v>1.0</v>
      </c>
      <c r="J5078" s="2">
        <v>34.0</v>
      </c>
      <c r="K5078" s="11"/>
      <c r="L5078" s="12">
        <f t="shared" si="1"/>
        <v>124000</v>
      </c>
      <c r="M5078" s="13">
        <f t="shared" si="2"/>
        <v>162000</v>
      </c>
      <c r="N5078" s="14">
        <f t="shared" si="3"/>
        <v>0.7654320988</v>
      </c>
      <c r="O5078" s="13">
        <f t="shared" si="4"/>
        <v>0.3</v>
      </c>
      <c r="P5078" s="12">
        <f t="shared" si="5"/>
        <v>37200</v>
      </c>
      <c r="Q5078" s="15">
        <f t="shared" si="6"/>
        <v>2976</v>
      </c>
      <c r="R5078" s="16">
        <v>0.347976090048494</v>
      </c>
      <c r="S5078" s="16">
        <v>0.4</v>
      </c>
      <c r="T5078" s="16">
        <v>124000.0</v>
      </c>
      <c r="U5078" s="16">
        <v>0.184417009207707</v>
      </c>
      <c r="V5078" s="16">
        <v>285846.364271946</v>
      </c>
      <c r="W5078" s="16">
        <v>22867.7091417556</v>
      </c>
    </row>
    <row r="5079" ht="22.5" customHeight="1">
      <c r="A5079" s="2">
        <v>0.0</v>
      </c>
      <c r="B5079" s="10">
        <v>54515.0</v>
      </c>
      <c r="C5079" s="2">
        <v>82539.0</v>
      </c>
      <c r="D5079" s="2" t="s">
        <v>11</v>
      </c>
      <c r="E5079" s="2">
        <v>20.0</v>
      </c>
      <c r="F5079" s="2">
        <v>0.0</v>
      </c>
      <c r="G5079" s="2">
        <v>0.0</v>
      </c>
      <c r="H5079" s="2">
        <v>203.8613989</v>
      </c>
      <c r="I5079" s="2">
        <v>0.0</v>
      </c>
      <c r="J5079" s="2">
        <v>26.0</v>
      </c>
      <c r="K5079" s="18">
        <v>37.11235228</v>
      </c>
      <c r="L5079" s="19">
        <f t="shared" si="1"/>
        <v>54515</v>
      </c>
      <c r="M5079" s="20">
        <f t="shared" si="2"/>
        <v>82539</v>
      </c>
      <c r="N5079" s="21">
        <f t="shared" si="3"/>
        <v>0.6604756539</v>
      </c>
      <c r="O5079" s="20">
        <f t="shared" si="4"/>
        <v>0.3</v>
      </c>
      <c r="P5079" s="19">
        <f t="shared" si="5"/>
        <v>16354.5</v>
      </c>
      <c r="Q5079" s="22">
        <f t="shared" si="6"/>
        <v>1308.36</v>
      </c>
      <c r="R5079" s="16">
        <v>0.0868189269971725</v>
      </c>
      <c r="S5079" s="16">
        <v>0.4</v>
      </c>
      <c r="T5079" s="16">
        <v>54515.0</v>
      </c>
      <c r="U5079" s="16">
        <v>0.137075378660052</v>
      </c>
      <c r="V5079" s="16">
        <v>93408.3033456598</v>
      </c>
      <c r="W5079" s="16">
        <v>7472.66426765278</v>
      </c>
    </row>
    <row r="5080" ht="22.5" customHeight="1">
      <c r="A5080" s="2">
        <v>0.0</v>
      </c>
      <c r="B5080" s="10">
        <v>45880.0</v>
      </c>
      <c r="C5080" s="2">
        <v>82425.0</v>
      </c>
      <c r="D5080" s="2" t="s">
        <v>11</v>
      </c>
      <c r="E5080" s="2">
        <v>21.0</v>
      </c>
      <c r="F5080" s="2">
        <v>0.0</v>
      </c>
      <c r="G5080" s="2">
        <v>0.0</v>
      </c>
      <c r="H5080" s="2">
        <v>212.64422077</v>
      </c>
      <c r="I5080" s="2">
        <v>0.0</v>
      </c>
      <c r="J5080" s="2">
        <v>27.0</v>
      </c>
      <c r="K5080" s="18">
        <v>36.997793604</v>
      </c>
      <c r="L5080" s="19">
        <f t="shared" si="1"/>
        <v>45880</v>
      </c>
      <c r="M5080" s="20">
        <f t="shared" si="2"/>
        <v>82425</v>
      </c>
      <c r="N5080" s="21">
        <f t="shared" si="3"/>
        <v>0.5566272369</v>
      </c>
      <c r="O5080" s="20">
        <f t="shared" si="4"/>
        <v>0.25</v>
      </c>
      <c r="P5080" s="19">
        <f t="shared" si="5"/>
        <v>11470</v>
      </c>
      <c r="Q5080" s="22">
        <f t="shared" si="6"/>
        <v>917.6</v>
      </c>
      <c r="R5080" s="16">
        <v>0.0799798600594256</v>
      </c>
      <c r="S5080" s="16">
        <v>0.4</v>
      </c>
      <c r="T5080" s="16">
        <v>45880.0</v>
      </c>
      <c r="U5080" s="16">
        <v>0.132247747231191</v>
      </c>
      <c r="V5080" s="16">
        <v>75844.0830370881</v>
      </c>
      <c r="W5080" s="16">
        <v>6067.52664296705</v>
      </c>
    </row>
    <row r="5081" ht="22.5" customHeight="1">
      <c r="A5081" s="2">
        <v>0.0</v>
      </c>
      <c r="B5081" s="10">
        <v>54834.0</v>
      </c>
      <c r="C5081" s="2">
        <v>85391.0</v>
      </c>
      <c r="D5081" s="2" t="s">
        <v>11</v>
      </c>
      <c r="E5081" s="2">
        <v>9.0</v>
      </c>
      <c r="F5081" s="2">
        <v>0.0</v>
      </c>
      <c r="G5081" s="2">
        <v>1.0</v>
      </c>
      <c r="H5081" s="2">
        <v>132.57854459</v>
      </c>
      <c r="I5081" s="2">
        <v>2.0</v>
      </c>
      <c r="J5081" s="2">
        <v>30.0</v>
      </c>
      <c r="K5081" s="18">
        <v>39.305739117</v>
      </c>
      <c r="L5081" s="19">
        <f t="shared" si="1"/>
        <v>54834</v>
      </c>
      <c r="M5081" s="20">
        <f t="shared" si="2"/>
        <v>85391</v>
      </c>
      <c r="N5081" s="21">
        <f t="shared" si="3"/>
        <v>0.6421519832</v>
      </c>
      <c r="O5081" s="20">
        <f t="shared" si="4"/>
        <v>0.3</v>
      </c>
      <c r="P5081" s="19">
        <f t="shared" si="5"/>
        <v>16450.2</v>
      </c>
      <c r="Q5081" s="22">
        <f t="shared" si="6"/>
        <v>1316.016</v>
      </c>
      <c r="R5081" s="16">
        <v>0.32187973251129</v>
      </c>
      <c r="S5081" s="16">
        <v>0.4</v>
      </c>
      <c r="T5081" s="16">
        <v>54834.0</v>
      </c>
      <c r="U5081" s="16">
        <v>0.186106900816029</v>
      </c>
      <c r="V5081" s="16">
        <v>127562.322491827</v>
      </c>
      <c r="W5081" s="16">
        <v>10204.9857993461</v>
      </c>
    </row>
    <row r="5082" ht="22.5" customHeight="1">
      <c r="A5082" s="2">
        <v>0.0</v>
      </c>
      <c r="B5082" s="17"/>
      <c r="C5082" s="2">
        <v>38441.0</v>
      </c>
      <c r="D5082" s="2" t="s">
        <v>11</v>
      </c>
      <c r="E5082" s="2">
        <v>8.0</v>
      </c>
      <c r="F5082" s="2">
        <v>1.0</v>
      </c>
      <c r="H5082" s="2">
        <v>85.179503348</v>
      </c>
      <c r="J5082" s="2">
        <v>14.0</v>
      </c>
      <c r="K5082" s="18">
        <v>23.691176013</v>
      </c>
      <c r="L5082" s="19" t="str">
        <f t="shared" si="1"/>
        <v/>
      </c>
      <c r="M5082" s="20">
        <f t="shared" si="2"/>
        <v>38441</v>
      </c>
      <c r="N5082" s="21">
        <f t="shared" si="3"/>
        <v>0</v>
      </c>
      <c r="O5082" s="20">
        <f t="shared" si="4"/>
        <v>0.2</v>
      </c>
      <c r="P5082" s="19">
        <f t="shared" si="5"/>
        <v>0</v>
      </c>
      <c r="Q5082" s="22">
        <f t="shared" si="6"/>
        <v>0</v>
      </c>
      <c r="R5082" s="16">
        <v>0.183624863623508</v>
      </c>
      <c r="S5082" s="16">
        <v>0.4</v>
      </c>
      <c r="T5082" s="16">
        <v>0.0</v>
      </c>
      <c r="U5082" s="16">
        <v>0.176785889078089</v>
      </c>
      <c r="V5082" s="16">
        <v>0.0</v>
      </c>
      <c r="W5082" s="16">
        <v>0.0</v>
      </c>
    </row>
    <row r="5083" ht="22.5" customHeight="1">
      <c r="A5083" s="2">
        <v>0.0</v>
      </c>
      <c r="B5083" s="10">
        <v>60631.0</v>
      </c>
      <c r="C5083" s="2">
        <v>86091.0</v>
      </c>
      <c r="D5083" s="2" t="s">
        <v>11</v>
      </c>
      <c r="E5083" s="2">
        <v>24.0</v>
      </c>
      <c r="F5083" s="2">
        <v>0.0</v>
      </c>
      <c r="G5083" s="2">
        <v>2.0</v>
      </c>
      <c r="H5083" s="2">
        <v>200.14145359</v>
      </c>
      <c r="I5083" s="2">
        <v>1.0</v>
      </c>
      <c r="J5083" s="2">
        <v>20.0</v>
      </c>
      <c r="K5083" s="18">
        <v>26.248756632</v>
      </c>
      <c r="L5083" s="19">
        <f t="shared" si="1"/>
        <v>60631</v>
      </c>
      <c r="M5083" s="20">
        <f t="shared" si="2"/>
        <v>86091</v>
      </c>
      <c r="N5083" s="21">
        <f t="shared" si="3"/>
        <v>0.7042664158</v>
      </c>
      <c r="O5083" s="20">
        <f t="shared" si="4"/>
        <v>0.3</v>
      </c>
      <c r="P5083" s="19">
        <f t="shared" si="5"/>
        <v>18189.3</v>
      </c>
      <c r="Q5083" s="22">
        <f t="shared" si="6"/>
        <v>1455.144</v>
      </c>
      <c r="R5083" s="16">
        <v>0.221901736201947</v>
      </c>
      <c r="S5083" s="16">
        <v>0.4</v>
      </c>
      <c r="T5083" s="16">
        <v>60631.0</v>
      </c>
      <c r="U5083" s="16">
        <v>0.183217357876827</v>
      </c>
      <c r="V5083" s="16">
        <v>138858.145317873</v>
      </c>
      <c r="W5083" s="16">
        <v>11108.6516254299</v>
      </c>
    </row>
    <row r="5084" ht="22.5" customHeight="1">
      <c r="A5084" s="2">
        <v>0.0</v>
      </c>
      <c r="B5084" s="10">
        <v>23160.0</v>
      </c>
      <c r="C5084" s="2">
        <v>58074.0</v>
      </c>
      <c r="D5084" s="2" t="s">
        <v>11</v>
      </c>
      <c r="E5084" s="2">
        <v>36.0</v>
      </c>
      <c r="F5084" s="2">
        <v>0.0</v>
      </c>
      <c r="G5084" s="2">
        <v>0.0</v>
      </c>
      <c r="H5084" s="2">
        <v>275.84323074</v>
      </c>
      <c r="I5084" s="2">
        <v>1.0</v>
      </c>
      <c r="J5084" s="2">
        <v>24.0</v>
      </c>
      <c r="K5084" s="18">
        <v>40.133220412</v>
      </c>
      <c r="L5084" s="19">
        <f t="shared" si="1"/>
        <v>23160</v>
      </c>
      <c r="M5084" s="20">
        <f t="shared" si="2"/>
        <v>58074</v>
      </c>
      <c r="N5084" s="21">
        <f t="shared" si="3"/>
        <v>0.3988015291</v>
      </c>
      <c r="O5084" s="20">
        <f t="shared" si="4"/>
        <v>0.2</v>
      </c>
      <c r="P5084" s="19">
        <f t="shared" si="5"/>
        <v>4632</v>
      </c>
      <c r="Q5084" s="22">
        <f t="shared" si="6"/>
        <v>370.56</v>
      </c>
      <c r="R5084" s="16">
        <v>0.0756045751004045</v>
      </c>
      <c r="S5084" s="16">
        <v>0.4</v>
      </c>
      <c r="T5084" s="16">
        <v>23160.0</v>
      </c>
      <c r="U5084" s="16">
        <v>0.128944545253466</v>
      </c>
      <c r="V5084" s="16">
        <v>37329.4458508785</v>
      </c>
      <c r="W5084" s="16">
        <v>2986.35566807028</v>
      </c>
    </row>
    <row r="5085" ht="22.5" customHeight="1">
      <c r="A5085" s="2">
        <v>0.0</v>
      </c>
      <c r="B5085" s="17"/>
      <c r="C5085" s="2">
        <v>61844.0</v>
      </c>
      <c r="D5085" s="2" t="s">
        <v>11</v>
      </c>
      <c r="E5085" s="2">
        <v>26.0</v>
      </c>
      <c r="F5085" s="2">
        <v>0.0</v>
      </c>
      <c r="G5085" s="2">
        <v>0.0</v>
      </c>
      <c r="H5085" s="2">
        <v>133.09973693</v>
      </c>
      <c r="I5085" s="2">
        <v>0.0</v>
      </c>
      <c r="J5085" s="2">
        <v>8.0</v>
      </c>
      <c r="K5085" s="18">
        <v>22.71865262</v>
      </c>
      <c r="L5085" s="19" t="str">
        <f t="shared" si="1"/>
        <v/>
      </c>
      <c r="M5085" s="20">
        <f t="shared" si="2"/>
        <v>61844</v>
      </c>
      <c r="N5085" s="21">
        <f t="shared" si="3"/>
        <v>0</v>
      </c>
      <c r="O5085" s="20">
        <f t="shared" si="4"/>
        <v>0.2</v>
      </c>
      <c r="P5085" s="19">
        <f t="shared" si="5"/>
        <v>0</v>
      </c>
      <c r="Q5085" s="22">
        <f t="shared" si="6"/>
        <v>0</v>
      </c>
      <c r="R5085" s="16">
        <v>0.0726440216193033</v>
      </c>
      <c r="S5085" s="16">
        <v>0.4</v>
      </c>
      <c r="T5085" s="16">
        <v>0.0</v>
      </c>
      <c r="U5085" s="16">
        <v>0.126606712587956</v>
      </c>
      <c r="V5085" s="16">
        <v>0.0</v>
      </c>
      <c r="W5085" s="16">
        <v>0.0</v>
      </c>
    </row>
    <row r="5086" ht="22.5" customHeight="1">
      <c r="A5086" s="2">
        <v>0.0</v>
      </c>
      <c r="B5086" s="17"/>
      <c r="C5086" s="2">
        <v>38356.0</v>
      </c>
      <c r="D5086" s="2" t="s">
        <v>11</v>
      </c>
      <c r="E5086" s="2">
        <v>8.0</v>
      </c>
      <c r="F5086" s="2">
        <v>0.0</v>
      </c>
      <c r="H5086" s="2">
        <v>87.474223059</v>
      </c>
      <c r="J5086" s="2">
        <v>13.0</v>
      </c>
      <c r="K5086" s="18">
        <v>20.927415374</v>
      </c>
      <c r="L5086" s="19" t="str">
        <f t="shared" si="1"/>
        <v/>
      </c>
      <c r="M5086" s="20">
        <f t="shared" si="2"/>
        <v>38356</v>
      </c>
      <c r="N5086" s="21">
        <f t="shared" si="3"/>
        <v>0</v>
      </c>
      <c r="O5086" s="20">
        <f t="shared" si="4"/>
        <v>0.2</v>
      </c>
      <c r="P5086" s="19">
        <f t="shared" si="5"/>
        <v>0</v>
      </c>
      <c r="Q5086" s="22">
        <f t="shared" si="6"/>
        <v>0</v>
      </c>
      <c r="R5086" s="16">
        <v>0.0946517448072424</v>
      </c>
      <c r="S5086" s="16">
        <v>0.4</v>
      </c>
      <c r="T5086" s="16">
        <v>0.0</v>
      </c>
      <c r="U5086" s="16">
        <v>0.142148490379379</v>
      </c>
      <c r="V5086" s="16">
        <v>0.0</v>
      </c>
      <c r="W5086" s="16">
        <v>0.0</v>
      </c>
    </row>
    <row r="5087" ht="22.5" customHeight="1">
      <c r="A5087" s="2">
        <v>1.0</v>
      </c>
      <c r="B5087" s="10">
        <v>63844.0</v>
      </c>
      <c r="C5087" s="2">
        <v>101000.0</v>
      </c>
      <c r="D5087" s="2" t="s">
        <v>11</v>
      </c>
      <c r="E5087" s="2">
        <v>8.0</v>
      </c>
      <c r="F5087" s="2">
        <v>1.0</v>
      </c>
      <c r="G5087" s="2">
        <v>1.0</v>
      </c>
      <c r="H5087" s="2">
        <v>128.8</v>
      </c>
      <c r="I5087" s="2">
        <v>0.0</v>
      </c>
      <c r="J5087" s="2">
        <v>22.0</v>
      </c>
      <c r="K5087" s="11"/>
      <c r="L5087" s="12">
        <f t="shared" si="1"/>
        <v>63844</v>
      </c>
      <c r="M5087" s="13">
        <f t="shared" si="2"/>
        <v>101000</v>
      </c>
      <c r="N5087" s="14">
        <f t="shared" si="3"/>
        <v>0.6321188119</v>
      </c>
      <c r="O5087" s="13">
        <f t="shared" si="4"/>
        <v>0.3</v>
      </c>
      <c r="P5087" s="12">
        <f t="shared" si="5"/>
        <v>19153.2</v>
      </c>
      <c r="Q5087" s="15">
        <f t="shared" si="6"/>
        <v>1532.256</v>
      </c>
      <c r="R5087" s="16">
        <v>0.374230613930778</v>
      </c>
      <c r="S5087" s="16">
        <v>0.4</v>
      </c>
      <c r="T5087" s="16">
        <v>63844.0</v>
      </c>
      <c r="U5087" s="16">
        <v>0.181920138958456</v>
      </c>
      <c r="V5087" s="16">
        <v>145181.366895796</v>
      </c>
      <c r="W5087" s="16">
        <v>11614.5093516637</v>
      </c>
    </row>
    <row r="5088" ht="22.5" customHeight="1">
      <c r="A5088" s="2">
        <v>0.0</v>
      </c>
      <c r="B5088" s="10">
        <v>140305.0</v>
      </c>
      <c r="C5088" s="2">
        <v>237302.0</v>
      </c>
      <c r="D5088" s="2" t="s">
        <v>15</v>
      </c>
      <c r="E5088" s="2">
        <v>27.0</v>
      </c>
      <c r="F5088" s="2">
        <v>0.0</v>
      </c>
      <c r="G5088" s="2">
        <v>0.0</v>
      </c>
      <c r="H5088" s="2">
        <v>349.51426763</v>
      </c>
      <c r="I5088" s="2">
        <v>2.0</v>
      </c>
      <c r="J5088" s="2">
        <v>18.0</v>
      </c>
      <c r="K5088" s="18">
        <v>37.420847161</v>
      </c>
      <c r="L5088" s="19">
        <f t="shared" si="1"/>
        <v>140305</v>
      </c>
      <c r="M5088" s="20">
        <f t="shared" si="2"/>
        <v>237302</v>
      </c>
      <c r="N5088" s="21">
        <f t="shared" si="3"/>
        <v>0.5912508112</v>
      </c>
      <c r="O5088" s="20">
        <f t="shared" si="4"/>
        <v>0.25</v>
      </c>
      <c r="P5088" s="19">
        <f t="shared" si="5"/>
        <v>35076.25</v>
      </c>
      <c r="Q5088" s="22">
        <f t="shared" si="6"/>
        <v>2806.1</v>
      </c>
      <c r="R5088" s="16">
        <v>0.0573593872629933</v>
      </c>
      <c r="S5088" s="16">
        <v>0.4</v>
      </c>
      <c r="T5088" s="16">
        <v>140305.0</v>
      </c>
      <c r="U5088" s="16">
        <v>0.113021336116969</v>
      </c>
      <c r="V5088" s="16">
        <v>198218.232048642</v>
      </c>
      <c r="W5088" s="16">
        <v>15857.4585638914</v>
      </c>
    </row>
    <row r="5089" ht="22.5" customHeight="1">
      <c r="A5089" s="2">
        <v>0.0</v>
      </c>
      <c r="B5089" s="10">
        <v>44095.0</v>
      </c>
      <c r="C5089" s="2">
        <v>77587.0</v>
      </c>
      <c r="D5089" s="2" t="s">
        <v>14</v>
      </c>
      <c r="E5089" s="2">
        <v>14.0</v>
      </c>
      <c r="F5089" s="2">
        <v>1.0</v>
      </c>
      <c r="G5089" s="2">
        <v>0.0</v>
      </c>
      <c r="H5089" s="2">
        <v>92.140029015</v>
      </c>
      <c r="I5089" s="2">
        <v>6.0</v>
      </c>
      <c r="J5089" s="2">
        <v>15.0</v>
      </c>
      <c r="K5089" s="18">
        <v>33.535547201</v>
      </c>
      <c r="L5089" s="19">
        <f t="shared" si="1"/>
        <v>44095</v>
      </c>
      <c r="M5089" s="20">
        <f t="shared" si="2"/>
        <v>77587</v>
      </c>
      <c r="N5089" s="21">
        <f t="shared" si="3"/>
        <v>0.568329746</v>
      </c>
      <c r="O5089" s="20">
        <f t="shared" si="4"/>
        <v>0.25</v>
      </c>
      <c r="P5089" s="19">
        <f t="shared" si="5"/>
        <v>11023.75</v>
      </c>
      <c r="Q5089" s="22">
        <f t="shared" si="6"/>
        <v>881.9</v>
      </c>
      <c r="R5089" s="16">
        <v>0.424770577275804</v>
      </c>
      <c r="S5089" s="16">
        <v>0.4</v>
      </c>
      <c r="T5089" s="16">
        <v>44095.0</v>
      </c>
      <c r="U5089" s="16">
        <v>0.175159816173081</v>
      </c>
      <c r="V5089" s="16">
        <v>96545.9011769003</v>
      </c>
      <c r="W5089" s="16">
        <v>7723.67209415202</v>
      </c>
    </row>
    <row r="5090" ht="22.5" customHeight="1">
      <c r="A5090" s="2">
        <v>0.0</v>
      </c>
      <c r="B5090" s="10">
        <v>24494.0</v>
      </c>
      <c r="C5090" s="2">
        <v>77479.0</v>
      </c>
      <c r="D5090" s="2" t="s">
        <v>11</v>
      </c>
      <c r="F5090" s="2">
        <v>1.0</v>
      </c>
      <c r="G5090" s="2">
        <v>1.0</v>
      </c>
      <c r="H5090" s="2">
        <v>101.3129167</v>
      </c>
      <c r="I5090" s="2">
        <v>1.0</v>
      </c>
      <c r="J5090" s="2">
        <v>26.0</v>
      </c>
      <c r="K5090" s="18">
        <v>31.124553856</v>
      </c>
      <c r="L5090" s="19">
        <f t="shared" si="1"/>
        <v>24494</v>
      </c>
      <c r="M5090" s="20">
        <f t="shared" si="2"/>
        <v>77479</v>
      </c>
      <c r="N5090" s="21">
        <f t="shared" si="3"/>
        <v>0.3161372759</v>
      </c>
      <c r="O5090" s="20">
        <f t="shared" si="4"/>
        <v>0.2</v>
      </c>
      <c r="P5090" s="19">
        <f t="shared" si="5"/>
        <v>4898.8</v>
      </c>
      <c r="Q5090" s="22">
        <f t="shared" si="6"/>
        <v>391.904</v>
      </c>
      <c r="R5090" s="16">
        <v>0.363633189977445</v>
      </c>
      <c r="S5090" s="16">
        <v>0.4</v>
      </c>
      <c r="T5090" s="16">
        <v>24494.0</v>
      </c>
      <c r="U5090" s="16">
        <v>0.183018521001611</v>
      </c>
      <c r="V5090" s="16">
        <v>56035.6956676684</v>
      </c>
      <c r="W5090" s="16">
        <v>4482.85565341347</v>
      </c>
    </row>
    <row r="5091" ht="22.5" customHeight="1">
      <c r="A5091" s="2">
        <v>0.0</v>
      </c>
      <c r="B5091" s="17"/>
      <c r="C5091" s="2">
        <v>31681.0</v>
      </c>
      <c r="D5091" s="2" t="s">
        <v>11</v>
      </c>
      <c r="E5091" s="2">
        <v>23.0</v>
      </c>
      <c r="F5091" s="2">
        <v>0.0</v>
      </c>
      <c r="G5091" s="2">
        <v>0.0</v>
      </c>
      <c r="H5091" s="2">
        <v>92.514030362</v>
      </c>
      <c r="I5091" s="2">
        <v>2.0</v>
      </c>
      <c r="J5091" s="2">
        <v>15.0</v>
      </c>
      <c r="K5091" s="18">
        <v>29.741908938</v>
      </c>
      <c r="L5091" s="19" t="str">
        <f t="shared" si="1"/>
        <v/>
      </c>
      <c r="M5091" s="20">
        <f t="shared" si="2"/>
        <v>31681</v>
      </c>
      <c r="N5091" s="21">
        <f t="shared" si="3"/>
        <v>0</v>
      </c>
      <c r="O5091" s="20">
        <f t="shared" si="4"/>
        <v>0.2</v>
      </c>
      <c r="P5091" s="19">
        <f t="shared" si="5"/>
        <v>0</v>
      </c>
      <c r="Q5091" s="22">
        <f t="shared" si="6"/>
        <v>0</v>
      </c>
      <c r="R5091" s="16">
        <v>0.154212299575927</v>
      </c>
      <c r="S5091" s="16">
        <v>0.4</v>
      </c>
      <c r="T5091" s="16">
        <v>0.0</v>
      </c>
      <c r="U5091" s="16">
        <v>0.168986373327263</v>
      </c>
      <c r="V5091" s="16">
        <v>0.0</v>
      </c>
      <c r="W5091" s="16">
        <v>0.0</v>
      </c>
    </row>
    <row r="5092" ht="22.5" customHeight="1">
      <c r="A5092" s="2">
        <v>0.0</v>
      </c>
      <c r="B5092" s="10">
        <v>33649.0</v>
      </c>
      <c r="C5092" s="2">
        <v>63214.0</v>
      </c>
      <c r="D5092" s="2" t="s">
        <v>12</v>
      </c>
      <c r="E5092" s="2">
        <v>2.0</v>
      </c>
      <c r="F5092" s="2">
        <v>0.0</v>
      </c>
      <c r="G5092" s="2">
        <v>0.0</v>
      </c>
      <c r="H5092" s="2">
        <v>113.03673652</v>
      </c>
      <c r="I5092" s="2">
        <v>2.0</v>
      </c>
      <c r="J5092" s="2">
        <v>6.0</v>
      </c>
      <c r="K5092" s="18">
        <v>37.837863874</v>
      </c>
      <c r="L5092" s="19">
        <f t="shared" si="1"/>
        <v>33649</v>
      </c>
      <c r="M5092" s="20">
        <f t="shared" si="2"/>
        <v>63214</v>
      </c>
      <c r="N5092" s="21">
        <f t="shared" si="3"/>
        <v>0.5323029709</v>
      </c>
      <c r="O5092" s="20">
        <f t="shared" si="4"/>
        <v>0.25</v>
      </c>
      <c r="P5092" s="19">
        <f t="shared" si="5"/>
        <v>8412.25</v>
      </c>
      <c r="Q5092" s="22">
        <f t="shared" si="6"/>
        <v>672.98</v>
      </c>
      <c r="R5092" s="16">
        <v>0.162226019007404</v>
      </c>
      <c r="S5092" s="16">
        <v>0.4</v>
      </c>
      <c r="T5092" s="16">
        <v>33649.0</v>
      </c>
      <c r="U5092" s="16">
        <v>0.171397173494882</v>
      </c>
      <c r="V5092" s="16">
        <v>72091.7936366163</v>
      </c>
      <c r="W5092" s="16">
        <v>5767.3434909293</v>
      </c>
    </row>
    <row r="5093" ht="22.5" customHeight="1">
      <c r="A5093" s="2">
        <v>0.0</v>
      </c>
      <c r="B5093" s="10">
        <v>20479.0</v>
      </c>
      <c r="C5093" s="2">
        <v>46735.0</v>
      </c>
      <c r="D5093" s="2" t="s">
        <v>11</v>
      </c>
      <c r="E5093" s="2">
        <v>24.0</v>
      </c>
      <c r="F5093" s="2">
        <v>0.0</v>
      </c>
      <c r="G5093" s="2">
        <v>0.0</v>
      </c>
      <c r="H5093" s="2">
        <v>103.81628973</v>
      </c>
      <c r="I5093" s="2">
        <v>0.0</v>
      </c>
      <c r="J5093" s="2">
        <v>10.0</v>
      </c>
      <c r="K5093" s="18">
        <v>24.258677221</v>
      </c>
      <c r="L5093" s="19">
        <f t="shared" si="1"/>
        <v>20479</v>
      </c>
      <c r="M5093" s="20">
        <f t="shared" si="2"/>
        <v>46735</v>
      </c>
      <c r="N5093" s="21">
        <f t="shared" si="3"/>
        <v>0.438194073</v>
      </c>
      <c r="O5093" s="20">
        <f t="shared" si="4"/>
        <v>0.2</v>
      </c>
      <c r="P5093" s="19">
        <f t="shared" si="5"/>
        <v>4095.8</v>
      </c>
      <c r="Q5093" s="22">
        <f t="shared" si="6"/>
        <v>327.664</v>
      </c>
      <c r="R5093" s="16">
        <v>0.0910751770287773</v>
      </c>
      <c r="S5093" s="16">
        <v>0.4</v>
      </c>
      <c r="T5093" s="16">
        <v>20479.0</v>
      </c>
      <c r="U5093" s="16">
        <v>0.139889174848042</v>
      </c>
      <c r="V5093" s="16">
        <v>35809.8801464132</v>
      </c>
      <c r="W5093" s="16">
        <v>2864.79041171305</v>
      </c>
    </row>
    <row r="5094" ht="22.5" customHeight="1">
      <c r="A5094" s="2">
        <v>0.0</v>
      </c>
      <c r="B5094" s="10">
        <v>118200.0</v>
      </c>
      <c r="C5094" s="2">
        <v>159739.0</v>
      </c>
      <c r="D5094" s="2" t="s">
        <v>15</v>
      </c>
      <c r="E5094" s="2">
        <v>6.0</v>
      </c>
      <c r="F5094" s="2">
        <v>0.0</v>
      </c>
      <c r="G5094" s="2">
        <v>1.0</v>
      </c>
      <c r="H5094" s="2">
        <v>117.15216054</v>
      </c>
      <c r="I5094" s="2">
        <v>3.0</v>
      </c>
      <c r="J5094" s="2">
        <v>27.0</v>
      </c>
      <c r="K5094" s="18">
        <v>34.206008445</v>
      </c>
      <c r="L5094" s="19">
        <f t="shared" si="1"/>
        <v>118200</v>
      </c>
      <c r="M5094" s="20">
        <f t="shared" si="2"/>
        <v>159739</v>
      </c>
      <c r="N5094" s="21">
        <f t="shared" si="3"/>
        <v>0.7399570549</v>
      </c>
      <c r="O5094" s="20">
        <f t="shared" si="4"/>
        <v>0.3</v>
      </c>
      <c r="P5094" s="19">
        <f t="shared" si="5"/>
        <v>35460</v>
      </c>
      <c r="Q5094" s="22">
        <f t="shared" si="6"/>
        <v>2836.8</v>
      </c>
      <c r="R5094" s="16">
        <v>0.3127837082513</v>
      </c>
      <c r="S5094" s="16">
        <v>0.4</v>
      </c>
      <c r="T5094" s="16">
        <v>118200.0</v>
      </c>
      <c r="U5094" s="16">
        <v>0.186492872870409</v>
      </c>
      <c r="V5094" s="16">
        <v>275543.219666029</v>
      </c>
      <c r="W5094" s="16">
        <v>22043.4575732823</v>
      </c>
    </row>
    <row r="5095" ht="22.5" customHeight="1">
      <c r="A5095" s="2">
        <v>0.0</v>
      </c>
      <c r="B5095" s="10">
        <v>20497.0</v>
      </c>
      <c r="C5095" s="2">
        <v>74244.0</v>
      </c>
      <c r="D5095" s="2" t="s">
        <v>11</v>
      </c>
      <c r="F5095" s="2">
        <v>1.0</v>
      </c>
      <c r="G5095" s="2">
        <v>2.0</v>
      </c>
      <c r="H5095" s="2">
        <v>93.060342618</v>
      </c>
      <c r="I5095" s="2">
        <v>1.0</v>
      </c>
      <c r="J5095" s="2">
        <v>25.0</v>
      </c>
      <c r="K5095" s="18">
        <v>27.361339812</v>
      </c>
      <c r="L5095" s="19">
        <f t="shared" si="1"/>
        <v>20497</v>
      </c>
      <c r="M5095" s="20">
        <f t="shared" si="2"/>
        <v>74244</v>
      </c>
      <c r="N5095" s="21">
        <f t="shared" si="3"/>
        <v>0.2760761812</v>
      </c>
      <c r="O5095" s="20">
        <f t="shared" si="4"/>
        <v>0.2</v>
      </c>
      <c r="P5095" s="19">
        <f t="shared" si="5"/>
        <v>4099.4</v>
      </c>
      <c r="Q5095" s="22">
        <f t="shared" si="6"/>
        <v>327.952</v>
      </c>
      <c r="R5095" s="16">
        <v>0.510755786030219</v>
      </c>
      <c r="S5095" s="16">
        <v>0.4</v>
      </c>
      <c r="T5095" s="16">
        <v>20497.0</v>
      </c>
      <c r="U5095" s="16">
        <v>0.158822658029858</v>
      </c>
      <c r="V5095" s="16">
        <v>40692.350270475</v>
      </c>
      <c r="W5095" s="16">
        <v>3255.388021638</v>
      </c>
    </row>
    <row r="5096" ht="22.5" customHeight="1">
      <c r="A5096" s="2">
        <v>0.0</v>
      </c>
      <c r="B5096" s="10">
        <v>70730.0</v>
      </c>
      <c r="C5096" s="2">
        <v>93752.0</v>
      </c>
      <c r="D5096" s="2" t="s">
        <v>12</v>
      </c>
      <c r="E5096" s="2">
        <v>8.0</v>
      </c>
      <c r="F5096" s="2">
        <v>0.0</v>
      </c>
      <c r="G5096" s="2">
        <v>0.0</v>
      </c>
      <c r="H5096" s="2">
        <v>165.91933287</v>
      </c>
      <c r="I5096" s="2">
        <v>0.0</v>
      </c>
      <c r="J5096" s="2">
        <v>20.0</v>
      </c>
      <c r="K5096" s="18">
        <v>36.170905486</v>
      </c>
      <c r="L5096" s="19">
        <f t="shared" si="1"/>
        <v>70730</v>
      </c>
      <c r="M5096" s="20">
        <f t="shared" si="2"/>
        <v>93752</v>
      </c>
      <c r="N5096" s="21">
        <f t="shared" si="3"/>
        <v>0.7544372387</v>
      </c>
      <c r="O5096" s="20">
        <f t="shared" si="4"/>
        <v>0.3</v>
      </c>
      <c r="P5096" s="19">
        <f t="shared" si="5"/>
        <v>21219</v>
      </c>
      <c r="Q5096" s="22">
        <f t="shared" si="6"/>
        <v>1697.52</v>
      </c>
      <c r="R5096" s="16">
        <v>0.0632624435236539</v>
      </c>
      <c r="S5096" s="16">
        <v>0.4</v>
      </c>
      <c r="T5096" s="16">
        <v>70730.0</v>
      </c>
      <c r="U5096" s="16">
        <v>0.118593464655688</v>
      </c>
      <c r="V5096" s="16">
        <v>104851.44693871</v>
      </c>
      <c r="W5096" s="16">
        <v>8388.11575509682</v>
      </c>
    </row>
    <row r="5097" ht="22.5" customHeight="1">
      <c r="A5097" s="2">
        <v>0.0</v>
      </c>
      <c r="B5097" s="10">
        <v>145725.0</v>
      </c>
      <c r="C5097" s="2">
        <v>179197.0</v>
      </c>
      <c r="D5097" s="2" t="s">
        <v>11</v>
      </c>
      <c r="E5097" s="2">
        <v>1.0</v>
      </c>
      <c r="F5097" s="2">
        <v>0.0</v>
      </c>
      <c r="G5097" s="2">
        <v>0.0</v>
      </c>
      <c r="H5097" s="2">
        <v>183.37628836</v>
      </c>
      <c r="I5097" s="2">
        <v>0.0</v>
      </c>
      <c r="J5097" s="2">
        <v>34.0</v>
      </c>
      <c r="K5097" s="18">
        <v>40.287479925</v>
      </c>
      <c r="L5097" s="19">
        <f t="shared" si="1"/>
        <v>145725</v>
      </c>
      <c r="M5097" s="20">
        <f t="shared" si="2"/>
        <v>179197</v>
      </c>
      <c r="N5097" s="21">
        <f t="shared" si="3"/>
        <v>0.8132111587</v>
      </c>
      <c r="O5097" s="20">
        <f t="shared" si="4"/>
        <v>0.45</v>
      </c>
      <c r="P5097" s="19">
        <f t="shared" si="5"/>
        <v>65576.25</v>
      </c>
      <c r="Q5097" s="22">
        <f t="shared" si="6"/>
        <v>5246.1</v>
      </c>
      <c r="R5097" s="16">
        <v>0.112228156642581</v>
      </c>
      <c r="S5097" s="16">
        <v>0.4</v>
      </c>
      <c r="T5097" s="16">
        <v>145725.0</v>
      </c>
      <c r="U5097" s="16">
        <v>0.152006954850587</v>
      </c>
      <c r="V5097" s="16">
        <v>276890.168695023</v>
      </c>
      <c r="W5097" s="16">
        <v>22151.2134956018</v>
      </c>
    </row>
    <row r="5098" ht="22.5" customHeight="1">
      <c r="A5098" s="2">
        <v>0.0</v>
      </c>
      <c r="B5098" s="10">
        <v>83894.0</v>
      </c>
      <c r="C5098" s="2">
        <v>121302.0</v>
      </c>
      <c r="D5098" s="2" t="s">
        <v>15</v>
      </c>
      <c r="E5098" s="2">
        <v>6.0</v>
      </c>
      <c r="F5098" s="2">
        <v>0.0</v>
      </c>
      <c r="G5098" s="2">
        <v>1.0</v>
      </c>
      <c r="H5098" s="2">
        <v>124.2746965</v>
      </c>
      <c r="I5098" s="2">
        <v>0.0</v>
      </c>
      <c r="J5098" s="2">
        <v>18.0</v>
      </c>
      <c r="K5098" s="18">
        <v>29.732489312</v>
      </c>
      <c r="L5098" s="19">
        <f t="shared" si="1"/>
        <v>83894</v>
      </c>
      <c r="M5098" s="20">
        <f t="shared" si="2"/>
        <v>121302</v>
      </c>
      <c r="N5098" s="21">
        <f t="shared" si="3"/>
        <v>0.6916126692</v>
      </c>
      <c r="O5098" s="20">
        <f t="shared" si="4"/>
        <v>0.3</v>
      </c>
      <c r="P5098" s="19">
        <f t="shared" si="5"/>
        <v>25168.2</v>
      </c>
      <c r="Q5098" s="22">
        <f t="shared" si="6"/>
        <v>2013.456</v>
      </c>
      <c r="R5098" s="16">
        <v>0.209809694991187</v>
      </c>
      <c r="S5098" s="16">
        <v>0.4</v>
      </c>
      <c r="T5098" s="16">
        <v>83894.0</v>
      </c>
      <c r="U5098" s="16">
        <v>0.181581195762552</v>
      </c>
      <c r="V5098" s="16">
        <v>190419.660466294</v>
      </c>
      <c r="W5098" s="16">
        <v>15233.5728373035</v>
      </c>
    </row>
    <row r="5099" ht="22.5" customHeight="1">
      <c r="A5099" s="2">
        <v>0.0</v>
      </c>
      <c r="B5099" s="10">
        <v>110470.0</v>
      </c>
      <c r="C5099" s="2">
        <v>180982.0</v>
      </c>
      <c r="D5099" s="2" t="s">
        <v>13</v>
      </c>
      <c r="E5099" s="2">
        <v>17.0</v>
      </c>
      <c r="F5099" s="2">
        <v>0.0</v>
      </c>
      <c r="G5099" s="2">
        <v>0.0</v>
      </c>
      <c r="H5099" s="2">
        <v>295.47144922</v>
      </c>
      <c r="I5099" s="2">
        <v>1.0</v>
      </c>
      <c r="J5099" s="2">
        <v>30.0</v>
      </c>
      <c r="K5099" s="18">
        <v>34.766949696</v>
      </c>
      <c r="L5099" s="19">
        <f t="shared" si="1"/>
        <v>110470</v>
      </c>
      <c r="M5099" s="20">
        <f t="shared" si="2"/>
        <v>180982</v>
      </c>
      <c r="N5099" s="21">
        <f t="shared" si="3"/>
        <v>0.6103921937</v>
      </c>
      <c r="O5099" s="20">
        <f t="shared" si="4"/>
        <v>0.3</v>
      </c>
      <c r="P5099" s="19">
        <f t="shared" si="5"/>
        <v>33141</v>
      </c>
      <c r="Q5099" s="22">
        <f t="shared" si="6"/>
        <v>2651.28</v>
      </c>
      <c r="R5099" s="16">
        <v>0.129634973204537</v>
      </c>
      <c r="S5099" s="16">
        <v>0.4</v>
      </c>
      <c r="T5099" s="16">
        <v>110470.0</v>
      </c>
      <c r="U5099" s="16">
        <v>0.160030041406231</v>
      </c>
      <c r="V5099" s="16">
        <v>220981.48342683</v>
      </c>
      <c r="W5099" s="16">
        <v>17678.5186741464</v>
      </c>
    </row>
    <row r="5100" ht="22.5" customHeight="1">
      <c r="A5100" s="2">
        <v>0.0</v>
      </c>
      <c r="B5100" s="10">
        <v>61000.0</v>
      </c>
      <c r="C5100" s="2">
        <v>104044.0</v>
      </c>
      <c r="D5100" s="2" t="s">
        <v>11</v>
      </c>
      <c r="E5100" s="2">
        <v>16.0</v>
      </c>
      <c r="F5100" s="2">
        <v>0.0</v>
      </c>
      <c r="G5100" s="2">
        <v>1.0</v>
      </c>
      <c r="H5100" s="2">
        <v>141.98123448</v>
      </c>
      <c r="I5100" s="2">
        <v>0.0</v>
      </c>
      <c r="J5100" s="2">
        <v>30.0</v>
      </c>
      <c r="K5100" s="18">
        <v>39.546507583</v>
      </c>
      <c r="L5100" s="19">
        <f t="shared" si="1"/>
        <v>61000</v>
      </c>
      <c r="M5100" s="20">
        <f t="shared" si="2"/>
        <v>104044</v>
      </c>
      <c r="N5100" s="21">
        <f t="shared" si="3"/>
        <v>0.5862904156</v>
      </c>
      <c r="O5100" s="20">
        <f t="shared" si="4"/>
        <v>0.25</v>
      </c>
      <c r="P5100" s="19">
        <f t="shared" si="5"/>
        <v>15250</v>
      </c>
      <c r="Q5100" s="22">
        <f t="shared" si="6"/>
        <v>1220</v>
      </c>
      <c r="R5100" s="16">
        <v>0.250258535143779</v>
      </c>
      <c r="S5100" s="16">
        <v>0.4</v>
      </c>
      <c r="T5100" s="16">
        <v>61000.0</v>
      </c>
      <c r="U5100" s="16">
        <v>0.185815238706999</v>
      </c>
      <c r="V5100" s="16">
        <v>141684.119514087</v>
      </c>
      <c r="W5100" s="16">
        <v>11334.7295611269</v>
      </c>
    </row>
    <row r="5101" ht="22.5" customHeight="1">
      <c r="A5101" s="2">
        <v>0.0</v>
      </c>
      <c r="B5101" s="10">
        <v>101680.0</v>
      </c>
      <c r="C5101" s="2">
        <v>134864.0</v>
      </c>
      <c r="D5101" s="2" t="s">
        <v>12</v>
      </c>
      <c r="E5101" s="2">
        <v>10.0</v>
      </c>
      <c r="F5101" s="2">
        <v>0.0</v>
      </c>
      <c r="G5101" s="2">
        <v>1.0</v>
      </c>
      <c r="H5101" s="2">
        <v>150.59619803</v>
      </c>
      <c r="I5101" s="2">
        <v>0.0</v>
      </c>
      <c r="J5101" s="2">
        <v>29.0</v>
      </c>
      <c r="K5101" s="18">
        <v>40.880494666</v>
      </c>
      <c r="L5101" s="19">
        <f t="shared" si="1"/>
        <v>101680</v>
      </c>
      <c r="M5101" s="20">
        <f t="shared" si="2"/>
        <v>134864</v>
      </c>
      <c r="N5101" s="21">
        <f t="shared" si="3"/>
        <v>0.7539447147</v>
      </c>
      <c r="O5101" s="20">
        <f t="shared" si="4"/>
        <v>0.3</v>
      </c>
      <c r="P5101" s="19">
        <f t="shared" si="5"/>
        <v>30504</v>
      </c>
      <c r="Q5101" s="22">
        <f t="shared" si="6"/>
        <v>2440.32</v>
      </c>
      <c r="R5101" s="16">
        <v>0.152554685166221</v>
      </c>
      <c r="S5101" s="16">
        <v>0.4</v>
      </c>
      <c r="T5101" s="16">
        <v>101680.0</v>
      </c>
      <c r="U5101" s="16">
        <v>0.168458590420883</v>
      </c>
      <c r="V5101" s="16">
        <v>214110.868424943</v>
      </c>
      <c r="W5101" s="16">
        <v>17128.8694739954</v>
      </c>
    </row>
    <row r="5102" ht="22.5" customHeight="1">
      <c r="A5102" s="2">
        <v>0.0</v>
      </c>
      <c r="B5102" s="10">
        <v>97541.0</v>
      </c>
      <c r="C5102" s="2">
        <v>126368.0</v>
      </c>
      <c r="D5102" s="2" t="s">
        <v>15</v>
      </c>
      <c r="E5102" s="2">
        <v>0.0</v>
      </c>
      <c r="F5102" s="2">
        <v>1.0</v>
      </c>
      <c r="G5102" s="2">
        <v>0.0</v>
      </c>
      <c r="H5102" s="2">
        <v>186.77854794</v>
      </c>
      <c r="I5102" s="2">
        <v>3.0</v>
      </c>
      <c r="J5102" s="2">
        <v>38.0</v>
      </c>
      <c r="K5102" s="18">
        <v>34.81068944</v>
      </c>
      <c r="L5102" s="19">
        <f t="shared" si="1"/>
        <v>97541</v>
      </c>
      <c r="M5102" s="20">
        <f t="shared" si="2"/>
        <v>126368</v>
      </c>
      <c r="N5102" s="21">
        <f t="shared" si="3"/>
        <v>0.7718805394</v>
      </c>
      <c r="O5102" s="20">
        <f t="shared" si="4"/>
        <v>0.3</v>
      </c>
      <c r="P5102" s="19">
        <f t="shared" si="5"/>
        <v>29262.3</v>
      </c>
      <c r="Q5102" s="22">
        <f t="shared" si="6"/>
        <v>2340.984</v>
      </c>
      <c r="R5102" s="16">
        <v>0.172263177415165</v>
      </c>
      <c r="S5102" s="16">
        <v>0.4</v>
      </c>
      <c r="T5102" s="16">
        <v>97541.0</v>
      </c>
      <c r="U5102" s="16">
        <v>0.174105518371488</v>
      </c>
      <c r="V5102" s="16">
        <v>212280.329593417</v>
      </c>
      <c r="W5102" s="16">
        <v>16982.4263674733</v>
      </c>
    </row>
    <row r="5103" ht="22.5" customHeight="1">
      <c r="A5103" s="2">
        <v>1.0</v>
      </c>
      <c r="B5103" s="10">
        <v>61118.0</v>
      </c>
      <c r="C5103" s="2">
        <v>35184.0</v>
      </c>
      <c r="D5103" s="2" t="s">
        <v>13</v>
      </c>
      <c r="E5103" s="2">
        <v>10.0</v>
      </c>
      <c r="F5103" s="2">
        <v>4.0</v>
      </c>
      <c r="G5103" s="2">
        <v>2.0</v>
      </c>
      <c r="H5103" s="2">
        <v>134.6489043</v>
      </c>
      <c r="I5103" s="2">
        <v>7.0</v>
      </c>
      <c r="J5103" s="2">
        <v>23.0</v>
      </c>
      <c r="K5103" s="18">
        <v>45.25528966</v>
      </c>
      <c r="L5103" s="19">
        <f t="shared" si="1"/>
        <v>61118</v>
      </c>
      <c r="M5103" s="20">
        <f t="shared" si="2"/>
        <v>35184</v>
      </c>
      <c r="N5103" s="21">
        <f t="shared" si="3"/>
        <v>1.737096407</v>
      </c>
      <c r="O5103" s="20">
        <f t="shared" si="4"/>
        <v>1.05</v>
      </c>
      <c r="P5103" s="19">
        <f t="shared" si="5"/>
        <v>64173.9</v>
      </c>
      <c r="Q5103" s="22">
        <f t="shared" si="6"/>
        <v>5133.912</v>
      </c>
      <c r="R5103" s="16">
        <v>0.990888415223511</v>
      </c>
      <c r="S5103" s="16">
        <v>0.4</v>
      </c>
      <c r="T5103" s="16">
        <v>61118.0</v>
      </c>
      <c r="U5103" s="16">
        <v>0.00362187077054154</v>
      </c>
      <c r="V5103" s="16">
        <v>2767.01872192447</v>
      </c>
      <c r="W5103" s="16">
        <v>221.361497753958</v>
      </c>
    </row>
    <row r="5104" ht="22.5" customHeight="1">
      <c r="A5104" s="2">
        <v>0.0</v>
      </c>
      <c r="B5104" s="10">
        <v>24070.0</v>
      </c>
      <c r="C5104" s="2">
        <v>58216.0</v>
      </c>
      <c r="D5104" s="2" t="s">
        <v>11</v>
      </c>
      <c r="E5104" s="2">
        <v>35.0</v>
      </c>
      <c r="F5104" s="2">
        <v>0.0</v>
      </c>
      <c r="G5104" s="2">
        <v>0.0</v>
      </c>
      <c r="H5104" s="2">
        <v>273.34175724</v>
      </c>
      <c r="I5104" s="2">
        <v>0.0</v>
      </c>
      <c r="J5104" s="2">
        <v>24.0</v>
      </c>
      <c r="K5104" s="18">
        <v>37.639947331</v>
      </c>
      <c r="L5104" s="19">
        <f t="shared" si="1"/>
        <v>24070</v>
      </c>
      <c r="M5104" s="20">
        <f t="shared" si="2"/>
        <v>58216</v>
      </c>
      <c r="N5104" s="21">
        <f t="shared" si="3"/>
        <v>0.4134602171</v>
      </c>
      <c r="O5104" s="20">
        <f t="shared" si="4"/>
        <v>0.2</v>
      </c>
      <c r="P5104" s="19">
        <f t="shared" si="5"/>
        <v>4814</v>
      </c>
      <c r="Q5104" s="22">
        <f t="shared" si="6"/>
        <v>385.12</v>
      </c>
      <c r="R5104" s="16">
        <v>0.0581519299025904</v>
      </c>
      <c r="S5104" s="16">
        <v>0.4</v>
      </c>
      <c r="T5104" s="16">
        <v>24070.0</v>
      </c>
      <c r="U5104" s="16">
        <v>0.113795664470677</v>
      </c>
      <c r="V5104" s="16">
        <v>34238.2705476149</v>
      </c>
      <c r="W5104" s="16">
        <v>2739.06164380919</v>
      </c>
    </row>
    <row r="5105" ht="22.5" customHeight="1">
      <c r="A5105" s="2">
        <v>0.0</v>
      </c>
      <c r="B5105" s="10">
        <v>58383.0</v>
      </c>
      <c r="C5105" s="2">
        <v>92484.0</v>
      </c>
      <c r="D5105" s="2" t="s">
        <v>11</v>
      </c>
      <c r="E5105" s="2">
        <v>22.0</v>
      </c>
      <c r="F5105" s="2">
        <v>1.0</v>
      </c>
      <c r="G5105" s="2">
        <v>2.0</v>
      </c>
      <c r="H5105" s="2">
        <v>170.07232349</v>
      </c>
      <c r="I5105" s="2">
        <v>1.0</v>
      </c>
      <c r="J5105" s="2">
        <v>20.0</v>
      </c>
      <c r="K5105" s="18">
        <v>23.809820262</v>
      </c>
      <c r="L5105" s="19">
        <f t="shared" si="1"/>
        <v>58383</v>
      </c>
      <c r="M5105" s="20">
        <f t="shared" si="2"/>
        <v>92484</v>
      </c>
      <c r="N5105" s="21">
        <f t="shared" si="3"/>
        <v>0.6312767614</v>
      </c>
      <c r="O5105" s="20">
        <f t="shared" si="4"/>
        <v>0.3</v>
      </c>
      <c r="P5105" s="19">
        <f t="shared" si="5"/>
        <v>17514.9</v>
      </c>
      <c r="Q5105" s="22">
        <f t="shared" si="6"/>
        <v>1401.192</v>
      </c>
      <c r="R5105" s="16">
        <v>0.344550806369424</v>
      </c>
      <c r="S5105" s="16">
        <v>0.4</v>
      </c>
      <c r="T5105" s="16">
        <v>58383.0</v>
      </c>
      <c r="U5105" s="16">
        <v>0.184685768792136</v>
      </c>
      <c r="V5105" s="16">
        <v>134781.365492391</v>
      </c>
      <c r="W5105" s="16">
        <v>10782.5092393912</v>
      </c>
    </row>
    <row r="5106" ht="22.5" customHeight="1">
      <c r="A5106" s="2">
        <v>0.0</v>
      </c>
      <c r="B5106" s="10">
        <v>66878.0</v>
      </c>
      <c r="C5106" s="2">
        <v>93656.0</v>
      </c>
      <c r="D5106" s="2" t="s">
        <v>12</v>
      </c>
      <c r="E5106" s="2">
        <v>11.0</v>
      </c>
      <c r="F5106" s="2">
        <v>0.0</v>
      </c>
      <c r="G5106" s="2">
        <v>0.0</v>
      </c>
      <c r="H5106" s="2">
        <v>153.79590463</v>
      </c>
      <c r="I5106" s="2">
        <v>0.0</v>
      </c>
      <c r="J5106" s="2">
        <v>20.0</v>
      </c>
      <c r="K5106" s="18">
        <v>39.085006344</v>
      </c>
      <c r="L5106" s="19">
        <f t="shared" si="1"/>
        <v>66878</v>
      </c>
      <c r="M5106" s="20">
        <f t="shared" si="2"/>
        <v>93656</v>
      </c>
      <c r="N5106" s="21">
        <f t="shared" si="3"/>
        <v>0.7140813189</v>
      </c>
      <c r="O5106" s="20">
        <f t="shared" si="4"/>
        <v>0.3</v>
      </c>
      <c r="P5106" s="19">
        <f t="shared" si="5"/>
        <v>20063.4</v>
      </c>
      <c r="Q5106" s="22">
        <f t="shared" si="6"/>
        <v>1605.072</v>
      </c>
      <c r="R5106" s="16">
        <v>0.0798091026908258</v>
      </c>
      <c r="S5106" s="16">
        <v>0.4</v>
      </c>
      <c r="T5106" s="16">
        <v>66878.0</v>
      </c>
      <c r="U5106" s="16">
        <v>0.132122091781309</v>
      </c>
      <c r="V5106" s="16">
        <v>110450.76567688</v>
      </c>
      <c r="W5106" s="16">
        <v>8836.06125415041</v>
      </c>
    </row>
    <row r="5107" ht="22.5" customHeight="1">
      <c r="A5107" s="2">
        <v>0.0</v>
      </c>
      <c r="B5107" s="10">
        <v>72314.0</v>
      </c>
      <c r="C5107" s="2">
        <v>118839.0</v>
      </c>
      <c r="D5107" s="2" t="s">
        <v>11</v>
      </c>
      <c r="E5107" s="2">
        <v>5.0</v>
      </c>
      <c r="F5107" s="2">
        <v>0.0</v>
      </c>
      <c r="G5107" s="2">
        <v>0.0</v>
      </c>
      <c r="H5107" s="2">
        <v>99.693832459</v>
      </c>
      <c r="I5107" s="2">
        <v>1.0</v>
      </c>
      <c r="J5107" s="2">
        <v>31.0</v>
      </c>
      <c r="K5107" s="18">
        <v>42.343420263</v>
      </c>
      <c r="L5107" s="19">
        <f t="shared" si="1"/>
        <v>72314</v>
      </c>
      <c r="M5107" s="20">
        <f t="shared" si="2"/>
        <v>118839</v>
      </c>
      <c r="N5107" s="21">
        <f t="shared" si="3"/>
        <v>0.6085039423</v>
      </c>
      <c r="O5107" s="20">
        <f t="shared" si="4"/>
        <v>0.3</v>
      </c>
      <c r="P5107" s="19">
        <f t="shared" si="5"/>
        <v>21694.2</v>
      </c>
      <c r="Q5107" s="22">
        <f t="shared" si="6"/>
        <v>1735.536</v>
      </c>
      <c r="R5107" s="16">
        <v>0.221101659540107</v>
      </c>
      <c r="S5107" s="16">
        <v>0.4</v>
      </c>
      <c r="T5107" s="16">
        <v>72314.0</v>
      </c>
      <c r="U5107" s="16">
        <v>0.183119462685656</v>
      </c>
      <c r="V5107" s="16">
        <v>165526.260308132</v>
      </c>
      <c r="W5107" s="16">
        <v>13242.1008246505</v>
      </c>
    </row>
    <row r="5108" ht="22.5" customHeight="1">
      <c r="A5108" s="2">
        <v>0.0</v>
      </c>
      <c r="B5108" s="10">
        <v>44026.0</v>
      </c>
      <c r="C5108" s="2">
        <v>71597.0</v>
      </c>
      <c r="D5108" s="2" t="s">
        <v>11</v>
      </c>
      <c r="E5108" s="2">
        <v>22.0</v>
      </c>
      <c r="G5108" s="2">
        <v>1.0</v>
      </c>
      <c r="H5108" s="2">
        <v>287.22679628</v>
      </c>
      <c r="I5108" s="2">
        <v>0.0</v>
      </c>
      <c r="J5108" s="2">
        <v>30.0</v>
      </c>
      <c r="K5108" s="18">
        <v>38.486948668</v>
      </c>
      <c r="L5108" s="19">
        <f t="shared" si="1"/>
        <v>44026</v>
      </c>
      <c r="M5108" s="20">
        <f t="shared" si="2"/>
        <v>71597</v>
      </c>
      <c r="N5108" s="21">
        <f t="shared" si="3"/>
        <v>0.6149140327</v>
      </c>
      <c r="O5108" s="20">
        <f t="shared" si="4"/>
        <v>0.3</v>
      </c>
      <c r="P5108" s="19">
        <f t="shared" si="5"/>
        <v>13207.8</v>
      </c>
      <c r="Q5108" s="22">
        <f t="shared" si="6"/>
        <v>1056.624</v>
      </c>
      <c r="R5108" s="16">
        <v>0.112113058389003</v>
      </c>
      <c r="S5108" s="16">
        <v>0.4</v>
      </c>
      <c r="T5108" s="16">
        <v>44026.0</v>
      </c>
      <c r="U5108" s="16">
        <v>0.151948539678132</v>
      </c>
      <c r="V5108" s="16">
        <v>83621.0800983681</v>
      </c>
      <c r="W5108" s="16">
        <v>6689.68640786944</v>
      </c>
    </row>
    <row r="5109" ht="22.5" customHeight="1">
      <c r="A5109" s="2">
        <v>0.0</v>
      </c>
      <c r="B5109" s="10">
        <v>97373.0</v>
      </c>
      <c r="C5109" s="2">
        <v>126102.0</v>
      </c>
      <c r="D5109" s="2" t="s">
        <v>12</v>
      </c>
      <c r="E5109" s="2">
        <v>10.0</v>
      </c>
      <c r="F5109" s="2">
        <v>0.0</v>
      </c>
      <c r="G5109" s="2">
        <v>1.0</v>
      </c>
      <c r="H5109" s="2">
        <v>139.13259829</v>
      </c>
      <c r="I5109" s="2">
        <v>0.0</v>
      </c>
      <c r="J5109" s="2">
        <v>28.0</v>
      </c>
      <c r="K5109" s="18">
        <v>39.173553951</v>
      </c>
      <c r="L5109" s="19">
        <f t="shared" si="1"/>
        <v>97373</v>
      </c>
      <c r="M5109" s="20">
        <f t="shared" si="2"/>
        <v>126102</v>
      </c>
      <c r="N5109" s="21">
        <f t="shared" si="3"/>
        <v>0.772176492</v>
      </c>
      <c r="O5109" s="20">
        <f t="shared" si="4"/>
        <v>0.3</v>
      </c>
      <c r="P5109" s="19">
        <f t="shared" si="5"/>
        <v>29211.9</v>
      </c>
      <c r="Q5109" s="22">
        <f t="shared" si="6"/>
        <v>2336.952</v>
      </c>
      <c r="R5109" s="16">
        <v>0.149233089317439</v>
      </c>
      <c r="S5109" s="16">
        <v>0.4</v>
      </c>
      <c r="T5109" s="16">
        <v>97373.0</v>
      </c>
      <c r="U5109" s="16">
        <v>0.167369791209131</v>
      </c>
      <c r="V5109" s="16">
        <v>203716.233492584</v>
      </c>
      <c r="W5109" s="16">
        <v>16297.2986794067</v>
      </c>
    </row>
    <row r="5110" ht="22.5" customHeight="1">
      <c r="A5110" s="2">
        <v>0.0</v>
      </c>
      <c r="B5110" s="10">
        <v>55973.0</v>
      </c>
      <c r="C5110" s="2">
        <v>93503.0</v>
      </c>
      <c r="D5110" s="2" t="s">
        <v>11</v>
      </c>
      <c r="E5110" s="2">
        <v>22.0</v>
      </c>
      <c r="F5110" s="2">
        <v>0.0</v>
      </c>
      <c r="G5110" s="2">
        <v>1.0</v>
      </c>
      <c r="H5110" s="2">
        <v>167.74173154</v>
      </c>
      <c r="I5110" s="2">
        <v>0.0</v>
      </c>
      <c r="J5110" s="2">
        <v>19.0</v>
      </c>
      <c r="K5110" s="18">
        <v>26.210175973</v>
      </c>
      <c r="L5110" s="19">
        <f t="shared" si="1"/>
        <v>55973</v>
      </c>
      <c r="M5110" s="20">
        <f t="shared" si="2"/>
        <v>93503</v>
      </c>
      <c r="N5110" s="21">
        <f t="shared" si="3"/>
        <v>0.5986225041</v>
      </c>
      <c r="O5110" s="20">
        <f t="shared" si="4"/>
        <v>0.25</v>
      </c>
      <c r="P5110" s="19">
        <f t="shared" si="5"/>
        <v>13993.25</v>
      </c>
      <c r="Q5110" s="22">
        <f t="shared" si="6"/>
        <v>1119.46</v>
      </c>
      <c r="R5110" s="16">
        <v>0.1245943776203</v>
      </c>
      <c r="S5110" s="16">
        <v>0.4</v>
      </c>
      <c r="T5110" s="16">
        <v>55973.0</v>
      </c>
      <c r="U5110" s="16">
        <v>0.157864979614076</v>
      </c>
      <c r="V5110" s="16">
        <v>110452.206299233</v>
      </c>
      <c r="W5110" s="16">
        <v>8836.1765039387</v>
      </c>
    </row>
    <row r="5111" ht="22.5" customHeight="1">
      <c r="A5111" s="2">
        <v>0.0</v>
      </c>
      <c r="B5111" s="10">
        <v>53223.0</v>
      </c>
      <c r="C5111" s="2">
        <v>86696.0</v>
      </c>
      <c r="D5111" s="2" t="s">
        <v>12</v>
      </c>
      <c r="E5111" s="2">
        <v>0.0</v>
      </c>
      <c r="F5111" s="2">
        <v>0.0</v>
      </c>
      <c r="G5111" s="2">
        <v>0.0</v>
      </c>
      <c r="H5111" s="2">
        <v>96.070687876</v>
      </c>
      <c r="I5111" s="2">
        <v>0.0</v>
      </c>
      <c r="J5111" s="2">
        <v>22.0</v>
      </c>
      <c r="K5111" s="18">
        <v>34.517790505</v>
      </c>
      <c r="L5111" s="19">
        <f t="shared" si="1"/>
        <v>53223</v>
      </c>
      <c r="M5111" s="20">
        <f t="shared" si="2"/>
        <v>86696</v>
      </c>
      <c r="N5111" s="21">
        <f t="shared" si="3"/>
        <v>0.6139037557</v>
      </c>
      <c r="O5111" s="20">
        <f t="shared" si="4"/>
        <v>0.3</v>
      </c>
      <c r="P5111" s="19">
        <f t="shared" si="5"/>
        <v>15966.9</v>
      </c>
      <c r="Q5111" s="22">
        <f t="shared" si="6"/>
        <v>1277.352</v>
      </c>
      <c r="R5111" s="16">
        <v>0.0842366982630563</v>
      </c>
      <c r="S5111" s="16">
        <v>0.4</v>
      </c>
      <c r="T5111" s="16">
        <v>53223.0</v>
      </c>
      <c r="U5111" s="16">
        <v>0.135298538183214</v>
      </c>
      <c r="V5111" s="16">
        <v>90012.426221565</v>
      </c>
      <c r="W5111" s="16">
        <v>7200.9940977252</v>
      </c>
    </row>
    <row r="5112" ht="22.5" customHeight="1">
      <c r="A5112" s="2">
        <v>0.0</v>
      </c>
      <c r="B5112" s="10">
        <v>135823.0</v>
      </c>
      <c r="C5112" s="2">
        <v>185416.0</v>
      </c>
      <c r="D5112" s="2" t="s">
        <v>14</v>
      </c>
      <c r="E5112" s="2">
        <v>1.0</v>
      </c>
      <c r="H5112" s="2">
        <v>135.35974766</v>
      </c>
      <c r="J5112" s="2">
        <v>38.0</v>
      </c>
      <c r="K5112" s="18">
        <v>32.794976443</v>
      </c>
      <c r="L5112" s="19">
        <f t="shared" si="1"/>
        <v>135823</v>
      </c>
      <c r="M5112" s="20">
        <f t="shared" si="2"/>
        <v>185416</v>
      </c>
      <c r="N5112" s="21">
        <f t="shared" si="3"/>
        <v>0.7325311731</v>
      </c>
      <c r="O5112" s="20">
        <f t="shared" si="4"/>
        <v>0.3</v>
      </c>
      <c r="P5112" s="19">
        <f t="shared" si="5"/>
        <v>40746.9</v>
      </c>
      <c r="Q5112" s="22">
        <f t="shared" si="6"/>
        <v>3259.752</v>
      </c>
      <c r="R5112" s="16">
        <v>0.0914308946821183</v>
      </c>
      <c r="S5112" s="16">
        <v>0.4</v>
      </c>
      <c r="T5112" s="16">
        <v>135823.0</v>
      </c>
      <c r="U5112" s="16">
        <v>0.140118086570939</v>
      </c>
      <c r="V5112" s="16">
        <v>237890.735904058</v>
      </c>
      <c r="W5112" s="16">
        <v>19031.2588723246</v>
      </c>
    </row>
    <row r="5113" ht="22.5" customHeight="1">
      <c r="A5113" s="2">
        <v>1.0</v>
      </c>
      <c r="B5113" s="10">
        <v>106221.0</v>
      </c>
      <c r="C5113" s="2">
        <v>137727.0</v>
      </c>
      <c r="D5113" s="2" t="s">
        <v>16</v>
      </c>
      <c r="E5113" s="2">
        <v>3.0</v>
      </c>
      <c r="F5113" s="2">
        <v>0.0</v>
      </c>
      <c r="G5113" s="2">
        <v>0.0</v>
      </c>
      <c r="H5113" s="2">
        <v>300.57451085</v>
      </c>
      <c r="I5113" s="2">
        <v>3.0</v>
      </c>
      <c r="J5113" s="2">
        <v>45.0</v>
      </c>
      <c r="K5113" s="18">
        <v>32.560359399</v>
      </c>
      <c r="L5113" s="19">
        <f t="shared" si="1"/>
        <v>106221</v>
      </c>
      <c r="M5113" s="20">
        <f t="shared" si="2"/>
        <v>137727</v>
      </c>
      <c r="N5113" s="21">
        <f t="shared" si="3"/>
        <v>0.7712431114</v>
      </c>
      <c r="O5113" s="20">
        <f t="shared" si="4"/>
        <v>0.3</v>
      </c>
      <c r="P5113" s="19">
        <f t="shared" si="5"/>
        <v>31866.3</v>
      </c>
      <c r="Q5113" s="22">
        <f t="shared" si="6"/>
        <v>2549.304</v>
      </c>
      <c r="R5113" s="16">
        <v>0.0707691708539307</v>
      </c>
      <c r="S5113" s="16">
        <v>0.4</v>
      </c>
      <c r="T5113" s="16">
        <v>106221.0</v>
      </c>
      <c r="U5113" s="16">
        <v>0.125081012544102</v>
      </c>
      <c r="V5113" s="16">
        <v>166077.877918088</v>
      </c>
      <c r="W5113" s="16">
        <v>13286.230233447</v>
      </c>
    </row>
    <row r="5114" ht="22.5" customHeight="1">
      <c r="A5114" s="2">
        <v>0.0</v>
      </c>
      <c r="B5114" s="10">
        <v>37636.0</v>
      </c>
      <c r="C5114" s="2">
        <v>73328.0</v>
      </c>
      <c r="D5114" s="2" t="s">
        <v>14</v>
      </c>
      <c r="E5114" s="2">
        <v>12.0</v>
      </c>
      <c r="F5114" s="2">
        <v>0.0</v>
      </c>
      <c r="G5114" s="2">
        <v>0.0</v>
      </c>
      <c r="H5114" s="2">
        <v>80.792693759</v>
      </c>
      <c r="I5114" s="2">
        <v>6.0</v>
      </c>
      <c r="J5114" s="2">
        <v>16.0</v>
      </c>
      <c r="K5114" s="18">
        <v>34.268228014</v>
      </c>
      <c r="L5114" s="19">
        <f t="shared" si="1"/>
        <v>37636</v>
      </c>
      <c r="M5114" s="20">
        <f t="shared" si="2"/>
        <v>73328</v>
      </c>
      <c r="N5114" s="21">
        <f t="shared" si="3"/>
        <v>0.5132555095</v>
      </c>
      <c r="O5114" s="20">
        <f t="shared" si="4"/>
        <v>0.25</v>
      </c>
      <c r="P5114" s="19">
        <f t="shared" si="5"/>
        <v>9409</v>
      </c>
      <c r="Q5114" s="22">
        <f t="shared" si="6"/>
        <v>752.72</v>
      </c>
      <c r="R5114" s="16">
        <v>0.313892709033167</v>
      </c>
      <c r="S5114" s="16">
        <v>0.4</v>
      </c>
      <c r="T5114" s="16">
        <v>37636.0</v>
      </c>
      <c r="U5114" s="16">
        <v>0.186451730905409</v>
      </c>
      <c r="V5114" s="16">
        <v>87716.2168044498</v>
      </c>
      <c r="W5114" s="16">
        <v>7017.29734435598</v>
      </c>
    </row>
    <row r="5115" ht="22.5" customHeight="1">
      <c r="A5115" s="2">
        <v>0.0</v>
      </c>
      <c r="B5115" s="17"/>
      <c r="C5115" s="2">
        <v>37531.0</v>
      </c>
      <c r="D5115" s="2" t="s">
        <v>11</v>
      </c>
      <c r="E5115" s="2">
        <v>22.0</v>
      </c>
      <c r="F5115" s="2">
        <v>0.0</v>
      </c>
      <c r="G5115" s="2">
        <v>0.0</v>
      </c>
      <c r="H5115" s="2">
        <v>82.660269477</v>
      </c>
      <c r="I5115" s="2">
        <v>2.0</v>
      </c>
      <c r="J5115" s="2">
        <v>14.0</v>
      </c>
      <c r="K5115" s="18">
        <v>29.609847557</v>
      </c>
      <c r="L5115" s="19" t="str">
        <f t="shared" si="1"/>
        <v/>
      </c>
      <c r="M5115" s="20">
        <f t="shared" si="2"/>
        <v>37531</v>
      </c>
      <c r="N5115" s="21">
        <f t="shared" si="3"/>
        <v>0</v>
      </c>
      <c r="O5115" s="20">
        <f t="shared" si="4"/>
        <v>0.2</v>
      </c>
      <c r="P5115" s="19">
        <f t="shared" si="5"/>
        <v>0</v>
      </c>
      <c r="Q5115" s="22">
        <f t="shared" si="6"/>
        <v>0</v>
      </c>
      <c r="R5115" s="16">
        <v>0.164799358813649</v>
      </c>
      <c r="S5115" s="16">
        <v>0.4</v>
      </c>
      <c r="T5115" s="16">
        <v>0.0</v>
      </c>
      <c r="U5115" s="16">
        <v>0.172123555528421</v>
      </c>
      <c r="V5115" s="16">
        <v>0.0</v>
      </c>
      <c r="W5115" s="16">
        <v>0.0</v>
      </c>
    </row>
    <row r="5116" ht="22.5" customHeight="1">
      <c r="A5116" s="2">
        <v>0.0</v>
      </c>
      <c r="B5116" s="10">
        <v>127260.0</v>
      </c>
      <c r="C5116" s="2">
        <v>212953.0</v>
      </c>
      <c r="D5116" s="2" t="s">
        <v>15</v>
      </c>
      <c r="E5116" s="2">
        <v>9.0</v>
      </c>
      <c r="F5116" s="2">
        <v>0.0</v>
      </c>
      <c r="G5116" s="2">
        <v>0.0</v>
      </c>
      <c r="H5116" s="2">
        <v>244.1654213</v>
      </c>
      <c r="I5116" s="2">
        <v>3.0</v>
      </c>
      <c r="J5116" s="2">
        <v>26.0</v>
      </c>
      <c r="K5116" s="18">
        <v>21.241194773</v>
      </c>
      <c r="L5116" s="19">
        <f t="shared" si="1"/>
        <v>127260</v>
      </c>
      <c r="M5116" s="20">
        <f t="shared" si="2"/>
        <v>212953</v>
      </c>
      <c r="N5116" s="21">
        <f t="shared" si="3"/>
        <v>0.5975966528</v>
      </c>
      <c r="O5116" s="20">
        <f t="shared" si="4"/>
        <v>0.25</v>
      </c>
      <c r="P5116" s="19">
        <f t="shared" si="5"/>
        <v>31815</v>
      </c>
      <c r="Q5116" s="22">
        <f t="shared" si="6"/>
        <v>2545.2</v>
      </c>
      <c r="R5116" s="16">
        <v>0.038817885793713</v>
      </c>
      <c r="S5116" s="16">
        <v>0.4</v>
      </c>
      <c r="T5116" s="16">
        <v>127260.0</v>
      </c>
      <c r="U5116" s="16">
        <v>0.092079533238158</v>
      </c>
      <c r="V5116" s="16">
        <v>146475.517498599</v>
      </c>
      <c r="W5116" s="16">
        <v>11718.0413998879</v>
      </c>
    </row>
    <row r="5117" ht="22.5" customHeight="1">
      <c r="A5117" s="2">
        <v>0.0</v>
      </c>
      <c r="B5117" s="17"/>
      <c r="C5117" s="2">
        <v>43277.0</v>
      </c>
      <c r="D5117" s="2" t="s">
        <v>11</v>
      </c>
      <c r="E5117" s="2">
        <v>9.0</v>
      </c>
      <c r="F5117" s="2">
        <v>0.0</v>
      </c>
      <c r="H5117" s="2">
        <v>101.88661478</v>
      </c>
      <c r="J5117" s="2">
        <v>14.0</v>
      </c>
      <c r="K5117" s="18">
        <v>20.808196179</v>
      </c>
      <c r="L5117" s="19" t="str">
        <f t="shared" si="1"/>
        <v/>
      </c>
      <c r="M5117" s="20">
        <f t="shared" si="2"/>
        <v>43277</v>
      </c>
      <c r="N5117" s="21">
        <f t="shared" si="3"/>
        <v>0</v>
      </c>
      <c r="O5117" s="20">
        <f t="shared" si="4"/>
        <v>0.2</v>
      </c>
      <c r="P5117" s="19">
        <f t="shared" si="5"/>
        <v>0</v>
      </c>
      <c r="Q5117" s="22">
        <f t="shared" si="6"/>
        <v>0</v>
      </c>
      <c r="R5117" s="16">
        <v>0.0846157760512087</v>
      </c>
      <c r="S5117" s="16">
        <v>0.4</v>
      </c>
      <c r="T5117" s="16">
        <v>0.0</v>
      </c>
      <c r="U5117" s="16">
        <v>0.135562789172873</v>
      </c>
      <c r="V5117" s="16">
        <v>0.0</v>
      </c>
      <c r="W5117" s="16">
        <v>0.0</v>
      </c>
    </row>
    <row r="5118" ht="22.5" customHeight="1">
      <c r="A5118" s="2">
        <v>0.0</v>
      </c>
      <c r="B5118" s="10">
        <v>149950.0</v>
      </c>
      <c r="C5118" s="2">
        <v>177309.0</v>
      </c>
      <c r="D5118" s="2" t="s">
        <v>15</v>
      </c>
      <c r="E5118" s="2">
        <v>6.0</v>
      </c>
      <c r="F5118" s="2">
        <v>0.0</v>
      </c>
      <c r="G5118" s="2">
        <v>0.0</v>
      </c>
      <c r="H5118" s="2">
        <v>328.16812274</v>
      </c>
      <c r="I5118" s="2">
        <v>0.0</v>
      </c>
      <c r="J5118" s="2">
        <v>35.0</v>
      </c>
      <c r="K5118" s="18">
        <v>39.159553757</v>
      </c>
      <c r="L5118" s="19">
        <f t="shared" si="1"/>
        <v>149950</v>
      </c>
      <c r="M5118" s="20">
        <f t="shared" si="2"/>
        <v>177309</v>
      </c>
      <c r="N5118" s="21">
        <f t="shared" si="3"/>
        <v>0.8456987519</v>
      </c>
      <c r="O5118" s="20">
        <f t="shared" si="4"/>
        <v>0.45</v>
      </c>
      <c r="P5118" s="19">
        <f t="shared" si="5"/>
        <v>67477.5</v>
      </c>
      <c r="Q5118" s="22">
        <f t="shared" si="6"/>
        <v>5398.2</v>
      </c>
      <c r="R5118" s="16">
        <v>0.0445773478248591</v>
      </c>
      <c r="S5118" s="16">
        <v>0.4</v>
      </c>
      <c r="T5118" s="16">
        <v>149950.0</v>
      </c>
      <c r="U5118" s="16">
        <v>0.0992352365168068</v>
      </c>
      <c r="V5118" s="16">
        <v>186004.046446189</v>
      </c>
      <c r="W5118" s="16">
        <v>14880.3237156951</v>
      </c>
    </row>
    <row r="5119" ht="22.5" customHeight="1">
      <c r="A5119" s="2">
        <v>0.0</v>
      </c>
      <c r="B5119" s="17"/>
      <c r="C5119" s="2">
        <v>116708.0</v>
      </c>
      <c r="D5119" s="2" t="s">
        <v>14</v>
      </c>
      <c r="E5119" s="2">
        <v>11.0</v>
      </c>
      <c r="F5119" s="2">
        <v>0.0</v>
      </c>
      <c r="G5119" s="2">
        <v>0.0</v>
      </c>
      <c r="H5119" s="2">
        <v>175.20096024</v>
      </c>
      <c r="I5119" s="2">
        <v>0.0</v>
      </c>
      <c r="J5119" s="2">
        <v>26.0</v>
      </c>
      <c r="K5119" s="18">
        <v>33.747826295</v>
      </c>
      <c r="L5119" s="19" t="str">
        <f t="shared" si="1"/>
        <v/>
      </c>
      <c r="M5119" s="20">
        <f t="shared" si="2"/>
        <v>116708</v>
      </c>
      <c r="N5119" s="21">
        <f t="shared" si="3"/>
        <v>0</v>
      </c>
      <c r="O5119" s="20">
        <f t="shared" si="4"/>
        <v>0.2</v>
      </c>
      <c r="P5119" s="19">
        <f t="shared" si="5"/>
        <v>0</v>
      </c>
      <c r="Q5119" s="22">
        <f t="shared" si="6"/>
        <v>0</v>
      </c>
      <c r="R5119" s="16">
        <v>0.0837240735734118</v>
      </c>
      <c r="S5119" s="16">
        <v>0.4</v>
      </c>
      <c r="T5119" s="16">
        <v>0.0</v>
      </c>
      <c r="U5119" s="16">
        <v>0.134939299046954</v>
      </c>
      <c r="V5119" s="16">
        <v>0.0</v>
      </c>
      <c r="W5119" s="16">
        <v>0.0</v>
      </c>
    </row>
    <row r="5120" ht="22.5" customHeight="1">
      <c r="A5120" s="2">
        <v>0.0</v>
      </c>
      <c r="B5120" s="10">
        <v>140773.0</v>
      </c>
      <c r="C5120" s="2">
        <v>188414.0</v>
      </c>
      <c r="D5120" s="2" t="s">
        <v>15</v>
      </c>
      <c r="E5120" s="2">
        <v>12.0</v>
      </c>
      <c r="F5120" s="2">
        <v>0.0</v>
      </c>
      <c r="G5120" s="2">
        <v>0.0</v>
      </c>
      <c r="H5120" s="2">
        <v>144.09346485</v>
      </c>
      <c r="I5120" s="2">
        <v>0.0</v>
      </c>
      <c r="J5120" s="2">
        <v>37.0</v>
      </c>
      <c r="K5120" s="18">
        <v>41.482803685</v>
      </c>
      <c r="L5120" s="19">
        <f t="shared" si="1"/>
        <v>140773</v>
      </c>
      <c r="M5120" s="20">
        <f t="shared" si="2"/>
        <v>188414</v>
      </c>
      <c r="N5120" s="21">
        <f t="shared" si="3"/>
        <v>0.7471472396</v>
      </c>
      <c r="O5120" s="20">
        <f t="shared" si="4"/>
        <v>0.3</v>
      </c>
      <c r="P5120" s="19">
        <f t="shared" si="5"/>
        <v>42231.9</v>
      </c>
      <c r="Q5120" s="22">
        <f t="shared" si="6"/>
        <v>3378.552</v>
      </c>
      <c r="R5120" s="16">
        <v>0.129537932505379</v>
      </c>
      <c r="S5120" s="16">
        <v>0.4</v>
      </c>
      <c r="T5120" s="16">
        <v>140773.0</v>
      </c>
      <c r="U5120" s="16">
        <v>0.159989503246563</v>
      </c>
      <c r="V5120" s="16">
        <v>281527.529256606</v>
      </c>
      <c r="W5120" s="16">
        <v>22522.2023405285</v>
      </c>
    </row>
    <row r="5121" ht="22.5" customHeight="1">
      <c r="A5121" s="2">
        <v>0.0</v>
      </c>
      <c r="B5121" s="10">
        <v>99900.0</v>
      </c>
      <c r="C5121" s="2">
        <v>143437.0</v>
      </c>
      <c r="D5121" s="2" t="s">
        <v>14</v>
      </c>
      <c r="E5121" s="2">
        <v>21.0</v>
      </c>
      <c r="F5121" s="2">
        <v>0.0</v>
      </c>
      <c r="G5121" s="2">
        <v>0.0</v>
      </c>
      <c r="H5121" s="2">
        <v>211.10827714</v>
      </c>
      <c r="I5121" s="2">
        <v>0.0</v>
      </c>
      <c r="J5121" s="2">
        <v>12.0</v>
      </c>
      <c r="K5121" s="18">
        <v>39.110297625</v>
      </c>
      <c r="L5121" s="19">
        <f t="shared" si="1"/>
        <v>99900</v>
      </c>
      <c r="M5121" s="20">
        <f t="shared" si="2"/>
        <v>143437</v>
      </c>
      <c r="N5121" s="21">
        <f t="shared" si="3"/>
        <v>0.696473016</v>
      </c>
      <c r="O5121" s="20">
        <f t="shared" si="4"/>
        <v>0.3</v>
      </c>
      <c r="P5121" s="19">
        <f t="shared" si="5"/>
        <v>29970</v>
      </c>
      <c r="Q5121" s="22">
        <f t="shared" si="6"/>
        <v>2397.6</v>
      </c>
      <c r="R5121" s="16">
        <v>0.120627342069365</v>
      </c>
      <c r="S5121" s="16">
        <v>0.4</v>
      </c>
      <c r="T5121" s="16">
        <v>99900.0</v>
      </c>
      <c r="U5121" s="16">
        <v>0.156073134842507</v>
      </c>
      <c r="V5121" s="16">
        <v>194896.327134581</v>
      </c>
      <c r="W5121" s="16">
        <v>15591.7061707665</v>
      </c>
    </row>
    <row r="5122" ht="22.5" customHeight="1">
      <c r="A5122" s="2">
        <v>1.0</v>
      </c>
      <c r="B5122" s="10">
        <v>113364.0</v>
      </c>
      <c r="C5122" s="2">
        <v>146520.0</v>
      </c>
      <c r="D5122" s="2" t="s">
        <v>12</v>
      </c>
      <c r="E5122" s="2">
        <v>16.0</v>
      </c>
      <c r="F5122" s="2">
        <v>1.0</v>
      </c>
      <c r="G5122" s="2">
        <v>1.0</v>
      </c>
      <c r="H5122" s="2">
        <v>284.3680179</v>
      </c>
      <c r="I5122" s="2">
        <v>2.0</v>
      </c>
      <c r="J5122" s="2">
        <v>13.0</v>
      </c>
      <c r="K5122" s="18">
        <v>34.627659402</v>
      </c>
      <c r="L5122" s="19">
        <f t="shared" si="1"/>
        <v>113364</v>
      </c>
      <c r="M5122" s="20">
        <f t="shared" si="2"/>
        <v>146520</v>
      </c>
      <c r="N5122" s="21">
        <f t="shared" si="3"/>
        <v>0.7737100737</v>
      </c>
      <c r="O5122" s="20">
        <f t="shared" si="4"/>
        <v>0.3</v>
      </c>
      <c r="P5122" s="19">
        <f t="shared" si="5"/>
        <v>34009.2</v>
      </c>
      <c r="Q5122" s="22">
        <f t="shared" si="6"/>
        <v>2720.736</v>
      </c>
      <c r="R5122" s="16">
        <v>0.147357303471544</v>
      </c>
      <c r="S5122" s="16">
        <v>0.4</v>
      </c>
      <c r="T5122" s="16">
        <v>113364.0</v>
      </c>
      <c r="U5122" s="16">
        <v>0.166736140954879</v>
      </c>
      <c r="V5122" s="16">
        <v>236273.448540112</v>
      </c>
      <c r="W5122" s="16">
        <v>18901.8758832089</v>
      </c>
    </row>
    <row r="5123" ht="22.5" customHeight="1">
      <c r="A5123" s="2">
        <v>0.0</v>
      </c>
      <c r="B5123" s="17"/>
      <c r="C5123" s="2">
        <v>39858.0</v>
      </c>
      <c r="D5123" s="2" t="s">
        <v>11</v>
      </c>
      <c r="E5123" s="2">
        <v>11.0</v>
      </c>
      <c r="F5123" s="2">
        <v>1.0</v>
      </c>
      <c r="H5123" s="2">
        <v>87.379007649</v>
      </c>
      <c r="J5123" s="2">
        <v>14.0</v>
      </c>
      <c r="K5123" s="18">
        <v>20.588214357</v>
      </c>
      <c r="L5123" s="19" t="str">
        <f t="shared" si="1"/>
        <v/>
      </c>
      <c r="M5123" s="20">
        <f t="shared" si="2"/>
        <v>39858</v>
      </c>
      <c r="N5123" s="21">
        <f t="shared" si="3"/>
        <v>0</v>
      </c>
      <c r="O5123" s="20">
        <f t="shared" si="4"/>
        <v>0.2</v>
      </c>
      <c r="P5123" s="19">
        <f t="shared" si="5"/>
        <v>0</v>
      </c>
      <c r="Q5123" s="22">
        <f t="shared" si="6"/>
        <v>0</v>
      </c>
      <c r="R5123" s="16">
        <v>0.1496291699935</v>
      </c>
      <c r="S5123" s="16">
        <v>0.4</v>
      </c>
      <c r="T5123" s="16">
        <v>0.0</v>
      </c>
      <c r="U5123" s="16">
        <v>0.167501840667216</v>
      </c>
      <c r="V5123" s="16">
        <v>0.0</v>
      </c>
      <c r="W5123" s="16">
        <v>0.0</v>
      </c>
    </row>
    <row r="5124" ht="22.5" customHeight="1">
      <c r="A5124" s="2">
        <v>0.0</v>
      </c>
      <c r="B5124" s="17"/>
      <c r="C5124" s="2">
        <v>121625.0</v>
      </c>
      <c r="D5124" s="2" t="s">
        <v>14</v>
      </c>
      <c r="E5124" s="2">
        <v>7.0</v>
      </c>
      <c r="F5124" s="2">
        <v>1.0</v>
      </c>
      <c r="G5124" s="2">
        <v>0.0</v>
      </c>
      <c r="H5124" s="2">
        <v>154.43784762</v>
      </c>
      <c r="I5124" s="2">
        <v>0.0</v>
      </c>
      <c r="J5124" s="2">
        <v>27.0</v>
      </c>
      <c r="K5124" s="18">
        <v>33.373813672</v>
      </c>
      <c r="L5124" s="19" t="str">
        <f t="shared" si="1"/>
        <v/>
      </c>
      <c r="M5124" s="20">
        <f t="shared" si="2"/>
        <v>121625</v>
      </c>
      <c r="N5124" s="21">
        <f t="shared" si="3"/>
        <v>0</v>
      </c>
      <c r="O5124" s="20">
        <f t="shared" si="4"/>
        <v>0.2</v>
      </c>
      <c r="P5124" s="19">
        <f t="shared" si="5"/>
        <v>0</v>
      </c>
      <c r="Q5124" s="22">
        <f t="shared" si="6"/>
        <v>0</v>
      </c>
      <c r="R5124" s="16">
        <v>0.153890340005986</v>
      </c>
      <c r="S5124" s="16">
        <v>0.4</v>
      </c>
      <c r="T5124" s="16">
        <v>0.0</v>
      </c>
      <c r="U5124" s="16">
        <v>0.168884661859711</v>
      </c>
      <c r="V5124" s="16">
        <v>0.0</v>
      </c>
      <c r="W5124" s="16">
        <v>0.0</v>
      </c>
    </row>
    <row r="5125" ht="22.5" customHeight="1">
      <c r="A5125" s="2">
        <v>0.0</v>
      </c>
      <c r="B5125" s="10">
        <v>195497.0</v>
      </c>
      <c r="C5125" s="2">
        <v>246354.0</v>
      </c>
      <c r="D5125" s="2" t="s">
        <v>11</v>
      </c>
      <c r="E5125" s="2">
        <v>8.0</v>
      </c>
      <c r="F5125" s="2">
        <v>0.0</v>
      </c>
      <c r="G5125" s="2">
        <v>0.0</v>
      </c>
      <c r="H5125" s="2">
        <v>89.264427411</v>
      </c>
      <c r="I5125" s="2">
        <v>1.0</v>
      </c>
      <c r="J5125" s="2">
        <v>25.0</v>
      </c>
      <c r="K5125" s="18">
        <v>39.664822994</v>
      </c>
      <c r="L5125" s="19">
        <f t="shared" si="1"/>
        <v>195497</v>
      </c>
      <c r="M5125" s="20">
        <f t="shared" si="2"/>
        <v>246354</v>
      </c>
      <c r="N5125" s="21">
        <f t="shared" si="3"/>
        <v>0.793561298</v>
      </c>
      <c r="O5125" s="20">
        <f t="shared" si="4"/>
        <v>0.3</v>
      </c>
      <c r="P5125" s="19">
        <f t="shared" si="5"/>
        <v>58649.1</v>
      </c>
      <c r="Q5125" s="22">
        <f t="shared" si="6"/>
        <v>4691.928</v>
      </c>
      <c r="R5125" s="16">
        <v>0.220342296829516</v>
      </c>
      <c r="S5125" s="16">
        <v>0.4</v>
      </c>
      <c r="T5125" s="16">
        <v>195497.0</v>
      </c>
      <c r="U5125" s="16">
        <v>0.18302522166592</v>
      </c>
      <c r="V5125" s="16">
        <v>447261.02200028</v>
      </c>
      <c r="W5125" s="16">
        <v>35780.8817600224</v>
      </c>
    </row>
    <row r="5126" ht="22.5" customHeight="1">
      <c r="A5126" s="2">
        <v>0.0</v>
      </c>
      <c r="B5126" s="10">
        <v>51298.0</v>
      </c>
      <c r="C5126" s="2">
        <v>90010.0</v>
      </c>
      <c r="D5126" s="2" t="s">
        <v>11</v>
      </c>
      <c r="E5126" s="2">
        <v>6.0</v>
      </c>
      <c r="F5126" s="2">
        <v>1.0</v>
      </c>
      <c r="G5126" s="2">
        <v>0.0</v>
      </c>
      <c r="H5126" s="2">
        <v>146.65622021</v>
      </c>
      <c r="I5126" s="2">
        <v>3.0</v>
      </c>
      <c r="J5126" s="2">
        <v>29.0</v>
      </c>
      <c r="K5126" s="18">
        <v>42.159936538</v>
      </c>
      <c r="L5126" s="19">
        <f t="shared" si="1"/>
        <v>51298</v>
      </c>
      <c r="M5126" s="20">
        <f t="shared" si="2"/>
        <v>90010</v>
      </c>
      <c r="N5126" s="21">
        <f t="shared" si="3"/>
        <v>0.5699144539</v>
      </c>
      <c r="O5126" s="20">
        <f t="shared" si="4"/>
        <v>0.25</v>
      </c>
      <c r="P5126" s="19">
        <f t="shared" si="5"/>
        <v>12824.5</v>
      </c>
      <c r="Q5126" s="22">
        <f t="shared" si="6"/>
        <v>1025.96</v>
      </c>
      <c r="R5126" s="16">
        <v>0.34101501360893</v>
      </c>
      <c r="S5126" s="16">
        <v>0.4</v>
      </c>
      <c r="T5126" s="16">
        <v>51298.0</v>
      </c>
      <c r="U5126" s="16">
        <v>0.184948736050156</v>
      </c>
      <c r="V5126" s="16">
        <v>118593.753273761</v>
      </c>
      <c r="W5126" s="16">
        <v>9487.50026190091</v>
      </c>
    </row>
    <row r="5127" ht="22.5" customHeight="1">
      <c r="A5127" s="2">
        <v>1.0</v>
      </c>
      <c r="B5127" s="10">
        <v>23939.0</v>
      </c>
      <c r="C5127" s="2">
        <v>56874.0</v>
      </c>
      <c r="D5127" s="2" t="s">
        <v>12</v>
      </c>
      <c r="E5127" s="2">
        <v>3.0</v>
      </c>
      <c r="F5127" s="2">
        <v>0.0</v>
      </c>
      <c r="G5127" s="2">
        <v>1.0</v>
      </c>
      <c r="H5127" s="2">
        <v>197.8</v>
      </c>
      <c r="I5127" s="2">
        <v>0.0</v>
      </c>
      <c r="J5127" s="2">
        <v>11.0</v>
      </c>
      <c r="K5127" s="11"/>
      <c r="L5127" s="12">
        <f t="shared" si="1"/>
        <v>23939</v>
      </c>
      <c r="M5127" s="13">
        <f t="shared" si="2"/>
        <v>56874</v>
      </c>
      <c r="N5127" s="14">
        <f t="shared" si="3"/>
        <v>0.4209128952</v>
      </c>
      <c r="O5127" s="13">
        <f t="shared" si="4"/>
        <v>0.2</v>
      </c>
      <c r="P5127" s="12">
        <f t="shared" si="5"/>
        <v>4787.8</v>
      </c>
      <c r="Q5127" s="15">
        <f t="shared" si="6"/>
        <v>383.024</v>
      </c>
      <c r="R5127" s="16">
        <v>0.125200600135758</v>
      </c>
      <c r="S5127" s="16">
        <v>0.4</v>
      </c>
      <c r="T5127" s="16">
        <v>23939.0</v>
      </c>
      <c r="U5127" s="16">
        <v>0.158131872182926</v>
      </c>
      <c r="V5127" s="16">
        <v>47318.9861023386</v>
      </c>
      <c r="W5127" s="16">
        <v>3785.51888818708</v>
      </c>
    </row>
    <row r="5128" ht="22.5" customHeight="1">
      <c r="A5128" s="2">
        <v>0.0</v>
      </c>
      <c r="B5128" s="10">
        <v>46575.0</v>
      </c>
      <c r="C5128" s="2">
        <v>85263.0</v>
      </c>
      <c r="D5128" s="2" t="s">
        <v>12</v>
      </c>
      <c r="E5128" s="2">
        <v>1.0</v>
      </c>
      <c r="F5128" s="2">
        <v>0.0</v>
      </c>
      <c r="G5128" s="2">
        <v>0.0</v>
      </c>
      <c r="H5128" s="2">
        <v>155.64704116</v>
      </c>
      <c r="I5128" s="2">
        <v>2.0</v>
      </c>
      <c r="J5128" s="2">
        <v>19.0</v>
      </c>
      <c r="K5128" s="18">
        <v>39.489317202</v>
      </c>
      <c r="L5128" s="19">
        <f t="shared" si="1"/>
        <v>46575</v>
      </c>
      <c r="M5128" s="20">
        <f t="shared" si="2"/>
        <v>85263</v>
      </c>
      <c r="N5128" s="21">
        <f t="shared" si="3"/>
        <v>0.5462510116</v>
      </c>
      <c r="O5128" s="20">
        <f t="shared" si="4"/>
        <v>0.25</v>
      </c>
      <c r="P5128" s="19">
        <f t="shared" si="5"/>
        <v>11643.75</v>
      </c>
      <c r="Q5128" s="22">
        <f t="shared" si="6"/>
        <v>931.5</v>
      </c>
      <c r="R5128" s="16">
        <v>0.111864242951824</v>
      </c>
      <c r="S5128" s="16">
        <v>0.4</v>
      </c>
      <c r="T5128" s="16">
        <v>46575.0</v>
      </c>
      <c r="U5128" s="16">
        <v>0.151822002269545</v>
      </c>
      <c r="V5128" s="16">
        <v>88388.8719463008</v>
      </c>
      <c r="W5128" s="16">
        <v>7071.10975570406</v>
      </c>
    </row>
    <row r="5129" ht="22.5" customHeight="1">
      <c r="A5129" s="2">
        <v>0.0</v>
      </c>
      <c r="B5129" s="10">
        <v>100951.0</v>
      </c>
      <c r="C5129" s="2">
        <v>149305.0</v>
      </c>
      <c r="D5129" s="2" t="s">
        <v>14</v>
      </c>
      <c r="E5129" s="2">
        <v>21.0</v>
      </c>
      <c r="F5129" s="2">
        <v>0.0</v>
      </c>
      <c r="G5129" s="2">
        <v>0.0</v>
      </c>
      <c r="H5129" s="2">
        <v>194.53302791</v>
      </c>
      <c r="I5129" s="2">
        <v>0.0</v>
      </c>
      <c r="J5129" s="2">
        <v>13.0</v>
      </c>
      <c r="K5129" s="18">
        <v>41.644172047</v>
      </c>
      <c r="L5129" s="19">
        <f t="shared" si="1"/>
        <v>100951</v>
      </c>
      <c r="M5129" s="20">
        <f t="shared" si="2"/>
        <v>149305</v>
      </c>
      <c r="N5129" s="21">
        <f t="shared" si="3"/>
        <v>0.6761394461</v>
      </c>
      <c r="O5129" s="20">
        <f t="shared" si="4"/>
        <v>0.3</v>
      </c>
      <c r="P5129" s="19">
        <f t="shared" si="5"/>
        <v>30285.3</v>
      </c>
      <c r="Q5129" s="22">
        <f t="shared" si="6"/>
        <v>2422.824</v>
      </c>
      <c r="R5129" s="16">
        <v>0.149523739889298</v>
      </c>
      <c r="S5129" s="16">
        <v>0.4</v>
      </c>
      <c r="T5129" s="16">
        <v>100951.0</v>
      </c>
      <c r="U5129" s="16">
        <v>0.167466750449167</v>
      </c>
      <c r="V5129" s="16">
        <v>211324.199057423</v>
      </c>
      <c r="W5129" s="16">
        <v>16905.9359245938</v>
      </c>
    </row>
    <row r="5130" ht="22.5" customHeight="1">
      <c r="A5130" s="2">
        <v>0.0</v>
      </c>
      <c r="B5130" s="10">
        <v>41370.0</v>
      </c>
      <c r="C5130" s="2">
        <v>70528.0</v>
      </c>
      <c r="D5130" s="2" t="s">
        <v>12</v>
      </c>
      <c r="E5130" s="2">
        <v>18.0</v>
      </c>
      <c r="F5130" s="2">
        <v>0.0</v>
      </c>
      <c r="G5130" s="2">
        <v>0.0</v>
      </c>
      <c r="H5130" s="2">
        <v>180.20434499</v>
      </c>
      <c r="I5130" s="2">
        <v>1.0</v>
      </c>
      <c r="J5130" s="2">
        <v>21.0</v>
      </c>
      <c r="K5130" s="18">
        <v>33.495088701</v>
      </c>
      <c r="L5130" s="19">
        <f t="shared" si="1"/>
        <v>41370</v>
      </c>
      <c r="M5130" s="20">
        <f t="shared" si="2"/>
        <v>70528</v>
      </c>
      <c r="N5130" s="21">
        <f t="shared" si="3"/>
        <v>0.5865755445</v>
      </c>
      <c r="O5130" s="20">
        <f t="shared" si="4"/>
        <v>0.25</v>
      </c>
      <c r="P5130" s="19">
        <f t="shared" si="5"/>
        <v>10342.5</v>
      </c>
      <c r="Q5130" s="22">
        <f t="shared" si="6"/>
        <v>827.4</v>
      </c>
      <c r="R5130" s="16">
        <v>0.0511097458940973</v>
      </c>
      <c r="S5130" s="16">
        <v>0.4</v>
      </c>
      <c r="T5130" s="16">
        <v>41370.0</v>
      </c>
      <c r="U5130" s="16">
        <v>0.106603609140749</v>
      </c>
      <c r="V5130" s="16">
        <v>55127.39137691</v>
      </c>
      <c r="W5130" s="16">
        <v>4410.1913101528</v>
      </c>
    </row>
    <row r="5131" ht="22.5" customHeight="1">
      <c r="A5131" s="2">
        <v>0.0</v>
      </c>
      <c r="B5131" s="10">
        <v>54511.0</v>
      </c>
      <c r="C5131" s="2">
        <v>84470.0</v>
      </c>
      <c r="D5131" s="2" t="s">
        <v>11</v>
      </c>
      <c r="E5131" s="2">
        <v>9.0</v>
      </c>
      <c r="F5131" s="2">
        <v>0.0</v>
      </c>
      <c r="G5131" s="2">
        <v>1.0</v>
      </c>
      <c r="H5131" s="2">
        <v>140.24779602</v>
      </c>
      <c r="I5131" s="2">
        <v>3.0</v>
      </c>
      <c r="J5131" s="2">
        <v>29.0</v>
      </c>
      <c r="K5131" s="18">
        <v>40.278298303</v>
      </c>
      <c r="L5131" s="19">
        <f t="shared" si="1"/>
        <v>54511</v>
      </c>
      <c r="M5131" s="20">
        <f t="shared" si="2"/>
        <v>84470</v>
      </c>
      <c r="N5131" s="21">
        <f t="shared" si="3"/>
        <v>0.6453297029</v>
      </c>
      <c r="O5131" s="20">
        <f t="shared" si="4"/>
        <v>0.3</v>
      </c>
      <c r="P5131" s="19">
        <f t="shared" si="5"/>
        <v>16353.3</v>
      </c>
      <c r="Q5131" s="22">
        <f t="shared" si="6"/>
        <v>1308.264</v>
      </c>
      <c r="R5131" s="16">
        <v>0.361548847765877</v>
      </c>
      <c r="S5131" s="16">
        <v>0.4</v>
      </c>
      <c r="T5131" s="16">
        <v>54511.0</v>
      </c>
      <c r="U5131" s="16">
        <v>0.183220404343694</v>
      </c>
      <c r="V5131" s="16">
        <v>124844.093264739</v>
      </c>
      <c r="W5131" s="16">
        <v>9987.52746117914</v>
      </c>
    </row>
    <row r="5132" ht="22.5" customHeight="1">
      <c r="A5132" s="2">
        <v>0.0</v>
      </c>
      <c r="B5132" s="10">
        <v>97679.0</v>
      </c>
      <c r="C5132" s="2">
        <v>149877.0</v>
      </c>
      <c r="D5132" s="2" t="s">
        <v>14</v>
      </c>
      <c r="E5132" s="2">
        <v>23.0</v>
      </c>
      <c r="F5132" s="2">
        <v>0.0</v>
      </c>
      <c r="G5132" s="2">
        <v>0.0</v>
      </c>
      <c r="H5132" s="2">
        <v>193.0056328</v>
      </c>
      <c r="I5132" s="2">
        <v>0.0</v>
      </c>
      <c r="J5132" s="2">
        <v>12.0</v>
      </c>
      <c r="K5132" s="18">
        <v>39.415166848</v>
      </c>
      <c r="L5132" s="19">
        <f t="shared" si="1"/>
        <v>97679</v>
      </c>
      <c r="M5132" s="20">
        <f t="shared" si="2"/>
        <v>149877</v>
      </c>
      <c r="N5132" s="21">
        <f t="shared" si="3"/>
        <v>0.6517277501</v>
      </c>
      <c r="O5132" s="20">
        <f t="shared" si="4"/>
        <v>0.3</v>
      </c>
      <c r="P5132" s="19">
        <f t="shared" si="5"/>
        <v>29303.7</v>
      </c>
      <c r="Q5132" s="22">
        <f t="shared" si="6"/>
        <v>2344.296</v>
      </c>
      <c r="R5132" s="16">
        <v>0.133267115791581</v>
      </c>
      <c r="S5132" s="16">
        <v>0.4</v>
      </c>
      <c r="T5132" s="16">
        <v>97679.0</v>
      </c>
      <c r="U5132" s="16">
        <v>0.161516025394426</v>
      </c>
      <c r="V5132" s="16">
        <v>197209.048056277</v>
      </c>
      <c r="W5132" s="16">
        <v>15776.7238445021</v>
      </c>
    </row>
    <row r="5133" ht="22.5" customHeight="1">
      <c r="A5133" s="2">
        <v>0.0</v>
      </c>
      <c r="B5133" s="10">
        <v>145774.0</v>
      </c>
      <c r="C5133" s="2">
        <v>206788.0</v>
      </c>
      <c r="D5133" s="2" t="s">
        <v>15</v>
      </c>
      <c r="E5133" s="2">
        <v>4.0</v>
      </c>
      <c r="F5133" s="2">
        <v>0.0</v>
      </c>
      <c r="G5133" s="2">
        <v>0.0</v>
      </c>
      <c r="H5133" s="2">
        <v>191.94101884</v>
      </c>
      <c r="I5133" s="2">
        <v>0.0</v>
      </c>
      <c r="J5133" s="2">
        <v>27.0</v>
      </c>
      <c r="K5133" s="18">
        <v>38.001192233</v>
      </c>
      <c r="L5133" s="19">
        <f t="shared" si="1"/>
        <v>145774</v>
      </c>
      <c r="M5133" s="20">
        <f t="shared" si="2"/>
        <v>206788</v>
      </c>
      <c r="N5133" s="21">
        <f t="shared" si="3"/>
        <v>0.7049441941</v>
      </c>
      <c r="O5133" s="20">
        <f t="shared" si="4"/>
        <v>0.3</v>
      </c>
      <c r="P5133" s="19">
        <f t="shared" si="5"/>
        <v>43732.2</v>
      </c>
      <c r="Q5133" s="22">
        <f t="shared" si="6"/>
        <v>3498.576</v>
      </c>
      <c r="R5133" s="16">
        <v>0.105103475343993</v>
      </c>
      <c r="S5133" s="16">
        <v>0.4</v>
      </c>
      <c r="T5133" s="16">
        <v>145774.0</v>
      </c>
      <c r="U5133" s="16">
        <v>0.148245044233894</v>
      </c>
      <c r="V5133" s="16">
        <v>270128.413476896</v>
      </c>
      <c r="W5133" s="16">
        <v>21610.2730781516</v>
      </c>
    </row>
    <row r="5134" ht="22.5" customHeight="1">
      <c r="A5134" s="2">
        <v>0.0</v>
      </c>
      <c r="B5134" s="10">
        <v>132000.0</v>
      </c>
      <c r="C5134" s="2">
        <v>179000.0</v>
      </c>
      <c r="D5134" s="2" t="s">
        <v>15</v>
      </c>
      <c r="E5134" s="2">
        <v>1.0</v>
      </c>
      <c r="F5134" s="2">
        <v>1.0</v>
      </c>
      <c r="G5134" s="2">
        <v>0.0</v>
      </c>
      <c r="H5134" s="2">
        <v>226.23333333</v>
      </c>
      <c r="I5134" s="2">
        <v>2.0</v>
      </c>
      <c r="J5134" s="2">
        <v>19.0</v>
      </c>
      <c r="K5134" s="11"/>
      <c r="L5134" s="12">
        <f t="shared" si="1"/>
        <v>132000</v>
      </c>
      <c r="M5134" s="13">
        <f t="shared" si="2"/>
        <v>179000</v>
      </c>
      <c r="N5134" s="14">
        <f t="shared" si="3"/>
        <v>0.7374301676</v>
      </c>
      <c r="O5134" s="13">
        <f t="shared" si="4"/>
        <v>0.3</v>
      </c>
      <c r="P5134" s="12">
        <f t="shared" si="5"/>
        <v>39600</v>
      </c>
      <c r="Q5134" s="15">
        <f t="shared" si="6"/>
        <v>3168</v>
      </c>
      <c r="R5134" s="16">
        <v>0.181976745681611</v>
      </c>
      <c r="S5134" s="16">
        <v>0.4</v>
      </c>
      <c r="T5134" s="16">
        <v>132000.0</v>
      </c>
      <c r="U5134" s="16">
        <v>0.176421155893007</v>
      </c>
      <c r="V5134" s="16">
        <v>291094.907223462</v>
      </c>
      <c r="W5134" s="16">
        <v>23287.5925778769</v>
      </c>
    </row>
    <row r="5135" ht="22.5" customHeight="1">
      <c r="A5135" s="2">
        <v>1.0</v>
      </c>
      <c r="B5135" s="10">
        <v>137900.0</v>
      </c>
      <c r="C5135" s="2">
        <v>184000.0</v>
      </c>
      <c r="D5135" s="2" t="s">
        <v>12</v>
      </c>
      <c r="E5135" s="2">
        <v>10.0</v>
      </c>
      <c r="F5135" s="2">
        <v>0.0</v>
      </c>
      <c r="G5135" s="2">
        <v>0.0</v>
      </c>
      <c r="I5135" s="2">
        <v>0.0</v>
      </c>
      <c r="J5135" s="2">
        <v>0.0</v>
      </c>
      <c r="K5135" s="11"/>
      <c r="L5135" s="12">
        <f t="shared" si="1"/>
        <v>137900</v>
      </c>
      <c r="M5135" s="13">
        <f t="shared" si="2"/>
        <v>184000</v>
      </c>
      <c r="N5135" s="14">
        <f t="shared" si="3"/>
        <v>0.7494565217</v>
      </c>
      <c r="O5135" s="13">
        <f t="shared" si="4"/>
        <v>0.3</v>
      </c>
      <c r="P5135" s="12">
        <f t="shared" si="5"/>
        <v>41370</v>
      </c>
      <c r="Q5135" s="15">
        <f t="shared" si="6"/>
        <v>3309.6</v>
      </c>
      <c r="R5135" s="16">
        <v>0.0845573994532631</v>
      </c>
      <c r="S5135" s="16">
        <v>0.4</v>
      </c>
      <c r="T5135" s="16">
        <v>137900.0</v>
      </c>
      <c r="U5135" s="16">
        <v>0.135522172724277</v>
      </c>
      <c r="V5135" s="16">
        <v>233606.345233473</v>
      </c>
      <c r="W5135" s="16">
        <v>18688.5076186778</v>
      </c>
    </row>
    <row r="5136" ht="22.5" customHeight="1">
      <c r="A5136" s="2">
        <v>0.0</v>
      </c>
      <c r="B5136" s="10">
        <v>150666.0</v>
      </c>
      <c r="C5136" s="2">
        <v>192346.0</v>
      </c>
      <c r="D5136" s="2" t="s">
        <v>16</v>
      </c>
      <c r="E5136" s="2">
        <v>3.0</v>
      </c>
      <c r="F5136" s="2">
        <v>0.0</v>
      </c>
      <c r="G5136" s="2">
        <v>0.0</v>
      </c>
      <c r="H5136" s="2">
        <v>177.87147325</v>
      </c>
      <c r="I5136" s="2">
        <v>0.0</v>
      </c>
      <c r="J5136" s="2">
        <v>17.0</v>
      </c>
      <c r="K5136" s="18">
        <v>39.978650331</v>
      </c>
      <c r="L5136" s="19">
        <f t="shared" si="1"/>
        <v>150666</v>
      </c>
      <c r="M5136" s="20">
        <f t="shared" si="2"/>
        <v>192346</v>
      </c>
      <c r="N5136" s="21">
        <f t="shared" si="3"/>
        <v>0.7833071652</v>
      </c>
      <c r="O5136" s="20">
        <f t="shared" si="4"/>
        <v>0.3</v>
      </c>
      <c r="P5136" s="19">
        <f t="shared" si="5"/>
        <v>45199.8</v>
      </c>
      <c r="Q5136" s="22">
        <f t="shared" si="6"/>
        <v>3615.984</v>
      </c>
      <c r="R5136" s="16">
        <v>0.249975823572522</v>
      </c>
      <c r="S5136" s="16">
        <v>0.4</v>
      </c>
      <c r="T5136" s="16">
        <v>150666.0</v>
      </c>
      <c r="U5136" s="16">
        <v>0.185797232832676</v>
      </c>
      <c r="V5136" s="16">
        <v>349916.5735246</v>
      </c>
      <c r="W5136" s="16">
        <v>27993.325881968</v>
      </c>
    </row>
    <row r="5137" ht="22.5" customHeight="1">
      <c r="A5137" s="2">
        <v>0.0</v>
      </c>
      <c r="B5137" s="17"/>
      <c r="C5137" s="2">
        <v>40807.0</v>
      </c>
      <c r="D5137" s="2" t="s">
        <v>11</v>
      </c>
      <c r="E5137" s="2">
        <v>8.0</v>
      </c>
      <c r="F5137" s="2">
        <v>1.0</v>
      </c>
      <c r="H5137" s="2">
        <v>95.533519165</v>
      </c>
      <c r="J5137" s="2">
        <v>13.0</v>
      </c>
      <c r="K5137" s="18">
        <v>20.39892362</v>
      </c>
      <c r="L5137" s="19" t="str">
        <f t="shared" si="1"/>
        <v/>
      </c>
      <c r="M5137" s="20">
        <f t="shared" si="2"/>
        <v>40807</v>
      </c>
      <c r="N5137" s="21">
        <f t="shared" si="3"/>
        <v>0</v>
      </c>
      <c r="O5137" s="20">
        <f t="shared" si="4"/>
        <v>0.2</v>
      </c>
      <c r="P5137" s="19">
        <f t="shared" si="5"/>
        <v>0</v>
      </c>
      <c r="Q5137" s="22">
        <f t="shared" si="6"/>
        <v>0</v>
      </c>
      <c r="R5137" s="16">
        <v>0.147396223770925</v>
      </c>
      <c r="S5137" s="16">
        <v>0.4</v>
      </c>
      <c r="T5137" s="16">
        <v>0.0</v>
      </c>
      <c r="U5137" s="16">
        <v>0.166749428315597</v>
      </c>
      <c r="V5137" s="16">
        <v>0.0</v>
      </c>
      <c r="W5137" s="16">
        <v>0.0</v>
      </c>
    </row>
    <row r="5138" ht="22.5" customHeight="1">
      <c r="A5138" s="2">
        <v>0.0</v>
      </c>
      <c r="B5138" s="10">
        <v>69579.0</v>
      </c>
      <c r="C5138" s="2">
        <v>117799.0</v>
      </c>
      <c r="D5138" s="2" t="s">
        <v>11</v>
      </c>
      <c r="E5138" s="2">
        <v>5.0</v>
      </c>
      <c r="F5138" s="2">
        <v>0.0</v>
      </c>
      <c r="G5138" s="2">
        <v>0.0</v>
      </c>
      <c r="H5138" s="2">
        <v>84.373124498</v>
      </c>
      <c r="I5138" s="2">
        <v>2.0</v>
      </c>
      <c r="J5138" s="2">
        <v>32.0</v>
      </c>
      <c r="K5138" s="18">
        <v>38.862120807</v>
      </c>
      <c r="L5138" s="19">
        <f t="shared" si="1"/>
        <v>69579</v>
      </c>
      <c r="M5138" s="20">
        <f t="shared" si="2"/>
        <v>117799</v>
      </c>
      <c r="N5138" s="21">
        <f t="shared" si="3"/>
        <v>0.5906586643</v>
      </c>
      <c r="O5138" s="20">
        <f t="shared" si="4"/>
        <v>0.25</v>
      </c>
      <c r="P5138" s="19">
        <f t="shared" si="5"/>
        <v>17394.75</v>
      </c>
      <c r="Q5138" s="22">
        <f t="shared" si="6"/>
        <v>1391.58</v>
      </c>
      <c r="R5138" s="16">
        <v>0.214681758719132</v>
      </c>
      <c r="S5138" s="16">
        <v>0.4</v>
      </c>
      <c r="T5138" s="16">
        <v>69579.0</v>
      </c>
      <c r="U5138" s="16">
        <v>0.182281341955735</v>
      </c>
      <c r="V5138" s="16">
        <v>158536.918649226</v>
      </c>
      <c r="W5138" s="16">
        <v>12682.9534919381</v>
      </c>
    </row>
    <row r="5139" ht="22.5" customHeight="1">
      <c r="A5139" s="2">
        <v>1.0</v>
      </c>
      <c r="B5139" s="10">
        <v>97601.0</v>
      </c>
      <c r="C5139" s="2">
        <v>136546.0</v>
      </c>
      <c r="D5139" s="2" t="s">
        <v>11</v>
      </c>
      <c r="E5139" s="2">
        <v>9.0</v>
      </c>
      <c r="F5139" s="2">
        <v>0.0</v>
      </c>
      <c r="G5139" s="2">
        <v>0.0</v>
      </c>
      <c r="H5139" s="2">
        <v>80.497147072</v>
      </c>
      <c r="I5139" s="2">
        <v>5.0</v>
      </c>
      <c r="J5139" s="2">
        <v>39.0</v>
      </c>
      <c r="K5139" s="11"/>
      <c r="L5139" s="12">
        <f t="shared" si="1"/>
        <v>97601</v>
      </c>
      <c r="M5139" s="13">
        <f t="shared" si="2"/>
        <v>136546</v>
      </c>
      <c r="N5139" s="14">
        <f t="shared" si="3"/>
        <v>0.7147847612</v>
      </c>
      <c r="O5139" s="13">
        <f t="shared" si="4"/>
        <v>0.3</v>
      </c>
      <c r="P5139" s="12">
        <f t="shared" si="5"/>
        <v>29280.3</v>
      </c>
      <c r="Q5139" s="15">
        <f t="shared" si="6"/>
        <v>2342.424</v>
      </c>
      <c r="R5139" s="16">
        <v>0.207963805596582</v>
      </c>
      <c r="S5139" s="16">
        <v>0.4</v>
      </c>
      <c r="T5139" s="16">
        <v>97601.0</v>
      </c>
      <c r="U5139" s="16">
        <v>0.181301058939752</v>
      </c>
      <c r="V5139" s="16">
        <v>221189.558169734</v>
      </c>
      <c r="W5139" s="16">
        <v>17695.1646535787</v>
      </c>
    </row>
    <row r="5140" ht="22.5" customHeight="1">
      <c r="A5140" s="2">
        <v>0.0</v>
      </c>
      <c r="B5140" s="10">
        <v>131269.0</v>
      </c>
      <c r="C5140" s="2">
        <v>211014.0</v>
      </c>
      <c r="D5140" s="2" t="s">
        <v>15</v>
      </c>
      <c r="E5140" s="2">
        <v>10.0</v>
      </c>
      <c r="F5140" s="2">
        <v>0.0</v>
      </c>
      <c r="G5140" s="2">
        <v>0.0</v>
      </c>
      <c r="H5140" s="2">
        <v>234.35128879</v>
      </c>
      <c r="I5140" s="2">
        <v>2.0</v>
      </c>
      <c r="J5140" s="2">
        <v>26.0</v>
      </c>
      <c r="K5140" s="18">
        <v>18.735147443</v>
      </c>
      <c r="L5140" s="19">
        <f t="shared" si="1"/>
        <v>131269</v>
      </c>
      <c r="M5140" s="20">
        <f t="shared" si="2"/>
        <v>211014</v>
      </c>
      <c r="N5140" s="21">
        <f t="shared" si="3"/>
        <v>0.6220866862</v>
      </c>
      <c r="O5140" s="20">
        <f t="shared" si="4"/>
        <v>0.3</v>
      </c>
      <c r="P5140" s="19">
        <f t="shared" si="5"/>
        <v>39380.7</v>
      </c>
      <c r="Q5140" s="22">
        <f t="shared" si="6"/>
        <v>3150.456</v>
      </c>
      <c r="R5140" s="16">
        <v>0.0304189309601093</v>
      </c>
      <c r="S5140" s="16">
        <v>0.4</v>
      </c>
      <c r="T5140" s="16">
        <v>131269.0</v>
      </c>
      <c r="U5140" s="16">
        <v>0.0802747441516246</v>
      </c>
      <c r="V5140" s="16">
        <v>131719.817375495</v>
      </c>
      <c r="W5140" s="16">
        <v>10537.5853900396</v>
      </c>
    </row>
    <row r="5141" ht="22.5" customHeight="1">
      <c r="A5141" s="2">
        <v>0.0</v>
      </c>
      <c r="B5141" s="10">
        <v>23439.0</v>
      </c>
      <c r="C5141" s="2">
        <v>47177.0</v>
      </c>
      <c r="D5141" s="2" t="s">
        <v>11</v>
      </c>
      <c r="E5141" s="2">
        <v>25.0</v>
      </c>
      <c r="F5141" s="2">
        <v>0.0</v>
      </c>
      <c r="G5141" s="2">
        <v>0.0</v>
      </c>
      <c r="H5141" s="2">
        <v>112.89450731</v>
      </c>
      <c r="I5141" s="2">
        <v>0.0</v>
      </c>
      <c r="J5141" s="2">
        <v>11.0</v>
      </c>
      <c r="K5141" s="18">
        <v>23.022894085</v>
      </c>
      <c r="L5141" s="19">
        <f t="shared" si="1"/>
        <v>23439</v>
      </c>
      <c r="M5141" s="20">
        <f t="shared" si="2"/>
        <v>47177</v>
      </c>
      <c r="N5141" s="21">
        <f t="shared" si="3"/>
        <v>0.4968310829</v>
      </c>
      <c r="O5141" s="20">
        <f t="shared" si="4"/>
        <v>0.2</v>
      </c>
      <c r="P5141" s="19">
        <f t="shared" si="5"/>
        <v>4687.8</v>
      </c>
      <c r="Q5141" s="22">
        <f t="shared" si="6"/>
        <v>375.024</v>
      </c>
      <c r="R5141" s="16">
        <v>0.0781014341817214</v>
      </c>
      <c r="S5141" s="16">
        <v>0.4</v>
      </c>
      <c r="T5141" s="16">
        <v>23439.0</v>
      </c>
      <c r="U5141" s="16">
        <v>0.130851098858733</v>
      </c>
      <c r="V5141" s="16">
        <v>38337.7363268732</v>
      </c>
      <c r="W5141" s="16">
        <v>3067.01890614985</v>
      </c>
    </row>
    <row r="5142" ht="22.5" customHeight="1">
      <c r="A5142" s="2">
        <v>0.0</v>
      </c>
      <c r="B5142" s="10">
        <v>54584.0</v>
      </c>
      <c r="C5142" s="2">
        <v>86568.0</v>
      </c>
      <c r="D5142" s="2" t="s">
        <v>11</v>
      </c>
      <c r="E5142" s="2">
        <v>22.0</v>
      </c>
      <c r="F5142" s="2">
        <v>0.0</v>
      </c>
      <c r="G5142" s="2">
        <v>0.0</v>
      </c>
      <c r="H5142" s="2">
        <v>214.8157373</v>
      </c>
      <c r="I5142" s="2">
        <v>1.0</v>
      </c>
      <c r="J5142" s="2">
        <v>27.0</v>
      </c>
      <c r="K5142" s="18">
        <v>35.223970798</v>
      </c>
      <c r="L5142" s="19">
        <f t="shared" si="1"/>
        <v>54584</v>
      </c>
      <c r="M5142" s="20">
        <f t="shared" si="2"/>
        <v>86568</v>
      </c>
      <c r="N5142" s="21">
        <f t="shared" si="3"/>
        <v>0.6305332224</v>
      </c>
      <c r="O5142" s="20">
        <f t="shared" si="4"/>
        <v>0.3</v>
      </c>
      <c r="P5142" s="19">
        <f t="shared" si="5"/>
        <v>16375.2</v>
      </c>
      <c r="Q5142" s="22">
        <f t="shared" si="6"/>
        <v>1310.016</v>
      </c>
      <c r="R5142" s="16">
        <v>0.0793654942836072</v>
      </c>
      <c r="S5142" s="16">
        <v>0.4</v>
      </c>
      <c r="T5142" s="16">
        <v>54584.0</v>
      </c>
      <c r="U5142" s="16">
        <v>0.131794440691183</v>
      </c>
      <c r="V5142" s="16">
        <v>89923.3468835944</v>
      </c>
      <c r="W5142" s="16">
        <v>7193.86775068755</v>
      </c>
    </row>
    <row r="5143" ht="22.5" customHeight="1">
      <c r="A5143" s="2">
        <v>0.0</v>
      </c>
      <c r="B5143" s="10">
        <v>73846.0</v>
      </c>
      <c r="C5143" s="2">
        <v>100216.0</v>
      </c>
      <c r="D5143" s="2" t="s">
        <v>15</v>
      </c>
      <c r="E5143" s="2">
        <v>12.0</v>
      </c>
      <c r="F5143" s="2">
        <v>0.0</v>
      </c>
      <c r="G5143" s="2">
        <v>0.0</v>
      </c>
      <c r="H5143" s="2">
        <v>282.37066144</v>
      </c>
      <c r="I5143" s="2">
        <v>1.0</v>
      </c>
      <c r="J5143" s="2">
        <v>33.0</v>
      </c>
      <c r="K5143" s="18">
        <v>38.191251339</v>
      </c>
      <c r="L5143" s="19">
        <f t="shared" si="1"/>
        <v>73846</v>
      </c>
      <c r="M5143" s="20">
        <f t="shared" si="2"/>
        <v>100216</v>
      </c>
      <c r="N5143" s="21">
        <f t="shared" si="3"/>
        <v>0.7368683643</v>
      </c>
      <c r="O5143" s="20">
        <f t="shared" si="4"/>
        <v>0.3</v>
      </c>
      <c r="P5143" s="19">
        <f t="shared" si="5"/>
        <v>22153.8</v>
      </c>
      <c r="Q5143" s="22">
        <f t="shared" si="6"/>
        <v>1772.304</v>
      </c>
      <c r="R5143" s="16">
        <v>0.0616200346434827</v>
      </c>
      <c r="S5143" s="16">
        <v>0.4</v>
      </c>
      <c r="T5143" s="16">
        <v>73846.0</v>
      </c>
      <c r="U5143" s="16">
        <v>0.117087323207195</v>
      </c>
      <c r="V5143" s="16">
        <v>108080.380869482</v>
      </c>
      <c r="W5143" s="16">
        <v>8646.43046955858</v>
      </c>
    </row>
    <row r="5144" ht="22.5" customHeight="1">
      <c r="A5144" s="2">
        <v>0.0</v>
      </c>
      <c r="B5144" s="10">
        <v>60039.0</v>
      </c>
      <c r="C5144" s="2">
        <v>86166.0</v>
      </c>
      <c r="D5144" s="2" t="s">
        <v>12</v>
      </c>
      <c r="E5144" s="2">
        <v>0.0</v>
      </c>
      <c r="F5144" s="2">
        <v>0.0</v>
      </c>
      <c r="G5144" s="2">
        <v>0.0</v>
      </c>
      <c r="H5144" s="2">
        <v>100.94932169</v>
      </c>
      <c r="I5144" s="2">
        <v>0.0</v>
      </c>
      <c r="J5144" s="2">
        <v>23.0</v>
      </c>
      <c r="K5144" s="18">
        <v>33.820934036</v>
      </c>
      <c r="L5144" s="19">
        <f t="shared" si="1"/>
        <v>60039</v>
      </c>
      <c r="M5144" s="20">
        <f t="shared" si="2"/>
        <v>86166</v>
      </c>
      <c r="N5144" s="21">
        <f t="shared" si="3"/>
        <v>0.6967829538</v>
      </c>
      <c r="O5144" s="20">
        <f t="shared" si="4"/>
        <v>0.3</v>
      </c>
      <c r="P5144" s="19">
        <f t="shared" si="5"/>
        <v>18011.7</v>
      </c>
      <c r="Q5144" s="22">
        <f t="shared" si="6"/>
        <v>1440.936</v>
      </c>
      <c r="R5144" s="16">
        <v>0.0768822092814738</v>
      </c>
      <c r="S5144" s="16">
        <v>0.4</v>
      </c>
      <c r="T5144" s="16">
        <v>60039.0</v>
      </c>
      <c r="U5144" s="16">
        <v>0.129927387762327</v>
      </c>
      <c r="V5144" s="16">
        <v>97508.8804232796</v>
      </c>
      <c r="W5144" s="16">
        <v>7800.71043386237</v>
      </c>
    </row>
    <row r="5145" ht="22.5" customHeight="1">
      <c r="A5145" s="2">
        <v>0.0</v>
      </c>
      <c r="B5145" s="10">
        <v>121592.0</v>
      </c>
      <c r="C5145" s="2">
        <v>153432.0</v>
      </c>
      <c r="D5145" s="2" t="s">
        <v>14</v>
      </c>
      <c r="E5145" s="2">
        <v>2.0</v>
      </c>
      <c r="F5145" s="2">
        <v>0.0</v>
      </c>
      <c r="G5145" s="2">
        <v>0.0</v>
      </c>
      <c r="H5145" s="2">
        <v>297.0016085</v>
      </c>
      <c r="I5145" s="2">
        <v>0.0</v>
      </c>
      <c r="J5145" s="2">
        <v>24.0</v>
      </c>
      <c r="K5145" s="18">
        <v>40.015316476</v>
      </c>
      <c r="L5145" s="19">
        <f t="shared" si="1"/>
        <v>121592</v>
      </c>
      <c r="M5145" s="20">
        <f t="shared" si="2"/>
        <v>153432</v>
      </c>
      <c r="N5145" s="21">
        <f t="shared" si="3"/>
        <v>0.7924813598</v>
      </c>
      <c r="O5145" s="20">
        <f t="shared" si="4"/>
        <v>0.3</v>
      </c>
      <c r="P5145" s="19">
        <f t="shared" si="5"/>
        <v>36477.6</v>
      </c>
      <c r="Q5145" s="22">
        <f t="shared" si="6"/>
        <v>2918.208</v>
      </c>
      <c r="R5145" s="16">
        <v>0.0706243968962637</v>
      </c>
      <c r="S5145" s="16">
        <v>0.4</v>
      </c>
      <c r="T5145" s="16">
        <v>121592.0</v>
      </c>
      <c r="U5145" s="16">
        <v>0.124961698093444</v>
      </c>
      <c r="V5145" s="16">
        <v>189929.284932225</v>
      </c>
      <c r="W5145" s="16">
        <v>15194.342794578</v>
      </c>
    </row>
    <row r="5146" ht="22.5" customHeight="1">
      <c r="A5146" s="2">
        <v>0.0</v>
      </c>
      <c r="B5146" s="10">
        <v>103898.0</v>
      </c>
      <c r="C5146" s="2">
        <v>130784.0</v>
      </c>
      <c r="D5146" s="2" t="s">
        <v>12</v>
      </c>
      <c r="E5146" s="2">
        <v>11.0</v>
      </c>
      <c r="F5146" s="2">
        <v>0.0</v>
      </c>
      <c r="G5146" s="2">
        <v>0.0</v>
      </c>
      <c r="H5146" s="2">
        <v>147.12839778</v>
      </c>
      <c r="I5146" s="2">
        <v>0.0</v>
      </c>
      <c r="J5146" s="2">
        <v>29.0</v>
      </c>
      <c r="K5146" s="18">
        <v>42.009813582</v>
      </c>
      <c r="L5146" s="19">
        <f t="shared" si="1"/>
        <v>103898</v>
      </c>
      <c r="M5146" s="20">
        <f t="shared" si="2"/>
        <v>130784</v>
      </c>
      <c r="N5146" s="21">
        <f t="shared" si="3"/>
        <v>0.7944243944</v>
      </c>
      <c r="O5146" s="20">
        <f t="shared" si="4"/>
        <v>0.3</v>
      </c>
      <c r="P5146" s="19">
        <f t="shared" si="5"/>
        <v>31169.4</v>
      </c>
      <c r="Q5146" s="22">
        <f t="shared" si="6"/>
        <v>2493.552</v>
      </c>
      <c r="R5146" s="16">
        <v>0.0822662558286477</v>
      </c>
      <c r="S5146" s="16">
        <v>0.4</v>
      </c>
      <c r="T5146" s="16">
        <v>103898.0</v>
      </c>
      <c r="U5146" s="16">
        <v>0.133905635116349</v>
      </c>
      <c r="V5146" s="16">
        <v>173906.595966481</v>
      </c>
      <c r="W5146" s="16">
        <v>13912.5276773185</v>
      </c>
    </row>
    <row r="5147" ht="22.5" customHeight="1">
      <c r="A5147" s="2">
        <v>0.0</v>
      </c>
      <c r="B5147" s="10">
        <v>131887.0</v>
      </c>
      <c r="C5147" s="2">
        <v>174323.0</v>
      </c>
      <c r="D5147" s="2" t="s">
        <v>14</v>
      </c>
      <c r="E5147" s="2">
        <v>0.0</v>
      </c>
      <c r="F5147" s="2">
        <v>0.0</v>
      </c>
      <c r="G5147" s="2">
        <v>0.0</v>
      </c>
      <c r="H5147" s="2">
        <v>243.05371295</v>
      </c>
      <c r="I5147" s="2">
        <v>2.0</v>
      </c>
      <c r="J5147" s="2">
        <v>24.0</v>
      </c>
      <c r="K5147" s="18">
        <v>35.271867032</v>
      </c>
      <c r="L5147" s="19">
        <f t="shared" si="1"/>
        <v>131887</v>
      </c>
      <c r="M5147" s="20">
        <f t="shared" si="2"/>
        <v>174323</v>
      </c>
      <c r="N5147" s="21">
        <f t="shared" si="3"/>
        <v>0.7565668328</v>
      </c>
      <c r="O5147" s="20">
        <f t="shared" si="4"/>
        <v>0.3</v>
      </c>
      <c r="P5147" s="19">
        <f t="shared" si="5"/>
        <v>39566.1</v>
      </c>
      <c r="Q5147" s="22">
        <f t="shared" si="6"/>
        <v>3165.288</v>
      </c>
      <c r="R5147" s="16">
        <v>0.0908264080265857</v>
      </c>
      <c r="S5147" s="16">
        <v>0.4</v>
      </c>
      <c r="T5147" s="16">
        <v>131887.0</v>
      </c>
      <c r="U5147" s="16">
        <v>0.139728524795497</v>
      </c>
      <c r="V5147" s="16">
        <v>230354.699371296</v>
      </c>
      <c r="W5147" s="16">
        <v>18428.3759497037</v>
      </c>
    </row>
    <row r="5148" ht="22.5" customHeight="1">
      <c r="A5148" s="2">
        <v>0.0</v>
      </c>
      <c r="B5148" s="10">
        <v>150120.0</v>
      </c>
      <c r="C5148" s="2">
        <v>191972.0</v>
      </c>
      <c r="D5148" s="2" t="s">
        <v>16</v>
      </c>
      <c r="E5148" s="2">
        <v>3.0</v>
      </c>
      <c r="F5148" s="2">
        <v>0.0</v>
      </c>
      <c r="G5148" s="2">
        <v>0.0</v>
      </c>
      <c r="H5148" s="2">
        <v>178.03849109</v>
      </c>
      <c r="I5148" s="2">
        <v>1.0</v>
      </c>
      <c r="J5148" s="2">
        <v>16.0</v>
      </c>
      <c r="K5148" s="18">
        <v>41.807428045</v>
      </c>
      <c r="L5148" s="19">
        <f t="shared" si="1"/>
        <v>150120</v>
      </c>
      <c r="M5148" s="20">
        <f t="shared" si="2"/>
        <v>191972</v>
      </c>
      <c r="N5148" s="21">
        <f t="shared" si="3"/>
        <v>0.7819890401</v>
      </c>
      <c r="O5148" s="20">
        <f t="shared" si="4"/>
        <v>0.3</v>
      </c>
      <c r="P5148" s="19">
        <f t="shared" si="5"/>
        <v>45036</v>
      </c>
      <c r="Q5148" s="22">
        <f t="shared" si="6"/>
        <v>3602.88</v>
      </c>
      <c r="R5148" s="16">
        <v>0.305889989745737</v>
      </c>
      <c r="S5148" s="16">
        <v>0.4</v>
      </c>
      <c r="T5148" s="16">
        <v>150120.0</v>
      </c>
      <c r="U5148" s="16">
        <v>0.186710829553383</v>
      </c>
      <c r="V5148" s="16">
        <v>350362.871656923</v>
      </c>
      <c r="W5148" s="16">
        <v>28029.0297325539</v>
      </c>
    </row>
    <row r="5149" ht="22.5" customHeight="1">
      <c r="A5149" s="2">
        <v>0.0</v>
      </c>
      <c r="B5149" s="10">
        <v>64818.0</v>
      </c>
      <c r="C5149" s="2">
        <v>91915.0</v>
      </c>
      <c r="D5149" s="2" t="s">
        <v>11</v>
      </c>
      <c r="E5149" s="2">
        <v>16.0</v>
      </c>
      <c r="F5149" s="2">
        <v>0.0</v>
      </c>
      <c r="G5149" s="2">
        <v>0.0</v>
      </c>
      <c r="H5149" s="2">
        <v>99.604607809</v>
      </c>
      <c r="I5149" s="2">
        <v>0.0</v>
      </c>
      <c r="J5149" s="2">
        <v>17.0</v>
      </c>
      <c r="K5149" s="18">
        <v>32.461144333</v>
      </c>
      <c r="L5149" s="19">
        <f t="shared" si="1"/>
        <v>64818</v>
      </c>
      <c r="M5149" s="20">
        <f t="shared" si="2"/>
        <v>91915</v>
      </c>
      <c r="N5149" s="21">
        <f t="shared" si="3"/>
        <v>0.7051950171</v>
      </c>
      <c r="O5149" s="20">
        <f t="shared" si="4"/>
        <v>0.3</v>
      </c>
      <c r="P5149" s="19">
        <f t="shared" si="5"/>
        <v>19445.4</v>
      </c>
      <c r="Q5149" s="22">
        <f t="shared" si="6"/>
        <v>1555.632</v>
      </c>
      <c r="R5149" s="16">
        <v>0.13932466181503</v>
      </c>
      <c r="S5149" s="16">
        <v>0.4</v>
      </c>
      <c r="T5149" s="16">
        <v>64818.0</v>
      </c>
      <c r="U5149" s="16">
        <v>0.163862959344264</v>
      </c>
      <c r="V5149" s="16">
        <v>132765.866234706</v>
      </c>
      <c r="W5149" s="16">
        <v>10621.2692987765</v>
      </c>
    </row>
    <row r="5150" ht="22.5" customHeight="1">
      <c r="A5150" s="2">
        <v>0.0</v>
      </c>
      <c r="B5150" s="10">
        <v>153063.0</v>
      </c>
      <c r="C5150" s="2">
        <v>202542.0</v>
      </c>
      <c r="D5150" s="2" t="s">
        <v>11</v>
      </c>
      <c r="E5150" s="2">
        <v>10.0</v>
      </c>
      <c r="F5150" s="2">
        <v>0.0</v>
      </c>
      <c r="G5150" s="2">
        <v>0.0</v>
      </c>
      <c r="H5150" s="2">
        <v>266.93895601</v>
      </c>
      <c r="I5150" s="2">
        <v>2.0</v>
      </c>
      <c r="J5150" s="2">
        <v>33.0</v>
      </c>
      <c r="K5150" s="18">
        <v>42.829145821</v>
      </c>
      <c r="L5150" s="19">
        <f t="shared" si="1"/>
        <v>153063</v>
      </c>
      <c r="M5150" s="20">
        <f t="shared" si="2"/>
        <v>202542</v>
      </c>
      <c r="N5150" s="21">
        <f t="shared" si="3"/>
        <v>0.7557099268</v>
      </c>
      <c r="O5150" s="20">
        <f t="shared" si="4"/>
        <v>0.3</v>
      </c>
      <c r="P5150" s="19">
        <f t="shared" si="5"/>
        <v>45918.9</v>
      </c>
      <c r="Q5150" s="22">
        <f t="shared" si="6"/>
        <v>3673.512</v>
      </c>
      <c r="R5150" s="16">
        <v>0.103184368620631</v>
      </c>
      <c r="S5150" s="16">
        <v>0.4</v>
      </c>
      <c r="T5150" s="16">
        <v>153063.0</v>
      </c>
      <c r="U5150" s="16">
        <v>0.147179118552812</v>
      </c>
      <c r="V5150" s="16">
        <v>281595.967788114</v>
      </c>
      <c r="W5150" s="16">
        <v>22527.6774230491</v>
      </c>
    </row>
    <row r="5151" ht="22.5" customHeight="1">
      <c r="A5151" s="2">
        <v>0.0</v>
      </c>
      <c r="B5151" s="10">
        <v>57327.0</v>
      </c>
      <c r="C5151" s="2">
        <v>87683.0</v>
      </c>
      <c r="D5151" s="2" t="s">
        <v>12</v>
      </c>
      <c r="E5151" s="2">
        <v>0.0</v>
      </c>
      <c r="F5151" s="2">
        <v>0.0</v>
      </c>
      <c r="G5151" s="2">
        <v>0.0</v>
      </c>
      <c r="H5151" s="2">
        <v>98.521771002</v>
      </c>
      <c r="I5151" s="2">
        <v>0.0</v>
      </c>
      <c r="J5151" s="2">
        <v>23.0</v>
      </c>
      <c r="K5151" s="18">
        <v>34.760575409</v>
      </c>
      <c r="L5151" s="19">
        <f t="shared" si="1"/>
        <v>57327</v>
      </c>
      <c r="M5151" s="20">
        <f t="shared" si="2"/>
        <v>87683</v>
      </c>
      <c r="N5151" s="21">
        <f t="shared" si="3"/>
        <v>0.6537983418</v>
      </c>
      <c r="O5151" s="20">
        <f t="shared" si="4"/>
        <v>0.3</v>
      </c>
      <c r="P5151" s="19">
        <f t="shared" si="5"/>
        <v>17198.1</v>
      </c>
      <c r="Q5151" s="22">
        <f t="shared" si="6"/>
        <v>1375.848</v>
      </c>
      <c r="R5151" s="16">
        <v>0.0826447019266714</v>
      </c>
      <c r="S5151" s="16">
        <v>0.4</v>
      </c>
      <c r="T5151" s="16">
        <v>57327.0</v>
      </c>
      <c r="U5151" s="16">
        <v>0.134175699496575</v>
      </c>
      <c r="V5151" s="16">
        <v>96148.629063002</v>
      </c>
      <c r="W5151" s="16">
        <v>7691.89032504016</v>
      </c>
    </row>
    <row r="5152" ht="22.5" customHeight="1">
      <c r="A5152" s="2">
        <v>0.0</v>
      </c>
      <c r="B5152" s="17"/>
      <c r="C5152" s="2">
        <v>117581.0</v>
      </c>
      <c r="D5152" s="2" t="s">
        <v>14</v>
      </c>
      <c r="E5152" s="2">
        <v>10.0</v>
      </c>
      <c r="F5152" s="2">
        <v>0.0</v>
      </c>
      <c r="G5152" s="2">
        <v>0.0</v>
      </c>
      <c r="H5152" s="2">
        <v>165.00583942</v>
      </c>
      <c r="I5152" s="2">
        <v>0.0</v>
      </c>
      <c r="J5152" s="2">
        <v>27.0</v>
      </c>
      <c r="K5152" s="18">
        <v>34.998727775</v>
      </c>
      <c r="L5152" s="19" t="str">
        <f t="shared" si="1"/>
        <v/>
      </c>
      <c r="M5152" s="20">
        <f t="shared" si="2"/>
        <v>117581</v>
      </c>
      <c r="N5152" s="21">
        <f t="shared" si="3"/>
        <v>0</v>
      </c>
      <c r="O5152" s="20">
        <f t="shared" si="4"/>
        <v>0.2</v>
      </c>
      <c r="P5152" s="19">
        <f t="shared" si="5"/>
        <v>0</v>
      </c>
      <c r="Q5152" s="22">
        <f t="shared" si="6"/>
        <v>0</v>
      </c>
      <c r="R5152" s="16">
        <v>0.0942227705393753</v>
      </c>
      <c r="S5152" s="16">
        <v>0.4</v>
      </c>
      <c r="T5152" s="16">
        <v>0.0</v>
      </c>
      <c r="U5152" s="16">
        <v>0.141882398651032</v>
      </c>
      <c r="V5152" s="16">
        <v>0.0</v>
      </c>
      <c r="W5152" s="16">
        <v>0.0</v>
      </c>
    </row>
    <row r="5153" ht="22.5" customHeight="1">
      <c r="A5153" s="2">
        <v>0.0</v>
      </c>
      <c r="B5153" s="10">
        <v>54328.0</v>
      </c>
      <c r="C5153" s="2">
        <v>94216.0</v>
      </c>
      <c r="D5153" s="2" t="s">
        <v>11</v>
      </c>
      <c r="E5153" s="2">
        <v>24.0</v>
      </c>
      <c r="F5153" s="2">
        <v>1.0</v>
      </c>
      <c r="G5153" s="2">
        <v>2.0</v>
      </c>
      <c r="H5153" s="2">
        <v>188.39374192</v>
      </c>
      <c r="I5153" s="2">
        <v>1.0</v>
      </c>
      <c r="J5153" s="2">
        <v>19.0</v>
      </c>
      <c r="K5153" s="18">
        <v>26.833312167</v>
      </c>
      <c r="L5153" s="19">
        <f t="shared" si="1"/>
        <v>54328</v>
      </c>
      <c r="M5153" s="20">
        <f t="shared" si="2"/>
        <v>94216</v>
      </c>
      <c r="N5153" s="21">
        <f t="shared" si="3"/>
        <v>0.5766324191</v>
      </c>
      <c r="O5153" s="20">
        <f t="shared" si="4"/>
        <v>0.25</v>
      </c>
      <c r="P5153" s="19">
        <f t="shared" si="5"/>
        <v>13582</v>
      </c>
      <c r="Q5153" s="22">
        <f t="shared" si="6"/>
        <v>1086.56</v>
      </c>
      <c r="R5153" s="16">
        <v>0.369202144220536</v>
      </c>
      <c r="S5153" s="16">
        <v>0.4</v>
      </c>
      <c r="T5153" s="16">
        <v>54328.0</v>
      </c>
      <c r="U5153" s="16">
        <v>0.182456154028469</v>
      </c>
      <c r="V5153" s="16">
        <v>123905.974200733</v>
      </c>
      <c r="W5153" s="16">
        <v>9912.4779360587</v>
      </c>
    </row>
    <row r="5154" ht="22.5" customHeight="1">
      <c r="A5154" s="2">
        <v>0.0</v>
      </c>
      <c r="B5154" s="10">
        <v>124139.0</v>
      </c>
      <c r="C5154" s="2">
        <v>157940.0</v>
      </c>
      <c r="D5154" s="2" t="s">
        <v>14</v>
      </c>
      <c r="E5154" s="2">
        <v>4.0</v>
      </c>
      <c r="F5154" s="2">
        <v>0.0</v>
      </c>
      <c r="G5154" s="2">
        <v>0.0</v>
      </c>
      <c r="H5154" s="2">
        <v>288.88653955</v>
      </c>
      <c r="I5154" s="2">
        <v>0.0</v>
      </c>
      <c r="J5154" s="2">
        <v>24.0</v>
      </c>
      <c r="K5154" s="18">
        <v>38.22673698</v>
      </c>
      <c r="L5154" s="19">
        <f t="shared" si="1"/>
        <v>124139</v>
      </c>
      <c r="M5154" s="20">
        <f t="shared" si="2"/>
        <v>157940</v>
      </c>
      <c r="N5154" s="21">
        <f t="shared" si="3"/>
        <v>0.78598835</v>
      </c>
      <c r="O5154" s="20">
        <f t="shared" si="4"/>
        <v>0.3</v>
      </c>
      <c r="P5154" s="19">
        <f t="shared" si="5"/>
        <v>37241.7</v>
      </c>
      <c r="Q5154" s="22">
        <f t="shared" si="6"/>
        <v>2979.336</v>
      </c>
      <c r="R5154" s="16">
        <v>0.0650670826946138</v>
      </c>
      <c r="S5154" s="16">
        <v>0.4</v>
      </c>
      <c r="T5154" s="16">
        <v>124139.0</v>
      </c>
      <c r="U5154" s="16">
        <v>0.120211132253784</v>
      </c>
      <c r="V5154" s="16">
        <v>186536.121835656</v>
      </c>
      <c r="W5154" s="16">
        <v>14922.8897468525</v>
      </c>
    </row>
    <row r="5155" ht="22.5" customHeight="1">
      <c r="A5155" s="2">
        <v>0.0</v>
      </c>
      <c r="B5155" s="10">
        <v>123121.0</v>
      </c>
      <c r="C5155" s="2">
        <v>157337.0</v>
      </c>
      <c r="D5155" s="2" t="s">
        <v>14</v>
      </c>
      <c r="E5155" s="2">
        <v>2.0</v>
      </c>
      <c r="F5155" s="2">
        <v>0.0</v>
      </c>
      <c r="G5155" s="2">
        <v>0.0</v>
      </c>
      <c r="H5155" s="2">
        <v>283.28285346</v>
      </c>
      <c r="I5155" s="2">
        <v>0.0</v>
      </c>
      <c r="J5155" s="2">
        <v>24.0</v>
      </c>
      <c r="K5155" s="18">
        <v>36.948273863</v>
      </c>
      <c r="L5155" s="19">
        <f t="shared" si="1"/>
        <v>123121</v>
      </c>
      <c r="M5155" s="20">
        <f t="shared" si="2"/>
        <v>157337</v>
      </c>
      <c r="N5155" s="21">
        <f t="shared" si="3"/>
        <v>0.7825304919</v>
      </c>
      <c r="O5155" s="20">
        <f t="shared" si="4"/>
        <v>0.3</v>
      </c>
      <c r="P5155" s="19">
        <f t="shared" si="5"/>
        <v>36936.3</v>
      </c>
      <c r="Q5155" s="22">
        <f t="shared" si="6"/>
        <v>2954.904</v>
      </c>
      <c r="R5155" s="16">
        <v>0.0626463665547016</v>
      </c>
      <c r="S5155" s="16">
        <v>0.4</v>
      </c>
      <c r="T5155" s="16">
        <v>123121.0</v>
      </c>
      <c r="U5155" s="16">
        <v>0.118032350171624</v>
      </c>
      <c r="V5155" s="16">
        <v>181653.262318507</v>
      </c>
      <c r="W5155" s="16">
        <v>14532.2609854805</v>
      </c>
    </row>
    <row r="5156" ht="22.5" customHeight="1">
      <c r="A5156" s="2">
        <v>0.0</v>
      </c>
      <c r="B5156" s="10">
        <v>72468.0</v>
      </c>
      <c r="C5156" s="2">
        <v>106906.0</v>
      </c>
      <c r="D5156" s="2" t="s">
        <v>15</v>
      </c>
      <c r="E5156" s="2">
        <v>12.0</v>
      </c>
      <c r="F5156" s="2">
        <v>0.0</v>
      </c>
      <c r="G5156" s="2">
        <v>0.0</v>
      </c>
      <c r="H5156" s="2">
        <v>288.84955151</v>
      </c>
      <c r="I5156" s="2">
        <v>1.0</v>
      </c>
      <c r="J5156" s="2">
        <v>32.0</v>
      </c>
      <c r="K5156" s="18">
        <v>38.984013009</v>
      </c>
      <c r="L5156" s="19">
        <f t="shared" si="1"/>
        <v>72468</v>
      </c>
      <c r="M5156" s="20">
        <f t="shared" si="2"/>
        <v>106906</v>
      </c>
      <c r="N5156" s="21">
        <f t="shared" si="3"/>
        <v>0.677866537</v>
      </c>
      <c r="O5156" s="20">
        <f t="shared" si="4"/>
        <v>0.3</v>
      </c>
      <c r="P5156" s="19">
        <f t="shared" si="5"/>
        <v>21740.4</v>
      </c>
      <c r="Q5156" s="22">
        <f t="shared" si="6"/>
        <v>1739.232</v>
      </c>
      <c r="R5156" s="16">
        <v>0.0639002064038987</v>
      </c>
      <c r="S5156" s="16">
        <v>0.4</v>
      </c>
      <c r="T5156" s="16">
        <v>72468.0</v>
      </c>
      <c r="U5156" s="16">
        <v>0.11916953891406</v>
      </c>
      <c r="V5156" s="16">
        <v>107949.726825301</v>
      </c>
      <c r="W5156" s="16">
        <v>8635.97814602415</v>
      </c>
    </row>
    <row r="5157" ht="22.5" customHeight="1">
      <c r="A5157" s="2">
        <v>0.0</v>
      </c>
      <c r="B5157" s="10">
        <v>112753.0</v>
      </c>
      <c r="C5157" s="2">
        <v>155166.0</v>
      </c>
      <c r="D5157" s="2" t="s">
        <v>15</v>
      </c>
      <c r="E5157" s="2">
        <v>6.0</v>
      </c>
      <c r="F5157" s="2">
        <v>0.0</v>
      </c>
      <c r="G5157" s="2">
        <v>0.0</v>
      </c>
      <c r="H5157" s="2">
        <v>124.9909552</v>
      </c>
      <c r="I5157" s="2">
        <v>3.0</v>
      </c>
      <c r="J5157" s="2">
        <v>26.0</v>
      </c>
      <c r="K5157" s="18">
        <v>32.088681352</v>
      </c>
      <c r="L5157" s="19">
        <f t="shared" si="1"/>
        <v>112753</v>
      </c>
      <c r="M5157" s="20">
        <f t="shared" si="2"/>
        <v>155166</v>
      </c>
      <c r="N5157" s="21">
        <f t="shared" si="3"/>
        <v>0.7266604797</v>
      </c>
      <c r="O5157" s="20">
        <f t="shared" si="4"/>
        <v>0.3</v>
      </c>
      <c r="P5157" s="19">
        <f t="shared" si="5"/>
        <v>33825.9</v>
      </c>
      <c r="Q5157" s="22">
        <f t="shared" si="6"/>
        <v>2706.072</v>
      </c>
      <c r="R5157" s="16">
        <v>0.148902790188357</v>
      </c>
      <c r="S5157" s="16">
        <v>0.4</v>
      </c>
      <c r="T5157" s="16">
        <v>112753.0</v>
      </c>
      <c r="U5157" s="16">
        <v>0.167259208636729</v>
      </c>
      <c r="V5157" s="16">
        <v>235737.219392713</v>
      </c>
      <c r="W5157" s="16">
        <v>18858.9775514171</v>
      </c>
    </row>
    <row r="5158" ht="22.5" customHeight="1">
      <c r="A5158" s="2">
        <v>0.0</v>
      </c>
      <c r="B5158" s="10">
        <v>129311.0</v>
      </c>
      <c r="C5158" s="2">
        <v>188143.0</v>
      </c>
      <c r="D5158" s="2" t="s">
        <v>14</v>
      </c>
      <c r="E5158" s="2">
        <v>1.0</v>
      </c>
      <c r="H5158" s="2">
        <v>122.51688476</v>
      </c>
      <c r="J5158" s="2">
        <v>39.0</v>
      </c>
      <c r="K5158" s="18">
        <v>30.474173738</v>
      </c>
      <c r="L5158" s="19">
        <f t="shared" si="1"/>
        <v>129311</v>
      </c>
      <c r="M5158" s="20">
        <f t="shared" si="2"/>
        <v>188143</v>
      </c>
      <c r="N5158" s="21">
        <f t="shared" si="3"/>
        <v>0.6873016801</v>
      </c>
      <c r="O5158" s="20">
        <f t="shared" si="4"/>
        <v>0.3</v>
      </c>
      <c r="P5158" s="19">
        <f t="shared" si="5"/>
        <v>38793.3</v>
      </c>
      <c r="Q5158" s="22">
        <f t="shared" si="6"/>
        <v>3103.464</v>
      </c>
      <c r="R5158" s="16">
        <v>0.0830341047599966</v>
      </c>
      <c r="S5158" s="16">
        <v>0.4</v>
      </c>
      <c r="T5158" s="16">
        <v>129311.0</v>
      </c>
      <c r="U5158" s="16">
        <v>0.134452313602381</v>
      </c>
      <c r="V5158" s="16">
        <v>217327.039052969</v>
      </c>
      <c r="W5158" s="16">
        <v>17386.1631242375</v>
      </c>
    </row>
    <row r="5159" ht="22.5" customHeight="1">
      <c r="A5159" s="2">
        <v>0.0</v>
      </c>
      <c r="B5159" s="10">
        <v>74964.0</v>
      </c>
      <c r="C5159" s="2">
        <v>118507.0</v>
      </c>
      <c r="D5159" s="2" t="s">
        <v>11</v>
      </c>
      <c r="E5159" s="2">
        <v>5.0</v>
      </c>
      <c r="F5159" s="2">
        <v>0.0</v>
      </c>
      <c r="G5159" s="2">
        <v>0.0</v>
      </c>
      <c r="H5159" s="2">
        <v>91.711246204</v>
      </c>
      <c r="I5159" s="2">
        <v>1.0</v>
      </c>
      <c r="J5159" s="2">
        <v>32.0</v>
      </c>
      <c r="K5159" s="18">
        <v>39.146755766</v>
      </c>
      <c r="L5159" s="19">
        <f t="shared" si="1"/>
        <v>74964</v>
      </c>
      <c r="M5159" s="20">
        <f t="shared" si="2"/>
        <v>118507</v>
      </c>
      <c r="N5159" s="21">
        <f t="shared" si="3"/>
        <v>0.6325702279</v>
      </c>
      <c r="O5159" s="20">
        <f t="shared" si="4"/>
        <v>0.3</v>
      </c>
      <c r="P5159" s="19">
        <f t="shared" si="5"/>
        <v>22489.2</v>
      </c>
      <c r="Q5159" s="22">
        <f t="shared" si="6"/>
        <v>1799.136</v>
      </c>
      <c r="R5159" s="16">
        <v>0.189486336542394</v>
      </c>
      <c r="S5159" s="16">
        <v>0.4</v>
      </c>
      <c r="T5159" s="16">
        <v>74964.0</v>
      </c>
      <c r="U5159" s="16">
        <v>0.178019688155154</v>
      </c>
      <c r="V5159" s="16">
        <v>166813.348785787</v>
      </c>
      <c r="W5159" s="16">
        <v>13345.0679028629</v>
      </c>
    </row>
    <row r="5160" ht="22.5" customHeight="1">
      <c r="A5160" s="2">
        <v>0.0</v>
      </c>
      <c r="B5160" s="10">
        <v>63962.0</v>
      </c>
      <c r="C5160" s="2">
        <v>101676.0</v>
      </c>
      <c r="D5160" s="2" t="s">
        <v>11</v>
      </c>
      <c r="E5160" s="2">
        <v>15.0</v>
      </c>
      <c r="F5160" s="2">
        <v>0.0</v>
      </c>
      <c r="G5160" s="2">
        <v>1.0</v>
      </c>
      <c r="H5160" s="2">
        <v>138.5694126</v>
      </c>
      <c r="I5160" s="2">
        <v>0.0</v>
      </c>
      <c r="J5160" s="2">
        <v>30.0</v>
      </c>
      <c r="K5160" s="18">
        <v>37.384588482</v>
      </c>
      <c r="L5160" s="19">
        <f t="shared" si="1"/>
        <v>63962</v>
      </c>
      <c r="M5160" s="20">
        <f t="shared" si="2"/>
        <v>101676</v>
      </c>
      <c r="N5160" s="21">
        <f t="shared" si="3"/>
        <v>0.6290766749</v>
      </c>
      <c r="O5160" s="20">
        <f t="shared" si="4"/>
        <v>0.3</v>
      </c>
      <c r="P5160" s="19">
        <f t="shared" si="5"/>
        <v>19188.6</v>
      </c>
      <c r="Q5160" s="22">
        <f t="shared" si="6"/>
        <v>1535.088</v>
      </c>
      <c r="R5160" s="16">
        <v>0.228307210281528</v>
      </c>
      <c r="S5160" s="16">
        <v>0.4</v>
      </c>
      <c r="T5160" s="16">
        <v>63962.0</v>
      </c>
      <c r="U5160" s="16">
        <v>0.183950237839269</v>
      </c>
      <c r="V5160" s="16">
        <v>147072.813908442</v>
      </c>
      <c r="W5160" s="16">
        <v>11765.8251126753</v>
      </c>
    </row>
    <row r="5161" ht="22.5" customHeight="1">
      <c r="A5161" s="2">
        <v>0.0</v>
      </c>
      <c r="B5161" s="10">
        <v>103249.0</v>
      </c>
      <c r="C5161" s="2">
        <v>206521.0</v>
      </c>
      <c r="D5161" s="2" t="s">
        <v>11</v>
      </c>
      <c r="E5161" s="2">
        <v>24.0</v>
      </c>
      <c r="F5161" s="2">
        <v>0.0</v>
      </c>
      <c r="G5161" s="2">
        <v>0.0</v>
      </c>
      <c r="H5161" s="2">
        <v>196.78163285</v>
      </c>
      <c r="I5161" s="2">
        <v>0.0</v>
      </c>
      <c r="J5161" s="2">
        <v>19.0</v>
      </c>
      <c r="K5161" s="18">
        <v>25.688176342</v>
      </c>
      <c r="L5161" s="19">
        <f t="shared" si="1"/>
        <v>103249</v>
      </c>
      <c r="M5161" s="20">
        <f t="shared" si="2"/>
        <v>206521</v>
      </c>
      <c r="N5161" s="21">
        <f t="shared" si="3"/>
        <v>0.4999443156</v>
      </c>
      <c r="O5161" s="20">
        <f t="shared" si="4"/>
        <v>0.2</v>
      </c>
      <c r="P5161" s="19">
        <f t="shared" si="5"/>
        <v>20649.8</v>
      </c>
      <c r="Q5161" s="22">
        <f t="shared" si="6"/>
        <v>1651.984</v>
      </c>
      <c r="R5161" s="16">
        <v>0.049327436877652</v>
      </c>
      <c r="S5161" s="16">
        <v>0.4</v>
      </c>
      <c r="T5161" s="16">
        <v>103249.0</v>
      </c>
      <c r="U5161" s="16">
        <v>0.104664693660984</v>
      </c>
      <c r="V5161" s="16">
        <v>135081.561947537</v>
      </c>
      <c r="W5161" s="16">
        <v>10806.5249558029</v>
      </c>
    </row>
    <row r="5162" ht="22.5" customHeight="1">
      <c r="A5162" s="2">
        <v>1.0</v>
      </c>
      <c r="B5162" s="10">
        <v>97834.0</v>
      </c>
      <c r="C5162" s="2">
        <v>132396.0</v>
      </c>
      <c r="D5162" s="2" t="s">
        <v>15</v>
      </c>
      <c r="E5162" s="2">
        <v>18.0</v>
      </c>
      <c r="F5162" s="2">
        <v>0.0</v>
      </c>
      <c r="G5162" s="2">
        <v>2.0</v>
      </c>
      <c r="H5162" s="2">
        <v>303.95191452</v>
      </c>
      <c r="I5162" s="2">
        <v>2.0</v>
      </c>
      <c r="J5162" s="2">
        <v>26.0</v>
      </c>
      <c r="K5162" s="18">
        <v>6.8870241268</v>
      </c>
      <c r="L5162" s="19">
        <f t="shared" si="1"/>
        <v>97834</v>
      </c>
      <c r="M5162" s="20">
        <f t="shared" si="2"/>
        <v>132396</v>
      </c>
      <c r="N5162" s="21">
        <f t="shared" si="3"/>
        <v>0.7389498172</v>
      </c>
      <c r="O5162" s="20">
        <f t="shared" si="4"/>
        <v>0.3</v>
      </c>
      <c r="P5162" s="19">
        <f t="shared" si="5"/>
        <v>29350.2</v>
      </c>
      <c r="Q5162" s="22">
        <f t="shared" si="6"/>
        <v>2348.016</v>
      </c>
      <c r="R5162" s="16">
        <v>0.0406458475482562</v>
      </c>
      <c r="S5162" s="16">
        <v>0.4</v>
      </c>
      <c r="T5162" s="16">
        <v>97834.0</v>
      </c>
      <c r="U5162" s="16">
        <v>0.0944244661450797</v>
      </c>
      <c r="V5162" s="16">
        <v>115474.040260471</v>
      </c>
      <c r="W5162" s="16">
        <v>9237.92322083772</v>
      </c>
    </row>
    <row r="5163" ht="22.5" customHeight="1">
      <c r="A5163" s="2">
        <v>0.0</v>
      </c>
      <c r="B5163" s="10">
        <v>54617.0</v>
      </c>
      <c r="C5163" s="2">
        <v>87722.0</v>
      </c>
      <c r="D5163" s="2" t="s">
        <v>11</v>
      </c>
      <c r="E5163" s="2">
        <v>9.0</v>
      </c>
      <c r="F5163" s="2">
        <v>0.0</v>
      </c>
      <c r="G5163" s="2">
        <v>1.0</v>
      </c>
      <c r="H5163" s="2">
        <v>132.41138177</v>
      </c>
      <c r="I5163" s="2">
        <v>3.0</v>
      </c>
      <c r="J5163" s="2">
        <v>29.0</v>
      </c>
      <c r="K5163" s="18">
        <v>39.631102993</v>
      </c>
      <c r="L5163" s="19">
        <f t="shared" si="1"/>
        <v>54617</v>
      </c>
      <c r="M5163" s="20">
        <f t="shared" si="2"/>
        <v>87722</v>
      </c>
      <c r="N5163" s="21">
        <f t="shared" si="3"/>
        <v>0.6226146235</v>
      </c>
      <c r="O5163" s="20">
        <f t="shared" si="4"/>
        <v>0.3</v>
      </c>
      <c r="P5163" s="19">
        <f t="shared" si="5"/>
        <v>16385.1</v>
      </c>
      <c r="Q5163" s="22">
        <f t="shared" si="6"/>
        <v>1310.808</v>
      </c>
      <c r="R5163" s="16">
        <v>0.362036709724798</v>
      </c>
      <c r="S5163" s="16">
        <v>0.4</v>
      </c>
      <c r="T5163" s="16">
        <v>54617.0</v>
      </c>
      <c r="U5163" s="16">
        <v>0.183173575470299</v>
      </c>
      <c r="V5163" s="16">
        <v>125054.889643266</v>
      </c>
      <c r="W5163" s="16">
        <v>10004.3911714613</v>
      </c>
    </row>
    <row r="5164" ht="22.5" customHeight="1">
      <c r="A5164" s="2">
        <v>0.0</v>
      </c>
      <c r="B5164" s="10">
        <v>73148.0</v>
      </c>
      <c r="C5164" s="2">
        <v>101462.0</v>
      </c>
      <c r="D5164" s="2" t="s">
        <v>15</v>
      </c>
      <c r="E5164" s="2">
        <v>10.0</v>
      </c>
      <c r="F5164" s="2">
        <v>0.0</v>
      </c>
      <c r="G5164" s="2">
        <v>0.0</v>
      </c>
      <c r="H5164" s="2">
        <v>264.60538941</v>
      </c>
      <c r="I5164" s="2">
        <v>0.0</v>
      </c>
      <c r="J5164" s="2">
        <v>33.0</v>
      </c>
      <c r="K5164" s="18">
        <v>40.475793354</v>
      </c>
      <c r="L5164" s="19">
        <f t="shared" si="1"/>
        <v>73148</v>
      </c>
      <c r="M5164" s="20">
        <f t="shared" si="2"/>
        <v>101462</v>
      </c>
      <c r="N5164" s="21">
        <f t="shared" si="3"/>
        <v>0.7209398593</v>
      </c>
      <c r="O5164" s="20">
        <f t="shared" si="4"/>
        <v>0.3</v>
      </c>
      <c r="P5164" s="19">
        <f t="shared" si="5"/>
        <v>21944.4</v>
      </c>
      <c r="Q5164" s="22">
        <f t="shared" si="6"/>
        <v>1755.552</v>
      </c>
      <c r="R5164" s="16">
        <v>0.0703800022654065</v>
      </c>
      <c r="S5164" s="16">
        <v>0.4</v>
      </c>
      <c r="T5164" s="16">
        <v>73148.0</v>
      </c>
      <c r="U5164" s="16">
        <v>0.124759786815015</v>
      </c>
      <c r="V5164" s="16">
        <v>114074.111074309</v>
      </c>
      <c r="W5164" s="16">
        <v>9125.92888594477</v>
      </c>
    </row>
    <row r="5165" ht="22.5" customHeight="1">
      <c r="A5165" s="2">
        <v>1.0</v>
      </c>
      <c r="B5165" s="17"/>
      <c r="C5165" s="2">
        <v>65635.0</v>
      </c>
      <c r="D5165" s="2" t="s">
        <v>11</v>
      </c>
      <c r="E5165" s="2">
        <v>18.0</v>
      </c>
      <c r="F5165" s="2">
        <v>0.0</v>
      </c>
      <c r="G5165" s="2">
        <v>3.0</v>
      </c>
      <c r="H5165" s="2">
        <v>221.1</v>
      </c>
      <c r="I5165" s="2">
        <v>1.0</v>
      </c>
      <c r="J5165" s="2">
        <v>28.0</v>
      </c>
      <c r="K5165" s="11"/>
      <c r="L5165" s="12" t="str">
        <f t="shared" si="1"/>
        <v/>
      </c>
      <c r="M5165" s="13">
        <f t="shared" si="2"/>
        <v>65635</v>
      </c>
      <c r="N5165" s="14">
        <f t="shared" si="3"/>
        <v>0</v>
      </c>
      <c r="O5165" s="13">
        <f t="shared" si="4"/>
        <v>0.2</v>
      </c>
      <c r="P5165" s="12">
        <f t="shared" si="5"/>
        <v>0</v>
      </c>
      <c r="Q5165" s="15">
        <f t="shared" si="6"/>
        <v>0</v>
      </c>
      <c r="R5165" s="16">
        <v>0.46409055480531</v>
      </c>
      <c r="S5165" s="16">
        <v>0.4</v>
      </c>
      <c r="T5165" s="16">
        <v>0.0</v>
      </c>
      <c r="U5165" s="16">
        <v>0.168366482662146</v>
      </c>
      <c r="V5165" s="16">
        <v>0.0</v>
      </c>
      <c r="W5165" s="16">
        <v>0.0</v>
      </c>
    </row>
    <row r="5166" ht="22.5" customHeight="1">
      <c r="A5166" s="2">
        <v>1.0</v>
      </c>
      <c r="B5166" s="10">
        <v>61396.0</v>
      </c>
      <c r="C5166" s="2">
        <v>111627.0</v>
      </c>
      <c r="D5166" s="2" t="s">
        <v>16</v>
      </c>
      <c r="E5166" s="2">
        <v>20.0</v>
      </c>
      <c r="F5166" s="2">
        <v>0.0</v>
      </c>
      <c r="G5166" s="2">
        <v>0.0</v>
      </c>
      <c r="H5166" s="2">
        <v>87.002500108</v>
      </c>
      <c r="I5166" s="2">
        <v>0.0</v>
      </c>
      <c r="J5166" s="2">
        <v>4.0</v>
      </c>
      <c r="K5166" s="18">
        <v>84.61388869</v>
      </c>
      <c r="L5166" s="19">
        <f t="shared" si="1"/>
        <v>61396</v>
      </c>
      <c r="M5166" s="20">
        <f t="shared" si="2"/>
        <v>111627</v>
      </c>
      <c r="N5166" s="21">
        <f t="shared" si="3"/>
        <v>0.5500103022</v>
      </c>
      <c r="O5166" s="20">
        <f t="shared" si="4"/>
        <v>0.25</v>
      </c>
      <c r="P5166" s="19">
        <f t="shared" si="5"/>
        <v>15349</v>
      </c>
      <c r="Q5166" s="22">
        <f t="shared" si="6"/>
        <v>1227.92</v>
      </c>
      <c r="R5166" s="16">
        <v>0.935162933147714</v>
      </c>
      <c r="S5166" s="16">
        <v>0.4</v>
      </c>
      <c r="T5166" s="16">
        <v>61396.0</v>
      </c>
      <c r="U5166" s="16">
        <v>0.0252822613071549</v>
      </c>
      <c r="V5166" s="16">
        <v>19402.871440176</v>
      </c>
      <c r="W5166" s="16">
        <v>1552.22971521408</v>
      </c>
    </row>
    <row r="5167" ht="22.5" customHeight="1">
      <c r="A5167" s="2">
        <v>0.0</v>
      </c>
      <c r="B5167" s="10">
        <v>25947.0</v>
      </c>
      <c r="C5167" s="2">
        <v>49836.0</v>
      </c>
      <c r="D5167" s="2" t="s">
        <v>11</v>
      </c>
      <c r="E5167" s="2">
        <v>24.0</v>
      </c>
      <c r="F5167" s="2">
        <v>0.0</v>
      </c>
      <c r="G5167" s="2">
        <v>0.0</v>
      </c>
      <c r="H5167" s="2">
        <v>120.02585206</v>
      </c>
      <c r="I5167" s="2">
        <v>0.0</v>
      </c>
      <c r="J5167" s="2">
        <v>10.0</v>
      </c>
      <c r="K5167" s="18">
        <v>23.810173362</v>
      </c>
      <c r="L5167" s="19">
        <f t="shared" si="1"/>
        <v>25947</v>
      </c>
      <c r="M5167" s="20">
        <f t="shared" si="2"/>
        <v>49836</v>
      </c>
      <c r="N5167" s="21">
        <f t="shared" si="3"/>
        <v>0.5206477245</v>
      </c>
      <c r="O5167" s="20">
        <f t="shared" si="4"/>
        <v>0.25</v>
      </c>
      <c r="P5167" s="19">
        <f t="shared" si="5"/>
        <v>6486.75</v>
      </c>
      <c r="Q5167" s="22">
        <f t="shared" si="6"/>
        <v>518.94</v>
      </c>
      <c r="R5167" s="16">
        <v>0.0811342295745294</v>
      </c>
      <c r="S5167" s="16">
        <v>0.4</v>
      </c>
      <c r="T5167" s="16">
        <v>25947.0</v>
      </c>
      <c r="U5167" s="16">
        <v>0.133090474520389</v>
      </c>
      <c r="V5167" s="16">
        <v>43166.2317797568</v>
      </c>
      <c r="W5167" s="16">
        <v>3453.29854238054</v>
      </c>
    </row>
    <row r="5168" ht="22.5" customHeight="1">
      <c r="A5168" s="2">
        <v>0.0</v>
      </c>
      <c r="B5168" s="10">
        <v>77886.0</v>
      </c>
      <c r="C5168" s="2">
        <v>114494.0</v>
      </c>
      <c r="D5168" s="2" t="s">
        <v>15</v>
      </c>
      <c r="E5168" s="2">
        <v>9.0</v>
      </c>
      <c r="F5168" s="2">
        <v>0.0</v>
      </c>
      <c r="G5168" s="2">
        <v>0.0</v>
      </c>
      <c r="H5168" s="2">
        <v>118.47135379</v>
      </c>
      <c r="I5168" s="2">
        <v>0.0</v>
      </c>
      <c r="J5168" s="2">
        <v>18.0</v>
      </c>
      <c r="K5168" s="18">
        <v>28.344078391</v>
      </c>
      <c r="L5168" s="19">
        <f t="shared" si="1"/>
        <v>77886</v>
      </c>
      <c r="M5168" s="20">
        <f t="shared" si="2"/>
        <v>114494</v>
      </c>
      <c r="N5168" s="21">
        <f t="shared" si="3"/>
        <v>0.6802627212</v>
      </c>
      <c r="O5168" s="20">
        <f t="shared" si="4"/>
        <v>0.3</v>
      </c>
      <c r="P5168" s="19">
        <f t="shared" si="5"/>
        <v>23365.8</v>
      </c>
      <c r="Q5168" s="22">
        <f t="shared" si="6"/>
        <v>1869.264</v>
      </c>
      <c r="R5168" s="16">
        <v>0.100181581644242</v>
      </c>
      <c r="S5168" s="16">
        <v>0.4</v>
      </c>
      <c r="T5168" s="16">
        <v>77886.0</v>
      </c>
      <c r="U5168" s="16">
        <v>0.145464168152505</v>
      </c>
      <c r="V5168" s="16">
        <v>141620.277509075</v>
      </c>
      <c r="W5168" s="16">
        <v>11329.622200726</v>
      </c>
    </row>
    <row r="5169" ht="22.5" customHeight="1">
      <c r="A5169" s="2">
        <v>0.0</v>
      </c>
      <c r="B5169" s="10">
        <v>54541.0</v>
      </c>
      <c r="C5169" s="2">
        <v>78832.0</v>
      </c>
      <c r="D5169" s="2" t="s">
        <v>12</v>
      </c>
      <c r="E5169" s="2">
        <v>0.0</v>
      </c>
      <c r="F5169" s="2">
        <v>0.0</v>
      </c>
      <c r="G5169" s="2">
        <v>0.0</v>
      </c>
      <c r="H5169" s="2">
        <v>186.02084261</v>
      </c>
      <c r="I5169" s="2">
        <v>2.0</v>
      </c>
      <c r="J5169" s="2">
        <v>19.0</v>
      </c>
      <c r="K5169" s="18">
        <v>39.614334977</v>
      </c>
      <c r="L5169" s="19">
        <f t="shared" si="1"/>
        <v>54541</v>
      </c>
      <c r="M5169" s="20">
        <f t="shared" si="2"/>
        <v>78832</v>
      </c>
      <c r="N5169" s="21">
        <f t="shared" si="3"/>
        <v>0.6918637102</v>
      </c>
      <c r="O5169" s="20">
        <f t="shared" si="4"/>
        <v>0.3</v>
      </c>
      <c r="P5169" s="19">
        <f t="shared" si="5"/>
        <v>16362.3</v>
      </c>
      <c r="Q5169" s="22">
        <f t="shared" si="6"/>
        <v>1308.984</v>
      </c>
      <c r="R5169" s="16">
        <v>0.0965645078294909</v>
      </c>
      <c r="S5169" s="16">
        <v>0.4</v>
      </c>
      <c r="T5169" s="16">
        <v>54541.0</v>
      </c>
      <c r="U5169" s="16">
        <v>0.143319157070039</v>
      </c>
      <c r="V5169" s="16">
        <v>97709.6268219625</v>
      </c>
      <c r="W5169" s="16">
        <v>7816.770145757</v>
      </c>
    </row>
    <row r="5170" ht="22.5" customHeight="1">
      <c r="A5170" s="2">
        <v>0.0</v>
      </c>
      <c r="B5170" s="10">
        <v>149169.0</v>
      </c>
      <c r="C5170" s="2">
        <v>183234.0</v>
      </c>
      <c r="D5170" s="2" t="s">
        <v>15</v>
      </c>
      <c r="E5170" s="2">
        <v>8.0</v>
      </c>
      <c r="F5170" s="2">
        <v>0.0</v>
      </c>
      <c r="G5170" s="2">
        <v>0.0</v>
      </c>
      <c r="H5170" s="2">
        <v>314.78583915</v>
      </c>
      <c r="I5170" s="2">
        <v>0.0</v>
      </c>
      <c r="J5170" s="2">
        <v>35.0</v>
      </c>
      <c r="K5170" s="18">
        <v>37.636682724</v>
      </c>
      <c r="L5170" s="19">
        <f t="shared" si="1"/>
        <v>149169</v>
      </c>
      <c r="M5170" s="20">
        <f t="shared" si="2"/>
        <v>183234</v>
      </c>
      <c r="N5170" s="21">
        <f t="shared" si="3"/>
        <v>0.8140901798</v>
      </c>
      <c r="O5170" s="20">
        <f t="shared" si="4"/>
        <v>0.45</v>
      </c>
      <c r="P5170" s="19">
        <f t="shared" si="5"/>
        <v>67126.05</v>
      </c>
      <c r="Q5170" s="22">
        <f t="shared" si="6"/>
        <v>5370.084</v>
      </c>
      <c r="R5170" s="16">
        <v>0.0429606673649449</v>
      </c>
      <c r="S5170" s="16">
        <v>0.4</v>
      </c>
      <c r="T5170" s="16">
        <v>149169.0</v>
      </c>
      <c r="U5170" s="16">
        <v>0.0972938607433289</v>
      </c>
      <c r="V5170" s="16">
        <v>181415.34891527</v>
      </c>
      <c r="W5170" s="16">
        <v>14513.2279132216</v>
      </c>
    </row>
    <row r="5171" ht="22.5" customHeight="1">
      <c r="A5171" s="2">
        <v>1.0</v>
      </c>
      <c r="B5171" s="10">
        <v>19300.0</v>
      </c>
      <c r="C5171" s="2">
        <v>39000.0</v>
      </c>
      <c r="D5171" s="2" t="s">
        <v>14</v>
      </c>
      <c r="E5171" s="2">
        <v>12.0</v>
      </c>
      <c r="F5171" s="2">
        <v>3.0</v>
      </c>
      <c r="G5171" s="2">
        <v>0.0</v>
      </c>
      <c r="H5171" s="2">
        <v>212.06666667</v>
      </c>
      <c r="I5171" s="2">
        <v>0.0</v>
      </c>
      <c r="J5171" s="2">
        <v>46.0</v>
      </c>
      <c r="K5171" s="11"/>
      <c r="L5171" s="12">
        <f t="shared" si="1"/>
        <v>19300</v>
      </c>
      <c r="M5171" s="13">
        <f t="shared" si="2"/>
        <v>39000</v>
      </c>
      <c r="N5171" s="14">
        <f t="shared" si="3"/>
        <v>0.4948717949</v>
      </c>
      <c r="O5171" s="13">
        <f t="shared" si="4"/>
        <v>0.2</v>
      </c>
      <c r="P5171" s="12">
        <f t="shared" si="5"/>
        <v>3860</v>
      </c>
      <c r="Q5171" s="15">
        <f t="shared" si="6"/>
        <v>308.8</v>
      </c>
      <c r="R5171" s="16">
        <v>0.224563756247801</v>
      </c>
      <c r="S5171" s="16">
        <v>0.4</v>
      </c>
      <c r="T5171" s="16">
        <v>19300.0</v>
      </c>
      <c r="U5171" s="16">
        <v>0.183532836255268</v>
      </c>
      <c r="V5171" s="16">
        <v>44277.2967465834</v>
      </c>
      <c r="W5171" s="16">
        <v>3542.18373972667</v>
      </c>
    </row>
    <row r="5172" ht="22.5" customHeight="1">
      <c r="A5172" s="2">
        <v>1.0</v>
      </c>
      <c r="B5172" s="10">
        <v>83300.0</v>
      </c>
      <c r="D5172" s="2" t="s">
        <v>14</v>
      </c>
      <c r="E5172" s="2">
        <v>20.0</v>
      </c>
      <c r="F5172" s="2">
        <v>1.0</v>
      </c>
      <c r="G5172" s="2">
        <v>4.0</v>
      </c>
      <c r="H5172" s="2">
        <v>247.93333333</v>
      </c>
      <c r="I5172" s="2">
        <v>1.0</v>
      </c>
      <c r="J5172" s="2">
        <v>19.0</v>
      </c>
      <c r="K5172" s="11"/>
      <c r="L5172" s="12">
        <f t="shared" si="1"/>
        <v>83300</v>
      </c>
      <c r="M5172" s="12">
        <f t="shared" si="2"/>
        <v>185111.1111</v>
      </c>
      <c r="N5172" s="14">
        <f t="shared" si="3"/>
        <v>0.45</v>
      </c>
      <c r="O5172" s="13">
        <f t="shared" si="4"/>
        <v>0.2</v>
      </c>
      <c r="P5172" s="12">
        <f t="shared" si="5"/>
        <v>16660</v>
      </c>
      <c r="Q5172" s="15">
        <f t="shared" si="6"/>
        <v>1332.8</v>
      </c>
      <c r="R5172" s="16">
        <v>0.772724540353873</v>
      </c>
      <c r="S5172" s="16">
        <v>0.4</v>
      </c>
      <c r="T5172" s="16">
        <v>83300.0</v>
      </c>
      <c r="U5172" s="16">
        <v>0.0839266853398738</v>
      </c>
      <c r="V5172" s="16">
        <v>87388.6611101436</v>
      </c>
      <c r="W5172" s="16">
        <v>6991.09288881149</v>
      </c>
    </row>
    <row r="5173" ht="22.5" customHeight="1">
      <c r="A5173" s="2">
        <v>1.0</v>
      </c>
      <c r="B5173" s="10">
        <v>85285.0</v>
      </c>
      <c r="C5173" s="2">
        <v>116468.0</v>
      </c>
      <c r="D5173" s="2" t="s">
        <v>11</v>
      </c>
      <c r="E5173" s="2">
        <v>9.0</v>
      </c>
      <c r="F5173" s="2">
        <v>0.0</v>
      </c>
      <c r="G5173" s="2">
        <v>0.0</v>
      </c>
      <c r="H5173" s="2">
        <v>312.80792835</v>
      </c>
      <c r="I5173" s="2">
        <v>0.0</v>
      </c>
      <c r="J5173" s="2">
        <v>36.0</v>
      </c>
      <c r="K5173" s="18">
        <v>35.96802437</v>
      </c>
      <c r="L5173" s="19">
        <f t="shared" si="1"/>
        <v>85285</v>
      </c>
      <c r="M5173" s="20">
        <f t="shared" si="2"/>
        <v>116468</v>
      </c>
      <c r="N5173" s="21">
        <f t="shared" si="3"/>
        <v>0.732261222</v>
      </c>
      <c r="O5173" s="20">
        <f t="shared" si="4"/>
        <v>0.3</v>
      </c>
      <c r="P5173" s="19">
        <f t="shared" si="5"/>
        <v>25585.5</v>
      </c>
      <c r="Q5173" s="22">
        <f t="shared" si="6"/>
        <v>2046.84</v>
      </c>
      <c r="R5173" s="16">
        <v>0.0380879622224908</v>
      </c>
      <c r="S5173" s="16">
        <v>0.4</v>
      </c>
      <c r="T5173" s="16">
        <v>85285.0</v>
      </c>
      <c r="U5173" s="16">
        <v>0.091122685326352</v>
      </c>
      <c r="V5173" s="16">
        <v>97142.4777257241</v>
      </c>
      <c r="W5173" s="16">
        <v>7771.39821805793</v>
      </c>
    </row>
    <row r="5174" ht="22.5" customHeight="1">
      <c r="A5174" s="2">
        <v>0.0</v>
      </c>
      <c r="B5174" s="10">
        <v>76055.0</v>
      </c>
      <c r="C5174" s="2">
        <v>126560.0</v>
      </c>
      <c r="D5174" s="2" t="s">
        <v>12</v>
      </c>
      <c r="E5174" s="2">
        <v>0.0</v>
      </c>
      <c r="F5174" s="2">
        <v>0.0</v>
      </c>
      <c r="G5174" s="2">
        <v>0.0</v>
      </c>
      <c r="H5174" s="2">
        <v>310.6263344</v>
      </c>
      <c r="I5174" s="2">
        <v>1.0</v>
      </c>
      <c r="J5174" s="2">
        <v>23.0</v>
      </c>
      <c r="K5174" s="18">
        <v>38.983558116</v>
      </c>
      <c r="L5174" s="19">
        <f t="shared" si="1"/>
        <v>76055</v>
      </c>
      <c r="M5174" s="20">
        <f t="shared" si="2"/>
        <v>126560</v>
      </c>
      <c r="N5174" s="21">
        <f t="shared" si="3"/>
        <v>0.6009402655</v>
      </c>
      <c r="O5174" s="20">
        <f t="shared" si="4"/>
        <v>0.3</v>
      </c>
      <c r="P5174" s="19">
        <f t="shared" si="5"/>
        <v>22816.5</v>
      </c>
      <c r="Q5174" s="22">
        <f t="shared" si="6"/>
        <v>1825.32</v>
      </c>
      <c r="R5174" s="16">
        <v>0.0376950517259205</v>
      </c>
      <c r="S5174" s="16">
        <v>0.4</v>
      </c>
      <c r="T5174" s="16">
        <v>76055.0</v>
      </c>
      <c r="U5174" s="16">
        <v>0.0906026266635378</v>
      </c>
      <c r="V5174" s="16">
        <v>86134.7846361921</v>
      </c>
      <c r="W5174" s="16">
        <v>6890.78277089536</v>
      </c>
    </row>
    <row r="5175" ht="22.5" customHeight="1">
      <c r="A5175" s="2">
        <v>0.0</v>
      </c>
      <c r="B5175" s="17"/>
      <c r="C5175" s="2">
        <v>42515.0</v>
      </c>
      <c r="D5175" s="2" t="s">
        <v>11</v>
      </c>
      <c r="E5175" s="2">
        <v>11.0</v>
      </c>
      <c r="F5175" s="2">
        <v>1.0</v>
      </c>
      <c r="H5175" s="2">
        <v>95.043074141</v>
      </c>
      <c r="J5175" s="2">
        <v>13.0</v>
      </c>
      <c r="K5175" s="18">
        <v>20.209037687</v>
      </c>
      <c r="L5175" s="19" t="str">
        <f t="shared" si="1"/>
        <v/>
      </c>
      <c r="M5175" s="20">
        <f t="shared" si="2"/>
        <v>42515</v>
      </c>
      <c r="N5175" s="21">
        <f t="shared" si="3"/>
        <v>0</v>
      </c>
      <c r="O5175" s="20">
        <f t="shared" si="4"/>
        <v>0.2</v>
      </c>
      <c r="P5175" s="19">
        <f t="shared" si="5"/>
        <v>0</v>
      </c>
      <c r="Q5175" s="22">
        <f t="shared" si="6"/>
        <v>0</v>
      </c>
      <c r="R5175" s="16">
        <v>0.143587600438286</v>
      </c>
      <c r="S5175" s="16">
        <v>0.4</v>
      </c>
      <c r="T5175" s="16">
        <v>0.0</v>
      </c>
      <c r="U5175" s="16">
        <v>0.165420581061638</v>
      </c>
      <c r="V5175" s="16">
        <v>0.0</v>
      </c>
      <c r="W5175" s="16">
        <v>0.0</v>
      </c>
    </row>
    <row r="5176" ht="22.5" customHeight="1">
      <c r="A5176" s="2">
        <v>0.0</v>
      </c>
      <c r="B5176" s="10">
        <v>120070.0</v>
      </c>
      <c r="C5176" s="2">
        <v>153652.0</v>
      </c>
      <c r="D5176" s="2" t="s">
        <v>12</v>
      </c>
      <c r="E5176" s="2">
        <v>4.0</v>
      </c>
      <c r="H5176" s="2">
        <v>300.16806121</v>
      </c>
      <c r="I5176" s="2">
        <v>2.0</v>
      </c>
      <c r="J5176" s="2">
        <v>35.0</v>
      </c>
      <c r="K5176" s="18">
        <v>43.920191228</v>
      </c>
      <c r="L5176" s="19">
        <f t="shared" si="1"/>
        <v>120070</v>
      </c>
      <c r="M5176" s="20">
        <f t="shared" si="2"/>
        <v>153652</v>
      </c>
      <c r="N5176" s="21">
        <f t="shared" si="3"/>
        <v>0.7814411788</v>
      </c>
      <c r="O5176" s="20">
        <f t="shared" si="4"/>
        <v>0.3</v>
      </c>
      <c r="P5176" s="19">
        <f t="shared" si="5"/>
        <v>36021</v>
      </c>
      <c r="Q5176" s="22">
        <f t="shared" si="6"/>
        <v>2881.68</v>
      </c>
      <c r="R5176" s="16">
        <v>0.0469475789826358</v>
      </c>
      <c r="S5176" s="16">
        <v>0.4</v>
      </c>
      <c r="T5176" s="16">
        <v>120070.0</v>
      </c>
      <c r="U5176" s="16">
        <v>0.10199384237819</v>
      </c>
      <c r="V5176" s="16">
        <v>153080.008179366</v>
      </c>
      <c r="W5176" s="16">
        <v>12246.4006543493</v>
      </c>
    </row>
    <row r="5177" ht="22.5" customHeight="1">
      <c r="A5177" s="2">
        <v>0.0</v>
      </c>
      <c r="B5177" s="10">
        <v>141930.0</v>
      </c>
      <c r="C5177" s="2">
        <v>182516.0</v>
      </c>
      <c r="D5177" s="2" t="s">
        <v>15</v>
      </c>
      <c r="E5177" s="2">
        <v>0.0</v>
      </c>
      <c r="F5177" s="2">
        <v>0.0</v>
      </c>
      <c r="G5177" s="2">
        <v>0.0</v>
      </c>
      <c r="H5177" s="2">
        <v>235.63057648</v>
      </c>
      <c r="I5177" s="2">
        <v>2.0</v>
      </c>
      <c r="J5177" s="2">
        <v>19.0</v>
      </c>
      <c r="K5177" s="18">
        <v>41.958813501</v>
      </c>
      <c r="L5177" s="19">
        <f t="shared" si="1"/>
        <v>141930</v>
      </c>
      <c r="M5177" s="20">
        <f t="shared" si="2"/>
        <v>182516</v>
      </c>
      <c r="N5177" s="21">
        <f t="shared" si="3"/>
        <v>0.7776304543</v>
      </c>
      <c r="O5177" s="20">
        <f t="shared" si="4"/>
        <v>0.3</v>
      </c>
      <c r="P5177" s="19">
        <f t="shared" si="5"/>
        <v>42579</v>
      </c>
      <c r="Q5177" s="22">
        <f t="shared" si="6"/>
        <v>3406.32</v>
      </c>
      <c r="R5177" s="16">
        <v>0.160570887451021</v>
      </c>
      <c r="S5177" s="16">
        <v>0.4</v>
      </c>
      <c r="T5177" s="16">
        <v>141930.0</v>
      </c>
      <c r="U5177" s="16">
        <v>0.170917927567533</v>
      </c>
      <c r="V5177" s="16">
        <v>303229.76824575</v>
      </c>
      <c r="W5177" s="16">
        <v>24258.38145966</v>
      </c>
    </row>
    <row r="5178" ht="22.5" customHeight="1">
      <c r="A5178" s="2">
        <v>0.0</v>
      </c>
      <c r="B5178" s="10">
        <v>35132.0</v>
      </c>
      <c r="C5178" s="2">
        <v>71456.0</v>
      </c>
      <c r="D5178" s="2" t="s">
        <v>14</v>
      </c>
      <c r="E5178" s="2">
        <v>13.0</v>
      </c>
      <c r="F5178" s="2">
        <v>0.0</v>
      </c>
      <c r="G5178" s="2">
        <v>0.0</v>
      </c>
      <c r="H5178" s="2">
        <v>84.874967196</v>
      </c>
      <c r="I5178" s="2">
        <v>5.0</v>
      </c>
      <c r="J5178" s="2">
        <v>16.0</v>
      </c>
      <c r="K5178" s="18">
        <v>35.650730315</v>
      </c>
      <c r="L5178" s="19">
        <f t="shared" si="1"/>
        <v>35132</v>
      </c>
      <c r="M5178" s="20">
        <f t="shared" si="2"/>
        <v>71456</v>
      </c>
      <c r="N5178" s="21">
        <f t="shared" si="3"/>
        <v>0.4916592029</v>
      </c>
      <c r="O5178" s="20">
        <f t="shared" si="4"/>
        <v>0.2</v>
      </c>
      <c r="P5178" s="19">
        <f t="shared" si="5"/>
        <v>7026.4</v>
      </c>
      <c r="Q5178" s="22">
        <f t="shared" si="6"/>
        <v>562.112</v>
      </c>
      <c r="R5178" s="16">
        <v>0.299220349667284</v>
      </c>
      <c r="S5178" s="16">
        <v>0.4</v>
      </c>
      <c r="T5178" s="16">
        <v>35132.0</v>
      </c>
      <c r="U5178" s="16">
        <v>0.186858264091506</v>
      </c>
      <c r="V5178" s="16">
        <v>82058.8066757851</v>
      </c>
      <c r="W5178" s="16">
        <v>6564.70453406281</v>
      </c>
    </row>
    <row r="5179" ht="22.5" customHeight="1">
      <c r="A5179" s="2">
        <v>0.0</v>
      </c>
      <c r="B5179" s="10">
        <v>67446.0</v>
      </c>
      <c r="C5179" s="2">
        <v>99206.0</v>
      </c>
      <c r="D5179" s="2" t="s">
        <v>15</v>
      </c>
      <c r="E5179" s="2">
        <v>11.0</v>
      </c>
      <c r="F5179" s="2">
        <v>0.0</v>
      </c>
      <c r="G5179" s="2">
        <v>0.0</v>
      </c>
      <c r="H5179" s="2">
        <v>286.96597112</v>
      </c>
      <c r="I5179" s="2">
        <v>0.0</v>
      </c>
      <c r="J5179" s="2">
        <v>32.0</v>
      </c>
      <c r="K5179" s="18">
        <v>38.995164401</v>
      </c>
      <c r="L5179" s="19">
        <f t="shared" si="1"/>
        <v>67446</v>
      </c>
      <c r="M5179" s="20">
        <f t="shared" si="2"/>
        <v>99206</v>
      </c>
      <c r="N5179" s="21">
        <f t="shared" si="3"/>
        <v>0.6798580731</v>
      </c>
      <c r="O5179" s="20">
        <f t="shared" si="4"/>
        <v>0.3</v>
      </c>
      <c r="P5179" s="19">
        <f t="shared" si="5"/>
        <v>20233.8</v>
      </c>
      <c r="Q5179" s="22">
        <f t="shared" si="6"/>
        <v>1618.704</v>
      </c>
      <c r="R5179" s="16">
        <v>0.0574251326947823</v>
      </c>
      <c r="S5179" s="16">
        <v>0.4</v>
      </c>
      <c r="T5179" s="16">
        <v>67446.0</v>
      </c>
      <c r="U5179" s="16">
        <v>0.11308589301374</v>
      </c>
      <c r="V5179" s="16">
        <v>95339.8892525592</v>
      </c>
      <c r="W5179" s="16">
        <v>7627.19114020474</v>
      </c>
    </row>
    <row r="5180" ht="22.5" customHeight="1">
      <c r="A5180" s="2">
        <v>0.0</v>
      </c>
      <c r="B5180" s="10">
        <v>114417.0</v>
      </c>
      <c r="C5180" s="2">
        <v>150849.0</v>
      </c>
      <c r="D5180" s="2" t="s">
        <v>14</v>
      </c>
      <c r="E5180" s="2">
        <v>5.0</v>
      </c>
      <c r="F5180" s="2">
        <v>0.0</v>
      </c>
      <c r="G5180" s="2">
        <v>0.0</v>
      </c>
      <c r="H5180" s="2">
        <v>285.38612641</v>
      </c>
      <c r="I5180" s="2">
        <v>0.0</v>
      </c>
      <c r="J5180" s="2">
        <v>24.0</v>
      </c>
      <c r="K5180" s="18">
        <v>38.581923865</v>
      </c>
      <c r="L5180" s="19">
        <f t="shared" si="1"/>
        <v>114417</v>
      </c>
      <c r="M5180" s="20">
        <f t="shared" si="2"/>
        <v>150849</v>
      </c>
      <c r="N5180" s="21">
        <f t="shared" si="3"/>
        <v>0.7584869638</v>
      </c>
      <c r="O5180" s="20">
        <f t="shared" si="4"/>
        <v>0.3</v>
      </c>
      <c r="P5180" s="19">
        <f t="shared" si="5"/>
        <v>34325.1</v>
      </c>
      <c r="Q5180" s="22">
        <f t="shared" si="6"/>
        <v>2746.008</v>
      </c>
      <c r="R5180" s="16">
        <v>0.0674236444208769</v>
      </c>
      <c r="S5180" s="16">
        <v>0.4</v>
      </c>
      <c r="T5180" s="16">
        <v>114417.0</v>
      </c>
      <c r="U5180" s="16">
        <v>0.122267045435284</v>
      </c>
      <c r="V5180" s="16">
        <v>174867.856719611</v>
      </c>
      <c r="W5180" s="16">
        <v>13989.4285375689</v>
      </c>
    </row>
    <row r="5181" ht="22.5" customHeight="1">
      <c r="A5181" s="2">
        <v>0.0</v>
      </c>
      <c r="B5181" s="10">
        <v>96332.0</v>
      </c>
      <c r="C5181" s="2">
        <v>123598.0</v>
      </c>
      <c r="D5181" s="2" t="s">
        <v>15</v>
      </c>
      <c r="E5181" s="2">
        <v>1.0</v>
      </c>
      <c r="F5181" s="2">
        <v>0.0</v>
      </c>
      <c r="G5181" s="2">
        <v>0.0</v>
      </c>
      <c r="H5181" s="2">
        <v>190.3137746</v>
      </c>
      <c r="I5181" s="2">
        <v>2.0</v>
      </c>
      <c r="J5181" s="2">
        <v>38.0</v>
      </c>
      <c r="K5181" s="18">
        <v>33.855895472</v>
      </c>
      <c r="L5181" s="19">
        <f t="shared" si="1"/>
        <v>96332</v>
      </c>
      <c r="M5181" s="20">
        <f t="shared" si="2"/>
        <v>123598</v>
      </c>
      <c r="N5181" s="21">
        <f t="shared" si="3"/>
        <v>0.7793977249</v>
      </c>
      <c r="O5181" s="20">
        <f t="shared" si="4"/>
        <v>0.3</v>
      </c>
      <c r="P5181" s="19">
        <f t="shared" si="5"/>
        <v>28899.6</v>
      </c>
      <c r="Q5181" s="22">
        <f t="shared" si="6"/>
        <v>2311.968</v>
      </c>
      <c r="R5181" s="16">
        <v>0.0845695362750339</v>
      </c>
      <c r="S5181" s="16">
        <v>0.4</v>
      </c>
      <c r="T5181" s="16">
        <v>96332.0</v>
      </c>
      <c r="U5181" s="16">
        <v>0.135530619422947</v>
      </c>
      <c r="V5181" s="16">
        <v>163199.195378142</v>
      </c>
      <c r="W5181" s="16">
        <v>13055.9356302513</v>
      </c>
    </row>
    <row r="5182" ht="22.5" customHeight="1">
      <c r="A5182" s="2">
        <v>0.0</v>
      </c>
      <c r="B5182" s="10">
        <v>19600.0</v>
      </c>
      <c r="C5182" s="2">
        <v>50594.0</v>
      </c>
      <c r="D5182" s="2" t="s">
        <v>11</v>
      </c>
      <c r="E5182" s="2">
        <v>24.0</v>
      </c>
      <c r="F5182" s="2">
        <v>0.0</v>
      </c>
      <c r="G5182" s="2">
        <v>0.0</v>
      </c>
      <c r="H5182" s="2">
        <v>137.23404427</v>
      </c>
      <c r="I5182" s="2">
        <v>1.0</v>
      </c>
      <c r="J5182" s="2">
        <v>10.0</v>
      </c>
      <c r="K5182" s="18">
        <v>24.522374645</v>
      </c>
      <c r="L5182" s="19">
        <f t="shared" si="1"/>
        <v>19600</v>
      </c>
      <c r="M5182" s="20">
        <f t="shared" si="2"/>
        <v>50594</v>
      </c>
      <c r="N5182" s="21">
        <f t="shared" si="3"/>
        <v>0.3873977151</v>
      </c>
      <c r="O5182" s="20">
        <f t="shared" si="4"/>
        <v>0.2</v>
      </c>
      <c r="P5182" s="19">
        <f t="shared" si="5"/>
        <v>3920</v>
      </c>
      <c r="Q5182" s="22">
        <f t="shared" si="6"/>
        <v>313.6</v>
      </c>
      <c r="R5182" s="16">
        <v>0.0872549457897609</v>
      </c>
      <c r="S5182" s="16">
        <v>0.4</v>
      </c>
      <c r="T5182" s="16">
        <v>19600.0</v>
      </c>
      <c r="U5182" s="16">
        <v>0.137370108576845</v>
      </c>
      <c r="V5182" s="16">
        <v>33655.676601327</v>
      </c>
      <c r="W5182" s="16">
        <v>2692.45412810616</v>
      </c>
    </row>
    <row r="5183" ht="22.5" customHeight="1">
      <c r="A5183" s="2">
        <v>0.0</v>
      </c>
      <c r="B5183" s="10">
        <v>64804.0</v>
      </c>
      <c r="C5183" s="2">
        <v>97553.0</v>
      </c>
      <c r="D5183" s="2" t="s">
        <v>11</v>
      </c>
      <c r="E5183" s="2">
        <v>15.0</v>
      </c>
      <c r="F5183" s="2">
        <v>1.0</v>
      </c>
      <c r="G5183" s="2">
        <v>0.0</v>
      </c>
      <c r="H5183" s="2">
        <v>105.09866375</v>
      </c>
      <c r="I5183" s="2">
        <v>1.0</v>
      </c>
      <c r="J5183" s="2">
        <v>17.0</v>
      </c>
      <c r="K5183" s="18">
        <v>32.177861062</v>
      </c>
      <c r="L5183" s="19">
        <f t="shared" si="1"/>
        <v>64804</v>
      </c>
      <c r="M5183" s="20">
        <f t="shared" si="2"/>
        <v>97553</v>
      </c>
      <c r="N5183" s="21">
        <f t="shared" si="3"/>
        <v>0.6642953061</v>
      </c>
      <c r="O5183" s="20">
        <f t="shared" si="4"/>
        <v>0.3</v>
      </c>
      <c r="P5183" s="19">
        <f t="shared" si="5"/>
        <v>19441.2</v>
      </c>
      <c r="Q5183" s="22">
        <f t="shared" si="6"/>
        <v>1555.296</v>
      </c>
      <c r="R5183" s="16">
        <v>0.241090199206783</v>
      </c>
      <c r="S5183" s="16">
        <v>0.4</v>
      </c>
      <c r="T5183" s="16">
        <v>64804.0</v>
      </c>
      <c r="U5183" s="16">
        <v>0.185153355639871</v>
      </c>
      <c r="V5183" s="16">
        <v>149983.475736078</v>
      </c>
      <c r="W5183" s="16">
        <v>11998.6780588862</v>
      </c>
    </row>
    <row r="5184" ht="22.5" customHeight="1">
      <c r="A5184" s="2">
        <v>0.0</v>
      </c>
      <c r="B5184" s="10">
        <v>127770.0</v>
      </c>
      <c r="C5184" s="2">
        <v>169440.0</v>
      </c>
      <c r="D5184" s="2" t="s">
        <v>14</v>
      </c>
      <c r="E5184" s="2">
        <v>2.0</v>
      </c>
      <c r="F5184" s="2">
        <v>0.0</v>
      </c>
      <c r="G5184" s="2">
        <v>0.0</v>
      </c>
      <c r="H5184" s="2">
        <v>235.72854702</v>
      </c>
      <c r="I5184" s="2">
        <v>1.0</v>
      </c>
      <c r="J5184" s="2">
        <v>24.0</v>
      </c>
      <c r="K5184" s="18">
        <v>34.844155434</v>
      </c>
      <c r="L5184" s="19">
        <f t="shared" si="1"/>
        <v>127770</v>
      </c>
      <c r="M5184" s="20">
        <f t="shared" si="2"/>
        <v>169440</v>
      </c>
      <c r="N5184" s="21">
        <f t="shared" si="3"/>
        <v>0.754072238</v>
      </c>
      <c r="O5184" s="20">
        <f t="shared" si="4"/>
        <v>0.3</v>
      </c>
      <c r="P5184" s="19">
        <f t="shared" si="5"/>
        <v>38331</v>
      </c>
      <c r="Q5184" s="22">
        <f t="shared" si="6"/>
        <v>3066.48</v>
      </c>
      <c r="R5184" s="16">
        <v>0.0804908833110641</v>
      </c>
      <c r="S5184" s="16">
        <v>0.4</v>
      </c>
      <c r="T5184" s="16">
        <v>127770.0</v>
      </c>
      <c r="U5184" s="16">
        <v>0.132622254116212</v>
      </c>
      <c r="V5184" s="16">
        <v>211814.317605355</v>
      </c>
      <c r="W5184" s="16">
        <v>16945.1454084284</v>
      </c>
    </row>
    <row r="5185" ht="22.5" customHeight="1">
      <c r="A5185" s="2">
        <v>0.0</v>
      </c>
      <c r="B5185" s="10">
        <v>142356.0</v>
      </c>
      <c r="C5185" s="2">
        <v>177328.0</v>
      </c>
      <c r="D5185" s="2" t="s">
        <v>15</v>
      </c>
      <c r="E5185" s="2">
        <v>6.0</v>
      </c>
      <c r="F5185" s="2">
        <v>0.0</v>
      </c>
      <c r="G5185" s="2">
        <v>0.0</v>
      </c>
      <c r="H5185" s="2">
        <v>315.17556745</v>
      </c>
      <c r="I5185" s="2">
        <v>0.0</v>
      </c>
      <c r="J5185" s="2">
        <v>35.0</v>
      </c>
      <c r="K5185" s="18">
        <v>38.595990922</v>
      </c>
      <c r="L5185" s="19">
        <f t="shared" si="1"/>
        <v>142356</v>
      </c>
      <c r="M5185" s="20">
        <f t="shared" si="2"/>
        <v>177328</v>
      </c>
      <c r="N5185" s="21">
        <f t="shared" si="3"/>
        <v>0.8027835424</v>
      </c>
      <c r="O5185" s="20">
        <f t="shared" si="4"/>
        <v>0.45</v>
      </c>
      <c r="P5185" s="19">
        <f t="shared" si="5"/>
        <v>64060.2</v>
      </c>
      <c r="Q5185" s="22">
        <f t="shared" si="6"/>
        <v>5124.816</v>
      </c>
      <c r="R5185" s="16">
        <v>0.0462375506332593</v>
      </c>
      <c r="S5185" s="16">
        <v>0.4</v>
      </c>
      <c r="T5185" s="16">
        <v>142356.0</v>
      </c>
      <c r="U5185" s="16">
        <v>0.101178078597793</v>
      </c>
      <c r="V5185" s="16">
        <v>180041.331960844</v>
      </c>
      <c r="W5185" s="16">
        <v>14403.3065568675</v>
      </c>
    </row>
    <row r="5186" ht="22.5" customHeight="1">
      <c r="A5186" s="2">
        <v>0.0</v>
      </c>
      <c r="B5186" s="10">
        <v>181405.0</v>
      </c>
      <c r="C5186" s="2">
        <v>229116.0</v>
      </c>
      <c r="D5186" s="2" t="s">
        <v>15</v>
      </c>
      <c r="E5186" s="2">
        <v>0.0</v>
      </c>
      <c r="F5186" s="2">
        <v>0.0</v>
      </c>
      <c r="G5186" s="2">
        <v>0.0</v>
      </c>
      <c r="H5186" s="2">
        <v>297.99814427</v>
      </c>
      <c r="I5186" s="2">
        <v>0.0</v>
      </c>
      <c r="J5186" s="2">
        <v>32.0</v>
      </c>
      <c r="K5186" s="18">
        <v>43.520428182</v>
      </c>
      <c r="L5186" s="19">
        <f t="shared" si="1"/>
        <v>181405</v>
      </c>
      <c r="M5186" s="20">
        <f t="shared" si="2"/>
        <v>229116</v>
      </c>
      <c r="N5186" s="21">
        <f t="shared" si="3"/>
        <v>0.7917605056</v>
      </c>
      <c r="O5186" s="20">
        <f t="shared" si="4"/>
        <v>0.3</v>
      </c>
      <c r="P5186" s="19">
        <f t="shared" si="5"/>
        <v>54421.5</v>
      </c>
      <c r="Q5186" s="22">
        <f t="shared" si="6"/>
        <v>4353.72</v>
      </c>
      <c r="R5186" s="16">
        <v>0.0773563721059065</v>
      </c>
      <c r="S5186" s="16">
        <v>0.4</v>
      </c>
      <c r="T5186" s="16">
        <v>181405.0</v>
      </c>
      <c r="U5186" s="16">
        <v>0.130288255383276</v>
      </c>
      <c r="V5186" s="16">
        <v>295436.762097541</v>
      </c>
      <c r="W5186" s="16">
        <v>23634.9409678033</v>
      </c>
    </row>
    <row r="5187" ht="22.5" customHeight="1">
      <c r="A5187" s="2">
        <v>0.0</v>
      </c>
      <c r="B5187" s="10">
        <v>55859.0</v>
      </c>
      <c r="C5187" s="2">
        <v>92179.0</v>
      </c>
      <c r="D5187" s="2" t="s">
        <v>12</v>
      </c>
      <c r="E5187" s="2">
        <v>0.0</v>
      </c>
      <c r="F5187" s="2">
        <v>0.0</v>
      </c>
      <c r="G5187" s="2">
        <v>1.0</v>
      </c>
      <c r="H5187" s="2">
        <v>94.932544383</v>
      </c>
      <c r="I5187" s="2">
        <v>0.0</v>
      </c>
      <c r="J5187" s="2">
        <v>23.0</v>
      </c>
      <c r="K5187" s="18">
        <v>33.09789894</v>
      </c>
      <c r="L5187" s="19">
        <f t="shared" si="1"/>
        <v>55859</v>
      </c>
      <c r="M5187" s="20">
        <f t="shared" si="2"/>
        <v>92179</v>
      </c>
      <c r="N5187" s="21">
        <f t="shared" si="3"/>
        <v>0.6059840094</v>
      </c>
      <c r="O5187" s="20">
        <f t="shared" si="4"/>
        <v>0.3</v>
      </c>
      <c r="P5187" s="19">
        <f t="shared" si="5"/>
        <v>16757.7</v>
      </c>
      <c r="Q5187" s="22">
        <f t="shared" si="6"/>
        <v>1340.616</v>
      </c>
      <c r="R5187" s="16">
        <v>0.152998595453384</v>
      </c>
      <c r="S5187" s="16">
        <v>0.4</v>
      </c>
      <c r="T5187" s="16">
        <v>55859.0</v>
      </c>
      <c r="U5187" s="16">
        <v>0.168600936219922</v>
      </c>
      <c r="V5187" s="16">
        <v>117723.496203857</v>
      </c>
      <c r="W5187" s="16">
        <v>9417.87969630863</v>
      </c>
    </row>
    <row r="5188" ht="22.5" customHeight="1">
      <c r="A5188" s="2">
        <v>0.0</v>
      </c>
      <c r="B5188" s="10">
        <v>73630.0</v>
      </c>
      <c r="C5188" s="2">
        <v>106757.0</v>
      </c>
      <c r="D5188" s="2" t="s">
        <v>15</v>
      </c>
      <c r="E5188" s="2">
        <v>11.0</v>
      </c>
      <c r="F5188" s="2">
        <v>0.0</v>
      </c>
      <c r="G5188" s="2">
        <v>0.0</v>
      </c>
      <c r="H5188" s="2">
        <v>282.75969838</v>
      </c>
      <c r="I5188" s="2">
        <v>1.0</v>
      </c>
      <c r="J5188" s="2">
        <v>32.0</v>
      </c>
      <c r="K5188" s="18">
        <v>38.266573205</v>
      </c>
      <c r="L5188" s="19">
        <f t="shared" si="1"/>
        <v>73630</v>
      </c>
      <c r="M5188" s="20">
        <f t="shared" si="2"/>
        <v>106757</v>
      </c>
      <c r="N5188" s="21">
        <f t="shared" si="3"/>
        <v>0.6896971627</v>
      </c>
      <c r="O5188" s="20">
        <f t="shared" si="4"/>
        <v>0.3</v>
      </c>
      <c r="P5188" s="19">
        <f t="shared" si="5"/>
        <v>22089</v>
      </c>
      <c r="Q5188" s="22">
        <f t="shared" si="6"/>
        <v>1767.12</v>
      </c>
      <c r="R5188" s="16">
        <v>0.0635329926453715</v>
      </c>
      <c r="S5188" s="16">
        <v>0.4</v>
      </c>
      <c r="T5188" s="16">
        <v>73630.0</v>
      </c>
      <c r="U5188" s="16">
        <v>0.118838436229868</v>
      </c>
      <c r="V5188" s="16">
        <v>109375.925745065</v>
      </c>
      <c r="W5188" s="16">
        <v>8750.0740596052</v>
      </c>
    </row>
    <row r="5189" ht="22.5" customHeight="1">
      <c r="A5189" s="2">
        <v>0.0</v>
      </c>
      <c r="B5189" s="10">
        <v>137006.0</v>
      </c>
      <c r="C5189" s="2">
        <v>207997.0</v>
      </c>
      <c r="D5189" s="2" t="s">
        <v>15</v>
      </c>
      <c r="E5189" s="2">
        <v>5.0</v>
      </c>
      <c r="F5189" s="2">
        <v>0.0</v>
      </c>
      <c r="G5189" s="2">
        <v>0.0</v>
      </c>
      <c r="H5189" s="2">
        <v>194.0931469</v>
      </c>
      <c r="I5189" s="2">
        <v>1.0</v>
      </c>
      <c r="J5189" s="2">
        <v>28.0</v>
      </c>
      <c r="K5189" s="18">
        <v>36.906075155</v>
      </c>
      <c r="L5189" s="19">
        <f t="shared" si="1"/>
        <v>137006</v>
      </c>
      <c r="M5189" s="20">
        <f t="shared" si="2"/>
        <v>207997</v>
      </c>
      <c r="N5189" s="21">
        <f t="shared" si="3"/>
        <v>0.6586921927</v>
      </c>
      <c r="O5189" s="20">
        <f t="shared" si="4"/>
        <v>0.3</v>
      </c>
      <c r="P5189" s="19">
        <f t="shared" si="5"/>
        <v>41101.8</v>
      </c>
      <c r="Q5189" s="22">
        <f t="shared" si="6"/>
        <v>3288.144</v>
      </c>
      <c r="R5189" s="16">
        <v>0.106540459677632</v>
      </c>
      <c r="S5189" s="16">
        <v>0.4</v>
      </c>
      <c r="T5189" s="16">
        <v>137006.0</v>
      </c>
      <c r="U5189" s="16">
        <v>0.149028220981664</v>
      </c>
      <c r="V5189" s="16">
        <v>255222.005547673</v>
      </c>
      <c r="W5189" s="16">
        <v>20417.7604438138</v>
      </c>
    </row>
    <row r="5190" ht="22.5" customHeight="1">
      <c r="A5190" s="2">
        <v>0.0</v>
      </c>
      <c r="B5190" s="10">
        <v>66027.0</v>
      </c>
      <c r="C5190" s="2">
        <v>102745.0</v>
      </c>
      <c r="D5190" s="2" t="s">
        <v>15</v>
      </c>
      <c r="E5190" s="2">
        <v>9.0</v>
      </c>
      <c r="F5190" s="2">
        <v>0.0</v>
      </c>
      <c r="G5190" s="2">
        <v>0.0</v>
      </c>
      <c r="H5190" s="2">
        <v>298.10325142</v>
      </c>
      <c r="I5190" s="2">
        <v>1.0</v>
      </c>
      <c r="J5190" s="2">
        <v>32.0</v>
      </c>
      <c r="K5190" s="18">
        <v>38.250306047</v>
      </c>
      <c r="L5190" s="19">
        <f t="shared" si="1"/>
        <v>66027</v>
      </c>
      <c r="M5190" s="20">
        <f t="shared" si="2"/>
        <v>102745</v>
      </c>
      <c r="N5190" s="21">
        <f t="shared" si="3"/>
        <v>0.6426298117</v>
      </c>
      <c r="O5190" s="20">
        <f t="shared" si="4"/>
        <v>0.3</v>
      </c>
      <c r="P5190" s="19">
        <f t="shared" si="5"/>
        <v>19808.1</v>
      </c>
      <c r="Q5190" s="22">
        <f t="shared" si="6"/>
        <v>1584.648</v>
      </c>
      <c r="R5190" s="16">
        <v>0.0590415411102905</v>
      </c>
      <c r="S5190" s="16">
        <v>0.4</v>
      </c>
      <c r="T5190" s="16">
        <v>66027.0</v>
      </c>
      <c r="U5190" s="16">
        <v>0.114654851319135</v>
      </c>
      <c r="V5190" s="16">
        <v>94628.948350607</v>
      </c>
      <c r="W5190" s="16">
        <v>7570.31586804856</v>
      </c>
    </row>
    <row r="5191" ht="22.5" customHeight="1">
      <c r="A5191" s="2">
        <v>0.0</v>
      </c>
      <c r="B5191" s="10">
        <v>69589.0</v>
      </c>
      <c r="C5191" s="2">
        <v>115061.0</v>
      </c>
      <c r="D5191" s="2" t="s">
        <v>11</v>
      </c>
      <c r="E5191" s="2">
        <v>5.0</v>
      </c>
      <c r="F5191" s="2">
        <v>0.0</v>
      </c>
      <c r="G5191" s="2">
        <v>0.0</v>
      </c>
      <c r="H5191" s="2">
        <v>97.8638453</v>
      </c>
      <c r="I5191" s="2">
        <v>1.0</v>
      </c>
      <c r="J5191" s="2">
        <v>32.0</v>
      </c>
      <c r="K5191" s="18">
        <v>41.473971731</v>
      </c>
      <c r="L5191" s="19">
        <f t="shared" si="1"/>
        <v>69589</v>
      </c>
      <c r="M5191" s="20">
        <f t="shared" si="2"/>
        <v>115061</v>
      </c>
      <c r="N5191" s="21">
        <f t="shared" si="3"/>
        <v>0.6048009317</v>
      </c>
      <c r="O5191" s="20">
        <f t="shared" si="4"/>
        <v>0.3</v>
      </c>
      <c r="P5191" s="19">
        <f t="shared" si="5"/>
        <v>20876.7</v>
      </c>
      <c r="Q5191" s="22">
        <f t="shared" si="6"/>
        <v>1670.136</v>
      </c>
      <c r="R5191" s="16">
        <v>0.20903597287451</v>
      </c>
      <c r="S5191" s="16">
        <v>0.4</v>
      </c>
      <c r="T5191" s="16">
        <v>69589.0</v>
      </c>
      <c r="U5191" s="16">
        <v>0.181464781134332</v>
      </c>
      <c r="V5191" s="16">
        <v>157849.408179463</v>
      </c>
      <c r="W5191" s="16">
        <v>12627.952654357</v>
      </c>
    </row>
    <row r="5192" ht="22.5" customHeight="1">
      <c r="A5192" s="2">
        <v>1.0</v>
      </c>
      <c r="B5192" s="10">
        <v>62264.0</v>
      </c>
      <c r="C5192" s="2">
        <v>39604.0</v>
      </c>
      <c r="D5192" s="2" t="s">
        <v>13</v>
      </c>
      <c r="E5192" s="2">
        <v>10.0</v>
      </c>
      <c r="F5192" s="2">
        <v>3.0</v>
      </c>
      <c r="G5192" s="2">
        <v>1.0</v>
      </c>
      <c r="H5192" s="2">
        <v>118.77826456</v>
      </c>
      <c r="I5192" s="2">
        <v>7.0</v>
      </c>
      <c r="J5192" s="2">
        <v>23.0</v>
      </c>
      <c r="K5192" s="18">
        <v>48.077531472</v>
      </c>
      <c r="L5192" s="19">
        <f t="shared" si="1"/>
        <v>62264</v>
      </c>
      <c r="M5192" s="20">
        <f t="shared" si="2"/>
        <v>39604</v>
      </c>
      <c r="N5192" s="21">
        <f t="shared" si="3"/>
        <v>1.572164428</v>
      </c>
      <c r="O5192" s="20">
        <f t="shared" si="4"/>
        <v>1.05</v>
      </c>
      <c r="P5192" s="19">
        <f t="shared" si="5"/>
        <v>65377.2</v>
      </c>
      <c r="Q5192" s="22">
        <f t="shared" si="6"/>
        <v>5230.176</v>
      </c>
      <c r="R5192" s="16">
        <v>0.973427383340656</v>
      </c>
      <c r="S5192" s="16">
        <v>0.4</v>
      </c>
      <c r="T5192" s="16">
        <v>62264.0</v>
      </c>
      <c r="U5192" s="16">
        <v>0.010492085750883</v>
      </c>
      <c r="V5192" s="16">
        <v>8165.99033991227</v>
      </c>
      <c r="W5192" s="16">
        <v>653.279227192982</v>
      </c>
    </row>
    <row r="5193" ht="22.5" customHeight="1">
      <c r="A5193" s="2">
        <v>0.0</v>
      </c>
      <c r="B5193" s="10">
        <v>149359.0</v>
      </c>
      <c r="C5193" s="2">
        <v>192955.0</v>
      </c>
      <c r="D5193" s="2" t="s">
        <v>16</v>
      </c>
      <c r="E5193" s="2">
        <v>0.0</v>
      </c>
      <c r="F5193" s="2">
        <v>0.0</v>
      </c>
      <c r="G5193" s="2">
        <v>0.0</v>
      </c>
      <c r="H5193" s="2">
        <v>172.57959055</v>
      </c>
      <c r="I5193" s="2">
        <v>1.0</v>
      </c>
      <c r="J5193" s="2">
        <v>16.0</v>
      </c>
      <c r="K5193" s="18">
        <v>40.135531359</v>
      </c>
      <c r="L5193" s="19">
        <f t="shared" si="1"/>
        <v>149359</v>
      </c>
      <c r="M5193" s="20">
        <f t="shared" si="2"/>
        <v>192955</v>
      </c>
      <c r="N5193" s="21">
        <f t="shared" si="3"/>
        <v>0.7740613096</v>
      </c>
      <c r="O5193" s="20">
        <f t="shared" si="4"/>
        <v>0.3</v>
      </c>
      <c r="P5193" s="19">
        <f t="shared" si="5"/>
        <v>44807.7</v>
      </c>
      <c r="Q5193" s="22">
        <f t="shared" si="6"/>
        <v>3584.616</v>
      </c>
      <c r="R5193" s="16">
        <v>0.293015950665889</v>
      </c>
      <c r="S5193" s="16">
        <v>0.4</v>
      </c>
      <c r="T5193" s="16">
        <v>149359.0</v>
      </c>
      <c r="U5193" s="16">
        <v>0.186937575365981</v>
      </c>
      <c r="V5193" s="16">
        <v>349010.116488595</v>
      </c>
      <c r="W5193" s="16">
        <v>27920.8093190876</v>
      </c>
    </row>
    <row r="5194" ht="22.5" customHeight="1">
      <c r="A5194" s="2">
        <v>0.0</v>
      </c>
      <c r="B5194" s="10">
        <v>142346.0</v>
      </c>
      <c r="C5194" s="2">
        <v>185057.0</v>
      </c>
      <c r="D5194" s="2" t="s">
        <v>15</v>
      </c>
      <c r="E5194" s="2">
        <v>9.0</v>
      </c>
      <c r="F5194" s="2">
        <v>0.0</v>
      </c>
      <c r="G5194" s="2">
        <v>1.0</v>
      </c>
      <c r="H5194" s="2">
        <v>155.54869901</v>
      </c>
      <c r="I5194" s="2">
        <v>0.0</v>
      </c>
      <c r="J5194" s="2">
        <v>36.0</v>
      </c>
      <c r="K5194" s="18">
        <v>39.397042716</v>
      </c>
      <c r="L5194" s="19">
        <f t="shared" si="1"/>
        <v>142346</v>
      </c>
      <c r="M5194" s="20">
        <f t="shared" si="2"/>
        <v>185057</v>
      </c>
      <c r="N5194" s="21">
        <f t="shared" si="3"/>
        <v>0.7692008408</v>
      </c>
      <c r="O5194" s="20">
        <f t="shared" si="4"/>
        <v>0.3</v>
      </c>
      <c r="P5194" s="19">
        <f t="shared" si="5"/>
        <v>42703.8</v>
      </c>
      <c r="Q5194" s="22">
        <f t="shared" si="6"/>
        <v>3416.304</v>
      </c>
      <c r="R5194" s="16">
        <v>0.216914684567535</v>
      </c>
      <c r="S5194" s="16">
        <v>0.4</v>
      </c>
      <c r="T5194" s="16">
        <v>142346.0</v>
      </c>
      <c r="U5194" s="16">
        <v>0.182583575271022</v>
      </c>
      <c r="V5194" s="16">
        <v>324875.520069112</v>
      </c>
      <c r="W5194" s="16">
        <v>25990.0416055289</v>
      </c>
    </row>
    <row r="5195" ht="22.5" customHeight="1">
      <c r="A5195" s="2">
        <v>0.0</v>
      </c>
      <c r="B5195" s="10">
        <v>50988.0</v>
      </c>
      <c r="C5195" s="2">
        <v>81533.0</v>
      </c>
      <c r="D5195" s="2" t="s">
        <v>12</v>
      </c>
      <c r="E5195" s="2">
        <v>1.0</v>
      </c>
      <c r="F5195" s="2">
        <v>0.0</v>
      </c>
      <c r="G5195" s="2">
        <v>0.0</v>
      </c>
      <c r="H5195" s="2">
        <v>167.61445006</v>
      </c>
      <c r="I5195" s="2">
        <v>2.0</v>
      </c>
      <c r="J5195" s="2">
        <v>18.0</v>
      </c>
      <c r="K5195" s="18">
        <v>40.620884753</v>
      </c>
      <c r="L5195" s="19">
        <f t="shared" si="1"/>
        <v>50988</v>
      </c>
      <c r="M5195" s="20">
        <f t="shared" si="2"/>
        <v>81533</v>
      </c>
      <c r="N5195" s="21">
        <f t="shared" si="3"/>
        <v>0.6253664161</v>
      </c>
      <c r="O5195" s="20">
        <f t="shared" si="4"/>
        <v>0.3</v>
      </c>
      <c r="P5195" s="19">
        <f t="shared" si="5"/>
        <v>15296.4</v>
      </c>
      <c r="Q5195" s="22">
        <f t="shared" si="6"/>
        <v>1223.712</v>
      </c>
      <c r="R5195" s="16">
        <v>0.114825585160178</v>
      </c>
      <c r="S5195" s="16">
        <v>0.4</v>
      </c>
      <c r="T5195" s="16">
        <v>50988.0</v>
      </c>
      <c r="U5195" s="16">
        <v>0.153305408148721</v>
      </c>
      <c r="V5195" s="16">
        <v>97709.2018835876</v>
      </c>
      <c r="W5195" s="16">
        <v>7816.73615068701</v>
      </c>
    </row>
    <row r="5196" ht="22.5" customHeight="1">
      <c r="A5196" s="2">
        <v>0.0</v>
      </c>
      <c r="B5196" s="10">
        <v>113843.0</v>
      </c>
      <c r="C5196" s="2">
        <v>156282.0</v>
      </c>
      <c r="D5196" s="2" t="s">
        <v>15</v>
      </c>
      <c r="E5196" s="2">
        <v>7.0</v>
      </c>
      <c r="F5196" s="2">
        <v>0.0</v>
      </c>
      <c r="G5196" s="2">
        <v>0.0</v>
      </c>
      <c r="H5196" s="2">
        <v>109.95962619</v>
      </c>
      <c r="I5196" s="2">
        <v>2.0</v>
      </c>
      <c r="J5196" s="2">
        <v>27.0</v>
      </c>
      <c r="K5196" s="18">
        <v>33.942464847</v>
      </c>
      <c r="L5196" s="19">
        <f t="shared" si="1"/>
        <v>113843</v>
      </c>
      <c r="M5196" s="20">
        <f t="shared" si="2"/>
        <v>156282</v>
      </c>
      <c r="N5196" s="21">
        <f t="shared" si="3"/>
        <v>0.7284460143</v>
      </c>
      <c r="O5196" s="20">
        <f t="shared" si="4"/>
        <v>0.3</v>
      </c>
      <c r="P5196" s="19">
        <f t="shared" si="5"/>
        <v>34152.9</v>
      </c>
      <c r="Q5196" s="22">
        <f t="shared" si="6"/>
        <v>2732.232</v>
      </c>
      <c r="R5196" s="16">
        <v>0.155776484516212</v>
      </c>
      <c r="S5196" s="16">
        <v>0.4</v>
      </c>
      <c r="T5196" s="16">
        <v>113843.0</v>
      </c>
      <c r="U5196" s="16">
        <v>0.169475083232179</v>
      </c>
      <c r="V5196" s="16">
        <v>241169.398755012</v>
      </c>
      <c r="W5196" s="16">
        <v>19293.5519004009</v>
      </c>
    </row>
    <row r="5197" ht="22.5" customHeight="1">
      <c r="A5197" s="2">
        <v>0.0</v>
      </c>
      <c r="B5197" s="10">
        <v>135511.0</v>
      </c>
      <c r="C5197" s="2">
        <v>184219.0</v>
      </c>
      <c r="D5197" s="2" t="s">
        <v>15</v>
      </c>
      <c r="E5197" s="2">
        <v>1.0</v>
      </c>
      <c r="F5197" s="2">
        <v>1.0</v>
      </c>
      <c r="G5197" s="2">
        <v>0.0</v>
      </c>
      <c r="H5197" s="2">
        <v>241.05228345</v>
      </c>
      <c r="I5197" s="2">
        <v>2.0</v>
      </c>
      <c r="J5197" s="2">
        <v>19.0</v>
      </c>
      <c r="K5197" s="18">
        <v>38.606492713</v>
      </c>
      <c r="L5197" s="19">
        <f t="shared" si="1"/>
        <v>135511</v>
      </c>
      <c r="M5197" s="20">
        <f t="shared" si="2"/>
        <v>184219</v>
      </c>
      <c r="N5197" s="21">
        <f t="shared" si="3"/>
        <v>0.7355973054</v>
      </c>
      <c r="O5197" s="20">
        <f t="shared" si="4"/>
        <v>0.3</v>
      </c>
      <c r="P5197" s="19">
        <f t="shared" si="5"/>
        <v>40653.3</v>
      </c>
      <c r="Q5197" s="22">
        <f t="shared" si="6"/>
        <v>3252.264</v>
      </c>
      <c r="R5197" s="16">
        <v>0.20829982854924</v>
      </c>
      <c r="S5197" s="16">
        <v>0.4</v>
      </c>
      <c r="T5197" s="16">
        <v>135511.0</v>
      </c>
      <c r="U5197" s="16">
        <v>0.181352671757581</v>
      </c>
      <c r="V5197" s="16">
        <v>307191.02378177</v>
      </c>
      <c r="W5197" s="16">
        <v>24575.2819025416</v>
      </c>
    </row>
    <row r="5198" ht="22.5" customHeight="1">
      <c r="A5198" s="2">
        <v>1.0</v>
      </c>
      <c r="B5198" s="10">
        <v>90694.0</v>
      </c>
      <c r="C5198" s="2">
        <v>121543.0</v>
      </c>
      <c r="D5198" s="2" t="s">
        <v>14</v>
      </c>
      <c r="E5198" s="2">
        <v>5.0</v>
      </c>
      <c r="F5198" s="2">
        <v>2.0</v>
      </c>
      <c r="G5198" s="2">
        <v>1.0</v>
      </c>
      <c r="H5198" s="2">
        <v>107.04625061</v>
      </c>
      <c r="I5198" s="2">
        <v>8.0</v>
      </c>
      <c r="J5198" s="2">
        <v>15.0</v>
      </c>
      <c r="K5198" s="18">
        <v>0.8381175254</v>
      </c>
      <c r="L5198" s="19">
        <f t="shared" si="1"/>
        <v>90694</v>
      </c>
      <c r="M5198" s="20">
        <f t="shared" si="2"/>
        <v>121543</v>
      </c>
      <c r="N5198" s="21">
        <f t="shared" si="3"/>
        <v>0.7461885917</v>
      </c>
      <c r="O5198" s="20">
        <f t="shared" si="4"/>
        <v>0.3</v>
      </c>
      <c r="P5198" s="19">
        <f t="shared" si="5"/>
        <v>27208.2</v>
      </c>
      <c r="Q5198" s="22">
        <f t="shared" si="6"/>
        <v>2176.656</v>
      </c>
      <c r="R5198" s="16">
        <v>0.284233514686805</v>
      </c>
      <c r="S5198" s="16">
        <v>0.4</v>
      </c>
      <c r="T5198" s="16">
        <v>90694.0</v>
      </c>
      <c r="U5198" s="16">
        <v>0.186951048836578</v>
      </c>
      <c r="V5198" s="16">
        <v>211941.730289808</v>
      </c>
      <c r="W5198" s="16">
        <v>16955.3384231846</v>
      </c>
    </row>
    <row r="5199" ht="22.5" customHeight="1">
      <c r="A5199" s="2">
        <v>0.0</v>
      </c>
      <c r="B5199" s="10">
        <v>58002.0</v>
      </c>
      <c r="C5199" s="2">
        <v>86427.0</v>
      </c>
      <c r="D5199" s="2" t="s">
        <v>11</v>
      </c>
      <c r="E5199" s="2">
        <v>9.0</v>
      </c>
      <c r="F5199" s="2">
        <v>0.0</v>
      </c>
      <c r="G5199" s="2">
        <v>1.0</v>
      </c>
      <c r="H5199" s="2">
        <v>129.57535197</v>
      </c>
      <c r="I5199" s="2">
        <v>2.0</v>
      </c>
      <c r="J5199" s="2">
        <v>29.0</v>
      </c>
      <c r="K5199" s="18">
        <v>39.362693216</v>
      </c>
      <c r="L5199" s="19">
        <f t="shared" si="1"/>
        <v>58002</v>
      </c>
      <c r="M5199" s="20">
        <f t="shared" si="2"/>
        <v>86427</v>
      </c>
      <c r="N5199" s="21">
        <f t="shared" si="3"/>
        <v>0.6711097227</v>
      </c>
      <c r="O5199" s="20">
        <f t="shared" si="4"/>
        <v>0.3</v>
      </c>
      <c r="P5199" s="19">
        <f t="shared" si="5"/>
        <v>17400.6</v>
      </c>
      <c r="Q5199" s="22">
        <f t="shared" si="6"/>
        <v>1392.048</v>
      </c>
      <c r="R5199" s="16">
        <v>0.331681312273079</v>
      </c>
      <c r="S5199" s="16">
        <v>0.4</v>
      </c>
      <c r="T5199" s="16">
        <v>58002.0</v>
      </c>
      <c r="U5199" s="16">
        <v>0.18557061564389</v>
      </c>
      <c r="V5199" s="16">
        <v>134543.335607211</v>
      </c>
      <c r="W5199" s="16">
        <v>10763.4668485769</v>
      </c>
    </row>
    <row r="5200" ht="22.5" customHeight="1">
      <c r="A5200" s="2">
        <v>0.0</v>
      </c>
      <c r="B5200" s="10">
        <v>59775.0</v>
      </c>
      <c r="C5200" s="2">
        <v>87390.0</v>
      </c>
      <c r="D5200" s="2" t="s">
        <v>11</v>
      </c>
      <c r="E5200" s="2">
        <v>8.0</v>
      </c>
      <c r="F5200" s="2">
        <v>0.0</v>
      </c>
      <c r="G5200" s="2">
        <v>0.0</v>
      </c>
      <c r="H5200" s="2">
        <v>138.48647658</v>
      </c>
      <c r="I5200" s="2">
        <v>3.0</v>
      </c>
      <c r="J5200" s="2">
        <v>30.0</v>
      </c>
      <c r="K5200" s="18">
        <v>41.543804711</v>
      </c>
      <c r="L5200" s="19">
        <f t="shared" si="1"/>
        <v>59775</v>
      </c>
      <c r="M5200" s="20">
        <f t="shared" si="2"/>
        <v>87390</v>
      </c>
      <c r="N5200" s="21">
        <f t="shared" si="3"/>
        <v>0.6840027463</v>
      </c>
      <c r="O5200" s="20">
        <f t="shared" si="4"/>
        <v>0.3</v>
      </c>
      <c r="P5200" s="19">
        <f t="shared" si="5"/>
        <v>17932.5</v>
      </c>
      <c r="Q5200" s="22">
        <f t="shared" si="6"/>
        <v>1434.6</v>
      </c>
      <c r="R5200" s="16">
        <v>0.21825254267873</v>
      </c>
      <c r="S5200" s="16">
        <v>0.4</v>
      </c>
      <c r="T5200" s="16">
        <v>59775.0</v>
      </c>
      <c r="U5200" s="16">
        <v>0.182759145040784</v>
      </c>
      <c r="V5200" s="16">
        <v>136555.348685161</v>
      </c>
      <c r="W5200" s="16">
        <v>10924.4278948129</v>
      </c>
    </row>
    <row r="5201" ht="22.5" customHeight="1">
      <c r="A5201" s="2">
        <v>0.0</v>
      </c>
      <c r="B5201" s="10">
        <v>140770.0</v>
      </c>
      <c r="C5201" s="2">
        <v>209726.0</v>
      </c>
      <c r="D5201" s="2" t="s">
        <v>15</v>
      </c>
      <c r="E5201" s="2">
        <v>5.0</v>
      </c>
      <c r="F5201" s="2">
        <v>0.0</v>
      </c>
      <c r="G5201" s="2">
        <v>0.0</v>
      </c>
      <c r="H5201" s="2">
        <v>190.32952199</v>
      </c>
      <c r="I5201" s="2">
        <v>0.0</v>
      </c>
      <c r="J5201" s="2">
        <v>27.0</v>
      </c>
      <c r="K5201" s="18">
        <v>38.886605965</v>
      </c>
      <c r="L5201" s="19">
        <f t="shared" si="1"/>
        <v>140770</v>
      </c>
      <c r="M5201" s="20">
        <f t="shared" si="2"/>
        <v>209726</v>
      </c>
      <c r="N5201" s="21">
        <f t="shared" si="3"/>
        <v>0.6712091014</v>
      </c>
      <c r="O5201" s="20">
        <f t="shared" si="4"/>
        <v>0.3</v>
      </c>
      <c r="P5201" s="19">
        <f t="shared" si="5"/>
        <v>42231</v>
      </c>
      <c r="Q5201" s="22">
        <f t="shared" si="6"/>
        <v>3378.48</v>
      </c>
      <c r="R5201" s="16">
        <v>0.111193509127762</v>
      </c>
      <c r="S5201" s="16">
        <v>0.4</v>
      </c>
      <c r="T5201" s="16">
        <v>140770.0</v>
      </c>
      <c r="U5201" s="16">
        <v>0.151479133120329</v>
      </c>
      <c r="V5201" s="16">
        <v>266546.469616859</v>
      </c>
      <c r="W5201" s="16">
        <v>21323.7175693487</v>
      </c>
    </row>
    <row r="5202" ht="22.5" customHeight="1">
      <c r="A5202" s="2">
        <v>0.0</v>
      </c>
      <c r="B5202" s="10">
        <v>49764.0</v>
      </c>
      <c r="C5202" s="2">
        <v>74526.0</v>
      </c>
      <c r="D5202" s="2" t="s">
        <v>11</v>
      </c>
      <c r="E5202" s="2">
        <v>24.0</v>
      </c>
      <c r="G5202" s="2">
        <v>1.0</v>
      </c>
      <c r="H5202" s="2">
        <v>294.59478302</v>
      </c>
      <c r="I5202" s="2">
        <v>1.0</v>
      </c>
      <c r="J5202" s="2">
        <v>30.0</v>
      </c>
      <c r="K5202" s="18">
        <v>37.611309376</v>
      </c>
      <c r="L5202" s="19">
        <f t="shared" si="1"/>
        <v>49764</v>
      </c>
      <c r="M5202" s="20">
        <f t="shared" si="2"/>
        <v>74526</v>
      </c>
      <c r="N5202" s="21">
        <f t="shared" si="3"/>
        <v>0.6677401175</v>
      </c>
      <c r="O5202" s="20">
        <f t="shared" si="4"/>
        <v>0.3</v>
      </c>
      <c r="P5202" s="19">
        <f t="shared" si="5"/>
        <v>14929.2</v>
      </c>
      <c r="Q5202" s="22">
        <f t="shared" si="6"/>
        <v>1194.336</v>
      </c>
      <c r="R5202" s="16">
        <v>0.113655683546654</v>
      </c>
      <c r="S5202" s="16">
        <v>0.4</v>
      </c>
      <c r="T5202" s="16">
        <v>49764.0</v>
      </c>
      <c r="U5202" s="16">
        <v>0.152725241081156</v>
      </c>
      <c r="V5202" s="16">
        <v>95002.7362145336</v>
      </c>
      <c r="W5202" s="16">
        <v>7600.21889716269</v>
      </c>
    </row>
    <row r="5203" ht="22.5" customHeight="1">
      <c r="A5203" s="2">
        <v>0.0</v>
      </c>
      <c r="B5203" s="10">
        <v>62376.0</v>
      </c>
      <c r="C5203" s="2">
        <v>104073.0</v>
      </c>
      <c r="D5203" s="2" t="s">
        <v>11</v>
      </c>
      <c r="E5203" s="2">
        <v>16.0</v>
      </c>
      <c r="F5203" s="2">
        <v>1.0</v>
      </c>
      <c r="G5203" s="2">
        <v>0.0</v>
      </c>
      <c r="H5203" s="2">
        <v>146.14192957</v>
      </c>
      <c r="I5203" s="2">
        <v>0.0</v>
      </c>
      <c r="J5203" s="2">
        <v>30.0</v>
      </c>
      <c r="K5203" s="18">
        <v>39.759849639</v>
      </c>
      <c r="L5203" s="19">
        <f t="shared" si="1"/>
        <v>62376</v>
      </c>
      <c r="M5203" s="20">
        <f t="shared" si="2"/>
        <v>104073</v>
      </c>
      <c r="N5203" s="21">
        <f t="shared" si="3"/>
        <v>0.5993485342</v>
      </c>
      <c r="O5203" s="20">
        <f t="shared" si="4"/>
        <v>0.25</v>
      </c>
      <c r="P5203" s="19">
        <f t="shared" si="5"/>
        <v>15594</v>
      </c>
      <c r="Q5203" s="22">
        <f t="shared" si="6"/>
        <v>1247.52</v>
      </c>
      <c r="R5203" s="16">
        <v>0.212721112470185</v>
      </c>
      <c r="S5203" s="16">
        <v>0.4</v>
      </c>
      <c r="T5203" s="16">
        <v>62376.0</v>
      </c>
      <c r="U5203" s="16">
        <v>0.182006357984463</v>
      </c>
      <c r="V5203" s="16">
        <v>141910.357320485</v>
      </c>
      <c r="W5203" s="16">
        <v>11352.8285856388</v>
      </c>
    </row>
    <row r="5204" ht="22.5" customHeight="1">
      <c r="A5204" s="2">
        <v>0.0</v>
      </c>
      <c r="B5204" s="10">
        <v>77322.0</v>
      </c>
      <c r="C5204" s="2">
        <v>118082.0</v>
      </c>
      <c r="D5204" s="2" t="s">
        <v>11</v>
      </c>
      <c r="E5204" s="2">
        <v>7.0</v>
      </c>
      <c r="F5204" s="2">
        <v>0.0</v>
      </c>
      <c r="G5204" s="2">
        <v>0.0</v>
      </c>
      <c r="H5204" s="2">
        <v>80.658093685</v>
      </c>
      <c r="I5204" s="2">
        <v>1.0</v>
      </c>
      <c r="J5204" s="2">
        <v>31.0</v>
      </c>
      <c r="K5204" s="18">
        <v>38.815438401</v>
      </c>
      <c r="L5204" s="19">
        <f t="shared" si="1"/>
        <v>77322</v>
      </c>
      <c r="M5204" s="20">
        <f t="shared" si="2"/>
        <v>118082</v>
      </c>
      <c r="N5204" s="21">
        <f t="shared" si="3"/>
        <v>0.6548161447</v>
      </c>
      <c r="O5204" s="20">
        <f t="shared" si="4"/>
        <v>0.3</v>
      </c>
      <c r="P5204" s="19">
        <f t="shared" si="5"/>
        <v>23196.6</v>
      </c>
      <c r="Q5204" s="22">
        <f t="shared" si="6"/>
        <v>1855.728</v>
      </c>
      <c r="R5204" s="16">
        <v>0.197587419864682</v>
      </c>
      <c r="S5204" s="16">
        <v>0.4</v>
      </c>
      <c r="T5204" s="16">
        <v>77322.0</v>
      </c>
      <c r="U5204" s="16">
        <v>0.179568215514159</v>
      </c>
      <c r="V5204" s="16">
        <v>173557.169499822</v>
      </c>
      <c r="W5204" s="16">
        <v>13884.5735599858</v>
      </c>
    </row>
    <row r="5205" ht="22.5" customHeight="1">
      <c r="A5205" s="2">
        <v>0.0</v>
      </c>
      <c r="B5205" s="10">
        <v>68000.0</v>
      </c>
      <c r="C5205" s="2">
        <v>106000.0</v>
      </c>
      <c r="D5205" s="2" t="s">
        <v>11</v>
      </c>
      <c r="E5205" s="2">
        <v>6.0</v>
      </c>
      <c r="H5205" s="2">
        <v>114.7</v>
      </c>
      <c r="I5205" s="2">
        <v>11.0</v>
      </c>
      <c r="J5205" s="2">
        <v>21.0</v>
      </c>
      <c r="K5205" s="11"/>
      <c r="L5205" s="12">
        <f t="shared" si="1"/>
        <v>68000</v>
      </c>
      <c r="M5205" s="13">
        <f t="shared" si="2"/>
        <v>106000</v>
      </c>
      <c r="N5205" s="14">
        <f t="shared" si="3"/>
        <v>0.641509434</v>
      </c>
      <c r="O5205" s="13">
        <f t="shared" si="4"/>
        <v>0.3</v>
      </c>
      <c r="P5205" s="12">
        <f t="shared" si="5"/>
        <v>20400</v>
      </c>
      <c r="Q5205" s="15">
        <f t="shared" si="6"/>
        <v>1632</v>
      </c>
      <c r="R5205" s="16">
        <v>0.422741991086685</v>
      </c>
      <c r="S5205" s="16">
        <v>0.4</v>
      </c>
      <c r="T5205" s="16">
        <v>68000.0</v>
      </c>
      <c r="U5205" s="16">
        <v>0.175476054066631</v>
      </c>
      <c r="V5205" s="16">
        <v>149154.645956636</v>
      </c>
      <c r="W5205" s="16">
        <v>11932.3716765309</v>
      </c>
    </row>
    <row r="5206" ht="22.5" customHeight="1">
      <c r="A5206" s="2">
        <v>1.0</v>
      </c>
      <c r="B5206" s="10">
        <v>86600.0</v>
      </c>
      <c r="C5206" s="2">
        <v>127000.0</v>
      </c>
      <c r="D5206" s="2" t="s">
        <v>15</v>
      </c>
      <c r="E5206" s="2">
        <v>6.5</v>
      </c>
      <c r="F5206" s="2">
        <v>0.0</v>
      </c>
      <c r="G5206" s="2">
        <v>4.0</v>
      </c>
      <c r="H5206" s="2">
        <v>234.36666667</v>
      </c>
      <c r="I5206" s="2">
        <v>5.0</v>
      </c>
      <c r="J5206" s="2">
        <v>35.0</v>
      </c>
      <c r="K5206" s="11"/>
      <c r="L5206" s="12">
        <f t="shared" si="1"/>
        <v>86600</v>
      </c>
      <c r="M5206" s="13">
        <f t="shared" si="2"/>
        <v>127000</v>
      </c>
      <c r="N5206" s="14">
        <f t="shared" si="3"/>
        <v>0.6818897638</v>
      </c>
      <c r="O5206" s="13">
        <f t="shared" si="4"/>
        <v>0.3</v>
      </c>
      <c r="P5206" s="12">
        <f t="shared" si="5"/>
        <v>25980</v>
      </c>
      <c r="Q5206" s="15">
        <f t="shared" si="6"/>
        <v>2078.4</v>
      </c>
      <c r="R5206" s="16">
        <v>0.732531442193284</v>
      </c>
      <c r="S5206" s="16">
        <v>0.4</v>
      </c>
      <c r="T5206" s="16">
        <v>86600.0</v>
      </c>
      <c r="U5206" s="16">
        <v>0.097246536906317</v>
      </c>
      <c r="V5206" s="16">
        <v>105269.376201088</v>
      </c>
      <c r="W5206" s="16">
        <v>8421.55009608705</v>
      </c>
    </row>
    <row r="5207" ht="22.5" customHeight="1">
      <c r="A5207" s="2">
        <v>1.0</v>
      </c>
      <c r="B5207" s="10">
        <v>28042.0</v>
      </c>
      <c r="C5207" s="2">
        <v>63500.0</v>
      </c>
      <c r="D5207" s="2" t="s">
        <v>15</v>
      </c>
      <c r="E5207" s="2">
        <v>14.0</v>
      </c>
      <c r="F5207" s="2">
        <v>2.0</v>
      </c>
      <c r="G5207" s="2">
        <v>4.0</v>
      </c>
      <c r="H5207" s="2">
        <v>121.73333333</v>
      </c>
      <c r="I5207" s="2">
        <v>4.0</v>
      </c>
      <c r="J5207" s="2">
        <v>28.0</v>
      </c>
      <c r="K5207" s="11"/>
      <c r="L5207" s="12">
        <f t="shared" si="1"/>
        <v>28042</v>
      </c>
      <c r="M5207" s="13">
        <f t="shared" si="2"/>
        <v>63500</v>
      </c>
      <c r="N5207" s="14">
        <f t="shared" si="3"/>
        <v>0.4416062992</v>
      </c>
      <c r="O5207" s="13">
        <f t="shared" si="4"/>
        <v>0.2</v>
      </c>
      <c r="P5207" s="12">
        <f t="shared" si="5"/>
        <v>5608.4</v>
      </c>
      <c r="Q5207" s="15">
        <f t="shared" si="6"/>
        <v>448.672</v>
      </c>
      <c r="R5207" s="16">
        <v>0.9439160372779</v>
      </c>
      <c r="S5207" s="16">
        <v>0.4</v>
      </c>
      <c r="T5207" s="16">
        <v>28042.0</v>
      </c>
      <c r="U5207" s="16">
        <v>0.0219299574037415</v>
      </c>
      <c r="V5207" s="16">
        <v>7686.99831894651</v>
      </c>
      <c r="W5207" s="16">
        <v>614.959865515721</v>
      </c>
    </row>
    <row r="5208" ht="22.5" customHeight="1">
      <c r="A5208" s="2">
        <v>0.0</v>
      </c>
      <c r="B5208" s="10">
        <v>96015.0</v>
      </c>
      <c r="C5208" s="2">
        <v>127551.0</v>
      </c>
      <c r="D5208" s="2" t="s">
        <v>15</v>
      </c>
      <c r="E5208" s="2">
        <v>0.0</v>
      </c>
      <c r="F5208" s="2">
        <v>1.0</v>
      </c>
      <c r="G5208" s="2">
        <v>0.0</v>
      </c>
      <c r="H5208" s="2">
        <v>196.52348814</v>
      </c>
      <c r="I5208" s="2">
        <v>3.0</v>
      </c>
      <c r="J5208" s="2">
        <v>37.0</v>
      </c>
      <c r="K5208" s="18">
        <v>34.871643115</v>
      </c>
      <c r="L5208" s="19">
        <f t="shared" si="1"/>
        <v>96015</v>
      </c>
      <c r="M5208" s="20">
        <f t="shared" si="2"/>
        <v>127551</v>
      </c>
      <c r="N5208" s="21">
        <f t="shared" si="3"/>
        <v>0.7527577204</v>
      </c>
      <c r="O5208" s="20">
        <f t="shared" si="4"/>
        <v>0.3</v>
      </c>
      <c r="P5208" s="19">
        <f t="shared" si="5"/>
        <v>28804.5</v>
      </c>
      <c r="Q5208" s="22">
        <f t="shared" si="6"/>
        <v>2304.36</v>
      </c>
      <c r="R5208" s="16">
        <v>0.167953533178072</v>
      </c>
      <c r="S5208" s="16">
        <v>0.4</v>
      </c>
      <c r="T5208" s="16">
        <v>96015.0</v>
      </c>
      <c r="U5208" s="16">
        <v>0.172983424633191</v>
      </c>
      <c r="V5208" s="16">
        <v>207612.543951949</v>
      </c>
      <c r="W5208" s="16">
        <v>16609.0035161559</v>
      </c>
    </row>
    <row r="5209" ht="22.5" customHeight="1">
      <c r="A5209" s="2">
        <v>0.0</v>
      </c>
      <c r="B5209" s="10">
        <v>100420.0</v>
      </c>
      <c r="C5209" s="2">
        <v>207737.0</v>
      </c>
      <c r="D5209" s="2" t="s">
        <v>11</v>
      </c>
      <c r="E5209" s="2">
        <v>22.0</v>
      </c>
      <c r="F5209" s="2">
        <v>0.0</v>
      </c>
      <c r="G5209" s="2">
        <v>0.0</v>
      </c>
      <c r="H5209" s="2">
        <v>197.19812185</v>
      </c>
      <c r="I5209" s="2">
        <v>0.0</v>
      </c>
      <c r="J5209" s="2">
        <v>19.0</v>
      </c>
      <c r="K5209" s="18">
        <v>26.372548724</v>
      </c>
      <c r="L5209" s="19">
        <f t="shared" si="1"/>
        <v>100420</v>
      </c>
      <c r="M5209" s="20">
        <f t="shared" si="2"/>
        <v>207737</v>
      </c>
      <c r="N5209" s="21">
        <f t="shared" si="3"/>
        <v>0.4833996833</v>
      </c>
      <c r="O5209" s="20">
        <f t="shared" si="4"/>
        <v>0.2</v>
      </c>
      <c r="P5209" s="19">
        <f t="shared" si="5"/>
        <v>20084</v>
      </c>
      <c r="Q5209" s="22">
        <f t="shared" si="6"/>
        <v>1606.72</v>
      </c>
      <c r="R5209" s="16">
        <v>0.0521193884043148</v>
      </c>
      <c r="S5209" s="16">
        <v>0.4</v>
      </c>
      <c r="T5209" s="16">
        <v>100420.0</v>
      </c>
      <c r="U5209" s="16">
        <v>0.107679662488295</v>
      </c>
      <c r="V5209" s="16">
        <v>135164.896338432</v>
      </c>
      <c r="W5209" s="16">
        <v>10813.1917070746</v>
      </c>
    </row>
    <row r="5210" ht="22.5" customHeight="1">
      <c r="A5210" s="2">
        <v>0.0</v>
      </c>
      <c r="B5210" s="10">
        <v>135991.0</v>
      </c>
      <c r="C5210" s="2">
        <v>183598.0</v>
      </c>
      <c r="D5210" s="2" t="s">
        <v>14</v>
      </c>
      <c r="E5210" s="2">
        <v>0.0</v>
      </c>
      <c r="H5210" s="2">
        <v>131.58912441</v>
      </c>
      <c r="J5210" s="2">
        <v>38.0</v>
      </c>
      <c r="K5210" s="18">
        <v>31.085617659</v>
      </c>
      <c r="L5210" s="19">
        <f t="shared" si="1"/>
        <v>135991</v>
      </c>
      <c r="M5210" s="20">
        <f t="shared" si="2"/>
        <v>183598</v>
      </c>
      <c r="N5210" s="21">
        <f t="shared" si="3"/>
        <v>0.7406997898</v>
      </c>
      <c r="O5210" s="20">
        <f t="shared" si="4"/>
        <v>0.3</v>
      </c>
      <c r="P5210" s="19">
        <f t="shared" si="5"/>
        <v>40797.3</v>
      </c>
      <c r="Q5210" s="22">
        <f t="shared" si="6"/>
        <v>3263.784</v>
      </c>
      <c r="R5210" s="16">
        <v>0.0844077418044327</v>
      </c>
      <c r="S5210" s="16">
        <v>0.4</v>
      </c>
      <c r="T5210" s="16">
        <v>135991.0</v>
      </c>
      <c r="U5210" s="16">
        <v>0.135417917690321</v>
      </c>
      <c r="V5210" s="16">
        <v>230195.225557805</v>
      </c>
      <c r="W5210" s="16">
        <v>18415.6180446244</v>
      </c>
    </row>
    <row r="5211" ht="22.5" customHeight="1">
      <c r="A5211" s="2">
        <v>0.0</v>
      </c>
      <c r="B5211" s="10">
        <v>96160.0</v>
      </c>
      <c r="C5211" s="2">
        <v>128767.0</v>
      </c>
      <c r="D5211" s="2" t="s">
        <v>12</v>
      </c>
      <c r="E5211" s="2">
        <v>10.0</v>
      </c>
      <c r="F5211" s="2">
        <v>0.0</v>
      </c>
      <c r="G5211" s="2">
        <v>1.0</v>
      </c>
      <c r="H5211" s="2">
        <v>154.67285803</v>
      </c>
      <c r="I5211" s="2">
        <v>0.0</v>
      </c>
      <c r="J5211" s="2">
        <v>29.0</v>
      </c>
      <c r="K5211" s="18">
        <v>41.117944577</v>
      </c>
      <c r="L5211" s="19">
        <f t="shared" si="1"/>
        <v>96160</v>
      </c>
      <c r="M5211" s="20">
        <f t="shared" si="2"/>
        <v>128767</v>
      </c>
      <c r="N5211" s="21">
        <f t="shared" si="3"/>
        <v>0.7467751831</v>
      </c>
      <c r="O5211" s="20">
        <f t="shared" si="4"/>
        <v>0.3</v>
      </c>
      <c r="P5211" s="19">
        <f t="shared" si="5"/>
        <v>28848</v>
      </c>
      <c r="Q5211" s="22">
        <f t="shared" si="6"/>
        <v>2307.84</v>
      </c>
      <c r="R5211" s="16">
        <v>0.151538992004592</v>
      </c>
      <c r="S5211" s="16">
        <v>0.4</v>
      </c>
      <c r="T5211" s="16">
        <v>96160.0</v>
      </c>
      <c r="U5211" s="16">
        <v>0.168130106812792</v>
      </c>
      <c r="V5211" s="16">
        <v>202092.388388976</v>
      </c>
      <c r="W5211" s="16">
        <v>16167.391071118</v>
      </c>
    </row>
    <row r="5212" ht="22.5" customHeight="1">
      <c r="A5212" s="2">
        <v>0.0</v>
      </c>
      <c r="B5212" s="10">
        <v>86778.0</v>
      </c>
      <c r="C5212" s="2">
        <v>110851.0</v>
      </c>
      <c r="D5212" s="2" t="s">
        <v>12</v>
      </c>
      <c r="E5212" s="2">
        <v>9.0</v>
      </c>
      <c r="F5212" s="2">
        <v>0.0</v>
      </c>
      <c r="G5212" s="2">
        <v>0.0</v>
      </c>
      <c r="H5212" s="2">
        <v>398.4023372</v>
      </c>
      <c r="I5212" s="2">
        <v>0.0</v>
      </c>
      <c r="J5212" s="2">
        <v>44.0</v>
      </c>
      <c r="K5212" s="18">
        <v>41.04058878</v>
      </c>
      <c r="L5212" s="19">
        <f t="shared" si="1"/>
        <v>86778</v>
      </c>
      <c r="M5212" s="20">
        <f t="shared" si="2"/>
        <v>110851</v>
      </c>
      <c r="N5212" s="21">
        <f t="shared" si="3"/>
        <v>0.7828346158</v>
      </c>
      <c r="O5212" s="20">
        <f t="shared" si="4"/>
        <v>0.3</v>
      </c>
      <c r="P5212" s="19">
        <f t="shared" si="5"/>
        <v>26033.4</v>
      </c>
      <c r="Q5212" s="22">
        <f t="shared" si="6"/>
        <v>2082.672</v>
      </c>
      <c r="R5212" s="16">
        <v>0.0134730406362103</v>
      </c>
      <c r="S5212" s="16">
        <v>0.4</v>
      </c>
      <c r="T5212" s="16">
        <v>86778.0</v>
      </c>
      <c r="U5212" s="16">
        <v>0.0487538376618802</v>
      </c>
      <c r="V5212" s="16">
        <v>52884.506557783</v>
      </c>
      <c r="W5212" s="16">
        <v>4230.76052462264</v>
      </c>
    </row>
    <row r="5213" ht="22.5" customHeight="1">
      <c r="A5213" s="2">
        <v>0.0</v>
      </c>
      <c r="B5213" s="10">
        <v>32470.0</v>
      </c>
      <c r="C5213" s="2">
        <v>54522.0</v>
      </c>
      <c r="D5213" s="2" t="s">
        <v>11</v>
      </c>
      <c r="E5213" s="2">
        <v>35.0</v>
      </c>
      <c r="F5213" s="2">
        <v>0.0</v>
      </c>
      <c r="G5213" s="2">
        <v>0.0</v>
      </c>
      <c r="H5213" s="2">
        <v>295.49668351</v>
      </c>
      <c r="I5213" s="2">
        <v>0.0</v>
      </c>
      <c r="J5213" s="2">
        <v>23.0</v>
      </c>
      <c r="K5213" s="18">
        <v>38.7994829</v>
      </c>
      <c r="L5213" s="19">
        <f t="shared" si="1"/>
        <v>32470</v>
      </c>
      <c r="M5213" s="20">
        <f t="shared" si="2"/>
        <v>54522</v>
      </c>
      <c r="N5213" s="21">
        <f t="shared" si="3"/>
        <v>0.5955394153</v>
      </c>
      <c r="O5213" s="20">
        <f t="shared" si="4"/>
        <v>0.25</v>
      </c>
      <c r="P5213" s="19">
        <f t="shared" si="5"/>
        <v>8117.5</v>
      </c>
      <c r="Q5213" s="22">
        <f t="shared" si="6"/>
        <v>649.4</v>
      </c>
      <c r="R5213" s="16">
        <v>0.0565921733792481</v>
      </c>
      <c r="S5213" s="16">
        <v>0.4</v>
      </c>
      <c r="T5213" s="16">
        <v>32470.0</v>
      </c>
      <c r="U5213" s="16">
        <v>0.112263629577402</v>
      </c>
      <c r="V5213" s="16">
        <v>45565.0006547282</v>
      </c>
      <c r="W5213" s="16">
        <v>3645.20005237825</v>
      </c>
    </row>
    <row r="5214" ht="22.5" customHeight="1">
      <c r="A5214" s="2">
        <v>1.0</v>
      </c>
      <c r="B5214" s="10">
        <v>61000.0</v>
      </c>
      <c r="C5214" s="2">
        <v>99000.0</v>
      </c>
      <c r="D5214" s="2" t="s">
        <v>14</v>
      </c>
      <c r="E5214" s="2">
        <v>7.0</v>
      </c>
      <c r="F5214" s="2">
        <v>0.0</v>
      </c>
      <c r="G5214" s="2">
        <v>1.0</v>
      </c>
      <c r="H5214" s="2">
        <v>129.16666667</v>
      </c>
      <c r="I5214" s="2">
        <v>1.0</v>
      </c>
      <c r="J5214" s="2">
        <v>31.0</v>
      </c>
      <c r="K5214" s="11"/>
      <c r="L5214" s="12">
        <f t="shared" si="1"/>
        <v>61000</v>
      </c>
      <c r="M5214" s="13">
        <f t="shared" si="2"/>
        <v>99000</v>
      </c>
      <c r="N5214" s="14">
        <f t="shared" si="3"/>
        <v>0.6161616162</v>
      </c>
      <c r="O5214" s="13">
        <f t="shared" si="4"/>
        <v>0.3</v>
      </c>
      <c r="P5214" s="12">
        <f t="shared" si="5"/>
        <v>18300</v>
      </c>
      <c r="Q5214" s="15">
        <f t="shared" si="6"/>
        <v>1464</v>
      </c>
      <c r="R5214" s="16">
        <v>0.229559641649264</v>
      </c>
      <c r="S5214" s="16">
        <v>0.4</v>
      </c>
      <c r="T5214" s="16">
        <v>61000.0</v>
      </c>
      <c r="U5214" s="16">
        <v>0.184083148372916</v>
      </c>
      <c r="V5214" s="16">
        <v>140363.400634348</v>
      </c>
      <c r="W5214" s="16">
        <v>11229.0720507478</v>
      </c>
    </row>
    <row r="5215" ht="22.5" customHeight="1">
      <c r="A5215" s="2">
        <v>1.0</v>
      </c>
      <c r="B5215" s="10">
        <v>72100.0</v>
      </c>
      <c r="C5215" s="2">
        <v>112000.0</v>
      </c>
      <c r="D5215" s="2" t="s">
        <v>15</v>
      </c>
      <c r="E5215" s="2">
        <v>20.0</v>
      </c>
      <c r="F5215" s="2">
        <v>4.0</v>
      </c>
      <c r="G5215" s="2">
        <v>1.0</v>
      </c>
      <c r="H5215" s="2">
        <v>120.73333333</v>
      </c>
      <c r="I5215" s="2">
        <v>1.0</v>
      </c>
      <c r="J5215" s="2">
        <v>58.0</v>
      </c>
      <c r="K5215" s="11"/>
      <c r="L5215" s="12">
        <f t="shared" si="1"/>
        <v>72100</v>
      </c>
      <c r="M5215" s="13">
        <f t="shared" si="2"/>
        <v>112000</v>
      </c>
      <c r="N5215" s="14">
        <f t="shared" si="3"/>
        <v>0.64375</v>
      </c>
      <c r="O5215" s="13">
        <f t="shared" si="4"/>
        <v>0.3</v>
      </c>
      <c r="P5215" s="12">
        <f t="shared" si="5"/>
        <v>21630</v>
      </c>
      <c r="Q5215" s="15">
        <f t="shared" si="6"/>
        <v>1730.4</v>
      </c>
      <c r="R5215" s="16">
        <v>0.625372029519579</v>
      </c>
      <c r="S5215" s="16">
        <v>0.4</v>
      </c>
      <c r="T5215" s="16">
        <v>72100.0</v>
      </c>
      <c r="U5215" s="16">
        <v>0.129850397604932</v>
      </c>
      <c r="V5215" s="16">
        <v>117027.670841445</v>
      </c>
      <c r="W5215" s="16">
        <v>9362.21366731562</v>
      </c>
    </row>
    <row r="5216" ht="22.5" customHeight="1">
      <c r="A5216" s="2">
        <v>0.0</v>
      </c>
      <c r="B5216" s="10">
        <v>112564.0</v>
      </c>
      <c r="C5216" s="2">
        <v>162129.0</v>
      </c>
      <c r="D5216" s="2" t="s">
        <v>15</v>
      </c>
      <c r="E5216" s="2">
        <v>7.0</v>
      </c>
      <c r="F5216" s="2">
        <v>0.0</v>
      </c>
      <c r="G5216" s="2">
        <v>0.0</v>
      </c>
      <c r="H5216" s="2">
        <v>115.56446202</v>
      </c>
      <c r="I5216" s="2">
        <v>2.0</v>
      </c>
      <c r="J5216" s="2">
        <v>26.0</v>
      </c>
      <c r="K5216" s="18">
        <v>33.091681472</v>
      </c>
      <c r="L5216" s="19">
        <f t="shared" si="1"/>
        <v>112564</v>
      </c>
      <c r="M5216" s="20">
        <f t="shared" si="2"/>
        <v>162129</v>
      </c>
      <c r="N5216" s="21">
        <f t="shared" si="3"/>
        <v>0.6942866483</v>
      </c>
      <c r="O5216" s="20">
        <f t="shared" si="4"/>
        <v>0.3</v>
      </c>
      <c r="P5216" s="19">
        <f t="shared" si="5"/>
        <v>33769.2</v>
      </c>
      <c r="Q5216" s="22">
        <f t="shared" si="6"/>
        <v>2701.536</v>
      </c>
      <c r="R5216" s="16">
        <v>0.146999290341098</v>
      </c>
      <c r="S5216" s="16">
        <v>0.4</v>
      </c>
      <c r="T5216" s="16">
        <v>112564.0</v>
      </c>
      <c r="U5216" s="16">
        <v>0.166613635584638</v>
      </c>
      <c r="V5216" s="16">
        <v>234433.715949365</v>
      </c>
      <c r="W5216" s="16">
        <v>18754.6972759492</v>
      </c>
    </row>
    <row r="5217" ht="22.5" customHeight="1">
      <c r="A5217" s="2">
        <v>1.0</v>
      </c>
      <c r="B5217" s="10">
        <v>75768.0</v>
      </c>
      <c r="D5217" s="2" t="s">
        <v>11</v>
      </c>
      <c r="E5217" s="2">
        <v>9.0</v>
      </c>
      <c r="G5217" s="2">
        <v>0.0</v>
      </c>
      <c r="H5217" s="2">
        <v>133.12186695</v>
      </c>
      <c r="I5217" s="2">
        <v>3.0</v>
      </c>
      <c r="J5217" s="2">
        <v>33.0</v>
      </c>
      <c r="K5217" s="18">
        <v>46.751800109</v>
      </c>
      <c r="L5217" s="19">
        <f t="shared" si="1"/>
        <v>75768</v>
      </c>
      <c r="M5217" s="19">
        <f t="shared" si="2"/>
        <v>168373.3333</v>
      </c>
      <c r="N5217" s="21">
        <f t="shared" si="3"/>
        <v>0.45</v>
      </c>
      <c r="O5217" s="20">
        <f t="shared" si="4"/>
        <v>0.2</v>
      </c>
      <c r="P5217" s="19">
        <f t="shared" si="5"/>
        <v>15153.6</v>
      </c>
      <c r="Q5217" s="22">
        <f t="shared" si="6"/>
        <v>1212.288</v>
      </c>
      <c r="R5217" s="16">
        <v>0.276079141378285</v>
      </c>
      <c r="S5217" s="16">
        <v>0.4</v>
      </c>
      <c r="T5217" s="16">
        <v>75768.0</v>
      </c>
      <c r="U5217" s="16">
        <v>0.186855748611525</v>
      </c>
      <c r="V5217" s="16">
        <v>176971.079509975</v>
      </c>
      <c r="W5217" s="16">
        <v>14157.686360798</v>
      </c>
    </row>
    <row r="5218" ht="22.5" customHeight="1">
      <c r="A5218" s="2">
        <v>0.0</v>
      </c>
      <c r="B5218" s="10">
        <v>90485.0</v>
      </c>
      <c r="C5218" s="2">
        <v>123674.0</v>
      </c>
      <c r="D5218" s="2" t="s">
        <v>11</v>
      </c>
      <c r="E5218" s="2">
        <v>1.0</v>
      </c>
      <c r="F5218" s="2">
        <v>0.0</v>
      </c>
      <c r="G5218" s="2">
        <v>1.0</v>
      </c>
      <c r="H5218" s="2">
        <v>189.73474189</v>
      </c>
      <c r="I5218" s="2">
        <v>2.0</v>
      </c>
      <c r="J5218" s="2">
        <v>25.0</v>
      </c>
      <c r="K5218" s="18">
        <v>41.676985544</v>
      </c>
      <c r="L5218" s="19">
        <f t="shared" si="1"/>
        <v>90485</v>
      </c>
      <c r="M5218" s="20">
        <f t="shared" si="2"/>
        <v>123674</v>
      </c>
      <c r="N5218" s="21">
        <f t="shared" si="3"/>
        <v>0.7316412504</v>
      </c>
      <c r="O5218" s="20">
        <f t="shared" si="4"/>
        <v>0.3</v>
      </c>
      <c r="P5218" s="19">
        <f t="shared" si="5"/>
        <v>27145.5</v>
      </c>
      <c r="Q5218" s="22">
        <f t="shared" si="6"/>
        <v>2171.64</v>
      </c>
      <c r="R5218" s="16">
        <v>0.320465720616669</v>
      </c>
      <c r="S5218" s="16">
        <v>0.4</v>
      </c>
      <c r="T5218" s="16">
        <v>90485.0</v>
      </c>
      <c r="U5218" s="16">
        <v>0.186174083109714</v>
      </c>
      <c r="V5218" s="16">
        <v>210574.523877281</v>
      </c>
      <c r="W5218" s="16">
        <v>16845.9619101825</v>
      </c>
    </row>
    <row r="5219" ht="22.5" customHeight="1">
      <c r="A5219" s="2">
        <v>0.0</v>
      </c>
      <c r="B5219" s="10">
        <v>76011.0</v>
      </c>
      <c r="C5219" s="2">
        <v>129352.0</v>
      </c>
      <c r="D5219" s="2" t="s">
        <v>12</v>
      </c>
      <c r="E5219" s="2">
        <v>1.0</v>
      </c>
      <c r="F5219" s="2">
        <v>0.0</v>
      </c>
      <c r="G5219" s="2">
        <v>0.0</v>
      </c>
      <c r="H5219" s="2">
        <v>302.80326065</v>
      </c>
      <c r="I5219" s="2">
        <v>0.0</v>
      </c>
      <c r="J5219" s="2">
        <v>23.0</v>
      </c>
      <c r="K5219" s="18">
        <v>36.390473606</v>
      </c>
      <c r="L5219" s="19">
        <f t="shared" si="1"/>
        <v>76011</v>
      </c>
      <c r="M5219" s="20">
        <f t="shared" si="2"/>
        <v>129352</v>
      </c>
      <c r="N5219" s="21">
        <f t="shared" si="3"/>
        <v>0.5876291051</v>
      </c>
      <c r="O5219" s="20">
        <f t="shared" si="4"/>
        <v>0.25</v>
      </c>
      <c r="P5219" s="19">
        <f t="shared" si="5"/>
        <v>19002.75</v>
      </c>
      <c r="Q5219" s="22">
        <f t="shared" si="6"/>
        <v>1520.22</v>
      </c>
      <c r="R5219" s="16">
        <v>0.0290280728747286</v>
      </c>
      <c r="S5219" s="16">
        <v>0.4</v>
      </c>
      <c r="T5219" s="16">
        <v>76011.0</v>
      </c>
      <c r="U5219" s="16">
        <v>0.0781321641759267</v>
      </c>
      <c r="V5219" s="16">
        <v>74236.2991397046</v>
      </c>
      <c r="W5219" s="16">
        <v>5938.90393117636</v>
      </c>
    </row>
    <row r="5220" ht="22.5" customHeight="1">
      <c r="A5220" s="2">
        <v>0.0</v>
      </c>
      <c r="B5220" s="10">
        <v>58232.0</v>
      </c>
      <c r="C5220" s="2">
        <v>97555.0</v>
      </c>
      <c r="D5220" s="2" t="s">
        <v>11</v>
      </c>
      <c r="E5220" s="2">
        <v>17.0</v>
      </c>
      <c r="F5220" s="2">
        <v>0.0</v>
      </c>
      <c r="G5220" s="2">
        <v>1.0</v>
      </c>
      <c r="H5220" s="2">
        <v>130.45076488</v>
      </c>
      <c r="I5220" s="2">
        <v>0.0</v>
      </c>
      <c r="J5220" s="2">
        <v>29.0</v>
      </c>
      <c r="K5220" s="18">
        <v>38.092730303</v>
      </c>
      <c r="L5220" s="19">
        <f t="shared" si="1"/>
        <v>58232</v>
      </c>
      <c r="M5220" s="20">
        <f t="shared" si="2"/>
        <v>97555</v>
      </c>
      <c r="N5220" s="21">
        <f t="shared" si="3"/>
        <v>0.596914561</v>
      </c>
      <c r="O5220" s="20">
        <f t="shared" si="4"/>
        <v>0.25</v>
      </c>
      <c r="P5220" s="19">
        <f t="shared" si="5"/>
        <v>14558</v>
      </c>
      <c r="Q5220" s="22">
        <f t="shared" si="6"/>
        <v>1164.64</v>
      </c>
      <c r="R5220" s="16">
        <v>0.247437707631841</v>
      </c>
      <c r="S5220" s="16">
        <v>0.4</v>
      </c>
      <c r="T5220" s="16">
        <v>58232.0</v>
      </c>
      <c r="U5220" s="16">
        <v>0.185628813792086</v>
      </c>
      <c r="V5220" s="16">
        <v>135119.213559259</v>
      </c>
      <c r="W5220" s="16">
        <v>10809.5370847407</v>
      </c>
    </row>
    <row r="5221" ht="22.5" customHeight="1">
      <c r="A5221" s="2">
        <v>0.0</v>
      </c>
      <c r="B5221" s="10">
        <v>44363.0</v>
      </c>
      <c r="C5221" s="2">
        <v>72966.0</v>
      </c>
      <c r="D5221" s="2" t="s">
        <v>14</v>
      </c>
      <c r="E5221" s="2">
        <v>16.0</v>
      </c>
      <c r="F5221" s="2">
        <v>1.0</v>
      </c>
      <c r="G5221" s="2">
        <v>0.0</v>
      </c>
      <c r="H5221" s="2">
        <v>82.270594585</v>
      </c>
      <c r="I5221" s="2">
        <v>6.0</v>
      </c>
      <c r="J5221" s="2">
        <v>16.0</v>
      </c>
      <c r="K5221" s="18">
        <v>34.980525368</v>
      </c>
      <c r="L5221" s="19">
        <f t="shared" si="1"/>
        <v>44363</v>
      </c>
      <c r="M5221" s="20">
        <f t="shared" si="2"/>
        <v>72966</v>
      </c>
      <c r="N5221" s="21">
        <f t="shared" si="3"/>
        <v>0.6079955048</v>
      </c>
      <c r="O5221" s="20">
        <f t="shared" si="4"/>
        <v>0.3</v>
      </c>
      <c r="P5221" s="19">
        <f t="shared" si="5"/>
        <v>13308.9</v>
      </c>
      <c r="Q5221" s="22">
        <f t="shared" si="6"/>
        <v>1064.712</v>
      </c>
      <c r="R5221" s="16">
        <v>0.454428853632253</v>
      </c>
      <c r="S5221" s="16">
        <v>0.4</v>
      </c>
      <c r="T5221" s="16">
        <v>44363.0</v>
      </c>
      <c r="U5221" s="16">
        <v>0.170148395129021</v>
      </c>
      <c r="V5221" s="16">
        <v>94353.6656638596</v>
      </c>
      <c r="W5221" s="16">
        <v>7548.29325310877</v>
      </c>
    </row>
    <row r="5222" ht="22.5" customHeight="1">
      <c r="A5222" s="2">
        <v>0.0</v>
      </c>
      <c r="B5222" s="10">
        <v>61038.0</v>
      </c>
      <c r="C5222" s="2">
        <v>87534.0</v>
      </c>
      <c r="D5222" s="2" t="s">
        <v>11</v>
      </c>
      <c r="E5222" s="2">
        <v>8.0</v>
      </c>
      <c r="F5222" s="2">
        <v>0.0</v>
      </c>
      <c r="G5222" s="2">
        <v>0.0</v>
      </c>
      <c r="H5222" s="2">
        <v>137.48781925</v>
      </c>
      <c r="I5222" s="2">
        <v>3.0</v>
      </c>
      <c r="J5222" s="2">
        <v>30.0</v>
      </c>
      <c r="K5222" s="18">
        <v>39.360018601</v>
      </c>
      <c r="L5222" s="19">
        <f t="shared" si="1"/>
        <v>61038</v>
      </c>
      <c r="M5222" s="20">
        <f t="shared" si="2"/>
        <v>87534</v>
      </c>
      <c r="N5222" s="21">
        <f t="shared" si="3"/>
        <v>0.6973061896</v>
      </c>
      <c r="O5222" s="20">
        <f t="shared" si="4"/>
        <v>0.3</v>
      </c>
      <c r="P5222" s="19">
        <f t="shared" si="5"/>
        <v>18311.4</v>
      </c>
      <c r="Q5222" s="22">
        <f t="shared" si="6"/>
        <v>1464.912</v>
      </c>
      <c r="R5222" s="16">
        <v>0.194794427794567</v>
      </c>
      <c r="S5222" s="16">
        <v>0.4</v>
      </c>
      <c r="T5222" s="16">
        <v>61038.0</v>
      </c>
      <c r="U5222" s="16">
        <v>0.179054318304815</v>
      </c>
      <c r="V5222" s="16">
        <v>136613.968508616</v>
      </c>
      <c r="W5222" s="16">
        <v>10929.1174806893</v>
      </c>
    </row>
    <row r="5223" ht="22.5" customHeight="1">
      <c r="A5223" s="2">
        <v>0.0</v>
      </c>
      <c r="B5223" s="10">
        <v>118728.0</v>
      </c>
      <c r="C5223" s="2">
        <v>160486.0</v>
      </c>
      <c r="D5223" s="2" t="s">
        <v>15</v>
      </c>
      <c r="E5223" s="2">
        <v>7.0</v>
      </c>
      <c r="F5223" s="2">
        <v>0.0</v>
      </c>
      <c r="G5223" s="2">
        <v>0.0</v>
      </c>
      <c r="H5223" s="2">
        <v>112.52081792</v>
      </c>
      <c r="I5223" s="2">
        <v>2.0</v>
      </c>
      <c r="J5223" s="2">
        <v>26.0</v>
      </c>
      <c r="K5223" s="18">
        <v>34.537342291</v>
      </c>
      <c r="L5223" s="19">
        <f t="shared" si="1"/>
        <v>118728</v>
      </c>
      <c r="M5223" s="20">
        <f t="shared" si="2"/>
        <v>160486</v>
      </c>
      <c r="N5223" s="21">
        <f t="shared" si="3"/>
        <v>0.7398028488</v>
      </c>
      <c r="O5223" s="20">
        <f t="shared" si="4"/>
        <v>0.3</v>
      </c>
      <c r="P5223" s="19">
        <f t="shared" si="5"/>
        <v>35618.4</v>
      </c>
      <c r="Q5223" s="22">
        <f t="shared" si="6"/>
        <v>2849.472</v>
      </c>
      <c r="R5223" s="16">
        <v>0.16224942253206</v>
      </c>
      <c r="S5223" s="16">
        <v>0.4</v>
      </c>
      <c r="T5223" s="16">
        <v>118728.0</v>
      </c>
      <c r="U5223" s="16">
        <v>0.171403881908011</v>
      </c>
      <c r="V5223" s="16">
        <v>254380.50113968</v>
      </c>
      <c r="W5223" s="16">
        <v>20350.4400911744</v>
      </c>
    </row>
    <row r="5224" ht="22.5" customHeight="1">
      <c r="A5224" s="2">
        <v>0.0</v>
      </c>
      <c r="B5224" s="10">
        <v>109184.0</v>
      </c>
      <c r="C5224" s="2">
        <v>207035.0</v>
      </c>
      <c r="D5224" s="2" t="s">
        <v>11</v>
      </c>
      <c r="E5224" s="2">
        <v>23.0</v>
      </c>
      <c r="F5224" s="2">
        <v>0.0</v>
      </c>
      <c r="G5224" s="2">
        <v>0.0</v>
      </c>
      <c r="H5224" s="2">
        <v>179.93775089</v>
      </c>
      <c r="I5224" s="2">
        <v>0.0</v>
      </c>
      <c r="J5224" s="2">
        <v>18.0</v>
      </c>
      <c r="K5224" s="18">
        <v>23.662456689</v>
      </c>
      <c r="L5224" s="19">
        <f t="shared" si="1"/>
        <v>109184</v>
      </c>
      <c r="M5224" s="20">
        <f t="shared" si="2"/>
        <v>207035</v>
      </c>
      <c r="N5224" s="21">
        <f t="shared" si="3"/>
        <v>0.5273697684</v>
      </c>
      <c r="O5224" s="20">
        <f t="shared" si="4"/>
        <v>0.25</v>
      </c>
      <c r="P5224" s="19">
        <f t="shared" si="5"/>
        <v>27296</v>
      </c>
      <c r="Q5224" s="22">
        <f t="shared" si="6"/>
        <v>2183.68</v>
      </c>
      <c r="R5224" s="16">
        <v>0.0489051209286895</v>
      </c>
      <c r="S5224" s="16">
        <v>0.4</v>
      </c>
      <c r="T5224" s="16">
        <v>109184.0</v>
      </c>
      <c r="U5224" s="16">
        <v>0.104197702873862</v>
      </c>
      <c r="V5224" s="16">
        <v>142209.024882247</v>
      </c>
      <c r="W5224" s="16">
        <v>11376.7219905797</v>
      </c>
    </row>
    <row r="5225" ht="22.5" customHeight="1">
      <c r="A5225" s="2">
        <v>0.0</v>
      </c>
      <c r="B5225" s="10">
        <v>44321.0</v>
      </c>
      <c r="C5225" s="2">
        <v>63050.0</v>
      </c>
      <c r="D5225" s="2" t="s">
        <v>12</v>
      </c>
      <c r="E5225" s="2">
        <v>19.0</v>
      </c>
      <c r="F5225" s="2">
        <v>0.0</v>
      </c>
      <c r="G5225" s="2">
        <v>0.0</v>
      </c>
      <c r="H5225" s="2">
        <v>182.24730572</v>
      </c>
      <c r="I5225" s="2">
        <v>2.0</v>
      </c>
      <c r="J5225" s="2">
        <v>22.0</v>
      </c>
      <c r="K5225" s="18">
        <v>32.477167031</v>
      </c>
      <c r="L5225" s="19">
        <f t="shared" si="1"/>
        <v>44321</v>
      </c>
      <c r="M5225" s="20">
        <f t="shared" si="2"/>
        <v>63050</v>
      </c>
      <c r="N5225" s="21">
        <f t="shared" si="3"/>
        <v>0.7029500397</v>
      </c>
      <c r="O5225" s="20">
        <f t="shared" si="4"/>
        <v>0.3</v>
      </c>
      <c r="P5225" s="19">
        <f t="shared" si="5"/>
        <v>13296.3</v>
      </c>
      <c r="Q5225" s="22">
        <f t="shared" si="6"/>
        <v>1063.704</v>
      </c>
      <c r="R5225" s="16">
        <v>0.0521430453517948</v>
      </c>
      <c r="S5225" s="16">
        <v>0.4</v>
      </c>
      <c r="T5225" s="16">
        <v>44321.0</v>
      </c>
      <c r="U5225" s="16">
        <v>0.107704686546547</v>
      </c>
      <c r="V5225" s="16">
        <v>59669.742655369</v>
      </c>
      <c r="W5225" s="16">
        <v>4773.57941242952</v>
      </c>
    </row>
    <row r="5226" ht="22.5" customHeight="1">
      <c r="A5226" s="2">
        <v>0.0</v>
      </c>
      <c r="B5226" s="10">
        <v>185607.0</v>
      </c>
      <c r="C5226" s="2">
        <v>227617.0</v>
      </c>
      <c r="D5226" s="2" t="s">
        <v>15</v>
      </c>
      <c r="E5226" s="2">
        <v>0.0</v>
      </c>
      <c r="F5226" s="2">
        <v>0.0</v>
      </c>
      <c r="G5226" s="2">
        <v>0.0</v>
      </c>
      <c r="H5226" s="2">
        <v>311.06275541</v>
      </c>
      <c r="I5226" s="2">
        <v>0.0</v>
      </c>
      <c r="J5226" s="2">
        <v>33.0</v>
      </c>
      <c r="K5226" s="18">
        <v>42.435284999</v>
      </c>
      <c r="L5226" s="19">
        <f t="shared" si="1"/>
        <v>185607</v>
      </c>
      <c r="M5226" s="20">
        <f t="shared" si="2"/>
        <v>227617</v>
      </c>
      <c r="N5226" s="21">
        <f t="shared" si="3"/>
        <v>0.8154355782</v>
      </c>
      <c r="O5226" s="20">
        <f t="shared" si="4"/>
        <v>0.45</v>
      </c>
      <c r="P5226" s="19">
        <f t="shared" si="5"/>
        <v>83523.15</v>
      </c>
      <c r="Q5226" s="22">
        <f t="shared" si="6"/>
        <v>6681.852</v>
      </c>
      <c r="R5226" s="16">
        <v>0.0657988382861344</v>
      </c>
      <c r="S5226" s="16">
        <v>0.4</v>
      </c>
      <c r="T5226" s="16">
        <v>185607.0</v>
      </c>
      <c r="U5226" s="16">
        <v>0.120856267460468</v>
      </c>
      <c r="V5226" s="16">
        <v>280397.115431688</v>
      </c>
      <c r="W5226" s="16">
        <v>22431.769234535</v>
      </c>
    </row>
    <row r="5227" ht="22.5" customHeight="1">
      <c r="A5227" s="2">
        <v>0.0</v>
      </c>
      <c r="B5227" s="17"/>
      <c r="C5227" s="2">
        <v>117181.0</v>
      </c>
      <c r="D5227" s="2" t="s">
        <v>14</v>
      </c>
      <c r="E5227" s="2">
        <v>9.0</v>
      </c>
      <c r="F5227" s="2">
        <v>0.0</v>
      </c>
      <c r="G5227" s="2">
        <v>0.0</v>
      </c>
      <c r="H5227" s="2">
        <v>170.64615367</v>
      </c>
      <c r="I5227" s="2">
        <v>0.0</v>
      </c>
      <c r="J5227" s="2">
        <v>26.0</v>
      </c>
      <c r="K5227" s="18">
        <v>31.601436148</v>
      </c>
      <c r="L5227" s="19" t="str">
        <f t="shared" si="1"/>
        <v/>
      </c>
      <c r="M5227" s="20">
        <f t="shared" si="2"/>
        <v>117181</v>
      </c>
      <c r="N5227" s="21">
        <f t="shared" si="3"/>
        <v>0</v>
      </c>
      <c r="O5227" s="20">
        <f t="shared" si="4"/>
        <v>0.2</v>
      </c>
      <c r="P5227" s="19">
        <f t="shared" si="5"/>
        <v>0</v>
      </c>
      <c r="Q5227" s="22">
        <f t="shared" si="6"/>
        <v>0</v>
      </c>
      <c r="R5227" s="16">
        <v>0.07594378910722</v>
      </c>
      <c r="S5227" s="16">
        <v>0.4</v>
      </c>
      <c r="T5227" s="16">
        <v>0.0</v>
      </c>
      <c r="U5227" s="16">
        <v>0.129206994441434</v>
      </c>
      <c r="V5227" s="16">
        <v>0.0</v>
      </c>
      <c r="W5227" s="16">
        <v>0.0</v>
      </c>
    </row>
    <row r="5228" ht="22.5" customHeight="1">
      <c r="A5228" s="2">
        <v>0.0</v>
      </c>
      <c r="B5228" s="10">
        <v>148455.0</v>
      </c>
      <c r="C5228" s="2">
        <v>191419.0</v>
      </c>
      <c r="D5228" s="2" t="s">
        <v>16</v>
      </c>
      <c r="E5228" s="2">
        <v>1.0</v>
      </c>
      <c r="F5228" s="2">
        <v>0.0</v>
      </c>
      <c r="G5228" s="2">
        <v>0.0</v>
      </c>
      <c r="H5228" s="2">
        <v>186.98304288</v>
      </c>
      <c r="I5228" s="2">
        <v>0.0</v>
      </c>
      <c r="J5228" s="2">
        <v>17.0</v>
      </c>
      <c r="K5228" s="18">
        <v>39.563303075</v>
      </c>
      <c r="L5228" s="19">
        <f t="shared" si="1"/>
        <v>148455</v>
      </c>
      <c r="M5228" s="20">
        <f t="shared" si="2"/>
        <v>191419</v>
      </c>
      <c r="N5228" s="21">
        <f t="shared" si="3"/>
        <v>0.7755499715</v>
      </c>
      <c r="O5228" s="20">
        <f t="shared" si="4"/>
        <v>0.3</v>
      </c>
      <c r="P5228" s="19">
        <f t="shared" si="5"/>
        <v>44536.5</v>
      </c>
      <c r="Q5228" s="22">
        <f t="shared" si="6"/>
        <v>3562.92</v>
      </c>
      <c r="R5228" s="16">
        <v>0.237349458917763</v>
      </c>
      <c r="S5228" s="16">
        <v>0.4</v>
      </c>
      <c r="T5228" s="16">
        <v>148455.0</v>
      </c>
      <c r="U5228" s="16">
        <v>0.184835940531349</v>
      </c>
      <c r="V5228" s="16">
        <v>342997.744394769</v>
      </c>
      <c r="W5228" s="16">
        <v>27439.8195515815</v>
      </c>
    </row>
    <row r="5229" ht="22.5" customHeight="1">
      <c r="A5229" s="2">
        <v>0.0</v>
      </c>
      <c r="B5229" s="10">
        <v>100353.0</v>
      </c>
      <c r="C5229" s="2">
        <v>131386.0</v>
      </c>
      <c r="D5229" s="2" t="s">
        <v>12</v>
      </c>
      <c r="E5229" s="2">
        <v>9.0</v>
      </c>
      <c r="F5229" s="2">
        <v>0.0</v>
      </c>
      <c r="G5229" s="2">
        <v>0.0</v>
      </c>
      <c r="H5229" s="2">
        <v>146.06548333</v>
      </c>
      <c r="I5229" s="2">
        <v>0.0</v>
      </c>
      <c r="J5229" s="2">
        <v>28.0</v>
      </c>
      <c r="K5229" s="18">
        <v>38.679207625</v>
      </c>
      <c r="L5229" s="19">
        <f t="shared" si="1"/>
        <v>100353</v>
      </c>
      <c r="M5229" s="20">
        <f t="shared" si="2"/>
        <v>131386</v>
      </c>
      <c r="N5229" s="21">
        <f t="shared" si="3"/>
        <v>0.7638028405</v>
      </c>
      <c r="O5229" s="20">
        <f t="shared" si="4"/>
        <v>0.3</v>
      </c>
      <c r="P5229" s="19">
        <f t="shared" si="5"/>
        <v>30105.9</v>
      </c>
      <c r="Q5229" s="22">
        <f t="shared" si="6"/>
        <v>2408.472</v>
      </c>
      <c r="R5229" s="16">
        <v>0.0693601944887181</v>
      </c>
      <c r="S5229" s="16">
        <v>0.4</v>
      </c>
      <c r="T5229" s="16">
        <v>100353.0</v>
      </c>
      <c r="U5229" s="16">
        <v>0.123910483360475</v>
      </c>
      <c r="V5229" s="16">
        <v>155434.859208422</v>
      </c>
      <c r="W5229" s="16">
        <v>12434.7887366737</v>
      </c>
    </row>
    <row r="5230" ht="22.5" customHeight="1">
      <c r="A5230" s="2">
        <v>0.0</v>
      </c>
      <c r="B5230" s="10">
        <v>51663.0</v>
      </c>
      <c r="C5230" s="2">
        <v>92860.0</v>
      </c>
      <c r="D5230" s="2" t="s">
        <v>11</v>
      </c>
      <c r="E5230" s="2">
        <v>24.0</v>
      </c>
      <c r="F5230" s="2">
        <v>0.0</v>
      </c>
      <c r="G5230" s="2">
        <v>1.0</v>
      </c>
      <c r="H5230" s="2">
        <v>172.34065431</v>
      </c>
      <c r="I5230" s="2">
        <v>0.0</v>
      </c>
      <c r="J5230" s="2">
        <v>20.0</v>
      </c>
      <c r="K5230" s="18">
        <v>26.913004797</v>
      </c>
      <c r="L5230" s="19">
        <f t="shared" si="1"/>
        <v>51663</v>
      </c>
      <c r="M5230" s="20">
        <f t="shared" si="2"/>
        <v>92860</v>
      </c>
      <c r="N5230" s="21">
        <f t="shared" si="3"/>
        <v>0.5563536507</v>
      </c>
      <c r="O5230" s="20">
        <f t="shared" si="4"/>
        <v>0.25</v>
      </c>
      <c r="P5230" s="19">
        <f t="shared" si="5"/>
        <v>12915.75</v>
      </c>
      <c r="Q5230" s="22">
        <f t="shared" si="6"/>
        <v>1033.26</v>
      </c>
      <c r="R5230" s="16">
        <v>0.122881626708921</v>
      </c>
      <c r="S5230" s="16">
        <v>0.4</v>
      </c>
      <c r="T5230" s="16">
        <v>51663.0</v>
      </c>
      <c r="U5230" s="16">
        <v>0.157101087937563</v>
      </c>
      <c r="V5230" s="16">
        <v>101453.918826479</v>
      </c>
      <c r="W5230" s="16">
        <v>8116.31350611834</v>
      </c>
    </row>
    <row r="5231" ht="22.5" customHeight="1">
      <c r="A5231" s="2">
        <v>0.0</v>
      </c>
      <c r="B5231" s="10">
        <v>148772.0</v>
      </c>
      <c r="C5231" s="2">
        <v>186023.0</v>
      </c>
      <c r="D5231" s="2" t="s">
        <v>16</v>
      </c>
      <c r="E5231" s="2">
        <v>3.0</v>
      </c>
      <c r="F5231" s="2">
        <v>0.0</v>
      </c>
      <c r="G5231" s="2">
        <v>0.0</v>
      </c>
      <c r="H5231" s="2">
        <v>203.57585973</v>
      </c>
      <c r="I5231" s="2">
        <v>1.0</v>
      </c>
      <c r="J5231" s="2">
        <v>17.0</v>
      </c>
      <c r="K5231" s="18">
        <v>43.304658069</v>
      </c>
      <c r="L5231" s="19">
        <f t="shared" si="1"/>
        <v>148772</v>
      </c>
      <c r="M5231" s="20">
        <f t="shared" si="2"/>
        <v>186023</v>
      </c>
      <c r="N5231" s="21">
        <f t="shared" si="3"/>
        <v>0.7997505685</v>
      </c>
      <c r="O5231" s="20">
        <f t="shared" si="4"/>
        <v>0.3</v>
      </c>
      <c r="P5231" s="19">
        <f t="shared" si="5"/>
        <v>44631.6</v>
      </c>
      <c r="Q5231" s="22">
        <f t="shared" si="6"/>
        <v>3570.528</v>
      </c>
      <c r="R5231" s="16">
        <v>0.290903562300228</v>
      </c>
      <c r="S5231" s="16">
        <v>0.4</v>
      </c>
      <c r="T5231" s="16">
        <v>148772.0</v>
      </c>
      <c r="U5231" s="16">
        <v>0.186951539171506</v>
      </c>
      <c r="V5231" s="16">
        <v>347664.429820292</v>
      </c>
      <c r="W5231" s="16">
        <v>27813.1543856234</v>
      </c>
    </row>
    <row r="5232" ht="22.5" customHeight="1">
      <c r="A5232" s="2">
        <v>1.0</v>
      </c>
      <c r="B5232" s="10">
        <v>66242.0</v>
      </c>
      <c r="C5232" s="2">
        <v>109762.0</v>
      </c>
      <c r="D5232" s="2" t="s">
        <v>11</v>
      </c>
      <c r="E5232" s="2">
        <v>8.0</v>
      </c>
      <c r="F5232" s="2">
        <v>0.0</v>
      </c>
      <c r="G5232" s="2">
        <v>1.0</v>
      </c>
      <c r="H5232" s="2">
        <v>130.96956536</v>
      </c>
      <c r="I5232" s="2">
        <v>0.0</v>
      </c>
      <c r="J5232" s="2">
        <v>21.0</v>
      </c>
      <c r="K5232" s="18">
        <v>60.295413494</v>
      </c>
      <c r="L5232" s="19">
        <f t="shared" si="1"/>
        <v>66242</v>
      </c>
      <c r="M5232" s="20">
        <f t="shared" si="2"/>
        <v>109762</v>
      </c>
      <c r="N5232" s="21">
        <f t="shared" si="3"/>
        <v>0.603505767</v>
      </c>
      <c r="O5232" s="20">
        <f t="shared" si="4"/>
        <v>0.3</v>
      </c>
      <c r="P5232" s="19">
        <f t="shared" si="5"/>
        <v>19872.6</v>
      </c>
      <c r="Q5232" s="22">
        <f t="shared" si="6"/>
        <v>1589.808</v>
      </c>
      <c r="R5232" s="16">
        <v>0.656175363325715</v>
      </c>
      <c r="S5232" s="16">
        <v>0.4</v>
      </c>
      <c r="T5232" s="16">
        <v>66242.0</v>
      </c>
      <c r="U5232" s="16">
        <v>0.120954705668575</v>
      </c>
      <c r="V5232" s="16">
        <v>100153.520161222</v>
      </c>
      <c r="W5232" s="16">
        <v>8012.28161289776</v>
      </c>
    </row>
    <row r="5233" ht="22.5" customHeight="1">
      <c r="A5233" s="2">
        <v>0.0</v>
      </c>
      <c r="B5233" s="10">
        <v>72572.0</v>
      </c>
      <c r="C5233" s="2">
        <v>117311.0</v>
      </c>
      <c r="D5233" s="2" t="s">
        <v>11</v>
      </c>
      <c r="E5233" s="2">
        <v>6.0</v>
      </c>
      <c r="F5233" s="2">
        <v>0.0</v>
      </c>
      <c r="G5233" s="2">
        <v>0.0</v>
      </c>
      <c r="H5233" s="2">
        <v>85.797248152</v>
      </c>
      <c r="I5233" s="2">
        <v>1.0</v>
      </c>
      <c r="J5233" s="2">
        <v>32.0</v>
      </c>
      <c r="K5233" s="18">
        <v>39.876503701</v>
      </c>
      <c r="L5233" s="19">
        <f t="shared" si="1"/>
        <v>72572</v>
      </c>
      <c r="M5233" s="20">
        <f t="shared" si="2"/>
        <v>117311</v>
      </c>
      <c r="N5233" s="21">
        <f t="shared" si="3"/>
        <v>0.6186291141</v>
      </c>
      <c r="O5233" s="20">
        <f t="shared" si="4"/>
        <v>0.3</v>
      </c>
      <c r="P5233" s="19">
        <f t="shared" si="5"/>
        <v>21771.6</v>
      </c>
      <c r="Q5233" s="22">
        <f t="shared" si="6"/>
        <v>1741.728</v>
      </c>
      <c r="R5233" s="16">
        <v>0.201749395047648</v>
      </c>
      <c r="S5233" s="16">
        <v>0.4</v>
      </c>
      <c r="T5233" s="16">
        <v>72572.0</v>
      </c>
      <c r="U5233" s="16">
        <v>0.18029610134833</v>
      </c>
      <c r="V5233" s="16">
        <v>163555.608338137</v>
      </c>
      <c r="W5233" s="16">
        <v>13084.448667051</v>
      </c>
    </row>
    <row r="5234" ht="22.5" customHeight="1">
      <c r="A5234" s="2">
        <v>0.0</v>
      </c>
      <c r="B5234" s="17"/>
      <c r="C5234" s="2">
        <v>29512.0</v>
      </c>
      <c r="D5234" s="2" t="s">
        <v>11</v>
      </c>
      <c r="E5234" s="2">
        <v>24.0</v>
      </c>
      <c r="F5234" s="2">
        <v>0.0</v>
      </c>
      <c r="G5234" s="2">
        <v>0.0</v>
      </c>
      <c r="H5234" s="2">
        <v>78.109069731</v>
      </c>
      <c r="I5234" s="2">
        <v>2.0</v>
      </c>
      <c r="J5234" s="2">
        <v>14.0</v>
      </c>
      <c r="K5234" s="18">
        <v>30.513283442</v>
      </c>
      <c r="L5234" s="19" t="str">
        <f t="shared" si="1"/>
        <v/>
      </c>
      <c r="M5234" s="20">
        <f t="shared" si="2"/>
        <v>29512</v>
      </c>
      <c r="N5234" s="21">
        <f t="shared" si="3"/>
        <v>0</v>
      </c>
      <c r="O5234" s="20">
        <f t="shared" si="4"/>
        <v>0.2</v>
      </c>
      <c r="P5234" s="19">
        <f t="shared" si="5"/>
        <v>0</v>
      </c>
      <c r="Q5234" s="22">
        <f t="shared" si="6"/>
        <v>0</v>
      </c>
      <c r="R5234" s="16">
        <v>0.175370398195473</v>
      </c>
      <c r="S5234" s="16">
        <v>0.4</v>
      </c>
      <c r="T5234" s="16">
        <v>0.0</v>
      </c>
      <c r="U5234" s="16">
        <v>0.174877795370202</v>
      </c>
      <c r="V5234" s="16">
        <v>0.0</v>
      </c>
      <c r="W5234" s="16">
        <v>0.0</v>
      </c>
    </row>
    <row r="5235" ht="22.5" customHeight="1">
      <c r="A5235" s="2">
        <v>0.0</v>
      </c>
      <c r="B5235" s="10">
        <v>126942.0</v>
      </c>
      <c r="C5235" s="2">
        <v>166797.0</v>
      </c>
      <c r="D5235" s="2" t="s">
        <v>14</v>
      </c>
      <c r="E5235" s="2">
        <v>0.0</v>
      </c>
      <c r="F5235" s="2">
        <v>0.0</v>
      </c>
      <c r="G5235" s="2">
        <v>0.0</v>
      </c>
      <c r="H5235" s="2">
        <v>244.72228465</v>
      </c>
      <c r="I5235" s="2">
        <v>1.0</v>
      </c>
      <c r="J5235" s="2">
        <v>23.0</v>
      </c>
      <c r="K5235" s="18">
        <v>33.394853996</v>
      </c>
      <c r="L5235" s="19">
        <f t="shared" si="1"/>
        <v>126942</v>
      </c>
      <c r="M5235" s="20">
        <f t="shared" si="2"/>
        <v>166797</v>
      </c>
      <c r="N5235" s="21">
        <f t="shared" si="3"/>
        <v>0.7610568535</v>
      </c>
      <c r="O5235" s="20">
        <f t="shared" si="4"/>
        <v>0.3</v>
      </c>
      <c r="P5235" s="19">
        <f t="shared" si="5"/>
        <v>38082.6</v>
      </c>
      <c r="Q5235" s="22">
        <f t="shared" si="6"/>
        <v>3046.608</v>
      </c>
      <c r="R5235" s="16">
        <v>0.0723430427107228</v>
      </c>
      <c r="S5235" s="16">
        <v>0.4</v>
      </c>
      <c r="T5235" s="16">
        <v>126942.0</v>
      </c>
      <c r="U5235" s="16">
        <v>0.126364192208238</v>
      </c>
      <c r="V5235" s="16">
        <v>200511.541091227</v>
      </c>
      <c r="W5235" s="16">
        <v>16040.9232872982</v>
      </c>
    </row>
    <row r="5236" ht="22.5" customHeight="1">
      <c r="A5236" s="2">
        <v>0.0</v>
      </c>
      <c r="B5236" s="10">
        <v>105000.0</v>
      </c>
      <c r="C5236" s="2">
        <v>147000.0</v>
      </c>
      <c r="D5236" s="2" t="s">
        <v>15</v>
      </c>
      <c r="E5236" s="2">
        <v>11.0</v>
      </c>
      <c r="F5236" s="2">
        <v>0.0</v>
      </c>
      <c r="G5236" s="2">
        <v>0.0</v>
      </c>
      <c r="H5236" s="2">
        <v>162.36666667</v>
      </c>
      <c r="I5236" s="2">
        <v>1.0</v>
      </c>
      <c r="J5236" s="2">
        <v>17.0</v>
      </c>
      <c r="K5236" s="11"/>
      <c r="L5236" s="12">
        <f t="shared" si="1"/>
        <v>105000</v>
      </c>
      <c r="M5236" s="13">
        <f t="shared" si="2"/>
        <v>147000</v>
      </c>
      <c r="N5236" s="14">
        <f t="shared" si="3"/>
        <v>0.7142857143</v>
      </c>
      <c r="O5236" s="13">
        <f t="shared" si="4"/>
        <v>0.3</v>
      </c>
      <c r="P5236" s="12">
        <f t="shared" si="5"/>
        <v>31500</v>
      </c>
      <c r="Q5236" s="15">
        <f t="shared" si="6"/>
        <v>2520</v>
      </c>
      <c r="R5236" s="16">
        <v>0.133846486293634</v>
      </c>
      <c r="S5236" s="16">
        <v>0.4</v>
      </c>
      <c r="T5236" s="16">
        <v>105000.0</v>
      </c>
      <c r="U5236" s="16">
        <v>0.161747497730559</v>
      </c>
      <c r="V5236" s="16">
        <v>212293.590771359</v>
      </c>
      <c r="W5236" s="16">
        <v>16983.4872617087</v>
      </c>
    </row>
    <row r="5237" ht="22.5" customHeight="1">
      <c r="A5237" s="2">
        <v>0.0</v>
      </c>
      <c r="B5237" s="10">
        <v>71973.0</v>
      </c>
      <c r="C5237" s="2">
        <v>119224.0</v>
      </c>
      <c r="D5237" s="2" t="s">
        <v>11</v>
      </c>
      <c r="E5237" s="2">
        <v>4.0</v>
      </c>
      <c r="F5237" s="2">
        <v>0.0</v>
      </c>
      <c r="G5237" s="2">
        <v>0.0</v>
      </c>
      <c r="H5237" s="2">
        <v>89.379952321</v>
      </c>
      <c r="I5237" s="2">
        <v>2.0</v>
      </c>
      <c r="J5237" s="2">
        <v>32.0</v>
      </c>
      <c r="K5237" s="18">
        <v>39.98105906</v>
      </c>
      <c r="L5237" s="19">
        <f t="shared" si="1"/>
        <v>71973</v>
      </c>
      <c r="M5237" s="20">
        <f t="shared" si="2"/>
        <v>119224</v>
      </c>
      <c r="N5237" s="21">
        <f t="shared" si="3"/>
        <v>0.6036787895</v>
      </c>
      <c r="O5237" s="20">
        <f t="shared" si="4"/>
        <v>0.3</v>
      </c>
      <c r="P5237" s="19">
        <f t="shared" si="5"/>
        <v>21591.9</v>
      </c>
      <c r="Q5237" s="22">
        <f t="shared" si="6"/>
        <v>1727.352</v>
      </c>
      <c r="R5237" s="16">
        <v>0.223872779546521</v>
      </c>
      <c r="S5237" s="16">
        <v>0.4</v>
      </c>
      <c r="T5237" s="16">
        <v>71973.0</v>
      </c>
      <c r="U5237" s="16">
        <v>0.18345245222875</v>
      </c>
      <c r="V5237" s="16">
        <v>165045.291803248</v>
      </c>
      <c r="W5237" s="16">
        <v>13203.6233442598</v>
      </c>
    </row>
    <row r="5238" ht="22.5" customHeight="1">
      <c r="A5238" s="2">
        <v>0.0</v>
      </c>
      <c r="B5238" s="10">
        <v>68959.0</v>
      </c>
      <c r="C5238" s="2">
        <v>102048.0</v>
      </c>
      <c r="D5238" s="2" t="s">
        <v>15</v>
      </c>
      <c r="E5238" s="2">
        <v>12.0</v>
      </c>
      <c r="F5238" s="2">
        <v>0.0</v>
      </c>
      <c r="G5238" s="2">
        <v>0.0</v>
      </c>
      <c r="H5238" s="2">
        <v>278.71470424</v>
      </c>
      <c r="I5238" s="2">
        <v>1.0</v>
      </c>
      <c r="J5238" s="2">
        <v>32.0</v>
      </c>
      <c r="K5238" s="18">
        <v>39.932750126</v>
      </c>
      <c r="L5238" s="19">
        <f t="shared" si="1"/>
        <v>68959</v>
      </c>
      <c r="M5238" s="20">
        <f t="shared" si="2"/>
        <v>102048</v>
      </c>
      <c r="N5238" s="21">
        <f t="shared" si="3"/>
        <v>0.6757506272</v>
      </c>
      <c r="O5238" s="20">
        <f t="shared" si="4"/>
        <v>0.3</v>
      </c>
      <c r="P5238" s="19">
        <f t="shared" si="5"/>
        <v>20687.7</v>
      </c>
      <c r="Q5238" s="22">
        <f t="shared" si="6"/>
        <v>1655.016</v>
      </c>
      <c r="R5238" s="16">
        <v>0.0717788898443516</v>
      </c>
      <c r="S5238" s="16">
        <v>0.4</v>
      </c>
      <c r="T5238" s="16">
        <v>68959.0</v>
      </c>
      <c r="U5238" s="16">
        <v>0.125907147934012</v>
      </c>
      <c r="V5238" s="16">
        <v>108530.387679769</v>
      </c>
      <c r="W5238" s="16">
        <v>8682.43101438155</v>
      </c>
    </row>
    <row r="5239" ht="22.5" customHeight="1">
      <c r="A5239" s="2">
        <v>0.0</v>
      </c>
      <c r="B5239" s="10">
        <v>130028.0</v>
      </c>
      <c r="C5239" s="2">
        <v>178918.0</v>
      </c>
      <c r="D5239" s="2" t="s">
        <v>14</v>
      </c>
      <c r="E5239" s="2">
        <v>2.0</v>
      </c>
      <c r="H5239" s="2">
        <v>113.94263886</v>
      </c>
      <c r="J5239" s="2">
        <v>39.0</v>
      </c>
      <c r="K5239" s="18">
        <v>33.440161627</v>
      </c>
      <c r="L5239" s="19">
        <f t="shared" si="1"/>
        <v>130028</v>
      </c>
      <c r="M5239" s="20">
        <f t="shared" si="2"/>
        <v>178918</v>
      </c>
      <c r="N5239" s="21">
        <f t="shared" si="3"/>
        <v>0.7267463307</v>
      </c>
      <c r="O5239" s="20">
        <f t="shared" si="4"/>
        <v>0.3</v>
      </c>
      <c r="P5239" s="19">
        <f t="shared" si="5"/>
        <v>39008.4</v>
      </c>
      <c r="Q5239" s="22">
        <f t="shared" si="6"/>
        <v>3120.672</v>
      </c>
      <c r="R5239" s="16">
        <v>0.103829762853071</v>
      </c>
      <c r="S5239" s="16">
        <v>0.4</v>
      </c>
      <c r="T5239" s="16">
        <v>130028.0</v>
      </c>
      <c r="U5239" s="16">
        <v>0.147540168646326</v>
      </c>
      <c r="V5239" s="16">
        <v>239804.413109306</v>
      </c>
      <c r="W5239" s="16">
        <v>19184.3530487445</v>
      </c>
    </row>
    <row r="5240" ht="22.5" customHeight="1">
      <c r="A5240" s="2">
        <v>0.0</v>
      </c>
      <c r="B5240" s="10">
        <v>137159.0</v>
      </c>
      <c r="C5240" s="2">
        <v>186153.0</v>
      </c>
      <c r="D5240" s="2" t="s">
        <v>14</v>
      </c>
      <c r="E5240" s="2">
        <v>0.0</v>
      </c>
      <c r="H5240" s="2">
        <v>112.17281254</v>
      </c>
      <c r="J5240" s="2">
        <v>38.0</v>
      </c>
      <c r="K5240" s="18">
        <v>29.874731494</v>
      </c>
      <c r="L5240" s="19">
        <f t="shared" si="1"/>
        <v>137159</v>
      </c>
      <c r="M5240" s="20">
        <f t="shared" si="2"/>
        <v>186153</v>
      </c>
      <c r="N5240" s="21">
        <f t="shared" si="3"/>
        <v>0.7368078946</v>
      </c>
      <c r="O5240" s="20">
        <f t="shared" si="4"/>
        <v>0.3</v>
      </c>
      <c r="P5240" s="19">
        <f t="shared" si="5"/>
        <v>41147.7</v>
      </c>
      <c r="Q5240" s="22">
        <f t="shared" si="6"/>
        <v>3291.816</v>
      </c>
      <c r="R5240" s="16">
        <v>0.0869186015241682</v>
      </c>
      <c r="S5240" s="16">
        <v>0.4</v>
      </c>
      <c r="T5240" s="16">
        <v>137159.0</v>
      </c>
      <c r="U5240" s="16">
        <v>0.137142887443932</v>
      </c>
      <c r="V5240" s="16">
        <v>235129.766236528</v>
      </c>
      <c r="W5240" s="16">
        <v>18810.3812989222</v>
      </c>
    </row>
    <row r="5241" ht="22.5" customHeight="1">
      <c r="A5241" s="2">
        <v>0.0</v>
      </c>
      <c r="B5241" s="10">
        <v>145931.0</v>
      </c>
      <c r="C5241" s="2">
        <v>239990.0</v>
      </c>
      <c r="D5241" s="2" t="s">
        <v>15</v>
      </c>
      <c r="E5241" s="2">
        <v>27.0</v>
      </c>
      <c r="F5241" s="2">
        <v>0.0</v>
      </c>
      <c r="G5241" s="2">
        <v>0.0</v>
      </c>
      <c r="H5241" s="2">
        <v>357.23095382</v>
      </c>
      <c r="I5241" s="2">
        <v>0.0</v>
      </c>
      <c r="J5241" s="2">
        <v>19.0</v>
      </c>
      <c r="K5241" s="18">
        <v>38.268469992</v>
      </c>
      <c r="L5241" s="19">
        <f t="shared" si="1"/>
        <v>145931</v>
      </c>
      <c r="M5241" s="20">
        <f t="shared" si="2"/>
        <v>239990</v>
      </c>
      <c r="N5241" s="21">
        <f t="shared" si="3"/>
        <v>0.6080711696</v>
      </c>
      <c r="O5241" s="20">
        <f t="shared" si="4"/>
        <v>0.3</v>
      </c>
      <c r="P5241" s="19">
        <f t="shared" si="5"/>
        <v>43779.3</v>
      </c>
      <c r="Q5241" s="22">
        <f t="shared" si="6"/>
        <v>3502.344</v>
      </c>
      <c r="R5241" s="16">
        <v>0.0441526911197489</v>
      </c>
      <c r="S5241" s="16">
        <v>0.4</v>
      </c>
      <c r="T5241" s="16">
        <v>145931.0</v>
      </c>
      <c r="U5241" s="16">
        <v>0.0987301109196101</v>
      </c>
      <c r="V5241" s="16">
        <v>180097.29770762</v>
      </c>
      <c r="W5241" s="16">
        <v>14407.7838166096</v>
      </c>
    </row>
    <row r="5242" ht="22.5" customHeight="1">
      <c r="A5242" s="2">
        <v>1.0</v>
      </c>
      <c r="B5242" s="10">
        <v>104686.0</v>
      </c>
      <c r="C5242" s="2">
        <v>136033.0</v>
      </c>
      <c r="D5242" s="2" t="s">
        <v>15</v>
      </c>
      <c r="E5242" s="2">
        <v>13.0</v>
      </c>
      <c r="F5242" s="2">
        <v>0.0</v>
      </c>
      <c r="G5242" s="2">
        <v>2.0</v>
      </c>
      <c r="H5242" s="2">
        <v>291.17166139</v>
      </c>
      <c r="I5242" s="2">
        <v>1.0</v>
      </c>
      <c r="J5242" s="2">
        <v>27.0</v>
      </c>
      <c r="K5242" s="18">
        <v>5.7629948717</v>
      </c>
      <c r="L5242" s="19">
        <f t="shared" si="1"/>
        <v>104686</v>
      </c>
      <c r="M5242" s="20">
        <f t="shared" si="2"/>
        <v>136033</v>
      </c>
      <c r="N5242" s="21">
        <f t="shared" si="3"/>
        <v>0.7695632677</v>
      </c>
      <c r="O5242" s="20">
        <f t="shared" si="4"/>
        <v>0.3</v>
      </c>
      <c r="P5242" s="19">
        <f t="shared" si="5"/>
        <v>31405.8</v>
      </c>
      <c r="Q5242" s="22">
        <f t="shared" si="6"/>
        <v>2512.464</v>
      </c>
      <c r="R5242" s="16">
        <v>0.0361338171565433</v>
      </c>
      <c r="S5242" s="16">
        <v>0.4</v>
      </c>
      <c r="T5242" s="16">
        <v>104686.0</v>
      </c>
      <c r="U5242" s="16">
        <v>0.0885005715759236</v>
      </c>
      <c r="V5242" s="16">
        <v>115809.635449964</v>
      </c>
      <c r="W5242" s="16">
        <v>9264.77083599714</v>
      </c>
    </row>
    <row r="5243" ht="22.5" customHeight="1">
      <c r="A5243" s="2">
        <v>0.0</v>
      </c>
      <c r="B5243" s="10">
        <v>90823.0</v>
      </c>
      <c r="C5243" s="2">
        <v>126845.0</v>
      </c>
      <c r="D5243" s="2" t="s">
        <v>11</v>
      </c>
      <c r="E5243" s="2">
        <v>1.0</v>
      </c>
      <c r="F5243" s="2">
        <v>0.0</v>
      </c>
      <c r="G5243" s="2">
        <v>0.0</v>
      </c>
      <c r="H5243" s="2">
        <v>188.77345493</v>
      </c>
      <c r="I5243" s="2">
        <v>1.0</v>
      </c>
      <c r="J5243" s="2">
        <v>25.0</v>
      </c>
      <c r="K5243" s="18">
        <v>42.896715113</v>
      </c>
      <c r="L5243" s="19">
        <f t="shared" si="1"/>
        <v>90823</v>
      </c>
      <c r="M5243" s="20">
        <f t="shared" si="2"/>
        <v>126845</v>
      </c>
      <c r="N5243" s="21">
        <f t="shared" si="3"/>
        <v>0.7160156096</v>
      </c>
      <c r="O5243" s="20">
        <f t="shared" si="4"/>
        <v>0.3</v>
      </c>
      <c r="P5243" s="19">
        <f t="shared" si="5"/>
        <v>27246.9</v>
      </c>
      <c r="Q5243" s="22">
        <f t="shared" si="6"/>
        <v>2179.752</v>
      </c>
      <c r="R5243" s="16">
        <v>0.170350354782234</v>
      </c>
      <c r="S5243" s="16">
        <v>0.4</v>
      </c>
      <c r="T5243" s="16">
        <v>90823.0</v>
      </c>
      <c r="U5243" s="16">
        <v>0.173614888926597</v>
      </c>
      <c r="V5243" s="16">
        <v>197102.813212254</v>
      </c>
      <c r="W5243" s="16">
        <v>15768.2250569803</v>
      </c>
    </row>
    <row r="5244" ht="22.5" customHeight="1">
      <c r="A5244" s="2">
        <v>0.0</v>
      </c>
      <c r="B5244" s="10">
        <v>72870.0</v>
      </c>
      <c r="C5244" s="2">
        <v>95647.0</v>
      </c>
      <c r="D5244" s="2" t="s">
        <v>12</v>
      </c>
      <c r="E5244" s="2">
        <v>11.0</v>
      </c>
      <c r="F5244" s="2">
        <v>0.0</v>
      </c>
      <c r="G5244" s="2">
        <v>0.0</v>
      </c>
      <c r="H5244" s="2">
        <v>139.04525472</v>
      </c>
      <c r="I5244" s="2">
        <v>0.0</v>
      </c>
      <c r="J5244" s="2">
        <v>20.0</v>
      </c>
      <c r="K5244" s="18">
        <v>37.820678455</v>
      </c>
      <c r="L5244" s="19">
        <f t="shared" si="1"/>
        <v>72870</v>
      </c>
      <c r="M5244" s="20">
        <f t="shared" si="2"/>
        <v>95647</v>
      </c>
      <c r="N5244" s="21">
        <f t="shared" si="3"/>
        <v>0.7618639372</v>
      </c>
      <c r="O5244" s="20">
        <f t="shared" si="4"/>
        <v>0.3</v>
      </c>
      <c r="P5244" s="19">
        <f t="shared" si="5"/>
        <v>21861</v>
      </c>
      <c r="Q5244" s="22">
        <f t="shared" si="6"/>
        <v>1748.88</v>
      </c>
      <c r="R5244" s="16">
        <v>0.0798699382475834</v>
      </c>
      <c r="S5244" s="16">
        <v>0.4</v>
      </c>
      <c r="T5244" s="16">
        <v>72870.0</v>
      </c>
      <c r="U5244" s="16">
        <v>0.132166888589132</v>
      </c>
      <c r="V5244" s="16">
        <v>120387.514643625</v>
      </c>
      <c r="W5244" s="16">
        <v>9631.00117149006</v>
      </c>
    </row>
    <row r="5245" ht="22.5" customHeight="1">
      <c r="A5245" s="2">
        <v>0.0</v>
      </c>
      <c r="B5245" s="10">
        <v>46126.0</v>
      </c>
      <c r="C5245" s="2">
        <v>66942.0</v>
      </c>
      <c r="D5245" s="2" t="s">
        <v>12</v>
      </c>
      <c r="E5245" s="2">
        <v>18.0</v>
      </c>
      <c r="F5245" s="2">
        <v>0.0</v>
      </c>
      <c r="G5245" s="2">
        <v>0.0</v>
      </c>
      <c r="H5245" s="2">
        <v>180.66830818</v>
      </c>
      <c r="I5245" s="2">
        <v>2.0</v>
      </c>
      <c r="J5245" s="2">
        <v>21.0</v>
      </c>
      <c r="K5245" s="18">
        <v>33.76903515</v>
      </c>
      <c r="L5245" s="19">
        <f t="shared" si="1"/>
        <v>46126</v>
      </c>
      <c r="M5245" s="20">
        <f t="shared" si="2"/>
        <v>66942</v>
      </c>
      <c r="N5245" s="21">
        <f t="shared" si="3"/>
        <v>0.6890442473</v>
      </c>
      <c r="O5245" s="20">
        <f t="shared" si="4"/>
        <v>0.3</v>
      </c>
      <c r="P5245" s="19">
        <f t="shared" si="5"/>
        <v>13837.8</v>
      </c>
      <c r="Q5245" s="22">
        <f t="shared" si="6"/>
        <v>1107.024</v>
      </c>
      <c r="R5245" s="16">
        <v>0.0588083878258081</v>
      </c>
      <c r="S5245" s="16">
        <v>0.4</v>
      </c>
      <c r="T5245" s="16">
        <v>46126.0</v>
      </c>
      <c r="U5245" s="16">
        <v>0.114430681717334</v>
      </c>
      <c r="V5245" s="16">
        <v>65977.8703111719</v>
      </c>
      <c r="W5245" s="16">
        <v>5278.22962489375</v>
      </c>
    </row>
    <row r="5246" ht="22.5" customHeight="1">
      <c r="A5246" s="2">
        <v>0.0</v>
      </c>
      <c r="B5246" s="10">
        <v>150784.0</v>
      </c>
      <c r="C5246" s="2">
        <v>192411.0</v>
      </c>
      <c r="D5246" s="2" t="s">
        <v>16</v>
      </c>
      <c r="E5246" s="2">
        <v>0.0</v>
      </c>
      <c r="F5246" s="2">
        <v>0.0</v>
      </c>
      <c r="G5246" s="2">
        <v>0.0</v>
      </c>
      <c r="H5246" s="2">
        <v>173.30549337</v>
      </c>
      <c r="I5246" s="2">
        <v>1.0</v>
      </c>
      <c r="J5246" s="2">
        <v>16.0</v>
      </c>
      <c r="K5246" s="18">
        <v>41.543254137</v>
      </c>
      <c r="L5246" s="19">
        <f t="shared" si="1"/>
        <v>150784</v>
      </c>
      <c r="M5246" s="20">
        <f t="shared" si="2"/>
        <v>192411</v>
      </c>
      <c r="N5246" s="21">
        <f t="shared" si="3"/>
        <v>0.7836558201</v>
      </c>
      <c r="O5246" s="20">
        <f t="shared" si="4"/>
        <v>0.3</v>
      </c>
      <c r="P5246" s="19">
        <f t="shared" si="5"/>
        <v>45235.2</v>
      </c>
      <c r="Q5246" s="22">
        <f t="shared" si="6"/>
        <v>3618.816</v>
      </c>
      <c r="R5246" s="16">
        <v>0.312403040435508</v>
      </c>
      <c r="S5246" s="16">
        <v>0.4</v>
      </c>
      <c r="T5246" s="16">
        <v>150784.0</v>
      </c>
      <c r="U5246" s="16">
        <v>0.186506610555403</v>
      </c>
      <c r="V5246" s="16">
        <v>351527.659574823</v>
      </c>
      <c r="W5246" s="16">
        <v>28122.2127659858</v>
      </c>
    </row>
    <row r="5247" ht="22.5" customHeight="1">
      <c r="A5247" s="2">
        <v>0.0</v>
      </c>
      <c r="B5247" s="10">
        <v>197852.0</v>
      </c>
      <c r="C5247" s="2">
        <v>243593.0</v>
      </c>
      <c r="D5247" s="2" t="s">
        <v>11</v>
      </c>
      <c r="E5247" s="2">
        <v>10.0</v>
      </c>
      <c r="F5247" s="2">
        <v>0.0</v>
      </c>
      <c r="G5247" s="2">
        <v>0.0</v>
      </c>
      <c r="H5247" s="2">
        <v>111.10868013</v>
      </c>
      <c r="I5247" s="2">
        <v>2.0</v>
      </c>
      <c r="J5247" s="2">
        <v>26.0</v>
      </c>
      <c r="K5247" s="18">
        <v>41.214965339</v>
      </c>
      <c r="L5247" s="19">
        <f t="shared" si="1"/>
        <v>197852</v>
      </c>
      <c r="M5247" s="20">
        <f t="shared" si="2"/>
        <v>243593</v>
      </c>
      <c r="N5247" s="21">
        <f t="shared" si="3"/>
        <v>0.8122236682</v>
      </c>
      <c r="O5247" s="20">
        <f t="shared" si="4"/>
        <v>0.45</v>
      </c>
      <c r="P5247" s="19">
        <f t="shared" si="5"/>
        <v>89033.4</v>
      </c>
      <c r="Q5247" s="22">
        <f t="shared" si="6"/>
        <v>7122.672</v>
      </c>
      <c r="R5247" s="16">
        <v>0.233071837175526</v>
      </c>
      <c r="S5247" s="16">
        <v>0.4</v>
      </c>
      <c r="T5247" s="16">
        <v>197852.0</v>
      </c>
      <c r="U5247" s="16">
        <v>0.184438164423627</v>
      </c>
      <c r="V5247" s="16">
        <v>456143.246344295</v>
      </c>
      <c r="W5247" s="16">
        <v>36491.4597075436</v>
      </c>
    </row>
    <row r="5248" ht="22.5" customHeight="1">
      <c r="A5248" s="2">
        <v>0.0</v>
      </c>
      <c r="B5248" s="10">
        <v>207687.0</v>
      </c>
      <c r="C5248" s="2">
        <v>242544.0</v>
      </c>
      <c r="D5248" s="2" t="s">
        <v>11</v>
      </c>
      <c r="E5248" s="2">
        <v>8.0</v>
      </c>
      <c r="F5248" s="2">
        <v>0.0</v>
      </c>
      <c r="G5248" s="2">
        <v>0.0</v>
      </c>
      <c r="H5248" s="2">
        <v>134.00768046</v>
      </c>
      <c r="I5248" s="2">
        <v>0.0</v>
      </c>
      <c r="J5248" s="2">
        <v>41.0</v>
      </c>
      <c r="K5248" s="18">
        <v>41.298386628</v>
      </c>
      <c r="L5248" s="19">
        <f t="shared" si="1"/>
        <v>207687</v>
      </c>
      <c r="M5248" s="20">
        <f t="shared" si="2"/>
        <v>242544</v>
      </c>
      <c r="N5248" s="21">
        <f t="shared" si="3"/>
        <v>0.8562858698</v>
      </c>
      <c r="O5248" s="20">
        <f t="shared" si="4"/>
        <v>0.45</v>
      </c>
      <c r="P5248" s="19">
        <f t="shared" si="5"/>
        <v>93459.15</v>
      </c>
      <c r="Q5248" s="22">
        <f t="shared" si="6"/>
        <v>7476.732</v>
      </c>
      <c r="R5248" s="16">
        <v>0.128346143464093</v>
      </c>
      <c r="S5248" s="16">
        <v>0.4</v>
      </c>
      <c r="T5248" s="16">
        <v>207687.0</v>
      </c>
      <c r="U5248" s="16">
        <v>0.159488028145753</v>
      </c>
      <c r="V5248" s="16">
        <v>414044.876268837</v>
      </c>
      <c r="W5248" s="16">
        <v>33123.590101507</v>
      </c>
    </row>
    <row r="5249" ht="22.5" customHeight="1">
      <c r="A5249" s="2">
        <v>0.0</v>
      </c>
      <c r="B5249" s="10">
        <v>106020.0</v>
      </c>
      <c r="C5249" s="2">
        <v>206030.0</v>
      </c>
      <c r="D5249" s="2" t="s">
        <v>11</v>
      </c>
      <c r="E5249" s="2">
        <v>22.0</v>
      </c>
      <c r="F5249" s="2">
        <v>0.0</v>
      </c>
      <c r="G5249" s="2">
        <v>0.0</v>
      </c>
      <c r="H5249" s="2">
        <v>188.75246946</v>
      </c>
      <c r="I5249" s="2">
        <v>0.0</v>
      </c>
      <c r="J5249" s="2">
        <v>18.0</v>
      </c>
      <c r="K5249" s="18">
        <v>25.33037232</v>
      </c>
      <c r="L5249" s="19">
        <f t="shared" si="1"/>
        <v>106020</v>
      </c>
      <c r="M5249" s="20">
        <f t="shared" si="2"/>
        <v>206030</v>
      </c>
      <c r="N5249" s="21">
        <f t="shared" si="3"/>
        <v>0.5145852546</v>
      </c>
      <c r="O5249" s="20">
        <f t="shared" si="4"/>
        <v>0.25</v>
      </c>
      <c r="P5249" s="19">
        <f t="shared" si="5"/>
        <v>26505</v>
      </c>
      <c r="Q5249" s="22">
        <f t="shared" si="6"/>
        <v>2120.4</v>
      </c>
      <c r="R5249" s="16">
        <v>0.0522007300718478</v>
      </c>
      <c r="S5249" s="16">
        <v>0.4</v>
      </c>
      <c r="T5249" s="16">
        <v>106020.0</v>
      </c>
      <c r="U5249" s="16">
        <v>0.107765668856926</v>
      </c>
      <c r="V5249" s="16">
        <v>142816.452652641</v>
      </c>
      <c r="W5249" s="16">
        <v>11425.3162122113</v>
      </c>
    </row>
    <row r="5250" ht="22.5" customHeight="1">
      <c r="A5250" s="2">
        <v>0.0</v>
      </c>
      <c r="B5250" s="10">
        <v>112996.0</v>
      </c>
      <c r="C5250" s="2">
        <v>175817.0</v>
      </c>
      <c r="D5250" s="2" t="s">
        <v>13</v>
      </c>
      <c r="E5250" s="2">
        <v>17.0</v>
      </c>
      <c r="F5250" s="2">
        <v>0.0</v>
      </c>
      <c r="G5250" s="2">
        <v>0.0</v>
      </c>
      <c r="H5250" s="2">
        <v>303.28205506</v>
      </c>
      <c r="I5250" s="2">
        <v>1.0</v>
      </c>
      <c r="J5250" s="2">
        <v>31.0</v>
      </c>
      <c r="K5250" s="18">
        <v>36.289002598</v>
      </c>
      <c r="L5250" s="19">
        <f t="shared" si="1"/>
        <v>112996</v>
      </c>
      <c r="M5250" s="20">
        <f t="shared" si="2"/>
        <v>175817</v>
      </c>
      <c r="N5250" s="21">
        <f t="shared" si="3"/>
        <v>0.6426909798</v>
      </c>
      <c r="O5250" s="20">
        <f t="shared" si="4"/>
        <v>0.3</v>
      </c>
      <c r="P5250" s="19">
        <f t="shared" si="5"/>
        <v>33898.8</v>
      </c>
      <c r="Q5250" s="22">
        <f t="shared" si="6"/>
        <v>2711.904</v>
      </c>
      <c r="R5250" s="16">
        <v>0.133622692614958</v>
      </c>
      <c r="S5250" s="16">
        <v>0.4</v>
      </c>
      <c r="T5250" s="16">
        <v>112996.0</v>
      </c>
      <c r="U5250" s="16">
        <v>0.161658265702764</v>
      </c>
      <c r="V5250" s="16">
        <v>228334.21739187</v>
      </c>
      <c r="W5250" s="16">
        <v>18266.7373913496</v>
      </c>
    </row>
    <row r="5251" ht="22.5" customHeight="1">
      <c r="A5251" s="2">
        <v>0.0</v>
      </c>
      <c r="B5251" s="10">
        <v>53480.0</v>
      </c>
      <c r="C5251" s="2">
        <v>90560.0</v>
      </c>
      <c r="D5251" s="2" t="s">
        <v>11</v>
      </c>
      <c r="E5251" s="2">
        <v>24.0</v>
      </c>
      <c r="F5251" s="2">
        <v>0.0</v>
      </c>
      <c r="G5251" s="2">
        <v>1.0</v>
      </c>
      <c r="H5251" s="2">
        <v>174.47472367</v>
      </c>
      <c r="I5251" s="2">
        <v>0.0</v>
      </c>
      <c r="J5251" s="2">
        <v>19.0</v>
      </c>
      <c r="K5251" s="18">
        <v>24.490839114</v>
      </c>
      <c r="L5251" s="19">
        <f t="shared" si="1"/>
        <v>53480</v>
      </c>
      <c r="M5251" s="20">
        <f t="shared" si="2"/>
        <v>90560</v>
      </c>
      <c r="N5251" s="21">
        <f t="shared" si="3"/>
        <v>0.5905477032</v>
      </c>
      <c r="O5251" s="20">
        <f t="shared" si="4"/>
        <v>0.25</v>
      </c>
      <c r="P5251" s="19">
        <f t="shared" si="5"/>
        <v>13370</v>
      </c>
      <c r="Q5251" s="22">
        <f t="shared" si="6"/>
        <v>1069.6</v>
      </c>
      <c r="R5251" s="16">
        <v>0.107112173296951</v>
      </c>
      <c r="S5251" s="16">
        <v>0.4</v>
      </c>
      <c r="T5251" s="16">
        <v>53480.0</v>
      </c>
      <c r="U5251" s="16">
        <v>0.149336307657458</v>
      </c>
      <c r="V5251" s="16">
        <v>99831.3216690112</v>
      </c>
      <c r="W5251" s="16">
        <v>7986.5057335209</v>
      </c>
    </row>
    <row r="5252" ht="22.5" customHeight="1">
      <c r="A5252" s="2">
        <v>0.0</v>
      </c>
      <c r="B5252" s="10">
        <v>183314.0</v>
      </c>
      <c r="C5252" s="2">
        <v>232345.0</v>
      </c>
      <c r="D5252" s="2" t="s">
        <v>15</v>
      </c>
      <c r="E5252" s="2">
        <v>1.0</v>
      </c>
      <c r="F5252" s="2">
        <v>0.0</v>
      </c>
      <c r="G5252" s="2">
        <v>0.0</v>
      </c>
      <c r="H5252" s="2">
        <v>300.90431006</v>
      </c>
      <c r="I5252" s="2">
        <v>1.0</v>
      </c>
      <c r="J5252" s="2">
        <v>32.0</v>
      </c>
      <c r="K5252" s="18">
        <v>42.336226896</v>
      </c>
      <c r="L5252" s="19">
        <f t="shared" si="1"/>
        <v>183314</v>
      </c>
      <c r="M5252" s="20">
        <f t="shared" si="2"/>
        <v>232345</v>
      </c>
      <c r="N5252" s="21">
        <f t="shared" si="3"/>
        <v>0.788973294</v>
      </c>
      <c r="O5252" s="20">
        <f t="shared" si="4"/>
        <v>0.3</v>
      </c>
      <c r="P5252" s="19">
        <f t="shared" si="5"/>
        <v>54994.2</v>
      </c>
      <c r="Q5252" s="22">
        <f t="shared" si="6"/>
        <v>4399.536</v>
      </c>
      <c r="R5252" s="16">
        <v>0.0793461830584599</v>
      </c>
      <c r="S5252" s="16">
        <v>0.4</v>
      </c>
      <c r="T5252" s="16">
        <v>183314.0</v>
      </c>
      <c r="U5252" s="16">
        <v>0.131780137431889</v>
      </c>
      <c r="V5252" s="16">
        <v>301964.301414867</v>
      </c>
      <c r="W5252" s="16">
        <v>24157.1441131893</v>
      </c>
    </row>
    <row r="5253" ht="22.5" customHeight="1">
      <c r="A5253" s="2">
        <v>0.0</v>
      </c>
      <c r="B5253" s="10">
        <v>36484.0</v>
      </c>
      <c r="C5253" s="2">
        <v>73478.0</v>
      </c>
      <c r="D5253" s="2" t="s">
        <v>14</v>
      </c>
      <c r="E5253" s="2">
        <v>13.0</v>
      </c>
      <c r="F5253" s="2">
        <v>1.0</v>
      </c>
      <c r="G5253" s="2">
        <v>0.0</v>
      </c>
      <c r="H5253" s="2">
        <v>100.9750908</v>
      </c>
      <c r="I5253" s="2">
        <v>6.0</v>
      </c>
      <c r="J5253" s="2">
        <v>16.0</v>
      </c>
      <c r="K5253" s="18">
        <v>34.763993775</v>
      </c>
      <c r="L5253" s="19">
        <f t="shared" si="1"/>
        <v>36484</v>
      </c>
      <c r="M5253" s="20">
        <f t="shared" si="2"/>
        <v>73478</v>
      </c>
      <c r="N5253" s="21">
        <f t="shared" si="3"/>
        <v>0.4965295735</v>
      </c>
      <c r="O5253" s="20">
        <f t="shared" si="4"/>
        <v>0.2</v>
      </c>
      <c r="P5253" s="19">
        <f t="shared" si="5"/>
        <v>7296.8</v>
      </c>
      <c r="Q5253" s="22">
        <f t="shared" si="6"/>
        <v>583.744</v>
      </c>
      <c r="R5253" s="16">
        <v>0.428594482021351</v>
      </c>
      <c r="S5253" s="16">
        <v>0.4</v>
      </c>
      <c r="T5253" s="16">
        <v>36484.0</v>
      </c>
      <c r="U5253" s="16">
        <v>0.174554177087774</v>
      </c>
      <c r="V5253" s="16">
        <v>79605.4324608795</v>
      </c>
      <c r="W5253" s="16">
        <v>6368.43459687036</v>
      </c>
    </row>
    <row r="5254" ht="22.5" customHeight="1">
      <c r="A5254" s="2">
        <v>0.0</v>
      </c>
      <c r="B5254" s="10">
        <v>206126.0</v>
      </c>
      <c r="C5254" s="2">
        <v>238745.0</v>
      </c>
      <c r="D5254" s="2" t="s">
        <v>11</v>
      </c>
      <c r="E5254" s="2">
        <v>9.0</v>
      </c>
      <c r="F5254" s="2">
        <v>0.0</v>
      </c>
      <c r="G5254" s="2">
        <v>0.0</v>
      </c>
      <c r="H5254" s="2">
        <v>119.0697634</v>
      </c>
      <c r="I5254" s="2">
        <v>1.0</v>
      </c>
      <c r="J5254" s="2">
        <v>42.0</v>
      </c>
      <c r="K5254" s="18">
        <v>41.670187737</v>
      </c>
      <c r="L5254" s="19">
        <f t="shared" si="1"/>
        <v>206126</v>
      </c>
      <c r="M5254" s="20">
        <f t="shared" si="2"/>
        <v>238745</v>
      </c>
      <c r="N5254" s="21">
        <f t="shared" si="3"/>
        <v>0.8633730549</v>
      </c>
      <c r="O5254" s="20">
        <f t="shared" si="4"/>
        <v>0.45</v>
      </c>
      <c r="P5254" s="19">
        <f t="shared" si="5"/>
        <v>92756.7</v>
      </c>
      <c r="Q5254" s="22">
        <f t="shared" si="6"/>
        <v>7420.536</v>
      </c>
      <c r="R5254" s="16">
        <v>0.154564166888793</v>
      </c>
      <c r="S5254" s="16">
        <v>0.4</v>
      </c>
      <c r="T5254" s="16">
        <v>206126.0</v>
      </c>
      <c r="U5254" s="16">
        <v>0.16909709450589</v>
      </c>
      <c r="V5254" s="16">
        <v>435691.346276514</v>
      </c>
      <c r="W5254" s="16">
        <v>34855.3077021211</v>
      </c>
    </row>
    <row r="5255" ht="22.5" customHeight="1">
      <c r="A5255" s="2">
        <v>0.0</v>
      </c>
      <c r="B5255" s="10">
        <v>49461.0</v>
      </c>
      <c r="C5255" s="2">
        <v>83352.0</v>
      </c>
      <c r="D5255" s="2" t="s">
        <v>11</v>
      </c>
      <c r="E5255" s="2">
        <v>21.0</v>
      </c>
      <c r="F5255" s="2">
        <v>0.0</v>
      </c>
      <c r="G5255" s="2">
        <v>0.0</v>
      </c>
      <c r="H5255" s="2">
        <v>210.02505835</v>
      </c>
      <c r="I5255" s="2">
        <v>0.0</v>
      </c>
      <c r="J5255" s="2">
        <v>26.0</v>
      </c>
      <c r="K5255" s="18">
        <v>37.301764099</v>
      </c>
      <c r="L5255" s="19">
        <f t="shared" si="1"/>
        <v>49461</v>
      </c>
      <c r="M5255" s="20">
        <f t="shared" si="2"/>
        <v>83352</v>
      </c>
      <c r="N5255" s="21">
        <f t="shared" si="3"/>
        <v>0.5933990786</v>
      </c>
      <c r="O5255" s="20">
        <f t="shared" si="4"/>
        <v>0.25</v>
      </c>
      <c r="P5255" s="19">
        <f t="shared" si="5"/>
        <v>12365.25</v>
      </c>
      <c r="Q5255" s="22">
        <f t="shared" si="6"/>
        <v>989.22</v>
      </c>
      <c r="R5255" s="16">
        <v>0.0844426292428304</v>
      </c>
      <c r="S5255" s="16">
        <v>0.4</v>
      </c>
      <c r="T5255" s="16">
        <v>49461.0</v>
      </c>
      <c r="U5255" s="16">
        <v>0.135442237619489</v>
      </c>
      <c r="V5255" s="16">
        <v>83738.8564362195</v>
      </c>
      <c r="W5255" s="16">
        <v>6699.10851489756</v>
      </c>
    </row>
    <row r="5256" ht="22.5" customHeight="1">
      <c r="A5256" s="2">
        <v>0.0</v>
      </c>
      <c r="B5256" s="10">
        <v>73188.0</v>
      </c>
      <c r="C5256" s="2">
        <v>111925.0</v>
      </c>
      <c r="D5256" s="2" t="s">
        <v>11</v>
      </c>
      <c r="E5256" s="2">
        <v>5.0</v>
      </c>
      <c r="H5256" s="2">
        <v>123.61317437</v>
      </c>
      <c r="I5256" s="2">
        <v>11.0</v>
      </c>
      <c r="J5256" s="2">
        <v>21.0</v>
      </c>
      <c r="K5256" s="18">
        <v>44.520554753</v>
      </c>
      <c r="L5256" s="19">
        <f t="shared" si="1"/>
        <v>73188</v>
      </c>
      <c r="M5256" s="20">
        <f t="shared" si="2"/>
        <v>111925</v>
      </c>
      <c r="N5256" s="21">
        <f t="shared" si="3"/>
        <v>0.6539021666</v>
      </c>
      <c r="O5256" s="20">
        <f t="shared" si="4"/>
        <v>0.3</v>
      </c>
      <c r="P5256" s="19">
        <f t="shared" si="5"/>
        <v>21956.4</v>
      </c>
      <c r="Q5256" s="22">
        <f t="shared" si="6"/>
        <v>1756.512</v>
      </c>
      <c r="R5256" s="16">
        <v>0.574941976587776</v>
      </c>
      <c r="S5256" s="16">
        <v>0.4</v>
      </c>
      <c r="T5256" s="16">
        <v>73188.0</v>
      </c>
      <c r="U5256" s="16">
        <v>0.143461813760156</v>
      </c>
      <c r="V5256" s="16">
        <v>131246.040318479</v>
      </c>
      <c r="W5256" s="16">
        <v>10499.6832254783</v>
      </c>
    </row>
    <row r="5257" ht="22.5" customHeight="1">
      <c r="A5257" s="2">
        <v>0.0</v>
      </c>
      <c r="B5257" s="10">
        <v>97262.0</v>
      </c>
      <c r="C5257" s="2">
        <v>131830.0</v>
      </c>
      <c r="D5257" s="2" t="s">
        <v>12</v>
      </c>
      <c r="E5257" s="2">
        <v>10.0</v>
      </c>
      <c r="F5257" s="2">
        <v>0.0</v>
      </c>
      <c r="G5257" s="2">
        <v>0.0</v>
      </c>
      <c r="H5257" s="2">
        <v>168.8035325</v>
      </c>
      <c r="I5257" s="2">
        <v>0.0</v>
      </c>
      <c r="J5257" s="2">
        <v>29.0</v>
      </c>
      <c r="K5257" s="18">
        <v>42.324924696</v>
      </c>
      <c r="L5257" s="19">
        <f t="shared" si="1"/>
        <v>97262</v>
      </c>
      <c r="M5257" s="20">
        <f t="shared" si="2"/>
        <v>131830</v>
      </c>
      <c r="N5257" s="21">
        <f t="shared" si="3"/>
        <v>0.7377835091</v>
      </c>
      <c r="O5257" s="20">
        <f t="shared" si="4"/>
        <v>0.3</v>
      </c>
      <c r="P5257" s="19">
        <f t="shared" si="5"/>
        <v>29178.6</v>
      </c>
      <c r="Q5257" s="22">
        <f t="shared" si="6"/>
        <v>2334.288</v>
      </c>
      <c r="R5257" s="16">
        <v>0.0750423788259228</v>
      </c>
      <c r="S5257" s="16">
        <v>0.4</v>
      </c>
      <c r="T5257" s="16">
        <v>97262.0</v>
      </c>
      <c r="U5257" s="16">
        <v>0.128507157456533</v>
      </c>
      <c r="V5257" s="16">
        <v>156235.789356716</v>
      </c>
      <c r="W5257" s="16">
        <v>12498.8631485373</v>
      </c>
    </row>
    <row r="5258" ht="22.5" customHeight="1">
      <c r="A5258" s="2">
        <v>0.0</v>
      </c>
      <c r="B5258" s="17"/>
      <c r="C5258" s="2">
        <v>41763.0</v>
      </c>
      <c r="D5258" s="2" t="s">
        <v>11</v>
      </c>
      <c r="E5258" s="2">
        <v>12.0</v>
      </c>
      <c r="F5258" s="2">
        <v>1.0</v>
      </c>
      <c r="H5258" s="2">
        <v>92.866988596</v>
      </c>
      <c r="J5258" s="2">
        <v>13.0</v>
      </c>
      <c r="K5258" s="18">
        <v>21.901855997</v>
      </c>
      <c r="L5258" s="19" t="str">
        <f t="shared" si="1"/>
        <v/>
      </c>
      <c r="M5258" s="20">
        <f t="shared" si="2"/>
        <v>41763</v>
      </c>
      <c r="N5258" s="21">
        <f t="shared" si="3"/>
        <v>0</v>
      </c>
      <c r="O5258" s="20">
        <f t="shared" si="4"/>
        <v>0.2</v>
      </c>
      <c r="P5258" s="19">
        <f t="shared" si="5"/>
        <v>0</v>
      </c>
      <c r="Q5258" s="22">
        <f t="shared" si="6"/>
        <v>0</v>
      </c>
      <c r="R5258" s="16">
        <v>0.159204468752437</v>
      </c>
      <c r="S5258" s="16">
        <v>0.4</v>
      </c>
      <c r="T5258" s="16">
        <v>0.0</v>
      </c>
      <c r="U5258" s="16">
        <v>0.170515057945746</v>
      </c>
      <c r="V5258" s="16">
        <v>0.0</v>
      </c>
      <c r="W5258" s="16">
        <v>0.0</v>
      </c>
    </row>
    <row r="5259" ht="22.5" customHeight="1">
      <c r="A5259" s="2">
        <v>1.0</v>
      </c>
      <c r="B5259" s="10">
        <v>108293.0</v>
      </c>
      <c r="C5259" s="2">
        <v>135317.0</v>
      </c>
      <c r="D5259" s="2" t="s">
        <v>11</v>
      </c>
      <c r="E5259" s="2">
        <v>5.0</v>
      </c>
      <c r="F5259" s="2">
        <v>0.0</v>
      </c>
      <c r="G5259" s="2">
        <v>0.0</v>
      </c>
      <c r="H5259" s="2">
        <v>219.61525186</v>
      </c>
      <c r="I5259" s="2">
        <v>4.0</v>
      </c>
      <c r="J5259" s="2">
        <v>43.0</v>
      </c>
      <c r="K5259" s="18">
        <v>31.209731086</v>
      </c>
      <c r="L5259" s="19">
        <f t="shared" si="1"/>
        <v>108293</v>
      </c>
      <c r="M5259" s="20">
        <f t="shared" si="2"/>
        <v>135317</v>
      </c>
      <c r="N5259" s="21">
        <f t="shared" si="3"/>
        <v>0.8002911681</v>
      </c>
      <c r="O5259" s="20">
        <f t="shared" si="4"/>
        <v>0.45</v>
      </c>
      <c r="P5259" s="19">
        <f t="shared" si="5"/>
        <v>48731.85</v>
      </c>
      <c r="Q5259" s="22">
        <f t="shared" si="6"/>
        <v>3898.548</v>
      </c>
      <c r="R5259" s="16">
        <v>0.0687399252005459</v>
      </c>
      <c r="S5259" s="16">
        <v>0.4</v>
      </c>
      <c r="T5259" s="16">
        <v>108293.0</v>
      </c>
      <c r="U5259" s="16">
        <v>0.123388514405236</v>
      </c>
      <c r="V5259" s="16">
        <v>167026.404881077</v>
      </c>
      <c r="W5259" s="16">
        <v>13362.1123904862</v>
      </c>
    </row>
    <row r="5260" ht="22.5" customHeight="1">
      <c r="A5260" s="2">
        <v>0.0</v>
      </c>
      <c r="B5260" s="10">
        <v>84908.0</v>
      </c>
      <c r="C5260" s="2">
        <v>108385.0</v>
      </c>
      <c r="D5260" s="2" t="s">
        <v>12</v>
      </c>
      <c r="E5260" s="2">
        <v>10.0</v>
      </c>
      <c r="F5260" s="2">
        <v>0.0</v>
      </c>
      <c r="G5260" s="2">
        <v>0.0</v>
      </c>
      <c r="H5260" s="2">
        <v>384.28504689</v>
      </c>
      <c r="I5260" s="2">
        <v>0.0</v>
      </c>
      <c r="J5260" s="2">
        <v>45.0</v>
      </c>
      <c r="K5260" s="18">
        <v>41.342010942</v>
      </c>
      <c r="L5260" s="19">
        <f t="shared" si="1"/>
        <v>84908</v>
      </c>
      <c r="M5260" s="20">
        <f t="shared" si="2"/>
        <v>108385</v>
      </c>
      <c r="N5260" s="21">
        <f t="shared" si="3"/>
        <v>0.7833925359</v>
      </c>
      <c r="O5260" s="20">
        <f t="shared" si="4"/>
        <v>0.3</v>
      </c>
      <c r="P5260" s="19">
        <f t="shared" si="5"/>
        <v>25472.4</v>
      </c>
      <c r="Q5260" s="22">
        <f t="shared" si="6"/>
        <v>2037.792</v>
      </c>
      <c r="R5260" s="16">
        <v>0.014496795740447</v>
      </c>
      <c r="S5260" s="16">
        <v>0.4</v>
      </c>
      <c r="T5260" s="16">
        <v>84908.0</v>
      </c>
      <c r="U5260" s="16">
        <v>0.0511016564988958</v>
      </c>
      <c r="V5260" s="16">
        <v>54236.7431251031</v>
      </c>
      <c r="W5260" s="16">
        <v>4338.93945000824</v>
      </c>
    </row>
    <row r="5261" ht="22.5" customHeight="1">
      <c r="A5261" s="2">
        <v>0.0</v>
      </c>
      <c r="B5261" s="10">
        <v>43413.0</v>
      </c>
      <c r="C5261" s="2">
        <v>73248.0</v>
      </c>
      <c r="D5261" s="2" t="s">
        <v>14</v>
      </c>
      <c r="E5261" s="2">
        <v>13.0</v>
      </c>
      <c r="F5261" s="2">
        <v>0.0</v>
      </c>
      <c r="G5261" s="2">
        <v>0.0</v>
      </c>
      <c r="H5261" s="2">
        <v>102.56701711</v>
      </c>
      <c r="I5261" s="2">
        <v>6.0</v>
      </c>
      <c r="J5261" s="2">
        <v>16.0</v>
      </c>
      <c r="K5261" s="18">
        <v>35.671505075</v>
      </c>
      <c r="L5261" s="19">
        <f t="shared" si="1"/>
        <v>43413</v>
      </c>
      <c r="M5261" s="20">
        <f t="shared" si="2"/>
        <v>73248</v>
      </c>
      <c r="N5261" s="21">
        <f t="shared" si="3"/>
        <v>0.5926851245</v>
      </c>
      <c r="O5261" s="20">
        <f t="shared" si="4"/>
        <v>0.25</v>
      </c>
      <c r="P5261" s="19">
        <f t="shared" si="5"/>
        <v>10853.25</v>
      </c>
      <c r="Q5261" s="22">
        <f t="shared" si="6"/>
        <v>868.26</v>
      </c>
      <c r="R5261" s="16">
        <v>0.305404402186261</v>
      </c>
      <c r="S5261" s="16">
        <v>0.4</v>
      </c>
      <c r="T5261" s="16">
        <v>43413.0</v>
      </c>
      <c r="U5261" s="16">
        <v>0.186723694436922</v>
      </c>
      <c r="V5261" s="16">
        <v>101327.946832376</v>
      </c>
      <c r="W5261" s="16">
        <v>8106.23574659012</v>
      </c>
    </row>
    <row r="5262" ht="22.5" customHeight="1">
      <c r="A5262" s="2">
        <v>0.0</v>
      </c>
      <c r="B5262" s="10">
        <v>100145.0</v>
      </c>
      <c r="C5262" s="2">
        <v>130522.0</v>
      </c>
      <c r="D5262" s="2" t="s">
        <v>12</v>
      </c>
      <c r="E5262" s="2">
        <v>10.0</v>
      </c>
      <c r="F5262" s="2">
        <v>0.0</v>
      </c>
      <c r="G5262" s="2">
        <v>0.0</v>
      </c>
      <c r="H5262" s="2">
        <v>137.94286922</v>
      </c>
      <c r="I5262" s="2">
        <v>0.0</v>
      </c>
      <c r="J5262" s="2">
        <v>29.0</v>
      </c>
      <c r="K5262" s="18">
        <v>39.072589176</v>
      </c>
      <c r="L5262" s="19">
        <f t="shared" si="1"/>
        <v>100145</v>
      </c>
      <c r="M5262" s="20">
        <f t="shared" si="2"/>
        <v>130522</v>
      </c>
      <c r="N5262" s="21">
        <f t="shared" si="3"/>
        <v>0.7672652886</v>
      </c>
      <c r="O5262" s="20">
        <f t="shared" si="4"/>
        <v>0.3</v>
      </c>
      <c r="P5262" s="19">
        <f t="shared" si="5"/>
        <v>30043.5</v>
      </c>
      <c r="Q5262" s="22">
        <f t="shared" si="6"/>
        <v>2403.48</v>
      </c>
      <c r="R5262" s="16">
        <v>0.0723298972691133</v>
      </c>
      <c r="S5262" s="16">
        <v>0.4</v>
      </c>
      <c r="T5262" s="16">
        <v>100145.0</v>
      </c>
      <c r="U5262" s="16">
        <v>0.126353579186702</v>
      </c>
      <c r="V5262" s="16">
        <v>158170.989845653</v>
      </c>
      <c r="W5262" s="16">
        <v>12653.6791876522</v>
      </c>
    </row>
    <row r="5263" ht="22.5" customHeight="1">
      <c r="A5263" s="2">
        <v>0.0</v>
      </c>
      <c r="B5263" s="10">
        <v>137174.0</v>
      </c>
      <c r="C5263" s="2">
        <v>186118.0</v>
      </c>
      <c r="D5263" s="2" t="s">
        <v>14</v>
      </c>
      <c r="E5263" s="2">
        <v>1.0</v>
      </c>
      <c r="H5263" s="2">
        <v>115.29481113</v>
      </c>
      <c r="J5263" s="2">
        <v>39.0</v>
      </c>
      <c r="K5263" s="18">
        <v>32.87512565</v>
      </c>
      <c r="L5263" s="19">
        <f t="shared" si="1"/>
        <v>137174</v>
      </c>
      <c r="M5263" s="20">
        <f t="shared" si="2"/>
        <v>186118</v>
      </c>
      <c r="N5263" s="21">
        <f t="shared" si="3"/>
        <v>0.7370270474</v>
      </c>
      <c r="O5263" s="20">
        <f t="shared" si="4"/>
        <v>0.3</v>
      </c>
      <c r="P5263" s="19">
        <f t="shared" si="5"/>
        <v>41152.2</v>
      </c>
      <c r="Q5263" s="22">
        <f t="shared" si="6"/>
        <v>3292.176</v>
      </c>
      <c r="R5263" s="16">
        <v>0.100190061378156</v>
      </c>
      <c r="S5263" s="16">
        <v>0.4</v>
      </c>
      <c r="T5263" s="16">
        <v>137174.0</v>
      </c>
      <c r="U5263" s="16">
        <v>0.1454690937722</v>
      </c>
      <c r="V5263" s="16">
        <v>249432.218363848</v>
      </c>
      <c r="W5263" s="16">
        <v>19954.5774691078</v>
      </c>
    </row>
    <row r="5264" ht="22.5" customHeight="1">
      <c r="A5264" s="2">
        <v>0.0</v>
      </c>
      <c r="B5264" s="10">
        <v>29338.0</v>
      </c>
      <c r="C5264" s="2">
        <v>62220.0</v>
      </c>
      <c r="D5264" s="2" t="s">
        <v>12</v>
      </c>
      <c r="E5264" s="2">
        <v>2.0</v>
      </c>
      <c r="F5264" s="2">
        <v>0.0</v>
      </c>
      <c r="G5264" s="2">
        <v>0.0</v>
      </c>
      <c r="H5264" s="2">
        <v>113.20592381</v>
      </c>
      <c r="I5264" s="2">
        <v>1.0</v>
      </c>
      <c r="J5264" s="2">
        <v>6.0</v>
      </c>
      <c r="K5264" s="18">
        <v>36.877098508</v>
      </c>
      <c r="L5264" s="19">
        <f t="shared" si="1"/>
        <v>29338</v>
      </c>
      <c r="M5264" s="20">
        <f t="shared" si="2"/>
        <v>62220</v>
      </c>
      <c r="N5264" s="21">
        <f t="shared" si="3"/>
        <v>0.4715204114</v>
      </c>
      <c r="O5264" s="20">
        <f t="shared" si="4"/>
        <v>0.2</v>
      </c>
      <c r="P5264" s="19">
        <f t="shared" si="5"/>
        <v>5867.6</v>
      </c>
      <c r="Q5264" s="22">
        <f t="shared" si="6"/>
        <v>469.408</v>
      </c>
      <c r="R5264" s="16">
        <v>0.136947984858175</v>
      </c>
      <c r="S5264" s="16">
        <v>0.4</v>
      </c>
      <c r="T5264" s="16">
        <v>29338.0</v>
      </c>
      <c r="U5264" s="16">
        <v>0.162961240096651</v>
      </c>
      <c r="V5264" s="16">
        <v>59761.9607744445</v>
      </c>
      <c r="W5264" s="16">
        <v>4780.95686195556</v>
      </c>
    </row>
    <row r="5265" ht="22.5" customHeight="1">
      <c r="A5265" s="2">
        <v>0.0</v>
      </c>
      <c r="B5265" s="10">
        <v>32136.0</v>
      </c>
      <c r="C5265" s="2">
        <v>51599.0</v>
      </c>
      <c r="D5265" s="2" t="s">
        <v>11</v>
      </c>
      <c r="E5265" s="2">
        <v>35.0</v>
      </c>
      <c r="F5265" s="2">
        <v>0.0</v>
      </c>
      <c r="G5265" s="2">
        <v>0.0</v>
      </c>
      <c r="H5265" s="2">
        <v>284.08384845</v>
      </c>
      <c r="I5265" s="2">
        <v>0.0</v>
      </c>
      <c r="J5265" s="2">
        <v>23.0</v>
      </c>
      <c r="K5265" s="18">
        <v>39.547733785</v>
      </c>
      <c r="L5265" s="19">
        <f t="shared" si="1"/>
        <v>32136</v>
      </c>
      <c r="M5265" s="20">
        <f t="shared" si="2"/>
        <v>51599</v>
      </c>
      <c r="N5265" s="21">
        <f t="shared" si="3"/>
        <v>0.6228027675</v>
      </c>
      <c r="O5265" s="20">
        <f t="shared" si="4"/>
        <v>0.3</v>
      </c>
      <c r="P5265" s="19">
        <f t="shared" si="5"/>
        <v>9640.8</v>
      </c>
      <c r="Q5265" s="22">
        <f t="shared" si="6"/>
        <v>771.264</v>
      </c>
      <c r="R5265" s="16">
        <v>0.0632661424084146</v>
      </c>
      <c r="S5265" s="16">
        <v>0.4</v>
      </c>
      <c r="T5265" s="16">
        <v>32136.0</v>
      </c>
      <c r="U5265" s="16">
        <v>0.118596819754292</v>
      </c>
      <c r="V5265" s="16">
        <v>47640.3424952993</v>
      </c>
      <c r="W5265" s="16">
        <v>3811.22739962395</v>
      </c>
    </row>
    <row r="5266" ht="22.5" customHeight="1">
      <c r="A5266" s="2">
        <v>0.0</v>
      </c>
      <c r="B5266" s="10">
        <v>94165.0</v>
      </c>
      <c r="C5266" s="2">
        <v>130285.0</v>
      </c>
      <c r="D5266" s="2" t="s">
        <v>12</v>
      </c>
      <c r="E5266" s="2">
        <v>10.0</v>
      </c>
      <c r="F5266" s="2">
        <v>0.0</v>
      </c>
      <c r="G5266" s="2">
        <v>1.0</v>
      </c>
      <c r="H5266" s="2">
        <v>137.81333094</v>
      </c>
      <c r="I5266" s="2">
        <v>0.0</v>
      </c>
      <c r="J5266" s="2">
        <v>28.0</v>
      </c>
      <c r="K5266" s="18">
        <v>42.080016037</v>
      </c>
      <c r="L5266" s="19">
        <f t="shared" si="1"/>
        <v>94165</v>
      </c>
      <c r="M5266" s="20">
        <f t="shared" si="2"/>
        <v>130285</v>
      </c>
      <c r="N5266" s="21">
        <f t="shared" si="3"/>
        <v>0.7227616379</v>
      </c>
      <c r="O5266" s="20">
        <f t="shared" si="4"/>
        <v>0.3</v>
      </c>
      <c r="P5266" s="19">
        <f t="shared" si="5"/>
        <v>28249.5</v>
      </c>
      <c r="Q5266" s="22">
        <f t="shared" si="6"/>
        <v>2259.96</v>
      </c>
      <c r="R5266" s="16">
        <v>0.177367481242926</v>
      </c>
      <c r="S5266" s="16">
        <v>0.4</v>
      </c>
      <c r="T5266" s="16">
        <v>94165.0</v>
      </c>
      <c r="U5266" s="16">
        <v>0.175358305080061</v>
      </c>
      <c r="V5266" s="16">
        <v>206407.6849733</v>
      </c>
      <c r="W5266" s="16">
        <v>16512.614797864</v>
      </c>
    </row>
    <row r="5267" ht="22.5" customHeight="1">
      <c r="A5267" s="2">
        <v>0.0</v>
      </c>
      <c r="B5267" s="10">
        <v>85174.0</v>
      </c>
      <c r="C5267" s="2">
        <v>127306.0</v>
      </c>
      <c r="D5267" s="2" t="s">
        <v>11</v>
      </c>
      <c r="E5267" s="2">
        <v>1.0</v>
      </c>
      <c r="F5267" s="2">
        <v>0.0</v>
      </c>
      <c r="G5267" s="2">
        <v>0.0</v>
      </c>
      <c r="H5267" s="2">
        <v>193.07391349</v>
      </c>
      <c r="I5267" s="2">
        <v>1.0</v>
      </c>
      <c r="J5267" s="2">
        <v>24.0</v>
      </c>
      <c r="K5267" s="18">
        <v>40.656248579</v>
      </c>
      <c r="L5267" s="19">
        <f t="shared" si="1"/>
        <v>85174</v>
      </c>
      <c r="M5267" s="20">
        <f t="shared" si="2"/>
        <v>127306</v>
      </c>
      <c r="N5267" s="21">
        <f t="shared" si="3"/>
        <v>0.6690493771</v>
      </c>
      <c r="O5267" s="20">
        <f t="shared" si="4"/>
        <v>0.3</v>
      </c>
      <c r="P5267" s="19">
        <f t="shared" si="5"/>
        <v>25552.2</v>
      </c>
      <c r="Q5267" s="22">
        <f t="shared" si="6"/>
        <v>2044.176</v>
      </c>
      <c r="R5267" s="16">
        <v>0.14947758960794</v>
      </c>
      <c r="S5267" s="16">
        <v>0.4</v>
      </c>
      <c r="T5267" s="16">
        <v>85174.0</v>
      </c>
      <c r="U5267" s="16">
        <v>0.167451376792892</v>
      </c>
      <c r="V5267" s="16">
        <v>178281.294586972</v>
      </c>
      <c r="W5267" s="16">
        <v>14262.5035669578</v>
      </c>
    </row>
    <row r="5268" ht="22.5" customHeight="1">
      <c r="A5268" s="2">
        <v>0.0</v>
      </c>
      <c r="B5268" s="10">
        <v>136546.0</v>
      </c>
      <c r="C5268" s="2">
        <v>185507.0</v>
      </c>
      <c r="D5268" s="2" t="s">
        <v>15</v>
      </c>
      <c r="E5268" s="2">
        <v>0.0</v>
      </c>
      <c r="F5268" s="2">
        <v>0.0</v>
      </c>
      <c r="G5268" s="2">
        <v>0.0</v>
      </c>
      <c r="H5268" s="2">
        <v>212.31409848</v>
      </c>
      <c r="I5268" s="2">
        <v>3.0</v>
      </c>
      <c r="J5268" s="2">
        <v>19.0</v>
      </c>
      <c r="K5268" s="18">
        <v>40.516801315</v>
      </c>
      <c r="L5268" s="19">
        <f t="shared" si="1"/>
        <v>136546</v>
      </c>
      <c r="M5268" s="20">
        <f t="shared" si="2"/>
        <v>185507</v>
      </c>
      <c r="N5268" s="21">
        <f t="shared" si="3"/>
        <v>0.7360692588</v>
      </c>
      <c r="O5268" s="20">
        <f t="shared" si="4"/>
        <v>0.3</v>
      </c>
      <c r="P5268" s="19">
        <f t="shared" si="5"/>
        <v>40963.8</v>
      </c>
      <c r="Q5268" s="22">
        <f t="shared" si="6"/>
        <v>3277.104</v>
      </c>
      <c r="R5268" s="16">
        <v>0.185098952554169</v>
      </c>
      <c r="S5268" s="16">
        <v>0.4</v>
      </c>
      <c r="T5268" s="16">
        <v>136546.0</v>
      </c>
      <c r="U5268" s="16">
        <v>0.177105411356821</v>
      </c>
      <c r="V5268" s="16">
        <v>302287.943739107</v>
      </c>
      <c r="W5268" s="16">
        <v>24183.0354991285</v>
      </c>
    </row>
    <row r="5269" ht="22.5" customHeight="1">
      <c r="A5269" s="2">
        <v>0.0</v>
      </c>
      <c r="B5269" s="10">
        <v>26189.0</v>
      </c>
      <c r="C5269" s="2">
        <v>50409.0</v>
      </c>
      <c r="D5269" s="2" t="s">
        <v>11</v>
      </c>
      <c r="E5269" s="2">
        <v>36.0</v>
      </c>
      <c r="F5269" s="2">
        <v>0.0</v>
      </c>
      <c r="G5269" s="2">
        <v>0.0</v>
      </c>
      <c r="H5269" s="2">
        <v>287.49617332</v>
      </c>
      <c r="I5269" s="2">
        <v>0.0</v>
      </c>
      <c r="J5269" s="2">
        <v>23.0</v>
      </c>
      <c r="K5269" s="18">
        <v>38.644394598</v>
      </c>
      <c r="L5269" s="19">
        <f t="shared" si="1"/>
        <v>26189</v>
      </c>
      <c r="M5269" s="20">
        <f t="shared" si="2"/>
        <v>50409</v>
      </c>
      <c r="N5269" s="21">
        <f t="shared" si="3"/>
        <v>0.5195302426</v>
      </c>
      <c r="O5269" s="20">
        <f t="shared" si="4"/>
        <v>0.25</v>
      </c>
      <c r="P5269" s="19">
        <f t="shared" si="5"/>
        <v>6547.25</v>
      </c>
      <c r="Q5269" s="22">
        <f t="shared" si="6"/>
        <v>523.78</v>
      </c>
      <c r="R5269" s="16">
        <v>0.0582068159497472</v>
      </c>
      <c r="S5269" s="16">
        <v>0.4</v>
      </c>
      <c r="T5269" s="16">
        <v>26189.0</v>
      </c>
      <c r="U5269" s="16">
        <v>0.113848977065706</v>
      </c>
      <c r="V5269" s="16">
        <v>37269.8857546725</v>
      </c>
      <c r="W5269" s="16">
        <v>2981.5908603738</v>
      </c>
    </row>
    <row r="5270" ht="22.5" customHeight="1">
      <c r="A5270" s="2">
        <v>0.0</v>
      </c>
      <c r="B5270" s="10">
        <v>39009.0</v>
      </c>
      <c r="C5270" s="2">
        <v>75893.0</v>
      </c>
      <c r="D5270" s="2" t="s">
        <v>14</v>
      </c>
      <c r="E5270" s="2">
        <v>12.0</v>
      </c>
      <c r="F5270" s="2">
        <v>1.0</v>
      </c>
      <c r="G5270" s="2">
        <v>0.0</v>
      </c>
      <c r="H5270" s="2">
        <v>85.625519988</v>
      </c>
      <c r="I5270" s="2">
        <v>6.0</v>
      </c>
      <c r="J5270" s="2">
        <v>15.0</v>
      </c>
      <c r="K5270" s="18">
        <v>33.975814412</v>
      </c>
      <c r="L5270" s="19">
        <f t="shared" si="1"/>
        <v>39009</v>
      </c>
      <c r="M5270" s="20">
        <f t="shared" si="2"/>
        <v>75893</v>
      </c>
      <c r="N5270" s="21">
        <f t="shared" si="3"/>
        <v>0.5139999736</v>
      </c>
      <c r="O5270" s="20">
        <f t="shared" si="4"/>
        <v>0.25</v>
      </c>
      <c r="P5270" s="19">
        <f t="shared" si="5"/>
        <v>9752.25</v>
      </c>
      <c r="Q5270" s="22">
        <f t="shared" si="6"/>
        <v>780.18</v>
      </c>
      <c r="R5270" s="16">
        <v>0.444992113704662</v>
      </c>
      <c r="S5270" s="16">
        <v>0.4</v>
      </c>
      <c r="T5270" s="16">
        <v>39009.0</v>
      </c>
      <c r="U5270" s="16">
        <v>0.171819646167672</v>
      </c>
      <c r="V5270" s="16">
        <v>83781.407216934</v>
      </c>
      <c r="W5270" s="16">
        <v>6702.51257735472</v>
      </c>
    </row>
    <row r="5271" ht="22.5" customHeight="1">
      <c r="A5271" s="2">
        <v>0.0</v>
      </c>
      <c r="B5271" s="10">
        <v>105907.0</v>
      </c>
      <c r="C5271" s="2">
        <v>156126.0</v>
      </c>
      <c r="D5271" s="2" t="s">
        <v>15</v>
      </c>
      <c r="E5271" s="2">
        <v>10.0</v>
      </c>
      <c r="F5271" s="2">
        <v>0.0</v>
      </c>
      <c r="G5271" s="2">
        <v>0.0</v>
      </c>
      <c r="H5271" s="2">
        <v>165.09073496</v>
      </c>
      <c r="I5271" s="2">
        <v>1.0</v>
      </c>
      <c r="J5271" s="2">
        <v>17.0</v>
      </c>
      <c r="K5271" s="18">
        <v>33.231300882</v>
      </c>
      <c r="L5271" s="19">
        <f t="shared" si="1"/>
        <v>105907</v>
      </c>
      <c r="M5271" s="20">
        <f t="shared" si="2"/>
        <v>156126</v>
      </c>
      <c r="N5271" s="21">
        <f t="shared" si="3"/>
        <v>0.6783431331</v>
      </c>
      <c r="O5271" s="20">
        <f t="shared" si="4"/>
        <v>0.3</v>
      </c>
      <c r="P5271" s="19">
        <f t="shared" si="5"/>
        <v>31772.1</v>
      </c>
      <c r="Q5271" s="22">
        <f t="shared" si="6"/>
        <v>2541.768</v>
      </c>
      <c r="R5271" s="16">
        <v>0.12042666581175</v>
      </c>
      <c r="S5271" s="16">
        <v>0.4</v>
      </c>
      <c r="T5271" s="16">
        <v>105907.0</v>
      </c>
      <c r="U5271" s="16">
        <v>0.155980366024618</v>
      </c>
      <c r="V5271" s="16">
        <v>206492.657807116</v>
      </c>
      <c r="W5271" s="16">
        <v>16519.4126245693</v>
      </c>
    </row>
    <row r="5272" ht="22.5" customHeight="1">
      <c r="A5272" s="2">
        <v>0.0</v>
      </c>
      <c r="B5272" s="10">
        <v>31634.0</v>
      </c>
      <c r="C5272" s="2">
        <v>65157.0</v>
      </c>
      <c r="D5272" s="2" t="s">
        <v>12</v>
      </c>
      <c r="E5272" s="2">
        <v>5.0</v>
      </c>
      <c r="F5272" s="2">
        <v>0.0</v>
      </c>
      <c r="G5272" s="2">
        <v>0.0</v>
      </c>
      <c r="H5272" s="2">
        <v>119.36202556</v>
      </c>
      <c r="I5272" s="2">
        <v>1.0</v>
      </c>
      <c r="J5272" s="2">
        <v>6.0</v>
      </c>
      <c r="K5272" s="18">
        <v>40.159418765</v>
      </c>
      <c r="L5272" s="19">
        <f t="shared" si="1"/>
        <v>31634</v>
      </c>
      <c r="M5272" s="20">
        <f t="shared" si="2"/>
        <v>65157</v>
      </c>
      <c r="N5272" s="21">
        <f t="shared" si="3"/>
        <v>0.4855042436</v>
      </c>
      <c r="O5272" s="20">
        <f t="shared" si="4"/>
        <v>0.2</v>
      </c>
      <c r="P5272" s="19">
        <f t="shared" si="5"/>
        <v>6326.8</v>
      </c>
      <c r="Q5272" s="22">
        <f t="shared" si="6"/>
        <v>506.144</v>
      </c>
      <c r="R5272" s="16">
        <v>0.157943614427128</v>
      </c>
      <c r="S5272" s="16">
        <v>0.4</v>
      </c>
      <c r="T5272" s="16">
        <v>31634.0</v>
      </c>
      <c r="U5272" s="16">
        <v>0.170137447630189</v>
      </c>
      <c r="V5272" s="16">
        <v>67276.6002291676</v>
      </c>
      <c r="W5272" s="16">
        <v>5382.12801833341</v>
      </c>
    </row>
    <row r="5273" ht="22.5" customHeight="1">
      <c r="A5273" s="2">
        <v>1.0</v>
      </c>
      <c r="B5273" s="10">
        <v>126189.0</v>
      </c>
      <c r="C5273" s="2">
        <v>167157.0</v>
      </c>
      <c r="D5273" s="2" t="s">
        <v>15</v>
      </c>
      <c r="E5273" s="2">
        <v>19.0</v>
      </c>
      <c r="F5273" s="2">
        <v>0.0</v>
      </c>
      <c r="G5273" s="2">
        <v>2.0</v>
      </c>
      <c r="H5273" s="2">
        <v>239.22703591</v>
      </c>
      <c r="I5273" s="2">
        <v>0.0</v>
      </c>
      <c r="J5273" s="2">
        <v>26.0</v>
      </c>
      <c r="K5273" s="18">
        <v>31.012748928</v>
      </c>
      <c r="L5273" s="19">
        <f t="shared" si="1"/>
        <v>126189</v>
      </c>
      <c r="M5273" s="20">
        <f t="shared" si="2"/>
        <v>167157</v>
      </c>
      <c r="N5273" s="21">
        <f t="shared" si="3"/>
        <v>0.7549130458</v>
      </c>
      <c r="O5273" s="20">
        <f t="shared" si="4"/>
        <v>0.3</v>
      </c>
      <c r="P5273" s="19">
        <f t="shared" si="5"/>
        <v>37856.7</v>
      </c>
      <c r="Q5273" s="22">
        <f t="shared" si="6"/>
        <v>3028.536</v>
      </c>
      <c r="R5273" s="16">
        <v>0.197416987043406</v>
      </c>
      <c r="S5273" s="16">
        <v>0.4</v>
      </c>
      <c r="T5273" s="16">
        <v>126189.0</v>
      </c>
      <c r="U5273" s="16">
        <v>0.179537447861911</v>
      </c>
      <c r="V5273" s="16">
        <v>283195.637603084</v>
      </c>
      <c r="W5273" s="16">
        <v>22655.6510082467</v>
      </c>
    </row>
    <row r="5274" ht="22.5" customHeight="1">
      <c r="A5274" s="2">
        <v>0.0</v>
      </c>
      <c r="B5274" s="10">
        <v>107281.0</v>
      </c>
      <c r="C5274" s="2">
        <v>155874.0</v>
      </c>
      <c r="D5274" s="2" t="s">
        <v>15</v>
      </c>
      <c r="E5274" s="2">
        <v>10.0</v>
      </c>
      <c r="F5274" s="2">
        <v>0.0</v>
      </c>
      <c r="G5274" s="2">
        <v>0.0</v>
      </c>
      <c r="H5274" s="2">
        <v>173.83583579</v>
      </c>
      <c r="I5274" s="2">
        <v>0.0</v>
      </c>
      <c r="J5274" s="2">
        <v>17.0</v>
      </c>
      <c r="K5274" s="18">
        <v>32.740368493</v>
      </c>
      <c r="L5274" s="19">
        <f t="shared" si="1"/>
        <v>107281</v>
      </c>
      <c r="M5274" s="20">
        <f t="shared" si="2"/>
        <v>155874</v>
      </c>
      <c r="N5274" s="21">
        <f t="shared" si="3"/>
        <v>0.6882546159</v>
      </c>
      <c r="O5274" s="20">
        <f t="shared" si="4"/>
        <v>0.3</v>
      </c>
      <c r="P5274" s="19">
        <f t="shared" si="5"/>
        <v>32184.3</v>
      </c>
      <c r="Q5274" s="22">
        <f t="shared" si="6"/>
        <v>2574.744</v>
      </c>
      <c r="R5274" s="16">
        <v>0.099202962232933</v>
      </c>
      <c r="S5274" s="16">
        <v>0.4</v>
      </c>
      <c r="T5274" s="16">
        <v>107281.0</v>
      </c>
      <c r="U5274" s="16">
        <v>0.144892517363093</v>
      </c>
      <c r="V5274" s="16">
        <v>194302.676940375</v>
      </c>
      <c r="W5274" s="16">
        <v>15544.21415523</v>
      </c>
    </row>
    <row r="5275" ht="22.5" customHeight="1">
      <c r="A5275" s="2">
        <v>0.0</v>
      </c>
      <c r="B5275" s="10">
        <v>137247.0</v>
      </c>
      <c r="C5275" s="2">
        <v>186685.0</v>
      </c>
      <c r="D5275" s="2" t="s">
        <v>14</v>
      </c>
      <c r="E5275" s="2">
        <v>0.0</v>
      </c>
      <c r="H5275" s="2">
        <v>110.49500235</v>
      </c>
      <c r="J5275" s="2">
        <v>39.0</v>
      </c>
      <c r="K5275" s="18">
        <v>30.859724325</v>
      </c>
      <c r="L5275" s="19">
        <f t="shared" si="1"/>
        <v>137247</v>
      </c>
      <c r="M5275" s="20">
        <f t="shared" si="2"/>
        <v>186685</v>
      </c>
      <c r="N5275" s="21">
        <f t="shared" si="3"/>
        <v>0.7351795806</v>
      </c>
      <c r="O5275" s="20">
        <f t="shared" si="4"/>
        <v>0.3</v>
      </c>
      <c r="P5275" s="19">
        <f t="shared" si="5"/>
        <v>41174.1</v>
      </c>
      <c r="Q5275" s="22">
        <f t="shared" si="6"/>
        <v>3293.928</v>
      </c>
      <c r="R5275" s="16">
        <v>0.0913251283550261</v>
      </c>
      <c r="S5275" s="16">
        <v>0.4</v>
      </c>
      <c r="T5275" s="16">
        <v>137247.0</v>
      </c>
      <c r="U5275" s="16">
        <v>0.140050122302044</v>
      </c>
      <c r="V5275" s="16">
        <v>240268.239194859</v>
      </c>
      <c r="W5275" s="16">
        <v>19221.4591355887</v>
      </c>
    </row>
    <row r="5276" ht="22.5" customHeight="1">
      <c r="A5276" s="2">
        <v>0.0</v>
      </c>
      <c r="B5276" s="10">
        <v>131767.0</v>
      </c>
      <c r="C5276" s="2">
        <v>214558.0</v>
      </c>
      <c r="D5276" s="2" t="s">
        <v>15</v>
      </c>
      <c r="E5276" s="2">
        <v>10.0</v>
      </c>
      <c r="F5276" s="2">
        <v>0.0</v>
      </c>
      <c r="G5276" s="2">
        <v>0.0</v>
      </c>
      <c r="H5276" s="2">
        <v>238.79489103</v>
      </c>
      <c r="I5276" s="2">
        <v>2.0</v>
      </c>
      <c r="J5276" s="2">
        <v>27.0</v>
      </c>
      <c r="K5276" s="18">
        <v>20.523272269</v>
      </c>
      <c r="L5276" s="19">
        <f t="shared" si="1"/>
        <v>131767</v>
      </c>
      <c r="M5276" s="20">
        <f t="shared" si="2"/>
        <v>214558</v>
      </c>
      <c r="N5276" s="21">
        <f t="shared" si="3"/>
        <v>0.6141323092</v>
      </c>
      <c r="O5276" s="20">
        <f t="shared" si="4"/>
        <v>0.3</v>
      </c>
      <c r="P5276" s="19">
        <f t="shared" si="5"/>
        <v>39530.1</v>
      </c>
      <c r="Q5276" s="22">
        <f t="shared" si="6"/>
        <v>3162.408</v>
      </c>
      <c r="R5276" s="16">
        <v>0.0326463828006603</v>
      </c>
      <c r="S5276" s="16">
        <v>0.4</v>
      </c>
      <c r="T5276" s="16">
        <v>131767.0</v>
      </c>
      <c r="U5276" s="16">
        <v>0.0835862911713312</v>
      </c>
      <c r="V5276" s="16">
        <v>137673.93535966</v>
      </c>
      <c r="W5276" s="16">
        <v>11013.9148287728</v>
      </c>
    </row>
    <row r="5277" ht="22.5" customHeight="1">
      <c r="A5277" s="2">
        <v>0.0</v>
      </c>
      <c r="B5277" s="10">
        <v>67951.0</v>
      </c>
      <c r="C5277" s="2">
        <v>106093.0</v>
      </c>
      <c r="D5277" s="2" t="s">
        <v>15</v>
      </c>
      <c r="E5277" s="2">
        <v>11.0</v>
      </c>
      <c r="F5277" s="2">
        <v>0.0</v>
      </c>
      <c r="G5277" s="2">
        <v>0.0</v>
      </c>
      <c r="H5277" s="2">
        <v>263.74392226</v>
      </c>
      <c r="I5277" s="2">
        <v>0.0</v>
      </c>
      <c r="J5277" s="2">
        <v>32.0</v>
      </c>
      <c r="K5277" s="18">
        <v>40.212234831</v>
      </c>
      <c r="L5277" s="19">
        <f t="shared" si="1"/>
        <v>67951</v>
      </c>
      <c r="M5277" s="20">
        <f t="shared" si="2"/>
        <v>106093</v>
      </c>
      <c r="N5277" s="21">
        <f t="shared" si="3"/>
        <v>0.6404852347</v>
      </c>
      <c r="O5277" s="20">
        <f t="shared" si="4"/>
        <v>0.3</v>
      </c>
      <c r="P5277" s="19">
        <f t="shared" si="5"/>
        <v>20385.3</v>
      </c>
      <c r="Q5277" s="22">
        <f t="shared" si="6"/>
        <v>1630.824</v>
      </c>
      <c r="R5277" s="16">
        <v>0.0705861389598286</v>
      </c>
      <c r="S5277" s="16">
        <v>0.4</v>
      </c>
      <c r="T5277" s="16">
        <v>67951.0</v>
      </c>
      <c r="U5277" s="16">
        <v>0.124930131672502</v>
      </c>
      <c r="V5277" s="16">
        <v>106114.092215977</v>
      </c>
      <c r="W5277" s="16">
        <v>8489.12737727821</v>
      </c>
    </row>
    <row r="5278" ht="22.5" customHeight="1">
      <c r="A5278" s="2">
        <v>0.0</v>
      </c>
      <c r="B5278" s="10">
        <v>133188.0</v>
      </c>
      <c r="C5278" s="2">
        <v>179454.0</v>
      </c>
      <c r="D5278" s="2" t="s">
        <v>15</v>
      </c>
      <c r="E5278" s="2">
        <v>1.0</v>
      </c>
      <c r="F5278" s="2">
        <v>1.0</v>
      </c>
      <c r="G5278" s="2">
        <v>0.0</v>
      </c>
      <c r="H5278" s="2">
        <v>223.34866354</v>
      </c>
      <c r="I5278" s="2">
        <v>1.0</v>
      </c>
      <c r="J5278" s="2">
        <v>19.0</v>
      </c>
      <c r="K5278" s="18">
        <v>41.136159259</v>
      </c>
      <c r="L5278" s="19">
        <f t="shared" si="1"/>
        <v>133188</v>
      </c>
      <c r="M5278" s="20">
        <f t="shared" si="2"/>
        <v>179454</v>
      </c>
      <c r="N5278" s="21">
        <f t="shared" si="3"/>
        <v>0.7421846267</v>
      </c>
      <c r="O5278" s="20">
        <f t="shared" si="4"/>
        <v>0.3</v>
      </c>
      <c r="P5278" s="19">
        <f t="shared" si="5"/>
        <v>39956.4</v>
      </c>
      <c r="Q5278" s="22">
        <f t="shared" si="6"/>
        <v>3196.512</v>
      </c>
      <c r="R5278" s="16">
        <v>0.233217436416626</v>
      </c>
      <c r="S5278" s="16">
        <v>0.4</v>
      </c>
      <c r="T5278" s="16">
        <v>133188.0</v>
      </c>
      <c r="U5278" s="16">
        <v>0.184452323919035</v>
      </c>
      <c r="V5278" s="16">
        <v>307085.451476606</v>
      </c>
      <c r="W5278" s="16">
        <v>24566.8361181285</v>
      </c>
    </row>
    <row r="5279" ht="22.5" customHeight="1">
      <c r="A5279" s="2">
        <v>1.0</v>
      </c>
      <c r="B5279" s="10">
        <v>25190.0</v>
      </c>
      <c r="C5279" s="2">
        <v>59841.0</v>
      </c>
      <c r="D5279" s="2" t="s">
        <v>12</v>
      </c>
      <c r="E5279" s="2">
        <v>1.0</v>
      </c>
      <c r="F5279" s="2">
        <v>0.0</v>
      </c>
      <c r="G5279" s="2">
        <v>1.0</v>
      </c>
      <c r="H5279" s="2">
        <v>201.17678326</v>
      </c>
      <c r="I5279" s="2">
        <v>0.0</v>
      </c>
      <c r="J5279" s="2">
        <v>11.0</v>
      </c>
      <c r="K5279" s="18">
        <v>35.72928694</v>
      </c>
      <c r="L5279" s="19">
        <f t="shared" si="1"/>
        <v>25190</v>
      </c>
      <c r="M5279" s="20">
        <f t="shared" si="2"/>
        <v>59841</v>
      </c>
      <c r="N5279" s="21">
        <f t="shared" si="3"/>
        <v>0.4209488478</v>
      </c>
      <c r="O5279" s="20">
        <f t="shared" si="4"/>
        <v>0.2</v>
      </c>
      <c r="P5279" s="19">
        <f t="shared" si="5"/>
        <v>5038</v>
      </c>
      <c r="Q5279" s="22">
        <f t="shared" si="6"/>
        <v>403.04</v>
      </c>
      <c r="R5279" s="16">
        <v>0.131077215933971</v>
      </c>
      <c r="S5279" s="16">
        <v>0.4</v>
      </c>
      <c r="T5279" s="16">
        <v>25190.0</v>
      </c>
      <c r="U5279" s="16">
        <v>0.16062735738219</v>
      </c>
      <c r="V5279" s="16">
        <v>50577.539155717</v>
      </c>
      <c r="W5279" s="16">
        <v>4046.20313245736</v>
      </c>
    </row>
    <row r="5280" ht="22.5" customHeight="1">
      <c r="A5280" s="2">
        <v>0.0</v>
      </c>
      <c r="B5280" s="10">
        <v>204455.0</v>
      </c>
      <c r="C5280" s="2">
        <v>245685.0</v>
      </c>
      <c r="D5280" s="2" t="s">
        <v>11</v>
      </c>
      <c r="E5280" s="2">
        <v>8.0</v>
      </c>
      <c r="F5280" s="2">
        <v>0.0</v>
      </c>
      <c r="G5280" s="2">
        <v>0.0</v>
      </c>
      <c r="H5280" s="2">
        <v>123.39674713</v>
      </c>
      <c r="I5280" s="2">
        <v>1.0</v>
      </c>
      <c r="J5280" s="2">
        <v>42.0</v>
      </c>
      <c r="K5280" s="18">
        <v>42.345471385</v>
      </c>
      <c r="L5280" s="19">
        <f t="shared" si="1"/>
        <v>204455</v>
      </c>
      <c r="M5280" s="20">
        <f t="shared" si="2"/>
        <v>245685</v>
      </c>
      <c r="N5280" s="21">
        <f t="shared" si="3"/>
        <v>0.832183487</v>
      </c>
      <c r="O5280" s="20">
        <f t="shared" si="4"/>
        <v>0.45</v>
      </c>
      <c r="P5280" s="19">
        <f t="shared" si="5"/>
        <v>92004.75</v>
      </c>
      <c r="Q5280" s="22">
        <f t="shared" si="6"/>
        <v>7360.38</v>
      </c>
      <c r="R5280" s="16">
        <v>0.158179412424825</v>
      </c>
      <c r="S5280" s="16">
        <v>0.4</v>
      </c>
      <c r="T5280" s="16">
        <v>204455.0</v>
      </c>
      <c r="U5280" s="16">
        <v>0.170208497101527</v>
      </c>
      <c r="V5280" s="16">
        <v>434999.728436158</v>
      </c>
      <c r="W5280" s="16">
        <v>34799.9782748927</v>
      </c>
    </row>
    <row r="5281" ht="22.5" customHeight="1">
      <c r="A5281" s="2">
        <v>0.0</v>
      </c>
      <c r="B5281" s="10">
        <v>132019.0</v>
      </c>
      <c r="C5281" s="2">
        <v>168828.0</v>
      </c>
      <c r="D5281" s="2" t="s">
        <v>14</v>
      </c>
      <c r="E5281" s="2">
        <v>0.0</v>
      </c>
      <c r="F5281" s="2">
        <v>0.0</v>
      </c>
      <c r="G5281" s="2">
        <v>0.0</v>
      </c>
      <c r="H5281" s="2">
        <v>231.28613401</v>
      </c>
      <c r="I5281" s="2">
        <v>1.0</v>
      </c>
      <c r="J5281" s="2">
        <v>24.0</v>
      </c>
      <c r="K5281" s="18">
        <v>35.490305671</v>
      </c>
      <c r="L5281" s="19">
        <f t="shared" si="1"/>
        <v>132019</v>
      </c>
      <c r="M5281" s="20">
        <f t="shared" si="2"/>
        <v>168828</v>
      </c>
      <c r="N5281" s="21">
        <f t="shared" si="3"/>
        <v>0.7819733693</v>
      </c>
      <c r="O5281" s="20">
        <f t="shared" si="4"/>
        <v>0.3</v>
      </c>
      <c r="P5281" s="19">
        <f t="shared" si="5"/>
        <v>39605.7</v>
      </c>
      <c r="Q5281" s="22">
        <f t="shared" si="6"/>
        <v>3168.456</v>
      </c>
      <c r="R5281" s="16">
        <v>0.0869397317895165</v>
      </c>
      <c r="S5281" s="16">
        <v>0.4</v>
      </c>
      <c r="T5281" s="16">
        <v>132019.0</v>
      </c>
      <c r="U5281" s="16">
        <v>0.137157188658442</v>
      </c>
      <c r="V5281" s="16">
        <v>226341.936118737</v>
      </c>
      <c r="W5281" s="16">
        <v>18107.3548894989</v>
      </c>
    </row>
    <row r="5282" ht="22.5" customHeight="1">
      <c r="A5282" s="2">
        <v>0.0</v>
      </c>
      <c r="B5282" s="17"/>
      <c r="C5282" s="2">
        <v>121560.0</v>
      </c>
      <c r="D5282" s="2" t="s">
        <v>14</v>
      </c>
      <c r="E5282" s="2">
        <v>8.0</v>
      </c>
      <c r="F5282" s="2">
        <v>1.0</v>
      </c>
      <c r="G5282" s="2">
        <v>0.0</v>
      </c>
      <c r="H5282" s="2">
        <v>175.2063398</v>
      </c>
      <c r="I5282" s="2">
        <v>0.0</v>
      </c>
      <c r="J5282" s="2">
        <v>26.0</v>
      </c>
      <c r="K5282" s="18">
        <v>31.612038453</v>
      </c>
      <c r="L5282" s="19" t="str">
        <f t="shared" si="1"/>
        <v/>
      </c>
      <c r="M5282" s="20">
        <f t="shared" si="2"/>
        <v>121560</v>
      </c>
      <c r="N5282" s="21">
        <f t="shared" si="3"/>
        <v>0</v>
      </c>
      <c r="O5282" s="20">
        <f t="shared" si="4"/>
        <v>0.2</v>
      </c>
      <c r="P5282" s="19">
        <f t="shared" si="5"/>
        <v>0</v>
      </c>
      <c r="Q5282" s="22">
        <f t="shared" si="6"/>
        <v>0</v>
      </c>
      <c r="R5282" s="16">
        <v>0.126588033011236</v>
      </c>
      <c r="S5282" s="16">
        <v>0.4</v>
      </c>
      <c r="T5282" s="16">
        <v>0.0</v>
      </c>
      <c r="U5282" s="16">
        <v>0.158735931268694</v>
      </c>
      <c r="V5282" s="16">
        <v>0.0</v>
      </c>
      <c r="W5282" s="16">
        <v>0.0</v>
      </c>
    </row>
    <row r="5283" ht="22.5" customHeight="1">
      <c r="A5283" s="2">
        <v>0.0</v>
      </c>
      <c r="B5283" s="10">
        <v>151328.0</v>
      </c>
      <c r="C5283" s="2">
        <v>194243.0</v>
      </c>
      <c r="D5283" s="2" t="s">
        <v>16</v>
      </c>
      <c r="E5283" s="2">
        <v>2.0</v>
      </c>
      <c r="F5283" s="2">
        <v>0.0</v>
      </c>
      <c r="G5283" s="2">
        <v>0.0</v>
      </c>
      <c r="H5283" s="2">
        <v>174.97705282</v>
      </c>
      <c r="I5283" s="2">
        <v>0.0</v>
      </c>
      <c r="J5283" s="2">
        <v>17.0</v>
      </c>
      <c r="K5283" s="18">
        <v>42.112540128</v>
      </c>
      <c r="L5283" s="19">
        <f t="shared" si="1"/>
        <v>151328</v>
      </c>
      <c r="M5283" s="20">
        <f t="shared" si="2"/>
        <v>194243</v>
      </c>
      <c r="N5283" s="21">
        <f t="shared" si="3"/>
        <v>0.7790653975</v>
      </c>
      <c r="O5283" s="20">
        <f t="shared" si="4"/>
        <v>0.3</v>
      </c>
      <c r="P5283" s="19">
        <f t="shared" si="5"/>
        <v>45398.4</v>
      </c>
      <c r="Q5283" s="22">
        <f t="shared" si="6"/>
        <v>3631.872</v>
      </c>
      <c r="R5283" s="16">
        <v>0.283126043864283</v>
      </c>
      <c r="S5283" s="16">
        <v>0.4</v>
      </c>
      <c r="T5283" s="16">
        <v>151328.0</v>
      </c>
      <c r="U5283" s="16">
        <v>0.186944301378924</v>
      </c>
      <c r="V5283" s="16">
        <v>353623.840488373</v>
      </c>
      <c r="W5283" s="16">
        <v>28289.9072390698</v>
      </c>
    </row>
    <row r="5284" ht="22.5" customHeight="1">
      <c r="A5284" s="2">
        <v>0.0</v>
      </c>
      <c r="B5284" s="17"/>
      <c r="C5284" s="2">
        <v>44761.0</v>
      </c>
      <c r="D5284" s="2" t="s">
        <v>11</v>
      </c>
      <c r="E5284" s="2">
        <v>10.0</v>
      </c>
      <c r="F5284" s="2">
        <v>0.0</v>
      </c>
      <c r="H5284" s="2">
        <v>84.728267958</v>
      </c>
      <c r="J5284" s="2">
        <v>14.0</v>
      </c>
      <c r="K5284" s="18">
        <v>22.841663187</v>
      </c>
      <c r="L5284" s="19" t="str">
        <f t="shared" si="1"/>
        <v/>
      </c>
      <c r="M5284" s="20">
        <f t="shared" si="2"/>
        <v>44761</v>
      </c>
      <c r="N5284" s="21">
        <f t="shared" si="3"/>
        <v>0</v>
      </c>
      <c r="O5284" s="20">
        <f t="shared" si="4"/>
        <v>0.2</v>
      </c>
      <c r="P5284" s="19">
        <f t="shared" si="5"/>
        <v>0</v>
      </c>
      <c r="Q5284" s="22">
        <f t="shared" si="6"/>
        <v>0</v>
      </c>
      <c r="R5284" s="16">
        <v>0.10454257237894</v>
      </c>
      <c r="S5284" s="16">
        <v>0.4</v>
      </c>
      <c r="T5284" s="16">
        <v>0.0</v>
      </c>
      <c r="U5284" s="16">
        <v>0.147935886817263</v>
      </c>
      <c r="V5284" s="16">
        <v>0.0</v>
      </c>
      <c r="W5284" s="16">
        <v>0.0</v>
      </c>
    </row>
    <row r="5285" ht="22.5" customHeight="1">
      <c r="A5285" s="2">
        <v>0.0</v>
      </c>
      <c r="B5285" s="10">
        <v>134144.0</v>
      </c>
      <c r="C5285" s="2">
        <v>185910.0</v>
      </c>
      <c r="D5285" s="2" t="s">
        <v>14</v>
      </c>
      <c r="E5285" s="2">
        <v>2.0</v>
      </c>
      <c r="H5285" s="2">
        <v>122.5038922</v>
      </c>
      <c r="J5285" s="2">
        <v>39.0</v>
      </c>
      <c r="K5285" s="18">
        <v>30.338219429</v>
      </c>
      <c r="L5285" s="19">
        <f t="shared" si="1"/>
        <v>134144</v>
      </c>
      <c r="M5285" s="20">
        <f t="shared" si="2"/>
        <v>185910</v>
      </c>
      <c r="N5285" s="21">
        <f t="shared" si="3"/>
        <v>0.7215534398</v>
      </c>
      <c r="O5285" s="20">
        <f t="shared" si="4"/>
        <v>0.3</v>
      </c>
      <c r="P5285" s="19">
        <f t="shared" si="5"/>
        <v>40243.2</v>
      </c>
      <c r="Q5285" s="22">
        <f t="shared" si="6"/>
        <v>3219.456</v>
      </c>
      <c r="R5285" s="16">
        <v>0.0818190838805831</v>
      </c>
      <c r="S5285" s="16">
        <v>0.4</v>
      </c>
      <c r="T5285" s="16">
        <v>134144.0</v>
      </c>
      <c r="U5285" s="16">
        <v>0.133584949882241</v>
      </c>
      <c r="V5285" s="16">
        <v>223995.243962541</v>
      </c>
      <c r="W5285" s="16">
        <v>17919.6195170033</v>
      </c>
    </row>
    <row r="5286" ht="22.5" customHeight="1">
      <c r="A5286" s="2">
        <v>0.0</v>
      </c>
      <c r="B5286" s="10">
        <v>30357.0</v>
      </c>
      <c r="C5286" s="2">
        <v>56776.0</v>
      </c>
      <c r="D5286" s="2" t="s">
        <v>11</v>
      </c>
      <c r="E5286" s="2">
        <v>35.0</v>
      </c>
      <c r="F5286" s="2">
        <v>0.0</v>
      </c>
      <c r="G5286" s="2">
        <v>0.0</v>
      </c>
      <c r="H5286" s="2">
        <v>294.42002143</v>
      </c>
      <c r="I5286" s="2">
        <v>0.0</v>
      </c>
      <c r="J5286" s="2">
        <v>22.0</v>
      </c>
      <c r="K5286" s="18">
        <v>37.537461252</v>
      </c>
      <c r="L5286" s="19">
        <f t="shared" si="1"/>
        <v>30357</v>
      </c>
      <c r="M5286" s="20">
        <f t="shared" si="2"/>
        <v>56776</v>
      </c>
      <c r="N5286" s="21">
        <f t="shared" si="3"/>
        <v>0.5346801465</v>
      </c>
      <c r="O5286" s="20">
        <f t="shared" si="4"/>
        <v>0.25</v>
      </c>
      <c r="P5286" s="19">
        <f t="shared" si="5"/>
        <v>7589.25</v>
      </c>
      <c r="Q5286" s="22">
        <f t="shared" si="6"/>
        <v>607.14</v>
      </c>
      <c r="R5286" s="16">
        <v>0.0536281645359892</v>
      </c>
      <c r="S5286" s="16">
        <v>0.4</v>
      </c>
      <c r="T5286" s="16">
        <v>30357.0</v>
      </c>
      <c r="U5286" s="16">
        <v>0.109258656505127</v>
      </c>
      <c r="V5286" s="16">
        <v>41459.5629440769</v>
      </c>
      <c r="W5286" s="16">
        <v>3316.76503552615</v>
      </c>
    </row>
    <row r="5287" ht="22.5" customHeight="1">
      <c r="A5287" s="2">
        <v>0.0</v>
      </c>
      <c r="B5287" s="10">
        <v>225000.0</v>
      </c>
      <c r="C5287" s="2">
        <v>285000.0</v>
      </c>
      <c r="D5287" s="2" t="s">
        <v>15</v>
      </c>
      <c r="E5287" s="2">
        <v>15.0</v>
      </c>
      <c r="F5287" s="2">
        <v>0.0</v>
      </c>
      <c r="G5287" s="2">
        <v>1.0</v>
      </c>
      <c r="H5287" s="2">
        <v>258.73333333</v>
      </c>
      <c r="I5287" s="2">
        <v>2.0</v>
      </c>
      <c r="J5287" s="2">
        <v>26.0</v>
      </c>
      <c r="K5287" s="11"/>
      <c r="L5287" s="12">
        <f t="shared" si="1"/>
        <v>225000</v>
      </c>
      <c r="M5287" s="13">
        <f t="shared" si="2"/>
        <v>285000</v>
      </c>
      <c r="N5287" s="14">
        <f t="shared" si="3"/>
        <v>0.7894736842</v>
      </c>
      <c r="O5287" s="13">
        <f t="shared" si="4"/>
        <v>0.3</v>
      </c>
      <c r="P5287" s="12">
        <f t="shared" si="5"/>
        <v>67500</v>
      </c>
      <c r="Q5287" s="15">
        <f t="shared" si="6"/>
        <v>5400</v>
      </c>
      <c r="R5287" s="16">
        <v>0.148029664245138</v>
      </c>
      <c r="S5287" s="16">
        <v>0.4</v>
      </c>
      <c r="T5287" s="16">
        <v>225000.0</v>
      </c>
      <c r="U5287" s="16">
        <v>0.166964848021473</v>
      </c>
      <c r="V5287" s="16">
        <v>469588.635060393</v>
      </c>
      <c r="W5287" s="16">
        <v>37567.0908048314</v>
      </c>
    </row>
    <row r="5288" ht="22.5" customHeight="1">
      <c r="A5288" s="2">
        <v>0.0</v>
      </c>
      <c r="B5288" s="10">
        <v>135770.0</v>
      </c>
      <c r="C5288" s="2">
        <v>188368.0</v>
      </c>
      <c r="D5288" s="2" t="s">
        <v>15</v>
      </c>
      <c r="E5288" s="2">
        <v>0.0</v>
      </c>
      <c r="F5288" s="2">
        <v>1.0</v>
      </c>
      <c r="G5288" s="2">
        <v>0.0</v>
      </c>
      <c r="H5288" s="2">
        <v>229.75322241</v>
      </c>
      <c r="I5288" s="2">
        <v>2.0</v>
      </c>
      <c r="J5288" s="2">
        <v>19.0</v>
      </c>
      <c r="K5288" s="18">
        <v>40.631871388</v>
      </c>
      <c r="L5288" s="19">
        <f t="shared" si="1"/>
        <v>135770</v>
      </c>
      <c r="M5288" s="20">
        <f t="shared" si="2"/>
        <v>188368</v>
      </c>
      <c r="N5288" s="21">
        <f t="shared" si="3"/>
        <v>0.7207699822</v>
      </c>
      <c r="O5288" s="20">
        <f t="shared" si="4"/>
        <v>0.3</v>
      </c>
      <c r="P5288" s="19">
        <f t="shared" si="5"/>
        <v>40731</v>
      </c>
      <c r="Q5288" s="22">
        <f t="shared" si="6"/>
        <v>3258.48</v>
      </c>
      <c r="R5288" s="16">
        <v>0.245418060255086</v>
      </c>
      <c r="S5288" s="16">
        <v>0.4</v>
      </c>
      <c r="T5288" s="16">
        <v>135770.0</v>
      </c>
      <c r="U5288" s="16">
        <v>0.185486016687741</v>
      </c>
      <c r="V5288" s="16">
        <v>314792.956071183</v>
      </c>
      <c r="W5288" s="16">
        <v>25183.4364856946</v>
      </c>
    </row>
    <row r="5289" ht="22.5" customHeight="1">
      <c r="A5289" s="2">
        <v>0.0</v>
      </c>
      <c r="B5289" s="10">
        <v>91683.0</v>
      </c>
      <c r="C5289" s="2">
        <v>127833.0</v>
      </c>
      <c r="D5289" s="2" t="s">
        <v>15</v>
      </c>
      <c r="E5289" s="2">
        <v>0.0</v>
      </c>
      <c r="F5289" s="2">
        <v>1.0</v>
      </c>
      <c r="G5289" s="2">
        <v>0.0</v>
      </c>
      <c r="H5289" s="2">
        <v>187.24240278</v>
      </c>
      <c r="I5289" s="2">
        <v>3.0</v>
      </c>
      <c r="J5289" s="2">
        <v>37.0</v>
      </c>
      <c r="K5289" s="18">
        <v>33.168756851</v>
      </c>
      <c r="L5289" s="19">
        <f t="shared" si="1"/>
        <v>91683</v>
      </c>
      <c r="M5289" s="20">
        <f t="shared" si="2"/>
        <v>127833</v>
      </c>
      <c r="N5289" s="21">
        <f t="shared" si="3"/>
        <v>0.7172091713</v>
      </c>
      <c r="O5289" s="20">
        <f t="shared" si="4"/>
        <v>0.3</v>
      </c>
      <c r="P5289" s="19">
        <f t="shared" si="5"/>
        <v>27504.9</v>
      </c>
      <c r="Q5289" s="22">
        <f t="shared" si="6"/>
        <v>2200.392</v>
      </c>
      <c r="R5289" s="16">
        <v>0.159538781927768</v>
      </c>
      <c r="S5289" s="16">
        <v>0.4</v>
      </c>
      <c r="T5289" s="16">
        <v>91683.0</v>
      </c>
      <c r="U5289" s="16">
        <v>0.17061423365832</v>
      </c>
      <c r="V5289" s="16">
        <v>195530.309806197</v>
      </c>
      <c r="W5289" s="16">
        <v>15642.4247844958</v>
      </c>
    </row>
    <row r="5290" ht="22.5" customHeight="1">
      <c r="A5290" s="2">
        <v>0.0</v>
      </c>
      <c r="B5290" s="10">
        <v>134509.0</v>
      </c>
      <c r="C5290" s="2">
        <v>211558.0</v>
      </c>
      <c r="D5290" s="2" t="s">
        <v>15</v>
      </c>
      <c r="E5290" s="2">
        <v>10.0</v>
      </c>
      <c r="F5290" s="2">
        <v>0.0</v>
      </c>
      <c r="G5290" s="2">
        <v>0.0</v>
      </c>
      <c r="H5290" s="2">
        <v>247.84445257</v>
      </c>
      <c r="I5290" s="2">
        <v>2.0</v>
      </c>
      <c r="J5290" s="2">
        <v>27.0</v>
      </c>
      <c r="K5290" s="18">
        <v>20.610706647</v>
      </c>
      <c r="L5290" s="19">
        <f t="shared" si="1"/>
        <v>134509</v>
      </c>
      <c r="M5290" s="20">
        <f t="shared" si="2"/>
        <v>211558</v>
      </c>
      <c r="N5290" s="21">
        <f t="shared" si="3"/>
        <v>0.6358020023</v>
      </c>
      <c r="O5290" s="20">
        <f t="shared" si="4"/>
        <v>0.3</v>
      </c>
      <c r="P5290" s="19">
        <f t="shared" si="5"/>
        <v>40352.7</v>
      </c>
      <c r="Q5290" s="22">
        <f t="shared" si="6"/>
        <v>3228.216</v>
      </c>
      <c r="R5290" s="16">
        <v>0.0311784808669618</v>
      </c>
      <c r="S5290" s="16">
        <v>0.4</v>
      </c>
      <c r="T5290" s="16">
        <v>134509.0</v>
      </c>
      <c r="U5290" s="16">
        <v>0.0814200624706985</v>
      </c>
      <c r="V5290" s="16">
        <v>136896.639785889</v>
      </c>
      <c r="W5290" s="16">
        <v>10951.7311828711</v>
      </c>
    </row>
    <row r="5291" ht="22.5" customHeight="1">
      <c r="A5291" s="2">
        <v>0.0</v>
      </c>
      <c r="B5291" s="10">
        <v>89945.0</v>
      </c>
      <c r="C5291" s="2">
        <v>124453.0</v>
      </c>
      <c r="D5291" s="2" t="s">
        <v>11</v>
      </c>
      <c r="E5291" s="2">
        <v>2.0</v>
      </c>
      <c r="F5291" s="2">
        <v>0.0</v>
      </c>
      <c r="G5291" s="2">
        <v>0.0</v>
      </c>
      <c r="H5291" s="2">
        <v>194.91024949</v>
      </c>
      <c r="I5291" s="2">
        <v>2.0</v>
      </c>
      <c r="J5291" s="2">
        <v>25.0</v>
      </c>
      <c r="K5291" s="18">
        <v>42.719774573</v>
      </c>
      <c r="L5291" s="19">
        <f t="shared" si="1"/>
        <v>89945</v>
      </c>
      <c r="M5291" s="20">
        <f t="shared" si="2"/>
        <v>124453</v>
      </c>
      <c r="N5291" s="21">
        <f t="shared" si="3"/>
        <v>0.7227226342</v>
      </c>
      <c r="O5291" s="20">
        <f t="shared" si="4"/>
        <v>0.3</v>
      </c>
      <c r="P5291" s="19">
        <f t="shared" si="5"/>
        <v>26983.5</v>
      </c>
      <c r="Q5291" s="22">
        <f t="shared" si="6"/>
        <v>2158.68</v>
      </c>
      <c r="R5291" s="16">
        <v>0.181550192106885</v>
      </c>
      <c r="S5291" s="16">
        <v>0.4</v>
      </c>
      <c r="T5291" s="16">
        <v>89945.0</v>
      </c>
      <c r="U5291" s="16">
        <v>0.176325458915752</v>
      </c>
      <c r="V5291" s="16">
        <v>198244.917527216</v>
      </c>
      <c r="W5291" s="16">
        <v>15859.5934021773</v>
      </c>
    </row>
    <row r="5292" ht="22.5" customHeight="1">
      <c r="A5292" s="2">
        <v>0.0</v>
      </c>
      <c r="B5292" s="17"/>
      <c r="C5292" s="2">
        <v>117991.0</v>
      </c>
      <c r="D5292" s="2" t="s">
        <v>14</v>
      </c>
      <c r="E5292" s="2">
        <v>7.0</v>
      </c>
      <c r="F5292" s="2">
        <v>0.0</v>
      </c>
      <c r="G5292" s="2">
        <v>0.0</v>
      </c>
      <c r="H5292" s="2">
        <v>159.55002458</v>
      </c>
      <c r="I5292" s="2">
        <v>0.0</v>
      </c>
      <c r="J5292" s="2">
        <v>27.0</v>
      </c>
      <c r="K5292" s="18">
        <v>32.16500253</v>
      </c>
      <c r="L5292" s="19" t="str">
        <f t="shared" si="1"/>
        <v/>
      </c>
      <c r="M5292" s="20">
        <f t="shared" si="2"/>
        <v>117991</v>
      </c>
      <c r="N5292" s="21">
        <f t="shared" si="3"/>
        <v>0</v>
      </c>
      <c r="O5292" s="20">
        <f t="shared" si="4"/>
        <v>0.2</v>
      </c>
      <c r="P5292" s="19">
        <f t="shared" si="5"/>
        <v>0</v>
      </c>
      <c r="Q5292" s="22">
        <f t="shared" si="6"/>
        <v>0</v>
      </c>
      <c r="R5292" s="16">
        <v>0.0828763988107914</v>
      </c>
      <c r="S5292" s="16">
        <v>0.4</v>
      </c>
      <c r="T5292" s="16">
        <v>0.0</v>
      </c>
      <c r="U5292" s="16">
        <v>0.134340441053562</v>
      </c>
      <c r="V5292" s="16">
        <v>0.0</v>
      </c>
      <c r="W5292" s="16">
        <v>0.0</v>
      </c>
    </row>
    <row r="5293" ht="22.5" customHeight="1">
      <c r="A5293" s="2">
        <v>1.0</v>
      </c>
      <c r="B5293" s="10">
        <v>63748.0</v>
      </c>
      <c r="C5293" s="2">
        <v>36392.0</v>
      </c>
      <c r="D5293" s="2" t="s">
        <v>13</v>
      </c>
      <c r="E5293" s="2">
        <v>9.0</v>
      </c>
      <c r="F5293" s="2">
        <v>4.0</v>
      </c>
      <c r="G5293" s="2">
        <v>1.0</v>
      </c>
      <c r="H5293" s="2">
        <v>124.24789861</v>
      </c>
      <c r="I5293" s="2">
        <v>6.0</v>
      </c>
      <c r="J5293" s="2">
        <v>23.0</v>
      </c>
      <c r="K5293" s="18">
        <v>44.578500055</v>
      </c>
      <c r="L5293" s="19">
        <f t="shared" si="1"/>
        <v>63748</v>
      </c>
      <c r="M5293" s="20">
        <f t="shared" si="2"/>
        <v>36392</v>
      </c>
      <c r="N5293" s="21">
        <f t="shared" si="3"/>
        <v>1.751703671</v>
      </c>
      <c r="O5293" s="20">
        <f t="shared" si="4"/>
        <v>1.05</v>
      </c>
      <c r="P5293" s="19">
        <f t="shared" si="5"/>
        <v>66935.4</v>
      </c>
      <c r="Q5293" s="22">
        <f t="shared" si="6"/>
        <v>5354.832</v>
      </c>
      <c r="R5293" s="16">
        <v>0.977917580717473</v>
      </c>
      <c r="S5293" s="16">
        <v>0.4</v>
      </c>
      <c r="T5293" s="16">
        <v>63748.0</v>
      </c>
      <c r="U5293" s="16">
        <v>0.0087330753483187</v>
      </c>
      <c r="V5293" s="16">
        <v>6958.95109130776</v>
      </c>
      <c r="W5293" s="16">
        <v>556.716087304621</v>
      </c>
    </row>
    <row r="5294" ht="22.5" customHeight="1">
      <c r="A5294" s="2">
        <v>0.0</v>
      </c>
      <c r="B5294" s="10">
        <v>102108.0</v>
      </c>
      <c r="C5294" s="2">
        <v>147463.0</v>
      </c>
      <c r="D5294" s="2" t="s">
        <v>14</v>
      </c>
      <c r="E5294" s="2">
        <v>19.0</v>
      </c>
      <c r="F5294" s="2">
        <v>0.0</v>
      </c>
      <c r="G5294" s="2">
        <v>0.0</v>
      </c>
      <c r="H5294" s="2">
        <v>205.8658949</v>
      </c>
      <c r="I5294" s="2">
        <v>0.0</v>
      </c>
      <c r="J5294" s="2">
        <v>13.0</v>
      </c>
      <c r="K5294" s="18">
        <v>41.654211317</v>
      </c>
      <c r="L5294" s="19">
        <f t="shared" si="1"/>
        <v>102108</v>
      </c>
      <c r="M5294" s="20">
        <f t="shared" si="2"/>
        <v>147463</v>
      </c>
      <c r="N5294" s="21">
        <f t="shared" si="3"/>
        <v>0.6924313218</v>
      </c>
      <c r="O5294" s="20">
        <f t="shared" si="4"/>
        <v>0.3</v>
      </c>
      <c r="P5294" s="19">
        <f t="shared" si="5"/>
        <v>30632.4</v>
      </c>
      <c r="Q5294" s="22">
        <f t="shared" si="6"/>
        <v>2450.592</v>
      </c>
      <c r="R5294" s="16">
        <v>0.14295769244479</v>
      </c>
      <c r="S5294" s="16">
        <v>0.4</v>
      </c>
      <c r="T5294" s="16">
        <v>102108.0</v>
      </c>
      <c r="U5294" s="16">
        <v>0.165195159521042</v>
      </c>
      <c r="V5294" s="16">
        <v>210846.841854682</v>
      </c>
      <c r="W5294" s="16">
        <v>16867.7473483745</v>
      </c>
    </row>
    <row r="5295" ht="22.5" customHeight="1">
      <c r="A5295" s="2">
        <v>0.0</v>
      </c>
      <c r="B5295" s="10">
        <v>75887.0</v>
      </c>
      <c r="C5295" s="2">
        <v>117989.0</v>
      </c>
      <c r="D5295" s="2" t="s">
        <v>11</v>
      </c>
      <c r="E5295" s="2">
        <v>4.0</v>
      </c>
      <c r="F5295" s="2">
        <v>0.0</v>
      </c>
      <c r="G5295" s="2">
        <v>0.0</v>
      </c>
      <c r="H5295" s="2">
        <v>92.090542151</v>
      </c>
      <c r="I5295" s="2">
        <v>2.0</v>
      </c>
      <c r="J5295" s="2">
        <v>32.0</v>
      </c>
      <c r="K5295" s="18">
        <v>40.778888426</v>
      </c>
      <c r="L5295" s="19">
        <f t="shared" si="1"/>
        <v>75887</v>
      </c>
      <c r="M5295" s="20">
        <f t="shared" si="2"/>
        <v>117989</v>
      </c>
      <c r="N5295" s="21">
        <f t="shared" si="3"/>
        <v>0.643170126</v>
      </c>
      <c r="O5295" s="20">
        <f t="shared" si="4"/>
        <v>0.3</v>
      </c>
      <c r="P5295" s="19">
        <f t="shared" si="5"/>
        <v>22766.1</v>
      </c>
      <c r="Q5295" s="22">
        <f t="shared" si="6"/>
        <v>1821.288</v>
      </c>
      <c r="R5295" s="16">
        <v>0.230629357367285</v>
      </c>
      <c r="S5295" s="16">
        <v>0.4</v>
      </c>
      <c r="T5295" s="16">
        <v>75887.0</v>
      </c>
      <c r="U5295" s="16">
        <v>0.184194027387417</v>
      </c>
      <c r="V5295" s="16">
        <v>174724.151954362</v>
      </c>
      <c r="W5295" s="16">
        <v>13977.9321563489</v>
      </c>
    </row>
    <row r="5296" ht="22.5" customHeight="1">
      <c r="A5296" s="2">
        <v>0.0</v>
      </c>
      <c r="B5296" s="10">
        <v>77916.0</v>
      </c>
      <c r="C5296" s="2">
        <v>130728.0</v>
      </c>
      <c r="D5296" s="2" t="s">
        <v>12</v>
      </c>
      <c r="E5296" s="2">
        <v>2.0</v>
      </c>
      <c r="F5296" s="2">
        <v>0.0</v>
      </c>
      <c r="G5296" s="2">
        <v>0.0</v>
      </c>
      <c r="H5296" s="2">
        <v>290.77260805</v>
      </c>
      <c r="I5296" s="2">
        <v>1.0</v>
      </c>
      <c r="J5296" s="2">
        <v>23.0</v>
      </c>
      <c r="K5296" s="18">
        <v>39.095476448</v>
      </c>
      <c r="L5296" s="19">
        <f t="shared" si="1"/>
        <v>77916</v>
      </c>
      <c r="M5296" s="20">
        <f t="shared" si="2"/>
        <v>130728</v>
      </c>
      <c r="N5296" s="21">
        <f t="shared" si="3"/>
        <v>0.5960161557</v>
      </c>
      <c r="O5296" s="20">
        <f t="shared" si="4"/>
        <v>0.25</v>
      </c>
      <c r="P5296" s="19">
        <f t="shared" si="5"/>
        <v>19479</v>
      </c>
      <c r="Q5296" s="22">
        <f t="shared" si="6"/>
        <v>1558.32</v>
      </c>
      <c r="R5296" s="16">
        <v>0.0419466613551392</v>
      </c>
      <c r="S5296" s="16">
        <v>0.4</v>
      </c>
      <c r="T5296" s="16">
        <v>77916.0</v>
      </c>
      <c r="U5296" s="16">
        <v>0.096050256718329</v>
      </c>
      <c r="V5296" s="16">
        <v>93548.1475308165</v>
      </c>
      <c r="W5296" s="16">
        <v>7483.85180246532</v>
      </c>
    </row>
    <row r="5297" ht="22.5" customHeight="1">
      <c r="A5297" s="2">
        <v>0.0</v>
      </c>
      <c r="B5297" s="10">
        <v>109888.0</v>
      </c>
      <c r="C5297" s="2">
        <v>182229.0</v>
      </c>
      <c r="D5297" s="2" t="s">
        <v>13</v>
      </c>
      <c r="E5297" s="2">
        <v>16.0</v>
      </c>
      <c r="F5297" s="2">
        <v>0.0</v>
      </c>
      <c r="G5297" s="2">
        <v>0.0</v>
      </c>
      <c r="H5297" s="2">
        <v>302.22641765</v>
      </c>
      <c r="I5297" s="2">
        <v>1.0</v>
      </c>
      <c r="J5297" s="2">
        <v>30.0</v>
      </c>
      <c r="K5297" s="18">
        <v>33.319061895</v>
      </c>
      <c r="L5297" s="19">
        <f t="shared" si="1"/>
        <v>109888</v>
      </c>
      <c r="M5297" s="20">
        <f t="shared" si="2"/>
        <v>182229</v>
      </c>
      <c r="N5297" s="21">
        <f t="shared" si="3"/>
        <v>0.603021473</v>
      </c>
      <c r="O5297" s="20">
        <f t="shared" si="4"/>
        <v>0.3</v>
      </c>
      <c r="P5297" s="19">
        <f t="shared" si="5"/>
        <v>32966.4</v>
      </c>
      <c r="Q5297" s="22">
        <f t="shared" si="6"/>
        <v>2637.312</v>
      </c>
      <c r="R5297" s="16">
        <v>0.115456951691457</v>
      </c>
      <c r="S5297" s="16">
        <v>0.4</v>
      </c>
      <c r="T5297" s="16">
        <v>109888.0</v>
      </c>
      <c r="U5297" s="16">
        <v>0.153615371935462</v>
      </c>
      <c r="V5297" s="16">
        <v>211006.074890551</v>
      </c>
      <c r="W5297" s="16">
        <v>16880.4859912441</v>
      </c>
    </row>
    <row r="5298" ht="22.5" customHeight="1">
      <c r="A5298" s="2">
        <v>0.0</v>
      </c>
      <c r="B5298" s="10">
        <v>29515.0</v>
      </c>
      <c r="C5298" s="2">
        <v>49525.0</v>
      </c>
      <c r="D5298" s="2" t="s">
        <v>11</v>
      </c>
      <c r="E5298" s="2">
        <v>36.0</v>
      </c>
      <c r="F5298" s="2">
        <v>0.0</v>
      </c>
      <c r="G5298" s="2">
        <v>0.0</v>
      </c>
      <c r="H5298" s="2">
        <v>288.65624667</v>
      </c>
      <c r="I5298" s="2">
        <v>0.0</v>
      </c>
      <c r="J5298" s="2">
        <v>24.0</v>
      </c>
      <c r="K5298" s="18">
        <v>39.60580772</v>
      </c>
      <c r="L5298" s="19">
        <f t="shared" si="1"/>
        <v>29515</v>
      </c>
      <c r="M5298" s="20">
        <f t="shared" si="2"/>
        <v>49525</v>
      </c>
      <c r="N5298" s="21">
        <f t="shared" si="3"/>
        <v>0.5959616355</v>
      </c>
      <c r="O5298" s="20">
        <f t="shared" si="4"/>
        <v>0.25</v>
      </c>
      <c r="P5298" s="19">
        <f t="shared" si="5"/>
        <v>7378.75</v>
      </c>
      <c r="Q5298" s="22">
        <f t="shared" si="6"/>
        <v>590.3</v>
      </c>
      <c r="R5298" s="16">
        <v>0.0602065998544192</v>
      </c>
      <c r="S5298" s="16">
        <v>0.4</v>
      </c>
      <c r="T5298" s="16">
        <v>29515.0</v>
      </c>
      <c r="U5298" s="16">
        <v>0.115764427609915</v>
      </c>
      <c r="V5298" s="16">
        <v>42709.8385113332</v>
      </c>
      <c r="W5298" s="16">
        <v>3416.78708090665</v>
      </c>
    </row>
    <row r="5299" ht="22.5" customHeight="1">
      <c r="A5299" s="2">
        <v>0.0</v>
      </c>
      <c r="B5299" s="10">
        <v>152065.0</v>
      </c>
      <c r="C5299" s="2">
        <v>192445.0</v>
      </c>
      <c r="D5299" s="2" t="s">
        <v>16</v>
      </c>
      <c r="E5299" s="2">
        <v>2.0</v>
      </c>
      <c r="F5299" s="2">
        <v>0.0</v>
      </c>
      <c r="G5299" s="2">
        <v>0.0</v>
      </c>
      <c r="H5299" s="2">
        <v>166.94856833</v>
      </c>
      <c r="I5299" s="2">
        <v>0.0</v>
      </c>
      <c r="J5299" s="2">
        <v>16.0</v>
      </c>
      <c r="K5299" s="18">
        <v>41.563839245</v>
      </c>
      <c r="L5299" s="19">
        <f t="shared" si="1"/>
        <v>152065</v>
      </c>
      <c r="M5299" s="20">
        <f t="shared" si="2"/>
        <v>192445</v>
      </c>
      <c r="N5299" s="21">
        <f t="shared" si="3"/>
        <v>0.7901738159</v>
      </c>
      <c r="O5299" s="20">
        <f t="shared" si="4"/>
        <v>0.3</v>
      </c>
      <c r="P5299" s="19">
        <f t="shared" si="5"/>
        <v>45619.5</v>
      </c>
      <c r="Q5299" s="22">
        <f t="shared" si="6"/>
        <v>3649.56</v>
      </c>
      <c r="R5299" s="16">
        <v>0.289848775009982</v>
      </c>
      <c r="S5299" s="16">
        <v>0.4</v>
      </c>
      <c r="T5299" s="16">
        <v>152065.0</v>
      </c>
      <c r="U5299" s="16">
        <v>0.186955993369596</v>
      </c>
      <c r="V5299" s="16">
        <v>355368.289146846</v>
      </c>
      <c r="W5299" s="16">
        <v>28429.4631317477</v>
      </c>
    </row>
    <row r="5300" ht="22.5" customHeight="1">
      <c r="A5300" s="2">
        <v>0.0</v>
      </c>
      <c r="B5300" s="10">
        <v>32109.0</v>
      </c>
      <c r="C5300" s="2">
        <v>49912.0</v>
      </c>
      <c r="D5300" s="2" t="s">
        <v>11</v>
      </c>
      <c r="E5300" s="2">
        <v>34.0</v>
      </c>
      <c r="F5300" s="2">
        <v>0.0</v>
      </c>
      <c r="G5300" s="2">
        <v>0.0</v>
      </c>
      <c r="H5300" s="2">
        <v>278.56500343</v>
      </c>
      <c r="I5300" s="2">
        <v>1.0</v>
      </c>
      <c r="J5300" s="2">
        <v>23.0</v>
      </c>
      <c r="K5300" s="18">
        <v>39.796560762</v>
      </c>
      <c r="L5300" s="19">
        <f t="shared" si="1"/>
        <v>32109</v>
      </c>
      <c r="M5300" s="20">
        <f t="shared" si="2"/>
        <v>49912</v>
      </c>
      <c r="N5300" s="21">
        <f t="shared" si="3"/>
        <v>0.6433122295</v>
      </c>
      <c r="O5300" s="20">
        <f t="shared" si="4"/>
        <v>0.3</v>
      </c>
      <c r="P5300" s="19">
        <f t="shared" si="5"/>
        <v>9632.7</v>
      </c>
      <c r="Q5300" s="22">
        <f t="shared" si="6"/>
        <v>770.616</v>
      </c>
      <c r="R5300" s="16">
        <v>0.0754324814136761</v>
      </c>
      <c r="S5300" s="16">
        <v>0.4</v>
      </c>
      <c r="T5300" s="16">
        <v>32109.0</v>
      </c>
      <c r="U5300" s="16">
        <v>0.128810977859651</v>
      </c>
      <c r="V5300" s="16">
        <v>51699.8961011943</v>
      </c>
      <c r="W5300" s="16">
        <v>4135.99168809554</v>
      </c>
    </row>
    <row r="5301" ht="22.5" customHeight="1">
      <c r="A5301" s="2">
        <v>1.0</v>
      </c>
      <c r="B5301" s="10">
        <v>149900.0</v>
      </c>
      <c r="C5301" s="2">
        <v>201000.0</v>
      </c>
      <c r="D5301" s="2" t="s">
        <v>16</v>
      </c>
      <c r="E5301" s="2">
        <v>5.0</v>
      </c>
      <c r="F5301" s="2">
        <v>4.0</v>
      </c>
      <c r="G5301" s="2">
        <v>4.0</v>
      </c>
      <c r="H5301" s="2">
        <v>131.93333333</v>
      </c>
      <c r="I5301" s="2">
        <v>1.0</v>
      </c>
      <c r="J5301" s="2">
        <v>29.0</v>
      </c>
      <c r="K5301" s="11"/>
      <c r="L5301" s="12">
        <f t="shared" si="1"/>
        <v>149900</v>
      </c>
      <c r="M5301" s="13">
        <f t="shared" si="2"/>
        <v>201000</v>
      </c>
      <c r="N5301" s="14">
        <f t="shared" si="3"/>
        <v>0.7457711443</v>
      </c>
      <c r="O5301" s="13">
        <f t="shared" si="4"/>
        <v>0.3</v>
      </c>
      <c r="P5301" s="12">
        <f t="shared" si="5"/>
        <v>44970</v>
      </c>
      <c r="Q5301" s="15">
        <f t="shared" si="6"/>
        <v>3597.6</v>
      </c>
      <c r="R5301" s="16">
        <v>0.984728542114844</v>
      </c>
      <c r="S5301" s="16">
        <v>0.4</v>
      </c>
      <c r="T5301" s="16">
        <v>149900.0</v>
      </c>
      <c r="U5301" s="16">
        <v>0.00605494562893858</v>
      </c>
      <c r="V5301" s="16">
        <v>11345.4543722236</v>
      </c>
      <c r="W5301" s="16">
        <v>907.636349777893</v>
      </c>
    </row>
    <row r="5302" ht="22.5" customHeight="1">
      <c r="A5302" s="2">
        <v>1.0</v>
      </c>
      <c r="B5302" s="10">
        <v>79000.0</v>
      </c>
      <c r="D5302" s="2" t="s">
        <v>15</v>
      </c>
      <c r="E5302" s="2">
        <v>8.0</v>
      </c>
      <c r="F5302" s="2">
        <v>0.0</v>
      </c>
      <c r="G5302" s="2">
        <v>1.0</v>
      </c>
      <c r="H5302" s="2">
        <v>189.7</v>
      </c>
      <c r="I5302" s="2">
        <v>1.0</v>
      </c>
      <c r="J5302" s="2">
        <v>33.0</v>
      </c>
      <c r="K5302" s="11"/>
      <c r="L5302" s="12">
        <f t="shared" si="1"/>
        <v>79000</v>
      </c>
      <c r="M5302" s="12">
        <f t="shared" si="2"/>
        <v>175555.5556</v>
      </c>
      <c r="N5302" s="14">
        <f t="shared" si="3"/>
        <v>0.45</v>
      </c>
      <c r="O5302" s="13">
        <f t="shared" si="4"/>
        <v>0.2</v>
      </c>
      <c r="P5302" s="12">
        <f t="shared" si="5"/>
        <v>15800</v>
      </c>
      <c r="Q5302" s="15">
        <f t="shared" si="6"/>
        <v>1264</v>
      </c>
      <c r="R5302" s="16">
        <v>0.169813334299376</v>
      </c>
      <c r="S5302" s="16">
        <v>0.4</v>
      </c>
      <c r="T5302" s="16">
        <v>79000.0</v>
      </c>
      <c r="U5302" s="16">
        <v>0.173475030617919</v>
      </c>
      <c r="V5302" s="16">
        <v>171306.592735195</v>
      </c>
      <c r="W5302" s="16">
        <v>13704.5274188156</v>
      </c>
    </row>
    <row r="5303" ht="22.5" customHeight="1">
      <c r="A5303" s="2">
        <v>1.0</v>
      </c>
      <c r="B5303" s="10">
        <v>72478.0</v>
      </c>
      <c r="C5303" s="2">
        <v>113000.0</v>
      </c>
      <c r="D5303" s="2" t="s">
        <v>11</v>
      </c>
      <c r="E5303" s="2">
        <v>1.5</v>
      </c>
      <c r="F5303" s="2">
        <v>0.0</v>
      </c>
      <c r="G5303" s="2">
        <v>6.0</v>
      </c>
      <c r="H5303" s="2">
        <v>114.66666667</v>
      </c>
      <c r="I5303" s="2">
        <v>4.0</v>
      </c>
      <c r="J5303" s="2">
        <v>12.0</v>
      </c>
      <c r="K5303" s="11"/>
      <c r="L5303" s="12">
        <f t="shared" si="1"/>
        <v>72478</v>
      </c>
      <c r="M5303" s="13">
        <f t="shared" si="2"/>
        <v>113000</v>
      </c>
      <c r="N5303" s="14">
        <f t="shared" si="3"/>
        <v>0.6413982301</v>
      </c>
      <c r="O5303" s="13">
        <f t="shared" si="4"/>
        <v>0.3</v>
      </c>
      <c r="P5303" s="12">
        <f t="shared" si="5"/>
        <v>21743.4</v>
      </c>
      <c r="Q5303" s="15">
        <f t="shared" si="6"/>
        <v>1739.472</v>
      </c>
      <c r="R5303" s="16">
        <v>0.976489920562027</v>
      </c>
      <c r="S5303" s="16">
        <v>0.4</v>
      </c>
      <c r="T5303" s="16">
        <v>72478.0</v>
      </c>
      <c r="U5303" s="16">
        <v>0.00929290927646584</v>
      </c>
      <c r="V5303" s="16">
        <v>8419.14348174614</v>
      </c>
      <c r="W5303" s="16">
        <v>673.531478539691</v>
      </c>
    </row>
    <row r="5304" ht="22.5" customHeight="1">
      <c r="A5304" s="2">
        <v>1.0</v>
      </c>
      <c r="B5304" s="10">
        <v>101824.0</v>
      </c>
      <c r="D5304" s="2" t="s">
        <v>14</v>
      </c>
      <c r="E5304" s="2">
        <v>4.0</v>
      </c>
      <c r="F5304" s="2">
        <v>2.0</v>
      </c>
      <c r="G5304" s="2">
        <v>4.0</v>
      </c>
      <c r="H5304" s="2">
        <v>186.7</v>
      </c>
      <c r="I5304" s="2">
        <v>0.0</v>
      </c>
      <c r="J5304" s="2">
        <v>14.0</v>
      </c>
      <c r="K5304" s="11"/>
      <c r="L5304" s="12">
        <f t="shared" si="1"/>
        <v>101824</v>
      </c>
      <c r="M5304" s="12">
        <f t="shared" si="2"/>
        <v>226275.5556</v>
      </c>
      <c r="N5304" s="14">
        <f t="shared" si="3"/>
        <v>0.45</v>
      </c>
      <c r="O5304" s="13">
        <f t="shared" si="4"/>
        <v>0.2</v>
      </c>
      <c r="P5304" s="12">
        <f t="shared" si="5"/>
        <v>20364.8</v>
      </c>
      <c r="Q5304" s="15">
        <f t="shared" si="6"/>
        <v>1629.184</v>
      </c>
      <c r="R5304" s="16">
        <v>0.905865963580475</v>
      </c>
      <c r="S5304" s="16">
        <v>0.4</v>
      </c>
      <c r="T5304" s="16">
        <v>101824.0</v>
      </c>
      <c r="U5304" s="16">
        <v>0.0363685809416618</v>
      </c>
      <c r="V5304" s="16">
        <v>46289.9298225471</v>
      </c>
      <c r="W5304" s="16">
        <v>3703.19438580377</v>
      </c>
    </row>
    <row r="5305" ht="22.5" customHeight="1">
      <c r="A5305" s="2">
        <v>0.0</v>
      </c>
      <c r="B5305" s="10">
        <v>116202.0</v>
      </c>
      <c r="C5305" s="2">
        <v>160084.0</v>
      </c>
      <c r="D5305" s="2" t="s">
        <v>15</v>
      </c>
      <c r="E5305" s="2">
        <v>6.0</v>
      </c>
      <c r="F5305" s="2">
        <v>0.0</v>
      </c>
      <c r="G5305" s="2">
        <v>0.0</v>
      </c>
      <c r="H5305" s="2">
        <v>124.12146165</v>
      </c>
      <c r="I5305" s="2">
        <v>3.0</v>
      </c>
      <c r="J5305" s="2">
        <v>26.0</v>
      </c>
      <c r="K5305" s="18">
        <v>32.644529835</v>
      </c>
      <c r="L5305" s="19">
        <f t="shared" si="1"/>
        <v>116202</v>
      </c>
      <c r="M5305" s="20">
        <f t="shared" si="2"/>
        <v>160084</v>
      </c>
      <c r="N5305" s="21">
        <f t="shared" si="3"/>
        <v>0.7258814123</v>
      </c>
      <c r="O5305" s="20">
        <f t="shared" si="4"/>
        <v>0.3</v>
      </c>
      <c r="P5305" s="19">
        <f t="shared" si="5"/>
        <v>34860.6</v>
      </c>
      <c r="Q5305" s="22">
        <f t="shared" si="6"/>
        <v>2788.848</v>
      </c>
      <c r="R5305" s="16">
        <v>0.154449323875824</v>
      </c>
      <c r="S5305" s="16">
        <v>0.4</v>
      </c>
      <c r="T5305" s="16">
        <v>116202.0</v>
      </c>
      <c r="U5305" s="16">
        <v>0.169061007418238</v>
      </c>
      <c r="V5305" s="16">
        <v>245565.339800176</v>
      </c>
      <c r="W5305" s="16">
        <v>19645.227184014</v>
      </c>
    </row>
    <row r="5306" ht="22.5" customHeight="1">
      <c r="A5306" s="2">
        <v>0.0</v>
      </c>
      <c r="B5306" s="10">
        <v>50105.0</v>
      </c>
      <c r="C5306" s="2">
        <v>83815.0</v>
      </c>
      <c r="D5306" s="2" t="s">
        <v>11</v>
      </c>
      <c r="E5306" s="2">
        <v>21.0</v>
      </c>
      <c r="F5306" s="2">
        <v>0.0</v>
      </c>
      <c r="G5306" s="2">
        <v>0.0</v>
      </c>
      <c r="H5306" s="2">
        <v>188.20102865</v>
      </c>
      <c r="I5306" s="2">
        <v>0.0</v>
      </c>
      <c r="J5306" s="2">
        <v>26.0</v>
      </c>
      <c r="K5306" s="18">
        <v>35.595750669</v>
      </c>
      <c r="L5306" s="19">
        <f t="shared" si="1"/>
        <v>50105</v>
      </c>
      <c r="M5306" s="20">
        <f t="shared" si="2"/>
        <v>83815</v>
      </c>
      <c r="N5306" s="21">
        <f t="shared" si="3"/>
        <v>0.5978046889</v>
      </c>
      <c r="O5306" s="20">
        <f t="shared" si="4"/>
        <v>0.25</v>
      </c>
      <c r="P5306" s="19">
        <f t="shared" si="5"/>
        <v>12526.25</v>
      </c>
      <c r="Q5306" s="22">
        <f t="shared" si="6"/>
        <v>1002.1</v>
      </c>
      <c r="R5306" s="16">
        <v>0.0854116469091923</v>
      </c>
      <c r="S5306" s="16">
        <v>0.4</v>
      </c>
      <c r="T5306" s="16">
        <v>50105.0</v>
      </c>
      <c r="U5306" s="16">
        <v>0.136113740846478</v>
      </c>
      <c r="V5306" s="16">
        <v>85249.7373139098</v>
      </c>
      <c r="W5306" s="16">
        <v>6819.97898511278</v>
      </c>
    </row>
    <row r="5307" ht="22.5" customHeight="1">
      <c r="A5307" s="2">
        <v>0.0</v>
      </c>
      <c r="B5307" s="10">
        <v>139299.0</v>
      </c>
      <c r="C5307" s="2">
        <v>180818.0</v>
      </c>
      <c r="D5307" s="2" t="s">
        <v>15</v>
      </c>
      <c r="E5307" s="2">
        <v>1.0</v>
      </c>
      <c r="F5307" s="2">
        <v>0.0</v>
      </c>
      <c r="G5307" s="2">
        <v>0.0</v>
      </c>
      <c r="H5307" s="2">
        <v>226.86114488</v>
      </c>
      <c r="I5307" s="2">
        <v>1.0</v>
      </c>
      <c r="J5307" s="2">
        <v>19.0</v>
      </c>
      <c r="K5307" s="18">
        <v>40.817309246</v>
      </c>
      <c r="L5307" s="19">
        <f t="shared" si="1"/>
        <v>139299</v>
      </c>
      <c r="M5307" s="20">
        <f t="shared" si="2"/>
        <v>180818</v>
      </c>
      <c r="N5307" s="21">
        <f t="shared" si="3"/>
        <v>0.7703823734</v>
      </c>
      <c r="O5307" s="20">
        <f t="shared" si="4"/>
        <v>0.3</v>
      </c>
      <c r="P5307" s="19">
        <f t="shared" si="5"/>
        <v>41789.7</v>
      </c>
      <c r="Q5307" s="22">
        <f t="shared" si="6"/>
        <v>3343.176</v>
      </c>
      <c r="R5307" s="16">
        <v>0.139498139361848</v>
      </c>
      <c r="S5307" s="16">
        <v>0.4</v>
      </c>
      <c r="T5307" s="16">
        <v>139299.0</v>
      </c>
      <c r="U5307" s="16">
        <v>0.163927831055444</v>
      </c>
      <c r="V5307" s="16">
        <v>285437.286727404</v>
      </c>
      <c r="W5307" s="16">
        <v>22834.9829381923</v>
      </c>
    </row>
    <row r="5308" ht="22.5" customHeight="1">
      <c r="A5308" s="2">
        <v>0.0</v>
      </c>
      <c r="B5308" s="10">
        <v>99600.0</v>
      </c>
      <c r="C5308" s="2">
        <v>143000.0</v>
      </c>
      <c r="D5308" s="2" t="s">
        <v>11</v>
      </c>
      <c r="E5308" s="2">
        <v>15.0</v>
      </c>
      <c r="F5308" s="2">
        <v>0.0</v>
      </c>
      <c r="G5308" s="2">
        <v>0.0</v>
      </c>
      <c r="H5308" s="2">
        <v>232.33333333</v>
      </c>
      <c r="I5308" s="2">
        <v>1.0</v>
      </c>
      <c r="J5308" s="2">
        <v>40.0</v>
      </c>
      <c r="K5308" s="11"/>
      <c r="L5308" s="12">
        <f t="shared" si="1"/>
        <v>99600</v>
      </c>
      <c r="M5308" s="13">
        <f t="shared" si="2"/>
        <v>143000</v>
      </c>
      <c r="N5308" s="14">
        <f t="shared" si="3"/>
        <v>0.6965034965</v>
      </c>
      <c r="O5308" s="13">
        <f t="shared" si="4"/>
        <v>0.3</v>
      </c>
      <c r="P5308" s="12">
        <f t="shared" si="5"/>
        <v>29880</v>
      </c>
      <c r="Q5308" s="15">
        <f t="shared" si="6"/>
        <v>2390.4</v>
      </c>
      <c r="R5308" s="16">
        <v>0.0557888033065991</v>
      </c>
      <c r="S5308" s="16">
        <v>0.4</v>
      </c>
      <c r="T5308" s="16">
        <v>99600.0</v>
      </c>
      <c r="U5308" s="16">
        <v>0.111461496107602</v>
      </c>
      <c r="V5308" s="16">
        <v>138769.562653965</v>
      </c>
      <c r="W5308" s="16">
        <v>11101.5650123172</v>
      </c>
    </row>
    <row r="5309" ht="22.5" customHeight="1">
      <c r="A5309" s="2">
        <v>0.0</v>
      </c>
      <c r="B5309" s="10">
        <v>228059.0</v>
      </c>
      <c r="C5309" s="2">
        <v>291314.0</v>
      </c>
      <c r="D5309" s="2" t="s">
        <v>15</v>
      </c>
      <c r="E5309" s="2">
        <v>16.0</v>
      </c>
      <c r="F5309" s="2">
        <v>0.0</v>
      </c>
      <c r="G5309" s="2">
        <v>1.0</v>
      </c>
      <c r="H5309" s="2">
        <v>259.67720211</v>
      </c>
      <c r="I5309" s="2">
        <v>2.0</v>
      </c>
      <c r="J5309" s="2">
        <v>26.0</v>
      </c>
      <c r="K5309" s="18">
        <v>28.173645541</v>
      </c>
      <c r="L5309" s="19">
        <f t="shared" si="1"/>
        <v>228059</v>
      </c>
      <c r="M5309" s="20">
        <f t="shared" si="2"/>
        <v>291314</v>
      </c>
      <c r="N5309" s="21">
        <f t="shared" si="3"/>
        <v>0.7828631648</v>
      </c>
      <c r="O5309" s="20">
        <f t="shared" si="4"/>
        <v>0.3</v>
      </c>
      <c r="P5309" s="19">
        <f t="shared" si="5"/>
        <v>68417.7</v>
      </c>
      <c r="Q5309" s="22">
        <f t="shared" si="6"/>
        <v>5473.416</v>
      </c>
      <c r="R5309" s="16">
        <v>0.0979822862391368</v>
      </c>
      <c r="S5309" s="16">
        <v>0.4</v>
      </c>
      <c r="T5309" s="16">
        <v>228059.0</v>
      </c>
      <c r="U5309" s="16">
        <v>0.144170489614259</v>
      </c>
      <c r="V5309" s="16">
        <v>410992.221136729</v>
      </c>
      <c r="W5309" s="16">
        <v>32879.3776909383</v>
      </c>
    </row>
    <row r="5310" ht="22.5" customHeight="1">
      <c r="A5310" s="2">
        <v>0.0</v>
      </c>
      <c r="B5310" s="10">
        <v>68024.0</v>
      </c>
      <c r="C5310" s="2">
        <v>115954.0</v>
      </c>
      <c r="D5310" s="2" t="s">
        <v>11</v>
      </c>
      <c r="E5310" s="2">
        <v>6.0</v>
      </c>
      <c r="H5310" s="2">
        <v>109.91502045</v>
      </c>
      <c r="I5310" s="2">
        <v>11.0</v>
      </c>
      <c r="J5310" s="2">
        <v>21.0</v>
      </c>
      <c r="K5310" s="18">
        <v>44.369170763</v>
      </c>
      <c r="L5310" s="19">
        <f t="shared" si="1"/>
        <v>68024</v>
      </c>
      <c r="M5310" s="20">
        <f t="shared" si="2"/>
        <v>115954</v>
      </c>
      <c r="N5310" s="21">
        <f t="shared" si="3"/>
        <v>0.5866464288</v>
      </c>
      <c r="O5310" s="20">
        <f t="shared" si="4"/>
        <v>0.25</v>
      </c>
      <c r="P5310" s="19">
        <f t="shared" si="5"/>
        <v>17006</v>
      </c>
      <c r="Q5310" s="22">
        <f t="shared" si="6"/>
        <v>1360.48</v>
      </c>
      <c r="R5310" s="16">
        <v>0.590449014178624</v>
      </c>
      <c r="S5310" s="16">
        <v>0.4</v>
      </c>
      <c r="T5310" s="16">
        <v>68024.0</v>
      </c>
      <c r="U5310" s="16">
        <v>0.139409978661176</v>
      </c>
      <c r="V5310" s="16">
        <v>118540.304855598</v>
      </c>
      <c r="W5310" s="16">
        <v>9483.22438844785</v>
      </c>
    </row>
    <row r="5311" ht="22.5" customHeight="1">
      <c r="A5311" s="2">
        <v>0.0</v>
      </c>
      <c r="B5311" s="10">
        <v>119256.0</v>
      </c>
      <c r="C5311" s="2">
        <v>160683.0</v>
      </c>
      <c r="D5311" s="2" t="s">
        <v>15</v>
      </c>
      <c r="E5311" s="2">
        <v>6.0</v>
      </c>
      <c r="F5311" s="2">
        <v>0.0</v>
      </c>
      <c r="G5311" s="2">
        <v>0.0</v>
      </c>
      <c r="H5311" s="2">
        <v>109.12119697</v>
      </c>
      <c r="I5311" s="2">
        <v>3.0</v>
      </c>
      <c r="J5311" s="2">
        <v>27.0</v>
      </c>
      <c r="K5311" s="18">
        <v>33.301762888</v>
      </c>
      <c r="L5311" s="19">
        <f t="shared" si="1"/>
        <v>119256</v>
      </c>
      <c r="M5311" s="20">
        <f t="shared" si="2"/>
        <v>160683</v>
      </c>
      <c r="N5311" s="21">
        <f t="shared" si="3"/>
        <v>0.7421818114</v>
      </c>
      <c r="O5311" s="20">
        <f t="shared" si="4"/>
        <v>0.3</v>
      </c>
      <c r="P5311" s="19">
        <f t="shared" si="5"/>
        <v>35776.8</v>
      </c>
      <c r="Q5311" s="22">
        <f t="shared" si="6"/>
        <v>2862.144</v>
      </c>
      <c r="R5311" s="16">
        <v>0.169458939877022</v>
      </c>
      <c r="S5311" s="16">
        <v>0.4</v>
      </c>
      <c r="T5311" s="16">
        <v>119256.0</v>
      </c>
      <c r="U5311" s="16">
        <v>0.173382222544251</v>
      </c>
      <c r="V5311" s="16">
        <v>258460.879146715</v>
      </c>
      <c r="W5311" s="16">
        <v>20676.8703317372</v>
      </c>
    </row>
    <row r="5312" ht="22.5" customHeight="1">
      <c r="A5312" s="2">
        <v>1.0</v>
      </c>
      <c r="B5312" s="10">
        <v>48800.0</v>
      </c>
      <c r="C5312" s="2">
        <v>86000.0</v>
      </c>
      <c r="D5312" s="2" t="s">
        <v>11</v>
      </c>
      <c r="E5312" s="2">
        <v>5.0</v>
      </c>
      <c r="F5312" s="2">
        <v>1.0</v>
      </c>
      <c r="G5312" s="2">
        <v>0.0</v>
      </c>
      <c r="H5312" s="2">
        <v>52.766532731</v>
      </c>
      <c r="I5312" s="2">
        <v>2.0</v>
      </c>
      <c r="J5312" s="2">
        <v>21.0</v>
      </c>
      <c r="K5312" s="11"/>
      <c r="L5312" s="12">
        <f t="shared" si="1"/>
        <v>48800</v>
      </c>
      <c r="M5312" s="13">
        <f t="shared" si="2"/>
        <v>86000</v>
      </c>
      <c r="N5312" s="14">
        <f t="shared" si="3"/>
        <v>0.5674418605</v>
      </c>
      <c r="O5312" s="13">
        <f t="shared" si="4"/>
        <v>0.25</v>
      </c>
      <c r="P5312" s="12">
        <f t="shared" si="5"/>
        <v>12200</v>
      </c>
      <c r="Q5312" s="15">
        <f t="shared" si="6"/>
        <v>976</v>
      </c>
      <c r="R5312" s="16">
        <v>0.367202368761294</v>
      </c>
      <c r="S5312" s="16">
        <v>0.4</v>
      </c>
      <c r="T5312" s="16">
        <v>48800.0</v>
      </c>
      <c r="U5312" s="16">
        <v>0.182661913764113</v>
      </c>
      <c r="V5312" s="16">
        <v>111423.767396109</v>
      </c>
      <c r="W5312" s="16">
        <v>8913.90139168874</v>
      </c>
    </row>
    <row r="5313" ht="22.5" customHeight="1">
      <c r="A5313" s="2">
        <v>0.0</v>
      </c>
      <c r="B5313" s="10">
        <v>39354.0</v>
      </c>
      <c r="C5313" s="2">
        <v>75553.0</v>
      </c>
      <c r="D5313" s="2" t="s">
        <v>14</v>
      </c>
      <c r="E5313" s="2">
        <v>13.0</v>
      </c>
      <c r="F5313" s="2">
        <v>1.0</v>
      </c>
      <c r="G5313" s="2">
        <v>0.0</v>
      </c>
      <c r="H5313" s="2">
        <v>77.342597043</v>
      </c>
      <c r="I5313" s="2">
        <v>6.0</v>
      </c>
      <c r="J5313" s="2">
        <v>15.0</v>
      </c>
      <c r="K5313" s="18">
        <v>35.110448893</v>
      </c>
      <c r="L5313" s="19">
        <f t="shared" si="1"/>
        <v>39354</v>
      </c>
      <c r="M5313" s="20">
        <f t="shared" si="2"/>
        <v>75553</v>
      </c>
      <c r="N5313" s="21">
        <f t="shared" si="3"/>
        <v>0.5208793827</v>
      </c>
      <c r="O5313" s="20">
        <f t="shared" si="4"/>
        <v>0.25</v>
      </c>
      <c r="P5313" s="19">
        <f t="shared" si="5"/>
        <v>9838.5</v>
      </c>
      <c r="Q5313" s="22">
        <f t="shared" si="6"/>
        <v>787.08</v>
      </c>
      <c r="R5313" s="16">
        <v>0.474694409073889</v>
      </c>
      <c r="S5313" s="16">
        <v>0.4</v>
      </c>
      <c r="T5313" s="16">
        <v>39354.0</v>
      </c>
      <c r="U5313" s="16">
        <v>0.166331092041572</v>
      </c>
      <c r="V5313" s="16">
        <v>81822.4224525505</v>
      </c>
      <c r="W5313" s="16">
        <v>6545.79379620404</v>
      </c>
    </row>
    <row r="5314" ht="22.5" customHeight="1">
      <c r="A5314" s="2">
        <v>0.0</v>
      </c>
      <c r="B5314" s="10">
        <v>109457.0</v>
      </c>
      <c r="C5314" s="2">
        <v>145453.0</v>
      </c>
      <c r="D5314" s="2" t="s">
        <v>11</v>
      </c>
      <c r="E5314" s="2">
        <v>15.0</v>
      </c>
      <c r="F5314" s="2">
        <v>0.0</v>
      </c>
      <c r="G5314" s="2">
        <v>0.0</v>
      </c>
      <c r="H5314" s="2">
        <v>222.85871099</v>
      </c>
      <c r="I5314" s="2">
        <v>1.0</v>
      </c>
      <c r="J5314" s="2">
        <v>40.0</v>
      </c>
      <c r="K5314" s="18">
        <v>40.697418457</v>
      </c>
      <c r="L5314" s="19">
        <f t="shared" si="1"/>
        <v>109457</v>
      </c>
      <c r="M5314" s="20">
        <f t="shared" si="2"/>
        <v>145453</v>
      </c>
      <c r="N5314" s="21">
        <f t="shared" si="3"/>
        <v>0.7525248706</v>
      </c>
      <c r="O5314" s="20">
        <f t="shared" si="4"/>
        <v>0.3</v>
      </c>
      <c r="P5314" s="19">
        <f t="shared" si="5"/>
        <v>32837.1</v>
      </c>
      <c r="Q5314" s="22">
        <f t="shared" si="6"/>
        <v>2626.968</v>
      </c>
      <c r="R5314" s="16">
        <v>0.0851358211611415</v>
      </c>
      <c r="S5314" s="16">
        <v>0.4</v>
      </c>
      <c r="T5314" s="16">
        <v>109457.0</v>
      </c>
      <c r="U5314" s="16">
        <v>0.13592338350024</v>
      </c>
      <c r="V5314" s="16">
        <v>185972.072347322</v>
      </c>
      <c r="W5314" s="16">
        <v>14877.7657877857</v>
      </c>
    </row>
    <row r="5315" ht="22.5" customHeight="1">
      <c r="A5315" s="2">
        <v>0.0</v>
      </c>
      <c r="B5315" s="10">
        <v>232801.0</v>
      </c>
      <c r="C5315" s="2">
        <v>289260.0</v>
      </c>
      <c r="D5315" s="2" t="s">
        <v>15</v>
      </c>
      <c r="E5315" s="2">
        <v>13.0</v>
      </c>
      <c r="F5315" s="2">
        <v>0.0</v>
      </c>
      <c r="G5315" s="2">
        <v>0.0</v>
      </c>
      <c r="H5315" s="2">
        <v>264.43150764</v>
      </c>
      <c r="I5315" s="2">
        <v>2.0</v>
      </c>
      <c r="J5315" s="2">
        <v>25.0</v>
      </c>
      <c r="K5315" s="18">
        <v>26.981363085</v>
      </c>
      <c r="L5315" s="19">
        <f t="shared" si="1"/>
        <v>232801</v>
      </c>
      <c r="M5315" s="20">
        <f t="shared" si="2"/>
        <v>289260</v>
      </c>
      <c r="N5315" s="21">
        <f t="shared" si="3"/>
        <v>0.8048157367</v>
      </c>
      <c r="O5315" s="20">
        <f t="shared" si="4"/>
        <v>0.45</v>
      </c>
      <c r="P5315" s="19">
        <f t="shared" si="5"/>
        <v>104760.45</v>
      </c>
      <c r="Q5315" s="22">
        <f t="shared" si="6"/>
        <v>8380.836</v>
      </c>
      <c r="R5315" s="16">
        <v>0.0441944820752077</v>
      </c>
      <c r="S5315" s="16">
        <v>0.4</v>
      </c>
      <c r="T5315" s="16">
        <v>232801.0</v>
      </c>
      <c r="U5315" s="16">
        <v>0.0987799714651917</v>
      </c>
      <c r="V5315" s="16">
        <v>287450.951713351</v>
      </c>
      <c r="W5315" s="16">
        <v>22996.0761370681</v>
      </c>
    </row>
    <row r="5316" ht="22.5" customHeight="1">
      <c r="A5316" s="2">
        <v>0.0</v>
      </c>
      <c r="B5316" s="10">
        <v>50079.0</v>
      </c>
      <c r="C5316" s="2">
        <v>80222.0</v>
      </c>
      <c r="D5316" s="2" t="s">
        <v>12</v>
      </c>
      <c r="E5316" s="2">
        <v>1.0</v>
      </c>
      <c r="F5316" s="2">
        <v>0.0</v>
      </c>
      <c r="G5316" s="2">
        <v>0.0</v>
      </c>
      <c r="H5316" s="2">
        <v>147.99011817</v>
      </c>
      <c r="I5316" s="2">
        <v>2.0</v>
      </c>
      <c r="J5316" s="2">
        <v>19.0</v>
      </c>
      <c r="K5316" s="18">
        <v>38.139021997</v>
      </c>
      <c r="L5316" s="19">
        <f t="shared" si="1"/>
        <v>50079</v>
      </c>
      <c r="M5316" s="20">
        <f t="shared" si="2"/>
        <v>80222</v>
      </c>
      <c r="N5316" s="21">
        <f t="shared" si="3"/>
        <v>0.6242551918</v>
      </c>
      <c r="O5316" s="20">
        <f t="shared" si="4"/>
        <v>0.3</v>
      </c>
      <c r="P5316" s="19">
        <f t="shared" si="5"/>
        <v>15023.7</v>
      </c>
      <c r="Q5316" s="22">
        <f t="shared" si="6"/>
        <v>1201.896</v>
      </c>
      <c r="R5316" s="16">
        <v>0.107281371100602</v>
      </c>
      <c r="S5316" s="16">
        <v>0.4</v>
      </c>
      <c r="T5316" s="16">
        <v>50079.0</v>
      </c>
      <c r="U5316" s="16">
        <v>0.149427106255233</v>
      </c>
      <c r="V5316" s="16">
        <v>93539.500676948</v>
      </c>
      <c r="W5316" s="16">
        <v>7483.16005415584</v>
      </c>
    </row>
    <row r="5317" ht="22.5" customHeight="1">
      <c r="A5317" s="2">
        <v>0.0</v>
      </c>
      <c r="B5317" s="10">
        <v>48590.0</v>
      </c>
      <c r="C5317" s="2">
        <v>81354.0</v>
      </c>
      <c r="D5317" s="2" t="s">
        <v>12</v>
      </c>
      <c r="E5317" s="2">
        <v>0.0</v>
      </c>
      <c r="F5317" s="2">
        <v>0.0</v>
      </c>
      <c r="G5317" s="2">
        <v>0.0</v>
      </c>
      <c r="H5317" s="2">
        <v>157.02632626</v>
      </c>
      <c r="I5317" s="2">
        <v>3.0</v>
      </c>
      <c r="J5317" s="2">
        <v>18.0</v>
      </c>
      <c r="K5317" s="18">
        <v>40.170618286</v>
      </c>
      <c r="L5317" s="19">
        <f t="shared" si="1"/>
        <v>48590</v>
      </c>
      <c r="M5317" s="20">
        <f t="shared" si="2"/>
        <v>81354</v>
      </c>
      <c r="N5317" s="21">
        <f t="shared" si="3"/>
        <v>0.5972662684</v>
      </c>
      <c r="O5317" s="20">
        <f t="shared" si="4"/>
        <v>0.25</v>
      </c>
      <c r="P5317" s="19">
        <f t="shared" si="5"/>
        <v>12147.5</v>
      </c>
      <c r="Q5317" s="22">
        <f t="shared" si="6"/>
        <v>971.8</v>
      </c>
      <c r="R5317" s="16">
        <v>0.133403002941286</v>
      </c>
      <c r="S5317" s="16">
        <v>0.4</v>
      </c>
      <c r="T5317" s="16">
        <v>48590.0</v>
      </c>
      <c r="U5317" s="16">
        <v>0.161570451124356</v>
      </c>
      <c r="V5317" s="16">
        <v>98133.8527516561</v>
      </c>
      <c r="W5317" s="16">
        <v>7850.70822013249</v>
      </c>
    </row>
    <row r="5318" ht="22.5" customHeight="1">
      <c r="A5318" s="2">
        <v>1.0</v>
      </c>
      <c r="B5318" s="10">
        <v>118000.0</v>
      </c>
      <c r="C5318" s="2">
        <v>169900.0</v>
      </c>
      <c r="D5318" s="2" t="s">
        <v>14</v>
      </c>
      <c r="E5318" s="2">
        <v>8.0</v>
      </c>
      <c r="F5318" s="2">
        <v>0.0</v>
      </c>
      <c r="G5318" s="2">
        <v>0.0</v>
      </c>
      <c r="H5318" s="2">
        <v>138.96666667</v>
      </c>
      <c r="I5318" s="2">
        <v>1.0</v>
      </c>
      <c r="J5318" s="2">
        <v>23.0</v>
      </c>
      <c r="K5318" s="11"/>
      <c r="L5318" s="12">
        <f t="shared" si="1"/>
        <v>118000</v>
      </c>
      <c r="M5318" s="13">
        <f t="shared" si="2"/>
        <v>169900</v>
      </c>
      <c r="N5318" s="14">
        <f t="shared" si="3"/>
        <v>0.6945261919</v>
      </c>
      <c r="O5318" s="13">
        <f t="shared" si="4"/>
        <v>0.3</v>
      </c>
      <c r="P5318" s="12">
        <f t="shared" si="5"/>
        <v>35400</v>
      </c>
      <c r="Q5318" s="15">
        <f t="shared" si="6"/>
        <v>2832</v>
      </c>
      <c r="R5318" s="16">
        <v>0.132352492234808</v>
      </c>
      <c r="S5318" s="16">
        <v>0.4</v>
      </c>
      <c r="T5318" s="16">
        <v>118000.0</v>
      </c>
      <c r="U5318" s="16">
        <v>0.161147526524013</v>
      </c>
      <c r="V5318" s="16">
        <v>237692.60162292</v>
      </c>
      <c r="W5318" s="16">
        <v>19015.4081298336</v>
      </c>
    </row>
    <row r="5319" ht="22.5" customHeight="1">
      <c r="A5319" s="2">
        <v>0.0</v>
      </c>
      <c r="B5319" s="10">
        <v>233916.0</v>
      </c>
      <c r="C5319" s="2">
        <v>291490.0</v>
      </c>
      <c r="D5319" s="2" t="s">
        <v>15</v>
      </c>
      <c r="E5319" s="2">
        <v>15.0</v>
      </c>
      <c r="F5319" s="2">
        <v>0.0</v>
      </c>
      <c r="G5319" s="2">
        <v>1.0</v>
      </c>
      <c r="H5319" s="2">
        <v>259.73346527</v>
      </c>
      <c r="I5319" s="2">
        <v>2.0</v>
      </c>
      <c r="J5319" s="2">
        <v>25.0</v>
      </c>
      <c r="K5319" s="18">
        <v>25.105086064</v>
      </c>
      <c r="L5319" s="19">
        <f t="shared" si="1"/>
        <v>233916</v>
      </c>
      <c r="M5319" s="20">
        <f t="shared" si="2"/>
        <v>291490</v>
      </c>
      <c r="N5319" s="21">
        <f t="shared" si="3"/>
        <v>0.8024837902</v>
      </c>
      <c r="O5319" s="20">
        <f t="shared" si="4"/>
        <v>0.45</v>
      </c>
      <c r="P5319" s="19">
        <f t="shared" si="5"/>
        <v>105262.2</v>
      </c>
      <c r="Q5319" s="22">
        <f t="shared" si="6"/>
        <v>8420.976</v>
      </c>
      <c r="R5319" s="16">
        <v>0.0831704031568464</v>
      </c>
      <c r="S5319" s="16">
        <v>0.4</v>
      </c>
      <c r="T5319" s="16">
        <v>233916.0</v>
      </c>
      <c r="U5319" s="16">
        <v>0.134548831101259</v>
      </c>
      <c r="V5319" s="16">
        <v>393414.054698529</v>
      </c>
      <c r="W5319" s="16">
        <v>31473.1243758823</v>
      </c>
    </row>
    <row r="5320" ht="22.5" customHeight="1">
      <c r="A5320" s="2">
        <v>0.0</v>
      </c>
      <c r="B5320" s="10">
        <v>46268.0</v>
      </c>
      <c r="C5320" s="2">
        <v>79463.0</v>
      </c>
      <c r="D5320" s="2" t="s">
        <v>12</v>
      </c>
      <c r="E5320" s="2">
        <v>0.0</v>
      </c>
      <c r="F5320" s="2">
        <v>0.0</v>
      </c>
      <c r="G5320" s="2">
        <v>0.0</v>
      </c>
      <c r="H5320" s="2">
        <v>161.27602904</v>
      </c>
      <c r="I5320" s="2">
        <v>3.0</v>
      </c>
      <c r="J5320" s="2">
        <v>19.0</v>
      </c>
      <c r="K5320" s="18">
        <v>40.261962227</v>
      </c>
      <c r="L5320" s="19">
        <f t="shared" si="1"/>
        <v>46268</v>
      </c>
      <c r="M5320" s="20">
        <f t="shared" si="2"/>
        <v>79463</v>
      </c>
      <c r="N5320" s="21">
        <f t="shared" si="3"/>
        <v>0.5822584096</v>
      </c>
      <c r="O5320" s="20">
        <f t="shared" si="4"/>
        <v>0.25</v>
      </c>
      <c r="P5320" s="19">
        <f t="shared" si="5"/>
        <v>11567</v>
      </c>
      <c r="Q5320" s="22">
        <f t="shared" si="6"/>
        <v>925.36</v>
      </c>
      <c r="R5320" s="16">
        <v>0.128644904330892</v>
      </c>
      <c r="S5320" s="16">
        <v>0.4</v>
      </c>
      <c r="T5320" s="16">
        <v>46268.0</v>
      </c>
      <c r="U5320" s="16">
        <v>0.15961436891092</v>
      </c>
      <c r="V5320" s="16">
        <v>92312.9702596307</v>
      </c>
      <c r="W5320" s="16">
        <v>7385.03762077046</v>
      </c>
    </row>
    <row r="5321" ht="22.5" customHeight="1">
      <c r="A5321" s="2">
        <v>0.0</v>
      </c>
      <c r="B5321" s="10">
        <v>100657.0</v>
      </c>
      <c r="C5321" s="2">
        <v>148653.0</v>
      </c>
      <c r="D5321" s="2" t="s">
        <v>11</v>
      </c>
      <c r="E5321" s="2">
        <v>14.0</v>
      </c>
      <c r="F5321" s="2">
        <v>0.0</v>
      </c>
      <c r="G5321" s="2">
        <v>0.0</v>
      </c>
      <c r="H5321" s="2">
        <v>221.92531148</v>
      </c>
      <c r="I5321" s="2">
        <v>0.0</v>
      </c>
      <c r="J5321" s="2">
        <v>40.0</v>
      </c>
      <c r="K5321" s="18">
        <v>42.302907328</v>
      </c>
      <c r="L5321" s="19">
        <f t="shared" si="1"/>
        <v>100657</v>
      </c>
      <c r="M5321" s="20">
        <f t="shared" si="2"/>
        <v>148653</v>
      </c>
      <c r="N5321" s="21">
        <f t="shared" si="3"/>
        <v>0.6771272695</v>
      </c>
      <c r="O5321" s="20">
        <f t="shared" si="4"/>
        <v>0.3</v>
      </c>
      <c r="P5321" s="19">
        <f t="shared" si="5"/>
        <v>30197.1</v>
      </c>
      <c r="Q5321" s="22">
        <f t="shared" si="6"/>
        <v>2415.768</v>
      </c>
      <c r="R5321" s="16">
        <v>0.0843262396976729</v>
      </c>
      <c r="S5321" s="16">
        <v>0.4</v>
      </c>
      <c r="T5321" s="16">
        <v>100657.0</v>
      </c>
      <c r="U5321" s="16">
        <v>0.135361063630778</v>
      </c>
      <c r="V5321" s="16">
        <v>170312.982273541</v>
      </c>
      <c r="W5321" s="16">
        <v>13625.0385818833</v>
      </c>
    </row>
    <row r="5322" ht="22.5" customHeight="1">
      <c r="A5322" s="2">
        <v>0.0</v>
      </c>
      <c r="B5322" s="10">
        <v>134560.0</v>
      </c>
      <c r="C5322" s="2">
        <v>187551.0</v>
      </c>
      <c r="D5322" s="2" t="s">
        <v>15</v>
      </c>
      <c r="E5322" s="2">
        <v>1.0</v>
      </c>
      <c r="F5322" s="2">
        <v>0.0</v>
      </c>
      <c r="G5322" s="2">
        <v>0.0</v>
      </c>
      <c r="H5322" s="2">
        <v>225.09229867</v>
      </c>
      <c r="I5322" s="2">
        <v>1.0</v>
      </c>
      <c r="J5322" s="2">
        <v>19.0</v>
      </c>
      <c r="K5322" s="18">
        <v>39.211937494</v>
      </c>
      <c r="L5322" s="19">
        <f t="shared" si="1"/>
        <v>134560</v>
      </c>
      <c r="M5322" s="20">
        <f t="shared" si="2"/>
        <v>187551</v>
      </c>
      <c r="N5322" s="21">
        <f t="shared" si="3"/>
        <v>0.7174581847</v>
      </c>
      <c r="O5322" s="20">
        <f t="shared" si="4"/>
        <v>0.3</v>
      </c>
      <c r="P5322" s="19">
        <f t="shared" si="5"/>
        <v>40368</v>
      </c>
      <c r="Q5322" s="22">
        <f t="shared" si="6"/>
        <v>3229.44</v>
      </c>
      <c r="R5322" s="16">
        <v>0.128009578111987</v>
      </c>
      <c r="S5322" s="16">
        <v>0.4</v>
      </c>
      <c r="T5322" s="16">
        <v>134560.0</v>
      </c>
      <c r="U5322" s="16">
        <v>0.159345193199799</v>
      </c>
      <c r="V5322" s="16">
        <v>268018.614962063</v>
      </c>
      <c r="W5322" s="16">
        <v>21441.489196965</v>
      </c>
    </row>
    <row r="5323" ht="22.5" customHeight="1">
      <c r="A5323" s="2">
        <v>0.0</v>
      </c>
      <c r="B5323" s="10">
        <v>225481.0</v>
      </c>
      <c r="C5323" s="2">
        <v>290762.0</v>
      </c>
      <c r="D5323" s="2" t="s">
        <v>15</v>
      </c>
      <c r="E5323" s="2">
        <v>13.0</v>
      </c>
      <c r="F5323" s="2">
        <v>0.0</v>
      </c>
      <c r="G5323" s="2">
        <v>1.0</v>
      </c>
      <c r="H5323" s="2">
        <v>239.32163058</v>
      </c>
      <c r="I5323" s="2">
        <v>1.0</v>
      </c>
      <c r="J5323" s="2">
        <v>26.0</v>
      </c>
      <c r="K5323" s="18">
        <v>24.77798542</v>
      </c>
      <c r="L5323" s="19">
        <f t="shared" si="1"/>
        <v>225481</v>
      </c>
      <c r="M5323" s="20">
        <f t="shared" si="2"/>
        <v>290762</v>
      </c>
      <c r="N5323" s="21">
        <f t="shared" si="3"/>
        <v>0.7754830411</v>
      </c>
      <c r="O5323" s="20">
        <f t="shared" si="4"/>
        <v>0.3</v>
      </c>
      <c r="P5323" s="19">
        <f t="shared" si="5"/>
        <v>67644.3</v>
      </c>
      <c r="Q5323" s="22">
        <f t="shared" si="6"/>
        <v>5411.544</v>
      </c>
      <c r="R5323" s="16">
        <v>0.0799224149673022</v>
      </c>
      <c r="S5323" s="16">
        <v>0.4</v>
      </c>
      <c r="T5323" s="16">
        <v>225481.0</v>
      </c>
      <c r="U5323" s="16">
        <v>0.13220550390451</v>
      </c>
      <c r="V5323" s="16">
        <v>372622.86532366</v>
      </c>
      <c r="W5323" s="16">
        <v>29809.8292258928</v>
      </c>
    </row>
    <row r="5324" ht="22.5" customHeight="1">
      <c r="A5324" s="2">
        <v>0.0</v>
      </c>
      <c r="B5324" s="10">
        <v>34000.0</v>
      </c>
      <c r="C5324" s="2">
        <v>71000.0</v>
      </c>
      <c r="D5324" s="2" t="s">
        <v>11</v>
      </c>
      <c r="E5324" s="2">
        <v>10.0</v>
      </c>
      <c r="H5324" s="2">
        <v>115.66666667</v>
      </c>
      <c r="J5324" s="2">
        <v>24.0</v>
      </c>
      <c r="K5324" s="11"/>
      <c r="L5324" s="12">
        <f t="shared" si="1"/>
        <v>34000</v>
      </c>
      <c r="M5324" s="13">
        <f t="shared" si="2"/>
        <v>71000</v>
      </c>
      <c r="N5324" s="14">
        <f t="shared" si="3"/>
        <v>0.4788732394</v>
      </c>
      <c r="O5324" s="13">
        <f t="shared" si="4"/>
        <v>0.2</v>
      </c>
      <c r="P5324" s="12">
        <f t="shared" si="5"/>
        <v>6800</v>
      </c>
      <c r="Q5324" s="15">
        <f t="shared" si="6"/>
        <v>544</v>
      </c>
      <c r="R5324" s="16">
        <v>0.149535970479898</v>
      </c>
      <c r="S5324" s="16">
        <v>0.4</v>
      </c>
      <c r="T5324" s="16">
        <v>34000.0</v>
      </c>
      <c r="U5324" s="16">
        <v>0.167470823345463</v>
      </c>
      <c r="V5324" s="16">
        <v>71175.0999218219</v>
      </c>
      <c r="W5324" s="16">
        <v>5694.00799374575</v>
      </c>
    </row>
    <row r="5325" ht="22.5" customHeight="1">
      <c r="A5325" s="2">
        <v>0.0</v>
      </c>
      <c r="B5325" s="10">
        <v>230499.0</v>
      </c>
      <c r="C5325" s="2">
        <v>294326.0</v>
      </c>
      <c r="D5325" s="2" t="s">
        <v>15</v>
      </c>
      <c r="E5325" s="2">
        <v>15.0</v>
      </c>
      <c r="F5325" s="2">
        <v>0.0</v>
      </c>
      <c r="G5325" s="2">
        <v>1.0</v>
      </c>
      <c r="H5325" s="2">
        <v>250.49100715</v>
      </c>
      <c r="I5325" s="2">
        <v>2.0</v>
      </c>
      <c r="J5325" s="2">
        <v>26.0</v>
      </c>
      <c r="K5325" s="18">
        <v>27.920661771</v>
      </c>
      <c r="L5325" s="19">
        <f t="shared" si="1"/>
        <v>230499</v>
      </c>
      <c r="M5325" s="20">
        <f t="shared" si="2"/>
        <v>294326</v>
      </c>
      <c r="N5325" s="21">
        <f t="shared" si="3"/>
        <v>0.7831418223</v>
      </c>
      <c r="O5325" s="20">
        <f t="shared" si="4"/>
        <v>0.3</v>
      </c>
      <c r="P5325" s="19">
        <f t="shared" si="5"/>
        <v>69149.7</v>
      </c>
      <c r="Q5325" s="22">
        <f t="shared" si="6"/>
        <v>5531.976</v>
      </c>
      <c r="R5325" s="16">
        <v>0.101929077628562</v>
      </c>
      <c r="S5325" s="16">
        <v>0.4</v>
      </c>
      <c r="T5325" s="16">
        <v>230499.0</v>
      </c>
      <c r="U5325" s="16">
        <v>0.146469286354141</v>
      </c>
      <c r="V5325" s="16">
        <v>422012.800441789</v>
      </c>
      <c r="W5325" s="16">
        <v>33761.0240353431</v>
      </c>
    </row>
    <row r="5326" ht="22.5" customHeight="1">
      <c r="A5326" s="2">
        <v>0.0</v>
      </c>
      <c r="B5326" s="10">
        <v>135955.0</v>
      </c>
      <c r="C5326" s="2">
        <v>182161.0</v>
      </c>
      <c r="D5326" s="2" t="s">
        <v>15</v>
      </c>
      <c r="E5326" s="2">
        <v>0.0</v>
      </c>
      <c r="F5326" s="2">
        <v>0.0</v>
      </c>
      <c r="G5326" s="2">
        <v>0.0</v>
      </c>
      <c r="H5326" s="2">
        <v>235.3710385</v>
      </c>
      <c r="I5326" s="2">
        <v>2.0</v>
      </c>
      <c r="J5326" s="2">
        <v>18.0</v>
      </c>
      <c r="K5326" s="18">
        <v>38.699746592</v>
      </c>
      <c r="L5326" s="19">
        <f t="shared" si="1"/>
        <v>135955</v>
      </c>
      <c r="M5326" s="20">
        <f t="shared" si="2"/>
        <v>182161</v>
      </c>
      <c r="N5326" s="21">
        <f t="shared" si="3"/>
        <v>0.746345266</v>
      </c>
      <c r="O5326" s="20">
        <f t="shared" si="4"/>
        <v>0.3</v>
      </c>
      <c r="P5326" s="19">
        <f t="shared" si="5"/>
        <v>40786.5</v>
      </c>
      <c r="Q5326" s="22">
        <f t="shared" si="6"/>
        <v>3262.92</v>
      </c>
      <c r="R5326" s="16">
        <v>0.135618219575017</v>
      </c>
      <c r="S5326" s="16">
        <v>0.4</v>
      </c>
      <c r="T5326" s="16">
        <v>135955.0</v>
      </c>
      <c r="U5326" s="16">
        <v>0.162446045744607</v>
      </c>
      <c r="V5326" s="16">
        <v>276066.901865101</v>
      </c>
      <c r="W5326" s="16">
        <v>22085.352149208</v>
      </c>
    </row>
    <row r="5327" ht="22.5" customHeight="1">
      <c r="A5327" s="2">
        <v>0.0</v>
      </c>
      <c r="B5327" s="10">
        <v>73506.0</v>
      </c>
      <c r="C5327" s="2">
        <v>115000.0</v>
      </c>
      <c r="D5327" s="2" t="s">
        <v>14</v>
      </c>
      <c r="E5327" s="2">
        <v>11.0</v>
      </c>
      <c r="F5327" s="2">
        <v>0.0</v>
      </c>
      <c r="G5327" s="2">
        <v>0.0</v>
      </c>
      <c r="H5327" s="2">
        <v>77.133333333</v>
      </c>
      <c r="I5327" s="2">
        <v>1.0</v>
      </c>
      <c r="J5327" s="2">
        <v>35.0</v>
      </c>
      <c r="K5327" s="11"/>
      <c r="L5327" s="12">
        <f t="shared" si="1"/>
        <v>73506</v>
      </c>
      <c r="M5327" s="13">
        <f t="shared" si="2"/>
        <v>115000</v>
      </c>
      <c r="N5327" s="14">
        <f t="shared" si="3"/>
        <v>0.6391826087</v>
      </c>
      <c r="O5327" s="13">
        <f t="shared" si="4"/>
        <v>0.3</v>
      </c>
      <c r="P5327" s="12">
        <f t="shared" si="5"/>
        <v>22051.8</v>
      </c>
      <c r="Q5327" s="15">
        <f t="shared" si="6"/>
        <v>1764.144</v>
      </c>
      <c r="R5327" s="16">
        <v>0.140600012408435</v>
      </c>
      <c r="S5327" s="16">
        <v>0.4</v>
      </c>
      <c r="T5327" s="16">
        <v>73506.0</v>
      </c>
      <c r="U5327" s="16">
        <v>0.164336904733567</v>
      </c>
      <c r="V5327" s="16">
        <v>150996.85649182</v>
      </c>
      <c r="W5327" s="16">
        <v>12079.7485193456</v>
      </c>
    </row>
    <row r="5328" ht="22.5" customHeight="1">
      <c r="A5328" s="2">
        <v>1.0</v>
      </c>
      <c r="B5328" s="10">
        <v>22000.0</v>
      </c>
      <c r="D5328" s="2" t="s">
        <v>11</v>
      </c>
      <c r="E5328" s="2">
        <v>2.0</v>
      </c>
      <c r="F5328" s="2">
        <v>2.0</v>
      </c>
      <c r="G5328" s="2">
        <v>0.0</v>
      </c>
      <c r="H5328" s="2">
        <v>81.133333333</v>
      </c>
      <c r="I5328" s="2">
        <v>11.0</v>
      </c>
      <c r="J5328" s="2">
        <v>10.0</v>
      </c>
      <c r="K5328" s="11"/>
      <c r="L5328" s="12">
        <f t="shared" si="1"/>
        <v>22000</v>
      </c>
      <c r="M5328" s="12">
        <f t="shared" si="2"/>
        <v>48888.88889</v>
      </c>
      <c r="N5328" s="14">
        <f t="shared" si="3"/>
        <v>0.45</v>
      </c>
      <c r="O5328" s="13">
        <f t="shared" si="4"/>
        <v>0.2</v>
      </c>
      <c r="P5328" s="12">
        <f t="shared" si="5"/>
        <v>4400</v>
      </c>
      <c r="Q5328" s="15">
        <f t="shared" si="6"/>
        <v>352</v>
      </c>
      <c r="R5328" s="16">
        <v>0.792445598806582</v>
      </c>
      <c r="S5328" s="16">
        <v>0.4</v>
      </c>
      <c r="T5328" s="16">
        <v>22000.0</v>
      </c>
      <c r="U5328" s="16">
        <v>0.0772010301685036</v>
      </c>
      <c r="V5328" s="16">
        <v>21230.2832963385</v>
      </c>
      <c r="W5328" s="16">
        <v>1698.42266370708</v>
      </c>
    </row>
    <row r="5329" ht="22.5" customHeight="1">
      <c r="A5329" s="2">
        <v>0.0</v>
      </c>
      <c r="B5329" s="10">
        <v>131756.0</v>
      </c>
      <c r="C5329" s="2">
        <v>167302.0</v>
      </c>
      <c r="D5329" s="2" t="s">
        <v>14</v>
      </c>
      <c r="E5329" s="2">
        <v>0.0</v>
      </c>
      <c r="F5329" s="2">
        <v>0.0</v>
      </c>
      <c r="G5329" s="2">
        <v>0.0</v>
      </c>
      <c r="H5329" s="2">
        <v>237.56224137</v>
      </c>
      <c r="I5329" s="2">
        <v>1.0</v>
      </c>
      <c r="J5329" s="2">
        <v>24.0</v>
      </c>
      <c r="K5329" s="18">
        <v>35.043100516</v>
      </c>
      <c r="L5329" s="19">
        <f t="shared" si="1"/>
        <v>131756</v>
      </c>
      <c r="M5329" s="20">
        <f t="shared" si="2"/>
        <v>167302</v>
      </c>
      <c r="N5329" s="21">
        <f t="shared" si="3"/>
        <v>0.7875339207</v>
      </c>
      <c r="O5329" s="20">
        <f t="shared" si="4"/>
        <v>0.3</v>
      </c>
      <c r="P5329" s="19">
        <f t="shared" si="5"/>
        <v>39526.8</v>
      </c>
      <c r="Q5329" s="22">
        <f t="shared" si="6"/>
        <v>3162.144</v>
      </c>
      <c r="R5329" s="16">
        <v>0.0817175611359686</v>
      </c>
      <c r="S5329" s="16">
        <v>0.4</v>
      </c>
      <c r="T5329" s="16">
        <v>131756.0</v>
      </c>
      <c r="U5329" s="16">
        <v>0.133511904652946</v>
      </c>
      <c r="V5329" s="16">
        <v>219887.431368169</v>
      </c>
      <c r="W5329" s="16">
        <v>17590.9945094535</v>
      </c>
    </row>
    <row r="5330" ht="22.5" customHeight="1">
      <c r="A5330" s="2">
        <v>0.0</v>
      </c>
      <c r="B5330" s="10">
        <v>74975.0</v>
      </c>
      <c r="C5330" s="2">
        <v>118886.0</v>
      </c>
      <c r="D5330" s="2" t="s">
        <v>14</v>
      </c>
      <c r="E5330" s="2">
        <v>12.0</v>
      </c>
      <c r="F5330" s="2">
        <v>0.0</v>
      </c>
      <c r="G5330" s="2">
        <v>0.0</v>
      </c>
      <c r="H5330" s="2">
        <v>85.045754904</v>
      </c>
      <c r="I5330" s="2">
        <v>0.0</v>
      </c>
      <c r="J5330" s="2">
        <v>34.0</v>
      </c>
      <c r="K5330" s="18">
        <v>26.349131932</v>
      </c>
      <c r="L5330" s="19">
        <f t="shared" si="1"/>
        <v>74975</v>
      </c>
      <c r="M5330" s="20">
        <f t="shared" si="2"/>
        <v>118886</v>
      </c>
      <c r="N5330" s="21">
        <f t="shared" si="3"/>
        <v>0.6306461652</v>
      </c>
      <c r="O5330" s="20">
        <f t="shared" si="4"/>
        <v>0.3</v>
      </c>
      <c r="P5330" s="19">
        <f t="shared" si="5"/>
        <v>22492.5</v>
      </c>
      <c r="Q5330" s="22">
        <f t="shared" si="6"/>
        <v>1799.4</v>
      </c>
      <c r="R5330" s="16">
        <v>0.0720629256822203</v>
      </c>
      <c r="S5330" s="16">
        <v>0.4</v>
      </c>
      <c r="T5330" s="16">
        <v>74975.0</v>
      </c>
      <c r="U5330" s="16">
        <v>0.126137660809867</v>
      </c>
      <c r="V5330" s="16">
        <v>118214.638990247</v>
      </c>
      <c r="W5330" s="16">
        <v>9457.1711192198</v>
      </c>
    </row>
    <row r="5331" ht="22.5" customHeight="1">
      <c r="A5331" s="2">
        <v>0.0</v>
      </c>
      <c r="B5331" s="10">
        <v>77853.0</v>
      </c>
      <c r="C5331" s="2">
        <v>114746.0</v>
      </c>
      <c r="D5331" s="2" t="s">
        <v>11</v>
      </c>
      <c r="E5331" s="2">
        <v>6.0</v>
      </c>
      <c r="H5331" s="2">
        <v>114.58372248</v>
      </c>
      <c r="I5331" s="2">
        <v>10.0</v>
      </c>
      <c r="J5331" s="2">
        <v>21.0</v>
      </c>
      <c r="K5331" s="18">
        <v>43.29474364</v>
      </c>
      <c r="L5331" s="19">
        <f t="shared" si="1"/>
        <v>77853</v>
      </c>
      <c r="M5331" s="20">
        <f t="shared" si="2"/>
        <v>114746</v>
      </c>
      <c r="N5331" s="21">
        <f t="shared" si="3"/>
        <v>0.6784811671</v>
      </c>
      <c r="O5331" s="20">
        <f t="shared" si="4"/>
        <v>0.3</v>
      </c>
      <c r="P5331" s="19">
        <f t="shared" si="5"/>
        <v>23355.9</v>
      </c>
      <c r="Q5331" s="22">
        <f t="shared" si="6"/>
        <v>1868.472</v>
      </c>
      <c r="R5331" s="16">
        <v>0.533037643510566</v>
      </c>
      <c r="S5331" s="16">
        <v>0.4</v>
      </c>
      <c r="T5331" s="16">
        <v>77853.0</v>
      </c>
      <c r="U5331" s="16">
        <v>0.153762621612572</v>
      </c>
      <c r="V5331" s="16">
        <v>149636.017255045</v>
      </c>
      <c r="W5331" s="16">
        <v>11970.8813804036</v>
      </c>
    </row>
    <row r="5332" ht="22.5" customHeight="1">
      <c r="A5332" s="2">
        <v>0.0</v>
      </c>
      <c r="B5332" s="10">
        <v>79044.0</v>
      </c>
      <c r="C5332" s="2">
        <v>118685.0</v>
      </c>
      <c r="D5332" s="2" t="s">
        <v>14</v>
      </c>
      <c r="E5332" s="2">
        <v>12.0</v>
      </c>
      <c r="F5332" s="2">
        <v>0.0</v>
      </c>
      <c r="G5332" s="2">
        <v>0.0</v>
      </c>
      <c r="H5332" s="2">
        <v>92.118875541</v>
      </c>
      <c r="I5332" s="2">
        <v>1.0</v>
      </c>
      <c r="J5332" s="2">
        <v>34.0</v>
      </c>
      <c r="K5332" s="18">
        <v>27.224985258</v>
      </c>
      <c r="L5332" s="19">
        <f t="shared" si="1"/>
        <v>79044</v>
      </c>
      <c r="M5332" s="20">
        <f t="shared" si="2"/>
        <v>118685</v>
      </c>
      <c r="N5332" s="21">
        <f t="shared" si="3"/>
        <v>0.6659982306</v>
      </c>
      <c r="O5332" s="20">
        <f t="shared" si="4"/>
        <v>0.3</v>
      </c>
      <c r="P5332" s="19">
        <f t="shared" si="5"/>
        <v>23713.2</v>
      </c>
      <c r="Q5332" s="22">
        <f t="shared" si="6"/>
        <v>1897.056</v>
      </c>
      <c r="R5332" s="16">
        <v>0.0827982606561651</v>
      </c>
      <c r="S5332" s="16">
        <v>0.4</v>
      </c>
      <c r="T5332" s="16">
        <v>79044.0</v>
      </c>
      <c r="U5332" s="16">
        <v>0.13428493394522</v>
      </c>
      <c r="V5332" s="16">
        <v>132680.228984574</v>
      </c>
      <c r="W5332" s="16">
        <v>10614.4183187659</v>
      </c>
    </row>
    <row r="5333" ht="22.5" customHeight="1">
      <c r="A5333" s="2">
        <v>0.0</v>
      </c>
      <c r="B5333" s="10">
        <v>12223.0</v>
      </c>
      <c r="C5333" s="2">
        <v>35875.06</v>
      </c>
      <c r="D5333" s="2" t="s">
        <v>11</v>
      </c>
      <c r="E5333" s="2">
        <v>28.5</v>
      </c>
      <c r="F5333" s="2">
        <v>0.0</v>
      </c>
      <c r="G5333" s="2">
        <v>0.0</v>
      </c>
      <c r="H5333" s="2">
        <v>199.83333333</v>
      </c>
      <c r="I5333" s="2">
        <v>0.0</v>
      </c>
      <c r="J5333" s="2">
        <v>15.0</v>
      </c>
      <c r="K5333" s="11"/>
      <c r="L5333" s="12">
        <f t="shared" si="1"/>
        <v>12223</v>
      </c>
      <c r="M5333" s="13">
        <f t="shared" si="2"/>
        <v>35875.06</v>
      </c>
      <c r="N5333" s="14">
        <f t="shared" si="3"/>
        <v>0.3407102316</v>
      </c>
      <c r="O5333" s="13">
        <f t="shared" si="4"/>
        <v>0.2</v>
      </c>
      <c r="P5333" s="12">
        <f t="shared" si="5"/>
        <v>2444.6</v>
      </c>
      <c r="Q5333" s="15">
        <f t="shared" si="6"/>
        <v>195.568</v>
      </c>
      <c r="R5333" s="16">
        <v>0.0920494313981499</v>
      </c>
      <c r="S5333" s="16">
        <v>0.4</v>
      </c>
      <c r="T5333" s="16">
        <v>12223.0</v>
      </c>
      <c r="U5333" s="16">
        <v>0.140513888782698</v>
      </c>
      <c r="V5333" s="16">
        <v>21468.7657823865</v>
      </c>
      <c r="W5333" s="16">
        <v>1717.50126259092</v>
      </c>
    </row>
    <row r="5334" ht="22.5" customHeight="1">
      <c r="A5334" s="2">
        <v>0.0</v>
      </c>
      <c r="B5334" s="10">
        <v>187000.0</v>
      </c>
      <c r="C5334" s="2">
        <v>293000.0</v>
      </c>
      <c r="D5334" s="2" t="s">
        <v>11</v>
      </c>
      <c r="E5334" s="2">
        <v>28.0</v>
      </c>
      <c r="F5334" s="2">
        <v>0.0</v>
      </c>
      <c r="G5334" s="2">
        <v>0.0</v>
      </c>
      <c r="H5334" s="2">
        <v>156.63333333</v>
      </c>
      <c r="I5334" s="2">
        <v>0.0</v>
      </c>
      <c r="J5334" s="2">
        <v>23.0</v>
      </c>
      <c r="K5334" s="11"/>
      <c r="L5334" s="12">
        <f t="shared" si="1"/>
        <v>187000</v>
      </c>
      <c r="M5334" s="13">
        <f t="shared" si="2"/>
        <v>293000</v>
      </c>
      <c r="N5334" s="14">
        <f t="shared" si="3"/>
        <v>0.638225256</v>
      </c>
      <c r="O5334" s="13">
        <f t="shared" si="4"/>
        <v>0.3</v>
      </c>
      <c r="P5334" s="12">
        <f t="shared" si="5"/>
        <v>56100</v>
      </c>
      <c r="Q5334" s="15">
        <f t="shared" si="6"/>
        <v>4488</v>
      </c>
      <c r="R5334" s="16">
        <v>0.0985563860971705</v>
      </c>
      <c r="S5334" s="16">
        <v>0.4</v>
      </c>
      <c r="T5334" s="16">
        <v>187000.0</v>
      </c>
      <c r="U5334" s="16">
        <v>0.144511319594705</v>
      </c>
      <c r="V5334" s="16">
        <v>337795.209552625</v>
      </c>
      <c r="W5334" s="16">
        <v>27023.61676421</v>
      </c>
    </row>
    <row r="5335" ht="22.5" customHeight="1">
      <c r="A5335" s="2">
        <v>0.0</v>
      </c>
      <c r="B5335" s="10">
        <v>32657.0</v>
      </c>
      <c r="C5335" s="2">
        <v>76000.0</v>
      </c>
      <c r="D5335" s="2" t="s">
        <v>11</v>
      </c>
      <c r="H5335" s="2">
        <v>288.33333333</v>
      </c>
      <c r="I5335" s="2">
        <v>0.0</v>
      </c>
      <c r="J5335" s="2">
        <v>16.0</v>
      </c>
      <c r="K5335" s="11"/>
      <c r="L5335" s="12">
        <f t="shared" si="1"/>
        <v>32657</v>
      </c>
      <c r="M5335" s="13">
        <f t="shared" si="2"/>
        <v>76000</v>
      </c>
      <c r="N5335" s="14">
        <f t="shared" si="3"/>
        <v>0.4296973684</v>
      </c>
      <c r="O5335" s="13">
        <f t="shared" si="4"/>
        <v>0.2</v>
      </c>
      <c r="P5335" s="12">
        <f t="shared" si="5"/>
        <v>6531.4</v>
      </c>
      <c r="Q5335" s="15">
        <f t="shared" si="6"/>
        <v>522.512</v>
      </c>
      <c r="R5335" s="16">
        <v>0.063711735285408</v>
      </c>
      <c r="S5335" s="16">
        <v>0.4</v>
      </c>
      <c r="T5335" s="16">
        <v>32657.0</v>
      </c>
      <c r="U5335" s="16">
        <v>0.118999801719086</v>
      </c>
      <c r="V5335" s="16">
        <v>48577.2065592526</v>
      </c>
      <c r="W5335" s="16">
        <v>3886.17652474021</v>
      </c>
    </row>
    <row r="5336" ht="22.5" customHeight="1">
      <c r="A5336" s="2">
        <v>0.0</v>
      </c>
      <c r="B5336" s="10">
        <v>48000.0</v>
      </c>
      <c r="C5336" s="2">
        <v>97000.0</v>
      </c>
      <c r="D5336" s="2" t="s">
        <v>12</v>
      </c>
      <c r="E5336" s="2">
        <v>3.0</v>
      </c>
      <c r="F5336" s="2">
        <v>0.0</v>
      </c>
      <c r="G5336" s="2">
        <v>0.0</v>
      </c>
      <c r="H5336" s="2">
        <v>173.5</v>
      </c>
      <c r="I5336" s="2">
        <v>2.0</v>
      </c>
      <c r="J5336" s="2">
        <v>25.0</v>
      </c>
      <c r="K5336" s="11"/>
      <c r="L5336" s="12">
        <f t="shared" si="1"/>
        <v>48000</v>
      </c>
      <c r="M5336" s="13">
        <f t="shared" si="2"/>
        <v>97000</v>
      </c>
      <c r="N5336" s="14">
        <f t="shared" si="3"/>
        <v>0.4948453608</v>
      </c>
      <c r="O5336" s="13">
        <f t="shared" si="4"/>
        <v>0.2</v>
      </c>
      <c r="P5336" s="12">
        <f t="shared" si="5"/>
        <v>9600</v>
      </c>
      <c r="Q5336" s="15">
        <f t="shared" si="6"/>
        <v>768</v>
      </c>
      <c r="R5336" s="16">
        <v>0.0663428681402625</v>
      </c>
      <c r="S5336" s="16">
        <v>0.4</v>
      </c>
      <c r="T5336" s="16">
        <v>48000.0</v>
      </c>
      <c r="U5336" s="16">
        <v>0.121331938732403</v>
      </c>
      <c r="V5336" s="16">
        <v>72799.1632394423</v>
      </c>
      <c r="W5336" s="16">
        <v>5823.93305915539</v>
      </c>
    </row>
    <row r="5337" ht="22.5" customHeight="1">
      <c r="A5337" s="2">
        <v>0.0</v>
      </c>
      <c r="B5337" s="10">
        <v>224000.0</v>
      </c>
      <c r="C5337" s="2">
        <v>282000.0</v>
      </c>
      <c r="D5337" s="2" t="s">
        <v>15</v>
      </c>
      <c r="E5337" s="2">
        <v>5.0</v>
      </c>
      <c r="F5337" s="2">
        <v>0.0</v>
      </c>
      <c r="G5337" s="2">
        <v>1.0</v>
      </c>
      <c r="H5337" s="2">
        <v>209.36666667</v>
      </c>
      <c r="I5337" s="2">
        <v>0.0</v>
      </c>
      <c r="J5337" s="2">
        <v>30.0</v>
      </c>
      <c r="K5337" s="11"/>
      <c r="L5337" s="12">
        <f t="shared" si="1"/>
        <v>224000</v>
      </c>
      <c r="M5337" s="13">
        <f t="shared" si="2"/>
        <v>282000</v>
      </c>
      <c r="N5337" s="14">
        <f t="shared" si="3"/>
        <v>0.7943262411</v>
      </c>
      <c r="O5337" s="13">
        <f t="shared" si="4"/>
        <v>0.3</v>
      </c>
      <c r="P5337" s="12">
        <f t="shared" si="5"/>
        <v>67200</v>
      </c>
      <c r="Q5337" s="15">
        <f t="shared" si="6"/>
        <v>5376</v>
      </c>
      <c r="R5337" s="16">
        <v>0.148503142994199</v>
      </c>
      <c r="S5337" s="16">
        <v>0.4</v>
      </c>
      <c r="T5337" s="16">
        <v>224000.0</v>
      </c>
      <c r="U5337" s="16">
        <v>0.167124842495487</v>
      </c>
      <c r="V5337" s="16">
        <v>467949.558987365</v>
      </c>
      <c r="W5337" s="16">
        <v>37435.9647189892</v>
      </c>
    </row>
    <row r="5338" ht="22.5" customHeight="1">
      <c r="A5338" s="2">
        <v>0.0</v>
      </c>
      <c r="B5338" s="10">
        <v>8875.0</v>
      </c>
      <c r="C5338" s="2">
        <v>57000.0</v>
      </c>
      <c r="D5338" s="2" t="s">
        <v>11</v>
      </c>
      <c r="E5338" s="2">
        <v>0.0</v>
      </c>
      <c r="F5338" s="2">
        <v>0.0</v>
      </c>
      <c r="G5338" s="2">
        <v>0.0</v>
      </c>
      <c r="H5338" s="2">
        <v>100.46666667</v>
      </c>
      <c r="I5338" s="2">
        <v>1.0</v>
      </c>
      <c r="J5338" s="2">
        <v>6.0</v>
      </c>
      <c r="K5338" s="11"/>
      <c r="L5338" s="12">
        <f t="shared" si="1"/>
        <v>8875</v>
      </c>
      <c r="M5338" s="13">
        <f t="shared" si="2"/>
        <v>57000</v>
      </c>
      <c r="N5338" s="14">
        <f t="shared" si="3"/>
        <v>0.1557017544</v>
      </c>
      <c r="O5338" s="13">
        <f t="shared" si="4"/>
        <v>0.2</v>
      </c>
      <c r="P5338" s="12">
        <f t="shared" si="5"/>
        <v>1775</v>
      </c>
      <c r="Q5338" s="15">
        <f t="shared" si="6"/>
        <v>142</v>
      </c>
      <c r="R5338" s="16">
        <v>0.237321970832287</v>
      </c>
      <c r="S5338" s="16">
        <v>0.4</v>
      </c>
      <c r="T5338" s="16">
        <v>8875.0</v>
      </c>
      <c r="U5338" s="16">
        <v>0.184833503858832</v>
      </c>
      <c r="V5338" s="16">
        <v>20504.9668343392</v>
      </c>
      <c r="W5338" s="16">
        <v>1640.39734674713</v>
      </c>
    </row>
    <row r="5339" ht="22.5" customHeight="1">
      <c r="A5339" s="2">
        <v>1.0</v>
      </c>
      <c r="B5339" s="17"/>
      <c r="C5339" s="2">
        <v>50000.0</v>
      </c>
      <c r="D5339" s="2" t="s">
        <v>12</v>
      </c>
      <c r="E5339" s="2">
        <v>4.0</v>
      </c>
      <c r="F5339" s="2">
        <v>0.0</v>
      </c>
      <c r="G5339" s="2">
        <v>1.0</v>
      </c>
      <c r="H5339" s="2">
        <v>118.66666667</v>
      </c>
      <c r="I5339" s="2">
        <v>1.0</v>
      </c>
      <c r="J5339" s="2">
        <v>15.0</v>
      </c>
      <c r="K5339" s="11"/>
      <c r="L5339" s="12" t="str">
        <f t="shared" si="1"/>
        <v/>
      </c>
      <c r="M5339" s="13">
        <f t="shared" si="2"/>
        <v>50000</v>
      </c>
      <c r="N5339" s="14">
        <f t="shared" si="3"/>
        <v>0</v>
      </c>
      <c r="O5339" s="13">
        <f t="shared" si="4"/>
        <v>0.2</v>
      </c>
      <c r="P5339" s="12">
        <f t="shared" si="5"/>
        <v>0</v>
      </c>
      <c r="Q5339" s="15">
        <f t="shared" si="6"/>
        <v>0</v>
      </c>
      <c r="R5339" s="16">
        <v>0.191187186327851</v>
      </c>
      <c r="S5339" s="16">
        <v>0.4</v>
      </c>
      <c r="T5339" s="16">
        <v>0.0</v>
      </c>
      <c r="U5339" s="16">
        <v>0.178359609141802</v>
      </c>
      <c r="V5339" s="16">
        <v>0.0</v>
      </c>
      <c r="W5339" s="16">
        <v>0.0</v>
      </c>
    </row>
    <row r="5340" ht="22.5" customHeight="1">
      <c r="A5340" s="2">
        <v>1.0</v>
      </c>
      <c r="B5340" s="10">
        <v>17696.0</v>
      </c>
      <c r="C5340" s="2">
        <v>53100.0</v>
      </c>
      <c r="D5340" s="2" t="s">
        <v>14</v>
      </c>
      <c r="E5340" s="2">
        <v>20.0</v>
      </c>
      <c r="F5340" s="2">
        <v>4.0</v>
      </c>
      <c r="G5340" s="2">
        <v>5.0</v>
      </c>
      <c r="H5340" s="2">
        <v>147.86666667</v>
      </c>
      <c r="I5340" s="2">
        <v>0.0</v>
      </c>
      <c r="J5340" s="2">
        <v>28.0</v>
      </c>
      <c r="K5340" s="11"/>
      <c r="L5340" s="12">
        <f t="shared" si="1"/>
        <v>17696</v>
      </c>
      <c r="M5340" s="13">
        <f t="shared" si="2"/>
        <v>53100</v>
      </c>
      <c r="N5340" s="14">
        <f t="shared" si="3"/>
        <v>0.3332580038</v>
      </c>
      <c r="O5340" s="13">
        <f t="shared" si="4"/>
        <v>0.2</v>
      </c>
      <c r="P5340" s="12">
        <f t="shared" si="5"/>
        <v>3539.2</v>
      </c>
      <c r="Q5340" s="15">
        <f t="shared" si="6"/>
        <v>283.136</v>
      </c>
      <c r="R5340" s="16">
        <v>0.982444652699821</v>
      </c>
      <c r="S5340" s="16">
        <v>0.4</v>
      </c>
      <c r="T5340" s="16">
        <v>17696.0</v>
      </c>
      <c r="U5340" s="16">
        <v>0.00695436222805487</v>
      </c>
      <c r="V5340" s="16">
        <v>1538.30492484573</v>
      </c>
      <c r="W5340" s="16">
        <v>123.064393987659</v>
      </c>
    </row>
    <row r="5341" ht="22.5" customHeight="1">
      <c r="A5341" s="2">
        <v>1.0</v>
      </c>
      <c r="B5341" s="10">
        <v>176000.0</v>
      </c>
      <c r="C5341" s="2">
        <v>240000.0</v>
      </c>
      <c r="D5341" s="2" t="s">
        <v>15</v>
      </c>
      <c r="E5341" s="2">
        <v>1.0</v>
      </c>
      <c r="F5341" s="2">
        <v>1.0</v>
      </c>
      <c r="G5341" s="2">
        <v>0.0</v>
      </c>
      <c r="H5341" s="2">
        <v>198.86666667</v>
      </c>
      <c r="I5341" s="2">
        <v>2.0</v>
      </c>
      <c r="J5341" s="2">
        <v>13.0</v>
      </c>
      <c r="K5341" s="11"/>
      <c r="L5341" s="12">
        <f t="shared" si="1"/>
        <v>176000</v>
      </c>
      <c r="M5341" s="13">
        <f t="shared" si="2"/>
        <v>240000</v>
      </c>
      <c r="N5341" s="14">
        <f t="shared" si="3"/>
        <v>0.7333333333</v>
      </c>
      <c r="O5341" s="13">
        <f t="shared" si="4"/>
        <v>0.3</v>
      </c>
      <c r="P5341" s="12">
        <f t="shared" si="5"/>
        <v>52800</v>
      </c>
      <c r="Q5341" s="15">
        <f t="shared" si="6"/>
        <v>4224</v>
      </c>
      <c r="R5341" s="16">
        <v>0.230806590018847</v>
      </c>
      <c r="S5341" s="16">
        <v>0.4</v>
      </c>
      <c r="T5341" s="16">
        <v>176000.0</v>
      </c>
      <c r="U5341" s="16">
        <v>0.184212164257726</v>
      </c>
      <c r="V5341" s="16">
        <v>405266.761366998</v>
      </c>
      <c r="W5341" s="16">
        <v>32421.3409093598</v>
      </c>
    </row>
    <row r="5342" ht="22.5" customHeight="1">
      <c r="A5342" s="2">
        <v>1.0</v>
      </c>
      <c r="B5342" s="17"/>
      <c r="C5342" s="2">
        <v>46200.0</v>
      </c>
      <c r="E5342" s="2">
        <v>0.0</v>
      </c>
      <c r="F5342" s="2">
        <v>1.0</v>
      </c>
      <c r="G5342" s="2">
        <v>3.0</v>
      </c>
      <c r="H5342" s="2">
        <v>200.93333333</v>
      </c>
      <c r="I5342" s="2">
        <v>10.0</v>
      </c>
      <c r="J5342" s="2">
        <v>15.0</v>
      </c>
      <c r="K5342" s="11"/>
      <c r="L5342" s="12" t="str">
        <f t="shared" si="1"/>
        <v/>
      </c>
      <c r="M5342" s="13">
        <f t="shared" si="2"/>
        <v>46200</v>
      </c>
      <c r="N5342" s="14">
        <f t="shared" si="3"/>
        <v>0</v>
      </c>
      <c r="O5342" s="13">
        <f t="shared" si="4"/>
        <v>0.2</v>
      </c>
      <c r="P5342" s="12">
        <f t="shared" si="5"/>
        <v>0</v>
      </c>
      <c r="Q5342" s="15">
        <f t="shared" si="6"/>
        <v>0</v>
      </c>
      <c r="R5342" s="16">
        <v>0.89803918797262</v>
      </c>
      <c r="S5342" s="16">
        <v>0.4</v>
      </c>
      <c r="T5342" s="16">
        <v>0.0</v>
      </c>
      <c r="U5342" s="16">
        <v>0.0392949126102343</v>
      </c>
      <c r="V5342" s="16">
        <v>0.0</v>
      </c>
      <c r="W5342" s="16">
        <v>0.0</v>
      </c>
    </row>
    <row r="5343" ht="22.5" customHeight="1">
      <c r="A5343" s="2">
        <v>0.0</v>
      </c>
      <c r="B5343" s="10">
        <v>109583.0</v>
      </c>
      <c r="C5343" s="2">
        <v>153132.0</v>
      </c>
      <c r="D5343" s="2" t="s">
        <v>15</v>
      </c>
      <c r="E5343" s="2">
        <v>10.0</v>
      </c>
      <c r="F5343" s="2">
        <v>0.0</v>
      </c>
      <c r="G5343" s="2">
        <v>0.0</v>
      </c>
      <c r="H5343" s="2">
        <v>162.3840072</v>
      </c>
      <c r="I5343" s="2">
        <v>1.0</v>
      </c>
      <c r="J5343" s="2">
        <v>16.0</v>
      </c>
      <c r="K5343" s="18">
        <v>33.760305236</v>
      </c>
      <c r="L5343" s="19">
        <f t="shared" si="1"/>
        <v>109583</v>
      </c>
      <c r="M5343" s="20">
        <f t="shared" si="2"/>
        <v>153132</v>
      </c>
      <c r="N5343" s="21">
        <f t="shared" si="3"/>
        <v>0.715611368</v>
      </c>
      <c r="O5343" s="20">
        <f t="shared" si="4"/>
        <v>0.3</v>
      </c>
      <c r="P5343" s="19">
        <f t="shared" si="5"/>
        <v>32874.9</v>
      </c>
      <c r="Q5343" s="22">
        <f t="shared" si="6"/>
        <v>2629.992</v>
      </c>
      <c r="R5343" s="16">
        <v>0.128605420910131</v>
      </c>
      <c r="S5343" s="16">
        <v>0.4</v>
      </c>
      <c r="T5343" s="16">
        <v>109583.0</v>
      </c>
      <c r="U5343" s="16">
        <v>0.159597696298068</v>
      </c>
      <c r="V5343" s="16">
        <v>218614.92941789</v>
      </c>
      <c r="W5343" s="16">
        <v>17489.1943534312</v>
      </c>
    </row>
    <row r="5344" ht="22.5" customHeight="1">
      <c r="A5344" s="2">
        <v>0.0</v>
      </c>
      <c r="B5344" s="10">
        <v>15214.0</v>
      </c>
      <c r="C5344" s="2">
        <v>38094.0</v>
      </c>
      <c r="D5344" s="2" t="s">
        <v>11</v>
      </c>
      <c r="E5344" s="2">
        <v>26.0</v>
      </c>
      <c r="F5344" s="2">
        <v>0.0</v>
      </c>
      <c r="G5344" s="2">
        <v>0.0</v>
      </c>
      <c r="H5344" s="2">
        <v>199.46979091</v>
      </c>
      <c r="I5344" s="2">
        <v>0.0</v>
      </c>
      <c r="J5344" s="2">
        <v>15.0</v>
      </c>
      <c r="K5344" s="18">
        <v>39.549873804</v>
      </c>
      <c r="L5344" s="19">
        <f t="shared" si="1"/>
        <v>15214</v>
      </c>
      <c r="M5344" s="20">
        <f t="shared" si="2"/>
        <v>38094</v>
      </c>
      <c r="N5344" s="21">
        <f t="shared" si="3"/>
        <v>0.3993804799</v>
      </c>
      <c r="O5344" s="20">
        <f t="shared" si="4"/>
        <v>0.2</v>
      </c>
      <c r="P5344" s="19">
        <f t="shared" si="5"/>
        <v>3042.8</v>
      </c>
      <c r="Q5344" s="22">
        <f t="shared" si="6"/>
        <v>243.424</v>
      </c>
      <c r="R5344" s="16">
        <v>0.124583069968211</v>
      </c>
      <c r="S5344" s="16">
        <v>0.4</v>
      </c>
      <c r="T5344" s="16">
        <v>15214.0</v>
      </c>
      <c r="U5344" s="16">
        <v>0.157859984160896</v>
      </c>
      <c r="V5344" s="16">
        <v>30021.0224877985</v>
      </c>
      <c r="W5344" s="16">
        <v>2401.68179902388</v>
      </c>
    </row>
    <row r="5345" ht="22.5" customHeight="1">
      <c r="A5345" s="2">
        <v>0.0</v>
      </c>
      <c r="B5345" s="10">
        <v>20000.0</v>
      </c>
      <c r="C5345" s="2">
        <v>38000.0</v>
      </c>
      <c r="D5345" s="2" t="s">
        <v>11</v>
      </c>
      <c r="E5345" s="2">
        <v>0.9</v>
      </c>
      <c r="F5345" s="2">
        <v>0.0</v>
      </c>
      <c r="G5345" s="2">
        <v>0.0</v>
      </c>
      <c r="H5345" s="2">
        <v>59.833333333</v>
      </c>
      <c r="I5345" s="2">
        <v>0.0</v>
      </c>
      <c r="J5345" s="2">
        <v>7.0</v>
      </c>
      <c r="K5345" s="11"/>
      <c r="L5345" s="12">
        <f t="shared" si="1"/>
        <v>20000</v>
      </c>
      <c r="M5345" s="13">
        <f t="shared" si="2"/>
        <v>38000</v>
      </c>
      <c r="N5345" s="14">
        <f t="shared" si="3"/>
        <v>0.5263157895</v>
      </c>
      <c r="O5345" s="13">
        <f t="shared" si="4"/>
        <v>0.25</v>
      </c>
      <c r="P5345" s="12">
        <f t="shared" si="5"/>
        <v>5000</v>
      </c>
      <c r="Q5345" s="15">
        <f t="shared" si="6"/>
        <v>400</v>
      </c>
      <c r="R5345" s="16">
        <v>0.251846646902947</v>
      </c>
      <c r="S5345" s="16">
        <v>0.4</v>
      </c>
      <c r="T5345" s="16">
        <v>20000.0</v>
      </c>
      <c r="U5345" s="16">
        <v>0.185913601020345</v>
      </c>
      <c r="V5345" s="16">
        <v>46478.4002550863</v>
      </c>
      <c r="W5345" s="16">
        <v>3718.27202040691</v>
      </c>
    </row>
    <row r="5346" ht="22.5" customHeight="1">
      <c r="A5346" s="2">
        <v>0.0</v>
      </c>
      <c r="B5346" s="10">
        <v>24350.0</v>
      </c>
      <c r="C5346" s="2">
        <v>40356.0</v>
      </c>
      <c r="D5346" s="2" t="s">
        <v>11</v>
      </c>
      <c r="E5346" s="2">
        <v>0.0</v>
      </c>
      <c r="F5346" s="2">
        <v>0.0</v>
      </c>
      <c r="G5346" s="2">
        <v>0.0</v>
      </c>
      <c r="H5346" s="2">
        <v>81.840250201</v>
      </c>
      <c r="I5346" s="2">
        <v>0.0</v>
      </c>
      <c r="J5346" s="2">
        <v>6.0</v>
      </c>
      <c r="K5346" s="18">
        <v>13.409995648</v>
      </c>
      <c r="L5346" s="19">
        <f t="shared" si="1"/>
        <v>24350</v>
      </c>
      <c r="M5346" s="20">
        <f t="shared" si="2"/>
        <v>40356</v>
      </c>
      <c r="N5346" s="21">
        <f t="shared" si="3"/>
        <v>0.6033799187</v>
      </c>
      <c r="O5346" s="20">
        <f t="shared" si="4"/>
        <v>0.3</v>
      </c>
      <c r="P5346" s="19">
        <f t="shared" si="5"/>
        <v>7305</v>
      </c>
      <c r="Q5346" s="22">
        <f t="shared" si="6"/>
        <v>584.4</v>
      </c>
      <c r="R5346" s="16">
        <v>0.0656450189799191</v>
      </c>
      <c r="S5346" s="16">
        <v>0.4</v>
      </c>
      <c r="T5346" s="16">
        <v>24350.0</v>
      </c>
      <c r="U5346" s="16">
        <v>0.120721165767924</v>
      </c>
      <c r="V5346" s="16">
        <v>36744.5048306119</v>
      </c>
      <c r="W5346" s="16">
        <v>2939.56038644895</v>
      </c>
    </row>
    <row r="5347" ht="22.5" customHeight="1">
      <c r="A5347" s="2">
        <v>1.0</v>
      </c>
      <c r="B5347" s="10">
        <v>92249.0</v>
      </c>
      <c r="D5347" s="2" t="s">
        <v>12</v>
      </c>
      <c r="E5347" s="2">
        <v>2.0</v>
      </c>
      <c r="F5347" s="2">
        <v>1.0</v>
      </c>
      <c r="G5347" s="2">
        <v>0.0</v>
      </c>
      <c r="H5347" s="2">
        <v>180.68015364</v>
      </c>
      <c r="I5347" s="2">
        <v>0.0</v>
      </c>
      <c r="J5347" s="2">
        <v>21.0</v>
      </c>
      <c r="K5347" s="18">
        <v>31.089120287</v>
      </c>
      <c r="L5347" s="19">
        <f t="shared" si="1"/>
        <v>92249</v>
      </c>
      <c r="M5347" s="19">
        <f t="shared" si="2"/>
        <v>204997.7778</v>
      </c>
      <c r="N5347" s="21">
        <f t="shared" si="3"/>
        <v>0.45</v>
      </c>
      <c r="O5347" s="20">
        <f t="shared" si="4"/>
        <v>0.2</v>
      </c>
      <c r="P5347" s="19">
        <f t="shared" si="5"/>
        <v>18449.8</v>
      </c>
      <c r="Q5347" s="22">
        <f t="shared" si="6"/>
        <v>1475.984</v>
      </c>
      <c r="R5347" s="16">
        <v>0.0741509948062316</v>
      </c>
      <c r="S5347" s="16">
        <v>0.4</v>
      </c>
      <c r="T5347" s="16">
        <v>92249.0</v>
      </c>
      <c r="U5347" s="16">
        <v>0.127807416719304</v>
      </c>
      <c r="V5347" s="16">
        <v>147376.329811739</v>
      </c>
      <c r="W5347" s="16">
        <v>11790.1063849391</v>
      </c>
    </row>
    <row r="5348" ht="22.5" customHeight="1">
      <c r="A5348" s="2">
        <v>0.0</v>
      </c>
      <c r="B5348" s="10">
        <v>138322.0</v>
      </c>
      <c r="C5348" s="2">
        <v>186139.0</v>
      </c>
      <c r="D5348" s="2" t="s">
        <v>15</v>
      </c>
      <c r="E5348" s="2">
        <v>2.0</v>
      </c>
      <c r="F5348" s="2">
        <v>0.0</v>
      </c>
      <c r="G5348" s="2">
        <v>0.0</v>
      </c>
      <c r="H5348" s="2">
        <v>215.75086797</v>
      </c>
      <c r="I5348" s="2">
        <v>2.0</v>
      </c>
      <c r="J5348" s="2">
        <v>19.0</v>
      </c>
      <c r="K5348" s="18">
        <v>39.189141603</v>
      </c>
      <c r="L5348" s="19">
        <f t="shared" si="1"/>
        <v>138322</v>
      </c>
      <c r="M5348" s="20">
        <f t="shared" si="2"/>
        <v>186139</v>
      </c>
      <c r="N5348" s="21">
        <f t="shared" si="3"/>
        <v>0.7431113308</v>
      </c>
      <c r="O5348" s="20">
        <f t="shared" si="4"/>
        <v>0.3</v>
      </c>
      <c r="P5348" s="19">
        <f t="shared" si="5"/>
        <v>41496.6</v>
      </c>
      <c r="Q5348" s="22">
        <f t="shared" si="6"/>
        <v>3319.728</v>
      </c>
      <c r="R5348" s="16">
        <v>0.149391674076715</v>
      </c>
      <c r="S5348" s="16">
        <v>0.4</v>
      </c>
      <c r="T5348" s="16">
        <v>138322.0</v>
      </c>
      <c r="U5348" s="16">
        <v>0.167422734568469</v>
      </c>
      <c r="V5348" s="16">
        <v>289478.093637247</v>
      </c>
      <c r="W5348" s="16">
        <v>23158.2474909797</v>
      </c>
    </row>
    <row r="5349" ht="22.5" customHeight="1">
      <c r="A5349" s="2">
        <v>0.0</v>
      </c>
      <c r="B5349" s="10">
        <v>228006.0</v>
      </c>
      <c r="C5349" s="2">
        <v>285921.0</v>
      </c>
      <c r="D5349" s="2" t="s">
        <v>15</v>
      </c>
      <c r="E5349" s="2">
        <v>15.0</v>
      </c>
      <c r="F5349" s="2">
        <v>0.0</v>
      </c>
      <c r="G5349" s="2">
        <v>0.0</v>
      </c>
      <c r="H5349" s="2">
        <v>250.53988412</v>
      </c>
      <c r="I5349" s="2">
        <v>2.0</v>
      </c>
      <c r="J5349" s="2">
        <v>25.0</v>
      </c>
      <c r="K5349" s="18">
        <v>27.813291406</v>
      </c>
      <c r="L5349" s="19">
        <f t="shared" si="1"/>
        <v>228006</v>
      </c>
      <c r="M5349" s="20">
        <f t="shared" si="2"/>
        <v>285921</v>
      </c>
      <c r="N5349" s="21">
        <f t="shared" si="3"/>
        <v>0.7974440492</v>
      </c>
      <c r="O5349" s="20">
        <f t="shared" si="4"/>
        <v>0.3</v>
      </c>
      <c r="P5349" s="19">
        <f t="shared" si="5"/>
        <v>68401.8</v>
      </c>
      <c r="Q5349" s="22">
        <f t="shared" si="6"/>
        <v>5472.144</v>
      </c>
      <c r="R5349" s="16">
        <v>0.0497972461697632</v>
      </c>
      <c r="S5349" s="16">
        <v>0.4</v>
      </c>
      <c r="T5349" s="16">
        <v>228006.0</v>
      </c>
      <c r="U5349" s="16">
        <v>0.105180757615685</v>
      </c>
      <c r="V5349" s="16">
        <v>299773.047761524</v>
      </c>
      <c r="W5349" s="16">
        <v>23981.8438209219</v>
      </c>
    </row>
    <row r="5350" ht="22.5" customHeight="1">
      <c r="A5350" s="2">
        <v>0.0</v>
      </c>
      <c r="B5350" s="10">
        <v>78124.0</v>
      </c>
      <c r="C5350" s="2">
        <v>116280.0</v>
      </c>
      <c r="D5350" s="2" t="s">
        <v>14</v>
      </c>
      <c r="E5350" s="2">
        <v>10.0</v>
      </c>
      <c r="F5350" s="2">
        <v>0.0</v>
      </c>
      <c r="G5350" s="2">
        <v>0.0</v>
      </c>
      <c r="H5350" s="2">
        <v>73.753383522</v>
      </c>
      <c r="I5350" s="2">
        <v>1.0</v>
      </c>
      <c r="J5350" s="2">
        <v>35.0</v>
      </c>
      <c r="K5350" s="18">
        <v>26.406331958</v>
      </c>
      <c r="L5350" s="19">
        <f t="shared" si="1"/>
        <v>78124</v>
      </c>
      <c r="M5350" s="20">
        <f t="shared" si="2"/>
        <v>116280</v>
      </c>
      <c r="N5350" s="21">
        <f t="shared" si="3"/>
        <v>0.6718610251</v>
      </c>
      <c r="O5350" s="20">
        <f t="shared" si="4"/>
        <v>0.3</v>
      </c>
      <c r="P5350" s="19">
        <f t="shared" si="5"/>
        <v>23437.2</v>
      </c>
      <c r="Q5350" s="22">
        <f t="shared" si="6"/>
        <v>1874.976</v>
      </c>
      <c r="R5350" s="16">
        <v>0.0861573993677689</v>
      </c>
      <c r="S5350" s="16">
        <v>0.4</v>
      </c>
      <c r="T5350" s="16">
        <v>78124.0</v>
      </c>
      <c r="U5350" s="16">
        <v>0.136625320908283</v>
      </c>
      <c r="V5350" s="16">
        <v>133421.457132983</v>
      </c>
      <c r="W5350" s="16">
        <v>10673.7165706387</v>
      </c>
    </row>
    <row r="5351" ht="22.5" customHeight="1">
      <c r="A5351" s="2">
        <v>0.0</v>
      </c>
      <c r="B5351" s="10">
        <v>42747.0</v>
      </c>
      <c r="C5351" s="2">
        <v>71360.0</v>
      </c>
      <c r="D5351" s="2" t="s">
        <v>11</v>
      </c>
      <c r="E5351" s="2">
        <v>10.0</v>
      </c>
      <c r="H5351" s="2">
        <v>89.516265457</v>
      </c>
      <c r="J5351" s="2">
        <v>24.0</v>
      </c>
      <c r="K5351" s="18">
        <v>34.036663762</v>
      </c>
      <c r="L5351" s="19">
        <f t="shared" si="1"/>
        <v>42747</v>
      </c>
      <c r="M5351" s="20">
        <f t="shared" si="2"/>
        <v>71360</v>
      </c>
      <c r="N5351" s="21">
        <f t="shared" si="3"/>
        <v>0.5990330717</v>
      </c>
      <c r="O5351" s="20">
        <f t="shared" si="4"/>
        <v>0.25</v>
      </c>
      <c r="P5351" s="19">
        <f t="shared" si="5"/>
        <v>10686.75</v>
      </c>
      <c r="Q5351" s="22">
        <f t="shared" si="6"/>
        <v>854.94</v>
      </c>
      <c r="R5351" s="16">
        <v>0.162407224954496</v>
      </c>
      <c r="S5351" s="16">
        <v>0.4</v>
      </c>
      <c r="T5351" s="16">
        <v>42747.0</v>
      </c>
      <c r="U5351" s="16">
        <v>0.171449065251561</v>
      </c>
      <c r="V5351" s="16">
        <v>91611.6649038561</v>
      </c>
      <c r="W5351" s="16">
        <v>7328.93319230848</v>
      </c>
    </row>
    <row r="5352" ht="22.5" customHeight="1">
      <c r="A5352" s="2">
        <v>1.0</v>
      </c>
      <c r="B5352" s="10">
        <v>36000.0</v>
      </c>
      <c r="C5352" s="2">
        <v>73500.0</v>
      </c>
      <c r="D5352" s="2" t="s">
        <v>12</v>
      </c>
      <c r="E5352" s="2">
        <v>14.0</v>
      </c>
      <c r="F5352" s="2">
        <v>0.0</v>
      </c>
      <c r="G5352" s="2">
        <v>1.0</v>
      </c>
      <c r="H5352" s="2">
        <v>202.96666667</v>
      </c>
      <c r="I5352" s="2">
        <v>0.0</v>
      </c>
      <c r="J5352" s="2">
        <v>33.0</v>
      </c>
      <c r="K5352" s="11"/>
      <c r="L5352" s="12">
        <f t="shared" si="1"/>
        <v>36000</v>
      </c>
      <c r="M5352" s="13">
        <f t="shared" si="2"/>
        <v>73500</v>
      </c>
      <c r="N5352" s="14">
        <f t="shared" si="3"/>
        <v>0.4897959184</v>
      </c>
      <c r="O5352" s="13">
        <f t="shared" si="4"/>
        <v>0.2</v>
      </c>
      <c r="P5352" s="12">
        <f t="shared" si="5"/>
        <v>7200</v>
      </c>
      <c r="Q5352" s="15">
        <f t="shared" si="6"/>
        <v>576</v>
      </c>
      <c r="R5352" s="16">
        <v>0.0721515761427477</v>
      </c>
      <c r="S5352" s="16">
        <v>0.4</v>
      </c>
      <c r="T5352" s="16">
        <v>36000.0</v>
      </c>
      <c r="U5352" s="16">
        <v>0.126209438532502</v>
      </c>
      <c r="V5352" s="16">
        <v>56794.2473396259</v>
      </c>
      <c r="W5352" s="16">
        <v>4543.53978717007</v>
      </c>
    </row>
    <row r="5353" ht="22.5" customHeight="1">
      <c r="A5353" s="2">
        <v>1.0</v>
      </c>
      <c r="B5353" s="10">
        <v>80951.0</v>
      </c>
      <c r="C5353" s="2">
        <v>116160.0</v>
      </c>
      <c r="D5353" s="2" t="s">
        <v>15</v>
      </c>
      <c r="E5353" s="2">
        <v>19.0</v>
      </c>
      <c r="F5353" s="2">
        <v>4.0</v>
      </c>
      <c r="G5353" s="2">
        <v>0.0</v>
      </c>
      <c r="H5353" s="2">
        <v>130.36036182</v>
      </c>
      <c r="I5353" s="2">
        <v>0.0</v>
      </c>
      <c r="J5353" s="2">
        <v>58.0</v>
      </c>
      <c r="K5353" s="18">
        <v>50.352998788</v>
      </c>
      <c r="L5353" s="19">
        <f t="shared" si="1"/>
        <v>80951</v>
      </c>
      <c r="M5353" s="20">
        <f t="shared" si="2"/>
        <v>116160</v>
      </c>
      <c r="N5353" s="21">
        <f t="shared" si="3"/>
        <v>0.6968922176</v>
      </c>
      <c r="O5353" s="20">
        <f t="shared" si="4"/>
        <v>0.3</v>
      </c>
      <c r="P5353" s="19">
        <f t="shared" si="5"/>
        <v>24285.3</v>
      </c>
      <c r="Q5353" s="22">
        <f t="shared" si="6"/>
        <v>1942.824</v>
      </c>
      <c r="R5353" s="16">
        <v>0.645580438825782</v>
      </c>
      <c r="S5353" s="16">
        <v>0.4</v>
      </c>
      <c r="T5353" s="16">
        <v>80951.0</v>
      </c>
      <c r="U5353" s="16">
        <v>0.124061072257595</v>
      </c>
      <c r="V5353" s="16">
        <v>125535.848254057</v>
      </c>
      <c r="W5353" s="16">
        <v>10042.8678603246</v>
      </c>
    </row>
    <row r="5354" ht="22.5" customHeight="1">
      <c r="A5354" s="2">
        <v>0.0</v>
      </c>
      <c r="B5354" s="10">
        <v>124000.0</v>
      </c>
      <c r="C5354" s="2">
        <v>171366.0</v>
      </c>
      <c r="D5354" s="2" t="s">
        <v>14</v>
      </c>
      <c r="E5354" s="2">
        <v>13.0</v>
      </c>
      <c r="F5354" s="2">
        <v>0.0</v>
      </c>
      <c r="G5354" s="2">
        <v>0.0</v>
      </c>
      <c r="H5354" s="2">
        <v>176.5</v>
      </c>
      <c r="I5354" s="2">
        <v>2.0</v>
      </c>
      <c r="J5354" s="2">
        <v>28.0</v>
      </c>
      <c r="K5354" s="11"/>
      <c r="L5354" s="12">
        <f t="shared" si="1"/>
        <v>124000</v>
      </c>
      <c r="M5354" s="13">
        <f t="shared" si="2"/>
        <v>171366</v>
      </c>
      <c r="N5354" s="14">
        <f t="shared" si="3"/>
        <v>0.7235974464</v>
      </c>
      <c r="O5354" s="13">
        <f t="shared" si="4"/>
        <v>0.3</v>
      </c>
      <c r="P5354" s="12">
        <f t="shared" si="5"/>
        <v>37200</v>
      </c>
      <c r="Q5354" s="15">
        <f t="shared" si="6"/>
        <v>2976</v>
      </c>
      <c r="R5354" s="16">
        <v>0.107307774772591</v>
      </c>
      <c r="S5354" s="16">
        <v>0.4</v>
      </c>
      <c r="T5354" s="16">
        <v>124000.0</v>
      </c>
      <c r="U5354" s="16">
        <v>0.149441259993924</v>
      </c>
      <c r="V5354" s="16">
        <v>231633.952990583</v>
      </c>
      <c r="W5354" s="16">
        <v>18530.7162392466</v>
      </c>
    </row>
    <row r="5355" ht="22.5" customHeight="1">
      <c r="A5355" s="2">
        <v>0.0</v>
      </c>
      <c r="B5355" s="10">
        <v>20956.0</v>
      </c>
      <c r="C5355" s="2">
        <v>39333.0</v>
      </c>
      <c r="D5355" s="2" t="s">
        <v>11</v>
      </c>
      <c r="E5355" s="2">
        <v>0.0</v>
      </c>
      <c r="F5355" s="2">
        <v>1.0</v>
      </c>
      <c r="G5355" s="2">
        <v>0.0</v>
      </c>
      <c r="H5355" s="2">
        <v>73.391797524</v>
      </c>
      <c r="I5355" s="2">
        <v>0.0</v>
      </c>
      <c r="J5355" s="2">
        <v>7.0</v>
      </c>
      <c r="K5355" s="18">
        <v>13.495367368</v>
      </c>
      <c r="L5355" s="19">
        <f t="shared" si="1"/>
        <v>20956</v>
      </c>
      <c r="M5355" s="20">
        <f t="shared" si="2"/>
        <v>39333</v>
      </c>
      <c r="N5355" s="21">
        <f t="shared" si="3"/>
        <v>0.5327841761</v>
      </c>
      <c r="O5355" s="20">
        <f t="shared" si="4"/>
        <v>0.25</v>
      </c>
      <c r="P5355" s="19">
        <f t="shared" si="5"/>
        <v>5239</v>
      </c>
      <c r="Q5355" s="22">
        <f t="shared" si="6"/>
        <v>419.12</v>
      </c>
      <c r="R5355" s="16">
        <v>0.115469971463688</v>
      </c>
      <c r="S5355" s="16">
        <v>0.4</v>
      </c>
      <c r="T5355" s="16">
        <v>20956.0</v>
      </c>
      <c r="U5355" s="16">
        <v>0.153621740890737</v>
      </c>
      <c r="V5355" s="16">
        <v>40241.2150263285</v>
      </c>
      <c r="W5355" s="16">
        <v>3219.29720210628</v>
      </c>
    </row>
    <row r="5356" ht="22.5" customHeight="1">
      <c r="A5356" s="2">
        <v>0.0</v>
      </c>
      <c r="B5356" s="10">
        <v>106594.0</v>
      </c>
      <c r="C5356" s="2">
        <v>148695.0</v>
      </c>
      <c r="D5356" s="2" t="s">
        <v>11</v>
      </c>
      <c r="E5356" s="2">
        <v>13.0</v>
      </c>
      <c r="F5356" s="2">
        <v>0.0</v>
      </c>
      <c r="G5356" s="2">
        <v>0.0</v>
      </c>
      <c r="H5356" s="2">
        <v>239.91840501</v>
      </c>
      <c r="I5356" s="2">
        <v>1.0</v>
      </c>
      <c r="J5356" s="2">
        <v>39.0</v>
      </c>
      <c r="K5356" s="18">
        <v>41.275208993</v>
      </c>
      <c r="L5356" s="19">
        <f t="shared" si="1"/>
        <v>106594</v>
      </c>
      <c r="M5356" s="20">
        <f t="shared" si="2"/>
        <v>148695</v>
      </c>
      <c r="N5356" s="21">
        <f t="shared" si="3"/>
        <v>0.7168633781</v>
      </c>
      <c r="O5356" s="20">
        <f t="shared" si="4"/>
        <v>0.3</v>
      </c>
      <c r="P5356" s="19">
        <f t="shared" si="5"/>
        <v>31978.2</v>
      </c>
      <c r="Q5356" s="22">
        <f t="shared" si="6"/>
        <v>2558.256</v>
      </c>
      <c r="R5356" s="16">
        <v>0.0832274915099452</v>
      </c>
      <c r="S5356" s="16">
        <v>0.4</v>
      </c>
      <c r="T5356" s="16">
        <v>106594.0</v>
      </c>
      <c r="U5356" s="16">
        <v>0.134589210794813</v>
      </c>
      <c r="V5356" s="16">
        <v>179330.02919328</v>
      </c>
      <c r="W5356" s="16">
        <v>14346.4023354624</v>
      </c>
    </row>
    <row r="5357" ht="22.5" customHeight="1">
      <c r="A5357" s="2">
        <v>0.0</v>
      </c>
      <c r="B5357" s="10">
        <v>34955.0</v>
      </c>
      <c r="C5357" s="2">
        <v>79556.0</v>
      </c>
      <c r="D5357" s="2" t="s">
        <v>11</v>
      </c>
      <c r="E5357" s="2">
        <v>8.0</v>
      </c>
      <c r="H5357" s="2">
        <v>121.02331335</v>
      </c>
      <c r="J5357" s="2">
        <v>23.0</v>
      </c>
      <c r="K5357" s="18">
        <v>32.804530596</v>
      </c>
      <c r="L5357" s="19">
        <f t="shared" si="1"/>
        <v>34955</v>
      </c>
      <c r="M5357" s="20">
        <f t="shared" si="2"/>
        <v>79556</v>
      </c>
      <c r="N5357" s="21">
        <f t="shared" si="3"/>
        <v>0.439376037</v>
      </c>
      <c r="O5357" s="20">
        <f t="shared" si="4"/>
        <v>0.2</v>
      </c>
      <c r="P5357" s="19">
        <f t="shared" si="5"/>
        <v>6991</v>
      </c>
      <c r="Q5357" s="22">
        <f t="shared" si="6"/>
        <v>559.28</v>
      </c>
      <c r="R5357" s="16">
        <v>0.133054139176956</v>
      </c>
      <c r="S5357" s="16">
        <v>0.4</v>
      </c>
      <c r="T5357" s="16">
        <v>34955.0</v>
      </c>
      <c r="U5357" s="16">
        <v>0.161430556078303</v>
      </c>
      <c r="V5357" s="16">
        <v>70535.0635964635</v>
      </c>
      <c r="W5357" s="16">
        <v>5642.80508771708</v>
      </c>
    </row>
    <row r="5358" ht="22.5" customHeight="1">
      <c r="A5358" s="2">
        <v>0.0</v>
      </c>
      <c r="B5358" s="10">
        <v>137927.0</v>
      </c>
      <c r="C5358" s="2">
        <v>182588.0</v>
      </c>
      <c r="D5358" s="2" t="s">
        <v>15</v>
      </c>
      <c r="E5358" s="2">
        <v>1.0</v>
      </c>
      <c r="F5358" s="2">
        <v>1.0</v>
      </c>
      <c r="G5358" s="2">
        <v>0.0</v>
      </c>
      <c r="H5358" s="2">
        <v>248.98067202</v>
      </c>
      <c r="I5358" s="2">
        <v>1.0</v>
      </c>
      <c r="J5358" s="2">
        <v>18.0</v>
      </c>
      <c r="K5358" s="18">
        <v>40.361852067</v>
      </c>
      <c r="L5358" s="19">
        <f t="shared" si="1"/>
        <v>137927</v>
      </c>
      <c r="M5358" s="20">
        <f t="shared" si="2"/>
        <v>182588</v>
      </c>
      <c r="N5358" s="21">
        <f t="shared" si="3"/>
        <v>0.7554001358</v>
      </c>
      <c r="O5358" s="20">
        <f t="shared" si="4"/>
        <v>0.3</v>
      </c>
      <c r="P5358" s="19">
        <f t="shared" si="5"/>
        <v>41378.1</v>
      </c>
      <c r="Q5358" s="22">
        <f t="shared" si="6"/>
        <v>3310.248</v>
      </c>
      <c r="R5358" s="16">
        <v>0.202340052795674</v>
      </c>
      <c r="S5358" s="16">
        <v>0.4</v>
      </c>
      <c r="T5358" s="16">
        <v>137927.0</v>
      </c>
      <c r="U5358" s="16">
        <v>0.180395790454734</v>
      </c>
      <c r="V5358" s="16">
        <v>311018.127375626</v>
      </c>
      <c r="W5358" s="16">
        <v>24881.4501900501</v>
      </c>
    </row>
    <row r="5359" ht="22.5" customHeight="1">
      <c r="A5359" s="2">
        <v>1.0</v>
      </c>
      <c r="B5359" s="17"/>
      <c r="C5359" s="2">
        <v>52545.0</v>
      </c>
      <c r="E5359" s="2">
        <v>1.0</v>
      </c>
      <c r="F5359" s="2">
        <v>1.0</v>
      </c>
      <c r="G5359" s="2">
        <v>3.0</v>
      </c>
      <c r="H5359" s="2">
        <v>187.72218451</v>
      </c>
      <c r="I5359" s="2">
        <v>10.0</v>
      </c>
      <c r="J5359" s="2">
        <v>15.0</v>
      </c>
      <c r="K5359" s="18">
        <v>2.5943644469</v>
      </c>
      <c r="L5359" s="19" t="str">
        <f t="shared" si="1"/>
        <v/>
      </c>
      <c r="M5359" s="20">
        <f t="shared" si="2"/>
        <v>52545</v>
      </c>
      <c r="N5359" s="21">
        <f t="shared" si="3"/>
        <v>0</v>
      </c>
      <c r="O5359" s="20">
        <f t="shared" si="4"/>
        <v>0.2</v>
      </c>
      <c r="P5359" s="19">
        <f t="shared" si="5"/>
        <v>0</v>
      </c>
      <c r="Q5359" s="22">
        <f t="shared" si="6"/>
        <v>0</v>
      </c>
      <c r="R5359" s="16">
        <v>0.510557717211889</v>
      </c>
      <c r="S5359" s="16">
        <v>0.4</v>
      </c>
      <c r="T5359" s="16">
        <v>0.0</v>
      </c>
      <c r="U5359" s="16">
        <v>0.15886625166505</v>
      </c>
      <c r="V5359" s="16">
        <v>0.0</v>
      </c>
      <c r="W5359" s="16">
        <v>0.0</v>
      </c>
    </row>
    <row r="5360" ht="22.5" customHeight="1">
      <c r="A5360" s="2">
        <v>0.0</v>
      </c>
      <c r="B5360" s="10">
        <v>54352.0</v>
      </c>
      <c r="C5360" s="2">
        <v>79302.0</v>
      </c>
      <c r="D5360" s="2" t="s">
        <v>12</v>
      </c>
      <c r="E5360" s="2">
        <v>0.0</v>
      </c>
      <c r="F5360" s="2">
        <v>0.0</v>
      </c>
      <c r="G5360" s="2">
        <v>0.0</v>
      </c>
      <c r="H5360" s="2">
        <v>152.20277687</v>
      </c>
      <c r="I5360" s="2">
        <v>3.0</v>
      </c>
      <c r="J5360" s="2">
        <v>19.0</v>
      </c>
      <c r="K5360" s="18">
        <v>41.62936282</v>
      </c>
      <c r="L5360" s="19">
        <f t="shared" si="1"/>
        <v>54352</v>
      </c>
      <c r="M5360" s="20">
        <f t="shared" si="2"/>
        <v>79302</v>
      </c>
      <c r="N5360" s="21">
        <f t="shared" si="3"/>
        <v>0.68537994</v>
      </c>
      <c r="O5360" s="20">
        <f t="shared" si="4"/>
        <v>0.3</v>
      </c>
      <c r="P5360" s="19">
        <f t="shared" si="5"/>
        <v>16305.6</v>
      </c>
      <c r="Q5360" s="22">
        <f t="shared" si="6"/>
        <v>1304.448</v>
      </c>
      <c r="R5360" s="16">
        <v>0.146046747816956</v>
      </c>
      <c r="S5360" s="16">
        <v>0.4</v>
      </c>
      <c r="T5360" s="16">
        <v>54352.0</v>
      </c>
      <c r="U5360" s="16">
        <v>0.166285223821857</v>
      </c>
      <c r="V5360" s="16">
        <v>112974.18106457</v>
      </c>
      <c r="W5360" s="16">
        <v>9037.9344851656</v>
      </c>
    </row>
    <row r="5361" ht="22.5" customHeight="1">
      <c r="A5361" s="2">
        <v>0.0</v>
      </c>
      <c r="B5361" s="10">
        <v>109859.0</v>
      </c>
      <c r="C5361" s="2">
        <v>153240.0</v>
      </c>
      <c r="D5361" s="2" t="s">
        <v>15</v>
      </c>
      <c r="E5361" s="2">
        <v>10.0</v>
      </c>
      <c r="F5361" s="2">
        <v>0.0</v>
      </c>
      <c r="G5361" s="2">
        <v>0.0</v>
      </c>
      <c r="H5361" s="2">
        <v>172.68797976</v>
      </c>
      <c r="I5361" s="2">
        <v>0.0</v>
      </c>
      <c r="J5361" s="2">
        <v>17.0</v>
      </c>
      <c r="K5361" s="18">
        <v>34.549496477</v>
      </c>
      <c r="L5361" s="19">
        <f t="shared" si="1"/>
        <v>109859</v>
      </c>
      <c r="M5361" s="20">
        <f t="shared" si="2"/>
        <v>153240</v>
      </c>
      <c r="N5361" s="21">
        <f t="shared" si="3"/>
        <v>0.716908118</v>
      </c>
      <c r="O5361" s="20">
        <f t="shared" si="4"/>
        <v>0.3</v>
      </c>
      <c r="P5361" s="19">
        <f t="shared" si="5"/>
        <v>32957.7</v>
      </c>
      <c r="Q5361" s="22">
        <f t="shared" si="6"/>
        <v>2636.616</v>
      </c>
      <c r="R5361" s="16">
        <v>0.111476944416824</v>
      </c>
      <c r="S5361" s="16">
        <v>0.4</v>
      </c>
      <c r="T5361" s="16">
        <v>109859.0</v>
      </c>
      <c r="U5361" s="16">
        <v>0.151624335277405</v>
      </c>
      <c r="V5361" s="16">
        <v>208216.223115506</v>
      </c>
      <c r="W5361" s="16">
        <v>16657.2978492405</v>
      </c>
    </row>
    <row r="5362" ht="22.5" customHeight="1">
      <c r="A5362" s="2">
        <v>0.0</v>
      </c>
      <c r="B5362" s="10">
        <v>18306.0</v>
      </c>
      <c r="C5362" s="2">
        <v>66747.0</v>
      </c>
      <c r="D5362" s="2" t="s">
        <v>11</v>
      </c>
      <c r="E5362" s="2">
        <v>1.0</v>
      </c>
      <c r="F5362" s="2">
        <v>0.0</v>
      </c>
      <c r="G5362" s="2">
        <v>0.0</v>
      </c>
      <c r="H5362" s="2">
        <v>95.181437553</v>
      </c>
      <c r="I5362" s="2">
        <v>1.0</v>
      </c>
      <c r="J5362" s="2">
        <v>6.0</v>
      </c>
      <c r="K5362" s="18">
        <v>37.582898412</v>
      </c>
      <c r="L5362" s="19">
        <f t="shared" si="1"/>
        <v>18306</v>
      </c>
      <c r="M5362" s="20">
        <f t="shared" si="2"/>
        <v>66747</v>
      </c>
      <c r="N5362" s="21">
        <f t="shared" si="3"/>
        <v>0.2742595173</v>
      </c>
      <c r="O5362" s="20">
        <f t="shared" si="4"/>
        <v>0.2</v>
      </c>
      <c r="P5362" s="19">
        <f t="shared" si="5"/>
        <v>3661.2</v>
      </c>
      <c r="Q5362" s="22">
        <f t="shared" si="6"/>
        <v>292.896</v>
      </c>
      <c r="R5362" s="16">
        <v>0.277369829107539</v>
      </c>
      <c r="S5362" s="16">
        <v>0.4</v>
      </c>
      <c r="T5362" s="16">
        <v>18306.0</v>
      </c>
      <c r="U5362" s="16">
        <v>0.186877936267211</v>
      </c>
      <c r="V5362" s="16">
        <v>42762.3437663447</v>
      </c>
      <c r="W5362" s="16">
        <v>3420.98750130758</v>
      </c>
    </row>
    <row r="5363" ht="22.5" customHeight="1">
      <c r="A5363" s="2">
        <v>0.0</v>
      </c>
      <c r="B5363" s="10">
        <v>36014.0</v>
      </c>
      <c r="C5363" s="2">
        <v>76525.0</v>
      </c>
      <c r="D5363" s="2" t="s">
        <v>14</v>
      </c>
      <c r="E5363" s="2">
        <v>14.0</v>
      </c>
      <c r="F5363" s="2">
        <v>0.0</v>
      </c>
      <c r="G5363" s="2">
        <v>0.0</v>
      </c>
      <c r="H5363" s="2">
        <v>88.934468851</v>
      </c>
      <c r="I5363" s="2">
        <v>5.0</v>
      </c>
      <c r="J5363" s="2">
        <v>16.0</v>
      </c>
      <c r="K5363" s="18">
        <v>34.9372716</v>
      </c>
      <c r="L5363" s="19">
        <f t="shared" si="1"/>
        <v>36014</v>
      </c>
      <c r="M5363" s="20">
        <f t="shared" si="2"/>
        <v>76525</v>
      </c>
      <c r="N5363" s="21">
        <f t="shared" si="3"/>
        <v>0.4706174453</v>
      </c>
      <c r="O5363" s="20">
        <f t="shared" si="4"/>
        <v>0.2</v>
      </c>
      <c r="P5363" s="19">
        <f t="shared" si="5"/>
        <v>7202.8</v>
      </c>
      <c r="Q5363" s="22">
        <f t="shared" si="6"/>
        <v>576.224</v>
      </c>
      <c r="R5363" s="16">
        <v>0.282802540693387</v>
      </c>
      <c r="S5363" s="16">
        <v>0.4</v>
      </c>
      <c r="T5363" s="16">
        <v>36014.0</v>
      </c>
      <c r="U5363" s="16">
        <v>0.186941967136264</v>
      </c>
      <c r="V5363" s="16">
        <v>84156.6000555679</v>
      </c>
      <c r="W5363" s="16">
        <v>6732.52800444543</v>
      </c>
    </row>
    <row r="5364" ht="22.5" customHeight="1">
      <c r="A5364" s="2">
        <v>0.0</v>
      </c>
      <c r="B5364" s="10">
        <v>45747.0</v>
      </c>
      <c r="C5364" s="2">
        <v>78829.0</v>
      </c>
      <c r="D5364" s="2" t="s">
        <v>12</v>
      </c>
      <c r="E5364" s="2">
        <v>0.0</v>
      </c>
      <c r="F5364" s="2">
        <v>0.0</v>
      </c>
      <c r="G5364" s="2">
        <v>0.0</v>
      </c>
      <c r="H5364" s="2">
        <v>174.36374815</v>
      </c>
      <c r="I5364" s="2">
        <v>3.0</v>
      </c>
      <c r="J5364" s="2">
        <v>18.0</v>
      </c>
      <c r="K5364" s="18">
        <v>41.256794683</v>
      </c>
      <c r="L5364" s="19">
        <f t="shared" si="1"/>
        <v>45747</v>
      </c>
      <c r="M5364" s="20">
        <f t="shared" si="2"/>
        <v>78829</v>
      </c>
      <c r="N5364" s="21">
        <f t="shared" si="3"/>
        <v>0.5803321113</v>
      </c>
      <c r="O5364" s="20">
        <f t="shared" si="4"/>
        <v>0.25</v>
      </c>
      <c r="P5364" s="19">
        <f t="shared" si="5"/>
        <v>11436.75</v>
      </c>
      <c r="Q5364" s="22">
        <f t="shared" si="6"/>
        <v>914.94</v>
      </c>
      <c r="R5364" s="16">
        <v>0.130166374539064</v>
      </c>
      <c r="S5364" s="16">
        <v>0.4</v>
      </c>
      <c r="T5364" s="16">
        <v>45747.0</v>
      </c>
      <c r="U5364" s="16">
        <v>0.16025125059118</v>
      </c>
      <c r="V5364" s="16">
        <v>91637.674509934</v>
      </c>
      <c r="W5364" s="16">
        <v>7331.01396079472</v>
      </c>
    </row>
    <row r="5365" ht="22.5" customHeight="1">
      <c r="A5365" s="2">
        <v>0.0</v>
      </c>
      <c r="B5365" s="10">
        <v>40386.0</v>
      </c>
      <c r="C5365" s="2">
        <v>68120.0</v>
      </c>
      <c r="D5365" s="2" t="s">
        <v>14</v>
      </c>
      <c r="E5365" s="2">
        <v>12.0</v>
      </c>
      <c r="F5365" s="2">
        <v>1.0</v>
      </c>
      <c r="G5365" s="2">
        <v>0.0</v>
      </c>
      <c r="H5365" s="2">
        <v>98.820153684</v>
      </c>
      <c r="I5365" s="2">
        <v>5.0</v>
      </c>
      <c r="J5365" s="2">
        <v>15.0</v>
      </c>
      <c r="K5365" s="18">
        <v>34.020257191</v>
      </c>
      <c r="L5365" s="19">
        <f t="shared" si="1"/>
        <v>40386</v>
      </c>
      <c r="M5365" s="20">
        <f t="shared" si="2"/>
        <v>68120</v>
      </c>
      <c r="N5365" s="21">
        <f t="shared" si="3"/>
        <v>0.5928655314</v>
      </c>
      <c r="O5365" s="20">
        <f t="shared" si="4"/>
        <v>0.25</v>
      </c>
      <c r="P5365" s="19">
        <f t="shared" si="5"/>
        <v>10096.5</v>
      </c>
      <c r="Q5365" s="22">
        <f t="shared" si="6"/>
        <v>807.72</v>
      </c>
      <c r="R5365" s="16">
        <v>0.394515058625635</v>
      </c>
      <c r="S5365" s="16">
        <v>0.4</v>
      </c>
      <c r="T5365" s="16">
        <v>40386.0</v>
      </c>
      <c r="U5365" s="16">
        <v>0.179496988872944</v>
      </c>
      <c r="V5365" s="16">
        <v>90614.5674077843</v>
      </c>
      <c r="W5365" s="16">
        <v>7249.16539262274</v>
      </c>
    </row>
    <row r="5366" ht="22.5" customHeight="1">
      <c r="A5366" s="2">
        <v>0.0</v>
      </c>
      <c r="B5366" s="10">
        <v>46948.0</v>
      </c>
      <c r="C5366" s="2">
        <v>80473.0</v>
      </c>
      <c r="D5366" s="2" t="s">
        <v>12</v>
      </c>
      <c r="E5366" s="2">
        <v>0.0</v>
      </c>
      <c r="F5366" s="2">
        <v>0.0</v>
      </c>
      <c r="G5366" s="2">
        <v>0.0</v>
      </c>
      <c r="H5366" s="2">
        <v>151.59709716</v>
      </c>
      <c r="I5366" s="2">
        <v>2.0</v>
      </c>
      <c r="J5366" s="2">
        <v>19.0</v>
      </c>
      <c r="K5366" s="18">
        <v>37.753876623</v>
      </c>
      <c r="L5366" s="19">
        <f t="shared" si="1"/>
        <v>46948</v>
      </c>
      <c r="M5366" s="20">
        <f t="shared" si="2"/>
        <v>80473</v>
      </c>
      <c r="N5366" s="21">
        <f t="shared" si="3"/>
        <v>0.5834006437</v>
      </c>
      <c r="O5366" s="20">
        <f t="shared" si="4"/>
        <v>0.25</v>
      </c>
      <c r="P5366" s="19">
        <f t="shared" si="5"/>
        <v>11737</v>
      </c>
      <c r="Q5366" s="22">
        <f t="shared" si="6"/>
        <v>938.96</v>
      </c>
      <c r="R5366" s="16">
        <v>0.103438133368109</v>
      </c>
      <c r="S5366" s="16">
        <v>0.4</v>
      </c>
      <c r="T5366" s="16">
        <v>46948.0</v>
      </c>
      <c r="U5366" s="16">
        <v>0.147321395187314</v>
      </c>
      <c r="V5366" s="16">
        <v>86455.5607656756</v>
      </c>
      <c r="W5366" s="16">
        <v>6916.44486125405</v>
      </c>
    </row>
    <row r="5367" ht="22.5" customHeight="1">
      <c r="A5367" s="2">
        <v>0.0</v>
      </c>
      <c r="B5367" s="10">
        <v>55429.0</v>
      </c>
      <c r="C5367" s="2">
        <v>103948.0</v>
      </c>
      <c r="D5367" s="2" t="s">
        <v>12</v>
      </c>
      <c r="E5367" s="2">
        <v>3.0</v>
      </c>
      <c r="F5367" s="2">
        <v>0.0</v>
      </c>
      <c r="G5367" s="2">
        <v>0.0</v>
      </c>
      <c r="H5367" s="2">
        <v>182.48416421</v>
      </c>
      <c r="I5367" s="2">
        <v>1.0</v>
      </c>
      <c r="J5367" s="2">
        <v>25.0</v>
      </c>
      <c r="K5367" s="18">
        <v>35.150980788</v>
      </c>
      <c r="L5367" s="19">
        <f t="shared" si="1"/>
        <v>55429</v>
      </c>
      <c r="M5367" s="20">
        <f t="shared" si="2"/>
        <v>103948</v>
      </c>
      <c r="N5367" s="21">
        <f t="shared" si="3"/>
        <v>0.5332377727</v>
      </c>
      <c r="O5367" s="20">
        <f t="shared" si="4"/>
        <v>0.25</v>
      </c>
      <c r="P5367" s="19">
        <f t="shared" si="5"/>
        <v>13857.25</v>
      </c>
      <c r="Q5367" s="22">
        <f t="shared" si="6"/>
        <v>1108.58</v>
      </c>
      <c r="R5367" s="16">
        <v>0.0567589077323457</v>
      </c>
      <c r="S5367" s="16">
        <v>0.4</v>
      </c>
      <c r="T5367" s="16">
        <v>55429.0</v>
      </c>
      <c r="U5367" s="16">
        <v>0.11242898456864</v>
      </c>
      <c r="V5367" s="16">
        <v>77897.8273206898</v>
      </c>
      <c r="W5367" s="16">
        <v>6231.82618565518</v>
      </c>
    </row>
    <row r="5368" ht="22.5" customHeight="1">
      <c r="A5368" s="2">
        <v>0.0</v>
      </c>
      <c r="B5368" s="10">
        <v>77246.0</v>
      </c>
      <c r="C5368" s="2">
        <v>121758.0</v>
      </c>
      <c r="D5368" s="2" t="s">
        <v>14</v>
      </c>
      <c r="E5368" s="2">
        <v>10.0</v>
      </c>
      <c r="F5368" s="2">
        <v>0.0</v>
      </c>
      <c r="G5368" s="2">
        <v>0.0</v>
      </c>
      <c r="H5368" s="2">
        <v>79.21417248</v>
      </c>
      <c r="I5368" s="2">
        <v>0.0</v>
      </c>
      <c r="J5368" s="2">
        <v>34.0</v>
      </c>
      <c r="K5368" s="18">
        <v>26.521740538</v>
      </c>
      <c r="L5368" s="19">
        <f t="shared" si="1"/>
        <v>77246</v>
      </c>
      <c r="M5368" s="20">
        <f t="shared" si="2"/>
        <v>121758</v>
      </c>
      <c r="N5368" s="21">
        <f t="shared" si="3"/>
        <v>0.6344223788</v>
      </c>
      <c r="O5368" s="20">
        <f t="shared" si="4"/>
        <v>0.3</v>
      </c>
      <c r="P5368" s="19">
        <f t="shared" si="5"/>
        <v>23173.8</v>
      </c>
      <c r="Q5368" s="22">
        <f t="shared" si="6"/>
        <v>1853.904</v>
      </c>
      <c r="R5368" s="16">
        <v>0.0761776732149926</v>
      </c>
      <c r="S5368" s="16">
        <v>0.4</v>
      </c>
      <c r="T5368" s="16">
        <v>77246.0</v>
      </c>
      <c r="U5368" s="16">
        <v>0.129387314758481</v>
      </c>
      <c r="V5368" s="16">
        <v>124933.156447921</v>
      </c>
      <c r="W5368" s="16">
        <v>9994.65251583368</v>
      </c>
    </row>
    <row r="5369" ht="22.5" customHeight="1">
      <c r="A5369" s="2">
        <v>0.0</v>
      </c>
      <c r="B5369" s="10">
        <v>57516.0</v>
      </c>
      <c r="C5369" s="2">
        <v>103086.0</v>
      </c>
      <c r="D5369" s="2" t="s">
        <v>12</v>
      </c>
      <c r="E5369" s="2">
        <v>3.0</v>
      </c>
      <c r="F5369" s="2">
        <v>0.0</v>
      </c>
      <c r="G5369" s="2">
        <v>0.0</v>
      </c>
      <c r="H5369" s="2">
        <v>166.19952717</v>
      </c>
      <c r="I5369" s="2">
        <v>2.0</v>
      </c>
      <c r="J5369" s="2">
        <v>24.0</v>
      </c>
      <c r="K5369" s="18">
        <v>37.814089094</v>
      </c>
      <c r="L5369" s="19">
        <f t="shared" si="1"/>
        <v>57516</v>
      </c>
      <c r="M5369" s="20">
        <f t="shared" si="2"/>
        <v>103086</v>
      </c>
      <c r="N5369" s="21">
        <f t="shared" si="3"/>
        <v>0.5579419126</v>
      </c>
      <c r="O5369" s="20">
        <f t="shared" si="4"/>
        <v>0.25</v>
      </c>
      <c r="P5369" s="19">
        <f t="shared" si="5"/>
        <v>14379</v>
      </c>
      <c r="Q5369" s="22">
        <f t="shared" si="6"/>
        <v>1150.32</v>
      </c>
      <c r="R5369" s="16">
        <v>0.0849490893937954</v>
      </c>
      <c r="S5369" s="16">
        <v>0.4</v>
      </c>
      <c r="T5369" s="16">
        <v>57516.0</v>
      </c>
      <c r="U5369" s="16">
        <v>0.135794160566325</v>
      </c>
      <c r="V5369" s="16">
        <v>97629.21173916</v>
      </c>
      <c r="W5369" s="16">
        <v>7810.3369391328</v>
      </c>
    </row>
    <row r="5370" ht="22.5" customHeight="1">
      <c r="A5370" s="2">
        <v>0.0</v>
      </c>
      <c r="B5370" s="10">
        <v>113822.0</v>
      </c>
      <c r="C5370" s="2">
        <v>148478.0</v>
      </c>
      <c r="D5370" s="2" t="s">
        <v>15</v>
      </c>
      <c r="E5370" s="2">
        <v>10.0</v>
      </c>
      <c r="F5370" s="2">
        <v>0.0</v>
      </c>
      <c r="G5370" s="2">
        <v>0.0</v>
      </c>
      <c r="H5370" s="2">
        <v>165.78827835</v>
      </c>
      <c r="I5370" s="2">
        <v>0.0</v>
      </c>
      <c r="J5370" s="2">
        <v>16.0</v>
      </c>
      <c r="K5370" s="18">
        <v>31.163207005</v>
      </c>
      <c r="L5370" s="19">
        <f t="shared" si="1"/>
        <v>113822</v>
      </c>
      <c r="M5370" s="20">
        <f t="shared" si="2"/>
        <v>148478</v>
      </c>
      <c r="N5370" s="21">
        <f t="shared" si="3"/>
        <v>0.7665916836</v>
      </c>
      <c r="O5370" s="20">
        <f t="shared" si="4"/>
        <v>0.3</v>
      </c>
      <c r="P5370" s="19">
        <f t="shared" si="5"/>
        <v>34146.6</v>
      </c>
      <c r="Q5370" s="22">
        <f t="shared" si="6"/>
        <v>2731.728</v>
      </c>
      <c r="R5370" s="16">
        <v>0.0959232707738124</v>
      </c>
      <c r="S5370" s="16">
        <v>0.4</v>
      </c>
      <c r="T5370" s="16">
        <v>113822.0</v>
      </c>
      <c r="U5370" s="16">
        <v>0.142929557822449</v>
      </c>
      <c r="V5370" s="16">
        <v>203356.601630835</v>
      </c>
      <c r="W5370" s="16">
        <v>16268.5281304668</v>
      </c>
    </row>
    <row r="5371" ht="22.5" customHeight="1">
      <c r="A5371" s="2">
        <v>0.0</v>
      </c>
      <c r="B5371" s="10">
        <v>108736.0</v>
      </c>
      <c r="C5371" s="2">
        <v>147531.0</v>
      </c>
      <c r="D5371" s="2" t="s">
        <v>11</v>
      </c>
      <c r="E5371" s="2">
        <v>13.0</v>
      </c>
      <c r="F5371" s="2">
        <v>0.0</v>
      </c>
      <c r="G5371" s="2">
        <v>0.0</v>
      </c>
      <c r="H5371" s="2">
        <v>228.61035912</v>
      </c>
      <c r="I5371" s="2">
        <v>1.0</v>
      </c>
      <c r="J5371" s="2">
        <v>40.0</v>
      </c>
      <c r="K5371" s="18">
        <v>43.12276156</v>
      </c>
      <c r="L5371" s="19">
        <f t="shared" si="1"/>
        <v>108736</v>
      </c>
      <c r="M5371" s="20">
        <f t="shared" si="2"/>
        <v>147531</v>
      </c>
      <c r="N5371" s="21">
        <f t="shared" si="3"/>
        <v>0.7370383174</v>
      </c>
      <c r="O5371" s="20">
        <f t="shared" si="4"/>
        <v>0.3</v>
      </c>
      <c r="P5371" s="19">
        <f t="shared" si="5"/>
        <v>32620.8</v>
      </c>
      <c r="Q5371" s="22">
        <f t="shared" si="6"/>
        <v>2609.664</v>
      </c>
      <c r="R5371" s="16">
        <v>0.0971640637682819</v>
      </c>
      <c r="S5371" s="16">
        <v>0.4</v>
      </c>
      <c r="T5371" s="16">
        <v>108736.0</v>
      </c>
      <c r="U5371" s="16">
        <v>0.143680855379083</v>
      </c>
      <c r="V5371" s="16">
        <v>195291.018631249</v>
      </c>
      <c r="W5371" s="16">
        <v>15623.2814904999</v>
      </c>
    </row>
    <row r="5372" ht="22.5" customHeight="1">
      <c r="A5372" s="2">
        <v>0.0</v>
      </c>
      <c r="B5372" s="10">
        <v>138082.0</v>
      </c>
      <c r="C5372" s="2">
        <v>181157.0</v>
      </c>
      <c r="D5372" s="2" t="s">
        <v>15</v>
      </c>
      <c r="E5372" s="2">
        <v>2.0</v>
      </c>
      <c r="F5372" s="2">
        <v>1.0</v>
      </c>
      <c r="G5372" s="2">
        <v>0.0</v>
      </c>
      <c r="H5372" s="2">
        <v>219.24730717</v>
      </c>
      <c r="I5372" s="2">
        <v>1.0</v>
      </c>
      <c r="J5372" s="2">
        <v>19.0</v>
      </c>
      <c r="K5372" s="18">
        <v>40.874698522</v>
      </c>
      <c r="L5372" s="19">
        <f t="shared" si="1"/>
        <v>138082</v>
      </c>
      <c r="M5372" s="20">
        <f t="shared" si="2"/>
        <v>181157</v>
      </c>
      <c r="N5372" s="21">
        <f t="shared" si="3"/>
        <v>0.7622228233</v>
      </c>
      <c r="O5372" s="20">
        <f t="shared" si="4"/>
        <v>0.3</v>
      </c>
      <c r="P5372" s="19">
        <f t="shared" si="5"/>
        <v>41424.6</v>
      </c>
      <c r="Q5372" s="22">
        <f t="shared" si="6"/>
        <v>3313.968</v>
      </c>
      <c r="R5372" s="16">
        <v>0.233133235860744</v>
      </c>
      <c r="S5372" s="16">
        <v>0.4</v>
      </c>
      <c r="T5372" s="16">
        <v>138082.0</v>
      </c>
      <c r="U5372" s="16">
        <v>0.184444140808123</v>
      </c>
      <c r="V5372" s="16">
        <v>318355.19813834</v>
      </c>
      <c r="W5372" s="16">
        <v>25468.4158510672</v>
      </c>
    </row>
    <row r="5373" ht="22.5" customHeight="1">
      <c r="A5373" s="2">
        <v>0.0</v>
      </c>
      <c r="B5373" s="10">
        <v>10952.0</v>
      </c>
      <c r="C5373" s="2">
        <v>65166.0</v>
      </c>
      <c r="D5373" s="2" t="s">
        <v>11</v>
      </c>
      <c r="E5373" s="2">
        <v>0.0</v>
      </c>
      <c r="F5373" s="2">
        <v>0.0</v>
      </c>
      <c r="G5373" s="2">
        <v>0.0</v>
      </c>
      <c r="H5373" s="2">
        <v>91.951603506</v>
      </c>
      <c r="I5373" s="2">
        <v>1.0</v>
      </c>
      <c r="J5373" s="2">
        <v>6.0</v>
      </c>
      <c r="K5373" s="18">
        <v>37.692624384</v>
      </c>
      <c r="L5373" s="19">
        <f t="shared" si="1"/>
        <v>10952</v>
      </c>
      <c r="M5373" s="20">
        <f t="shared" si="2"/>
        <v>65166</v>
      </c>
      <c r="N5373" s="21">
        <f t="shared" si="3"/>
        <v>0.1680631004</v>
      </c>
      <c r="O5373" s="20">
        <f t="shared" si="4"/>
        <v>0.2</v>
      </c>
      <c r="P5373" s="19">
        <f t="shared" si="5"/>
        <v>2190.4</v>
      </c>
      <c r="Q5373" s="22">
        <f t="shared" si="6"/>
        <v>175.232</v>
      </c>
      <c r="R5373" s="16">
        <v>0.284122613605039</v>
      </c>
      <c r="S5373" s="16">
        <v>0.4</v>
      </c>
      <c r="T5373" s="16">
        <v>10952.0</v>
      </c>
      <c r="U5373" s="16">
        <v>0.186950459678573</v>
      </c>
      <c r="V5373" s="16">
        <v>25593.5179299967</v>
      </c>
      <c r="W5373" s="16">
        <v>2047.48143439974</v>
      </c>
    </row>
    <row r="5374" ht="22.5" customHeight="1">
      <c r="A5374" s="2">
        <v>0.0</v>
      </c>
      <c r="B5374" s="10">
        <v>124225.0</v>
      </c>
      <c r="C5374" s="2">
        <v>181129.0</v>
      </c>
      <c r="D5374" s="2" t="s">
        <v>14</v>
      </c>
      <c r="E5374" s="2">
        <v>11.0</v>
      </c>
      <c r="F5374" s="2">
        <v>0.0</v>
      </c>
      <c r="G5374" s="2">
        <v>0.0</v>
      </c>
      <c r="H5374" s="2">
        <v>189.43917118</v>
      </c>
      <c r="I5374" s="2">
        <v>2.0</v>
      </c>
      <c r="J5374" s="2">
        <v>28.0</v>
      </c>
      <c r="K5374" s="18">
        <v>43.168391726</v>
      </c>
      <c r="L5374" s="19">
        <f t="shared" si="1"/>
        <v>124225</v>
      </c>
      <c r="M5374" s="20">
        <f t="shared" si="2"/>
        <v>181129</v>
      </c>
      <c r="N5374" s="21">
        <f t="shared" si="3"/>
        <v>0.6858371658</v>
      </c>
      <c r="O5374" s="20">
        <f t="shared" si="4"/>
        <v>0.3</v>
      </c>
      <c r="P5374" s="19">
        <f t="shared" si="5"/>
        <v>37267.5</v>
      </c>
      <c r="Q5374" s="22">
        <f t="shared" si="6"/>
        <v>2981.4</v>
      </c>
      <c r="R5374" s="16">
        <v>0.165994901833535</v>
      </c>
      <c r="S5374" s="16">
        <v>0.4</v>
      </c>
      <c r="T5374" s="16">
        <v>124225.0</v>
      </c>
      <c r="U5374" s="16">
        <v>0.17245338397086</v>
      </c>
      <c r="V5374" s="16">
        <v>267787.770297252</v>
      </c>
      <c r="W5374" s="16">
        <v>21423.0216237802</v>
      </c>
    </row>
    <row r="5375" ht="22.5" customHeight="1">
      <c r="A5375" s="2">
        <v>1.0</v>
      </c>
      <c r="B5375" s="10">
        <v>18375.0</v>
      </c>
      <c r="C5375" s="2">
        <v>61738.0</v>
      </c>
      <c r="D5375" s="2" t="s">
        <v>14</v>
      </c>
      <c r="E5375" s="2">
        <v>20.0</v>
      </c>
      <c r="F5375" s="2">
        <v>3.0</v>
      </c>
      <c r="G5375" s="2">
        <v>5.0</v>
      </c>
      <c r="H5375" s="2">
        <v>141.70313333</v>
      </c>
      <c r="I5375" s="2">
        <v>0.0</v>
      </c>
      <c r="J5375" s="2">
        <v>28.0</v>
      </c>
      <c r="K5375" s="18">
        <v>45.354788696</v>
      </c>
      <c r="L5375" s="19">
        <f t="shared" si="1"/>
        <v>18375</v>
      </c>
      <c r="M5375" s="20">
        <f t="shared" si="2"/>
        <v>61738</v>
      </c>
      <c r="N5375" s="21">
        <f t="shared" si="3"/>
        <v>0.297628689</v>
      </c>
      <c r="O5375" s="20">
        <f t="shared" si="4"/>
        <v>0.2</v>
      </c>
      <c r="P5375" s="19">
        <f t="shared" si="5"/>
        <v>3675</v>
      </c>
      <c r="Q5375" s="22">
        <f t="shared" si="6"/>
        <v>294</v>
      </c>
      <c r="R5375" s="16">
        <v>0.985091816909905</v>
      </c>
      <c r="S5375" s="16">
        <v>0.4</v>
      </c>
      <c r="T5375" s="16">
        <v>18375.0</v>
      </c>
      <c r="U5375" s="16">
        <v>0.0059117540570134</v>
      </c>
      <c r="V5375" s="16">
        <v>1357.85600997026</v>
      </c>
      <c r="W5375" s="16">
        <v>108.628480797621</v>
      </c>
    </row>
    <row r="5376" ht="22.5" customHeight="1">
      <c r="A5376" s="2">
        <v>0.0</v>
      </c>
      <c r="B5376" s="10">
        <v>35332.0</v>
      </c>
      <c r="C5376" s="2">
        <v>71898.0</v>
      </c>
      <c r="D5376" s="2" t="s">
        <v>11</v>
      </c>
      <c r="E5376" s="2">
        <v>10.0</v>
      </c>
      <c r="H5376" s="2">
        <v>115.21089553</v>
      </c>
      <c r="J5376" s="2">
        <v>24.0</v>
      </c>
      <c r="K5376" s="18">
        <v>33.071350275</v>
      </c>
      <c r="L5376" s="19">
        <f t="shared" si="1"/>
        <v>35332</v>
      </c>
      <c r="M5376" s="20">
        <f t="shared" si="2"/>
        <v>71898</v>
      </c>
      <c r="N5376" s="21">
        <f t="shared" si="3"/>
        <v>0.4914183983</v>
      </c>
      <c r="O5376" s="20">
        <f t="shared" si="4"/>
        <v>0.2</v>
      </c>
      <c r="P5376" s="19">
        <f t="shared" si="5"/>
        <v>7066.4</v>
      </c>
      <c r="Q5376" s="22">
        <f t="shared" si="6"/>
        <v>565.312</v>
      </c>
      <c r="R5376" s="16">
        <v>0.13490640376132</v>
      </c>
      <c r="S5376" s="16">
        <v>0.4</v>
      </c>
      <c r="T5376" s="16">
        <v>35332.0</v>
      </c>
      <c r="U5376" s="16">
        <v>0.162167070926879</v>
      </c>
      <c r="V5376" s="16">
        <v>71621.0868748563</v>
      </c>
      <c r="W5376" s="16">
        <v>5729.6869499885</v>
      </c>
    </row>
    <row r="5377" ht="22.5" customHeight="1">
      <c r="A5377" s="2">
        <v>0.0</v>
      </c>
      <c r="B5377" s="10">
        <v>78355.0</v>
      </c>
      <c r="C5377" s="2">
        <v>124426.0</v>
      </c>
      <c r="D5377" s="2" t="s">
        <v>14</v>
      </c>
      <c r="E5377" s="2">
        <v>11.0</v>
      </c>
      <c r="F5377" s="2">
        <v>0.0</v>
      </c>
      <c r="G5377" s="2">
        <v>0.0</v>
      </c>
      <c r="H5377" s="2">
        <v>81.223397569</v>
      </c>
      <c r="I5377" s="2">
        <v>1.0</v>
      </c>
      <c r="J5377" s="2">
        <v>34.0</v>
      </c>
      <c r="K5377" s="18">
        <v>25.942577765</v>
      </c>
      <c r="L5377" s="19">
        <f t="shared" si="1"/>
        <v>78355</v>
      </c>
      <c r="M5377" s="20">
        <f t="shared" si="2"/>
        <v>124426</v>
      </c>
      <c r="N5377" s="21">
        <f t="shared" si="3"/>
        <v>0.6297317281</v>
      </c>
      <c r="O5377" s="20">
        <f t="shared" si="4"/>
        <v>0.3</v>
      </c>
      <c r="P5377" s="19">
        <f t="shared" si="5"/>
        <v>23506.5</v>
      </c>
      <c r="Q5377" s="22">
        <f t="shared" si="6"/>
        <v>1880.52</v>
      </c>
      <c r="R5377" s="16">
        <v>0.0815656738036852</v>
      </c>
      <c r="S5377" s="16">
        <v>0.4</v>
      </c>
      <c r="T5377" s="16">
        <v>78355.0</v>
      </c>
      <c r="U5377" s="16">
        <v>0.133402456451169</v>
      </c>
      <c r="V5377" s="16">
        <v>130659.368440392</v>
      </c>
      <c r="W5377" s="16">
        <v>10452.7494752313</v>
      </c>
    </row>
    <row r="5378" ht="22.5" customHeight="1">
      <c r="A5378" s="2">
        <v>0.0</v>
      </c>
      <c r="B5378" s="10">
        <v>231344.0</v>
      </c>
      <c r="C5378" s="2">
        <v>284199.0</v>
      </c>
      <c r="D5378" s="2" t="s">
        <v>15</v>
      </c>
      <c r="E5378" s="2">
        <v>7.0</v>
      </c>
      <c r="F5378" s="2">
        <v>0.0</v>
      </c>
      <c r="G5378" s="2">
        <v>1.0</v>
      </c>
      <c r="H5378" s="2">
        <v>202.52860351</v>
      </c>
      <c r="I5378" s="2">
        <v>0.0</v>
      </c>
      <c r="J5378" s="2">
        <v>29.0</v>
      </c>
      <c r="K5378" s="18">
        <v>15.823900056</v>
      </c>
      <c r="L5378" s="19">
        <f t="shared" si="1"/>
        <v>231344</v>
      </c>
      <c r="M5378" s="20">
        <f t="shared" si="2"/>
        <v>284199</v>
      </c>
      <c r="N5378" s="21">
        <f t="shared" si="3"/>
        <v>0.8140211612</v>
      </c>
      <c r="O5378" s="20">
        <f t="shared" si="4"/>
        <v>0.45</v>
      </c>
      <c r="P5378" s="19">
        <f t="shared" si="5"/>
        <v>104104.8</v>
      </c>
      <c r="Q5378" s="22">
        <f t="shared" si="6"/>
        <v>8328.384</v>
      </c>
      <c r="R5378" s="16">
        <v>0.0475314268404062</v>
      </c>
      <c r="S5378" s="16">
        <v>0.4</v>
      </c>
      <c r="T5378" s="16">
        <v>231344.0</v>
      </c>
      <c r="U5378" s="16">
        <v>0.102658017892297</v>
      </c>
      <c r="V5378" s="16">
        <v>296866.456140946</v>
      </c>
      <c r="W5378" s="16">
        <v>23749.3164912757</v>
      </c>
    </row>
    <row r="5379" ht="22.5" customHeight="1">
      <c r="A5379" s="2">
        <v>0.0</v>
      </c>
      <c r="B5379" s="10">
        <v>54372.0</v>
      </c>
      <c r="C5379" s="2">
        <v>78653.0</v>
      </c>
      <c r="D5379" s="2" t="s">
        <v>12</v>
      </c>
      <c r="E5379" s="2">
        <v>0.0</v>
      </c>
      <c r="F5379" s="2">
        <v>0.0</v>
      </c>
      <c r="G5379" s="2">
        <v>0.0</v>
      </c>
      <c r="H5379" s="2">
        <v>156.41356965</v>
      </c>
      <c r="I5379" s="2">
        <v>3.0</v>
      </c>
      <c r="J5379" s="2">
        <v>19.0</v>
      </c>
      <c r="K5379" s="18">
        <v>40.611094331</v>
      </c>
      <c r="L5379" s="19">
        <f t="shared" si="1"/>
        <v>54372</v>
      </c>
      <c r="M5379" s="20">
        <f t="shared" si="2"/>
        <v>78653</v>
      </c>
      <c r="N5379" s="21">
        <f t="shared" si="3"/>
        <v>0.6912895884</v>
      </c>
      <c r="O5379" s="20">
        <f t="shared" si="4"/>
        <v>0.3</v>
      </c>
      <c r="P5379" s="19">
        <f t="shared" si="5"/>
        <v>16311.6</v>
      </c>
      <c r="Q5379" s="22">
        <f t="shared" si="6"/>
        <v>1304.928</v>
      </c>
      <c r="R5379" s="16">
        <v>0.134656393565739</v>
      </c>
      <c r="S5379" s="16">
        <v>0.4</v>
      </c>
      <c r="T5379" s="16">
        <v>54372.0</v>
      </c>
      <c r="U5379" s="16">
        <v>0.162068554363684</v>
      </c>
      <c r="V5379" s="16">
        <v>110149.892973278</v>
      </c>
      <c r="W5379" s="16">
        <v>8811.99143786227</v>
      </c>
    </row>
    <row r="5380" ht="22.5" customHeight="1">
      <c r="A5380" s="2">
        <v>0.0</v>
      </c>
      <c r="B5380" s="10">
        <v>36804.0</v>
      </c>
      <c r="C5380" s="2">
        <v>83295.0</v>
      </c>
      <c r="D5380" s="2" t="s">
        <v>11</v>
      </c>
      <c r="H5380" s="2">
        <v>289.39981606</v>
      </c>
      <c r="I5380" s="2">
        <v>0.0</v>
      </c>
      <c r="J5380" s="2">
        <v>15.0</v>
      </c>
      <c r="K5380" s="18">
        <v>42.21386978</v>
      </c>
      <c r="L5380" s="19">
        <f t="shared" si="1"/>
        <v>36804</v>
      </c>
      <c r="M5380" s="20">
        <f t="shared" si="2"/>
        <v>83295</v>
      </c>
      <c r="N5380" s="21">
        <f t="shared" si="3"/>
        <v>0.4418512516</v>
      </c>
      <c r="O5380" s="20">
        <f t="shared" si="4"/>
        <v>0.2</v>
      </c>
      <c r="P5380" s="19">
        <f t="shared" si="5"/>
        <v>7360.8</v>
      </c>
      <c r="Q5380" s="22">
        <f t="shared" si="6"/>
        <v>588.864</v>
      </c>
      <c r="R5380" s="16">
        <v>0.10255853358755</v>
      </c>
      <c r="S5380" s="16">
        <v>0.4</v>
      </c>
      <c r="T5380" s="16">
        <v>36804.0</v>
      </c>
      <c r="U5380" s="16">
        <v>0.146826486261421</v>
      </c>
      <c r="V5380" s="16">
        <v>67547.5250045668</v>
      </c>
      <c r="W5380" s="16">
        <v>5403.80200036534</v>
      </c>
    </row>
    <row r="5381" ht="22.5" customHeight="1">
      <c r="A5381" s="2">
        <v>0.0</v>
      </c>
      <c r="B5381" s="10">
        <v>14834.0</v>
      </c>
      <c r="C5381" s="2">
        <v>64870.0</v>
      </c>
      <c r="D5381" s="2" t="s">
        <v>11</v>
      </c>
      <c r="E5381" s="2">
        <v>1.0</v>
      </c>
      <c r="F5381" s="2">
        <v>0.0</v>
      </c>
      <c r="G5381" s="2">
        <v>0.0</v>
      </c>
      <c r="H5381" s="2">
        <v>99.704362118</v>
      </c>
      <c r="I5381" s="2">
        <v>1.0</v>
      </c>
      <c r="J5381" s="2">
        <v>5.0</v>
      </c>
      <c r="K5381" s="18">
        <v>36.692324058</v>
      </c>
      <c r="L5381" s="19">
        <f t="shared" si="1"/>
        <v>14834</v>
      </c>
      <c r="M5381" s="20">
        <f t="shared" si="2"/>
        <v>64870</v>
      </c>
      <c r="N5381" s="21">
        <f t="shared" si="3"/>
        <v>0.2286727301</v>
      </c>
      <c r="O5381" s="20">
        <f t="shared" si="4"/>
        <v>0.2</v>
      </c>
      <c r="P5381" s="19">
        <f t="shared" si="5"/>
        <v>2966.8</v>
      </c>
      <c r="Q5381" s="22">
        <f t="shared" si="6"/>
        <v>237.344</v>
      </c>
      <c r="R5381" s="16">
        <v>0.264597923402616</v>
      </c>
      <c r="S5381" s="16">
        <v>0.4</v>
      </c>
      <c r="T5381" s="16">
        <v>14834.0</v>
      </c>
      <c r="U5381" s="16">
        <v>0.18653665721402</v>
      </c>
      <c r="V5381" s="16">
        <v>34588.5596639097</v>
      </c>
      <c r="W5381" s="16">
        <v>2767.08477311277</v>
      </c>
    </row>
    <row r="5382" ht="22.5" customHeight="1">
      <c r="A5382" s="2">
        <v>0.0</v>
      </c>
      <c r="B5382" s="10">
        <v>129062.0</v>
      </c>
      <c r="C5382" s="2">
        <v>176389.0</v>
      </c>
      <c r="D5382" s="2" t="s">
        <v>14</v>
      </c>
      <c r="E5382" s="2">
        <v>13.0</v>
      </c>
      <c r="F5382" s="2">
        <v>0.0</v>
      </c>
      <c r="G5382" s="2">
        <v>0.0</v>
      </c>
      <c r="H5382" s="2">
        <v>184.31937605</v>
      </c>
      <c r="I5382" s="2">
        <v>2.0</v>
      </c>
      <c r="J5382" s="2">
        <v>28.0</v>
      </c>
      <c r="K5382" s="18">
        <v>40.894302088</v>
      </c>
      <c r="L5382" s="19">
        <f t="shared" si="1"/>
        <v>129062</v>
      </c>
      <c r="M5382" s="20">
        <f t="shared" si="2"/>
        <v>176389</v>
      </c>
      <c r="N5382" s="21">
        <f t="shared" si="3"/>
        <v>0.7316896178</v>
      </c>
      <c r="O5382" s="20">
        <f t="shared" si="4"/>
        <v>0.3</v>
      </c>
      <c r="P5382" s="19">
        <f t="shared" si="5"/>
        <v>38718.6</v>
      </c>
      <c r="Q5382" s="22">
        <f t="shared" si="6"/>
        <v>3097.488</v>
      </c>
      <c r="R5382" s="16">
        <v>0.14766001869126</v>
      </c>
      <c r="S5382" s="16">
        <v>0.4</v>
      </c>
      <c r="T5382" s="16">
        <v>129062.0</v>
      </c>
      <c r="U5382" s="16">
        <v>0.166839330703122</v>
      </c>
      <c r="V5382" s="16">
        <v>269157.721240079</v>
      </c>
      <c r="W5382" s="16">
        <v>21532.6176992063</v>
      </c>
    </row>
    <row r="5383" ht="22.5" customHeight="1">
      <c r="A5383" s="2">
        <v>0.0</v>
      </c>
      <c r="B5383" s="10">
        <v>29226.0</v>
      </c>
      <c r="C5383" s="2">
        <v>44735.0</v>
      </c>
      <c r="D5383" s="2" t="s">
        <v>11</v>
      </c>
      <c r="E5383" s="2">
        <v>1.0</v>
      </c>
      <c r="F5383" s="2">
        <v>0.0</v>
      </c>
      <c r="G5383" s="2">
        <v>0.0</v>
      </c>
      <c r="H5383" s="2">
        <v>66.244719761</v>
      </c>
      <c r="I5383" s="2">
        <v>0.0</v>
      </c>
      <c r="J5383" s="2">
        <v>7.0</v>
      </c>
      <c r="K5383" s="18">
        <v>13.783965436</v>
      </c>
      <c r="L5383" s="19">
        <f t="shared" si="1"/>
        <v>29226</v>
      </c>
      <c r="M5383" s="20">
        <f t="shared" si="2"/>
        <v>44735</v>
      </c>
      <c r="N5383" s="21">
        <f t="shared" si="3"/>
        <v>0.65331396</v>
      </c>
      <c r="O5383" s="20">
        <f t="shared" si="4"/>
        <v>0.3</v>
      </c>
      <c r="P5383" s="19">
        <f t="shared" si="5"/>
        <v>8767.8</v>
      </c>
      <c r="Q5383" s="22">
        <f t="shared" si="6"/>
        <v>701.424</v>
      </c>
      <c r="R5383" s="16">
        <v>0.0712512892948771</v>
      </c>
      <c r="S5383" s="16">
        <v>0.4</v>
      </c>
      <c r="T5383" s="16">
        <v>29226.0</v>
      </c>
      <c r="U5383" s="16">
        <v>0.125476781970678</v>
      </c>
      <c r="V5383" s="16">
        <v>45839.8053734382</v>
      </c>
      <c r="W5383" s="16">
        <v>3667.18442987506</v>
      </c>
    </row>
    <row r="5384" ht="22.5" customHeight="1">
      <c r="A5384" s="2">
        <v>0.0</v>
      </c>
      <c r="B5384" s="10">
        <v>15428.0</v>
      </c>
      <c r="C5384" s="2">
        <v>45495.0</v>
      </c>
      <c r="D5384" s="2" t="s">
        <v>11</v>
      </c>
      <c r="E5384" s="2">
        <v>28.0</v>
      </c>
      <c r="F5384" s="2">
        <v>0.0</v>
      </c>
      <c r="G5384" s="2">
        <v>0.0</v>
      </c>
      <c r="H5384" s="2">
        <v>200.50912433</v>
      </c>
      <c r="I5384" s="2">
        <v>0.0</v>
      </c>
      <c r="J5384" s="2">
        <v>15.0</v>
      </c>
      <c r="K5384" s="18">
        <v>42.387985513</v>
      </c>
      <c r="L5384" s="19">
        <f t="shared" si="1"/>
        <v>15428</v>
      </c>
      <c r="M5384" s="20">
        <f t="shared" si="2"/>
        <v>45495</v>
      </c>
      <c r="N5384" s="21">
        <f t="shared" si="3"/>
        <v>0.3391141884</v>
      </c>
      <c r="O5384" s="20">
        <f t="shared" si="4"/>
        <v>0.2</v>
      </c>
      <c r="P5384" s="19">
        <f t="shared" si="5"/>
        <v>3085.6</v>
      </c>
      <c r="Q5384" s="22">
        <f t="shared" si="6"/>
        <v>246.848</v>
      </c>
      <c r="R5384" s="16">
        <v>0.144834223972015</v>
      </c>
      <c r="S5384" s="16">
        <v>0.4</v>
      </c>
      <c r="T5384" s="16">
        <v>15428.0</v>
      </c>
      <c r="U5384" s="16">
        <v>0.165861943175377</v>
      </c>
      <c r="V5384" s="16">
        <v>31986.4757413715</v>
      </c>
      <c r="W5384" s="16">
        <v>2558.91805930972</v>
      </c>
    </row>
    <row r="5385" ht="22.5" customHeight="1">
      <c r="A5385" s="2">
        <v>0.0</v>
      </c>
      <c r="B5385" s="10">
        <v>195221.0</v>
      </c>
      <c r="C5385" s="2">
        <v>293118.0</v>
      </c>
      <c r="D5385" s="2" t="s">
        <v>11</v>
      </c>
      <c r="E5385" s="2">
        <v>29.0</v>
      </c>
      <c r="F5385" s="2">
        <v>0.0</v>
      </c>
      <c r="G5385" s="2">
        <v>0.0</v>
      </c>
      <c r="H5385" s="2">
        <v>151.95741818</v>
      </c>
      <c r="I5385" s="2">
        <v>0.0</v>
      </c>
      <c r="J5385" s="2">
        <v>22.0</v>
      </c>
      <c r="K5385" s="18">
        <v>38.181027322</v>
      </c>
      <c r="L5385" s="19">
        <f t="shared" si="1"/>
        <v>195221</v>
      </c>
      <c r="M5385" s="20">
        <f t="shared" si="2"/>
        <v>293118</v>
      </c>
      <c r="N5385" s="21">
        <f t="shared" si="3"/>
        <v>0.666015052</v>
      </c>
      <c r="O5385" s="20">
        <f t="shared" si="4"/>
        <v>0.3</v>
      </c>
      <c r="P5385" s="19">
        <f t="shared" si="5"/>
        <v>58566.3</v>
      </c>
      <c r="Q5385" s="22">
        <f t="shared" si="6"/>
        <v>4685.304</v>
      </c>
      <c r="R5385" s="16">
        <v>0.125282861999663</v>
      </c>
      <c r="S5385" s="16">
        <v>0.4</v>
      </c>
      <c r="T5385" s="16">
        <v>195221.0</v>
      </c>
      <c r="U5385" s="16">
        <v>0.158167949222406</v>
      </c>
      <c r="V5385" s="16">
        <v>385971.315189343</v>
      </c>
      <c r="W5385" s="16">
        <v>30877.7052151474</v>
      </c>
    </row>
    <row r="5386" ht="22.5" customHeight="1">
      <c r="A5386" s="2">
        <v>1.0</v>
      </c>
      <c r="B5386" s="10">
        <v>147577.0</v>
      </c>
      <c r="C5386" s="2">
        <v>187129.0</v>
      </c>
      <c r="D5386" s="2" t="s">
        <v>12</v>
      </c>
      <c r="E5386" s="2">
        <v>11.0</v>
      </c>
      <c r="F5386" s="2">
        <v>0.0</v>
      </c>
      <c r="G5386" s="2">
        <v>0.0</v>
      </c>
      <c r="I5386" s="2">
        <v>0.0</v>
      </c>
      <c r="J5386" s="2">
        <v>0.0</v>
      </c>
      <c r="K5386" s="18">
        <v>42.362252638</v>
      </c>
      <c r="L5386" s="19">
        <f t="shared" si="1"/>
        <v>147577</v>
      </c>
      <c r="M5386" s="20">
        <f t="shared" si="2"/>
        <v>187129</v>
      </c>
      <c r="N5386" s="21">
        <f t="shared" si="3"/>
        <v>0.7886377846</v>
      </c>
      <c r="O5386" s="20">
        <f t="shared" si="4"/>
        <v>0.3</v>
      </c>
      <c r="P5386" s="19">
        <f t="shared" si="5"/>
        <v>44273.1</v>
      </c>
      <c r="Q5386" s="22">
        <f t="shared" si="6"/>
        <v>3541.848</v>
      </c>
      <c r="R5386" s="16">
        <v>0.132749563473934</v>
      </c>
      <c r="S5386" s="16">
        <v>0.4</v>
      </c>
      <c r="T5386" s="16">
        <v>147577.0</v>
      </c>
      <c r="U5386" s="16">
        <v>0.161307970919427</v>
      </c>
      <c r="V5386" s="16">
        <v>297566.830304704</v>
      </c>
      <c r="W5386" s="16">
        <v>23805.3464243763</v>
      </c>
    </row>
    <row r="5387" ht="22.5" customHeight="1">
      <c r="A5387" s="2">
        <v>0.0</v>
      </c>
      <c r="B5387" s="10">
        <v>21172.0</v>
      </c>
      <c r="C5387" s="2">
        <v>37333.0</v>
      </c>
      <c r="D5387" s="2" t="s">
        <v>11</v>
      </c>
      <c r="E5387" s="2">
        <v>30.0</v>
      </c>
      <c r="F5387" s="2">
        <v>0.0</v>
      </c>
      <c r="G5387" s="2">
        <v>0.0</v>
      </c>
      <c r="H5387" s="2">
        <v>208.49869628</v>
      </c>
      <c r="I5387" s="2">
        <v>0.0</v>
      </c>
      <c r="J5387" s="2">
        <v>15.0</v>
      </c>
      <c r="K5387" s="18">
        <v>41.358171066</v>
      </c>
      <c r="L5387" s="19">
        <f t="shared" si="1"/>
        <v>21172</v>
      </c>
      <c r="M5387" s="20">
        <f t="shared" si="2"/>
        <v>37333</v>
      </c>
      <c r="N5387" s="21">
        <f t="shared" si="3"/>
        <v>0.5671122064</v>
      </c>
      <c r="O5387" s="20">
        <f t="shared" si="4"/>
        <v>0.25</v>
      </c>
      <c r="P5387" s="19">
        <f t="shared" si="5"/>
        <v>5293</v>
      </c>
      <c r="Q5387" s="22">
        <f t="shared" si="6"/>
        <v>423.44</v>
      </c>
      <c r="R5387" s="16">
        <v>0.129319177782345</v>
      </c>
      <c r="S5387" s="16">
        <v>0.4</v>
      </c>
      <c r="T5387" s="16">
        <v>21172.0</v>
      </c>
      <c r="U5387" s="16">
        <v>0.159897957873455</v>
      </c>
      <c r="V5387" s="16">
        <v>42316.9945512099</v>
      </c>
      <c r="W5387" s="16">
        <v>3385.35956409679</v>
      </c>
    </row>
    <row r="5388" ht="22.5" customHeight="1">
      <c r="A5388" s="2">
        <v>0.0</v>
      </c>
      <c r="B5388" s="10">
        <v>125787.0</v>
      </c>
      <c r="C5388" s="2">
        <v>175196.0</v>
      </c>
      <c r="D5388" s="2" t="s">
        <v>14</v>
      </c>
      <c r="E5388" s="2">
        <v>13.0</v>
      </c>
      <c r="F5388" s="2">
        <v>0.0</v>
      </c>
      <c r="G5388" s="2">
        <v>0.0</v>
      </c>
      <c r="H5388" s="2">
        <v>157.8776807</v>
      </c>
      <c r="I5388" s="2">
        <v>2.0</v>
      </c>
      <c r="J5388" s="2">
        <v>29.0</v>
      </c>
      <c r="K5388" s="18">
        <v>41.350974526</v>
      </c>
      <c r="L5388" s="19">
        <f t="shared" si="1"/>
        <v>125787</v>
      </c>
      <c r="M5388" s="20">
        <f t="shared" si="2"/>
        <v>175196</v>
      </c>
      <c r="N5388" s="21">
        <f t="shared" si="3"/>
        <v>0.717978721</v>
      </c>
      <c r="O5388" s="20">
        <f t="shared" si="4"/>
        <v>0.3</v>
      </c>
      <c r="P5388" s="19">
        <f t="shared" si="5"/>
        <v>37736.1</v>
      </c>
      <c r="Q5388" s="22">
        <f t="shared" si="6"/>
        <v>3018.888</v>
      </c>
      <c r="R5388" s="16">
        <v>0.169597275483352</v>
      </c>
      <c r="S5388" s="16">
        <v>0.4</v>
      </c>
      <c r="T5388" s="16">
        <v>125787.0</v>
      </c>
      <c r="U5388" s="16">
        <v>0.173418498102573</v>
      </c>
      <c r="V5388" s="16">
        <v>272672.407760355</v>
      </c>
      <c r="W5388" s="16">
        <v>21813.7926208284</v>
      </c>
    </row>
    <row r="5389" ht="22.5" customHeight="1">
      <c r="A5389" s="2">
        <v>0.0</v>
      </c>
      <c r="B5389" s="10">
        <v>54981.0</v>
      </c>
      <c r="C5389" s="2">
        <v>82038.0</v>
      </c>
      <c r="D5389" s="2" t="s">
        <v>12</v>
      </c>
      <c r="E5389" s="2">
        <v>2.0</v>
      </c>
      <c r="F5389" s="2">
        <v>0.0</v>
      </c>
      <c r="G5389" s="2">
        <v>0.0</v>
      </c>
      <c r="H5389" s="2">
        <v>165.07784739</v>
      </c>
      <c r="I5389" s="2">
        <v>2.0</v>
      </c>
      <c r="J5389" s="2">
        <v>19.0</v>
      </c>
      <c r="K5389" s="18">
        <v>41.239256279</v>
      </c>
      <c r="L5389" s="19">
        <f t="shared" si="1"/>
        <v>54981</v>
      </c>
      <c r="M5389" s="20">
        <f t="shared" si="2"/>
        <v>82038</v>
      </c>
      <c r="N5389" s="21">
        <f t="shared" si="3"/>
        <v>0.6701894244</v>
      </c>
      <c r="O5389" s="20">
        <f t="shared" si="4"/>
        <v>0.3</v>
      </c>
      <c r="P5389" s="19">
        <f t="shared" si="5"/>
        <v>16494.3</v>
      </c>
      <c r="Q5389" s="22">
        <f t="shared" si="6"/>
        <v>1319.544</v>
      </c>
      <c r="R5389" s="16">
        <v>0.11764724498412</v>
      </c>
      <c r="S5389" s="16">
        <v>0.4</v>
      </c>
      <c r="T5389" s="16">
        <v>54981.0</v>
      </c>
      <c r="U5389" s="16">
        <v>0.154673884807994</v>
      </c>
      <c r="V5389" s="16">
        <v>106301.560757854</v>
      </c>
      <c r="W5389" s="16">
        <v>8504.12486062835</v>
      </c>
    </row>
    <row r="5390" ht="22.5" customHeight="1">
      <c r="A5390" s="2">
        <v>0.0</v>
      </c>
      <c r="B5390" s="10">
        <v>230978.0</v>
      </c>
      <c r="C5390" s="2">
        <v>291013.0</v>
      </c>
      <c r="D5390" s="2" t="s">
        <v>15</v>
      </c>
      <c r="E5390" s="2">
        <v>12.0</v>
      </c>
      <c r="F5390" s="2">
        <v>0.0</v>
      </c>
      <c r="G5390" s="2">
        <v>1.0</v>
      </c>
      <c r="H5390" s="2">
        <v>268.39423798</v>
      </c>
      <c r="I5390" s="2">
        <v>1.0</v>
      </c>
      <c r="J5390" s="2">
        <v>26.0</v>
      </c>
      <c r="K5390" s="18">
        <v>26.248190692</v>
      </c>
      <c r="L5390" s="19">
        <f t="shared" si="1"/>
        <v>230978</v>
      </c>
      <c r="M5390" s="20">
        <f t="shared" si="2"/>
        <v>291013</v>
      </c>
      <c r="N5390" s="21">
        <f t="shared" si="3"/>
        <v>0.7937033741</v>
      </c>
      <c r="O5390" s="20">
        <f t="shared" si="4"/>
        <v>0.3</v>
      </c>
      <c r="P5390" s="19">
        <f t="shared" si="5"/>
        <v>69293.4</v>
      </c>
      <c r="Q5390" s="22">
        <f t="shared" si="6"/>
        <v>5543.472</v>
      </c>
      <c r="R5390" s="16">
        <v>0.0753011177280074</v>
      </c>
      <c r="S5390" s="16">
        <v>0.4</v>
      </c>
      <c r="T5390" s="16">
        <v>230978.0</v>
      </c>
      <c r="U5390" s="16">
        <v>0.128708831865774</v>
      </c>
      <c r="V5390" s="16">
        <v>371611.357083659</v>
      </c>
      <c r="W5390" s="16">
        <v>29728.9085666927</v>
      </c>
    </row>
    <row r="5391" ht="22.5" customHeight="1">
      <c r="A5391" s="2">
        <v>0.0</v>
      </c>
      <c r="B5391" s="10">
        <v>189798.0</v>
      </c>
      <c r="C5391" s="2">
        <v>301984.0</v>
      </c>
      <c r="D5391" s="2" t="s">
        <v>11</v>
      </c>
      <c r="E5391" s="2">
        <v>28.0</v>
      </c>
      <c r="F5391" s="2">
        <v>0.0</v>
      </c>
      <c r="G5391" s="2">
        <v>0.0</v>
      </c>
      <c r="H5391" s="2">
        <v>150.91736328</v>
      </c>
      <c r="I5391" s="2">
        <v>0.0</v>
      </c>
      <c r="J5391" s="2">
        <v>22.0</v>
      </c>
      <c r="K5391" s="18">
        <v>37.236507841</v>
      </c>
      <c r="L5391" s="19">
        <f t="shared" si="1"/>
        <v>189798</v>
      </c>
      <c r="M5391" s="20">
        <f t="shared" si="2"/>
        <v>301984</v>
      </c>
      <c r="N5391" s="21">
        <f t="shared" si="3"/>
        <v>0.6285034969</v>
      </c>
      <c r="O5391" s="20">
        <f t="shared" si="4"/>
        <v>0.3</v>
      </c>
      <c r="P5391" s="19">
        <f t="shared" si="5"/>
        <v>56939.4</v>
      </c>
      <c r="Q5391" s="22">
        <f t="shared" si="6"/>
        <v>4555.152</v>
      </c>
      <c r="R5391" s="16">
        <v>0.119745217468746</v>
      </c>
      <c r="S5391" s="16">
        <v>0.4</v>
      </c>
      <c r="T5391" s="16">
        <v>189798.0</v>
      </c>
      <c r="U5391" s="16">
        <v>0.155663789507205</v>
      </c>
      <c r="V5391" s="16">
        <v>369308.449011107</v>
      </c>
      <c r="W5391" s="16">
        <v>29544.6759208885</v>
      </c>
    </row>
    <row r="5392" ht="22.5" customHeight="1">
      <c r="A5392" s="2">
        <v>1.0</v>
      </c>
      <c r="B5392" s="10">
        <v>106717.0</v>
      </c>
      <c r="D5392" s="2" t="s">
        <v>14</v>
      </c>
      <c r="E5392" s="2">
        <v>4.0</v>
      </c>
      <c r="F5392" s="2">
        <v>2.0</v>
      </c>
      <c r="G5392" s="2">
        <v>4.0</v>
      </c>
      <c r="H5392" s="2">
        <v>172.43235473</v>
      </c>
      <c r="I5392" s="2">
        <v>0.0</v>
      </c>
      <c r="J5392" s="2">
        <v>13.0</v>
      </c>
      <c r="K5392" s="18">
        <v>47.795906106</v>
      </c>
      <c r="L5392" s="19">
        <f t="shared" si="1"/>
        <v>106717</v>
      </c>
      <c r="M5392" s="19">
        <f t="shared" si="2"/>
        <v>237148.8889</v>
      </c>
      <c r="N5392" s="21">
        <f t="shared" si="3"/>
        <v>0.45</v>
      </c>
      <c r="O5392" s="20">
        <f t="shared" si="4"/>
        <v>0.2</v>
      </c>
      <c r="P5392" s="19">
        <f t="shared" si="5"/>
        <v>21343.4</v>
      </c>
      <c r="Q5392" s="22">
        <f t="shared" si="6"/>
        <v>1707.472</v>
      </c>
      <c r="R5392" s="16">
        <v>0.962837108726329</v>
      </c>
      <c r="S5392" s="16">
        <v>0.4</v>
      </c>
      <c r="T5392" s="16">
        <v>106717.0</v>
      </c>
      <c r="U5392" s="16">
        <v>0.0146208727792217</v>
      </c>
      <c r="V5392" s="16">
        <v>19503.6960047526</v>
      </c>
      <c r="W5392" s="16">
        <v>1560.29568038021</v>
      </c>
    </row>
    <row r="5393" ht="22.5" customHeight="1">
      <c r="A5393" s="2">
        <v>0.0</v>
      </c>
      <c r="B5393" s="10">
        <v>190480.0</v>
      </c>
      <c r="C5393" s="2">
        <v>298239.0</v>
      </c>
      <c r="D5393" s="2" t="s">
        <v>11</v>
      </c>
      <c r="E5393" s="2">
        <v>27.0</v>
      </c>
      <c r="F5393" s="2">
        <v>0.0</v>
      </c>
      <c r="G5393" s="2">
        <v>1.0</v>
      </c>
      <c r="H5393" s="2">
        <v>164.60487057</v>
      </c>
      <c r="I5393" s="2">
        <v>0.0</v>
      </c>
      <c r="J5393" s="2">
        <v>23.0</v>
      </c>
      <c r="K5393" s="18">
        <v>39.601452126</v>
      </c>
      <c r="L5393" s="19">
        <f t="shared" si="1"/>
        <v>190480</v>
      </c>
      <c r="M5393" s="20">
        <f t="shared" si="2"/>
        <v>298239</v>
      </c>
      <c r="N5393" s="21">
        <f t="shared" si="3"/>
        <v>0.638682399</v>
      </c>
      <c r="O5393" s="20">
        <f t="shared" si="4"/>
        <v>0.3</v>
      </c>
      <c r="P5393" s="19">
        <f t="shared" si="5"/>
        <v>57144</v>
      </c>
      <c r="Q5393" s="22">
        <f t="shared" si="6"/>
        <v>4571.52</v>
      </c>
      <c r="R5393" s="16">
        <v>0.24191135082536</v>
      </c>
      <c r="S5393" s="16">
        <v>0.4</v>
      </c>
      <c r="T5393" s="16">
        <v>190480.0</v>
      </c>
      <c r="U5393" s="16">
        <v>0.185219298761632</v>
      </c>
      <c r="V5393" s="16">
        <v>441007.150351446</v>
      </c>
      <c r="W5393" s="16">
        <v>35280.5720281157</v>
      </c>
    </row>
    <row r="5394" ht="22.5" customHeight="1">
      <c r="A5394" s="2">
        <v>0.0</v>
      </c>
      <c r="B5394" s="10">
        <v>133471.0</v>
      </c>
      <c r="C5394" s="2">
        <v>188154.0</v>
      </c>
      <c r="D5394" s="2" t="s">
        <v>15</v>
      </c>
      <c r="E5394" s="2">
        <v>0.0</v>
      </c>
      <c r="F5394" s="2">
        <v>0.0</v>
      </c>
      <c r="G5394" s="2">
        <v>0.0</v>
      </c>
      <c r="H5394" s="2">
        <v>218.53826063</v>
      </c>
      <c r="I5394" s="2">
        <v>2.0</v>
      </c>
      <c r="J5394" s="2">
        <v>18.0</v>
      </c>
      <c r="K5394" s="18">
        <v>40.315083491</v>
      </c>
      <c r="L5394" s="19">
        <f t="shared" si="1"/>
        <v>133471</v>
      </c>
      <c r="M5394" s="20">
        <f t="shared" si="2"/>
        <v>188154</v>
      </c>
      <c r="N5394" s="21">
        <f t="shared" si="3"/>
        <v>0.7093710471</v>
      </c>
      <c r="O5394" s="20">
        <f t="shared" si="4"/>
        <v>0.3</v>
      </c>
      <c r="P5394" s="19">
        <f t="shared" si="5"/>
        <v>40041.3</v>
      </c>
      <c r="Q5394" s="22">
        <f t="shared" si="6"/>
        <v>3203.304</v>
      </c>
      <c r="R5394" s="16">
        <v>0.162149510193927</v>
      </c>
      <c r="S5394" s="16">
        <v>0.4</v>
      </c>
      <c r="T5394" s="16">
        <v>133471.0</v>
      </c>
      <c r="U5394" s="16">
        <v>0.171375229725724</v>
      </c>
      <c r="V5394" s="16">
        <v>285920.291084026</v>
      </c>
      <c r="W5394" s="16">
        <v>22873.6232867221</v>
      </c>
    </row>
    <row r="5395" ht="22.5" customHeight="1">
      <c r="A5395" s="2">
        <v>1.0</v>
      </c>
      <c r="B5395" s="10">
        <v>67794.0</v>
      </c>
      <c r="C5395" s="2">
        <v>103535.0</v>
      </c>
      <c r="D5395" s="2" t="s">
        <v>14</v>
      </c>
      <c r="E5395" s="2">
        <v>7.0</v>
      </c>
      <c r="F5395" s="2">
        <v>0.0</v>
      </c>
      <c r="G5395" s="2">
        <v>1.0</v>
      </c>
      <c r="H5395" s="2">
        <v>116.89898988</v>
      </c>
      <c r="I5395" s="2">
        <v>1.0</v>
      </c>
      <c r="J5395" s="2">
        <v>31.0</v>
      </c>
      <c r="K5395" s="18">
        <v>44.065428782</v>
      </c>
      <c r="L5395" s="19">
        <f t="shared" si="1"/>
        <v>67794</v>
      </c>
      <c r="M5395" s="20">
        <f t="shared" si="2"/>
        <v>103535</v>
      </c>
      <c r="N5395" s="21">
        <f t="shared" si="3"/>
        <v>0.6547930651</v>
      </c>
      <c r="O5395" s="20">
        <f t="shared" si="4"/>
        <v>0.3</v>
      </c>
      <c r="P5395" s="19">
        <f t="shared" si="5"/>
        <v>20338.2</v>
      </c>
      <c r="Q5395" s="22">
        <f t="shared" si="6"/>
        <v>1627.056</v>
      </c>
      <c r="R5395" s="16">
        <v>0.375201376086956</v>
      </c>
      <c r="S5395" s="16">
        <v>0.4</v>
      </c>
      <c r="T5395" s="16">
        <v>67794.0</v>
      </c>
      <c r="U5395" s="16">
        <v>0.181813623084504</v>
      </c>
      <c r="V5395" s="16">
        <v>154073.409542386</v>
      </c>
      <c r="W5395" s="16">
        <v>12325.8727633909</v>
      </c>
    </row>
    <row r="5396" ht="22.5" customHeight="1">
      <c r="A5396" s="2">
        <v>0.0</v>
      </c>
      <c r="B5396" s="10">
        <v>37507.0</v>
      </c>
      <c r="C5396" s="2">
        <v>71612.0</v>
      </c>
      <c r="D5396" s="2" t="s">
        <v>11</v>
      </c>
      <c r="E5396" s="2">
        <v>10.0</v>
      </c>
      <c r="H5396" s="2">
        <v>112.8714443</v>
      </c>
      <c r="J5396" s="2">
        <v>24.0</v>
      </c>
      <c r="K5396" s="18">
        <v>31.784456165</v>
      </c>
      <c r="L5396" s="19">
        <f t="shared" si="1"/>
        <v>37507</v>
      </c>
      <c r="M5396" s="20">
        <f t="shared" si="2"/>
        <v>71612</v>
      </c>
      <c r="N5396" s="21">
        <f t="shared" si="3"/>
        <v>0.5237530023</v>
      </c>
      <c r="O5396" s="20">
        <f t="shared" si="4"/>
        <v>0.25</v>
      </c>
      <c r="P5396" s="19">
        <f t="shared" si="5"/>
        <v>9376.75</v>
      </c>
      <c r="Q5396" s="22">
        <f t="shared" si="6"/>
        <v>750.14</v>
      </c>
      <c r="R5396" s="16">
        <v>0.126492174838517</v>
      </c>
      <c r="S5396" s="16">
        <v>0.4</v>
      </c>
      <c r="T5396" s="16">
        <v>37507.0</v>
      </c>
      <c r="U5396" s="16">
        <v>0.15869449741225</v>
      </c>
      <c r="V5396" s="16">
        <v>74401.9314305158</v>
      </c>
      <c r="W5396" s="16">
        <v>5952.15451444127</v>
      </c>
    </row>
    <row r="5397" ht="22.5" customHeight="1">
      <c r="A5397" s="2">
        <v>0.0</v>
      </c>
      <c r="B5397" s="10">
        <v>118000.0</v>
      </c>
      <c r="C5397" s="2">
        <v>167000.0</v>
      </c>
      <c r="D5397" s="2" t="s">
        <v>15</v>
      </c>
      <c r="E5397" s="2">
        <v>17.0</v>
      </c>
      <c r="F5397" s="2">
        <v>0.0</v>
      </c>
      <c r="G5397" s="2">
        <v>0.0</v>
      </c>
      <c r="H5397" s="2">
        <v>127.03333333</v>
      </c>
      <c r="I5397" s="2">
        <v>1.0</v>
      </c>
      <c r="J5397" s="2">
        <v>17.0</v>
      </c>
      <c r="K5397" s="11"/>
      <c r="L5397" s="12">
        <f t="shared" si="1"/>
        <v>118000</v>
      </c>
      <c r="M5397" s="13">
        <f t="shared" si="2"/>
        <v>167000</v>
      </c>
      <c r="N5397" s="14">
        <f t="shared" si="3"/>
        <v>0.7065868263</v>
      </c>
      <c r="O5397" s="13">
        <f t="shared" si="4"/>
        <v>0.3</v>
      </c>
      <c r="P5397" s="12">
        <f t="shared" si="5"/>
        <v>35400</v>
      </c>
      <c r="Q5397" s="15">
        <f t="shared" si="6"/>
        <v>2832</v>
      </c>
      <c r="R5397" s="16">
        <v>0.15451365922944</v>
      </c>
      <c r="S5397" s="16">
        <v>0.4</v>
      </c>
      <c r="T5397" s="16">
        <v>118000.0</v>
      </c>
      <c r="U5397" s="16">
        <v>0.1690812294935</v>
      </c>
      <c r="V5397" s="16">
        <v>249394.813502913</v>
      </c>
      <c r="W5397" s="16">
        <v>19951.5850802331</v>
      </c>
    </row>
    <row r="5398" ht="22.5" customHeight="1">
      <c r="A5398" s="2">
        <v>1.0</v>
      </c>
      <c r="B5398" s="10">
        <v>30000.0</v>
      </c>
      <c r="C5398" s="2">
        <v>72000.0</v>
      </c>
      <c r="D5398" s="2" t="s">
        <v>14</v>
      </c>
      <c r="E5398" s="2">
        <v>20.0</v>
      </c>
      <c r="F5398" s="2">
        <v>2.0</v>
      </c>
      <c r="G5398" s="2">
        <v>0.0</v>
      </c>
      <c r="H5398" s="2">
        <v>127.3</v>
      </c>
      <c r="I5398" s="2">
        <v>1.0</v>
      </c>
      <c r="J5398" s="2">
        <v>14.0</v>
      </c>
      <c r="K5398" s="11"/>
      <c r="L5398" s="12">
        <f t="shared" si="1"/>
        <v>30000</v>
      </c>
      <c r="M5398" s="13">
        <f t="shared" si="2"/>
        <v>72000</v>
      </c>
      <c r="N5398" s="14">
        <f t="shared" si="3"/>
        <v>0.4166666667</v>
      </c>
      <c r="O5398" s="13">
        <f t="shared" si="4"/>
        <v>0.2</v>
      </c>
      <c r="P5398" s="12">
        <f t="shared" si="5"/>
        <v>6000</v>
      </c>
      <c r="Q5398" s="15">
        <f t="shared" si="6"/>
        <v>480</v>
      </c>
      <c r="R5398" s="16">
        <v>0.374252269498297</v>
      </c>
      <c r="S5398" s="16">
        <v>0.4</v>
      </c>
      <c r="T5398" s="16">
        <v>30000.0</v>
      </c>
      <c r="U5398" s="16">
        <v>0.18191777346649</v>
      </c>
      <c r="V5398" s="16">
        <v>68219.1650499338</v>
      </c>
      <c r="W5398" s="16">
        <v>5457.5332039947</v>
      </c>
    </row>
    <row r="5399" ht="22.5" customHeight="1">
      <c r="A5399" s="2">
        <v>0.0</v>
      </c>
      <c r="B5399" s="10">
        <v>13542.0</v>
      </c>
      <c r="C5399" s="2">
        <v>58827.0</v>
      </c>
      <c r="D5399" s="2" t="s">
        <v>11</v>
      </c>
      <c r="E5399" s="2">
        <v>0.0</v>
      </c>
      <c r="F5399" s="2">
        <v>0.0</v>
      </c>
      <c r="G5399" s="2">
        <v>0.0</v>
      </c>
      <c r="H5399" s="2">
        <v>92.1329084</v>
      </c>
      <c r="I5399" s="2">
        <v>0.0</v>
      </c>
      <c r="J5399" s="2">
        <v>6.0</v>
      </c>
      <c r="K5399" s="18">
        <v>36.256968747</v>
      </c>
      <c r="L5399" s="19">
        <f t="shared" si="1"/>
        <v>13542</v>
      </c>
      <c r="M5399" s="20">
        <f t="shared" si="2"/>
        <v>58827</v>
      </c>
      <c r="N5399" s="21">
        <f t="shared" si="3"/>
        <v>0.2302004182</v>
      </c>
      <c r="O5399" s="20">
        <f t="shared" si="4"/>
        <v>0.2</v>
      </c>
      <c r="P5399" s="19">
        <f t="shared" si="5"/>
        <v>2708.4</v>
      </c>
      <c r="Q5399" s="22">
        <f t="shared" si="6"/>
        <v>216.672</v>
      </c>
      <c r="R5399" s="16">
        <v>0.239443848580447</v>
      </c>
      <c r="S5399" s="16">
        <v>0.4</v>
      </c>
      <c r="T5399" s="16">
        <v>13542.0</v>
      </c>
      <c r="U5399" s="16">
        <v>0.185017111324223</v>
      </c>
      <c r="V5399" s="16">
        <v>31318.7715194079</v>
      </c>
      <c r="W5399" s="16">
        <v>2505.50172155263</v>
      </c>
    </row>
    <row r="5400" ht="22.5" customHeight="1">
      <c r="A5400" s="2">
        <v>0.0</v>
      </c>
      <c r="B5400" s="10">
        <v>51370.0</v>
      </c>
      <c r="C5400" s="2">
        <v>103298.0</v>
      </c>
      <c r="D5400" s="2" t="s">
        <v>12</v>
      </c>
      <c r="E5400" s="2">
        <v>0.0</v>
      </c>
      <c r="F5400" s="2">
        <v>0.0</v>
      </c>
      <c r="G5400" s="2">
        <v>0.0</v>
      </c>
      <c r="H5400" s="2">
        <v>175.60961458</v>
      </c>
      <c r="I5400" s="2">
        <v>2.0</v>
      </c>
      <c r="J5400" s="2">
        <v>25.0</v>
      </c>
      <c r="K5400" s="18">
        <v>38.093414639</v>
      </c>
      <c r="L5400" s="19">
        <f t="shared" si="1"/>
        <v>51370</v>
      </c>
      <c r="M5400" s="20">
        <f t="shared" si="2"/>
        <v>103298</v>
      </c>
      <c r="N5400" s="21">
        <f t="shared" si="3"/>
        <v>0.4972990765</v>
      </c>
      <c r="O5400" s="20">
        <f t="shared" si="4"/>
        <v>0.2</v>
      </c>
      <c r="P5400" s="19">
        <f t="shared" si="5"/>
        <v>10274</v>
      </c>
      <c r="Q5400" s="22">
        <f t="shared" si="6"/>
        <v>821.92</v>
      </c>
      <c r="R5400" s="16">
        <v>0.0819741704605277</v>
      </c>
      <c r="S5400" s="16">
        <v>0.4</v>
      </c>
      <c r="T5400" s="16">
        <v>51370.0</v>
      </c>
      <c r="U5400" s="16">
        <v>0.133696362984697</v>
      </c>
      <c r="V5400" s="16">
        <v>85849.7770815487</v>
      </c>
      <c r="W5400" s="16">
        <v>6867.9821665239</v>
      </c>
    </row>
    <row r="5401" ht="22.5" customHeight="1">
      <c r="A5401" s="2">
        <v>0.0</v>
      </c>
      <c r="B5401" s="10">
        <v>73386.0</v>
      </c>
      <c r="C5401" s="2">
        <v>108864.0</v>
      </c>
      <c r="D5401" s="2" t="s">
        <v>11</v>
      </c>
      <c r="E5401" s="2">
        <v>5.0</v>
      </c>
      <c r="H5401" s="2">
        <v>119.53951836</v>
      </c>
      <c r="I5401" s="2">
        <v>10.0</v>
      </c>
      <c r="J5401" s="2">
        <v>21.0</v>
      </c>
      <c r="K5401" s="18">
        <v>42.826600831</v>
      </c>
      <c r="L5401" s="19">
        <f t="shared" si="1"/>
        <v>73386</v>
      </c>
      <c r="M5401" s="20">
        <f t="shared" si="2"/>
        <v>108864</v>
      </c>
      <c r="N5401" s="21">
        <f t="shared" si="3"/>
        <v>0.6741071429</v>
      </c>
      <c r="O5401" s="20">
        <f t="shared" si="4"/>
        <v>0.3</v>
      </c>
      <c r="P5401" s="19">
        <f t="shared" si="5"/>
        <v>22015.8</v>
      </c>
      <c r="Q5401" s="22">
        <f t="shared" si="6"/>
        <v>1761.264</v>
      </c>
      <c r="R5401" s="16">
        <v>0.519470960012545</v>
      </c>
      <c r="S5401" s="16">
        <v>0.4</v>
      </c>
      <c r="T5401" s="16">
        <v>73386.0</v>
      </c>
      <c r="U5401" s="16">
        <v>0.156879979701831</v>
      </c>
      <c r="V5401" s="16">
        <v>143909.927379982</v>
      </c>
      <c r="W5401" s="16">
        <v>11512.7941903986</v>
      </c>
    </row>
    <row r="5402" ht="22.5" customHeight="1">
      <c r="A5402" s="2">
        <v>0.0</v>
      </c>
      <c r="B5402" s="10">
        <v>136521.0</v>
      </c>
      <c r="C5402" s="2">
        <v>188264.0</v>
      </c>
      <c r="D5402" s="2" t="s">
        <v>15</v>
      </c>
      <c r="E5402" s="2">
        <v>1.0</v>
      </c>
      <c r="F5402" s="2">
        <v>1.0</v>
      </c>
      <c r="G5402" s="2">
        <v>0.0</v>
      </c>
      <c r="H5402" s="2">
        <v>227.65187783</v>
      </c>
      <c r="I5402" s="2">
        <v>2.0</v>
      </c>
      <c r="J5402" s="2">
        <v>19.0</v>
      </c>
      <c r="K5402" s="18">
        <v>38.518644882</v>
      </c>
      <c r="L5402" s="19">
        <f t="shared" si="1"/>
        <v>136521</v>
      </c>
      <c r="M5402" s="20">
        <f t="shared" si="2"/>
        <v>188264</v>
      </c>
      <c r="N5402" s="21">
        <f t="shared" si="3"/>
        <v>0.725157226</v>
      </c>
      <c r="O5402" s="20">
        <f t="shared" si="4"/>
        <v>0.3</v>
      </c>
      <c r="P5402" s="19">
        <f t="shared" si="5"/>
        <v>40956.3</v>
      </c>
      <c r="Q5402" s="22">
        <f t="shared" si="6"/>
        <v>3276.504</v>
      </c>
      <c r="R5402" s="16">
        <v>0.220631348719007</v>
      </c>
      <c r="S5402" s="16">
        <v>0.4</v>
      </c>
      <c r="T5402" s="16">
        <v>136521.0</v>
      </c>
      <c r="U5402" s="16">
        <v>0.183061247377446</v>
      </c>
      <c r="V5402" s="16">
        <v>312396.306915204</v>
      </c>
      <c r="W5402" s="16">
        <v>24991.7045532163</v>
      </c>
    </row>
    <row r="5403" ht="22.5" customHeight="1">
      <c r="A5403" s="2">
        <v>0.0</v>
      </c>
      <c r="B5403" s="10">
        <v>22907.0</v>
      </c>
      <c r="C5403" s="2">
        <v>46357.0</v>
      </c>
      <c r="D5403" s="2" t="s">
        <v>11</v>
      </c>
      <c r="E5403" s="2">
        <v>0.0</v>
      </c>
      <c r="F5403" s="2">
        <v>0.0</v>
      </c>
      <c r="G5403" s="2">
        <v>0.0</v>
      </c>
      <c r="H5403" s="2">
        <v>62.416296878</v>
      </c>
      <c r="I5403" s="2">
        <v>0.0</v>
      </c>
      <c r="J5403" s="2">
        <v>6.0</v>
      </c>
      <c r="K5403" s="18">
        <v>15.028037471</v>
      </c>
      <c r="L5403" s="19">
        <f t="shared" si="1"/>
        <v>22907</v>
      </c>
      <c r="M5403" s="20">
        <f t="shared" si="2"/>
        <v>46357</v>
      </c>
      <c r="N5403" s="21">
        <f t="shared" si="3"/>
        <v>0.4941432793</v>
      </c>
      <c r="O5403" s="20">
        <f t="shared" si="4"/>
        <v>0.2</v>
      </c>
      <c r="P5403" s="19">
        <f t="shared" si="5"/>
        <v>4581.4</v>
      </c>
      <c r="Q5403" s="22">
        <f t="shared" si="6"/>
        <v>366.512</v>
      </c>
      <c r="R5403" s="16">
        <v>0.0808954224884229</v>
      </c>
      <c r="S5403" s="16">
        <v>0.4</v>
      </c>
      <c r="T5403" s="16">
        <v>22907.0</v>
      </c>
      <c r="U5403" s="16">
        <v>0.132917095349167</v>
      </c>
      <c r="V5403" s="16">
        <v>38059.1487895422</v>
      </c>
      <c r="W5403" s="16">
        <v>3044.73190316337</v>
      </c>
    </row>
    <row r="5404" ht="22.5" customHeight="1">
      <c r="A5404" s="2">
        <v>0.0</v>
      </c>
      <c r="B5404" s="10">
        <v>234304.0</v>
      </c>
      <c r="C5404" s="2">
        <v>290923.0</v>
      </c>
      <c r="D5404" s="2" t="s">
        <v>15</v>
      </c>
      <c r="E5404" s="2">
        <v>14.0</v>
      </c>
      <c r="F5404" s="2">
        <v>0.0</v>
      </c>
      <c r="G5404" s="2">
        <v>1.0</v>
      </c>
      <c r="H5404" s="2">
        <v>260.91977587</v>
      </c>
      <c r="I5404" s="2">
        <v>2.0</v>
      </c>
      <c r="J5404" s="2">
        <v>26.0</v>
      </c>
      <c r="K5404" s="18">
        <v>27.057234292</v>
      </c>
      <c r="L5404" s="19">
        <f t="shared" si="1"/>
        <v>234304</v>
      </c>
      <c r="M5404" s="20">
        <f t="shared" si="2"/>
        <v>290923</v>
      </c>
      <c r="N5404" s="21">
        <f t="shared" si="3"/>
        <v>0.8053814927</v>
      </c>
      <c r="O5404" s="20">
        <f t="shared" si="4"/>
        <v>0.45</v>
      </c>
      <c r="P5404" s="19">
        <f t="shared" si="5"/>
        <v>105436.8</v>
      </c>
      <c r="Q5404" s="22">
        <f t="shared" si="6"/>
        <v>8434.944</v>
      </c>
      <c r="R5404" s="16">
        <v>0.0919756833858504</v>
      </c>
      <c r="S5404" s="16">
        <v>0.4</v>
      </c>
      <c r="T5404" s="16">
        <v>234304.0</v>
      </c>
      <c r="U5404" s="16">
        <v>0.140466846003492</v>
      </c>
      <c r="V5404" s="16">
        <v>411399.298575029</v>
      </c>
      <c r="W5404" s="16">
        <v>32911.9438860023</v>
      </c>
    </row>
    <row r="5405" ht="22.5" customHeight="1">
      <c r="A5405" s="2">
        <v>0.0</v>
      </c>
      <c r="B5405" s="10">
        <v>14906.0</v>
      </c>
      <c r="C5405" s="2">
        <v>64767.0</v>
      </c>
      <c r="D5405" s="2" t="s">
        <v>11</v>
      </c>
      <c r="E5405" s="2">
        <v>0.0</v>
      </c>
      <c r="F5405" s="2">
        <v>0.0</v>
      </c>
      <c r="G5405" s="2">
        <v>0.0</v>
      </c>
      <c r="H5405" s="2">
        <v>80.355570586</v>
      </c>
      <c r="I5405" s="2">
        <v>0.0</v>
      </c>
      <c r="J5405" s="2">
        <v>5.0</v>
      </c>
      <c r="K5405" s="18">
        <v>35.039075366</v>
      </c>
      <c r="L5405" s="19">
        <f t="shared" si="1"/>
        <v>14906</v>
      </c>
      <c r="M5405" s="20">
        <f t="shared" si="2"/>
        <v>64767</v>
      </c>
      <c r="N5405" s="21">
        <f t="shared" si="3"/>
        <v>0.2301480692</v>
      </c>
      <c r="O5405" s="20">
        <f t="shared" si="4"/>
        <v>0.2</v>
      </c>
      <c r="P5405" s="19">
        <f t="shared" si="5"/>
        <v>2981.2</v>
      </c>
      <c r="Q5405" s="22">
        <f t="shared" si="6"/>
        <v>238.496</v>
      </c>
      <c r="R5405" s="16">
        <v>0.241148261193695</v>
      </c>
      <c r="S5405" s="16">
        <v>0.4</v>
      </c>
      <c r="T5405" s="16">
        <v>14906.0</v>
      </c>
      <c r="U5405" s="16">
        <v>0.185158062184263</v>
      </c>
      <c r="V5405" s="16">
        <v>34499.5759364829</v>
      </c>
      <c r="W5405" s="16">
        <v>2759.96607491863</v>
      </c>
    </row>
    <row r="5406" ht="22.5" customHeight="1">
      <c r="A5406" s="2">
        <v>0.0</v>
      </c>
      <c r="B5406" s="10">
        <v>124295.0</v>
      </c>
      <c r="C5406" s="2">
        <v>176185.0</v>
      </c>
      <c r="D5406" s="2" t="s">
        <v>14</v>
      </c>
      <c r="E5406" s="2">
        <v>12.0</v>
      </c>
      <c r="F5406" s="2">
        <v>0.0</v>
      </c>
      <c r="G5406" s="2">
        <v>0.0</v>
      </c>
      <c r="H5406" s="2">
        <v>171.21441633</v>
      </c>
      <c r="I5406" s="2">
        <v>1.0</v>
      </c>
      <c r="J5406" s="2">
        <v>27.0</v>
      </c>
      <c r="K5406" s="18">
        <v>43.17681901</v>
      </c>
      <c r="L5406" s="19">
        <f t="shared" si="1"/>
        <v>124295</v>
      </c>
      <c r="M5406" s="20">
        <f t="shared" si="2"/>
        <v>176185</v>
      </c>
      <c r="N5406" s="21">
        <f t="shared" si="3"/>
        <v>0.7054800352</v>
      </c>
      <c r="O5406" s="20">
        <f t="shared" si="4"/>
        <v>0.3</v>
      </c>
      <c r="P5406" s="19">
        <f t="shared" si="5"/>
        <v>37288.5</v>
      </c>
      <c r="Q5406" s="22">
        <f t="shared" si="6"/>
        <v>2983.08</v>
      </c>
      <c r="R5406" s="16">
        <v>0.164874029536036</v>
      </c>
      <c r="S5406" s="16">
        <v>0.4</v>
      </c>
      <c r="T5406" s="16">
        <v>124295.0</v>
      </c>
      <c r="U5406" s="16">
        <v>0.172144296682086</v>
      </c>
      <c r="V5406" s="16">
        <v>267458.441951248</v>
      </c>
      <c r="W5406" s="16">
        <v>21396.6753560998</v>
      </c>
    </row>
    <row r="5407" ht="22.5" customHeight="1">
      <c r="A5407" s="2">
        <v>0.0</v>
      </c>
      <c r="B5407" s="10">
        <v>15557.0</v>
      </c>
      <c r="C5407" s="2">
        <v>62847.0</v>
      </c>
      <c r="D5407" s="2" t="s">
        <v>11</v>
      </c>
      <c r="E5407" s="2">
        <v>0.0</v>
      </c>
      <c r="F5407" s="2">
        <v>0.0</v>
      </c>
      <c r="G5407" s="2">
        <v>0.0</v>
      </c>
      <c r="H5407" s="2">
        <v>99.560441868</v>
      </c>
      <c r="I5407" s="2">
        <v>1.0</v>
      </c>
      <c r="J5407" s="2">
        <v>6.0</v>
      </c>
      <c r="K5407" s="18">
        <v>37.394118746</v>
      </c>
      <c r="L5407" s="19">
        <f t="shared" si="1"/>
        <v>15557</v>
      </c>
      <c r="M5407" s="20">
        <f t="shared" si="2"/>
        <v>62847</v>
      </c>
      <c r="N5407" s="21">
        <f t="shared" si="3"/>
        <v>0.2475376709</v>
      </c>
      <c r="O5407" s="20">
        <f t="shared" si="4"/>
        <v>0.2</v>
      </c>
      <c r="P5407" s="19">
        <f t="shared" si="5"/>
        <v>3111.4</v>
      </c>
      <c r="Q5407" s="22">
        <f t="shared" si="6"/>
        <v>248.912</v>
      </c>
      <c r="R5407" s="16">
        <v>0.271016239362931</v>
      </c>
      <c r="S5407" s="16">
        <v>0.4</v>
      </c>
      <c r="T5407" s="16">
        <v>15557.0</v>
      </c>
      <c r="U5407" s="16">
        <v>0.186742317760258</v>
      </c>
      <c r="V5407" s="16">
        <v>36314.3779674541</v>
      </c>
      <c r="W5407" s="16">
        <v>2905.15023739633</v>
      </c>
    </row>
    <row r="5408" ht="22.5" customHeight="1">
      <c r="A5408" s="2">
        <v>1.0</v>
      </c>
      <c r="B5408" s="10">
        <v>38352.0</v>
      </c>
      <c r="C5408" s="2">
        <v>80550.0</v>
      </c>
      <c r="D5408" s="2" t="s">
        <v>14</v>
      </c>
      <c r="E5408" s="2">
        <v>21.0</v>
      </c>
      <c r="F5408" s="2">
        <v>1.0</v>
      </c>
      <c r="G5408" s="2">
        <v>0.0</v>
      </c>
      <c r="H5408" s="2">
        <v>116.4379076</v>
      </c>
      <c r="I5408" s="2">
        <v>0.0</v>
      </c>
      <c r="J5408" s="2">
        <v>14.0</v>
      </c>
      <c r="K5408" s="18">
        <v>35.38186329</v>
      </c>
      <c r="L5408" s="19">
        <f t="shared" si="1"/>
        <v>38352</v>
      </c>
      <c r="M5408" s="20">
        <f t="shared" si="2"/>
        <v>80550</v>
      </c>
      <c r="N5408" s="21">
        <f t="shared" si="3"/>
        <v>0.4761266294</v>
      </c>
      <c r="O5408" s="20">
        <f t="shared" si="4"/>
        <v>0.2</v>
      </c>
      <c r="P5408" s="19">
        <f t="shared" si="5"/>
        <v>7670.4</v>
      </c>
      <c r="Q5408" s="22">
        <f t="shared" si="6"/>
        <v>613.632</v>
      </c>
      <c r="R5408" s="16">
        <v>0.242190687103381</v>
      </c>
      <c r="S5408" s="16">
        <v>0.4</v>
      </c>
      <c r="T5408" s="16">
        <v>38352.0</v>
      </c>
      <c r="U5408" s="16">
        <v>0.185241427513207</v>
      </c>
      <c r="V5408" s="16">
        <v>88804.7403498315</v>
      </c>
      <c r="W5408" s="16">
        <v>7104.37922798652</v>
      </c>
    </row>
    <row r="5409" ht="22.5" customHeight="1">
      <c r="A5409" s="2">
        <v>0.0</v>
      </c>
      <c r="B5409" s="10">
        <v>33658.0</v>
      </c>
      <c r="C5409" s="2">
        <v>76624.0</v>
      </c>
      <c r="D5409" s="2" t="s">
        <v>11</v>
      </c>
      <c r="H5409" s="2">
        <v>286.69628922</v>
      </c>
      <c r="I5409" s="2">
        <v>0.0</v>
      </c>
      <c r="J5409" s="2">
        <v>15.0</v>
      </c>
      <c r="K5409" s="18">
        <v>40.357373902</v>
      </c>
      <c r="L5409" s="19">
        <f t="shared" si="1"/>
        <v>33658</v>
      </c>
      <c r="M5409" s="20">
        <f t="shared" si="2"/>
        <v>76624</v>
      </c>
      <c r="N5409" s="21">
        <f t="shared" si="3"/>
        <v>0.4392618501</v>
      </c>
      <c r="O5409" s="20">
        <f t="shared" si="4"/>
        <v>0.2</v>
      </c>
      <c r="P5409" s="19">
        <f t="shared" si="5"/>
        <v>6731.6</v>
      </c>
      <c r="Q5409" s="22">
        <f t="shared" si="6"/>
        <v>538.528</v>
      </c>
      <c r="R5409" s="16">
        <v>0.0927969558427289</v>
      </c>
      <c r="S5409" s="16">
        <v>0.4</v>
      </c>
      <c r="T5409" s="16">
        <v>33658.0</v>
      </c>
      <c r="U5409" s="16">
        <v>0.140988467077299</v>
      </c>
      <c r="V5409" s="16">
        <v>59317.3728110968</v>
      </c>
      <c r="W5409" s="16">
        <v>4745.38982488774</v>
      </c>
    </row>
    <row r="5410" ht="22.5" customHeight="1">
      <c r="A5410" s="2">
        <v>0.0</v>
      </c>
      <c r="B5410" s="10">
        <v>119911.0</v>
      </c>
      <c r="C5410" s="2">
        <v>171916.0</v>
      </c>
      <c r="D5410" s="2" t="s">
        <v>15</v>
      </c>
      <c r="E5410" s="2">
        <v>16.0</v>
      </c>
      <c r="F5410" s="2">
        <v>0.0</v>
      </c>
      <c r="G5410" s="2">
        <v>0.0</v>
      </c>
      <c r="H5410" s="2">
        <v>140.44947135</v>
      </c>
      <c r="I5410" s="2">
        <v>0.0</v>
      </c>
      <c r="J5410" s="2">
        <v>16.0</v>
      </c>
      <c r="K5410" s="18">
        <v>27.689910704</v>
      </c>
      <c r="L5410" s="19">
        <f t="shared" si="1"/>
        <v>119911</v>
      </c>
      <c r="M5410" s="20">
        <f t="shared" si="2"/>
        <v>171916</v>
      </c>
      <c r="N5410" s="21">
        <f t="shared" si="3"/>
        <v>0.6974976151</v>
      </c>
      <c r="O5410" s="20">
        <f t="shared" si="4"/>
        <v>0.3</v>
      </c>
      <c r="P5410" s="19">
        <f t="shared" si="5"/>
        <v>35973.3</v>
      </c>
      <c r="Q5410" s="22">
        <f t="shared" si="6"/>
        <v>2877.864</v>
      </c>
      <c r="R5410" s="16">
        <v>0.0853350193628726</v>
      </c>
      <c r="S5410" s="16">
        <v>0.4</v>
      </c>
      <c r="T5410" s="16">
        <v>119911.0</v>
      </c>
      <c r="U5410" s="16">
        <v>0.136060919583564</v>
      </c>
      <c r="V5410" s="16">
        <v>203940.01160231</v>
      </c>
      <c r="W5410" s="16">
        <v>16315.2009281848</v>
      </c>
    </row>
    <row r="5411" ht="22.5" customHeight="1">
      <c r="A5411" s="2">
        <v>0.0</v>
      </c>
      <c r="B5411" s="10">
        <v>188655.0</v>
      </c>
      <c r="C5411" s="2">
        <v>298090.0</v>
      </c>
      <c r="D5411" s="2" t="s">
        <v>11</v>
      </c>
      <c r="E5411" s="2">
        <v>28.0</v>
      </c>
      <c r="F5411" s="2">
        <v>0.0</v>
      </c>
      <c r="G5411" s="2">
        <v>0.0</v>
      </c>
      <c r="H5411" s="2">
        <v>153.0868546</v>
      </c>
      <c r="I5411" s="2">
        <v>0.0</v>
      </c>
      <c r="J5411" s="2">
        <v>22.0</v>
      </c>
      <c r="K5411" s="18">
        <v>40.296770712</v>
      </c>
      <c r="L5411" s="19">
        <f t="shared" si="1"/>
        <v>188655</v>
      </c>
      <c r="M5411" s="20">
        <f t="shared" si="2"/>
        <v>298090</v>
      </c>
      <c r="N5411" s="21">
        <f t="shared" si="3"/>
        <v>0.6328793317</v>
      </c>
      <c r="O5411" s="20">
        <f t="shared" si="4"/>
        <v>0.3</v>
      </c>
      <c r="P5411" s="19">
        <f t="shared" si="5"/>
        <v>56596.5</v>
      </c>
      <c r="Q5411" s="22">
        <f t="shared" si="6"/>
        <v>4527.72</v>
      </c>
      <c r="R5411" s="16">
        <v>0.142019248485825</v>
      </c>
      <c r="S5411" s="16">
        <v>0.4</v>
      </c>
      <c r="T5411" s="16">
        <v>188655.0</v>
      </c>
      <c r="U5411" s="16">
        <v>0.164856302572941</v>
      </c>
      <c r="V5411" s="16">
        <v>388762.072023728</v>
      </c>
      <c r="W5411" s="16">
        <v>31100.9657618982</v>
      </c>
    </row>
    <row r="5412" ht="22.5" customHeight="1">
      <c r="A5412" s="2">
        <v>0.0</v>
      </c>
      <c r="B5412" s="10">
        <v>106960.0</v>
      </c>
      <c r="C5412" s="2">
        <v>144201.0</v>
      </c>
      <c r="D5412" s="2" t="s">
        <v>11</v>
      </c>
      <c r="E5412" s="2">
        <v>15.0</v>
      </c>
      <c r="F5412" s="2">
        <v>0.0</v>
      </c>
      <c r="G5412" s="2">
        <v>0.0</v>
      </c>
      <c r="H5412" s="2">
        <v>230.41303519</v>
      </c>
      <c r="I5412" s="2">
        <v>0.0</v>
      </c>
      <c r="J5412" s="2">
        <v>40.0</v>
      </c>
      <c r="K5412" s="18">
        <v>42.666659574</v>
      </c>
      <c r="L5412" s="19">
        <f t="shared" si="1"/>
        <v>106960</v>
      </c>
      <c r="M5412" s="20">
        <f t="shared" si="2"/>
        <v>144201</v>
      </c>
      <c r="N5412" s="21">
        <f t="shared" si="3"/>
        <v>0.741742429</v>
      </c>
      <c r="O5412" s="20">
        <f t="shared" si="4"/>
        <v>0.3</v>
      </c>
      <c r="P5412" s="19">
        <f t="shared" si="5"/>
        <v>32088</v>
      </c>
      <c r="Q5412" s="22">
        <f t="shared" si="6"/>
        <v>2567.04</v>
      </c>
      <c r="R5412" s="16">
        <v>0.0818744563926277</v>
      </c>
      <c r="S5412" s="16">
        <v>0.4</v>
      </c>
      <c r="T5412" s="16">
        <v>106960.0</v>
      </c>
      <c r="U5412" s="16">
        <v>0.133624752822601</v>
      </c>
      <c r="V5412" s="16">
        <v>178656.294523818</v>
      </c>
      <c r="W5412" s="16">
        <v>14292.5035619055</v>
      </c>
    </row>
    <row r="5413" ht="22.5" customHeight="1">
      <c r="A5413" s="2">
        <v>0.0</v>
      </c>
      <c r="B5413" s="10">
        <v>12617.0</v>
      </c>
      <c r="C5413" s="2">
        <v>36082.0</v>
      </c>
      <c r="D5413" s="2" t="s">
        <v>11</v>
      </c>
      <c r="E5413" s="2">
        <v>30.0</v>
      </c>
      <c r="F5413" s="2">
        <v>0.0</v>
      </c>
      <c r="G5413" s="2">
        <v>0.0</v>
      </c>
      <c r="H5413" s="2">
        <v>205.4598874</v>
      </c>
      <c r="I5413" s="2">
        <v>0.0</v>
      </c>
      <c r="J5413" s="2">
        <v>15.0</v>
      </c>
      <c r="K5413" s="18">
        <v>41.979000667</v>
      </c>
      <c r="L5413" s="19">
        <f t="shared" si="1"/>
        <v>12617</v>
      </c>
      <c r="M5413" s="20">
        <f t="shared" si="2"/>
        <v>36082</v>
      </c>
      <c r="N5413" s="21">
        <f t="shared" si="3"/>
        <v>0.3496757386</v>
      </c>
      <c r="O5413" s="20">
        <f t="shared" si="4"/>
        <v>0.2</v>
      </c>
      <c r="P5413" s="19">
        <f t="shared" si="5"/>
        <v>2523.4</v>
      </c>
      <c r="Q5413" s="22">
        <f t="shared" si="6"/>
        <v>201.872</v>
      </c>
      <c r="R5413" s="16">
        <v>0.136270382191106</v>
      </c>
      <c r="S5413" s="16">
        <v>0.4</v>
      </c>
      <c r="T5413" s="16">
        <v>12617.0</v>
      </c>
      <c r="U5413" s="16">
        <v>0.162699681698766</v>
      </c>
      <c r="V5413" s="16">
        <v>25659.7735499166</v>
      </c>
      <c r="W5413" s="16">
        <v>2052.78188399333</v>
      </c>
    </row>
    <row r="5414" ht="22.5" customHeight="1">
      <c r="A5414" s="2">
        <v>0.0</v>
      </c>
      <c r="B5414" s="10">
        <v>16209.0</v>
      </c>
      <c r="C5414" s="2">
        <v>62450.0</v>
      </c>
      <c r="D5414" s="2" t="s">
        <v>11</v>
      </c>
      <c r="E5414" s="2">
        <v>1.0</v>
      </c>
      <c r="F5414" s="2">
        <v>0.0</v>
      </c>
      <c r="G5414" s="2">
        <v>0.0</v>
      </c>
      <c r="H5414" s="2">
        <v>108.38765771</v>
      </c>
      <c r="I5414" s="2">
        <v>1.0</v>
      </c>
      <c r="J5414" s="2">
        <v>6.0</v>
      </c>
      <c r="K5414" s="18">
        <v>38.121275069</v>
      </c>
      <c r="L5414" s="19">
        <f t="shared" si="1"/>
        <v>16209</v>
      </c>
      <c r="M5414" s="20">
        <f t="shared" si="2"/>
        <v>62450</v>
      </c>
      <c r="N5414" s="21">
        <f t="shared" si="3"/>
        <v>0.2595516413</v>
      </c>
      <c r="O5414" s="20">
        <f t="shared" si="4"/>
        <v>0.2</v>
      </c>
      <c r="P5414" s="19">
        <f t="shared" si="5"/>
        <v>3241.8</v>
      </c>
      <c r="Q5414" s="22">
        <f t="shared" si="6"/>
        <v>259.344</v>
      </c>
      <c r="R5414" s="16">
        <v>0.269170541531139</v>
      </c>
      <c r="S5414" s="16">
        <v>0.4</v>
      </c>
      <c r="T5414" s="16">
        <v>16209.0</v>
      </c>
      <c r="U5414" s="16">
        <v>0.1866903493793</v>
      </c>
      <c r="V5414" s="16">
        <v>37825.7984136135</v>
      </c>
      <c r="W5414" s="16">
        <v>3026.06387308908</v>
      </c>
    </row>
    <row r="5415" ht="22.5" customHeight="1">
      <c r="A5415" s="2">
        <v>0.0</v>
      </c>
      <c r="B5415" s="10">
        <v>37750.0</v>
      </c>
      <c r="C5415" s="2">
        <v>76204.0</v>
      </c>
      <c r="D5415" s="2" t="s">
        <v>11</v>
      </c>
      <c r="H5415" s="2">
        <v>268.26493058</v>
      </c>
      <c r="I5415" s="2">
        <v>0.0</v>
      </c>
      <c r="J5415" s="2">
        <v>16.0</v>
      </c>
      <c r="K5415" s="18">
        <v>41.448763305</v>
      </c>
      <c r="L5415" s="19">
        <f t="shared" si="1"/>
        <v>37750</v>
      </c>
      <c r="M5415" s="20">
        <f t="shared" si="2"/>
        <v>76204</v>
      </c>
      <c r="N5415" s="21">
        <f t="shared" si="3"/>
        <v>0.4953808199</v>
      </c>
      <c r="O5415" s="20">
        <f t="shared" si="4"/>
        <v>0.2</v>
      </c>
      <c r="P5415" s="19">
        <f t="shared" si="5"/>
        <v>7550</v>
      </c>
      <c r="Q5415" s="22">
        <f t="shared" si="6"/>
        <v>604</v>
      </c>
      <c r="R5415" s="16">
        <v>0.107229613103008</v>
      </c>
      <c r="S5415" s="16">
        <v>0.4</v>
      </c>
      <c r="T5415" s="16">
        <v>37750.0</v>
      </c>
      <c r="U5415" s="16">
        <v>0.149399349089477</v>
      </c>
      <c r="V5415" s="16">
        <v>70497.817851597</v>
      </c>
      <c r="W5415" s="16">
        <v>5639.82542812776</v>
      </c>
    </row>
    <row r="5416" ht="22.5" customHeight="1">
      <c r="A5416" s="2">
        <v>1.0</v>
      </c>
      <c r="B5416" s="10">
        <v>16800.0</v>
      </c>
      <c r="E5416" s="2">
        <v>12.0</v>
      </c>
      <c r="F5416" s="2">
        <v>1.0</v>
      </c>
      <c r="G5416" s="2">
        <v>2.0</v>
      </c>
      <c r="H5416" s="2">
        <v>110.63333333</v>
      </c>
      <c r="I5416" s="2">
        <v>4.0</v>
      </c>
      <c r="J5416" s="2">
        <v>20.0</v>
      </c>
      <c r="K5416" s="11"/>
      <c r="L5416" s="12">
        <f t="shared" si="1"/>
        <v>16800</v>
      </c>
      <c r="M5416" s="12">
        <f t="shared" si="2"/>
        <v>37333.33333</v>
      </c>
      <c r="N5416" s="14">
        <f t="shared" si="3"/>
        <v>0.45</v>
      </c>
      <c r="O5416" s="13">
        <f t="shared" si="4"/>
        <v>0.2</v>
      </c>
      <c r="P5416" s="12">
        <f t="shared" si="5"/>
        <v>3360</v>
      </c>
      <c r="Q5416" s="15">
        <f t="shared" si="6"/>
        <v>268.8</v>
      </c>
      <c r="R5416" s="16">
        <v>0.717005903805558</v>
      </c>
      <c r="S5416" s="16">
        <v>0.4</v>
      </c>
      <c r="T5416" s="16">
        <v>16800.0</v>
      </c>
      <c r="U5416" s="16">
        <v>0.102244107872333</v>
      </c>
      <c r="V5416" s="16">
        <v>21471.26265319</v>
      </c>
      <c r="W5416" s="16">
        <v>1717.7010122552</v>
      </c>
    </row>
    <row r="5417" ht="22.5" customHeight="1">
      <c r="A5417" s="2">
        <v>1.0</v>
      </c>
      <c r="B5417" s="10">
        <v>15391.0</v>
      </c>
      <c r="E5417" s="2">
        <v>2.6</v>
      </c>
      <c r="F5417" s="2">
        <v>6.0</v>
      </c>
      <c r="G5417" s="2">
        <v>1.0</v>
      </c>
      <c r="H5417" s="2">
        <v>57.833333333</v>
      </c>
      <c r="I5417" s="2">
        <v>0.0</v>
      </c>
      <c r="J5417" s="2">
        <v>8.0</v>
      </c>
      <c r="K5417" s="11"/>
      <c r="L5417" s="12">
        <f t="shared" si="1"/>
        <v>15391</v>
      </c>
      <c r="M5417" s="12">
        <f t="shared" si="2"/>
        <v>34202.22222</v>
      </c>
      <c r="N5417" s="14">
        <f t="shared" si="3"/>
        <v>0.45</v>
      </c>
      <c r="O5417" s="13">
        <f t="shared" si="4"/>
        <v>0.2</v>
      </c>
      <c r="P5417" s="12">
        <f t="shared" si="5"/>
        <v>3078.2</v>
      </c>
      <c r="Q5417" s="15">
        <f t="shared" si="6"/>
        <v>246.256</v>
      </c>
      <c r="R5417" s="16">
        <v>0.96070726884704</v>
      </c>
      <c r="S5417" s="16">
        <v>0.4</v>
      </c>
      <c r="T5417" s="16">
        <v>15391.0</v>
      </c>
      <c r="U5417" s="16">
        <v>0.0154479136639601</v>
      </c>
      <c r="V5417" s="16">
        <v>2971.98549002513</v>
      </c>
      <c r="W5417" s="16">
        <v>237.75883920201</v>
      </c>
    </row>
    <row r="5418" ht="22.5" customHeight="1">
      <c r="A5418" s="2">
        <v>1.0</v>
      </c>
      <c r="B5418" s="10">
        <v>22100.0</v>
      </c>
      <c r="C5418" s="2">
        <v>35000.0</v>
      </c>
      <c r="D5418" s="2" t="s">
        <v>11</v>
      </c>
      <c r="E5418" s="2">
        <v>1.9</v>
      </c>
      <c r="F5418" s="2">
        <v>2.0</v>
      </c>
      <c r="G5418" s="2">
        <v>0.0</v>
      </c>
      <c r="H5418" s="2">
        <v>85.233333333</v>
      </c>
      <c r="I5418" s="2">
        <v>2.0</v>
      </c>
      <c r="J5418" s="2">
        <v>14.0</v>
      </c>
      <c r="K5418" s="11"/>
      <c r="L5418" s="12">
        <f t="shared" si="1"/>
        <v>22100</v>
      </c>
      <c r="M5418" s="13">
        <f t="shared" si="2"/>
        <v>35000</v>
      </c>
      <c r="N5418" s="14">
        <f t="shared" si="3"/>
        <v>0.6314285714</v>
      </c>
      <c r="O5418" s="13">
        <f t="shared" si="4"/>
        <v>0.3</v>
      </c>
      <c r="P5418" s="12">
        <f t="shared" si="5"/>
        <v>6630</v>
      </c>
      <c r="Q5418" s="15">
        <f t="shared" si="6"/>
        <v>530.4</v>
      </c>
      <c r="R5418" s="16">
        <v>0.508040922731885</v>
      </c>
      <c r="S5418" s="16">
        <v>0.4</v>
      </c>
      <c r="T5418" s="16">
        <v>22100.0</v>
      </c>
      <c r="U5418" s="16">
        <v>0.159417998094795</v>
      </c>
      <c r="V5418" s="16">
        <v>44039.2219736873</v>
      </c>
      <c r="W5418" s="16">
        <v>3523.13775789498</v>
      </c>
    </row>
    <row r="5419" ht="22.5" customHeight="1">
      <c r="A5419" s="2">
        <v>1.0</v>
      </c>
      <c r="B5419" s="10">
        <v>16000.0</v>
      </c>
      <c r="C5419" s="2">
        <v>43040.0</v>
      </c>
      <c r="D5419" s="2" t="s">
        <v>11</v>
      </c>
      <c r="E5419" s="2">
        <v>0.0</v>
      </c>
      <c r="F5419" s="2">
        <v>1.0</v>
      </c>
      <c r="G5419" s="2">
        <v>1.0</v>
      </c>
      <c r="H5419" s="2">
        <v>98.433333333</v>
      </c>
      <c r="I5419" s="2">
        <v>1.0</v>
      </c>
      <c r="J5419" s="2">
        <v>11.0</v>
      </c>
      <c r="K5419" s="11"/>
      <c r="L5419" s="12">
        <f t="shared" si="1"/>
        <v>16000</v>
      </c>
      <c r="M5419" s="13">
        <f t="shared" si="2"/>
        <v>43040</v>
      </c>
      <c r="N5419" s="14">
        <f t="shared" si="3"/>
        <v>0.3717472119</v>
      </c>
      <c r="O5419" s="13">
        <f t="shared" si="4"/>
        <v>0.2</v>
      </c>
      <c r="P5419" s="12">
        <f t="shared" si="5"/>
        <v>3200</v>
      </c>
      <c r="Q5419" s="15">
        <f t="shared" si="6"/>
        <v>256</v>
      </c>
      <c r="R5419" s="16">
        <v>0.526165858973365</v>
      </c>
      <c r="S5419" s="16">
        <v>0.4</v>
      </c>
      <c r="T5419" s="16">
        <v>16000.0</v>
      </c>
      <c r="U5419" s="16">
        <v>0.155355588014186</v>
      </c>
      <c r="V5419" s="16">
        <v>31071.1176028373</v>
      </c>
      <c r="W5419" s="16">
        <v>2485.68940822699</v>
      </c>
    </row>
    <row r="5420" ht="22.5" customHeight="1">
      <c r="A5420" s="2">
        <v>0.0</v>
      </c>
      <c r="B5420" s="10">
        <v>49020.0</v>
      </c>
      <c r="C5420" s="2">
        <v>100700.0</v>
      </c>
      <c r="D5420" s="2" t="s">
        <v>12</v>
      </c>
      <c r="E5420" s="2">
        <v>4.0</v>
      </c>
      <c r="F5420" s="2">
        <v>0.0</v>
      </c>
      <c r="G5420" s="2">
        <v>0.0</v>
      </c>
      <c r="H5420" s="2">
        <v>169.68903889</v>
      </c>
      <c r="I5420" s="2">
        <v>1.0</v>
      </c>
      <c r="J5420" s="2">
        <v>25.0</v>
      </c>
      <c r="K5420" s="18">
        <v>36.034644558</v>
      </c>
      <c r="L5420" s="19">
        <f t="shared" si="1"/>
        <v>49020</v>
      </c>
      <c r="M5420" s="20">
        <f t="shared" si="2"/>
        <v>100700</v>
      </c>
      <c r="N5420" s="21">
        <f t="shared" si="3"/>
        <v>0.4867924528</v>
      </c>
      <c r="O5420" s="20">
        <f t="shared" si="4"/>
        <v>0.2</v>
      </c>
      <c r="P5420" s="19">
        <f t="shared" si="5"/>
        <v>9804</v>
      </c>
      <c r="Q5420" s="22">
        <f t="shared" si="6"/>
        <v>784.32</v>
      </c>
      <c r="R5420" s="16">
        <v>0.0640820523866954</v>
      </c>
      <c r="S5420" s="16">
        <v>0.4</v>
      </c>
      <c r="T5420" s="16">
        <v>49020.0</v>
      </c>
      <c r="U5420" s="16">
        <v>0.119332911088273</v>
      </c>
      <c r="V5420" s="16">
        <v>73121.2412693394</v>
      </c>
      <c r="W5420" s="16">
        <v>5849.69930154715</v>
      </c>
    </row>
    <row r="5421" ht="22.5" customHeight="1">
      <c r="A5421" s="2">
        <v>0.0</v>
      </c>
      <c r="B5421" s="10">
        <v>10879.0</v>
      </c>
      <c r="C5421" s="2">
        <v>58089.0</v>
      </c>
      <c r="D5421" s="2" t="s">
        <v>11</v>
      </c>
      <c r="E5421" s="2">
        <v>0.0</v>
      </c>
      <c r="F5421" s="2">
        <v>0.0</v>
      </c>
      <c r="G5421" s="2">
        <v>0.0</v>
      </c>
      <c r="H5421" s="2">
        <v>94.248035718</v>
      </c>
      <c r="I5421" s="2">
        <v>0.0</v>
      </c>
      <c r="J5421" s="2">
        <v>5.0</v>
      </c>
      <c r="K5421" s="18">
        <v>38.662402273</v>
      </c>
      <c r="L5421" s="19">
        <f t="shared" si="1"/>
        <v>10879</v>
      </c>
      <c r="M5421" s="20">
        <f t="shared" si="2"/>
        <v>58089</v>
      </c>
      <c r="N5421" s="21">
        <f t="shared" si="3"/>
        <v>0.1872815852</v>
      </c>
      <c r="O5421" s="20">
        <f t="shared" si="4"/>
        <v>0.2</v>
      </c>
      <c r="P5421" s="19">
        <f t="shared" si="5"/>
        <v>2175.8</v>
      </c>
      <c r="Q5421" s="22">
        <f t="shared" si="6"/>
        <v>174.064</v>
      </c>
      <c r="R5421" s="16">
        <v>0.272692771216776</v>
      </c>
      <c r="S5421" s="16">
        <v>0.4</v>
      </c>
      <c r="T5421" s="16">
        <v>10879.0</v>
      </c>
      <c r="U5421" s="16">
        <v>0.186784576751504</v>
      </c>
      <c r="V5421" s="16">
        <v>25400.3676309951</v>
      </c>
      <c r="W5421" s="16">
        <v>2032.02941047961</v>
      </c>
    </row>
    <row r="5422" ht="22.5" customHeight="1">
      <c r="A5422" s="2">
        <v>0.0</v>
      </c>
      <c r="B5422" s="10">
        <v>224572.0</v>
      </c>
      <c r="C5422" s="2">
        <v>282839.0</v>
      </c>
      <c r="D5422" s="2" t="s">
        <v>15</v>
      </c>
      <c r="E5422" s="2">
        <v>7.0</v>
      </c>
      <c r="F5422" s="2">
        <v>0.0</v>
      </c>
      <c r="G5422" s="2">
        <v>1.0</v>
      </c>
      <c r="H5422" s="2">
        <v>212.75533106</v>
      </c>
      <c r="I5422" s="2">
        <v>0.0</v>
      </c>
      <c r="J5422" s="2">
        <v>29.0</v>
      </c>
      <c r="K5422" s="18">
        <v>16.626488981</v>
      </c>
      <c r="L5422" s="19">
        <f t="shared" si="1"/>
        <v>224572</v>
      </c>
      <c r="M5422" s="20">
        <f t="shared" si="2"/>
        <v>282839</v>
      </c>
      <c r="N5422" s="21">
        <f t="shared" si="3"/>
        <v>0.7939923419</v>
      </c>
      <c r="O5422" s="20">
        <f t="shared" si="4"/>
        <v>0.3</v>
      </c>
      <c r="P5422" s="19">
        <f t="shared" si="5"/>
        <v>67371.6</v>
      </c>
      <c r="Q5422" s="22">
        <f t="shared" si="6"/>
        <v>5389.728</v>
      </c>
      <c r="R5422" s="16">
        <v>0.0472772973363706</v>
      </c>
      <c r="S5422" s="16">
        <v>0.4</v>
      </c>
      <c r="T5422" s="16">
        <v>224572.0</v>
      </c>
      <c r="U5422" s="16">
        <v>0.102369651629562</v>
      </c>
      <c r="V5422" s="16">
        <v>287366.967571926</v>
      </c>
      <c r="W5422" s="16">
        <v>22989.357405754</v>
      </c>
    </row>
    <row r="5423" ht="22.5" customHeight="1">
      <c r="A5423" s="2">
        <v>0.0</v>
      </c>
      <c r="B5423" s="10">
        <v>11478.0</v>
      </c>
      <c r="C5423" s="2">
        <v>66275.0</v>
      </c>
      <c r="D5423" s="2" t="s">
        <v>11</v>
      </c>
      <c r="E5423" s="2">
        <v>1.0</v>
      </c>
      <c r="F5423" s="2">
        <v>0.0</v>
      </c>
      <c r="G5423" s="2">
        <v>0.0</v>
      </c>
      <c r="H5423" s="2">
        <v>97.198633924</v>
      </c>
      <c r="I5423" s="2">
        <v>1.0</v>
      </c>
      <c r="J5423" s="2">
        <v>5.0</v>
      </c>
      <c r="K5423" s="18">
        <v>35.945205753</v>
      </c>
      <c r="L5423" s="19">
        <f t="shared" si="1"/>
        <v>11478</v>
      </c>
      <c r="M5423" s="20">
        <f t="shared" si="2"/>
        <v>66275</v>
      </c>
      <c r="N5423" s="21">
        <f t="shared" si="3"/>
        <v>0.1731874764</v>
      </c>
      <c r="O5423" s="20">
        <f t="shared" si="4"/>
        <v>0.2</v>
      </c>
      <c r="P5423" s="19">
        <f t="shared" si="5"/>
        <v>2295.6</v>
      </c>
      <c r="Q5423" s="22">
        <f t="shared" si="6"/>
        <v>183.648</v>
      </c>
      <c r="R5423" s="16">
        <v>0.257609514255043</v>
      </c>
      <c r="S5423" s="16">
        <v>0.4</v>
      </c>
      <c r="T5423" s="16">
        <v>11478.0</v>
      </c>
      <c r="U5423" s="16">
        <v>0.186231403137205</v>
      </c>
      <c r="V5423" s="16">
        <v>26719.5505651104</v>
      </c>
      <c r="W5423" s="16">
        <v>2137.56404520883</v>
      </c>
    </row>
    <row r="5424" ht="22.5" customHeight="1">
      <c r="A5424" s="2">
        <v>0.0</v>
      </c>
      <c r="B5424" s="10">
        <v>15036.0</v>
      </c>
      <c r="C5424" s="2">
        <v>44220.0</v>
      </c>
      <c r="D5424" s="2" t="s">
        <v>11</v>
      </c>
      <c r="E5424" s="2">
        <v>28.0</v>
      </c>
      <c r="F5424" s="2">
        <v>0.0</v>
      </c>
      <c r="G5424" s="2">
        <v>0.0</v>
      </c>
      <c r="H5424" s="2">
        <v>204.70091689</v>
      </c>
      <c r="I5424" s="2">
        <v>0.0</v>
      </c>
      <c r="J5424" s="2">
        <v>14.0</v>
      </c>
      <c r="K5424" s="18">
        <v>42.618223461</v>
      </c>
      <c r="L5424" s="19">
        <f t="shared" si="1"/>
        <v>15036</v>
      </c>
      <c r="M5424" s="20">
        <f t="shared" si="2"/>
        <v>44220</v>
      </c>
      <c r="N5424" s="21">
        <f t="shared" si="3"/>
        <v>0.340027137</v>
      </c>
      <c r="O5424" s="20">
        <f t="shared" si="4"/>
        <v>0.2</v>
      </c>
      <c r="P5424" s="19">
        <f t="shared" si="5"/>
        <v>3007.2</v>
      </c>
      <c r="Q5424" s="22">
        <f t="shared" si="6"/>
        <v>240.576</v>
      </c>
      <c r="R5424" s="16">
        <v>0.146559531466916</v>
      </c>
      <c r="S5424" s="16">
        <v>0.4</v>
      </c>
      <c r="T5424" s="16">
        <v>15036.0</v>
      </c>
      <c r="U5424" s="16">
        <v>0.166462465423095</v>
      </c>
      <c r="V5424" s="16">
        <v>31286.6203762707</v>
      </c>
      <c r="W5424" s="16">
        <v>2502.92963010165</v>
      </c>
    </row>
    <row r="5425" ht="22.5" customHeight="1">
      <c r="A5425" s="2">
        <v>0.0</v>
      </c>
      <c r="B5425" s="10">
        <v>72809.0</v>
      </c>
      <c r="C5425" s="2">
        <v>109678.0</v>
      </c>
      <c r="D5425" s="2" t="s">
        <v>11</v>
      </c>
      <c r="E5425" s="2">
        <v>5.0</v>
      </c>
      <c r="H5425" s="2">
        <v>117.47392147</v>
      </c>
      <c r="I5425" s="2">
        <v>10.0</v>
      </c>
      <c r="J5425" s="2">
        <v>21.0</v>
      </c>
      <c r="K5425" s="18">
        <v>41.512835893</v>
      </c>
      <c r="L5425" s="19">
        <f t="shared" si="1"/>
        <v>72809</v>
      </c>
      <c r="M5425" s="20">
        <f t="shared" si="2"/>
        <v>109678</v>
      </c>
      <c r="N5425" s="21">
        <f t="shared" si="3"/>
        <v>0.6638432502</v>
      </c>
      <c r="O5425" s="20">
        <f t="shared" si="4"/>
        <v>0.3</v>
      </c>
      <c r="P5425" s="19">
        <f t="shared" si="5"/>
        <v>21842.7</v>
      </c>
      <c r="Q5425" s="22">
        <f t="shared" si="6"/>
        <v>1747.416</v>
      </c>
      <c r="R5425" s="16">
        <v>0.500097162796999</v>
      </c>
      <c r="S5425" s="16">
        <v>0.4</v>
      </c>
      <c r="T5425" s="16">
        <v>72809.0</v>
      </c>
      <c r="U5425" s="16">
        <v>0.161132620599721</v>
      </c>
      <c r="V5425" s="16">
        <v>146648.812165564</v>
      </c>
      <c r="W5425" s="16">
        <v>11731.9049732451</v>
      </c>
    </row>
    <row r="5426" ht="22.5" customHeight="1">
      <c r="A5426" s="2">
        <v>0.0</v>
      </c>
      <c r="B5426" s="10">
        <v>55247.0</v>
      </c>
      <c r="C5426" s="2">
        <v>103246.0</v>
      </c>
      <c r="D5426" s="2" t="s">
        <v>12</v>
      </c>
      <c r="E5426" s="2">
        <v>3.0</v>
      </c>
      <c r="F5426" s="2">
        <v>0.0</v>
      </c>
      <c r="G5426" s="2">
        <v>0.0</v>
      </c>
      <c r="H5426" s="2">
        <v>177.27692791</v>
      </c>
      <c r="I5426" s="2">
        <v>1.0</v>
      </c>
      <c r="J5426" s="2">
        <v>25.0</v>
      </c>
      <c r="K5426" s="18">
        <v>35.302774108</v>
      </c>
      <c r="L5426" s="19">
        <f t="shared" si="1"/>
        <v>55247</v>
      </c>
      <c r="M5426" s="20">
        <f t="shared" si="2"/>
        <v>103246</v>
      </c>
      <c r="N5426" s="21">
        <f t="shared" si="3"/>
        <v>0.5351006334</v>
      </c>
      <c r="O5426" s="20">
        <f t="shared" si="4"/>
        <v>0.25</v>
      </c>
      <c r="P5426" s="19">
        <f t="shared" si="5"/>
        <v>13811.75</v>
      </c>
      <c r="Q5426" s="22">
        <f t="shared" si="6"/>
        <v>1104.94</v>
      </c>
      <c r="R5426" s="16">
        <v>0.0590026260420327</v>
      </c>
      <c r="S5426" s="16">
        <v>0.4</v>
      </c>
      <c r="T5426" s="16">
        <v>55247.0</v>
      </c>
      <c r="U5426" s="16">
        <v>0.11461748526657</v>
      </c>
      <c r="V5426" s="16">
        <v>79153.4026065279</v>
      </c>
      <c r="W5426" s="16">
        <v>6332.27220852223</v>
      </c>
    </row>
    <row r="5427" ht="22.5" customHeight="1">
      <c r="A5427" s="2">
        <v>1.0</v>
      </c>
      <c r="B5427" s="10">
        <v>60279.0</v>
      </c>
      <c r="C5427" s="2">
        <v>97875.0</v>
      </c>
      <c r="D5427" s="2" t="s">
        <v>14</v>
      </c>
      <c r="E5427" s="2">
        <v>6.0</v>
      </c>
      <c r="F5427" s="2">
        <v>0.0</v>
      </c>
      <c r="G5427" s="2">
        <v>11.0</v>
      </c>
      <c r="H5427" s="2">
        <v>312.43333333</v>
      </c>
      <c r="I5427" s="2">
        <v>0.0</v>
      </c>
      <c r="J5427" s="2">
        <v>46.0</v>
      </c>
      <c r="K5427" s="11"/>
      <c r="L5427" s="12">
        <f t="shared" si="1"/>
        <v>60279</v>
      </c>
      <c r="M5427" s="13">
        <f t="shared" si="2"/>
        <v>97875</v>
      </c>
      <c r="N5427" s="14">
        <f t="shared" si="3"/>
        <v>0.6158773946</v>
      </c>
      <c r="O5427" s="13">
        <f t="shared" si="4"/>
        <v>0.3</v>
      </c>
      <c r="P5427" s="12">
        <f t="shared" si="5"/>
        <v>18083.7</v>
      </c>
      <c r="Q5427" s="15">
        <f t="shared" si="6"/>
        <v>1446.696</v>
      </c>
      <c r="R5427" s="16">
        <v>0.994040910818227</v>
      </c>
      <c r="S5427" s="16">
        <v>0.4</v>
      </c>
      <c r="T5427" s="16">
        <v>60279.0</v>
      </c>
      <c r="U5427" s="16">
        <v>0.00237226856729244</v>
      </c>
      <c r="V5427" s="16">
        <v>1787.47471209776</v>
      </c>
      <c r="W5427" s="16">
        <v>142.997976967821</v>
      </c>
    </row>
    <row r="5428" ht="22.5" customHeight="1">
      <c r="A5428" s="2">
        <v>0.0</v>
      </c>
      <c r="B5428" s="10">
        <v>34302.0</v>
      </c>
      <c r="C5428" s="2">
        <v>77481.0</v>
      </c>
      <c r="D5428" s="2" t="s">
        <v>11</v>
      </c>
      <c r="E5428" s="2">
        <v>10.0</v>
      </c>
      <c r="H5428" s="2">
        <v>123.46882703</v>
      </c>
      <c r="J5428" s="2">
        <v>24.0</v>
      </c>
      <c r="K5428" s="18">
        <v>33.634689054</v>
      </c>
      <c r="L5428" s="19">
        <f t="shared" si="1"/>
        <v>34302</v>
      </c>
      <c r="M5428" s="20">
        <f t="shared" si="2"/>
        <v>77481</v>
      </c>
      <c r="N5428" s="21">
        <f t="shared" si="3"/>
        <v>0.4427149882</v>
      </c>
      <c r="O5428" s="20">
        <f t="shared" si="4"/>
        <v>0.2</v>
      </c>
      <c r="P5428" s="19">
        <f t="shared" si="5"/>
        <v>6860.4</v>
      </c>
      <c r="Q5428" s="22">
        <f t="shared" si="6"/>
        <v>548.832</v>
      </c>
      <c r="R5428" s="16">
        <v>0.133705020976096</v>
      </c>
      <c r="S5428" s="16">
        <v>0.4</v>
      </c>
      <c r="T5428" s="16">
        <v>34302.0</v>
      </c>
      <c r="U5428" s="16">
        <v>0.161691118182128</v>
      </c>
      <c r="V5428" s="16">
        <v>69329.1091985423</v>
      </c>
      <c r="W5428" s="16">
        <v>5546.32873588338</v>
      </c>
    </row>
    <row r="5429" ht="22.5" customHeight="1">
      <c r="A5429" s="2">
        <v>0.0</v>
      </c>
      <c r="B5429" s="10">
        <v>126316.0</v>
      </c>
      <c r="C5429" s="2">
        <v>180750.0</v>
      </c>
      <c r="D5429" s="2" t="s">
        <v>14</v>
      </c>
      <c r="E5429" s="2">
        <v>14.0</v>
      </c>
      <c r="F5429" s="2">
        <v>0.0</v>
      </c>
      <c r="G5429" s="2">
        <v>0.0</v>
      </c>
      <c r="H5429" s="2">
        <v>167.85725585</v>
      </c>
      <c r="I5429" s="2">
        <v>2.0</v>
      </c>
      <c r="J5429" s="2">
        <v>28.0</v>
      </c>
      <c r="K5429" s="18">
        <v>42.633437183</v>
      </c>
      <c r="L5429" s="19">
        <f t="shared" si="1"/>
        <v>126316</v>
      </c>
      <c r="M5429" s="20">
        <f t="shared" si="2"/>
        <v>180750</v>
      </c>
      <c r="N5429" s="21">
        <f t="shared" si="3"/>
        <v>0.6988437068</v>
      </c>
      <c r="O5429" s="20">
        <f t="shared" si="4"/>
        <v>0.3</v>
      </c>
      <c r="P5429" s="19">
        <f t="shared" si="5"/>
        <v>37894.8</v>
      </c>
      <c r="Q5429" s="22">
        <f t="shared" si="6"/>
        <v>3031.584</v>
      </c>
      <c r="R5429" s="16">
        <v>0.175981806590919</v>
      </c>
      <c r="S5429" s="16">
        <v>0.4</v>
      </c>
      <c r="T5429" s="16">
        <v>126316.0</v>
      </c>
      <c r="U5429" s="16">
        <v>0.17502620827463</v>
      </c>
      <c r="V5429" s="16">
        <v>276357.631555228</v>
      </c>
      <c r="W5429" s="16">
        <v>22108.6105244182</v>
      </c>
    </row>
    <row r="5430" ht="22.5" customHeight="1">
      <c r="A5430" s="2">
        <v>0.0</v>
      </c>
      <c r="B5430" s="10">
        <v>70680.0</v>
      </c>
      <c r="C5430" s="2">
        <v>114720.0</v>
      </c>
      <c r="D5430" s="2" t="s">
        <v>11</v>
      </c>
      <c r="E5430" s="2">
        <v>5.0</v>
      </c>
      <c r="H5430" s="2">
        <v>115.85024915</v>
      </c>
      <c r="I5430" s="2">
        <v>11.0</v>
      </c>
      <c r="J5430" s="2">
        <v>20.0</v>
      </c>
      <c r="K5430" s="18">
        <v>43.06942356</v>
      </c>
      <c r="L5430" s="19">
        <f t="shared" si="1"/>
        <v>70680</v>
      </c>
      <c r="M5430" s="20">
        <f t="shared" si="2"/>
        <v>114720</v>
      </c>
      <c r="N5430" s="21">
        <f t="shared" si="3"/>
        <v>0.6161087866</v>
      </c>
      <c r="O5430" s="20">
        <f t="shared" si="4"/>
        <v>0.3</v>
      </c>
      <c r="P5430" s="19">
        <f t="shared" si="5"/>
        <v>21204</v>
      </c>
      <c r="Q5430" s="22">
        <f t="shared" si="6"/>
        <v>1696.32</v>
      </c>
      <c r="R5430" s="16">
        <v>0.567514291260403</v>
      </c>
      <c r="S5430" s="16">
        <v>0.4</v>
      </c>
      <c r="T5430" s="16">
        <v>70680.0</v>
      </c>
      <c r="U5430" s="16">
        <v>0.145358220707619</v>
      </c>
      <c r="V5430" s="16">
        <v>128423.987995182</v>
      </c>
      <c r="W5430" s="16">
        <v>10273.9190396145</v>
      </c>
    </row>
    <row r="5431" ht="22.5" customHeight="1">
      <c r="A5431" s="2">
        <v>0.0</v>
      </c>
      <c r="B5431" s="10">
        <v>71553.0</v>
      </c>
      <c r="C5431" s="2">
        <v>111237.0</v>
      </c>
      <c r="D5431" s="2" t="s">
        <v>11</v>
      </c>
      <c r="E5431" s="2">
        <v>6.0</v>
      </c>
      <c r="H5431" s="2">
        <v>114.12378455</v>
      </c>
      <c r="I5431" s="2">
        <v>10.0</v>
      </c>
      <c r="J5431" s="2">
        <v>20.0</v>
      </c>
      <c r="K5431" s="18">
        <v>41.456707983</v>
      </c>
      <c r="L5431" s="19">
        <f t="shared" si="1"/>
        <v>71553</v>
      </c>
      <c r="M5431" s="20">
        <f t="shared" si="2"/>
        <v>111237</v>
      </c>
      <c r="N5431" s="21">
        <f t="shared" si="3"/>
        <v>0.6432481998</v>
      </c>
      <c r="O5431" s="20">
        <f t="shared" si="4"/>
        <v>0.3</v>
      </c>
      <c r="P5431" s="19">
        <f t="shared" si="5"/>
        <v>21465.9</v>
      </c>
      <c r="Q5431" s="22">
        <f t="shared" si="6"/>
        <v>1717.272</v>
      </c>
      <c r="R5431" s="16">
        <v>0.508103356265489</v>
      </c>
      <c r="S5431" s="16">
        <v>0.4</v>
      </c>
      <c r="T5431" s="16">
        <v>71553.0</v>
      </c>
      <c r="U5431" s="16">
        <v>0.159404360152369</v>
      </c>
      <c r="V5431" s="16">
        <v>142573.25227478</v>
      </c>
      <c r="W5431" s="16">
        <v>11405.8601819824</v>
      </c>
    </row>
    <row r="5432" ht="22.5" customHeight="1">
      <c r="A5432" s="2">
        <v>0.0</v>
      </c>
      <c r="B5432" s="10">
        <v>125864.0</v>
      </c>
      <c r="C5432" s="2">
        <v>175163.0</v>
      </c>
      <c r="D5432" s="2" t="s">
        <v>14</v>
      </c>
      <c r="E5432" s="2">
        <v>12.0</v>
      </c>
      <c r="F5432" s="2">
        <v>0.0</v>
      </c>
      <c r="G5432" s="2">
        <v>0.0</v>
      </c>
      <c r="H5432" s="2">
        <v>174.20934404</v>
      </c>
      <c r="I5432" s="2">
        <v>2.0</v>
      </c>
      <c r="J5432" s="2">
        <v>28.0</v>
      </c>
      <c r="K5432" s="18">
        <v>40.584811501</v>
      </c>
      <c r="L5432" s="19">
        <f t="shared" si="1"/>
        <v>125864</v>
      </c>
      <c r="M5432" s="20">
        <f t="shared" si="2"/>
        <v>175163</v>
      </c>
      <c r="N5432" s="21">
        <f t="shared" si="3"/>
        <v>0.7185535758</v>
      </c>
      <c r="O5432" s="20">
        <f t="shared" si="4"/>
        <v>0.3</v>
      </c>
      <c r="P5432" s="19">
        <f t="shared" si="5"/>
        <v>37759.2</v>
      </c>
      <c r="Q5432" s="22">
        <f t="shared" si="6"/>
        <v>3020.736</v>
      </c>
      <c r="R5432" s="16">
        <v>0.153475744927825</v>
      </c>
      <c r="S5432" s="16">
        <v>0.4</v>
      </c>
      <c r="T5432" s="16">
        <v>125864.0</v>
      </c>
      <c r="U5432" s="16">
        <v>0.168753118894445</v>
      </c>
      <c r="V5432" s="16">
        <v>265499.28195663</v>
      </c>
      <c r="W5432" s="16">
        <v>21239.9425565304</v>
      </c>
    </row>
    <row r="5433" ht="22.5" customHeight="1">
      <c r="A5433" s="2">
        <v>0.0</v>
      </c>
      <c r="B5433" s="10">
        <v>37100.0</v>
      </c>
      <c r="C5433" s="2">
        <v>74796.0</v>
      </c>
      <c r="D5433" s="2" t="s">
        <v>11</v>
      </c>
      <c r="E5433" s="2">
        <v>10.0</v>
      </c>
      <c r="H5433" s="2">
        <v>109.77658256</v>
      </c>
      <c r="J5433" s="2">
        <v>23.0</v>
      </c>
      <c r="K5433" s="18">
        <v>33.688866161</v>
      </c>
      <c r="L5433" s="19">
        <f t="shared" si="1"/>
        <v>37100</v>
      </c>
      <c r="M5433" s="20">
        <f t="shared" si="2"/>
        <v>74796</v>
      </c>
      <c r="N5433" s="21">
        <f t="shared" si="3"/>
        <v>0.4960158297</v>
      </c>
      <c r="O5433" s="20">
        <f t="shared" si="4"/>
        <v>0.2</v>
      </c>
      <c r="P5433" s="19">
        <f t="shared" si="5"/>
        <v>7420</v>
      </c>
      <c r="Q5433" s="22">
        <f t="shared" si="6"/>
        <v>593.6</v>
      </c>
      <c r="R5433" s="16">
        <v>0.146660580397955</v>
      </c>
      <c r="S5433" s="16">
        <v>0.4</v>
      </c>
      <c r="T5433" s="16">
        <v>37100.0</v>
      </c>
      <c r="U5433" s="16">
        <v>0.166497269440747</v>
      </c>
      <c r="V5433" s="16">
        <v>77213.1087031467</v>
      </c>
      <c r="W5433" s="16">
        <v>6177.04869625173</v>
      </c>
    </row>
    <row r="5434" ht="22.5" customHeight="1">
      <c r="A5434" s="2">
        <v>0.0</v>
      </c>
      <c r="B5434" s="10">
        <v>226152.0</v>
      </c>
      <c r="C5434" s="2">
        <v>283022.0</v>
      </c>
      <c r="D5434" s="2" t="s">
        <v>15</v>
      </c>
      <c r="E5434" s="2">
        <v>4.0</v>
      </c>
      <c r="F5434" s="2">
        <v>0.0</v>
      </c>
      <c r="G5434" s="2">
        <v>1.0</v>
      </c>
      <c r="H5434" s="2">
        <v>209.29737626</v>
      </c>
      <c r="I5434" s="2">
        <v>0.0</v>
      </c>
      <c r="J5434" s="2">
        <v>29.0</v>
      </c>
      <c r="K5434" s="18">
        <v>15.734143681</v>
      </c>
      <c r="L5434" s="19">
        <f t="shared" si="1"/>
        <v>226152</v>
      </c>
      <c r="M5434" s="20">
        <f t="shared" si="2"/>
        <v>283022</v>
      </c>
      <c r="N5434" s="21">
        <f t="shared" si="3"/>
        <v>0.7990615571</v>
      </c>
      <c r="O5434" s="20">
        <f t="shared" si="4"/>
        <v>0.3</v>
      </c>
      <c r="P5434" s="19">
        <f t="shared" si="5"/>
        <v>67845.6</v>
      </c>
      <c r="Q5434" s="22">
        <f t="shared" si="6"/>
        <v>5427.648</v>
      </c>
      <c r="R5434" s="16">
        <v>0.0463866821337393</v>
      </c>
      <c r="S5434" s="16">
        <v>0.4</v>
      </c>
      <c r="T5434" s="16">
        <v>226152.0</v>
      </c>
      <c r="U5434" s="16">
        <v>0.10135015861901</v>
      </c>
      <c r="V5434" s="16">
        <v>286506.76340008</v>
      </c>
      <c r="W5434" s="16">
        <v>22920.5410720064</v>
      </c>
    </row>
    <row r="5435" ht="22.5" customHeight="1">
      <c r="A5435" s="2">
        <v>0.0</v>
      </c>
      <c r="B5435" s="10">
        <v>195134.0</v>
      </c>
      <c r="C5435" s="2">
        <v>299299.0</v>
      </c>
      <c r="D5435" s="2" t="s">
        <v>11</v>
      </c>
      <c r="E5435" s="2">
        <v>29.0</v>
      </c>
      <c r="F5435" s="2">
        <v>0.0</v>
      </c>
      <c r="G5435" s="2">
        <v>0.0</v>
      </c>
      <c r="H5435" s="2">
        <v>161.88512635</v>
      </c>
      <c r="I5435" s="2">
        <v>0.0</v>
      </c>
      <c r="J5435" s="2">
        <v>22.0</v>
      </c>
      <c r="K5435" s="18">
        <v>38.637023919</v>
      </c>
      <c r="L5435" s="19">
        <f t="shared" si="1"/>
        <v>195134</v>
      </c>
      <c r="M5435" s="20">
        <f t="shared" si="2"/>
        <v>299299</v>
      </c>
      <c r="N5435" s="21">
        <f t="shared" si="3"/>
        <v>0.6519701035</v>
      </c>
      <c r="O5435" s="20">
        <f t="shared" si="4"/>
        <v>0.3</v>
      </c>
      <c r="P5435" s="19">
        <f t="shared" si="5"/>
        <v>58540.2</v>
      </c>
      <c r="Q5435" s="22">
        <f t="shared" si="6"/>
        <v>4683.216</v>
      </c>
      <c r="R5435" s="16">
        <v>0.122296250079176</v>
      </c>
      <c r="S5435" s="16">
        <v>0.4</v>
      </c>
      <c r="T5435" s="16">
        <v>195134.0</v>
      </c>
      <c r="U5435" s="16">
        <v>0.156836638882718</v>
      </c>
      <c r="V5435" s="16">
        <v>382552.008646754</v>
      </c>
      <c r="W5435" s="16">
        <v>30604.1606917403</v>
      </c>
    </row>
    <row r="5436" ht="22.5" customHeight="1">
      <c r="A5436" s="2">
        <v>0.0</v>
      </c>
      <c r="B5436" s="10">
        <v>34498.0</v>
      </c>
      <c r="C5436" s="2">
        <v>82962.0</v>
      </c>
      <c r="D5436" s="2" t="s">
        <v>11</v>
      </c>
      <c r="H5436" s="2">
        <v>285.2974893</v>
      </c>
      <c r="I5436" s="2">
        <v>0.0</v>
      </c>
      <c r="J5436" s="2">
        <v>16.0</v>
      </c>
      <c r="K5436" s="18">
        <v>41.155241247</v>
      </c>
      <c r="L5436" s="19">
        <f t="shared" si="1"/>
        <v>34498</v>
      </c>
      <c r="M5436" s="20">
        <f t="shared" si="2"/>
        <v>82962</v>
      </c>
      <c r="N5436" s="21">
        <f t="shared" si="3"/>
        <v>0.4158289337</v>
      </c>
      <c r="O5436" s="20">
        <f t="shared" si="4"/>
        <v>0.2</v>
      </c>
      <c r="P5436" s="19">
        <f t="shared" si="5"/>
        <v>6899.6</v>
      </c>
      <c r="Q5436" s="22">
        <f t="shared" si="6"/>
        <v>551.968</v>
      </c>
      <c r="R5436" s="16">
        <v>0.0962074571081892</v>
      </c>
      <c r="S5436" s="16">
        <v>0.4</v>
      </c>
      <c r="T5436" s="16">
        <v>34498.0</v>
      </c>
      <c r="U5436" s="16">
        <v>0.143102575140249</v>
      </c>
      <c r="V5436" s="16">
        <v>61709.407964854</v>
      </c>
      <c r="W5436" s="16">
        <v>4936.75263718832</v>
      </c>
    </row>
    <row r="5437" ht="22.5" customHeight="1">
      <c r="A5437" s="2">
        <v>0.0</v>
      </c>
      <c r="B5437" s="10">
        <v>15150.0</v>
      </c>
      <c r="C5437" s="2">
        <v>61388.0</v>
      </c>
      <c r="D5437" s="2" t="s">
        <v>11</v>
      </c>
      <c r="E5437" s="2">
        <v>1.0</v>
      </c>
      <c r="F5437" s="2">
        <v>0.0</v>
      </c>
      <c r="G5437" s="2">
        <v>0.0</v>
      </c>
      <c r="H5437" s="2">
        <v>101.85943871</v>
      </c>
      <c r="I5437" s="2">
        <v>1.0</v>
      </c>
      <c r="J5437" s="2">
        <v>5.0</v>
      </c>
      <c r="K5437" s="18">
        <v>37.816570803</v>
      </c>
      <c r="L5437" s="19">
        <f t="shared" si="1"/>
        <v>15150</v>
      </c>
      <c r="M5437" s="20">
        <f t="shared" si="2"/>
        <v>61388</v>
      </c>
      <c r="N5437" s="21">
        <f t="shared" si="3"/>
        <v>0.2467909038</v>
      </c>
      <c r="O5437" s="20">
        <f t="shared" si="4"/>
        <v>0.2</v>
      </c>
      <c r="P5437" s="19">
        <f t="shared" si="5"/>
        <v>3030</v>
      </c>
      <c r="Q5437" s="22">
        <f t="shared" si="6"/>
        <v>242.4</v>
      </c>
      <c r="R5437" s="16">
        <v>0.277249434163884</v>
      </c>
      <c r="S5437" s="16">
        <v>0.4</v>
      </c>
      <c r="T5437" s="16">
        <v>15150.0</v>
      </c>
      <c r="U5437" s="16">
        <v>0.186875980964995</v>
      </c>
      <c r="V5437" s="16">
        <v>35389.638895246</v>
      </c>
      <c r="W5437" s="16">
        <v>2831.17111161968</v>
      </c>
    </row>
    <row r="5438" ht="22.5" customHeight="1">
      <c r="A5438" s="2">
        <v>0.0</v>
      </c>
      <c r="B5438" s="10">
        <v>104092.0</v>
      </c>
      <c r="C5438" s="2">
        <v>143832.0</v>
      </c>
      <c r="D5438" s="2" t="s">
        <v>11</v>
      </c>
      <c r="E5438" s="2">
        <v>15.0</v>
      </c>
      <c r="F5438" s="2">
        <v>0.0</v>
      </c>
      <c r="G5438" s="2">
        <v>0.0</v>
      </c>
      <c r="H5438" s="2">
        <v>235.20181946</v>
      </c>
      <c r="I5438" s="2">
        <v>1.0</v>
      </c>
      <c r="J5438" s="2">
        <v>40.0</v>
      </c>
      <c r="K5438" s="18">
        <v>43.691524423</v>
      </c>
      <c r="L5438" s="19">
        <f t="shared" si="1"/>
        <v>104092</v>
      </c>
      <c r="M5438" s="20">
        <f t="shared" si="2"/>
        <v>143832</v>
      </c>
      <c r="N5438" s="21">
        <f t="shared" si="3"/>
        <v>0.7237054341</v>
      </c>
      <c r="O5438" s="20">
        <f t="shared" si="4"/>
        <v>0.3</v>
      </c>
      <c r="P5438" s="19">
        <f t="shared" si="5"/>
        <v>31227.6</v>
      </c>
      <c r="Q5438" s="22">
        <f t="shared" si="6"/>
        <v>2498.208</v>
      </c>
      <c r="R5438" s="16">
        <v>0.0959583999945567</v>
      </c>
      <c r="S5438" s="16">
        <v>0.4</v>
      </c>
      <c r="T5438" s="16">
        <v>104092.0</v>
      </c>
      <c r="U5438" s="16">
        <v>0.142950975588762</v>
      </c>
      <c r="V5438" s="16">
        <v>186000.661887318</v>
      </c>
      <c r="W5438" s="16">
        <v>14880.0529509854</v>
      </c>
    </row>
    <row r="5439" ht="22.5" customHeight="1">
      <c r="A5439" s="2">
        <v>0.0</v>
      </c>
      <c r="B5439" s="10">
        <v>23517.0</v>
      </c>
      <c r="C5439" s="2">
        <v>47805.0</v>
      </c>
      <c r="D5439" s="2" t="s">
        <v>11</v>
      </c>
      <c r="E5439" s="2">
        <v>0.0</v>
      </c>
      <c r="F5439" s="2">
        <v>0.0</v>
      </c>
      <c r="G5439" s="2">
        <v>0.0</v>
      </c>
      <c r="H5439" s="2">
        <v>78.813600281</v>
      </c>
      <c r="I5439" s="2">
        <v>0.0</v>
      </c>
      <c r="J5439" s="2">
        <v>7.0</v>
      </c>
      <c r="K5439" s="18">
        <v>16.727748096</v>
      </c>
      <c r="L5439" s="19">
        <f t="shared" si="1"/>
        <v>23517</v>
      </c>
      <c r="M5439" s="20">
        <f t="shared" si="2"/>
        <v>47805</v>
      </c>
      <c r="N5439" s="21">
        <f t="shared" si="3"/>
        <v>0.49193599</v>
      </c>
      <c r="O5439" s="20">
        <f t="shared" si="4"/>
        <v>0.2</v>
      </c>
      <c r="P5439" s="19">
        <f t="shared" si="5"/>
        <v>4703.4</v>
      </c>
      <c r="Q5439" s="22">
        <f t="shared" si="6"/>
        <v>376.272</v>
      </c>
      <c r="R5439" s="16">
        <v>0.0806182952477582</v>
      </c>
      <c r="S5439" s="16">
        <v>0.4</v>
      </c>
      <c r="T5439" s="16">
        <v>23517.0</v>
      </c>
      <c r="U5439" s="16">
        <v>0.132715270730674</v>
      </c>
      <c r="V5439" s="16">
        <v>39013.312772166</v>
      </c>
      <c r="W5439" s="16">
        <v>3121.06502177328</v>
      </c>
    </row>
    <row r="5440" ht="22.5" customHeight="1">
      <c r="A5440" s="2">
        <v>0.0</v>
      </c>
      <c r="B5440" s="10">
        <v>83226.0</v>
      </c>
      <c r="C5440" s="2">
        <v>115509.0</v>
      </c>
      <c r="D5440" s="2" t="s">
        <v>14</v>
      </c>
      <c r="E5440" s="2">
        <v>11.0</v>
      </c>
      <c r="F5440" s="2">
        <v>0.0</v>
      </c>
      <c r="G5440" s="2">
        <v>0.0</v>
      </c>
      <c r="H5440" s="2">
        <v>79.030115608</v>
      </c>
      <c r="I5440" s="2">
        <v>0.0</v>
      </c>
      <c r="J5440" s="2">
        <v>34.0</v>
      </c>
      <c r="K5440" s="18">
        <v>26.521859522</v>
      </c>
      <c r="L5440" s="19">
        <f t="shared" si="1"/>
        <v>83226</v>
      </c>
      <c r="M5440" s="20">
        <f t="shared" si="2"/>
        <v>115509</v>
      </c>
      <c r="N5440" s="21">
        <f t="shared" si="3"/>
        <v>0.7205152845</v>
      </c>
      <c r="O5440" s="20">
        <f t="shared" si="4"/>
        <v>0.3</v>
      </c>
      <c r="P5440" s="19">
        <f t="shared" si="5"/>
        <v>24967.8</v>
      </c>
      <c r="Q5440" s="22">
        <f t="shared" si="6"/>
        <v>1997.424</v>
      </c>
      <c r="R5440" s="16">
        <v>0.0757734078342105</v>
      </c>
      <c r="S5440" s="16">
        <v>0.4</v>
      </c>
      <c r="T5440" s="16">
        <v>83226.0</v>
      </c>
      <c r="U5440" s="16">
        <v>0.129075307460578</v>
      </c>
      <c r="V5440" s="16">
        <v>134280.269233925</v>
      </c>
      <c r="W5440" s="16">
        <v>10742.421538714</v>
      </c>
    </row>
    <row r="5441" ht="22.5" customHeight="1">
      <c r="A5441" s="2">
        <v>0.0</v>
      </c>
      <c r="B5441" s="10">
        <v>16363.0</v>
      </c>
      <c r="C5441" s="2">
        <v>43218.0</v>
      </c>
      <c r="D5441" s="2" t="s">
        <v>11</v>
      </c>
      <c r="E5441" s="2">
        <v>29.0</v>
      </c>
      <c r="F5441" s="2">
        <v>0.0</v>
      </c>
      <c r="G5441" s="2">
        <v>0.0</v>
      </c>
      <c r="H5441" s="2">
        <v>200.3016025</v>
      </c>
      <c r="I5441" s="2">
        <v>0.0</v>
      </c>
      <c r="J5441" s="2">
        <v>14.0</v>
      </c>
      <c r="K5441" s="18">
        <v>42.094179105</v>
      </c>
      <c r="L5441" s="19">
        <f t="shared" si="1"/>
        <v>16363</v>
      </c>
      <c r="M5441" s="20">
        <f t="shared" si="2"/>
        <v>43218</v>
      </c>
      <c r="N5441" s="21">
        <f t="shared" si="3"/>
        <v>0.3786153917</v>
      </c>
      <c r="O5441" s="20">
        <f t="shared" si="4"/>
        <v>0.2</v>
      </c>
      <c r="P5441" s="19">
        <f t="shared" si="5"/>
        <v>3272.6</v>
      </c>
      <c r="Q5441" s="22">
        <f t="shared" si="6"/>
        <v>261.808</v>
      </c>
      <c r="R5441" s="16">
        <v>0.144489552780798</v>
      </c>
      <c r="S5441" s="16">
        <v>0.4</v>
      </c>
      <c r="T5441" s="16">
        <v>16363.0</v>
      </c>
      <c r="U5441" s="16">
        <v>0.16574054321324</v>
      </c>
      <c r="V5441" s="16">
        <v>33900.1563574782</v>
      </c>
      <c r="W5441" s="16">
        <v>2712.01250859826</v>
      </c>
    </row>
    <row r="5442" ht="22.5" customHeight="1">
      <c r="A5442" s="2">
        <v>0.0</v>
      </c>
      <c r="B5442" s="10">
        <v>42478.0</v>
      </c>
      <c r="C5442" s="2">
        <v>85942.0</v>
      </c>
      <c r="D5442" s="2" t="s">
        <v>11</v>
      </c>
      <c r="H5442" s="2">
        <v>278.36388352</v>
      </c>
      <c r="I5442" s="2">
        <v>0.0</v>
      </c>
      <c r="J5442" s="2">
        <v>16.0</v>
      </c>
      <c r="K5442" s="18">
        <v>40.257221713</v>
      </c>
      <c r="L5442" s="19">
        <f t="shared" si="1"/>
        <v>42478</v>
      </c>
      <c r="M5442" s="20">
        <f t="shared" si="2"/>
        <v>85942</v>
      </c>
      <c r="N5442" s="21">
        <f t="shared" si="3"/>
        <v>0.4942635731</v>
      </c>
      <c r="O5442" s="20">
        <f t="shared" si="4"/>
        <v>0.2</v>
      </c>
      <c r="P5442" s="19">
        <f t="shared" si="5"/>
        <v>8495.6</v>
      </c>
      <c r="Q5442" s="22">
        <f t="shared" si="6"/>
        <v>679.648</v>
      </c>
      <c r="R5442" s="16">
        <v>0.0944517851220837</v>
      </c>
      <c r="S5442" s="16">
        <v>0.4</v>
      </c>
      <c r="T5442" s="16">
        <v>42478.0</v>
      </c>
      <c r="U5442" s="16">
        <v>0.142024619130847</v>
      </c>
      <c r="V5442" s="16">
        <v>75411.5221430015</v>
      </c>
      <c r="W5442" s="16">
        <v>6032.92177144011</v>
      </c>
    </row>
    <row r="5443" ht="22.5" customHeight="1">
      <c r="A5443" s="2">
        <v>1.0</v>
      </c>
      <c r="B5443" s="10">
        <v>33148.0</v>
      </c>
      <c r="C5443" s="2">
        <v>69965.0</v>
      </c>
      <c r="D5443" s="2" t="s">
        <v>15</v>
      </c>
      <c r="E5443" s="2">
        <v>13.0</v>
      </c>
      <c r="F5443" s="2">
        <v>2.0</v>
      </c>
      <c r="G5443" s="2">
        <v>4.0</v>
      </c>
      <c r="H5443" s="2">
        <v>112.51086544</v>
      </c>
      <c r="I5443" s="2">
        <v>3.0</v>
      </c>
      <c r="J5443" s="2">
        <v>27.0</v>
      </c>
      <c r="K5443" s="18">
        <v>36.021508666</v>
      </c>
      <c r="L5443" s="19">
        <f t="shared" si="1"/>
        <v>33148</v>
      </c>
      <c r="M5443" s="20">
        <f t="shared" si="2"/>
        <v>69965</v>
      </c>
      <c r="N5443" s="21">
        <f t="shared" si="3"/>
        <v>0.473779747</v>
      </c>
      <c r="O5443" s="20">
        <f t="shared" si="4"/>
        <v>0.2</v>
      </c>
      <c r="P5443" s="19">
        <f t="shared" si="5"/>
        <v>6629.6</v>
      </c>
      <c r="Q5443" s="22">
        <f t="shared" si="6"/>
        <v>530.368</v>
      </c>
      <c r="R5443" s="16">
        <v>0.945515330026137</v>
      </c>
      <c r="S5443" s="16">
        <v>0.4</v>
      </c>
      <c r="T5443" s="16">
        <v>33148.0</v>
      </c>
      <c r="U5443" s="16">
        <v>0.021315476579195</v>
      </c>
      <c r="V5443" s="16">
        <v>8832.06772058945</v>
      </c>
      <c r="W5443" s="16">
        <v>706.565417647156</v>
      </c>
    </row>
    <row r="5444" ht="22.5" customHeight="1">
      <c r="A5444" s="2">
        <v>0.0</v>
      </c>
      <c r="B5444" s="10">
        <v>35219.0</v>
      </c>
      <c r="C5444" s="2">
        <v>76888.0</v>
      </c>
      <c r="D5444" s="2" t="s">
        <v>11</v>
      </c>
      <c r="E5444" s="2">
        <v>9.0</v>
      </c>
      <c r="H5444" s="2">
        <v>110.4525208</v>
      </c>
      <c r="J5444" s="2">
        <v>23.0</v>
      </c>
      <c r="K5444" s="18">
        <v>32.364212626</v>
      </c>
      <c r="L5444" s="19">
        <f t="shared" si="1"/>
        <v>35219</v>
      </c>
      <c r="M5444" s="20">
        <f t="shared" si="2"/>
        <v>76888</v>
      </c>
      <c r="N5444" s="21">
        <f t="shared" si="3"/>
        <v>0.4580558735</v>
      </c>
      <c r="O5444" s="20">
        <f t="shared" si="4"/>
        <v>0.2</v>
      </c>
      <c r="P5444" s="19">
        <f t="shared" si="5"/>
        <v>7043.8</v>
      </c>
      <c r="Q5444" s="22">
        <f t="shared" si="6"/>
        <v>563.504</v>
      </c>
      <c r="R5444" s="16">
        <v>0.136029562930509</v>
      </c>
      <c r="S5444" s="16">
        <v>0.4</v>
      </c>
      <c r="T5444" s="16">
        <v>35219.0</v>
      </c>
      <c r="U5444" s="16">
        <v>0.162606240836717</v>
      </c>
      <c r="V5444" s="16">
        <v>71585.3649503545</v>
      </c>
      <c r="W5444" s="16">
        <v>5726.82919602836</v>
      </c>
    </row>
    <row r="5445" ht="22.5" customHeight="1">
      <c r="A5445" s="2">
        <v>0.0</v>
      </c>
      <c r="B5445" s="10">
        <v>232000.0</v>
      </c>
      <c r="C5445" s="2">
        <v>36300.0</v>
      </c>
      <c r="D5445" s="2" t="s">
        <v>14</v>
      </c>
      <c r="E5445" s="2">
        <v>3.0</v>
      </c>
      <c r="F5445" s="2">
        <v>0.0</v>
      </c>
      <c r="G5445" s="2">
        <v>2.0</v>
      </c>
      <c r="H5445" s="2">
        <v>206.03333333</v>
      </c>
      <c r="I5445" s="2">
        <v>3.0</v>
      </c>
      <c r="J5445" s="2">
        <v>50.0</v>
      </c>
      <c r="K5445" s="11"/>
      <c r="L5445" s="12">
        <f t="shared" si="1"/>
        <v>232000</v>
      </c>
      <c r="M5445" s="13">
        <f t="shared" si="2"/>
        <v>36300</v>
      </c>
      <c r="N5445" s="14">
        <f t="shared" si="3"/>
        <v>6.391184573</v>
      </c>
      <c r="O5445" s="13">
        <f t="shared" si="4"/>
        <v>1.05</v>
      </c>
      <c r="P5445" s="12">
        <f t="shared" si="5"/>
        <v>243600</v>
      </c>
      <c r="Q5445" s="15">
        <f t="shared" si="6"/>
        <v>19488</v>
      </c>
      <c r="R5445" s="16">
        <v>0.265007242474261</v>
      </c>
      <c r="S5445" s="16">
        <v>0.4</v>
      </c>
      <c r="T5445" s="16">
        <v>232000.0</v>
      </c>
      <c r="U5445" s="16">
        <v>0.186551879125158</v>
      </c>
      <c r="V5445" s="16">
        <v>541000.449462958</v>
      </c>
      <c r="W5445" s="16">
        <v>43280.0359570366</v>
      </c>
    </row>
    <row r="5446" ht="22.5" customHeight="1">
      <c r="A5446" s="2">
        <v>1.0</v>
      </c>
      <c r="B5446" s="10">
        <v>92400.0</v>
      </c>
      <c r="C5446" s="2">
        <v>215000.0</v>
      </c>
      <c r="D5446" s="2" t="s">
        <v>16</v>
      </c>
      <c r="E5446" s="2">
        <v>2.5</v>
      </c>
      <c r="F5446" s="2">
        <v>1.0</v>
      </c>
      <c r="G5446" s="2">
        <v>3.0</v>
      </c>
      <c r="H5446" s="2">
        <v>165.33333333</v>
      </c>
      <c r="I5446" s="2">
        <v>1.0</v>
      </c>
      <c r="J5446" s="2">
        <v>40.0</v>
      </c>
      <c r="K5446" s="11"/>
      <c r="L5446" s="12">
        <f t="shared" si="1"/>
        <v>92400</v>
      </c>
      <c r="M5446" s="13">
        <f t="shared" si="2"/>
        <v>215000</v>
      </c>
      <c r="N5446" s="14">
        <f t="shared" si="3"/>
        <v>0.4297674419</v>
      </c>
      <c r="O5446" s="13">
        <f t="shared" si="4"/>
        <v>0.2</v>
      </c>
      <c r="P5446" s="12">
        <f t="shared" si="5"/>
        <v>18480</v>
      </c>
      <c r="Q5446" s="15">
        <f t="shared" si="6"/>
        <v>1478.4</v>
      </c>
      <c r="R5446" s="16">
        <v>0.766014559786203</v>
      </c>
      <c r="S5446" s="16">
        <v>0.4</v>
      </c>
      <c r="T5446" s="16">
        <v>92400.0</v>
      </c>
      <c r="U5446" s="16">
        <v>0.0861872312058395</v>
      </c>
      <c r="V5446" s="16">
        <v>99546.2520427447</v>
      </c>
      <c r="W5446" s="16">
        <v>7963.70016341957</v>
      </c>
    </row>
    <row r="5447" ht="22.5" customHeight="1">
      <c r="A5447" s="2">
        <v>0.0</v>
      </c>
      <c r="B5447" s="10">
        <v>22832.0</v>
      </c>
      <c r="C5447" s="2">
        <v>43358.0</v>
      </c>
      <c r="D5447" s="2" t="s">
        <v>11</v>
      </c>
      <c r="E5447" s="2">
        <v>1.0</v>
      </c>
      <c r="F5447" s="2">
        <v>0.0</v>
      </c>
      <c r="G5447" s="2">
        <v>0.0</v>
      </c>
      <c r="H5447" s="2">
        <v>68.328984239</v>
      </c>
      <c r="I5447" s="2">
        <v>0.0</v>
      </c>
      <c r="J5447" s="2">
        <v>7.0</v>
      </c>
      <c r="K5447" s="18">
        <v>13.665797689</v>
      </c>
      <c r="L5447" s="19">
        <f t="shared" si="1"/>
        <v>22832</v>
      </c>
      <c r="M5447" s="20">
        <f t="shared" si="2"/>
        <v>43358</v>
      </c>
      <c r="N5447" s="21">
        <f t="shared" si="3"/>
        <v>0.526592555</v>
      </c>
      <c r="O5447" s="20">
        <f t="shared" si="4"/>
        <v>0.25</v>
      </c>
      <c r="P5447" s="19">
        <f t="shared" si="5"/>
        <v>5708</v>
      </c>
      <c r="Q5447" s="22">
        <f t="shared" si="6"/>
        <v>456.64</v>
      </c>
      <c r="R5447" s="16">
        <v>0.069913536331201</v>
      </c>
      <c r="S5447" s="16">
        <v>0.4</v>
      </c>
      <c r="T5447" s="16">
        <v>22832.0</v>
      </c>
      <c r="U5447" s="16">
        <v>0.124372671811267</v>
      </c>
      <c r="V5447" s="16">
        <v>35495.9605349357</v>
      </c>
      <c r="W5447" s="16">
        <v>2839.67684279485</v>
      </c>
    </row>
    <row r="5448" ht="22.5" customHeight="1">
      <c r="A5448" s="2">
        <v>0.0</v>
      </c>
      <c r="B5448" s="10">
        <v>127901.0</v>
      </c>
      <c r="C5448" s="2">
        <v>176592.0</v>
      </c>
      <c r="D5448" s="2" t="s">
        <v>14</v>
      </c>
      <c r="E5448" s="2">
        <v>12.0</v>
      </c>
      <c r="F5448" s="2">
        <v>0.0</v>
      </c>
      <c r="G5448" s="2">
        <v>0.0</v>
      </c>
      <c r="H5448" s="2">
        <v>186.6022388</v>
      </c>
      <c r="I5448" s="2">
        <v>2.0</v>
      </c>
      <c r="J5448" s="2">
        <v>27.0</v>
      </c>
      <c r="K5448" s="18">
        <v>40.959377082</v>
      </c>
      <c r="L5448" s="19">
        <f t="shared" si="1"/>
        <v>127901</v>
      </c>
      <c r="M5448" s="20">
        <f t="shared" si="2"/>
        <v>176592</v>
      </c>
      <c r="N5448" s="21">
        <f t="shared" si="3"/>
        <v>0.7242740328</v>
      </c>
      <c r="O5448" s="20">
        <f t="shared" si="4"/>
        <v>0.3</v>
      </c>
      <c r="P5448" s="19">
        <f t="shared" si="5"/>
        <v>38370.3</v>
      </c>
      <c r="Q5448" s="22">
        <f t="shared" si="6"/>
        <v>3069.624</v>
      </c>
      <c r="R5448" s="16">
        <v>0.15028658478864</v>
      </c>
      <c r="S5448" s="16">
        <v>0.4</v>
      </c>
      <c r="T5448" s="16">
        <v>127901.0</v>
      </c>
      <c r="U5448" s="16">
        <v>0.167719682447605</v>
      </c>
      <c r="V5448" s="16">
        <v>268143.938809139</v>
      </c>
      <c r="W5448" s="16">
        <v>21451.5151047311</v>
      </c>
    </row>
    <row r="5449" ht="22.5" customHeight="1">
      <c r="A5449" s="2">
        <v>0.0</v>
      </c>
      <c r="B5449" s="10">
        <v>120725.0</v>
      </c>
      <c r="C5449" s="2">
        <v>168783.0</v>
      </c>
      <c r="D5449" s="2" t="s">
        <v>15</v>
      </c>
      <c r="E5449" s="2">
        <v>15.0</v>
      </c>
      <c r="F5449" s="2">
        <v>0.0</v>
      </c>
      <c r="G5449" s="2">
        <v>0.0</v>
      </c>
      <c r="H5449" s="2">
        <v>121.56041992</v>
      </c>
      <c r="I5449" s="2">
        <v>1.0</v>
      </c>
      <c r="J5449" s="2">
        <v>17.0</v>
      </c>
      <c r="K5449" s="18">
        <v>27.902221607</v>
      </c>
      <c r="L5449" s="19">
        <f t="shared" si="1"/>
        <v>120725</v>
      </c>
      <c r="M5449" s="20">
        <f t="shared" si="2"/>
        <v>168783</v>
      </c>
      <c r="N5449" s="21">
        <f t="shared" si="3"/>
        <v>0.7152675329</v>
      </c>
      <c r="O5449" s="20">
        <f t="shared" si="4"/>
        <v>0.3</v>
      </c>
      <c r="P5449" s="19">
        <f t="shared" si="5"/>
        <v>36217.5</v>
      </c>
      <c r="Q5449" s="22">
        <f t="shared" si="6"/>
        <v>2897.4</v>
      </c>
      <c r="R5449" s="16">
        <v>0.106273527535045</v>
      </c>
      <c r="S5449" s="16">
        <v>0.4</v>
      </c>
      <c r="T5449" s="16">
        <v>120725.0</v>
      </c>
      <c r="U5449" s="16">
        <v>0.148883695840945</v>
      </c>
      <c r="V5449" s="16">
        <v>224674.802254976</v>
      </c>
      <c r="W5449" s="16">
        <v>17973.9841803981</v>
      </c>
    </row>
    <row r="5450" ht="22.5" customHeight="1">
      <c r="A5450" s="2">
        <v>0.0</v>
      </c>
      <c r="B5450" s="10">
        <v>16232.0</v>
      </c>
      <c r="C5450" s="2">
        <v>60238.0</v>
      </c>
      <c r="D5450" s="2" t="s">
        <v>11</v>
      </c>
      <c r="E5450" s="2">
        <v>0.0</v>
      </c>
      <c r="F5450" s="2">
        <v>0.0</v>
      </c>
      <c r="G5450" s="2">
        <v>0.0</v>
      </c>
      <c r="H5450" s="2">
        <v>116.72974546</v>
      </c>
      <c r="I5450" s="2">
        <v>1.0</v>
      </c>
      <c r="J5450" s="2">
        <v>5.0</v>
      </c>
      <c r="K5450" s="18">
        <v>37.999081526</v>
      </c>
      <c r="L5450" s="19">
        <f t="shared" si="1"/>
        <v>16232</v>
      </c>
      <c r="M5450" s="20">
        <f t="shared" si="2"/>
        <v>60238</v>
      </c>
      <c r="N5450" s="21">
        <f t="shared" si="3"/>
        <v>0.2694644577</v>
      </c>
      <c r="O5450" s="20">
        <f t="shared" si="4"/>
        <v>0.2</v>
      </c>
      <c r="P5450" s="19">
        <f t="shared" si="5"/>
        <v>3246.4</v>
      </c>
      <c r="Q5450" s="22">
        <f t="shared" si="6"/>
        <v>259.712</v>
      </c>
      <c r="R5450" s="16">
        <v>0.263718999275288</v>
      </c>
      <c r="S5450" s="16">
        <v>0.4</v>
      </c>
      <c r="T5450" s="16">
        <v>16232.0</v>
      </c>
      <c r="U5450" s="16">
        <v>0.18650298897896</v>
      </c>
      <c r="V5450" s="16">
        <v>37841.456463831</v>
      </c>
      <c r="W5450" s="16">
        <v>3027.31651710647</v>
      </c>
    </row>
    <row r="5451" ht="22.5" customHeight="1">
      <c r="A5451" s="2">
        <v>0.0</v>
      </c>
      <c r="B5451" s="10">
        <v>118793.0</v>
      </c>
      <c r="C5451" s="2">
        <v>171024.0</v>
      </c>
      <c r="D5451" s="2" t="s">
        <v>15</v>
      </c>
      <c r="E5451" s="2">
        <v>16.0</v>
      </c>
      <c r="F5451" s="2">
        <v>0.0</v>
      </c>
      <c r="G5451" s="2">
        <v>0.0</v>
      </c>
      <c r="H5451" s="2">
        <v>119.60347765</v>
      </c>
      <c r="I5451" s="2">
        <v>1.0</v>
      </c>
      <c r="J5451" s="2">
        <v>16.0</v>
      </c>
      <c r="K5451" s="18">
        <v>29.011327721</v>
      </c>
      <c r="L5451" s="19">
        <f t="shared" si="1"/>
        <v>118793</v>
      </c>
      <c r="M5451" s="20">
        <f t="shared" si="2"/>
        <v>171024</v>
      </c>
      <c r="N5451" s="21">
        <f t="shared" si="3"/>
        <v>0.6945984189</v>
      </c>
      <c r="O5451" s="20">
        <f t="shared" si="4"/>
        <v>0.3</v>
      </c>
      <c r="P5451" s="19">
        <f t="shared" si="5"/>
        <v>35637.9</v>
      </c>
      <c r="Q5451" s="22">
        <f t="shared" si="6"/>
        <v>2851.032</v>
      </c>
      <c r="R5451" s="16">
        <v>0.116500733272042</v>
      </c>
      <c r="S5451" s="16">
        <v>0.4</v>
      </c>
      <c r="T5451" s="16">
        <v>118793.0</v>
      </c>
      <c r="U5451" s="16">
        <v>0.154123035652947</v>
      </c>
      <c r="V5451" s="16">
        <v>228859.222179007</v>
      </c>
      <c r="W5451" s="16">
        <v>18308.7377743206</v>
      </c>
    </row>
    <row r="5452" ht="22.5" customHeight="1">
      <c r="A5452" s="2">
        <v>0.0</v>
      </c>
      <c r="B5452" s="10">
        <v>188427.0</v>
      </c>
      <c r="C5452" s="2">
        <v>293790.0</v>
      </c>
      <c r="D5452" s="2" t="s">
        <v>11</v>
      </c>
      <c r="E5452" s="2">
        <v>27.0</v>
      </c>
      <c r="F5452" s="2">
        <v>0.0</v>
      </c>
      <c r="G5452" s="2">
        <v>0.0</v>
      </c>
      <c r="H5452" s="2">
        <v>157.72629076</v>
      </c>
      <c r="I5452" s="2">
        <v>0.0</v>
      </c>
      <c r="J5452" s="2">
        <v>23.0</v>
      </c>
      <c r="K5452" s="18">
        <v>37.065758884</v>
      </c>
      <c r="L5452" s="19">
        <f t="shared" si="1"/>
        <v>188427</v>
      </c>
      <c r="M5452" s="20">
        <f t="shared" si="2"/>
        <v>293790</v>
      </c>
      <c r="N5452" s="21">
        <f t="shared" si="3"/>
        <v>0.641366282</v>
      </c>
      <c r="O5452" s="20">
        <f t="shared" si="4"/>
        <v>0.3</v>
      </c>
      <c r="P5452" s="19">
        <f t="shared" si="5"/>
        <v>56528.1</v>
      </c>
      <c r="Q5452" s="22">
        <f t="shared" si="6"/>
        <v>4522.248</v>
      </c>
      <c r="R5452" s="16">
        <v>0.112763684384701</v>
      </c>
      <c r="S5452" s="16">
        <v>0.4</v>
      </c>
      <c r="T5452" s="16">
        <v>188427.0</v>
      </c>
      <c r="U5452" s="16">
        <v>0.15227776088637</v>
      </c>
      <c r="V5452" s="16">
        <v>358665.520631701</v>
      </c>
      <c r="W5452" s="16">
        <v>28693.2416505361</v>
      </c>
    </row>
    <row r="5453" ht="22.5" customHeight="1">
      <c r="A5453" s="2">
        <v>0.0</v>
      </c>
      <c r="B5453" s="10">
        <v>108871.0</v>
      </c>
      <c r="C5453" s="2">
        <v>151667.0</v>
      </c>
      <c r="D5453" s="2" t="s">
        <v>11</v>
      </c>
      <c r="E5453" s="2">
        <v>11.0</v>
      </c>
      <c r="F5453" s="2">
        <v>0.0</v>
      </c>
      <c r="G5453" s="2">
        <v>0.0</v>
      </c>
      <c r="H5453" s="2">
        <v>227.41543842</v>
      </c>
      <c r="I5453" s="2">
        <v>0.0</v>
      </c>
      <c r="J5453" s="2">
        <v>40.0</v>
      </c>
      <c r="K5453" s="18">
        <v>40.183098571</v>
      </c>
      <c r="L5453" s="19">
        <f t="shared" si="1"/>
        <v>108871</v>
      </c>
      <c r="M5453" s="20">
        <f t="shared" si="2"/>
        <v>151667</v>
      </c>
      <c r="N5453" s="21">
        <f t="shared" si="3"/>
        <v>0.7178291916</v>
      </c>
      <c r="O5453" s="20">
        <f t="shared" si="4"/>
        <v>0.3</v>
      </c>
      <c r="P5453" s="19">
        <f t="shared" si="5"/>
        <v>32661.3</v>
      </c>
      <c r="Q5453" s="22">
        <f t="shared" si="6"/>
        <v>2612.904</v>
      </c>
      <c r="R5453" s="16">
        <v>0.07298850551537</v>
      </c>
      <c r="S5453" s="16">
        <v>0.4</v>
      </c>
      <c r="T5453" s="16">
        <v>108871.0</v>
      </c>
      <c r="U5453" s="16">
        <v>0.126883172802167</v>
      </c>
      <c r="V5453" s="16">
        <v>172673.72382681</v>
      </c>
      <c r="W5453" s="16">
        <v>13813.8979061448</v>
      </c>
    </row>
    <row r="5454" ht="22.5" customHeight="1">
      <c r="A5454" s="2">
        <v>0.0</v>
      </c>
      <c r="B5454" s="10">
        <v>235343.0</v>
      </c>
      <c r="C5454" s="2">
        <v>45270.0</v>
      </c>
      <c r="D5454" s="2" t="s">
        <v>14</v>
      </c>
      <c r="E5454" s="2">
        <v>3.0</v>
      </c>
      <c r="F5454" s="2">
        <v>0.0</v>
      </c>
      <c r="G5454" s="2">
        <v>1.0</v>
      </c>
      <c r="H5454" s="2">
        <v>210.92240343</v>
      </c>
      <c r="I5454" s="2">
        <v>3.0</v>
      </c>
      <c r="J5454" s="2">
        <v>49.0</v>
      </c>
      <c r="K5454" s="18">
        <v>41.264805515</v>
      </c>
      <c r="L5454" s="19">
        <f t="shared" si="1"/>
        <v>235343</v>
      </c>
      <c r="M5454" s="20">
        <f t="shared" si="2"/>
        <v>45270</v>
      </c>
      <c r="N5454" s="21">
        <f t="shared" si="3"/>
        <v>5.198652529</v>
      </c>
      <c r="O5454" s="20">
        <f t="shared" si="4"/>
        <v>1.05</v>
      </c>
      <c r="P5454" s="19">
        <f t="shared" si="5"/>
        <v>247110.15</v>
      </c>
      <c r="Q5454" s="22">
        <f t="shared" si="6"/>
        <v>19768.812</v>
      </c>
      <c r="R5454" s="16">
        <v>0.201471209684903</v>
      </c>
      <c r="S5454" s="16">
        <v>0.4</v>
      </c>
      <c r="T5454" s="16">
        <v>235343.0</v>
      </c>
      <c r="U5454" s="16">
        <v>0.180248842134079</v>
      </c>
      <c r="V5454" s="16">
        <v>530253.790679507</v>
      </c>
      <c r="W5454" s="16">
        <v>42420.3032543606</v>
      </c>
    </row>
    <row r="5455" ht="22.5" customHeight="1">
      <c r="A5455" s="2">
        <v>0.0</v>
      </c>
      <c r="B5455" s="10">
        <v>195243.0</v>
      </c>
      <c r="C5455" s="2">
        <v>294372.0</v>
      </c>
      <c r="D5455" s="2" t="s">
        <v>11</v>
      </c>
      <c r="E5455" s="2">
        <v>27.0</v>
      </c>
      <c r="F5455" s="2">
        <v>0.0</v>
      </c>
      <c r="G5455" s="2">
        <v>0.0</v>
      </c>
      <c r="H5455" s="2">
        <v>150.20938052</v>
      </c>
      <c r="I5455" s="2">
        <v>0.0</v>
      </c>
      <c r="J5455" s="2">
        <v>22.0</v>
      </c>
      <c r="K5455" s="18">
        <v>39.072775661</v>
      </c>
      <c r="L5455" s="19">
        <f t="shared" si="1"/>
        <v>195243</v>
      </c>
      <c r="M5455" s="20">
        <f t="shared" si="2"/>
        <v>294372</v>
      </c>
      <c r="N5455" s="21">
        <f t="shared" si="3"/>
        <v>0.6632526191</v>
      </c>
      <c r="O5455" s="20">
        <f t="shared" si="4"/>
        <v>0.3</v>
      </c>
      <c r="P5455" s="19">
        <f t="shared" si="5"/>
        <v>58572.9</v>
      </c>
      <c r="Q5455" s="22">
        <f t="shared" si="6"/>
        <v>4685.832</v>
      </c>
      <c r="R5455" s="16">
        <v>0.134893455813183</v>
      </c>
      <c r="S5455" s="16">
        <v>0.4</v>
      </c>
      <c r="T5455" s="16">
        <v>195243.0</v>
      </c>
      <c r="U5455" s="16">
        <v>0.16216197560018</v>
      </c>
      <c r="V5455" s="16">
        <v>395762.382526325</v>
      </c>
      <c r="W5455" s="16">
        <v>31660.990602106</v>
      </c>
    </row>
    <row r="5456" ht="22.5" customHeight="1">
      <c r="A5456" s="2">
        <v>0.0</v>
      </c>
      <c r="B5456" s="10">
        <v>14163.0</v>
      </c>
      <c r="C5456" s="2">
        <v>60626.0</v>
      </c>
      <c r="D5456" s="2" t="s">
        <v>11</v>
      </c>
      <c r="E5456" s="2">
        <v>0.0</v>
      </c>
      <c r="F5456" s="2">
        <v>0.0</v>
      </c>
      <c r="G5456" s="2">
        <v>0.0</v>
      </c>
      <c r="H5456" s="2">
        <v>109.03108797</v>
      </c>
      <c r="I5456" s="2">
        <v>1.0</v>
      </c>
      <c r="J5456" s="2">
        <v>6.0</v>
      </c>
      <c r="K5456" s="18">
        <v>36.501086508</v>
      </c>
      <c r="L5456" s="19">
        <f t="shared" si="1"/>
        <v>14163</v>
      </c>
      <c r="M5456" s="20">
        <f t="shared" si="2"/>
        <v>60626</v>
      </c>
      <c r="N5456" s="21">
        <f t="shared" si="3"/>
        <v>0.2336126414</v>
      </c>
      <c r="O5456" s="20">
        <f t="shared" si="4"/>
        <v>0.2</v>
      </c>
      <c r="P5456" s="19">
        <f t="shared" si="5"/>
        <v>2832.6</v>
      </c>
      <c r="Q5456" s="22">
        <f t="shared" si="6"/>
        <v>226.608</v>
      </c>
      <c r="R5456" s="16">
        <v>0.248531242941824</v>
      </c>
      <c r="S5456" s="16">
        <v>0.4</v>
      </c>
      <c r="T5456" s="16">
        <v>14163.0</v>
      </c>
      <c r="U5456" s="16">
        <v>0.185702874311337</v>
      </c>
      <c r="V5456" s="16">
        <v>32876.3726108933</v>
      </c>
      <c r="W5456" s="16">
        <v>2630.10980887146</v>
      </c>
    </row>
    <row r="5457" ht="22.5" customHeight="1">
      <c r="A5457" s="2">
        <v>1.0</v>
      </c>
      <c r="B5457" s="10">
        <v>167000.0</v>
      </c>
      <c r="C5457" s="2">
        <v>221100.0</v>
      </c>
      <c r="D5457" s="2" t="s">
        <v>14</v>
      </c>
      <c r="E5457" s="2">
        <v>4.0</v>
      </c>
      <c r="F5457" s="2">
        <v>0.0</v>
      </c>
      <c r="G5457" s="2">
        <v>0.0</v>
      </c>
      <c r="H5457" s="2">
        <v>185.7</v>
      </c>
      <c r="I5457" s="2">
        <v>3.0</v>
      </c>
      <c r="J5457" s="2">
        <v>21.0</v>
      </c>
      <c r="K5457" s="11"/>
      <c r="L5457" s="12">
        <f t="shared" si="1"/>
        <v>167000</v>
      </c>
      <c r="M5457" s="13">
        <f t="shared" si="2"/>
        <v>221100</v>
      </c>
      <c r="N5457" s="14">
        <f t="shared" si="3"/>
        <v>0.7553143374</v>
      </c>
      <c r="O5457" s="13">
        <f t="shared" si="4"/>
        <v>0.3</v>
      </c>
      <c r="P5457" s="12">
        <f t="shared" si="5"/>
        <v>50100</v>
      </c>
      <c r="Q5457" s="15">
        <f t="shared" si="6"/>
        <v>4008</v>
      </c>
      <c r="R5457" s="16">
        <v>0.139630812977819</v>
      </c>
      <c r="S5457" s="16">
        <v>0.4</v>
      </c>
      <c r="T5457" s="16">
        <v>167000.0</v>
      </c>
      <c r="U5457" s="16">
        <v>0.163977358063281</v>
      </c>
      <c r="V5457" s="16">
        <v>342302.734957099</v>
      </c>
      <c r="W5457" s="16">
        <v>27384.2187965679</v>
      </c>
    </row>
    <row r="5458" ht="22.5" customHeight="1">
      <c r="A5458" s="2">
        <v>0.0</v>
      </c>
      <c r="B5458" s="10">
        <v>23448.0</v>
      </c>
      <c r="C5458" s="2">
        <v>45557.0</v>
      </c>
      <c r="D5458" s="2" t="s">
        <v>11</v>
      </c>
      <c r="E5458" s="2">
        <v>0.0</v>
      </c>
      <c r="F5458" s="2">
        <v>0.0</v>
      </c>
      <c r="G5458" s="2">
        <v>0.0</v>
      </c>
      <c r="H5458" s="2">
        <v>69.199730766</v>
      </c>
      <c r="I5458" s="2">
        <v>0.0</v>
      </c>
      <c r="J5458" s="2">
        <v>7.0</v>
      </c>
      <c r="K5458" s="18">
        <v>15.778196676</v>
      </c>
      <c r="L5458" s="19">
        <f t="shared" si="1"/>
        <v>23448</v>
      </c>
      <c r="M5458" s="20">
        <f t="shared" si="2"/>
        <v>45557</v>
      </c>
      <c r="N5458" s="21">
        <f t="shared" si="3"/>
        <v>0.5146958755</v>
      </c>
      <c r="O5458" s="20">
        <f t="shared" si="4"/>
        <v>0.25</v>
      </c>
      <c r="P5458" s="19">
        <f t="shared" si="5"/>
        <v>5862</v>
      </c>
      <c r="Q5458" s="22">
        <f t="shared" si="6"/>
        <v>468.96</v>
      </c>
      <c r="R5458" s="16">
        <v>0.0800248014939402</v>
      </c>
      <c r="S5458" s="16">
        <v>0.4</v>
      </c>
      <c r="T5458" s="16">
        <v>23448.0</v>
      </c>
      <c r="U5458" s="16">
        <v>0.132280775374828</v>
      </c>
      <c r="V5458" s="16">
        <v>38771.4952623622</v>
      </c>
      <c r="W5458" s="16">
        <v>3101.71962098898</v>
      </c>
    </row>
    <row r="5459" ht="22.5" customHeight="1">
      <c r="A5459" s="2">
        <v>0.0</v>
      </c>
      <c r="B5459" s="10">
        <v>28213.0</v>
      </c>
      <c r="C5459" s="2">
        <v>40515.0</v>
      </c>
      <c r="D5459" s="2" t="s">
        <v>11</v>
      </c>
      <c r="E5459" s="2">
        <v>0.0</v>
      </c>
      <c r="F5459" s="2">
        <v>0.0</v>
      </c>
      <c r="G5459" s="2">
        <v>0.0</v>
      </c>
      <c r="H5459" s="2">
        <v>55.044242521</v>
      </c>
      <c r="I5459" s="2">
        <v>0.0</v>
      </c>
      <c r="J5459" s="2">
        <v>7.0</v>
      </c>
      <c r="K5459" s="18">
        <v>15.396876659</v>
      </c>
      <c r="L5459" s="19">
        <f t="shared" si="1"/>
        <v>28213</v>
      </c>
      <c r="M5459" s="20">
        <f t="shared" si="2"/>
        <v>40515</v>
      </c>
      <c r="N5459" s="21">
        <f t="shared" si="3"/>
        <v>0.6963593731</v>
      </c>
      <c r="O5459" s="20">
        <f t="shared" si="4"/>
        <v>0.3</v>
      </c>
      <c r="P5459" s="19">
        <f t="shared" si="5"/>
        <v>8463.9</v>
      </c>
      <c r="Q5459" s="22">
        <f t="shared" si="6"/>
        <v>677.112</v>
      </c>
      <c r="R5459" s="16">
        <v>0.0843715206949725</v>
      </c>
      <c r="S5459" s="16">
        <v>0.4</v>
      </c>
      <c r="T5459" s="16">
        <v>28213.0</v>
      </c>
      <c r="U5459" s="16">
        <v>0.135392657426247</v>
      </c>
      <c r="V5459" s="16">
        <v>47747.913049584</v>
      </c>
      <c r="W5459" s="16">
        <v>3819.83304396672</v>
      </c>
    </row>
    <row r="5460" ht="22.5" customHeight="1">
      <c r="A5460" s="2">
        <v>0.0</v>
      </c>
      <c r="B5460" s="10">
        <v>133193.0</v>
      </c>
      <c r="C5460" s="2">
        <v>174905.0</v>
      </c>
      <c r="D5460" s="2" t="s">
        <v>14</v>
      </c>
      <c r="E5460" s="2">
        <v>13.0</v>
      </c>
      <c r="F5460" s="2">
        <v>0.0</v>
      </c>
      <c r="G5460" s="2">
        <v>0.0</v>
      </c>
      <c r="H5460" s="2">
        <v>177.0516476</v>
      </c>
      <c r="I5460" s="2">
        <v>1.0</v>
      </c>
      <c r="J5460" s="2">
        <v>28.0</v>
      </c>
      <c r="K5460" s="18">
        <v>39.475689602</v>
      </c>
      <c r="L5460" s="19">
        <f t="shared" si="1"/>
        <v>133193</v>
      </c>
      <c r="M5460" s="20">
        <f t="shared" si="2"/>
        <v>174905</v>
      </c>
      <c r="N5460" s="21">
        <f t="shared" si="3"/>
        <v>0.7615162517</v>
      </c>
      <c r="O5460" s="20">
        <f t="shared" si="4"/>
        <v>0.3</v>
      </c>
      <c r="P5460" s="19">
        <f t="shared" si="5"/>
        <v>39957.9</v>
      </c>
      <c r="Q5460" s="22">
        <f t="shared" si="6"/>
        <v>3196.632</v>
      </c>
      <c r="R5460" s="16">
        <v>0.125702461070874</v>
      </c>
      <c r="S5460" s="16">
        <v>0.4</v>
      </c>
      <c r="T5460" s="16">
        <v>133193.0</v>
      </c>
      <c r="U5460" s="16">
        <v>0.158351454601232</v>
      </c>
      <c r="V5460" s="16">
        <v>263641.316158774</v>
      </c>
      <c r="W5460" s="16">
        <v>21091.3052927019</v>
      </c>
    </row>
    <row r="5461" ht="22.5" customHeight="1">
      <c r="A5461" s="2">
        <v>0.0</v>
      </c>
      <c r="B5461" s="10">
        <v>194350.0</v>
      </c>
      <c r="C5461" s="2">
        <v>299720.0</v>
      </c>
      <c r="D5461" s="2" t="s">
        <v>11</v>
      </c>
      <c r="E5461" s="2">
        <v>28.0</v>
      </c>
      <c r="F5461" s="2">
        <v>0.0</v>
      </c>
      <c r="G5461" s="2">
        <v>0.0</v>
      </c>
      <c r="H5461" s="2">
        <v>170.19686736</v>
      </c>
      <c r="I5461" s="2">
        <v>0.0</v>
      </c>
      <c r="J5461" s="2">
        <v>23.0</v>
      </c>
      <c r="K5461" s="18">
        <v>40.251510027</v>
      </c>
      <c r="L5461" s="19">
        <f t="shared" si="1"/>
        <v>194350</v>
      </c>
      <c r="M5461" s="20">
        <f t="shared" si="2"/>
        <v>299720</v>
      </c>
      <c r="N5461" s="21">
        <f t="shared" si="3"/>
        <v>0.6484385426</v>
      </c>
      <c r="O5461" s="20">
        <f t="shared" si="4"/>
        <v>0.3</v>
      </c>
      <c r="P5461" s="19">
        <f t="shared" si="5"/>
        <v>58305</v>
      </c>
      <c r="Q5461" s="22">
        <f t="shared" si="6"/>
        <v>4664.4</v>
      </c>
      <c r="R5461" s="16">
        <v>0.127219901885829</v>
      </c>
      <c r="S5461" s="16">
        <v>0.4</v>
      </c>
      <c r="T5461" s="16">
        <v>194350.0</v>
      </c>
      <c r="U5461" s="16">
        <v>0.159007941933089</v>
      </c>
      <c r="V5461" s="16">
        <v>386289.918933699</v>
      </c>
      <c r="W5461" s="16">
        <v>30903.1935146959</v>
      </c>
    </row>
    <row r="5462" ht="22.5" customHeight="1">
      <c r="A5462" s="2">
        <v>0.0</v>
      </c>
      <c r="B5462" s="10">
        <v>41877.0</v>
      </c>
      <c r="C5462" s="2">
        <v>78220.0</v>
      </c>
      <c r="D5462" s="2" t="s">
        <v>11</v>
      </c>
      <c r="E5462" s="2">
        <v>8.0</v>
      </c>
      <c r="H5462" s="2">
        <v>121.99772938</v>
      </c>
      <c r="J5462" s="2">
        <v>23.0</v>
      </c>
      <c r="K5462" s="18">
        <v>31.876262039</v>
      </c>
      <c r="L5462" s="19">
        <f t="shared" si="1"/>
        <v>41877</v>
      </c>
      <c r="M5462" s="20">
        <f t="shared" si="2"/>
        <v>78220</v>
      </c>
      <c r="N5462" s="21">
        <f t="shared" si="3"/>
        <v>0.5353745845</v>
      </c>
      <c r="O5462" s="20">
        <f t="shared" si="4"/>
        <v>0.25</v>
      </c>
      <c r="P5462" s="19">
        <f t="shared" si="5"/>
        <v>10469.25</v>
      </c>
      <c r="Q5462" s="22">
        <f t="shared" si="6"/>
        <v>837.54</v>
      </c>
      <c r="R5462" s="16">
        <v>0.125275707153223</v>
      </c>
      <c r="S5462" s="16">
        <v>0.4</v>
      </c>
      <c r="T5462" s="16">
        <v>41877.0</v>
      </c>
      <c r="U5462" s="16">
        <v>0.158164812686157</v>
      </c>
      <c r="V5462" s="16">
        <v>82793.3482607277</v>
      </c>
      <c r="W5462" s="16">
        <v>6623.46786085821</v>
      </c>
    </row>
    <row r="5463" ht="22.5" customHeight="1">
      <c r="A5463" s="2">
        <v>0.0</v>
      </c>
      <c r="B5463" s="10">
        <v>51220.0</v>
      </c>
      <c r="C5463" s="2">
        <v>106361.0</v>
      </c>
      <c r="D5463" s="2" t="s">
        <v>12</v>
      </c>
      <c r="E5463" s="2">
        <v>3.0</v>
      </c>
      <c r="F5463" s="2">
        <v>0.0</v>
      </c>
      <c r="G5463" s="2">
        <v>0.0</v>
      </c>
      <c r="H5463" s="2">
        <v>172.36214796</v>
      </c>
      <c r="I5463" s="2">
        <v>2.0</v>
      </c>
      <c r="J5463" s="2">
        <v>24.0</v>
      </c>
      <c r="K5463" s="18">
        <v>36.489097213</v>
      </c>
      <c r="L5463" s="19">
        <f t="shared" si="1"/>
        <v>51220</v>
      </c>
      <c r="M5463" s="20">
        <f t="shared" si="2"/>
        <v>106361</v>
      </c>
      <c r="N5463" s="21">
        <f t="shared" si="3"/>
        <v>0.4815674918</v>
      </c>
      <c r="O5463" s="20">
        <f t="shared" si="4"/>
        <v>0.2</v>
      </c>
      <c r="P5463" s="19">
        <f t="shared" si="5"/>
        <v>10244</v>
      </c>
      <c r="Q5463" s="22">
        <f t="shared" si="6"/>
        <v>819.52</v>
      </c>
      <c r="R5463" s="16">
        <v>0.0755874053284041</v>
      </c>
      <c r="S5463" s="16">
        <v>0.4</v>
      </c>
      <c r="T5463" s="16">
        <v>51220.0</v>
      </c>
      <c r="U5463" s="16">
        <v>0.128931231934066</v>
      </c>
      <c r="V5463" s="16">
        <v>82548.2212457862</v>
      </c>
      <c r="W5463" s="16">
        <v>6603.8576996629</v>
      </c>
    </row>
    <row r="5464" ht="22.5" customHeight="1">
      <c r="A5464" s="2">
        <v>1.0</v>
      </c>
      <c r="B5464" s="10">
        <v>103000.0</v>
      </c>
      <c r="C5464" s="2">
        <v>149500.0</v>
      </c>
      <c r="D5464" s="2" t="s">
        <v>14</v>
      </c>
      <c r="E5464" s="2">
        <v>12.0</v>
      </c>
      <c r="F5464" s="2">
        <v>1.0</v>
      </c>
      <c r="G5464" s="2">
        <v>0.0</v>
      </c>
      <c r="H5464" s="2">
        <v>88.233333333</v>
      </c>
      <c r="I5464" s="2">
        <v>2.0</v>
      </c>
      <c r="J5464" s="2">
        <v>38.0</v>
      </c>
      <c r="K5464" s="11"/>
      <c r="L5464" s="12">
        <f t="shared" si="1"/>
        <v>103000</v>
      </c>
      <c r="M5464" s="13">
        <f t="shared" si="2"/>
        <v>149500</v>
      </c>
      <c r="N5464" s="14">
        <f t="shared" si="3"/>
        <v>0.6889632107</v>
      </c>
      <c r="O5464" s="13">
        <f t="shared" si="4"/>
        <v>0.3</v>
      </c>
      <c r="P5464" s="12">
        <f t="shared" si="5"/>
        <v>30900</v>
      </c>
      <c r="Q5464" s="15">
        <f t="shared" si="6"/>
        <v>2472</v>
      </c>
      <c r="R5464" s="16">
        <v>0.225770173664914</v>
      </c>
      <c r="S5464" s="16">
        <v>0.4</v>
      </c>
      <c r="T5464" s="16">
        <v>103000.0</v>
      </c>
      <c r="U5464" s="16">
        <v>0.183670675877336</v>
      </c>
      <c r="V5464" s="16">
        <v>236475.99519207</v>
      </c>
      <c r="W5464" s="16">
        <v>18918.0796153656</v>
      </c>
    </row>
    <row r="5465" ht="22.5" customHeight="1">
      <c r="A5465" s="2">
        <v>0.0</v>
      </c>
      <c r="B5465" s="10">
        <v>128523.0</v>
      </c>
      <c r="C5465" s="2">
        <v>179390.0</v>
      </c>
      <c r="D5465" s="2" t="s">
        <v>14</v>
      </c>
      <c r="E5465" s="2">
        <v>13.0</v>
      </c>
      <c r="F5465" s="2">
        <v>0.0</v>
      </c>
      <c r="G5465" s="2">
        <v>0.0</v>
      </c>
      <c r="H5465" s="2">
        <v>150.08428711</v>
      </c>
      <c r="I5465" s="2">
        <v>1.0</v>
      </c>
      <c r="J5465" s="2">
        <v>28.0</v>
      </c>
      <c r="K5465" s="18">
        <v>43.144345509</v>
      </c>
      <c r="L5465" s="19">
        <f t="shared" si="1"/>
        <v>128523</v>
      </c>
      <c r="M5465" s="20">
        <f t="shared" si="2"/>
        <v>179390</v>
      </c>
      <c r="N5465" s="21">
        <f t="shared" si="3"/>
        <v>0.7164446179</v>
      </c>
      <c r="O5465" s="20">
        <f t="shared" si="4"/>
        <v>0.3</v>
      </c>
      <c r="P5465" s="19">
        <f t="shared" si="5"/>
        <v>38556.9</v>
      </c>
      <c r="Q5465" s="22">
        <f t="shared" si="6"/>
        <v>3084.552</v>
      </c>
      <c r="R5465" s="16">
        <v>0.178069888497841</v>
      </c>
      <c r="S5465" s="16">
        <v>0.4</v>
      </c>
      <c r="T5465" s="16">
        <v>128523.0</v>
      </c>
      <c r="U5465" s="16">
        <v>0.175524404547633</v>
      </c>
      <c r="V5465" s="16">
        <v>281986.538070944</v>
      </c>
      <c r="W5465" s="16">
        <v>22558.9230456755</v>
      </c>
    </row>
    <row r="5466" ht="22.5" customHeight="1">
      <c r="A5466" s="2">
        <v>0.0</v>
      </c>
      <c r="B5466" s="10">
        <v>124548.0</v>
      </c>
      <c r="C5466" s="2">
        <v>169881.0</v>
      </c>
      <c r="D5466" s="2" t="s">
        <v>15</v>
      </c>
      <c r="E5466" s="2">
        <v>16.0</v>
      </c>
      <c r="F5466" s="2">
        <v>0.0</v>
      </c>
      <c r="G5466" s="2">
        <v>0.0</v>
      </c>
      <c r="H5466" s="2">
        <v>129.524283</v>
      </c>
      <c r="I5466" s="2">
        <v>1.0</v>
      </c>
      <c r="J5466" s="2">
        <v>17.0</v>
      </c>
      <c r="K5466" s="18">
        <v>28.85081359</v>
      </c>
      <c r="L5466" s="19">
        <f t="shared" si="1"/>
        <v>124548</v>
      </c>
      <c r="M5466" s="20">
        <f t="shared" si="2"/>
        <v>169881</v>
      </c>
      <c r="N5466" s="21">
        <f t="shared" si="3"/>
        <v>0.7331484981</v>
      </c>
      <c r="O5466" s="20">
        <f t="shared" si="4"/>
        <v>0.3</v>
      </c>
      <c r="P5466" s="19">
        <f t="shared" si="5"/>
        <v>37364.4</v>
      </c>
      <c r="Q5466" s="22">
        <f t="shared" si="6"/>
        <v>2989.152</v>
      </c>
      <c r="R5466" s="16">
        <v>0.107310177603623</v>
      </c>
      <c r="S5466" s="16">
        <v>0.4</v>
      </c>
      <c r="T5466" s="16">
        <v>124548.0</v>
      </c>
      <c r="U5466" s="16">
        <v>0.149442547827538</v>
      </c>
      <c r="V5466" s="16">
        <v>232659.630585302</v>
      </c>
      <c r="W5466" s="16">
        <v>18612.7704468242</v>
      </c>
    </row>
    <row r="5467" ht="22.5" customHeight="1">
      <c r="A5467" s="2">
        <v>0.0</v>
      </c>
      <c r="B5467" s="10">
        <v>193409.0</v>
      </c>
      <c r="C5467" s="2">
        <v>297294.0</v>
      </c>
      <c r="D5467" s="2" t="s">
        <v>11</v>
      </c>
      <c r="E5467" s="2">
        <v>30.0</v>
      </c>
      <c r="F5467" s="2">
        <v>0.0</v>
      </c>
      <c r="G5467" s="2">
        <v>0.0</v>
      </c>
      <c r="H5467" s="2">
        <v>150.79985354</v>
      </c>
      <c r="I5467" s="2">
        <v>0.0</v>
      </c>
      <c r="J5467" s="2">
        <v>22.0</v>
      </c>
      <c r="K5467" s="18">
        <v>40.59278045</v>
      </c>
      <c r="L5467" s="19">
        <f t="shared" si="1"/>
        <v>193409</v>
      </c>
      <c r="M5467" s="20">
        <f t="shared" si="2"/>
        <v>297294</v>
      </c>
      <c r="N5467" s="21">
        <f t="shared" si="3"/>
        <v>0.6505647608</v>
      </c>
      <c r="O5467" s="20">
        <f t="shared" si="4"/>
        <v>0.3</v>
      </c>
      <c r="P5467" s="19">
        <f t="shared" si="5"/>
        <v>58022.7</v>
      </c>
      <c r="Q5467" s="22">
        <f t="shared" si="6"/>
        <v>4641.816</v>
      </c>
      <c r="R5467" s="16">
        <v>0.14447753272976</v>
      </c>
      <c r="S5467" s="16">
        <v>0.4</v>
      </c>
      <c r="T5467" s="16">
        <v>193409.0</v>
      </c>
      <c r="U5467" s="16">
        <v>0.165736300857639</v>
      </c>
      <c r="V5467" s="16">
        <v>400686.152657191</v>
      </c>
      <c r="W5467" s="16">
        <v>32054.8922125752</v>
      </c>
    </row>
    <row r="5468" ht="22.5" customHeight="1">
      <c r="A5468" s="2">
        <v>0.0</v>
      </c>
      <c r="B5468" s="10">
        <v>232057.0</v>
      </c>
      <c r="C5468" s="2">
        <v>286938.0</v>
      </c>
      <c r="D5468" s="2" t="s">
        <v>15</v>
      </c>
      <c r="E5468" s="2">
        <v>15.0</v>
      </c>
      <c r="F5468" s="2">
        <v>0.0</v>
      </c>
      <c r="G5468" s="2">
        <v>1.0</v>
      </c>
      <c r="H5468" s="2">
        <v>249.95493327</v>
      </c>
      <c r="I5468" s="2">
        <v>2.0</v>
      </c>
      <c r="J5468" s="2">
        <v>26.0</v>
      </c>
      <c r="K5468" s="18">
        <v>25.254771745</v>
      </c>
      <c r="L5468" s="19">
        <f t="shared" si="1"/>
        <v>232057</v>
      </c>
      <c r="M5468" s="20">
        <f t="shared" si="2"/>
        <v>286938</v>
      </c>
      <c r="N5468" s="21">
        <f t="shared" si="3"/>
        <v>0.8087356851</v>
      </c>
      <c r="O5468" s="20">
        <f t="shared" si="4"/>
        <v>0.45</v>
      </c>
      <c r="P5468" s="19">
        <f t="shared" si="5"/>
        <v>104425.65</v>
      </c>
      <c r="Q5468" s="22">
        <f t="shared" si="6"/>
        <v>8354.052</v>
      </c>
      <c r="R5468" s="16">
        <v>0.0866760239584283</v>
      </c>
      <c r="S5468" s="16">
        <v>0.4</v>
      </c>
      <c r="T5468" s="16">
        <v>232057.0</v>
      </c>
      <c r="U5468" s="16">
        <v>0.136978453516307</v>
      </c>
      <c r="V5468" s="16">
        <v>397335.112345421</v>
      </c>
      <c r="W5468" s="16">
        <v>31786.8089876337</v>
      </c>
    </row>
    <row r="5469" ht="22.5" customHeight="1">
      <c r="A5469" s="2">
        <v>0.0</v>
      </c>
      <c r="B5469" s="10">
        <v>17918.0</v>
      </c>
      <c r="C5469" s="2">
        <v>40000.0</v>
      </c>
      <c r="D5469" s="2" t="s">
        <v>14</v>
      </c>
      <c r="E5469" s="2">
        <v>7.0</v>
      </c>
      <c r="F5469" s="2">
        <v>0.0</v>
      </c>
      <c r="G5469" s="2">
        <v>0.0</v>
      </c>
      <c r="H5469" s="2">
        <v>45.666666667</v>
      </c>
      <c r="I5469" s="2">
        <v>0.0</v>
      </c>
      <c r="J5469" s="2">
        <v>7.0</v>
      </c>
      <c r="K5469" s="11"/>
      <c r="L5469" s="12">
        <f t="shared" si="1"/>
        <v>17918</v>
      </c>
      <c r="M5469" s="13">
        <f t="shared" si="2"/>
        <v>40000</v>
      </c>
      <c r="N5469" s="14">
        <f t="shared" si="3"/>
        <v>0.44795</v>
      </c>
      <c r="O5469" s="13">
        <f t="shared" si="4"/>
        <v>0.2</v>
      </c>
      <c r="P5469" s="12">
        <f t="shared" si="5"/>
        <v>3583.6</v>
      </c>
      <c r="Q5469" s="15">
        <f t="shared" si="6"/>
        <v>286.688</v>
      </c>
      <c r="R5469" s="16">
        <v>0.252029625686025</v>
      </c>
      <c r="S5469" s="16">
        <v>0.4</v>
      </c>
      <c r="T5469" s="16">
        <v>17918.0</v>
      </c>
      <c r="U5469" s="16">
        <v>0.185924631592735</v>
      </c>
      <c r="V5469" s="16">
        <v>41642.4693609829</v>
      </c>
      <c r="W5469" s="16">
        <v>3331.39754887863</v>
      </c>
    </row>
    <row r="5470" ht="22.5" customHeight="1">
      <c r="A5470" s="2">
        <v>0.0</v>
      </c>
      <c r="B5470" s="10">
        <v>233216.0</v>
      </c>
      <c r="C5470" s="2">
        <v>38583.0</v>
      </c>
      <c r="D5470" s="2" t="s">
        <v>14</v>
      </c>
      <c r="E5470" s="2">
        <v>4.0</v>
      </c>
      <c r="F5470" s="2">
        <v>0.0</v>
      </c>
      <c r="G5470" s="2">
        <v>1.0</v>
      </c>
      <c r="H5470" s="2">
        <v>226.14698877</v>
      </c>
      <c r="I5470" s="2">
        <v>2.0</v>
      </c>
      <c r="J5470" s="2">
        <v>49.0</v>
      </c>
      <c r="K5470" s="18">
        <v>40.222182864</v>
      </c>
      <c r="L5470" s="19">
        <f t="shared" si="1"/>
        <v>233216</v>
      </c>
      <c r="M5470" s="20">
        <f t="shared" si="2"/>
        <v>38583</v>
      </c>
      <c r="N5470" s="21">
        <f t="shared" si="3"/>
        <v>6.044527383</v>
      </c>
      <c r="O5470" s="20">
        <f t="shared" si="4"/>
        <v>1.05</v>
      </c>
      <c r="P5470" s="19">
        <f t="shared" si="5"/>
        <v>244876.8</v>
      </c>
      <c r="Q5470" s="22">
        <f t="shared" si="6"/>
        <v>19590.144</v>
      </c>
      <c r="R5470" s="16">
        <v>0.157402334368033</v>
      </c>
      <c r="S5470" s="16">
        <v>0.4</v>
      </c>
      <c r="T5470" s="16">
        <v>233216.0</v>
      </c>
      <c r="U5470" s="16">
        <v>0.169973598111066</v>
      </c>
      <c r="V5470" s="16">
        <v>495507.033213381</v>
      </c>
      <c r="W5470" s="16">
        <v>39640.5626570705</v>
      </c>
    </row>
    <row r="5471" ht="22.5" customHeight="1">
      <c r="A5471" s="2">
        <v>0.0</v>
      </c>
      <c r="B5471" s="10">
        <v>79874.0</v>
      </c>
      <c r="C5471" s="2">
        <v>125000.0</v>
      </c>
      <c r="D5471" s="2" t="s">
        <v>14</v>
      </c>
      <c r="E5471" s="2">
        <v>30.0</v>
      </c>
      <c r="F5471" s="2">
        <v>0.0</v>
      </c>
      <c r="G5471" s="2">
        <v>0.0</v>
      </c>
      <c r="H5471" s="2">
        <v>340.9</v>
      </c>
      <c r="I5471" s="2">
        <v>0.0</v>
      </c>
      <c r="J5471" s="2">
        <v>20.0</v>
      </c>
      <c r="K5471" s="11"/>
      <c r="L5471" s="12">
        <f t="shared" si="1"/>
        <v>79874</v>
      </c>
      <c r="M5471" s="13">
        <f t="shared" si="2"/>
        <v>125000</v>
      </c>
      <c r="N5471" s="14">
        <f t="shared" si="3"/>
        <v>0.638992</v>
      </c>
      <c r="O5471" s="13">
        <f t="shared" si="4"/>
        <v>0.3</v>
      </c>
      <c r="P5471" s="12">
        <f t="shared" si="5"/>
        <v>23962.2</v>
      </c>
      <c r="Q5471" s="15">
        <f t="shared" si="6"/>
        <v>1916.976</v>
      </c>
      <c r="R5471" s="16">
        <v>0.0359657012628319</v>
      </c>
      <c r="S5471" s="16">
        <v>0.4</v>
      </c>
      <c r="T5471" s="16">
        <v>79874.0</v>
      </c>
      <c r="U5471" s="16">
        <v>0.0882707456686949</v>
      </c>
      <c r="V5471" s="16">
        <v>88131.7192442667</v>
      </c>
      <c r="W5471" s="16">
        <v>7050.53753954133</v>
      </c>
    </row>
    <row r="5472" ht="22.5" customHeight="1">
      <c r="A5472" s="2">
        <v>0.0</v>
      </c>
      <c r="B5472" s="10">
        <v>14955.0</v>
      </c>
      <c r="C5472" s="2">
        <v>38584.0</v>
      </c>
      <c r="D5472" s="2" t="s">
        <v>11</v>
      </c>
      <c r="E5472" s="2">
        <v>29.0</v>
      </c>
      <c r="F5472" s="2">
        <v>0.0</v>
      </c>
      <c r="G5472" s="2">
        <v>0.0</v>
      </c>
      <c r="H5472" s="2">
        <v>197.98631477</v>
      </c>
      <c r="I5472" s="2">
        <v>0.0</v>
      </c>
      <c r="J5472" s="2">
        <v>14.0</v>
      </c>
      <c r="K5472" s="18">
        <v>41.529096268</v>
      </c>
      <c r="L5472" s="19">
        <f t="shared" si="1"/>
        <v>14955</v>
      </c>
      <c r="M5472" s="20">
        <f t="shared" si="2"/>
        <v>38584</v>
      </c>
      <c r="N5472" s="21">
        <f t="shared" si="3"/>
        <v>0.3875958947</v>
      </c>
      <c r="O5472" s="20">
        <f t="shared" si="4"/>
        <v>0.2</v>
      </c>
      <c r="P5472" s="19">
        <f t="shared" si="5"/>
        <v>2991</v>
      </c>
      <c r="Q5472" s="22">
        <f t="shared" si="6"/>
        <v>239.28</v>
      </c>
      <c r="R5472" s="16">
        <v>0.141436933462541</v>
      </c>
      <c r="S5472" s="16">
        <v>0.4</v>
      </c>
      <c r="T5472" s="16">
        <v>14955.0</v>
      </c>
      <c r="U5472" s="16">
        <v>0.164644207650862</v>
      </c>
      <c r="V5472" s="16">
        <v>30778.1765677331</v>
      </c>
      <c r="W5472" s="16">
        <v>2462.25412541865</v>
      </c>
    </row>
    <row r="5473" ht="22.5" customHeight="1">
      <c r="A5473" s="2">
        <v>0.0</v>
      </c>
      <c r="B5473" s="10">
        <v>39796.0</v>
      </c>
      <c r="C5473" s="2">
        <v>77819.0</v>
      </c>
      <c r="D5473" s="2" t="s">
        <v>11</v>
      </c>
      <c r="H5473" s="2">
        <v>294.43069578</v>
      </c>
      <c r="I5473" s="2">
        <v>0.0</v>
      </c>
      <c r="J5473" s="2">
        <v>15.0</v>
      </c>
      <c r="K5473" s="18">
        <v>40.237072957</v>
      </c>
      <c r="L5473" s="19">
        <f t="shared" si="1"/>
        <v>39796</v>
      </c>
      <c r="M5473" s="20">
        <f t="shared" si="2"/>
        <v>77819</v>
      </c>
      <c r="N5473" s="21">
        <f t="shared" si="3"/>
        <v>0.5113918195</v>
      </c>
      <c r="O5473" s="20">
        <f t="shared" si="4"/>
        <v>0.25</v>
      </c>
      <c r="P5473" s="19">
        <f t="shared" si="5"/>
        <v>9949</v>
      </c>
      <c r="Q5473" s="22">
        <f t="shared" si="6"/>
        <v>795.92</v>
      </c>
      <c r="R5473" s="16">
        <v>0.0883547461579407</v>
      </c>
      <c r="S5473" s="16">
        <v>0.4</v>
      </c>
      <c r="T5473" s="16">
        <v>39796.0</v>
      </c>
      <c r="U5473" s="16">
        <v>0.138106868084027</v>
      </c>
      <c r="V5473" s="16">
        <v>68701.2615283996</v>
      </c>
      <c r="W5473" s="16">
        <v>5496.10092227196</v>
      </c>
    </row>
    <row r="5474" ht="22.5" customHeight="1">
      <c r="A5474" s="2">
        <v>0.0</v>
      </c>
      <c r="B5474" s="10">
        <v>35458.0</v>
      </c>
      <c r="C5474" s="2">
        <v>78116.0</v>
      </c>
      <c r="D5474" s="2" t="s">
        <v>11</v>
      </c>
      <c r="E5474" s="2">
        <v>9.0</v>
      </c>
      <c r="H5474" s="2">
        <v>126.51770522</v>
      </c>
      <c r="J5474" s="2">
        <v>23.0</v>
      </c>
      <c r="K5474" s="18">
        <v>33.688056559</v>
      </c>
      <c r="L5474" s="19">
        <f t="shared" si="1"/>
        <v>35458</v>
      </c>
      <c r="M5474" s="20">
        <f t="shared" si="2"/>
        <v>78116</v>
      </c>
      <c r="N5474" s="21">
        <f t="shared" si="3"/>
        <v>0.453914691</v>
      </c>
      <c r="O5474" s="20">
        <f t="shared" si="4"/>
        <v>0.2</v>
      </c>
      <c r="P5474" s="19">
        <f t="shared" si="5"/>
        <v>7091.6</v>
      </c>
      <c r="Q5474" s="22">
        <f t="shared" si="6"/>
        <v>567.328</v>
      </c>
      <c r="R5474" s="16">
        <v>0.135497684375265</v>
      </c>
      <c r="S5474" s="16">
        <v>0.4</v>
      </c>
      <c r="T5474" s="16">
        <v>35458.0</v>
      </c>
      <c r="U5474" s="16">
        <v>0.162398963001237</v>
      </c>
      <c r="V5474" s="16">
        <v>71979.2803762235</v>
      </c>
      <c r="W5474" s="16">
        <v>5758.34243009788</v>
      </c>
    </row>
    <row r="5475" ht="22.5" customHeight="1">
      <c r="A5475" s="2">
        <v>0.0</v>
      </c>
      <c r="B5475" s="10">
        <v>13781.0</v>
      </c>
      <c r="C5475" s="2">
        <v>43371.0</v>
      </c>
      <c r="D5475" s="2" t="s">
        <v>11</v>
      </c>
      <c r="E5475" s="2">
        <v>28.0</v>
      </c>
      <c r="F5475" s="2">
        <v>0.0</v>
      </c>
      <c r="G5475" s="2">
        <v>0.0</v>
      </c>
      <c r="H5475" s="2">
        <v>203.83930475</v>
      </c>
      <c r="I5475" s="2">
        <v>0.0</v>
      </c>
      <c r="J5475" s="2">
        <v>14.0</v>
      </c>
      <c r="K5475" s="18">
        <v>40.657779937</v>
      </c>
      <c r="L5475" s="19">
        <f t="shared" si="1"/>
        <v>13781</v>
      </c>
      <c r="M5475" s="20">
        <f t="shared" si="2"/>
        <v>43371</v>
      </c>
      <c r="N5475" s="21">
        <f t="shared" si="3"/>
        <v>0.3177468816</v>
      </c>
      <c r="O5475" s="20">
        <f t="shared" si="4"/>
        <v>0.2</v>
      </c>
      <c r="P5475" s="19">
        <f t="shared" si="5"/>
        <v>2756.2</v>
      </c>
      <c r="Q5475" s="22">
        <f t="shared" si="6"/>
        <v>220.496</v>
      </c>
      <c r="R5475" s="16">
        <v>0.131167946460069</v>
      </c>
      <c r="S5475" s="16">
        <v>0.4</v>
      </c>
      <c r="T5475" s="16">
        <v>13781.0</v>
      </c>
      <c r="U5475" s="16">
        <v>0.160664611903086</v>
      </c>
      <c r="V5475" s="16">
        <v>27676.4877079554</v>
      </c>
      <c r="W5475" s="16">
        <v>2214.11901663643</v>
      </c>
    </row>
    <row r="5476" ht="22.5" customHeight="1">
      <c r="A5476" s="2">
        <v>0.0</v>
      </c>
      <c r="B5476" s="10">
        <v>189564.0</v>
      </c>
      <c r="C5476" s="2">
        <v>296728.0</v>
      </c>
      <c r="D5476" s="2" t="s">
        <v>11</v>
      </c>
      <c r="E5476" s="2">
        <v>27.0</v>
      </c>
      <c r="F5476" s="2">
        <v>0.0</v>
      </c>
      <c r="G5476" s="2">
        <v>0.0</v>
      </c>
      <c r="H5476" s="2">
        <v>155.53689674</v>
      </c>
      <c r="I5476" s="2">
        <v>0.0</v>
      </c>
      <c r="J5476" s="2">
        <v>23.0</v>
      </c>
      <c r="K5476" s="18">
        <v>38.05331686</v>
      </c>
      <c r="L5476" s="19">
        <f t="shared" si="1"/>
        <v>189564</v>
      </c>
      <c r="M5476" s="20">
        <f t="shared" si="2"/>
        <v>296728</v>
      </c>
      <c r="N5476" s="21">
        <f t="shared" si="3"/>
        <v>0.6388476989</v>
      </c>
      <c r="O5476" s="20">
        <f t="shared" si="4"/>
        <v>0.3</v>
      </c>
      <c r="P5476" s="19">
        <f t="shared" si="5"/>
        <v>56869.2</v>
      </c>
      <c r="Q5476" s="22">
        <f t="shared" si="6"/>
        <v>4549.536</v>
      </c>
      <c r="R5476" s="16">
        <v>0.121061803574646</v>
      </c>
      <c r="S5476" s="16">
        <v>0.4</v>
      </c>
      <c r="T5476" s="16">
        <v>189564.0</v>
      </c>
      <c r="U5476" s="16">
        <v>0.156273267373963</v>
      </c>
      <c r="V5476" s="16">
        <v>370297.320705976</v>
      </c>
      <c r="W5476" s="16">
        <v>29623.785656478</v>
      </c>
    </row>
    <row r="5477" ht="22.5" customHeight="1">
      <c r="A5477" s="2">
        <v>0.0</v>
      </c>
      <c r="B5477" s="10">
        <v>37231.0</v>
      </c>
      <c r="C5477" s="2">
        <v>80347.0</v>
      </c>
      <c r="D5477" s="2" t="s">
        <v>11</v>
      </c>
      <c r="E5477" s="2">
        <v>9.0</v>
      </c>
      <c r="H5477" s="2">
        <v>113.93659292</v>
      </c>
      <c r="J5477" s="2">
        <v>24.0</v>
      </c>
      <c r="K5477" s="18">
        <v>32.170019623</v>
      </c>
      <c r="L5477" s="19">
        <f t="shared" si="1"/>
        <v>37231</v>
      </c>
      <c r="M5477" s="20">
        <f t="shared" si="2"/>
        <v>80347</v>
      </c>
      <c r="N5477" s="21">
        <f t="shared" si="3"/>
        <v>0.4633775997</v>
      </c>
      <c r="O5477" s="20">
        <f t="shared" si="4"/>
        <v>0.2</v>
      </c>
      <c r="P5477" s="19">
        <f t="shared" si="5"/>
        <v>7446.2</v>
      </c>
      <c r="Q5477" s="22">
        <f t="shared" si="6"/>
        <v>595.696</v>
      </c>
      <c r="R5477" s="16">
        <v>0.129494002959688</v>
      </c>
      <c r="S5477" s="16">
        <v>0.4</v>
      </c>
      <c r="T5477" s="16">
        <v>37231.0</v>
      </c>
      <c r="U5477" s="16">
        <v>0.159971137440401</v>
      </c>
      <c r="V5477" s="16">
        <v>74448.5677255448</v>
      </c>
      <c r="W5477" s="16">
        <v>5955.88541804358</v>
      </c>
    </row>
    <row r="5478" ht="22.5" customHeight="1">
      <c r="A5478" s="2">
        <v>0.0</v>
      </c>
      <c r="B5478" s="10">
        <v>232792.0</v>
      </c>
      <c r="C5478" s="2">
        <v>293949.0</v>
      </c>
      <c r="D5478" s="2" t="s">
        <v>15</v>
      </c>
      <c r="E5478" s="2">
        <v>13.0</v>
      </c>
      <c r="F5478" s="2">
        <v>0.0</v>
      </c>
      <c r="G5478" s="2">
        <v>1.0</v>
      </c>
      <c r="H5478" s="2">
        <v>275.69580522</v>
      </c>
      <c r="I5478" s="2">
        <v>1.0</v>
      </c>
      <c r="J5478" s="2">
        <v>26.0</v>
      </c>
      <c r="K5478" s="18">
        <v>27.878257844</v>
      </c>
      <c r="L5478" s="19">
        <f t="shared" si="1"/>
        <v>232792</v>
      </c>
      <c r="M5478" s="20">
        <f t="shared" si="2"/>
        <v>293949</v>
      </c>
      <c r="N5478" s="21">
        <f t="shared" si="3"/>
        <v>0.7919469024</v>
      </c>
      <c r="O5478" s="20">
        <f t="shared" si="4"/>
        <v>0.3</v>
      </c>
      <c r="P5478" s="19">
        <f t="shared" si="5"/>
        <v>69837.6</v>
      </c>
      <c r="Q5478" s="22">
        <f t="shared" si="6"/>
        <v>5587.008</v>
      </c>
      <c r="R5478" s="16">
        <v>0.0796847697980017</v>
      </c>
      <c r="S5478" s="16">
        <v>0.4</v>
      </c>
      <c r="T5478" s="16">
        <v>232792.0</v>
      </c>
      <c r="U5478" s="16">
        <v>0.132030435841311</v>
      </c>
      <c r="V5478" s="16">
        <v>384195.365254633</v>
      </c>
      <c r="W5478" s="16">
        <v>30735.6292203706</v>
      </c>
    </row>
    <row r="5479" ht="22.5" customHeight="1">
      <c r="A5479" s="2">
        <v>1.0</v>
      </c>
      <c r="B5479" s="17"/>
      <c r="C5479" s="2">
        <v>55657.0</v>
      </c>
      <c r="E5479" s="2">
        <v>1.0</v>
      </c>
      <c r="F5479" s="2">
        <v>1.0</v>
      </c>
      <c r="G5479" s="2">
        <v>3.0</v>
      </c>
      <c r="H5479" s="2">
        <v>210.01226479</v>
      </c>
      <c r="I5479" s="2">
        <v>10.0</v>
      </c>
      <c r="J5479" s="2">
        <v>15.0</v>
      </c>
      <c r="K5479" s="18">
        <v>1.909225163</v>
      </c>
      <c r="L5479" s="19" t="str">
        <f t="shared" si="1"/>
        <v/>
      </c>
      <c r="M5479" s="20">
        <f t="shared" si="2"/>
        <v>55657</v>
      </c>
      <c r="N5479" s="21">
        <f t="shared" si="3"/>
        <v>0</v>
      </c>
      <c r="O5479" s="20">
        <f t="shared" si="4"/>
        <v>0.2</v>
      </c>
      <c r="P5479" s="19">
        <f t="shared" si="5"/>
        <v>0</v>
      </c>
      <c r="Q5479" s="22">
        <f t="shared" si="6"/>
        <v>0</v>
      </c>
      <c r="R5479" s="16">
        <v>0.465970262088894</v>
      </c>
      <c r="S5479" s="16">
        <v>0.4</v>
      </c>
      <c r="T5479" s="16">
        <v>0.0</v>
      </c>
      <c r="U5479" s="16">
        <v>0.168011679901006</v>
      </c>
      <c r="V5479" s="16">
        <v>0.0</v>
      </c>
      <c r="W5479" s="16">
        <v>0.0</v>
      </c>
    </row>
    <row r="5480" ht="22.5" customHeight="1">
      <c r="A5480" s="2">
        <v>0.0</v>
      </c>
      <c r="B5480" s="10">
        <v>49709.0</v>
      </c>
      <c r="C5480" s="2">
        <v>101222.0</v>
      </c>
      <c r="D5480" s="2" t="s">
        <v>12</v>
      </c>
      <c r="E5480" s="2">
        <v>2.0</v>
      </c>
      <c r="F5480" s="2">
        <v>0.0</v>
      </c>
      <c r="G5480" s="2">
        <v>0.0</v>
      </c>
      <c r="H5480" s="2">
        <v>181.90982454</v>
      </c>
      <c r="I5480" s="2">
        <v>2.0</v>
      </c>
      <c r="J5480" s="2">
        <v>24.0</v>
      </c>
      <c r="K5480" s="18">
        <v>35.045596256</v>
      </c>
      <c r="L5480" s="19">
        <f t="shared" si="1"/>
        <v>49709</v>
      </c>
      <c r="M5480" s="20">
        <f t="shared" si="2"/>
        <v>101222</v>
      </c>
      <c r="N5480" s="21">
        <f t="shared" si="3"/>
        <v>0.4910888937</v>
      </c>
      <c r="O5480" s="20">
        <f t="shared" si="4"/>
        <v>0.2</v>
      </c>
      <c r="P5480" s="19">
        <f t="shared" si="5"/>
        <v>9941.8</v>
      </c>
      <c r="Q5480" s="22">
        <f t="shared" si="6"/>
        <v>795.344</v>
      </c>
      <c r="R5480" s="16">
        <v>0.0658620866347809</v>
      </c>
      <c r="S5480" s="16">
        <v>0.4</v>
      </c>
      <c r="T5480" s="16">
        <v>49709.0</v>
      </c>
      <c r="U5480" s="16">
        <v>0.120911741108628</v>
      </c>
      <c r="V5480" s="16">
        <v>75130.0217346101</v>
      </c>
      <c r="W5480" s="16">
        <v>6010.4017387688</v>
      </c>
    </row>
    <row r="5481" ht="22.5" customHeight="1">
      <c r="A5481" s="2">
        <v>0.0</v>
      </c>
      <c r="B5481" s="10">
        <v>9200.0</v>
      </c>
      <c r="C5481" s="2">
        <v>66056.0</v>
      </c>
      <c r="D5481" s="2" t="s">
        <v>11</v>
      </c>
      <c r="E5481" s="2">
        <v>0.0</v>
      </c>
      <c r="F5481" s="2">
        <v>0.0</v>
      </c>
      <c r="G5481" s="2">
        <v>0.0</v>
      </c>
      <c r="H5481" s="2">
        <v>107.67343823</v>
      </c>
      <c r="I5481" s="2">
        <v>1.0</v>
      </c>
      <c r="J5481" s="2">
        <v>6.0</v>
      </c>
      <c r="K5481" s="18">
        <v>37.189551645</v>
      </c>
      <c r="L5481" s="19">
        <f t="shared" si="1"/>
        <v>9200</v>
      </c>
      <c r="M5481" s="20">
        <f t="shared" si="2"/>
        <v>66056</v>
      </c>
      <c r="N5481" s="21">
        <f t="shared" si="3"/>
        <v>0.139275766</v>
      </c>
      <c r="O5481" s="20">
        <f t="shared" si="4"/>
        <v>0.2</v>
      </c>
      <c r="P5481" s="19">
        <f t="shared" si="5"/>
        <v>1840</v>
      </c>
      <c r="Q5481" s="22">
        <f t="shared" si="6"/>
        <v>147.2</v>
      </c>
      <c r="R5481" s="16">
        <v>0.25895528146374</v>
      </c>
      <c r="S5481" s="16">
        <v>0.4</v>
      </c>
      <c r="T5481" s="16">
        <v>9200.0</v>
      </c>
      <c r="U5481" s="16">
        <v>0.186296924585455</v>
      </c>
      <c r="V5481" s="16">
        <v>21424.1463273274</v>
      </c>
      <c r="W5481" s="16">
        <v>1713.93170618619</v>
      </c>
    </row>
    <row r="5482" ht="22.5" customHeight="1">
      <c r="A5482" s="2">
        <v>0.0</v>
      </c>
      <c r="B5482" s="10">
        <v>37265.0</v>
      </c>
      <c r="C5482" s="2">
        <v>76154.0</v>
      </c>
      <c r="D5482" s="2" t="s">
        <v>11</v>
      </c>
      <c r="E5482" s="2">
        <v>7.0</v>
      </c>
      <c r="H5482" s="2">
        <v>128.73114318</v>
      </c>
      <c r="J5482" s="2">
        <v>23.0</v>
      </c>
      <c r="K5482" s="18">
        <v>34.857977062</v>
      </c>
      <c r="L5482" s="19">
        <f t="shared" si="1"/>
        <v>37265</v>
      </c>
      <c r="M5482" s="20">
        <f t="shared" si="2"/>
        <v>76154</v>
      </c>
      <c r="N5482" s="21">
        <f t="shared" si="3"/>
        <v>0.4893373953</v>
      </c>
      <c r="O5482" s="20">
        <f t="shared" si="4"/>
        <v>0.2</v>
      </c>
      <c r="P5482" s="19">
        <f t="shared" si="5"/>
        <v>7453</v>
      </c>
      <c r="Q5482" s="22">
        <f t="shared" si="6"/>
        <v>596.24</v>
      </c>
      <c r="R5482" s="16">
        <v>0.14521238247637</v>
      </c>
      <c r="S5482" s="16">
        <v>0.4</v>
      </c>
      <c r="T5482" s="16">
        <v>37265.0</v>
      </c>
      <c r="U5482" s="16">
        <v>0.16599458733354</v>
      </c>
      <c r="V5482" s="16">
        <v>77322.3537123048</v>
      </c>
      <c r="W5482" s="16">
        <v>6185.78829698439</v>
      </c>
    </row>
    <row r="5483" ht="22.5" customHeight="1">
      <c r="A5483" s="2">
        <v>0.0</v>
      </c>
      <c r="B5483" s="10">
        <v>18026.0</v>
      </c>
      <c r="C5483" s="2">
        <v>57436.0</v>
      </c>
      <c r="D5483" s="2" t="s">
        <v>11</v>
      </c>
      <c r="E5483" s="2">
        <v>0.0</v>
      </c>
      <c r="F5483" s="2">
        <v>0.0</v>
      </c>
      <c r="G5483" s="2">
        <v>0.0</v>
      </c>
      <c r="H5483" s="2">
        <v>94.118968045</v>
      </c>
      <c r="I5483" s="2">
        <v>0.0</v>
      </c>
      <c r="J5483" s="2">
        <v>5.0</v>
      </c>
      <c r="K5483" s="18">
        <v>37.749933733</v>
      </c>
      <c r="L5483" s="19">
        <f t="shared" si="1"/>
        <v>18026</v>
      </c>
      <c r="M5483" s="20">
        <f t="shared" si="2"/>
        <v>57436</v>
      </c>
      <c r="N5483" s="21">
        <f t="shared" si="3"/>
        <v>0.3138449753</v>
      </c>
      <c r="O5483" s="20">
        <f t="shared" si="4"/>
        <v>0.2</v>
      </c>
      <c r="P5483" s="19">
        <f t="shared" si="5"/>
        <v>3605.2</v>
      </c>
      <c r="Q5483" s="22">
        <f t="shared" si="6"/>
        <v>288.416</v>
      </c>
      <c r="R5483" s="16">
        <v>0.260653995254035</v>
      </c>
      <c r="S5483" s="16">
        <v>0.4</v>
      </c>
      <c r="T5483" s="16">
        <v>18026.0</v>
      </c>
      <c r="U5483" s="16">
        <v>0.186375007401927</v>
      </c>
      <c r="V5483" s="16">
        <v>41994.9485428393</v>
      </c>
      <c r="W5483" s="16">
        <v>3359.59588342714</v>
      </c>
    </row>
    <row r="5484" ht="22.5" customHeight="1">
      <c r="A5484" s="2">
        <v>0.0</v>
      </c>
      <c r="B5484" s="10">
        <v>232113.0</v>
      </c>
      <c r="C5484" s="2">
        <v>46286.0</v>
      </c>
      <c r="D5484" s="2" t="s">
        <v>14</v>
      </c>
      <c r="E5484" s="2">
        <v>3.0</v>
      </c>
      <c r="F5484" s="2">
        <v>0.0</v>
      </c>
      <c r="G5484" s="2">
        <v>1.0</v>
      </c>
      <c r="H5484" s="2">
        <v>214.3529578</v>
      </c>
      <c r="I5484" s="2">
        <v>2.0</v>
      </c>
      <c r="J5484" s="2">
        <v>50.0</v>
      </c>
      <c r="K5484" s="18">
        <v>42.512000016</v>
      </c>
      <c r="L5484" s="19">
        <f t="shared" si="1"/>
        <v>232113</v>
      </c>
      <c r="M5484" s="20">
        <f t="shared" si="2"/>
        <v>46286</v>
      </c>
      <c r="N5484" s="21">
        <f t="shared" si="3"/>
        <v>5.014756082</v>
      </c>
      <c r="O5484" s="20">
        <f t="shared" si="4"/>
        <v>1.05</v>
      </c>
      <c r="P5484" s="19">
        <f t="shared" si="5"/>
        <v>243718.65</v>
      </c>
      <c r="Q5484" s="22">
        <f t="shared" si="6"/>
        <v>19497.492</v>
      </c>
      <c r="R5484" s="16">
        <v>0.187307138412678</v>
      </c>
      <c r="S5484" s="16">
        <v>0.4</v>
      </c>
      <c r="T5484" s="16">
        <v>232113.0</v>
      </c>
      <c r="U5484" s="16">
        <v>0.177572379997762</v>
      </c>
      <c r="V5484" s="16">
        <v>515210.722980257</v>
      </c>
      <c r="W5484" s="16">
        <v>41216.8578384206</v>
      </c>
    </row>
    <row r="5485" ht="22.5" customHeight="1">
      <c r="A5485" s="2">
        <v>0.0</v>
      </c>
      <c r="B5485" s="10">
        <v>54821.0</v>
      </c>
      <c r="C5485" s="2">
        <v>104724.0</v>
      </c>
      <c r="D5485" s="2" t="s">
        <v>12</v>
      </c>
      <c r="E5485" s="2">
        <v>1.0</v>
      </c>
      <c r="F5485" s="2">
        <v>0.0</v>
      </c>
      <c r="G5485" s="2">
        <v>0.0</v>
      </c>
      <c r="H5485" s="2">
        <v>164.30091872</v>
      </c>
      <c r="I5485" s="2">
        <v>1.0</v>
      </c>
      <c r="J5485" s="2">
        <v>24.0</v>
      </c>
      <c r="K5485" s="18">
        <v>34.391907469</v>
      </c>
      <c r="L5485" s="19">
        <f t="shared" si="1"/>
        <v>54821</v>
      </c>
      <c r="M5485" s="20">
        <f t="shared" si="2"/>
        <v>104724</v>
      </c>
      <c r="N5485" s="21">
        <f t="shared" si="3"/>
        <v>0.5234807685</v>
      </c>
      <c r="O5485" s="20">
        <f t="shared" si="4"/>
        <v>0.25</v>
      </c>
      <c r="P5485" s="19">
        <f t="shared" si="5"/>
        <v>13705.25</v>
      </c>
      <c r="Q5485" s="22">
        <f t="shared" si="6"/>
        <v>1096.42</v>
      </c>
      <c r="R5485" s="16">
        <v>0.0619048180745498</v>
      </c>
      <c r="S5485" s="16">
        <v>0.4</v>
      </c>
      <c r="T5485" s="16">
        <v>54821.0</v>
      </c>
      <c r="U5485" s="16">
        <v>0.117350843470803</v>
      </c>
      <c r="V5485" s="16">
        <v>80416.1323739116</v>
      </c>
      <c r="W5485" s="16">
        <v>6433.29058991293</v>
      </c>
    </row>
    <row r="5486" ht="22.5" customHeight="1">
      <c r="A5486" s="2">
        <v>1.0</v>
      </c>
      <c r="B5486" s="10">
        <v>153000.0</v>
      </c>
      <c r="C5486" s="2">
        <v>164000.0</v>
      </c>
      <c r="D5486" s="2" t="s">
        <v>12</v>
      </c>
      <c r="E5486" s="2">
        <v>9.0</v>
      </c>
      <c r="F5486" s="2">
        <v>0.0</v>
      </c>
      <c r="G5486" s="2">
        <v>0.0</v>
      </c>
      <c r="H5486" s="2">
        <v>117.66666667</v>
      </c>
      <c r="I5486" s="2">
        <v>4.0</v>
      </c>
      <c r="J5486" s="2">
        <v>32.0</v>
      </c>
      <c r="K5486" s="11"/>
      <c r="L5486" s="12">
        <f t="shared" si="1"/>
        <v>153000</v>
      </c>
      <c r="M5486" s="13">
        <f t="shared" si="2"/>
        <v>164000</v>
      </c>
      <c r="N5486" s="14">
        <f t="shared" si="3"/>
        <v>0.9329268293</v>
      </c>
      <c r="O5486" s="13">
        <f t="shared" si="4"/>
        <v>0.7</v>
      </c>
      <c r="P5486" s="12">
        <f t="shared" si="5"/>
        <v>107100</v>
      </c>
      <c r="Q5486" s="15">
        <f t="shared" si="6"/>
        <v>8568</v>
      </c>
      <c r="R5486" s="16">
        <v>0.0952829926226351</v>
      </c>
      <c r="S5486" s="16">
        <v>0.4</v>
      </c>
      <c r="T5486" s="16">
        <v>153000.0</v>
      </c>
      <c r="U5486" s="16">
        <v>0.142537674862439</v>
      </c>
      <c r="V5486" s="16">
        <v>272603.303174415</v>
      </c>
      <c r="W5486" s="16">
        <v>21808.2642539532</v>
      </c>
    </row>
    <row r="5487" ht="22.5" customHeight="1">
      <c r="A5487" s="2">
        <v>0.0</v>
      </c>
      <c r="B5487" s="10">
        <v>138000.0</v>
      </c>
      <c r="C5487" s="2">
        <v>190000.0</v>
      </c>
      <c r="D5487" s="2" t="s">
        <v>15</v>
      </c>
      <c r="E5487" s="2">
        <v>22.0</v>
      </c>
      <c r="F5487" s="2">
        <v>0.0</v>
      </c>
      <c r="G5487" s="2">
        <v>0.0</v>
      </c>
      <c r="H5487" s="2">
        <v>188.16666667</v>
      </c>
      <c r="I5487" s="2">
        <v>1.0</v>
      </c>
      <c r="J5487" s="2">
        <v>22.0</v>
      </c>
      <c r="K5487" s="11"/>
      <c r="L5487" s="12">
        <f t="shared" si="1"/>
        <v>138000</v>
      </c>
      <c r="M5487" s="13">
        <f t="shared" si="2"/>
        <v>190000</v>
      </c>
      <c r="N5487" s="14">
        <f t="shared" si="3"/>
        <v>0.7263157895</v>
      </c>
      <c r="O5487" s="13">
        <f t="shared" si="4"/>
        <v>0.3</v>
      </c>
      <c r="P5487" s="12">
        <f t="shared" si="5"/>
        <v>41400</v>
      </c>
      <c r="Q5487" s="15">
        <f t="shared" si="6"/>
        <v>3312</v>
      </c>
      <c r="R5487" s="16">
        <v>0.0988698243437357</v>
      </c>
      <c r="S5487" s="16">
        <v>0.4</v>
      </c>
      <c r="T5487" s="16">
        <v>138000.0</v>
      </c>
      <c r="U5487" s="16">
        <v>0.144696461872113</v>
      </c>
      <c r="V5487" s="16">
        <v>249601.396729396</v>
      </c>
      <c r="W5487" s="16">
        <v>19968.1117383517</v>
      </c>
    </row>
    <row r="5488" ht="22.5" customHeight="1">
      <c r="A5488" s="2">
        <v>0.0</v>
      </c>
      <c r="B5488" s="10">
        <v>227543.0</v>
      </c>
      <c r="C5488" s="2">
        <v>289091.0</v>
      </c>
      <c r="D5488" s="2" t="s">
        <v>15</v>
      </c>
      <c r="E5488" s="2">
        <v>3.0</v>
      </c>
      <c r="F5488" s="2">
        <v>0.0</v>
      </c>
      <c r="G5488" s="2">
        <v>0.0</v>
      </c>
      <c r="H5488" s="2">
        <v>203.94158615</v>
      </c>
      <c r="I5488" s="2">
        <v>0.0</v>
      </c>
      <c r="J5488" s="2">
        <v>29.0</v>
      </c>
      <c r="K5488" s="18">
        <v>17.425633477</v>
      </c>
      <c r="L5488" s="19">
        <f t="shared" si="1"/>
        <v>227543</v>
      </c>
      <c r="M5488" s="20">
        <f t="shared" si="2"/>
        <v>289091</v>
      </c>
      <c r="N5488" s="21">
        <f t="shared" si="3"/>
        <v>0.7870981802</v>
      </c>
      <c r="O5488" s="20">
        <f t="shared" si="4"/>
        <v>0.3</v>
      </c>
      <c r="P5488" s="19">
        <f t="shared" si="5"/>
        <v>68262.9</v>
      </c>
      <c r="Q5488" s="22">
        <f t="shared" si="6"/>
        <v>5461.032</v>
      </c>
      <c r="R5488" s="16">
        <v>0.0251551304197292</v>
      </c>
      <c r="S5488" s="16">
        <v>0.4</v>
      </c>
      <c r="T5488" s="16">
        <v>227543.0</v>
      </c>
      <c r="U5488" s="16">
        <v>0.0718292230018742</v>
      </c>
      <c r="V5488" s="16">
        <v>204302.961118943</v>
      </c>
      <c r="W5488" s="16">
        <v>16344.2368895154</v>
      </c>
    </row>
    <row r="5489" ht="22.5" customHeight="1">
      <c r="A5489" s="2">
        <v>0.0</v>
      </c>
      <c r="B5489" s="10">
        <v>104422.0</v>
      </c>
      <c r="C5489" s="2">
        <v>152298.0</v>
      </c>
      <c r="D5489" s="2" t="s">
        <v>11</v>
      </c>
      <c r="E5489" s="2">
        <v>15.0</v>
      </c>
      <c r="F5489" s="2">
        <v>0.0</v>
      </c>
      <c r="G5489" s="2">
        <v>0.0</v>
      </c>
      <c r="H5489" s="2">
        <v>227.67776555</v>
      </c>
      <c r="I5489" s="2">
        <v>0.0</v>
      </c>
      <c r="J5489" s="2">
        <v>40.0</v>
      </c>
      <c r="K5489" s="18">
        <v>42.281702395</v>
      </c>
      <c r="L5489" s="19">
        <f t="shared" si="1"/>
        <v>104422</v>
      </c>
      <c r="M5489" s="20">
        <f t="shared" si="2"/>
        <v>152298</v>
      </c>
      <c r="N5489" s="21">
        <f t="shared" si="3"/>
        <v>0.6856426217</v>
      </c>
      <c r="O5489" s="20">
        <f t="shared" si="4"/>
        <v>0.3</v>
      </c>
      <c r="P5489" s="19">
        <f t="shared" si="5"/>
        <v>31326.6</v>
      </c>
      <c r="Q5489" s="22">
        <f t="shared" si="6"/>
        <v>2506.128</v>
      </c>
      <c r="R5489" s="16">
        <v>0.0811163526294259</v>
      </c>
      <c r="S5489" s="16">
        <v>0.4</v>
      </c>
      <c r="T5489" s="16">
        <v>104422.0</v>
      </c>
      <c r="U5489" s="16">
        <v>0.133077512662836</v>
      </c>
      <c r="V5489" s="16">
        <v>173702.750340984</v>
      </c>
      <c r="W5489" s="16">
        <v>13896.2200272787</v>
      </c>
    </row>
    <row r="5490" ht="22.5" customHeight="1">
      <c r="A5490" s="2">
        <v>0.0</v>
      </c>
      <c r="B5490" s="10">
        <v>236847.0</v>
      </c>
      <c r="C5490" s="2">
        <v>46091.0</v>
      </c>
      <c r="D5490" s="2" t="s">
        <v>14</v>
      </c>
      <c r="E5490" s="2">
        <v>1.0</v>
      </c>
      <c r="F5490" s="2">
        <v>0.0</v>
      </c>
      <c r="G5490" s="2">
        <v>2.0</v>
      </c>
      <c r="H5490" s="2">
        <v>205.6506602</v>
      </c>
      <c r="I5490" s="2">
        <v>3.0</v>
      </c>
      <c r="J5490" s="2">
        <v>49.0</v>
      </c>
      <c r="K5490" s="18">
        <v>41.832674281</v>
      </c>
      <c r="L5490" s="19">
        <f t="shared" si="1"/>
        <v>236847</v>
      </c>
      <c r="M5490" s="20">
        <f t="shared" si="2"/>
        <v>46091</v>
      </c>
      <c r="N5490" s="21">
        <f t="shared" si="3"/>
        <v>5.138682172</v>
      </c>
      <c r="O5490" s="20">
        <f t="shared" si="4"/>
        <v>1.05</v>
      </c>
      <c r="P5490" s="19">
        <f t="shared" si="5"/>
        <v>248689.35</v>
      </c>
      <c r="Q5490" s="22">
        <f t="shared" si="6"/>
        <v>19895.148</v>
      </c>
      <c r="R5490" s="16">
        <v>0.376266090557644</v>
      </c>
      <c r="S5490" s="16">
        <v>0.4</v>
      </c>
      <c r="T5490" s="16">
        <v>236847.0</v>
      </c>
      <c r="U5490" s="16">
        <v>0.181695679244044</v>
      </c>
      <c r="V5490" s="16">
        <v>537925.956773927</v>
      </c>
      <c r="W5490" s="16">
        <v>43034.0765419142</v>
      </c>
    </row>
    <row r="5491" ht="22.5" customHeight="1">
      <c r="A5491" s="2">
        <v>1.0</v>
      </c>
      <c r="B5491" s="10">
        <v>111917.0</v>
      </c>
      <c r="C5491" s="2">
        <v>156552.0</v>
      </c>
      <c r="D5491" s="2" t="s">
        <v>14</v>
      </c>
      <c r="E5491" s="2">
        <v>12.0</v>
      </c>
      <c r="F5491" s="2">
        <v>0.0</v>
      </c>
      <c r="G5491" s="2">
        <v>0.0</v>
      </c>
      <c r="H5491" s="2">
        <v>107.2948996</v>
      </c>
      <c r="I5491" s="2">
        <v>2.0</v>
      </c>
      <c r="J5491" s="2">
        <v>37.0</v>
      </c>
      <c r="K5491" s="18">
        <v>41.441548663</v>
      </c>
      <c r="L5491" s="19">
        <f t="shared" si="1"/>
        <v>111917</v>
      </c>
      <c r="M5491" s="20">
        <f t="shared" si="2"/>
        <v>156552</v>
      </c>
      <c r="N5491" s="21">
        <f t="shared" si="3"/>
        <v>0.7148870663</v>
      </c>
      <c r="O5491" s="20">
        <f t="shared" si="4"/>
        <v>0.3</v>
      </c>
      <c r="P5491" s="19">
        <f t="shared" si="5"/>
        <v>33575.1</v>
      </c>
      <c r="Q5491" s="22">
        <f t="shared" si="6"/>
        <v>2686.008</v>
      </c>
      <c r="R5491" s="16">
        <v>0.188508327108762</v>
      </c>
      <c r="S5491" s="16">
        <v>0.4</v>
      </c>
      <c r="T5491" s="16">
        <v>111917.0</v>
      </c>
      <c r="U5491" s="16">
        <v>0.177820587787929</v>
      </c>
      <c r="V5491" s="16">
        <v>248764.334043271</v>
      </c>
      <c r="W5491" s="16">
        <v>19901.1467234617</v>
      </c>
    </row>
    <row r="5492" ht="22.5" customHeight="1">
      <c r="A5492" s="2">
        <v>0.0</v>
      </c>
      <c r="B5492" s="10">
        <v>238018.0</v>
      </c>
      <c r="C5492" s="2">
        <v>44379.0</v>
      </c>
      <c r="D5492" s="2" t="s">
        <v>14</v>
      </c>
      <c r="E5492" s="2">
        <v>3.0</v>
      </c>
      <c r="F5492" s="2">
        <v>0.0</v>
      </c>
      <c r="G5492" s="2">
        <v>2.0</v>
      </c>
      <c r="H5492" s="2">
        <v>195.36525989</v>
      </c>
      <c r="I5492" s="2">
        <v>3.0</v>
      </c>
      <c r="J5492" s="2">
        <v>49.0</v>
      </c>
      <c r="K5492" s="18">
        <v>40.415598855</v>
      </c>
      <c r="L5492" s="19">
        <f t="shared" si="1"/>
        <v>238018</v>
      </c>
      <c r="M5492" s="20">
        <f t="shared" si="2"/>
        <v>44379</v>
      </c>
      <c r="N5492" s="21">
        <f t="shared" si="3"/>
        <v>5.363302463</v>
      </c>
      <c r="O5492" s="20">
        <f t="shared" si="4"/>
        <v>1.05</v>
      </c>
      <c r="P5492" s="19">
        <f t="shared" si="5"/>
        <v>249918.9</v>
      </c>
      <c r="Q5492" s="22">
        <f t="shared" si="6"/>
        <v>19993.512</v>
      </c>
      <c r="R5492" s="16">
        <v>0.364673069114911</v>
      </c>
      <c r="S5492" s="16">
        <v>0.4</v>
      </c>
      <c r="T5492" s="16">
        <v>238018.0</v>
      </c>
      <c r="U5492" s="16">
        <v>0.182916039105072</v>
      </c>
      <c r="V5492" s="16">
        <v>544216.372446389</v>
      </c>
      <c r="W5492" s="16">
        <v>43537.3097957111</v>
      </c>
    </row>
    <row r="5493" ht="22.5" customHeight="1">
      <c r="A5493" s="2">
        <v>1.0</v>
      </c>
      <c r="B5493" s="10">
        <v>36705.0</v>
      </c>
      <c r="C5493" s="2">
        <v>78040.0</v>
      </c>
      <c r="D5493" s="2" t="s">
        <v>14</v>
      </c>
      <c r="E5493" s="2">
        <v>19.0</v>
      </c>
      <c r="F5493" s="2">
        <v>2.0</v>
      </c>
      <c r="G5493" s="2">
        <v>0.0</v>
      </c>
      <c r="H5493" s="2">
        <v>120.09014303</v>
      </c>
      <c r="I5493" s="2">
        <v>0.0</v>
      </c>
      <c r="J5493" s="2">
        <v>13.0</v>
      </c>
      <c r="K5493" s="18">
        <v>35.015748716</v>
      </c>
      <c r="L5493" s="19">
        <f t="shared" si="1"/>
        <v>36705</v>
      </c>
      <c r="M5493" s="20">
        <f t="shared" si="2"/>
        <v>78040</v>
      </c>
      <c r="N5493" s="21">
        <f t="shared" si="3"/>
        <v>0.4703357253</v>
      </c>
      <c r="O5493" s="20">
        <f t="shared" si="4"/>
        <v>0.2</v>
      </c>
      <c r="P5493" s="19">
        <f t="shared" si="5"/>
        <v>7341</v>
      </c>
      <c r="Q5493" s="22">
        <f t="shared" si="6"/>
        <v>587.28</v>
      </c>
      <c r="R5493" s="16">
        <v>0.362623409877563</v>
      </c>
      <c r="S5493" s="16">
        <v>0.4</v>
      </c>
      <c r="T5493" s="16">
        <v>36705.0</v>
      </c>
      <c r="U5493" s="16">
        <v>0.183116915616197</v>
      </c>
      <c r="V5493" s="16">
        <v>84016.3298461568</v>
      </c>
      <c r="W5493" s="16">
        <v>6721.30638769254</v>
      </c>
    </row>
    <row r="5494" ht="22.5" customHeight="1">
      <c r="A5494" s="2">
        <v>0.0</v>
      </c>
      <c r="B5494" s="10">
        <v>195971.0</v>
      </c>
      <c r="C5494" s="2">
        <v>298682.0</v>
      </c>
      <c r="D5494" s="2" t="s">
        <v>11</v>
      </c>
      <c r="E5494" s="2">
        <v>29.0</v>
      </c>
      <c r="F5494" s="2">
        <v>0.0</v>
      </c>
      <c r="G5494" s="2">
        <v>0.0</v>
      </c>
      <c r="H5494" s="2">
        <v>138.5666478</v>
      </c>
      <c r="I5494" s="2">
        <v>0.0</v>
      </c>
      <c r="J5494" s="2">
        <v>22.0</v>
      </c>
      <c r="K5494" s="18">
        <v>39.887562317</v>
      </c>
      <c r="L5494" s="19">
        <f t="shared" si="1"/>
        <v>195971</v>
      </c>
      <c r="M5494" s="20">
        <f t="shared" si="2"/>
        <v>298682</v>
      </c>
      <c r="N5494" s="21">
        <f t="shared" si="3"/>
        <v>0.6561192171</v>
      </c>
      <c r="O5494" s="20">
        <f t="shared" si="4"/>
        <v>0.3</v>
      </c>
      <c r="P5494" s="19">
        <f t="shared" si="5"/>
        <v>58791.3</v>
      </c>
      <c r="Q5494" s="22">
        <f t="shared" si="6"/>
        <v>4703.304</v>
      </c>
      <c r="R5494" s="16">
        <v>0.148350983010334</v>
      </c>
      <c r="S5494" s="16">
        <v>0.4</v>
      </c>
      <c r="T5494" s="16">
        <v>195971.0</v>
      </c>
      <c r="U5494" s="16">
        <v>0.167073521105636</v>
      </c>
      <c r="V5494" s="16">
        <v>409269.562557408</v>
      </c>
      <c r="W5494" s="16">
        <v>32741.5650045927</v>
      </c>
    </row>
    <row r="5495" ht="22.5" customHeight="1">
      <c r="A5495" s="2">
        <v>0.0</v>
      </c>
      <c r="B5495" s="10">
        <v>119049.0</v>
      </c>
      <c r="C5495" s="2">
        <v>175867.0</v>
      </c>
      <c r="D5495" s="2" t="s">
        <v>15</v>
      </c>
      <c r="E5495" s="2">
        <v>17.0</v>
      </c>
      <c r="F5495" s="2">
        <v>0.0</v>
      </c>
      <c r="G5495" s="2">
        <v>0.0</v>
      </c>
      <c r="H5495" s="2">
        <v>112.46778525</v>
      </c>
      <c r="I5495" s="2">
        <v>0.0</v>
      </c>
      <c r="J5495" s="2">
        <v>16.0</v>
      </c>
      <c r="K5495" s="18">
        <v>28.51781662</v>
      </c>
      <c r="L5495" s="19">
        <f t="shared" si="1"/>
        <v>119049</v>
      </c>
      <c r="M5495" s="20">
        <f t="shared" si="2"/>
        <v>175867</v>
      </c>
      <c r="N5495" s="21">
        <f t="shared" si="3"/>
        <v>0.6769263136</v>
      </c>
      <c r="O5495" s="20">
        <f t="shared" si="4"/>
        <v>0.3</v>
      </c>
      <c r="P5495" s="19">
        <f t="shared" si="5"/>
        <v>35714.7</v>
      </c>
      <c r="Q5495" s="22">
        <f t="shared" si="6"/>
        <v>2857.176</v>
      </c>
      <c r="R5495" s="16">
        <v>0.10369162308631</v>
      </c>
      <c r="S5495" s="16">
        <v>0.4</v>
      </c>
      <c r="T5495" s="16">
        <v>119049.0</v>
      </c>
      <c r="U5495" s="16">
        <v>0.147463110959517</v>
      </c>
      <c r="V5495" s="16">
        <v>219441.698707744</v>
      </c>
      <c r="W5495" s="16">
        <v>17555.3358966195</v>
      </c>
    </row>
    <row r="5496" ht="22.5" customHeight="1">
      <c r="A5496" s="2">
        <v>0.0</v>
      </c>
      <c r="B5496" s="10">
        <v>57419.0</v>
      </c>
      <c r="C5496" s="2">
        <v>103648.0</v>
      </c>
      <c r="D5496" s="2" t="s">
        <v>12</v>
      </c>
      <c r="E5496" s="2">
        <v>4.0</v>
      </c>
      <c r="F5496" s="2">
        <v>0.0</v>
      </c>
      <c r="G5496" s="2">
        <v>0.0</v>
      </c>
      <c r="H5496" s="2">
        <v>175.38672313</v>
      </c>
      <c r="I5496" s="2">
        <v>1.0</v>
      </c>
      <c r="J5496" s="2">
        <v>25.0</v>
      </c>
      <c r="K5496" s="18">
        <v>34.286250508</v>
      </c>
      <c r="L5496" s="19">
        <f t="shared" si="1"/>
        <v>57419</v>
      </c>
      <c r="M5496" s="20">
        <f t="shared" si="2"/>
        <v>103648</v>
      </c>
      <c r="N5496" s="21">
        <f t="shared" si="3"/>
        <v>0.5539807811</v>
      </c>
      <c r="O5496" s="20">
        <f t="shared" si="4"/>
        <v>0.25</v>
      </c>
      <c r="P5496" s="19">
        <f t="shared" si="5"/>
        <v>14354.75</v>
      </c>
      <c r="Q5496" s="22">
        <f t="shared" si="6"/>
        <v>1148.38</v>
      </c>
      <c r="R5496" s="16">
        <v>0.0554891586821598</v>
      </c>
      <c r="S5496" s="16">
        <v>0.4</v>
      </c>
      <c r="T5496" s="16">
        <v>57419.0</v>
      </c>
      <c r="U5496" s="16">
        <v>0.111159996527978</v>
      </c>
      <c r="V5496" s="16">
        <v>79783.6980079996</v>
      </c>
      <c r="W5496" s="16">
        <v>6382.69584063997</v>
      </c>
    </row>
    <row r="5497" ht="22.5" customHeight="1">
      <c r="A5497" s="2">
        <v>0.0</v>
      </c>
      <c r="B5497" s="10">
        <v>23858.0</v>
      </c>
      <c r="C5497" s="2">
        <v>40268.0</v>
      </c>
      <c r="D5497" s="2" t="s">
        <v>11</v>
      </c>
      <c r="E5497" s="2">
        <v>0.0</v>
      </c>
      <c r="F5497" s="2">
        <v>0.0</v>
      </c>
      <c r="G5497" s="2">
        <v>0.0</v>
      </c>
      <c r="H5497" s="2">
        <v>56.603895448</v>
      </c>
      <c r="I5497" s="2">
        <v>0.0</v>
      </c>
      <c r="J5497" s="2">
        <v>7.0</v>
      </c>
      <c r="K5497" s="18">
        <v>16.695828595</v>
      </c>
      <c r="L5497" s="19">
        <f t="shared" si="1"/>
        <v>23858</v>
      </c>
      <c r="M5497" s="20">
        <f t="shared" si="2"/>
        <v>40268</v>
      </c>
      <c r="N5497" s="21">
        <f t="shared" si="3"/>
        <v>0.5924803814</v>
      </c>
      <c r="O5497" s="20">
        <f t="shared" si="4"/>
        <v>0.25</v>
      </c>
      <c r="P5497" s="19">
        <f t="shared" si="5"/>
        <v>5964.5</v>
      </c>
      <c r="Q5497" s="22">
        <f t="shared" si="6"/>
        <v>477.16</v>
      </c>
      <c r="R5497" s="16">
        <v>0.0907206565731549</v>
      </c>
      <c r="S5497" s="16">
        <v>0.4</v>
      </c>
      <c r="T5497" s="16">
        <v>23858.0</v>
      </c>
      <c r="U5497" s="16">
        <v>0.139660092023475</v>
      </c>
      <c r="V5497" s="16">
        <v>41650.1309437011</v>
      </c>
      <c r="W5497" s="16">
        <v>3332.01047549608</v>
      </c>
    </row>
    <row r="5498" ht="22.5" customHeight="1">
      <c r="A5498" s="2">
        <v>0.0</v>
      </c>
      <c r="B5498" s="10">
        <v>140690.0</v>
      </c>
      <c r="C5498" s="2">
        <v>195001.0</v>
      </c>
      <c r="D5498" s="2" t="s">
        <v>15</v>
      </c>
      <c r="E5498" s="2">
        <v>21.0</v>
      </c>
      <c r="F5498" s="2">
        <v>0.0</v>
      </c>
      <c r="G5498" s="2">
        <v>0.0</v>
      </c>
      <c r="H5498" s="2">
        <v>177.24755403</v>
      </c>
      <c r="I5498" s="2">
        <v>0.0</v>
      </c>
      <c r="J5498" s="2">
        <v>22.0</v>
      </c>
      <c r="K5498" s="18">
        <v>38.981210278</v>
      </c>
      <c r="L5498" s="19">
        <f t="shared" si="1"/>
        <v>140690</v>
      </c>
      <c r="M5498" s="20">
        <f t="shared" si="2"/>
        <v>195001</v>
      </c>
      <c r="N5498" s="21">
        <f t="shared" si="3"/>
        <v>0.7214834796</v>
      </c>
      <c r="O5498" s="20">
        <f t="shared" si="4"/>
        <v>0.3</v>
      </c>
      <c r="P5498" s="19">
        <f t="shared" si="5"/>
        <v>42207</v>
      </c>
      <c r="Q5498" s="22">
        <f t="shared" si="6"/>
        <v>3376.56</v>
      </c>
      <c r="R5498" s="16">
        <v>0.120264867595114</v>
      </c>
      <c r="S5498" s="16">
        <v>0.4</v>
      </c>
      <c r="T5498" s="16">
        <v>140690.0</v>
      </c>
      <c r="U5498" s="16">
        <v>0.155905418278116</v>
      </c>
      <c r="V5498" s="16">
        <v>274179.166219353</v>
      </c>
      <c r="W5498" s="16">
        <v>21934.3332975482</v>
      </c>
    </row>
    <row r="5499" ht="22.5" customHeight="1">
      <c r="A5499" s="2">
        <v>0.0</v>
      </c>
      <c r="B5499" s="10">
        <v>19675.0</v>
      </c>
      <c r="C5499" s="2">
        <v>47894.0</v>
      </c>
      <c r="D5499" s="2" t="s">
        <v>14</v>
      </c>
      <c r="E5499" s="2">
        <v>6.0</v>
      </c>
      <c r="F5499" s="2">
        <v>0.0</v>
      </c>
      <c r="G5499" s="2">
        <v>0.0</v>
      </c>
      <c r="H5499" s="2">
        <v>42.435279654</v>
      </c>
      <c r="I5499" s="2">
        <v>0.0</v>
      </c>
      <c r="J5499" s="2">
        <v>7.0</v>
      </c>
      <c r="K5499" s="18">
        <v>36.668617075</v>
      </c>
      <c r="L5499" s="19">
        <f t="shared" si="1"/>
        <v>19675</v>
      </c>
      <c r="M5499" s="20">
        <f t="shared" si="2"/>
        <v>47894</v>
      </c>
      <c r="N5499" s="21">
        <f t="shared" si="3"/>
        <v>0.4108030233</v>
      </c>
      <c r="O5499" s="20">
        <f t="shared" si="4"/>
        <v>0.2</v>
      </c>
      <c r="P5499" s="19">
        <f t="shared" si="5"/>
        <v>3935</v>
      </c>
      <c r="Q5499" s="22">
        <f t="shared" si="6"/>
        <v>314.8</v>
      </c>
      <c r="R5499" s="16">
        <v>0.281136386626653</v>
      </c>
      <c r="S5499" s="16">
        <v>0.4</v>
      </c>
      <c r="T5499" s="16">
        <v>19675.0</v>
      </c>
      <c r="U5499" s="16">
        <v>0.186927329826167</v>
      </c>
      <c r="V5499" s="16">
        <v>45972.4401791229</v>
      </c>
      <c r="W5499" s="16">
        <v>3677.79521432983</v>
      </c>
    </row>
    <row r="5500" ht="22.5" customHeight="1">
      <c r="A5500" s="2">
        <v>1.0</v>
      </c>
      <c r="B5500" s="10">
        <v>59000.0</v>
      </c>
      <c r="C5500" s="2">
        <v>85000.0</v>
      </c>
      <c r="D5500" s="2" t="s">
        <v>16</v>
      </c>
      <c r="E5500" s="2">
        <v>2.0</v>
      </c>
      <c r="F5500" s="2">
        <v>0.0</v>
      </c>
      <c r="G5500" s="2">
        <v>7.0</v>
      </c>
      <c r="H5500" s="2">
        <v>240.43333333</v>
      </c>
      <c r="I5500" s="2">
        <v>3.0</v>
      </c>
      <c r="J5500" s="2">
        <v>26.0</v>
      </c>
      <c r="K5500" s="11"/>
      <c r="L5500" s="12">
        <f t="shared" si="1"/>
        <v>59000</v>
      </c>
      <c r="M5500" s="13">
        <f t="shared" si="2"/>
        <v>85000</v>
      </c>
      <c r="N5500" s="14">
        <f t="shared" si="3"/>
        <v>0.6941176471</v>
      </c>
      <c r="O5500" s="13">
        <f t="shared" si="4"/>
        <v>0.3</v>
      </c>
      <c r="P5500" s="12">
        <f t="shared" si="5"/>
        <v>17700</v>
      </c>
      <c r="Q5500" s="15">
        <f t="shared" si="6"/>
        <v>1416</v>
      </c>
      <c r="R5500" s="16">
        <v>0.980093848305372</v>
      </c>
      <c r="S5500" s="16">
        <v>0.4</v>
      </c>
      <c r="T5500" s="16">
        <v>59000.0</v>
      </c>
      <c r="U5500" s="16">
        <v>0.00787867623920401</v>
      </c>
      <c r="V5500" s="16">
        <v>5810.52372641296</v>
      </c>
      <c r="W5500" s="16">
        <v>464.841898113037</v>
      </c>
    </row>
    <row r="5501" ht="22.5" customHeight="1">
      <c r="A5501" s="2">
        <v>0.0</v>
      </c>
      <c r="B5501" s="10">
        <v>20921.0</v>
      </c>
      <c r="C5501" s="2">
        <v>37363.0</v>
      </c>
      <c r="D5501" s="2" t="s">
        <v>11</v>
      </c>
      <c r="E5501" s="2">
        <v>28.0</v>
      </c>
      <c r="F5501" s="2">
        <v>0.0</v>
      </c>
      <c r="G5501" s="2">
        <v>0.0</v>
      </c>
      <c r="H5501" s="2">
        <v>198.89704666</v>
      </c>
      <c r="I5501" s="2">
        <v>0.0</v>
      </c>
      <c r="J5501" s="2">
        <v>14.0</v>
      </c>
      <c r="K5501" s="18">
        <v>42.556362818</v>
      </c>
      <c r="L5501" s="19">
        <f t="shared" si="1"/>
        <v>20921</v>
      </c>
      <c r="M5501" s="20">
        <f t="shared" si="2"/>
        <v>37363</v>
      </c>
      <c r="N5501" s="21">
        <f t="shared" si="3"/>
        <v>0.5599389771</v>
      </c>
      <c r="O5501" s="20">
        <f t="shared" si="4"/>
        <v>0.25</v>
      </c>
      <c r="P5501" s="19">
        <f t="shared" si="5"/>
        <v>5230.25</v>
      </c>
      <c r="Q5501" s="22">
        <f t="shared" si="6"/>
        <v>418.42</v>
      </c>
      <c r="R5501" s="16">
        <v>0.150362433924925</v>
      </c>
      <c r="S5501" s="16">
        <v>0.4</v>
      </c>
      <c r="T5501" s="16">
        <v>20921.0</v>
      </c>
      <c r="U5501" s="16">
        <v>0.167744709156169</v>
      </c>
      <c r="V5501" s="16">
        <v>43867.3382532027</v>
      </c>
      <c r="W5501" s="16">
        <v>3509.38706025622</v>
      </c>
    </row>
    <row r="5502" ht="22.5" customHeight="1">
      <c r="A5502" s="2">
        <v>0.0</v>
      </c>
      <c r="B5502" s="10">
        <v>37262.0</v>
      </c>
      <c r="C5502" s="2">
        <v>76717.0</v>
      </c>
      <c r="D5502" s="2" t="s">
        <v>11</v>
      </c>
      <c r="E5502" s="2">
        <v>9.0</v>
      </c>
      <c r="H5502" s="2">
        <v>131.04498598</v>
      </c>
      <c r="J5502" s="2">
        <v>24.0</v>
      </c>
      <c r="K5502" s="18">
        <v>32.021051449</v>
      </c>
      <c r="L5502" s="19">
        <f t="shared" si="1"/>
        <v>37262</v>
      </c>
      <c r="M5502" s="20">
        <f t="shared" si="2"/>
        <v>76717</v>
      </c>
      <c r="N5502" s="21">
        <f t="shared" si="3"/>
        <v>0.4857072096</v>
      </c>
      <c r="O5502" s="20">
        <f t="shared" si="4"/>
        <v>0.2</v>
      </c>
      <c r="P5502" s="19">
        <f t="shared" si="5"/>
        <v>7452.4</v>
      </c>
      <c r="Q5502" s="22">
        <f t="shared" si="6"/>
        <v>596.192</v>
      </c>
      <c r="R5502" s="16">
        <v>0.11745549766557</v>
      </c>
      <c r="S5502" s="16">
        <v>0.4</v>
      </c>
      <c r="T5502" s="16">
        <v>37262.0</v>
      </c>
      <c r="U5502" s="16">
        <v>0.154582249021934</v>
      </c>
      <c r="V5502" s="16">
        <v>72000.5470381917</v>
      </c>
      <c r="W5502" s="16">
        <v>5760.04376305533</v>
      </c>
    </row>
    <row r="5503" ht="22.5" customHeight="1">
      <c r="A5503" s="2">
        <v>0.0</v>
      </c>
      <c r="B5503" s="10">
        <v>73761.0</v>
      </c>
      <c r="C5503" s="2">
        <v>117729.0</v>
      </c>
      <c r="D5503" s="2" t="s">
        <v>14</v>
      </c>
      <c r="E5503" s="2">
        <v>11.0</v>
      </c>
      <c r="F5503" s="2">
        <v>0.0</v>
      </c>
      <c r="G5503" s="2">
        <v>0.0</v>
      </c>
      <c r="H5503" s="2">
        <v>62.120909614</v>
      </c>
      <c r="I5503" s="2">
        <v>0.0</v>
      </c>
      <c r="J5503" s="2">
        <v>35.0</v>
      </c>
      <c r="K5503" s="18">
        <v>25.461614071</v>
      </c>
      <c r="L5503" s="19">
        <f t="shared" si="1"/>
        <v>73761</v>
      </c>
      <c r="M5503" s="20">
        <f t="shared" si="2"/>
        <v>117729</v>
      </c>
      <c r="N5503" s="21">
        <f t="shared" si="3"/>
        <v>0.6265321204</v>
      </c>
      <c r="O5503" s="20">
        <f t="shared" si="4"/>
        <v>0.3</v>
      </c>
      <c r="P5503" s="19">
        <f t="shared" si="5"/>
        <v>22128.3</v>
      </c>
      <c r="Q5503" s="22">
        <f t="shared" si="6"/>
        <v>1770.264</v>
      </c>
      <c r="R5503" s="16">
        <v>0.0760973435773856</v>
      </c>
      <c r="S5503" s="16">
        <v>0.4</v>
      </c>
      <c r="T5503" s="16">
        <v>73761.0</v>
      </c>
      <c r="U5503" s="16">
        <v>0.1293254403993</v>
      </c>
      <c r="V5503" s="16">
        <v>119239.672616159</v>
      </c>
      <c r="W5503" s="16">
        <v>9539.17380929279</v>
      </c>
    </row>
    <row r="5504" ht="22.5" customHeight="1">
      <c r="A5504" s="2">
        <v>1.0</v>
      </c>
      <c r="B5504" s="10">
        <v>54079.0</v>
      </c>
      <c r="C5504" s="2">
        <v>66261.0</v>
      </c>
      <c r="D5504" s="2" t="s">
        <v>14</v>
      </c>
      <c r="E5504" s="2">
        <v>15.0</v>
      </c>
      <c r="F5504" s="2">
        <v>4.0</v>
      </c>
      <c r="G5504" s="2">
        <v>0.0</v>
      </c>
      <c r="H5504" s="2">
        <v>142.0</v>
      </c>
      <c r="I5504" s="2">
        <v>0.0</v>
      </c>
      <c r="J5504" s="2">
        <v>14.0</v>
      </c>
      <c r="K5504" s="11"/>
      <c r="L5504" s="12">
        <f t="shared" si="1"/>
        <v>54079</v>
      </c>
      <c r="M5504" s="13">
        <f t="shared" si="2"/>
        <v>66261</v>
      </c>
      <c r="N5504" s="14">
        <f t="shared" si="3"/>
        <v>0.8161512805</v>
      </c>
      <c r="O5504" s="13">
        <f t="shared" si="4"/>
        <v>0.45</v>
      </c>
      <c r="P5504" s="12">
        <f t="shared" si="5"/>
        <v>24335.55</v>
      </c>
      <c r="Q5504" s="15">
        <f t="shared" si="6"/>
        <v>1946.844</v>
      </c>
      <c r="R5504" s="16">
        <v>0.616389346265934</v>
      </c>
      <c r="S5504" s="16">
        <v>0.4</v>
      </c>
      <c r="T5504" s="16">
        <v>54079.0</v>
      </c>
      <c r="U5504" s="16">
        <v>0.132364565249469</v>
      </c>
      <c r="V5504" s="16">
        <v>89476.7915515754</v>
      </c>
      <c r="W5504" s="16">
        <v>7158.14332412603</v>
      </c>
    </row>
    <row r="5505" ht="22.5" customHeight="1">
      <c r="A5505" s="2">
        <v>0.0</v>
      </c>
      <c r="B5505" s="10">
        <v>18934.0</v>
      </c>
      <c r="C5505" s="2">
        <v>42328.0</v>
      </c>
      <c r="D5505" s="2" t="s">
        <v>14</v>
      </c>
      <c r="E5505" s="2">
        <v>5.0</v>
      </c>
      <c r="F5505" s="2">
        <v>0.0</v>
      </c>
      <c r="G5505" s="2">
        <v>0.0</v>
      </c>
      <c r="H5505" s="2">
        <v>38.699227219</v>
      </c>
      <c r="I5505" s="2">
        <v>0.0</v>
      </c>
      <c r="J5505" s="2">
        <v>6.0</v>
      </c>
      <c r="K5505" s="18">
        <v>34.222246713</v>
      </c>
      <c r="L5505" s="19">
        <f t="shared" si="1"/>
        <v>18934</v>
      </c>
      <c r="M5505" s="20">
        <f t="shared" si="2"/>
        <v>42328</v>
      </c>
      <c r="N5505" s="21">
        <f t="shared" si="3"/>
        <v>0.4473161973</v>
      </c>
      <c r="O5505" s="20">
        <f t="shared" si="4"/>
        <v>0.2</v>
      </c>
      <c r="P5505" s="19">
        <f t="shared" si="5"/>
        <v>3786.8</v>
      </c>
      <c r="Q5505" s="22">
        <f t="shared" si="6"/>
        <v>302.944</v>
      </c>
      <c r="R5505" s="16">
        <v>0.258439684944496</v>
      </c>
      <c r="S5505" s="16">
        <v>0.4</v>
      </c>
      <c r="T5505" s="16">
        <v>18934.0</v>
      </c>
      <c r="U5505" s="16">
        <v>0.18627220586648</v>
      </c>
      <c r="V5505" s="16">
        <v>44085.9743234492</v>
      </c>
      <c r="W5505" s="16">
        <v>3526.87794587593</v>
      </c>
    </row>
    <row r="5506" ht="22.5" customHeight="1">
      <c r="A5506" s="2">
        <v>0.0</v>
      </c>
      <c r="B5506" s="10">
        <v>37843.0</v>
      </c>
      <c r="C5506" s="2">
        <v>80771.0</v>
      </c>
      <c r="D5506" s="2" t="s">
        <v>11</v>
      </c>
      <c r="E5506" s="2">
        <v>10.0</v>
      </c>
      <c r="H5506" s="2">
        <v>107.99711121</v>
      </c>
      <c r="J5506" s="2">
        <v>23.0</v>
      </c>
      <c r="K5506" s="18">
        <v>33.96233051</v>
      </c>
      <c r="L5506" s="19">
        <f t="shared" si="1"/>
        <v>37843</v>
      </c>
      <c r="M5506" s="20">
        <f t="shared" si="2"/>
        <v>80771</v>
      </c>
      <c r="N5506" s="21">
        <f t="shared" si="3"/>
        <v>0.4685221181</v>
      </c>
      <c r="O5506" s="20">
        <f t="shared" si="4"/>
        <v>0.2</v>
      </c>
      <c r="P5506" s="19">
        <f t="shared" si="5"/>
        <v>7568.6</v>
      </c>
      <c r="Q5506" s="22">
        <f t="shared" si="6"/>
        <v>605.488</v>
      </c>
      <c r="R5506" s="16">
        <v>0.150352798858098</v>
      </c>
      <c r="S5506" s="16">
        <v>0.4</v>
      </c>
      <c r="T5506" s="16">
        <v>37843.0</v>
      </c>
      <c r="U5506" s="16">
        <v>0.167741531251422</v>
      </c>
      <c r="V5506" s="16">
        <v>79348.0345893449</v>
      </c>
      <c r="W5506" s="16">
        <v>6347.84276714759</v>
      </c>
    </row>
    <row r="5507" ht="22.5" customHeight="1">
      <c r="A5507" s="2">
        <v>0.0</v>
      </c>
      <c r="B5507" s="10">
        <v>240157.0</v>
      </c>
      <c r="C5507" s="2">
        <v>42013.0</v>
      </c>
      <c r="D5507" s="2" t="s">
        <v>14</v>
      </c>
      <c r="E5507" s="2">
        <v>3.0</v>
      </c>
      <c r="F5507" s="2">
        <v>0.0</v>
      </c>
      <c r="G5507" s="2">
        <v>2.0</v>
      </c>
      <c r="H5507" s="2">
        <v>201.61229884</v>
      </c>
      <c r="I5507" s="2">
        <v>2.0</v>
      </c>
      <c r="J5507" s="2">
        <v>50.0</v>
      </c>
      <c r="K5507" s="18">
        <v>41.644794258</v>
      </c>
      <c r="L5507" s="19">
        <f t="shared" si="1"/>
        <v>240157</v>
      </c>
      <c r="M5507" s="20">
        <f t="shared" si="2"/>
        <v>42013</v>
      </c>
      <c r="N5507" s="21">
        <f t="shared" si="3"/>
        <v>5.716254493</v>
      </c>
      <c r="O5507" s="20">
        <f t="shared" si="4"/>
        <v>1.05</v>
      </c>
      <c r="P5507" s="19">
        <f t="shared" si="5"/>
        <v>252164.85</v>
      </c>
      <c r="Q5507" s="22">
        <f t="shared" si="6"/>
        <v>20173.188</v>
      </c>
      <c r="R5507" s="16">
        <v>0.339954679117376</v>
      </c>
      <c r="S5507" s="16">
        <v>0.4</v>
      </c>
      <c r="T5507" s="16">
        <v>240157.0</v>
      </c>
      <c r="U5507" s="16">
        <v>0.185024698814252</v>
      </c>
      <c r="V5507" s="16">
        <v>555437.207414179</v>
      </c>
      <c r="W5507" s="16">
        <v>44434.9765931343</v>
      </c>
    </row>
    <row r="5508" ht="22.5" customHeight="1">
      <c r="A5508" s="2">
        <v>0.0</v>
      </c>
      <c r="B5508" s="10">
        <v>49292.0</v>
      </c>
      <c r="C5508" s="2">
        <v>104421.0</v>
      </c>
      <c r="D5508" s="2" t="s">
        <v>12</v>
      </c>
      <c r="E5508" s="2">
        <v>1.0</v>
      </c>
      <c r="F5508" s="2">
        <v>0.0</v>
      </c>
      <c r="G5508" s="2">
        <v>0.0</v>
      </c>
      <c r="H5508" s="2">
        <v>161.83323555</v>
      </c>
      <c r="I5508" s="2">
        <v>1.0</v>
      </c>
      <c r="J5508" s="2">
        <v>25.0</v>
      </c>
      <c r="K5508" s="18">
        <v>36.896099455</v>
      </c>
      <c r="L5508" s="19">
        <f t="shared" si="1"/>
        <v>49292</v>
      </c>
      <c r="M5508" s="20">
        <f t="shared" si="2"/>
        <v>104421</v>
      </c>
      <c r="N5508" s="21">
        <f t="shared" si="3"/>
        <v>0.4720506412</v>
      </c>
      <c r="O5508" s="20">
        <f t="shared" si="4"/>
        <v>0.2</v>
      </c>
      <c r="P5508" s="19">
        <f t="shared" si="5"/>
        <v>9858.4</v>
      </c>
      <c r="Q5508" s="22">
        <f t="shared" si="6"/>
        <v>788.672</v>
      </c>
      <c r="R5508" s="16">
        <v>0.0720569152814243</v>
      </c>
      <c r="S5508" s="16">
        <v>0.4</v>
      </c>
      <c r="T5508" s="16">
        <v>49292.0</v>
      </c>
      <c r="U5508" s="16">
        <v>0.126132791478826</v>
      </c>
      <c r="V5508" s="16">
        <v>77716.7194696791</v>
      </c>
      <c r="W5508" s="16">
        <v>6217.33755757433</v>
      </c>
    </row>
    <row r="5509" ht="22.5" customHeight="1">
      <c r="A5509" s="2">
        <v>0.0</v>
      </c>
      <c r="B5509" s="10">
        <v>18804.0</v>
      </c>
      <c r="C5509" s="2">
        <v>43982.0</v>
      </c>
      <c r="D5509" s="2" t="s">
        <v>14</v>
      </c>
      <c r="E5509" s="2">
        <v>7.0</v>
      </c>
      <c r="F5509" s="2">
        <v>0.0</v>
      </c>
      <c r="G5509" s="2">
        <v>0.0</v>
      </c>
      <c r="H5509" s="2">
        <v>46.762906451</v>
      </c>
      <c r="I5509" s="2">
        <v>0.0</v>
      </c>
      <c r="J5509" s="2">
        <v>6.0</v>
      </c>
      <c r="K5509" s="18">
        <v>34.980371242</v>
      </c>
      <c r="L5509" s="19">
        <f t="shared" si="1"/>
        <v>18804</v>
      </c>
      <c r="M5509" s="20">
        <f t="shared" si="2"/>
        <v>43982</v>
      </c>
      <c r="N5509" s="21">
        <f t="shared" si="3"/>
        <v>0.4275385385</v>
      </c>
      <c r="O5509" s="20">
        <f t="shared" si="4"/>
        <v>0.2</v>
      </c>
      <c r="P5509" s="19">
        <f t="shared" si="5"/>
        <v>3760.8</v>
      </c>
      <c r="Q5509" s="22">
        <f t="shared" si="6"/>
        <v>300.864</v>
      </c>
      <c r="R5509" s="16">
        <v>0.25660643315017</v>
      </c>
      <c r="S5509" s="16">
        <v>0.4</v>
      </c>
      <c r="T5509" s="16">
        <v>18804.0</v>
      </c>
      <c r="U5509" s="16">
        <v>0.186180444237082</v>
      </c>
      <c r="V5509" s="16">
        <v>43761.7134179263</v>
      </c>
      <c r="W5509" s="16">
        <v>3500.9370734341</v>
      </c>
    </row>
    <row r="5510" ht="22.5" customHeight="1">
      <c r="A5510" s="2">
        <v>0.0</v>
      </c>
      <c r="B5510" s="10">
        <v>87451.0</v>
      </c>
      <c r="C5510" s="2">
        <v>131949.0</v>
      </c>
      <c r="D5510" s="2" t="s">
        <v>14</v>
      </c>
      <c r="E5510" s="2">
        <v>30.0</v>
      </c>
      <c r="F5510" s="2">
        <v>0.0</v>
      </c>
      <c r="G5510" s="2">
        <v>0.0</v>
      </c>
      <c r="H5510" s="2">
        <v>342.46805973</v>
      </c>
      <c r="I5510" s="2">
        <v>0.0</v>
      </c>
      <c r="J5510" s="2">
        <v>20.0</v>
      </c>
      <c r="K5510" s="18">
        <v>40.892388427</v>
      </c>
      <c r="L5510" s="19">
        <f t="shared" si="1"/>
        <v>87451</v>
      </c>
      <c r="M5510" s="20">
        <f t="shared" si="2"/>
        <v>131949</v>
      </c>
      <c r="N5510" s="21">
        <f t="shared" si="3"/>
        <v>0.6627636435</v>
      </c>
      <c r="O5510" s="20">
        <f t="shared" si="4"/>
        <v>0.3</v>
      </c>
      <c r="P5510" s="19">
        <f t="shared" si="5"/>
        <v>26235.3</v>
      </c>
      <c r="Q5510" s="22">
        <f t="shared" si="6"/>
        <v>2098.824</v>
      </c>
      <c r="R5510" s="16">
        <v>0.0528364490402606</v>
      </c>
      <c r="S5510" s="16">
        <v>0.4</v>
      </c>
      <c r="T5510" s="16">
        <v>87451.0</v>
      </c>
      <c r="U5510" s="16">
        <v>0.108434371220967</v>
      </c>
      <c r="V5510" s="16">
        <v>118533.67747056</v>
      </c>
      <c r="W5510" s="16">
        <v>9482.6941976448</v>
      </c>
    </row>
    <row r="5511" ht="22.5" customHeight="1">
      <c r="A5511" s="2">
        <v>0.0</v>
      </c>
      <c r="B5511" s="10">
        <v>79877.0</v>
      </c>
      <c r="C5511" s="2">
        <v>118554.0</v>
      </c>
      <c r="D5511" s="2" t="s">
        <v>14</v>
      </c>
      <c r="E5511" s="2">
        <v>9.0</v>
      </c>
      <c r="F5511" s="2">
        <v>0.0</v>
      </c>
      <c r="G5511" s="2">
        <v>0.0</v>
      </c>
      <c r="H5511" s="2">
        <v>78.327767713</v>
      </c>
      <c r="I5511" s="2">
        <v>1.0</v>
      </c>
      <c r="J5511" s="2">
        <v>35.0</v>
      </c>
      <c r="K5511" s="18">
        <v>25.012020369</v>
      </c>
      <c r="L5511" s="19">
        <f t="shared" si="1"/>
        <v>79877</v>
      </c>
      <c r="M5511" s="20">
        <f t="shared" si="2"/>
        <v>118554</v>
      </c>
      <c r="N5511" s="21">
        <f t="shared" si="3"/>
        <v>0.6737604805</v>
      </c>
      <c r="O5511" s="20">
        <f t="shared" si="4"/>
        <v>0.3</v>
      </c>
      <c r="P5511" s="19">
        <f t="shared" si="5"/>
        <v>23963.1</v>
      </c>
      <c r="Q5511" s="22">
        <f t="shared" si="6"/>
        <v>1917.048</v>
      </c>
      <c r="R5511" s="16">
        <v>0.0774923948722816</v>
      </c>
      <c r="S5511" s="16">
        <v>0.4</v>
      </c>
      <c r="T5511" s="16">
        <v>79877.0</v>
      </c>
      <c r="U5511" s="16">
        <v>0.130391392597481</v>
      </c>
      <c r="V5511" s="16">
        <v>130190.915831362</v>
      </c>
      <c r="W5511" s="16">
        <v>10415.2732665089</v>
      </c>
    </row>
    <row r="5512" ht="22.5" customHeight="1">
      <c r="A5512" s="2">
        <v>0.0</v>
      </c>
      <c r="B5512" s="10">
        <v>233630.0</v>
      </c>
      <c r="C5512" s="2">
        <v>284049.0</v>
      </c>
      <c r="D5512" s="2" t="s">
        <v>15</v>
      </c>
      <c r="E5512" s="2">
        <v>4.0</v>
      </c>
      <c r="F5512" s="2">
        <v>0.0</v>
      </c>
      <c r="G5512" s="2">
        <v>0.0</v>
      </c>
      <c r="H5512" s="2">
        <v>218.99369621</v>
      </c>
      <c r="I5512" s="2">
        <v>0.0</v>
      </c>
      <c r="J5512" s="2">
        <v>30.0</v>
      </c>
      <c r="K5512" s="18">
        <v>14.072353758</v>
      </c>
      <c r="L5512" s="19">
        <f t="shared" si="1"/>
        <v>233630</v>
      </c>
      <c r="M5512" s="20">
        <f t="shared" si="2"/>
        <v>284049</v>
      </c>
      <c r="N5512" s="21">
        <f t="shared" si="3"/>
        <v>0.822498935</v>
      </c>
      <c r="O5512" s="20">
        <f t="shared" si="4"/>
        <v>0.45</v>
      </c>
      <c r="P5512" s="19">
        <f t="shared" si="5"/>
        <v>105133.5</v>
      </c>
      <c r="Q5512" s="22">
        <f t="shared" si="6"/>
        <v>8410.68</v>
      </c>
      <c r="R5512" s="16">
        <v>0.017897602207362</v>
      </c>
      <c r="S5512" s="16">
        <v>0.4</v>
      </c>
      <c r="T5512" s="16">
        <v>233630.0</v>
      </c>
      <c r="U5512" s="16">
        <v>0.0583772195650917</v>
      </c>
      <c r="V5512" s="16">
        <v>170483.372587404</v>
      </c>
      <c r="W5512" s="16">
        <v>13638.6698069923</v>
      </c>
    </row>
    <row r="5513" ht="22.5" customHeight="1">
      <c r="A5513" s="2">
        <v>0.0</v>
      </c>
      <c r="B5513" s="10">
        <v>73877.0</v>
      </c>
      <c r="C5513" s="2">
        <v>124834.0</v>
      </c>
      <c r="D5513" s="2" t="s">
        <v>14</v>
      </c>
      <c r="E5513" s="2">
        <v>10.0</v>
      </c>
      <c r="F5513" s="2">
        <v>0.0</v>
      </c>
      <c r="G5513" s="2">
        <v>0.0</v>
      </c>
      <c r="H5513" s="2">
        <v>68.482694591</v>
      </c>
      <c r="I5513" s="2">
        <v>0.0</v>
      </c>
      <c r="J5513" s="2">
        <v>34.0</v>
      </c>
      <c r="K5513" s="18">
        <v>25.960455093</v>
      </c>
      <c r="L5513" s="19">
        <f t="shared" si="1"/>
        <v>73877</v>
      </c>
      <c r="M5513" s="20">
        <f t="shared" si="2"/>
        <v>124834</v>
      </c>
      <c r="N5513" s="21">
        <f t="shared" si="3"/>
        <v>0.5918019129</v>
      </c>
      <c r="O5513" s="20">
        <f t="shared" si="4"/>
        <v>0.25</v>
      </c>
      <c r="P5513" s="19">
        <f t="shared" si="5"/>
        <v>18469.25</v>
      </c>
      <c r="Q5513" s="22">
        <f t="shared" si="6"/>
        <v>1477.54</v>
      </c>
      <c r="R5513" s="16">
        <v>0.0779626285848905</v>
      </c>
      <c r="S5513" s="16">
        <v>0.4</v>
      </c>
      <c r="T5513" s="16">
        <v>73877.0</v>
      </c>
      <c r="U5513" s="16">
        <v>0.130746627040356</v>
      </c>
      <c r="V5513" s="16">
        <v>120739.607073255</v>
      </c>
      <c r="W5513" s="16">
        <v>9659.16856586045</v>
      </c>
    </row>
    <row r="5514" ht="22.5" customHeight="1">
      <c r="A5514" s="2">
        <v>0.0</v>
      </c>
      <c r="B5514" s="10">
        <v>142468.0</v>
      </c>
      <c r="C5514" s="2">
        <v>195770.0</v>
      </c>
      <c r="D5514" s="2" t="s">
        <v>15</v>
      </c>
      <c r="E5514" s="2">
        <v>22.0</v>
      </c>
      <c r="F5514" s="2">
        <v>0.0</v>
      </c>
      <c r="G5514" s="2">
        <v>0.0</v>
      </c>
      <c r="H5514" s="2">
        <v>200.8607367</v>
      </c>
      <c r="I5514" s="2">
        <v>1.0</v>
      </c>
      <c r="J5514" s="2">
        <v>22.0</v>
      </c>
      <c r="K5514" s="18">
        <v>36.505271144</v>
      </c>
      <c r="L5514" s="19">
        <f t="shared" si="1"/>
        <v>142468</v>
      </c>
      <c r="M5514" s="20">
        <f t="shared" si="2"/>
        <v>195770</v>
      </c>
      <c r="N5514" s="21">
        <f t="shared" si="3"/>
        <v>0.7277315217</v>
      </c>
      <c r="O5514" s="20">
        <f t="shared" si="4"/>
        <v>0.3</v>
      </c>
      <c r="P5514" s="19">
        <f t="shared" si="5"/>
        <v>42740.4</v>
      </c>
      <c r="Q5514" s="22">
        <f t="shared" si="6"/>
        <v>3419.232</v>
      </c>
      <c r="R5514" s="16">
        <v>0.102200117173438</v>
      </c>
      <c r="S5514" s="16">
        <v>0.4</v>
      </c>
      <c r="T5514" s="16">
        <v>142468.0</v>
      </c>
      <c r="U5514" s="16">
        <v>0.146623406299452</v>
      </c>
      <c r="V5514" s="16">
        <v>261114.29310838</v>
      </c>
      <c r="W5514" s="16">
        <v>20889.1434486704</v>
      </c>
    </row>
    <row r="5515" ht="22.5" customHeight="1">
      <c r="A5515" s="2">
        <v>0.0</v>
      </c>
      <c r="B5515" s="10">
        <v>12512.0</v>
      </c>
      <c r="C5515" s="2">
        <v>42634.0</v>
      </c>
      <c r="D5515" s="2" t="s">
        <v>11</v>
      </c>
      <c r="E5515" s="2">
        <v>28.0</v>
      </c>
      <c r="F5515" s="2">
        <v>0.0</v>
      </c>
      <c r="G5515" s="2">
        <v>0.0</v>
      </c>
      <c r="H5515" s="2">
        <v>184.13495401</v>
      </c>
      <c r="I5515" s="2">
        <v>0.0</v>
      </c>
      <c r="J5515" s="2">
        <v>15.0</v>
      </c>
      <c r="K5515" s="18">
        <v>42.482374223</v>
      </c>
      <c r="L5515" s="19">
        <f t="shared" si="1"/>
        <v>12512</v>
      </c>
      <c r="M5515" s="20">
        <f t="shared" si="2"/>
        <v>42634</v>
      </c>
      <c r="N5515" s="21">
        <f t="shared" si="3"/>
        <v>0.2934746916</v>
      </c>
      <c r="O5515" s="20">
        <f t="shared" si="4"/>
        <v>0.2</v>
      </c>
      <c r="P5515" s="19">
        <f t="shared" si="5"/>
        <v>2502.4</v>
      </c>
      <c r="Q5515" s="22">
        <f t="shared" si="6"/>
        <v>200.192</v>
      </c>
      <c r="R5515" s="16">
        <v>0.158095867382873</v>
      </c>
      <c r="S5515" s="16">
        <v>0.4</v>
      </c>
      <c r="T5515" s="16">
        <v>12512.0</v>
      </c>
      <c r="U5515" s="16">
        <v>0.170183346475933</v>
      </c>
      <c r="V5515" s="16">
        <v>26616.6753888359</v>
      </c>
      <c r="W5515" s="16">
        <v>2129.33403110687</v>
      </c>
    </row>
    <row r="5516" ht="22.5" customHeight="1">
      <c r="A5516" s="2">
        <v>0.0</v>
      </c>
      <c r="B5516" s="10">
        <v>28956.0</v>
      </c>
      <c r="C5516" s="2">
        <v>45640.0</v>
      </c>
      <c r="D5516" s="2" t="s">
        <v>11</v>
      </c>
      <c r="E5516" s="2">
        <v>0.0</v>
      </c>
      <c r="F5516" s="2">
        <v>0.0</v>
      </c>
      <c r="G5516" s="2">
        <v>0.0</v>
      </c>
      <c r="H5516" s="2">
        <v>59.042703682</v>
      </c>
      <c r="I5516" s="2">
        <v>0.0</v>
      </c>
      <c r="J5516" s="2">
        <v>6.0</v>
      </c>
      <c r="K5516" s="18">
        <v>16.495080637</v>
      </c>
      <c r="L5516" s="19">
        <f t="shared" si="1"/>
        <v>28956</v>
      </c>
      <c r="M5516" s="20">
        <f t="shared" si="2"/>
        <v>45640</v>
      </c>
      <c r="N5516" s="21">
        <f t="shared" si="3"/>
        <v>0.6344434706</v>
      </c>
      <c r="O5516" s="20">
        <f t="shared" si="4"/>
        <v>0.3</v>
      </c>
      <c r="P5516" s="19">
        <f t="shared" si="5"/>
        <v>8686.8</v>
      </c>
      <c r="Q5516" s="22">
        <f t="shared" si="6"/>
        <v>694.944</v>
      </c>
      <c r="R5516" s="16">
        <v>0.0902911976467019</v>
      </c>
      <c r="S5516" s="16">
        <v>0.4</v>
      </c>
      <c r="T5516" s="16">
        <v>28956.0</v>
      </c>
      <c r="U5516" s="16">
        <v>0.139381319839502</v>
      </c>
      <c r="V5516" s="16">
        <v>50449.0687159079</v>
      </c>
      <c r="W5516" s="16">
        <v>4035.92549727263</v>
      </c>
    </row>
    <row r="5517" ht="22.5" customHeight="1">
      <c r="A5517" s="2">
        <v>0.0</v>
      </c>
      <c r="B5517" s="10">
        <v>132617.0</v>
      </c>
      <c r="C5517" s="2">
        <v>172152.0</v>
      </c>
      <c r="D5517" s="2" t="s">
        <v>14</v>
      </c>
      <c r="E5517" s="2">
        <v>15.0</v>
      </c>
      <c r="F5517" s="2">
        <v>0.0</v>
      </c>
      <c r="G5517" s="2">
        <v>0.0</v>
      </c>
      <c r="H5517" s="2">
        <v>178.41118328</v>
      </c>
      <c r="I5517" s="2">
        <v>1.0</v>
      </c>
      <c r="J5517" s="2">
        <v>28.0</v>
      </c>
      <c r="K5517" s="18">
        <v>42.457644852</v>
      </c>
      <c r="L5517" s="19">
        <f t="shared" si="1"/>
        <v>132617</v>
      </c>
      <c r="M5517" s="20">
        <f t="shared" si="2"/>
        <v>172152</v>
      </c>
      <c r="N5517" s="21">
        <f t="shared" si="3"/>
        <v>0.7703482969</v>
      </c>
      <c r="O5517" s="20">
        <f t="shared" si="4"/>
        <v>0.3</v>
      </c>
      <c r="P5517" s="19">
        <f t="shared" si="5"/>
        <v>39785.1</v>
      </c>
      <c r="Q5517" s="22">
        <f t="shared" si="6"/>
        <v>3182.808</v>
      </c>
      <c r="R5517" s="16">
        <v>0.147097735534203</v>
      </c>
      <c r="S5517" s="16">
        <v>0.4</v>
      </c>
      <c r="T5517" s="16">
        <v>132617.0</v>
      </c>
      <c r="U5517" s="16">
        <v>0.166647372068481</v>
      </c>
      <c r="V5517" s="16">
        <v>276253.431770072</v>
      </c>
      <c r="W5517" s="16">
        <v>22100.2745416057</v>
      </c>
    </row>
    <row r="5518" ht="22.5" customHeight="1">
      <c r="A5518" s="2">
        <v>0.0</v>
      </c>
      <c r="B5518" s="10">
        <v>147522.0</v>
      </c>
      <c r="C5518" s="2">
        <v>198737.0</v>
      </c>
      <c r="D5518" s="2" t="s">
        <v>15</v>
      </c>
      <c r="E5518" s="2">
        <v>20.0</v>
      </c>
      <c r="F5518" s="2">
        <v>0.0</v>
      </c>
      <c r="G5518" s="2">
        <v>0.0</v>
      </c>
      <c r="H5518" s="2">
        <v>188.14935613</v>
      </c>
      <c r="I5518" s="2">
        <v>1.0</v>
      </c>
      <c r="J5518" s="2">
        <v>21.0</v>
      </c>
      <c r="K5518" s="18">
        <v>37.308536262</v>
      </c>
      <c r="L5518" s="19">
        <f t="shared" si="1"/>
        <v>147522</v>
      </c>
      <c r="M5518" s="20">
        <f t="shared" si="2"/>
        <v>198737</v>
      </c>
      <c r="N5518" s="21">
        <f t="shared" si="3"/>
        <v>0.7422976094</v>
      </c>
      <c r="O5518" s="20">
        <f t="shared" si="4"/>
        <v>0.3</v>
      </c>
      <c r="P5518" s="19">
        <f t="shared" si="5"/>
        <v>44256.6</v>
      </c>
      <c r="Q5518" s="22">
        <f t="shared" si="6"/>
        <v>3540.528</v>
      </c>
      <c r="R5518" s="16">
        <v>0.118534785521423</v>
      </c>
      <c r="S5518" s="16">
        <v>0.4</v>
      </c>
      <c r="T5518" s="16">
        <v>147522.0</v>
      </c>
      <c r="U5518" s="16">
        <v>0.155095492519118</v>
      </c>
      <c r="V5518" s="16">
        <v>285999.965592567</v>
      </c>
      <c r="W5518" s="16">
        <v>22879.9972474054</v>
      </c>
    </row>
    <row r="5519" ht="22.5" customHeight="1">
      <c r="A5519" s="2">
        <v>0.0</v>
      </c>
      <c r="B5519" s="10">
        <v>83471.0</v>
      </c>
      <c r="C5519" s="2">
        <v>133221.0</v>
      </c>
      <c r="D5519" s="2" t="s">
        <v>14</v>
      </c>
      <c r="E5519" s="2">
        <v>29.0</v>
      </c>
      <c r="F5519" s="2">
        <v>0.0</v>
      </c>
      <c r="G5519" s="2">
        <v>0.0</v>
      </c>
      <c r="H5519" s="2">
        <v>334.58120661</v>
      </c>
      <c r="I5519" s="2">
        <v>0.0</v>
      </c>
      <c r="J5519" s="2">
        <v>19.0</v>
      </c>
      <c r="K5519" s="18">
        <v>39.095566258</v>
      </c>
      <c r="L5519" s="19">
        <f t="shared" si="1"/>
        <v>83471</v>
      </c>
      <c r="M5519" s="20">
        <f t="shared" si="2"/>
        <v>133221</v>
      </c>
      <c r="N5519" s="21">
        <f t="shared" si="3"/>
        <v>0.6265603771</v>
      </c>
      <c r="O5519" s="20">
        <f t="shared" si="4"/>
        <v>0.3</v>
      </c>
      <c r="P5519" s="19">
        <f t="shared" si="5"/>
        <v>25041.3</v>
      </c>
      <c r="Q5519" s="22">
        <f t="shared" si="6"/>
        <v>2003.304</v>
      </c>
      <c r="R5519" s="16">
        <v>0.0505641726264311</v>
      </c>
      <c r="S5519" s="16">
        <v>0.4</v>
      </c>
      <c r="T5519" s="16">
        <v>83471.0</v>
      </c>
      <c r="U5519" s="16">
        <v>0.106015505526291</v>
      </c>
      <c r="V5519" s="16">
        <v>110615.253272313</v>
      </c>
      <c r="W5519" s="16">
        <v>8849.22026178507</v>
      </c>
    </row>
    <row r="5520" ht="22.5" customHeight="1">
      <c r="A5520" s="2">
        <v>0.0</v>
      </c>
      <c r="B5520" s="10">
        <v>26395.0</v>
      </c>
      <c r="C5520" s="2">
        <v>48905.0</v>
      </c>
      <c r="D5520" s="2" t="s">
        <v>14</v>
      </c>
      <c r="E5520" s="2">
        <v>6.0</v>
      </c>
      <c r="F5520" s="2">
        <v>0.0</v>
      </c>
      <c r="G5520" s="2">
        <v>0.0</v>
      </c>
      <c r="H5520" s="2">
        <v>48.710053215</v>
      </c>
      <c r="I5520" s="2">
        <v>0.0</v>
      </c>
      <c r="J5520" s="2">
        <v>7.0</v>
      </c>
      <c r="K5520" s="18">
        <v>36.42433271</v>
      </c>
      <c r="L5520" s="19">
        <f t="shared" si="1"/>
        <v>26395</v>
      </c>
      <c r="M5520" s="20">
        <f t="shared" si="2"/>
        <v>48905</v>
      </c>
      <c r="N5520" s="21">
        <f t="shared" si="3"/>
        <v>0.539719865</v>
      </c>
      <c r="O5520" s="20">
        <f t="shared" si="4"/>
        <v>0.25</v>
      </c>
      <c r="P5520" s="19">
        <f t="shared" si="5"/>
        <v>6598.75</v>
      </c>
      <c r="Q5520" s="22">
        <f t="shared" si="6"/>
        <v>527.9</v>
      </c>
      <c r="R5520" s="16">
        <v>0.270396585660419</v>
      </c>
      <c r="S5520" s="16">
        <v>0.4</v>
      </c>
      <c r="T5520" s="16">
        <v>26395.0</v>
      </c>
      <c r="U5520" s="16">
        <v>0.186725509457599</v>
      </c>
      <c r="V5520" s="16">
        <v>61607.7477766668</v>
      </c>
      <c r="W5520" s="16">
        <v>4928.61982213334</v>
      </c>
    </row>
    <row r="5521" ht="22.5" customHeight="1">
      <c r="A5521" s="2">
        <v>0.0</v>
      </c>
      <c r="B5521" s="10">
        <v>36851.0</v>
      </c>
      <c r="C5521" s="2">
        <v>78893.0</v>
      </c>
      <c r="D5521" s="2" t="s">
        <v>11</v>
      </c>
      <c r="H5521" s="2">
        <v>302.72715042</v>
      </c>
      <c r="I5521" s="2">
        <v>0.0</v>
      </c>
      <c r="J5521" s="2">
        <v>16.0</v>
      </c>
      <c r="K5521" s="18">
        <v>41.822159875</v>
      </c>
      <c r="L5521" s="19">
        <f t="shared" si="1"/>
        <v>36851</v>
      </c>
      <c r="M5521" s="20">
        <f t="shared" si="2"/>
        <v>78893</v>
      </c>
      <c r="N5521" s="21">
        <f t="shared" si="3"/>
        <v>0.4671010102</v>
      </c>
      <c r="O5521" s="20">
        <f t="shared" si="4"/>
        <v>0.2</v>
      </c>
      <c r="P5521" s="19">
        <f t="shared" si="5"/>
        <v>7370.2</v>
      </c>
      <c r="Q5521" s="22">
        <f t="shared" si="6"/>
        <v>589.616</v>
      </c>
      <c r="R5521" s="16">
        <v>0.0913246278249011</v>
      </c>
      <c r="S5521" s="16">
        <v>0.4</v>
      </c>
      <c r="T5521" s="16">
        <v>36851.0</v>
      </c>
      <c r="U5521" s="16">
        <v>0.140049800468858</v>
      </c>
      <c r="V5521" s="16">
        <v>64512.1899634739</v>
      </c>
      <c r="W5521" s="16">
        <v>5160.97519707791</v>
      </c>
    </row>
    <row r="5522" ht="22.5" customHeight="1">
      <c r="A5522" s="2">
        <v>0.0</v>
      </c>
      <c r="B5522" s="10">
        <v>15648.0</v>
      </c>
      <c r="C5522" s="2">
        <v>43726.0</v>
      </c>
      <c r="D5522" s="2" t="s">
        <v>11</v>
      </c>
      <c r="E5522" s="2">
        <v>29.0</v>
      </c>
      <c r="F5522" s="2">
        <v>0.0</v>
      </c>
      <c r="G5522" s="2">
        <v>0.0</v>
      </c>
      <c r="H5522" s="2">
        <v>198.45117369</v>
      </c>
      <c r="I5522" s="2">
        <v>0.0</v>
      </c>
      <c r="J5522" s="2">
        <v>14.0</v>
      </c>
      <c r="K5522" s="18">
        <v>42.511975049</v>
      </c>
      <c r="L5522" s="19">
        <f t="shared" si="1"/>
        <v>15648</v>
      </c>
      <c r="M5522" s="20">
        <f t="shared" si="2"/>
        <v>43726</v>
      </c>
      <c r="N5522" s="21">
        <f t="shared" si="3"/>
        <v>0.3578648859</v>
      </c>
      <c r="O5522" s="20">
        <f t="shared" si="4"/>
        <v>0.2</v>
      </c>
      <c r="P5522" s="19">
        <f t="shared" si="5"/>
        <v>3129.6</v>
      </c>
      <c r="Q5522" s="22">
        <f t="shared" si="6"/>
        <v>250.368</v>
      </c>
      <c r="R5522" s="16">
        <v>0.149438421015204</v>
      </c>
      <c r="S5522" s="16">
        <v>0.4</v>
      </c>
      <c r="T5522" s="16">
        <v>15648.0</v>
      </c>
      <c r="U5522" s="16">
        <v>0.167438322437702</v>
      </c>
      <c r="V5522" s="16">
        <v>32750.9358688146</v>
      </c>
      <c r="W5522" s="16">
        <v>2620.07486950517</v>
      </c>
    </row>
    <row r="5523" ht="22.5" customHeight="1">
      <c r="A5523" s="2">
        <v>0.0</v>
      </c>
      <c r="B5523" s="10">
        <v>128884.0</v>
      </c>
      <c r="C5523" s="2">
        <v>172094.0</v>
      </c>
      <c r="D5523" s="2" t="s">
        <v>14</v>
      </c>
      <c r="E5523" s="2">
        <v>12.0</v>
      </c>
      <c r="F5523" s="2">
        <v>1.0</v>
      </c>
      <c r="G5523" s="2">
        <v>0.0</v>
      </c>
      <c r="H5523" s="2">
        <v>166.62473824</v>
      </c>
      <c r="I5523" s="2">
        <v>1.0</v>
      </c>
      <c r="J5523" s="2">
        <v>27.0</v>
      </c>
      <c r="K5523" s="18">
        <v>42.318899224</v>
      </c>
      <c r="L5523" s="19">
        <f t="shared" si="1"/>
        <v>128884</v>
      </c>
      <c r="M5523" s="20">
        <f t="shared" si="2"/>
        <v>172094</v>
      </c>
      <c r="N5523" s="21">
        <f t="shared" si="3"/>
        <v>0.7489162899</v>
      </c>
      <c r="O5523" s="20">
        <f t="shared" si="4"/>
        <v>0.3</v>
      </c>
      <c r="P5523" s="19">
        <f t="shared" si="5"/>
        <v>38665.2</v>
      </c>
      <c r="Q5523" s="22">
        <f t="shared" si="6"/>
        <v>3093.216</v>
      </c>
      <c r="R5523" s="16">
        <v>0.255938326283241</v>
      </c>
      <c r="S5523" s="16">
        <v>0.4</v>
      </c>
      <c r="T5523" s="16">
        <v>128884.0</v>
      </c>
      <c r="U5523" s="16">
        <v>0.186145491620093</v>
      </c>
      <c r="V5523" s="16">
        <v>299889.69427455</v>
      </c>
      <c r="W5523" s="16">
        <v>23991.175541964</v>
      </c>
    </row>
    <row r="5524" ht="22.5" customHeight="1">
      <c r="A5524" s="2">
        <v>0.0</v>
      </c>
      <c r="B5524" s="10">
        <v>13154.0</v>
      </c>
      <c r="C5524" s="2">
        <v>62208.0</v>
      </c>
      <c r="D5524" s="2" t="s">
        <v>11</v>
      </c>
      <c r="E5524" s="2">
        <v>1.0</v>
      </c>
      <c r="F5524" s="2">
        <v>0.0</v>
      </c>
      <c r="G5524" s="2">
        <v>0.0</v>
      </c>
      <c r="H5524" s="2">
        <v>111.98065696</v>
      </c>
      <c r="I5524" s="2">
        <v>1.0</v>
      </c>
      <c r="J5524" s="2">
        <v>5.0</v>
      </c>
      <c r="K5524" s="18">
        <v>37.466977302</v>
      </c>
      <c r="L5524" s="19">
        <f t="shared" si="1"/>
        <v>13154</v>
      </c>
      <c r="M5524" s="20">
        <f t="shared" si="2"/>
        <v>62208</v>
      </c>
      <c r="N5524" s="21">
        <f t="shared" si="3"/>
        <v>0.2114519033</v>
      </c>
      <c r="O5524" s="20">
        <f t="shared" si="4"/>
        <v>0.2</v>
      </c>
      <c r="P5524" s="19">
        <f t="shared" si="5"/>
        <v>2630.8</v>
      </c>
      <c r="Q5524" s="22">
        <f t="shared" si="6"/>
        <v>210.464</v>
      </c>
      <c r="R5524" s="16">
        <v>0.260791715463416</v>
      </c>
      <c r="S5524" s="16">
        <v>0.4</v>
      </c>
      <c r="T5524" s="16">
        <v>13154.0</v>
      </c>
      <c r="U5524" s="16">
        <v>0.186381113099427</v>
      </c>
      <c r="V5524" s="16">
        <v>30645.7145213733</v>
      </c>
      <c r="W5524" s="16">
        <v>2451.65716170986</v>
      </c>
    </row>
    <row r="5525" ht="22.5" customHeight="1">
      <c r="A5525" s="2">
        <v>0.0</v>
      </c>
      <c r="B5525" s="10">
        <v>232317.0</v>
      </c>
      <c r="C5525" s="2">
        <v>38412.0</v>
      </c>
      <c r="D5525" s="2" t="s">
        <v>14</v>
      </c>
      <c r="E5525" s="2">
        <v>2.0</v>
      </c>
      <c r="F5525" s="2">
        <v>0.0</v>
      </c>
      <c r="G5525" s="2">
        <v>2.0</v>
      </c>
      <c r="H5525" s="2">
        <v>213.20965137</v>
      </c>
      <c r="I5525" s="2">
        <v>3.0</v>
      </c>
      <c r="J5525" s="2">
        <v>50.0</v>
      </c>
      <c r="K5525" s="18">
        <v>42.557829098</v>
      </c>
      <c r="L5525" s="19">
        <f t="shared" si="1"/>
        <v>232317</v>
      </c>
      <c r="M5525" s="20">
        <f t="shared" si="2"/>
        <v>38412</v>
      </c>
      <c r="N5525" s="21">
        <f t="shared" si="3"/>
        <v>6.048031865</v>
      </c>
      <c r="O5525" s="20">
        <f t="shared" si="4"/>
        <v>1.05</v>
      </c>
      <c r="P5525" s="19">
        <f t="shared" si="5"/>
        <v>243932.85</v>
      </c>
      <c r="Q5525" s="22">
        <f t="shared" si="6"/>
        <v>19514.628</v>
      </c>
      <c r="R5525" s="16">
        <v>0.370437119424682</v>
      </c>
      <c r="S5525" s="16">
        <v>0.4</v>
      </c>
      <c r="T5525" s="16">
        <v>232317.0</v>
      </c>
      <c r="U5525" s="16">
        <v>0.182326969041304</v>
      </c>
      <c r="V5525" s="16">
        <v>529470.680834609</v>
      </c>
      <c r="W5525" s="16">
        <v>42357.6544667687</v>
      </c>
    </row>
    <row r="5526" ht="22.5" customHeight="1">
      <c r="A5526" s="2">
        <v>0.0</v>
      </c>
      <c r="B5526" s="10">
        <v>231455.0</v>
      </c>
      <c r="C5526" s="2">
        <v>290039.0</v>
      </c>
      <c r="D5526" s="2" t="s">
        <v>15</v>
      </c>
      <c r="E5526" s="2">
        <v>4.0</v>
      </c>
      <c r="F5526" s="2">
        <v>0.0</v>
      </c>
      <c r="G5526" s="2">
        <v>0.0</v>
      </c>
      <c r="H5526" s="2">
        <v>222.87464794</v>
      </c>
      <c r="I5526" s="2">
        <v>0.0</v>
      </c>
      <c r="J5526" s="2">
        <v>30.0</v>
      </c>
      <c r="K5526" s="18">
        <v>16.689490797</v>
      </c>
      <c r="L5526" s="19">
        <f t="shared" si="1"/>
        <v>231455</v>
      </c>
      <c r="M5526" s="20">
        <f t="shared" si="2"/>
        <v>290039</v>
      </c>
      <c r="N5526" s="21">
        <f t="shared" si="3"/>
        <v>0.7980133706</v>
      </c>
      <c r="O5526" s="20">
        <f t="shared" si="4"/>
        <v>0.3</v>
      </c>
      <c r="P5526" s="19">
        <f t="shared" si="5"/>
        <v>69436.5</v>
      </c>
      <c r="Q5526" s="22">
        <f t="shared" si="6"/>
        <v>5554.92</v>
      </c>
      <c r="R5526" s="16">
        <v>0.0208528700853105</v>
      </c>
      <c r="S5526" s="16">
        <v>0.4</v>
      </c>
      <c r="T5526" s="16">
        <v>231455.0</v>
      </c>
      <c r="U5526" s="16">
        <v>0.0641519724271692</v>
      </c>
      <c r="V5526" s="16">
        <v>185603.68472663</v>
      </c>
      <c r="W5526" s="16">
        <v>14848.2947781304</v>
      </c>
    </row>
    <row r="5527" ht="22.5" customHeight="1">
      <c r="A5527" s="2">
        <v>0.0</v>
      </c>
      <c r="B5527" s="10">
        <v>121625.0</v>
      </c>
      <c r="C5527" s="2">
        <v>169369.0</v>
      </c>
      <c r="D5527" s="2" t="s">
        <v>15</v>
      </c>
      <c r="E5527" s="2">
        <v>15.0</v>
      </c>
      <c r="F5527" s="2">
        <v>0.0</v>
      </c>
      <c r="G5527" s="2">
        <v>0.0</v>
      </c>
      <c r="H5527" s="2">
        <v>112.31499706</v>
      </c>
      <c r="I5527" s="2">
        <v>0.0</v>
      </c>
      <c r="J5527" s="2">
        <v>17.0</v>
      </c>
      <c r="K5527" s="18">
        <v>28.994312374</v>
      </c>
      <c r="L5527" s="19">
        <f t="shared" si="1"/>
        <v>121625</v>
      </c>
      <c r="M5527" s="20">
        <f t="shared" si="2"/>
        <v>169369</v>
      </c>
      <c r="N5527" s="21">
        <f t="shared" si="3"/>
        <v>0.7181066193</v>
      </c>
      <c r="O5527" s="20">
        <f t="shared" si="4"/>
        <v>0.3</v>
      </c>
      <c r="P5527" s="19">
        <f t="shared" si="5"/>
        <v>36487.5</v>
      </c>
      <c r="Q5527" s="22">
        <f t="shared" si="6"/>
        <v>2919</v>
      </c>
      <c r="R5527" s="16">
        <v>0.105967157139813</v>
      </c>
      <c r="S5527" s="16">
        <v>0.4</v>
      </c>
      <c r="T5527" s="16">
        <v>121625.0</v>
      </c>
      <c r="U5527" s="16">
        <v>0.148717281580569</v>
      </c>
      <c r="V5527" s="16">
        <v>226096.742152959</v>
      </c>
      <c r="W5527" s="16">
        <v>18087.7393722367</v>
      </c>
    </row>
    <row r="5528" ht="22.5" customHeight="1">
      <c r="A5528" s="2">
        <v>0.0</v>
      </c>
      <c r="B5528" s="10">
        <v>232312.0</v>
      </c>
      <c r="C5528" s="2">
        <v>286305.0</v>
      </c>
      <c r="D5528" s="2" t="s">
        <v>15</v>
      </c>
      <c r="E5528" s="2">
        <v>4.0</v>
      </c>
      <c r="F5528" s="2">
        <v>0.0</v>
      </c>
      <c r="G5528" s="2">
        <v>0.0</v>
      </c>
      <c r="H5528" s="2">
        <v>219.65893193</v>
      </c>
      <c r="I5528" s="2">
        <v>0.0</v>
      </c>
      <c r="J5528" s="2">
        <v>29.0</v>
      </c>
      <c r="K5528" s="18">
        <v>15.735934888</v>
      </c>
      <c r="L5528" s="19">
        <f t="shared" si="1"/>
        <v>232312</v>
      </c>
      <c r="M5528" s="20">
        <f t="shared" si="2"/>
        <v>286305</v>
      </c>
      <c r="N5528" s="21">
        <f t="shared" si="3"/>
        <v>0.8114144007</v>
      </c>
      <c r="O5528" s="20">
        <f t="shared" si="4"/>
        <v>0.45</v>
      </c>
      <c r="P5528" s="19">
        <f t="shared" si="5"/>
        <v>104540.4</v>
      </c>
      <c r="Q5528" s="22">
        <f t="shared" si="6"/>
        <v>8363.232</v>
      </c>
      <c r="R5528" s="16">
        <v>0.0203840643732947</v>
      </c>
      <c r="S5528" s="16">
        <v>0.4</v>
      </c>
      <c r="T5528" s="16">
        <v>232312.0</v>
      </c>
      <c r="U5528" s="16">
        <v>0.0632656751675861</v>
      </c>
      <c r="V5528" s="16">
        <v>183717.194119153</v>
      </c>
      <c r="W5528" s="16">
        <v>14697.3755295322</v>
      </c>
    </row>
    <row r="5529" ht="22.5" customHeight="1">
      <c r="A5529" s="2">
        <v>0.0</v>
      </c>
      <c r="B5529" s="10">
        <v>57025.0</v>
      </c>
      <c r="C5529" s="2">
        <v>103563.0</v>
      </c>
      <c r="D5529" s="2" t="s">
        <v>12</v>
      </c>
      <c r="E5529" s="2">
        <v>3.0</v>
      </c>
      <c r="F5529" s="2">
        <v>0.0</v>
      </c>
      <c r="G5529" s="2">
        <v>0.0</v>
      </c>
      <c r="H5529" s="2">
        <v>173.49413187</v>
      </c>
      <c r="I5529" s="2">
        <v>2.0</v>
      </c>
      <c r="J5529" s="2">
        <v>24.0</v>
      </c>
      <c r="K5529" s="18">
        <v>36.91389765</v>
      </c>
      <c r="L5529" s="19">
        <f t="shared" si="1"/>
        <v>57025</v>
      </c>
      <c r="M5529" s="20">
        <f t="shared" si="2"/>
        <v>103563</v>
      </c>
      <c r="N5529" s="21">
        <f t="shared" si="3"/>
        <v>0.5506310169</v>
      </c>
      <c r="O5529" s="20">
        <f t="shared" si="4"/>
        <v>0.25</v>
      </c>
      <c r="P5529" s="19">
        <f t="shared" si="5"/>
        <v>14256.25</v>
      </c>
      <c r="Q5529" s="22">
        <f t="shared" si="6"/>
        <v>1140.5</v>
      </c>
      <c r="R5529" s="16">
        <v>0.077162349949678</v>
      </c>
      <c r="S5529" s="16">
        <v>0.4</v>
      </c>
      <c r="T5529" s="16">
        <v>57025.0</v>
      </c>
      <c r="U5529" s="16">
        <v>0.130140844714619</v>
      </c>
      <c r="V5529" s="16">
        <v>92766.0208731398</v>
      </c>
      <c r="W5529" s="16">
        <v>7421.28166985118</v>
      </c>
    </row>
    <row r="5530" ht="22.5" customHeight="1">
      <c r="A5530" s="2">
        <v>0.0</v>
      </c>
      <c r="B5530" s="10">
        <v>139035.0</v>
      </c>
      <c r="C5530" s="2">
        <v>198788.0</v>
      </c>
      <c r="D5530" s="2" t="s">
        <v>15</v>
      </c>
      <c r="E5530" s="2">
        <v>23.0</v>
      </c>
      <c r="F5530" s="2">
        <v>0.0</v>
      </c>
      <c r="G5530" s="2">
        <v>0.0</v>
      </c>
      <c r="H5530" s="2">
        <v>171.96329162</v>
      </c>
      <c r="I5530" s="2">
        <v>1.0</v>
      </c>
      <c r="J5530" s="2">
        <v>22.0</v>
      </c>
      <c r="K5530" s="18">
        <v>37.685892078</v>
      </c>
      <c r="L5530" s="19">
        <f t="shared" si="1"/>
        <v>139035</v>
      </c>
      <c r="M5530" s="20">
        <f t="shared" si="2"/>
        <v>198788</v>
      </c>
      <c r="N5530" s="21">
        <f t="shared" si="3"/>
        <v>0.6994134455</v>
      </c>
      <c r="O5530" s="20">
        <f t="shared" si="4"/>
        <v>0.3</v>
      </c>
      <c r="P5530" s="19">
        <f t="shared" si="5"/>
        <v>41710.5</v>
      </c>
      <c r="Q5530" s="22">
        <f t="shared" si="6"/>
        <v>3336.84</v>
      </c>
      <c r="R5530" s="16">
        <v>0.1269281325215</v>
      </c>
      <c r="S5530" s="16">
        <v>0.4</v>
      </c>
      <c r="T5530" s="16">
        <v>139035.0</v>
      </c>
      <c r="U5530" s="16">
        <v>0.158882578305943</v>
      </c>
      <c r="V5530" s="16">
        <v>276127.990934586</v>
      </c>
      <c r="W5530" s="16">
        <v>22090.2392747669</v>
      </c>
    </row>
    <row r="5531" ht="22.5" customHeight="1">
      <c r="A5531" s="2">
        <v>0.0</v>
      </c>
      <c r="B5531" s="10">
        <v>241545.0</v>
      </c>
      <c r="C5531" s="2">
        <v>42189.0</v>
      </c>
      <c r="D5531" s="2" t="s">
        <v>14</v>
      </c>
      <c r="E5531" s="2">
        <v>1.0</v>
      </c>
      <c r="F5531" s="2">
        <v>0.0</v>
      </c>
      <c r="G5531" s="2">
        <v>2.0</v>
      </c>
      <c r="H5531" s="2">
        <v>196.55422123</v>
      </c>
      <c r="I5531" s="2">
        <v>3.0</v>
      </c>
      <c r="J5531" s="2">
        <v>50.0</v>
      </c>
      <c r="K5531" s="18">
        <v>42.042706176</v>
      </c>
      <c r="L5531" s="19">
        <f t="shared" si="1"/>
        <v>241545</v>
      </c>
      <c r="M5531" s="20">
        <f t="shared" si="2"/>
        <v>42189</v>
      </c>
      <c r="N5531" s="21">
        <f t="shared" si="3"/>
        <v>5.725307545</v>
      </c>
      <c r="O5531" s="20">
        <f t="shared" si="4"/>
        <v>1.05</v>
      </c>
      <c r="P5531" s="19">
        <f t="shared" si="5"/>
        <v>253622.25</v>
      </c>
      <c r="Q5531" s="22">
        <f t="shared" si="6"/>
        <v>20289.78</v>
      </c>
      <c r="R5531" s="16">
        <v>0.386933562966777</v>
      </c>
      <c r="S5531" s="16">
        <v>0.4</v>
      </c>
      <c r="T5531" s="16">
        <v>241545.0</v>
      </c>
      <c r="U5531" s="16">
        <v>0.180450450733154</v>
      </c>
      <c r="V5531" s="16">
        <v>544836.301529246</v>
      </c>
      <c r="W5531" s="16">
        <v>43586.9041223396</v>
      </c>
    </row>
    <row r="5532" ht="22.5" customHeight="1">
      <c r="A5532" s="2">
        <v>0.0</v>
      </c>
      <c r="B5532" s="10">
        <v>138523.0</v>
      </c>
      <c r="C5532" s="2">
        <v>196555.0</v>
      </c>
      <c r="D5532" s="2" t="s">
        <v>15</v>
      </c>
      <c r="E5532" s="2">
        <v>21.0</v>
      </c>
      <c r="F5532" s="2">
        <v>0.0</v>
      </c>
      <c r="G5532" s="2">
        <v>0.0</v>
      </c>
      <c r="H5532" s="2">
        <v>185.00543467</v>
      </c>
      <c r="I5532" s="2">
        <v>1.0</v>
      </c>
      <c r="J5532" s="2">
        <v>22.0</v>
      </c>
      <c r="K5532" s="18">
        <v>38.896039504</v>
      </c>
      <c r="L5532" s="19">
        <f t="shared" si="1"/>
        <v>138523</v>
      </c>
      <c r="M5532" s="20">
        <f t="shared" si="2"/>
        <v>196555</v>
      </c>
      <c r="N5532" s="21">
        <f t="shared" si="3"/>
        <v>0.7047543944</v>
      </c>
      <c r="O5532" s="20">
        <f t="shared" si="4"/>
        <v>0.3</v>
      </c>
      <c r="P5532" s="19">
        <f t="shared" si="5"/>
        <v>41556.9</v>
      </c>
      <c r="Q5532" s="22">
        <f t="shared" si="6"/>
        <v>3324.552</v>
      </c>
      <c r="R5532" s="16">
        <v>0.129080064079849</v>
      </c>
      <c r="S5532" s="16">
        <v>0.4</v>
      </c>
      <c r="T5532" s="16">
        <v>138523.0</v>
      </c>
      <c r="U5532" s="16">
        <v>0.159797635477238</v>
      </c>
      <c r="V5532" s="16">
        <v>276695.598240168</v>
      </c>
      <c r="W5532" s="16">
        <v>22135.6478592134</v>
      </c>
    </row>
    <row r="5533" ht="22.5" customHeight="1">
      <c r="A5533" s="2">
        <v>0.0</v>
      </c>
      <c r="B5533" s="10">
        <v>241931.0</v>
      </c>
      <c r="C5533" s="2">
        <v>36486.0</v>
      </c>
      <c r="D5533" s="2" t="s">
        <v>14</v>
      </c>
      <c r="E5533" s="2">
        <v>1.0</v>
      </c>
      <c r="F5533" s="2">
        <v>0.0</v>
      </c>
      <c r="G5533" s="2">
        <v>2.0</v>
      </c>
      <c r="H5533" s="2">
        <v>196.00883159</v>
      </c>
      <c r="I5533" s="2">
        <v>3.0</v>
      </c>
      <c r="J5533" s="2">
        <v>50.0</v>
      </c>
      <c r="K5533" s="18">
        <v>42.458581788</v>
      </c>
      <c r="L5533" s="19">
        <f t="shared" si="1"/>
        <v>241931</v>
      </c>
      <c r="M5533" s="20">
        <f t="shared" si="2"/>
        <v>36486</v>
      </c>
      <c r="N5533" s="21">
        <f t="shared" si="3"/>
        <v>6.630789892</v>
      </c>
      <c r="O5533" s="20">
        <f t="shared" si="4"/>
        <v>1.05</v>
      </c>
      <c r="P5533" s="19">
        <f t="shared" si="5"/>
        <v>254027.55</v>
      </c>
      <c r="Q5533" s="22">
        <f t="shared" si="6"/>
        <v>20322.204</v>
      </c>
      <c r="R5533" s="16">
        <v>0.394463719293386</v>
      </c>
      <c r="S5533" s="16">
        <v>0.4</v>
      </c>
      <c r="T5533" s="16">
        <v>241931.0</v>
      </c>
      <c r="U5533" s="16">
        <v>0.179503632155274</v>
      </c>
      <c r="V5533" s="16">
        <v>542843.665386972</v>
      </c>
      <c r="W5533" s="16">
        <v>43427.4932309578</v>
      </c>
    </row>
    <row r="5534" ht="22.5" customHeight="1">
      <c r="A5534" s="2">
        <v>0.0</v>
      </c>
      <c r="B5534" s="10">
        <v>119575.0</v>
      </c>
      <c r="C5534" s="2">
        <v>175235.0</v>
      </c>
      <c r="D5534" s="2" t="s">
        <v>15</v>
      </c>
      <c r="E5534" s="2">
        <v>16.0</v>
      </c>
      <c r="F5534" s="2">
        <v>0.0</v>
      </c>
      <c r="G5534" s="2">
        <v>0.0</v>
      </c>
      <c r="H5534" s="2">
        <v>131.54243821</v>
      </c>
      <c r="I5534" s="2">
        <v>1.0</v>
      </c>
      <c r="J5534" s="2">
        <v>16.0</v>
      </c>
      <c r="K5534" s="18">
        <v>27.149898515</v>
      </c>
      <c r="L5534" s="19">
        <f t="shared" si="1"/>
        <v>119575</v>
      </c>
      <c r="M5534" s="20">
        <f t="shared" si="2"/>
        <v>175235</v>
      </c>
      <c r="N5534" s="21">
        <f t="shared" si="3"/>
        <v>0.6823693897</v>
      </c>
      <c r="O5534" s="20">
        <f t="shared" si="4"/>
        <v>0.3</v>
      </c>
      <c r="P5534" s="19">
        <f t="shared" si="5"/>
        <v>35872.5</v>
      </c>
      <c r="Q5534" s="22">
        <f t="shared" si="6"/>
        <v>2869.8</v>
      </c>
      <c r="R5534" s="16">
        <v>0.0976401363298081</v>
      </c>
      <c r="S5534" s="16">
        <v>0.4</v>
      </c>
      <c r="T5534" s="16">
        <v>119575.0</v>
      </c>
      <c r="U5534" s="16">
        <v>0.143966299185404</v>
      </c>
      <c r="V5534" s="16">
        <v>215184.627813684</v>
      </c>
      <c r="W5534" s="16">
        <v>17214.7702250947</v>
      </c>
    </row>
    <row r="5535" ht="22.5" customHeight="1">
      <c r="A5535" s="2">
        <v>0.0</v>
      </c>
      <c r="B5535" s="10">
        <v>89000.0</v>
      </c>
      <c r="C5535" s="2">
        <v>137000.0</v>
      </c>
      <c r="D5535" s="2" t="s">
        <v>11</v>
      </c>
      <c r="E5535" s="2">
        <v>12.0</v>
      </c>
      <c r="F5535" s="2">
        <v>0.0</v>
      </c>
      <c r="G5535" s="2">
        <v>0.0</v>
      </c>
      <c r="H5535" s="2">
        <v>63.933333333</v>
      </c>
      <c r="I5535" s="2">
        <v>1.0</v>
      </c>
      <c r="J5535" s="2">
        <v>36.0</v>
      </c>
      <c r="K5535" s="11"/>
      <c r="L5535" s="12">
        <f t="shared" si="1"/>
        <v>89000</v>
      </c>
      <c r="M5535" s="13">
        <f t="shared" si="2"/>
        <v>137000</v>
      </c>
      <c r="N5535" s="14">
        <f t="shared" si="3"/>
        <v>0.6496350365</v>
      </c>
      <c r="O5535" s="13">
        <f t="shared" si="4"/>
        <v>0.3</v>
      </c>
      <c r="P5535" s="12">
        <f t="shared" si="5"/>
        <v>26700</v>
      </c>
      <c r="Q5535" s="15">
        <f t="shared" si="6"/>
        <v>2136</v>
      </c>
      <c r="R5535" s="16">
        <v>0.151730359478484</v>
      </c>
      <c r="S5535" s="16">
        <v>0.4</v>
      </c>
      <c r="T5535" s="16">
        <v>89000.0</v>
      </c>
      <c r="U5535" s="16">
        <v>0.16819229442608</v>
      </c>
      <c r="V5535" s="16">
        <v>187113.927549014</v>
      </c>
      <c r="W5535" s="16">
        <v>14969.1142039211</v>
      </c>
    </row>
    <row r="5536" ht="22.5" customHeight="1">
      <c r="A5536" s="2">
        <v>0.0</v>
      </c>
      <c r="B5536" s="10">
        <v>146171.0</v>
      </c>
      <c r="C5536" s="2">
        <v>196270.0</v>
      </c>
      <c r="D5536" s="2" t="s">
        <v>15</v>
      </c>
      <c r="E5536" s="2">
        <v>19.0</v>
      </c>
      <c r="F5536" s="2">
        <v>0.0</v>
      </c>
      <c r="G5536" s="2">
        <v>0.0</v>
      </c>
      <c r="H5536" s="2">
        <v>195.55580104</v>
      </c>
      <c r="I5536" s="2">
        <v>1.0</v>
      </c>
      <c r="J5536" s="2">
        <v>21.0</v>
      </c>
      <c r="K5536" s="18">
        <v>37.949593407</v>
      </c>
      <c r="L5536" s="19">
        <f t="shared" si="1"/>
        <v>146171</v>
      </c>
      <c r="M5536" s="20">
        <f t="shared" si="2"/>
        <v>196270</v>
      </c>
      <c r="N5536" s="21">
        <f t="shared" si="3"/>
        <v>0.7447444846</v>
      </c>
      <c r="O5536" s="20">
        <f t="shared" si="4"/>
        <v>0.3</v>
      </c>
      <c r="P5536" s="19">
        <f t="shared" si="5"/>
        <v>43851.3</v>
      </c>
      <c r="Q5536" s="22">
        <f t="shared" si="6"/>
        <v>3508.104</v>
      </c>
      <c r="R5536" s="16">
        <v>0.119253862817531</v>
      </c>
      <c r="S5536" s="16">
        <v>0.4</v>
      </c>
      <c r="T5536" s="16">
        <v>146171.0</v>
      </c>
      <c r="U5536" s="16">
        <v>0.155434024528113</v>
      </c>
      <c r="V5536" s="16">
        <v>283999.334991235</v>
      </c>
      <c r="W5536" s="16">
        <v>22719.9467992988</v>
      </c>
    </row>
    <row r="5537" ht="22.5" customHeight="1">
      <c r="A5537" s="2">
        <v>0.0</v>
      </c>
      <c r="B5537" s="10">
        <v>118911.0</v>
      </c>
      <c r="C5537" s="2">
        <v>168901.0</v>
      </c>
      <c r="D5537" s="2" t="s">
        <v>15</v>
      </c>
      <c r="E5537" s="2">
        <v>16.0</v>
      </c>
      <c r="F5537" s="2">
        <v>0.0</v>
      </c>
      <c r="G5537" s="2">
        <v>0.0</v>
      </c>
      <c r="H5537" s="2">
        <v>134.73402354</v>
      </c>
      <c r="I5537" s="2">
        <v>0.0</v>
      </c>
      <c r="J5537" s="2">
        <v>17.0</v>
      </c>
      <c r="K5537" s="18">
        <v>28.817515455</v>
      </c>
      <c r="L5537" s="19">
        <f t="shared" si="1"/>
        <v>118911</v>
      </c>
      <c r="M5537" s="20">
        <f t="shared" si="2"/>
        <v>168901</v>
      </c>
      <c r="N5537" s="21">
        <f t="shared" si="3"/>
        <v>0.7040278033</v>
      </c>
      <c r="O5537" s="20">
        <f t="shared" si="4"/>
        <v>0.3</v>
      </c>
      <c r="P5537" s="19">
        <f t="shared" si="5"/>
        <v>35673.3</v>
      </c>
      <c r="Q5537" s="22">
        <f t="shared" si="6"/>
        <v>2853.864</v>
      </c>
      <c r="R5537" s="16">
        <v>0.0924507703030184</v>
      </c>
      <c r="S5537" s="16">
        <v>0.4</v>
      </c>
      <c r="T5537" s="16">
        <v>118911.0</v>
      </c>
      <c r="U5537" s="16">
        <v>0.140769194997398</v>
      </c>
      <c r="V5537" s="16">
        <v>209237.571829195</v>
      </c>
      <c r="W5537" s="16">
        <v>16739.0057463356</v>
      </c>
    </row>
    <row r="5538" ht="22.5" customHeight="1">
      <c r="A5538" s="2">
        <v>0.0</v>
      </c>
      <c r="B5538" s="10">
        <v>97971.0</v>
      </c>
      <c r="C5538" s="2">
        <v>145124.0</v>
      </c>
      <c r="D5538" s="2" t="s">
        <v>11</v>
      </c>
      <c r="E5538" s="2">
        <v>13.0</v>
      </c>
      <c r="F5538" s="2">
        <v>0.0</v>
      </c>
      <c r="G5538" s="2">
        <v>0.0</v>
      </c>
      <c r="H5538" s="2">
        <v>67.832041665</v>
      </c>
      <c r="I5538" s="2">
        <v>1.0</v>
      </c>
      <c r="J5538" s="2">
        <v>36.0</v>
      </c>
      <c r="K5538" s="18">
        <v>40.402705842</v>
      </c>
      <c r="L5538" s="19">
        <f t="shared" si="1"/>
        <v>97971</v>
      </c>
      <c r="M5538" s="20">
        <f t="shared" si="2"/>
        <v>145124</v>
      </c>
      <c r="N5538" s="21">
        <f t="shared" si="3"/>
        <v>0.6750847551</v>
      </c>
      <c r="O5538" s="20">
        <f t="shared" si="4"/>
        <v>0.3</v>
      </c>
      <c r="P5538" s="19">
        <f t="shared" si="5"/>
        <v>29391.3</v>
      </c>
      <c r="Q5538" s="22">
        <f t="shared" si="6"/>
        <v>2351.304</v>
      </c>
      <c r="R5538" s="16">
        <v>0.202154017365066</v>
      </c>
      <c r="S5538" s="16">
        <v>0.4</v>
      </c>
      <c r="T5538" s="16">
        <v>97971.0</v>
      </c>
      <c r="U5538" s="16">
        <v>0.180364487855173</v>
      </c>
      <c r="V5538" s="16">
        <v>220881.115495739</v>
      </c>
      <c r="W5538" s="16">
        <v>17670.4892396591</v>
      </c>
    </row>
    <row r="5539" ht="22.5" customHeight="1">
      <c r="A5539" s="2">
        <v>1.0</v>
      </c>
      <c r="B5539" s="10">
        <v>155536.0</v>
      </c>
      <c r="C5539" s="2">
        <v>169503.0</v>
      </c>
      <c r="D5539" s="2" t="s">
        <v>12</v>
      </c>
      <c r="E5539" s="2">
        <v>10.0</v>
      </c>
      <c r="F5539" s="2">
        <v>0.0</v>
      </c>
      <c r="G5539" s="2">
        <v>0.0</v>
      </c>
      <c r="H5539" s="2">
        <v>107.7099227</v>
      </c>
      <c r="I5539" s="2">
        <v>4.0</v>
      </c>
      <c r="J5539" s="2">
        <v>32.0</v>
      </c>
      <c r="K5539" s="18">
        <v>58.826929601</v>
      </c>
      <c r="L5539" s="19">
        <f t="shared" si="1"/>
        <v>155536</v>
      </c>
      <c r="M5539" s="20">
        <f t="shared" si="2"/>
        <v>169503</v>
      </c>
      <c r="N5539" s="21">
        <f t="shared" si="3"/>
        <v>0.9176002785</v>
      </c>
      <c r="O5539" s="20">
        <f t="shared" si="4"/>
        <v>0.7</v>
      </c>
      <c r="P5539" s="19">
        <f t="shared" si="5"/>
        <v>108875.2</v>
      </c>
      <c r="Q5539" s="22">
        <f t="shared" si="6"/>
        <v>8710.016</v>
      </c>
      <c r="R5539" s="16">
        <v>0.363067328260586</v>
      </c>
      <c r="S5539" s="16">
        <v>0.4</v>
      </c>
      <c r="T5539" s="16">
        <v>155536.0</v>
      </c>
      <c r="U5539" s="16">
        <v>0.183073795841021</v>
      </c>
      <c r="V5539" s="16">
        <v>355932.073874114</v>
      </c>
      <c r="W5539" s="16">
        <v>28474.5659099291</v>
      </c>
    </row>
    <row r="5540" ht="22.5" customHeight="1">
      <c r="A5540" s="2">
        <v>0.0</v>
      </c>
      <c r="B5540" s="10">
        <v>109000.0</v>
      </c>
      <c r="C5540" s="2">
        <v>159500.0</v>
      </c>
      <c r="D5540" s="2" t="s">
        <v>11</v>
      </c>
      <c r="F5540" s="2">
        <v>0.0</v>
      </c>
      <c r="G5540" s="2">
        <v>0.0</v>
      </c>
      <c r="H5540" s="2">
        <v>250.63333333</v>
      </c>
      <c r="I5540" s="2">
        <v>3.0</v>
      </c>
      <c r="J5540" s="2">
        <v>14.0</v>
      </c>
      <c r="K5540" s="11"/>
      <c r="L5540" s="12">
        <f t="shared" si="1"/>
        <v>109000</v>
      </c>
      <c r="M5540" s="13">
        <f t="shared" si="2"/>
        <v>159500</v>
      </c>
      <c r="N5540" s="14">
        <f t="shared" si="3"/>
        <v>0.6833855799</v>
      </c>
      <c r="O5540" s="13">
        <f t="shared" si="4"/>
        <v>0.3</v>
      </c>
      <c r="P5540" s="12">
        <f t="shared" si="5"/>
        <v>32700</v>
      </c>
      <c r="Q5540" s="15">
        <f t="shared" si="6"/>
        <v>2616</v>
      </c>
      <c r="R5540" s="16">
        <v>0.116972449904587</v>
      </c>
      <c r="S5540" s="16">
        <v>0.4</v>
      </c>
      <c r="T5540" s="16">
        <v>109000.0</v>
      </c>
      <c r="U5540" s="16">
        <v>0.154350529413913</v>
      </c>
      <c r="V5540" s="16">
        <v>210302.596326456</v>
      </c>
      <c r="W5540" s="16">
        <v>16824.2077061165</v>
      </c>
    </row>
    <row r="5541" ht="22.5" customHeight="1">
      <c r="A5541" s="2">
        <v>1.0</v>
      </c>
      <c r="B5541" s="10">
        <v>169960.0</v>
      </c>
      <c r="C5541" s="2">
        <v>224716.0</v>
      </c>
      <c r="D5541" s="2" t="s">
        <v>14</v>
      </c>
      <c r="E5541" s="2">
        <v>2.0</v>
      </c>
      <c r="F5541" s="2">
        <v>0.0</v>
      </c>
      <c r="G5541" s="2">
        <v>0.0</v>
      </c>
      <c r="H5541" s="2">
        <v>182.06846112</v>
      </c>
      <c r="I5541" s="2">
        <v>2.0</v>
      </c>
      <c r="J5541" s="2">
        <v>21.0</v>
      </c>
      <c r="K5541" s="18">
        <v>32.710204856</v>
      </c>
      <c r="L5541" s="19">
        <f t="shared" si="1"/>
        <v>169960</v>
      </c>
      <c r="M5541" s="20">
        <f t="shared" si="2"/>
        <v>224716</v>
      </c>
      <c r="N5541" s="21">
        <f t="shared" si="3"/>
        <v>0.7563324374</v>
      </c>
      <c r="O5541" s="20">
        <f t="shared" si="4"/>
        <v>0.3</v>
      </c>
      <c r="P5541" s="19">
        <f t="shared" si="5"/>
        <v>50988</v>
      </c>
      <c r="Q5541" s="22">
        <f t="shared" si="6"/>
        <v>4079.04</v>
      </c>
      <c r="R5541" s="16">
        <v>0.11274100895108</v>
      </c>
      <c r="S5541" s="16">
        <v>0.4</v>
      </c>
      <c r="T5541" s="16">
        <v>169960.0</v>
      </c>
      <c r="U5541" s="16">
        <v>0.152266327230262</v>
      </c>
      <c r="V5541" s="16">
        <v>323489.812200692</v>
      </c>
      <c r="W5541" s="16">
        <v>25879.1849760554</v>
      </c>
    </row>
    <row r="5542" ht="22.5" customHeight="1">
      <c r="A5542" s="2">
        <v>0.0</v>
      </c>
      <c r="B5542" s="10">
        <v>27851.0</v>
      </c>
      <c r="C5542" s="2">
        <v>42623.0</v>
      </c>
      <c r="D5542" s="2" t="s">
        <v>14</v>
      </c>
      <c r="E5542" s="2">
        <v>6.0</v>
      </c>
      <c r="F5542" s="2">
        <v>0.0</v>
      </c>
      <c r="G5542" s="2">
        <v>0.0</v>
      </c>
      <c r="H5542" s="2">
        <v>45.927166167</v>
      </c>
      <c r="I5542" s="2">
        <v>0.0</v>
      </c>
      <c r="J5542" s="2">
        <v>7.0</v>
      </c>
      <c r="K5542" s="18">
        <v>35.131092706</v>
      </c>
      <c r="L5542" s="19">
        <f t="shared" si="1"/>
        <v>27851</v>
      </c>
      <c r="M5542" s="20">
        <f t="shared" si="2"/>
        <v>42623</v>
      </c>
      <c r="N5542" s="21">
        <f t="shared" si="3"/>
        <v>0.6534265537</v>
      </c>
      <c r="O5542" s="20">
        <f t="shared" si="4"/>
        <v>0.3</v>
      </c>
      <c r="P5542" s="19">
        <f t="shared" si="5"/>
        <v>8355.3</v>
      </c>
      <c r="Q5542" s="22">
        <f t="shared" si="6"/>
        <v>668.424</v>
      </c>
      <c r="R5542" s="16">
        <v>0.256449719749009</v>
      </c>
      <c r="S5542" s="16">
        <v>0.4</v>
      </c>
      <c r="T5542" s="16">
        <v>27851.0</v>
      </c>
      <c r="U5542" s="16">
        <v>0.186172318372892</v>
      </c>
      <c r="V5542" s="16">
        <v>64813.5654875427</v>
      </c>
      <c r="W5542" s="16">
        <v>5185.08523900342</v>
      </c>
    </row>
    <row r="5543" ht="22.5" customHeight="1">
      <c r="A5543" s="2">
        <v>0.0</v>
      </c>
      <c r="B5543" s="10">
        <v>143542.0</v>
      </c>
      <c r="C5543" s="2">
        <v>195327.0</v>
      </c>
      <c r="D5543" s="2" t="s">
        <v>15</v>
      </c>
      <c r="E5543" s="2">
        <v>23.0</v>
      </c>
      <c r="F5543" s="2">
        <v>0.0</v>
      </c>
      <c r="G5543" s="2">
        <v>0.0</v>
      </c>
      <c r="H5543" s="2">
        <v>174.63534866</v>
      </c>
      <c r="I5543" s="2">
        <v>1.0</v>
      </c>
      <c r="J5543" s="2">
        <v>22.0</v>
      </c>
      <c r="K5543" s="18">
        <v>37.447384006</v>
      </c>
      <c r="L5543" s="19">
        <f t="shared" si="1"/>
        <v>143542</v>
      </c>
      <c r="M5543" s="20">
        <f t="shared" si="2"/>
        <v>195327</v>
      </c>
      <c r="N5543" s="21">
        <f t="shared" si="3"/>
        <v>0.7348804825</v>
      </c>
      <c r="O5543" s="20">
        <f t="shared" si="4"/>
        <v>0.3</v>
      </c>
      <c r="P5543" s="19">
        <f t="shared" si="5"/>
        <v>43062.6</v>
      </c>
      <c r="Q5543" s="22">
        <f t="shared" si="6"/>
        <v>3445.008</v>
      </c>
      <c r="R5543" s="16">
        <v>0.123414563007725</v>
      </c>
      <c r="S5543" s="16">
        <v>0.4</v>
      </c>
      <c r="T5543" s="16">
        <v>143542.0</v>
      </c>
      <c r="U5543" s="16">
        <v>0.157340347480925</v>
      </c>
      <c r="V5543" s="16">
        <v>282311.851976337</v>
      </c>
      <c r="W5543" s="16">
        <v>22584.9481581069</v>
      </c>
    </row>
    <row r="5544" ht="22.5" customHeight="1">
      <c r="A5544" s="2">
        <v>0.0</v>
      </c>
      <c r="B5544" s="10">
        <v>81688.0</v>
      </c>
      <c r="C5544" s="2">
        <v>131993.0</v>
      </c>
      <c r="D5544" s="2" t="s">
        <v>14</v>
      </c>
      <c r="E5544" s="2">
        <v>27.0</v>
      </c>
      <c r="F5544" s="2">
        <v>0.0</v>
      </c>
      <c r="G5544" s="2">
        <v>0.0</v>
      </c>
      <c r="H5544" s="2">
        <v>327.49235981</v>
      </c>
      <c r="I5544" s="2">
        <v>0.0</v>
      </c>
      <c r="J5544" s="2">
        <v>19.0</v>
      </c>
      <c r="K5544" s="18">
        <v>41.212640823</v>
      </c>
      <c r="L5544" s="19">
        <f t="shared" si="1"/>
        <v>81688</v>
      </c>
      <c r="M5544" s="20">
        <f t="shared" si="2"/>
        <v>131993</v>
      </c>
      <c r="N5544" s="21">
        <f t="shared" si="3"/>
        <v>0.6188813043</v>
      </c>
      <c r="O5544" s="20">
        <f t="shared" si="4"/>
        <v>0.3</v>
      </c>
      <c r="P5544" s="19">
        <f t="shared" si="5"/>
        <v>24506.4</v>
      </c>
      <c r="Q5544" s="22">
        <f t="shared" si="6"/>
        <v>1960.512</v>
      </c>
      <c r="R5544" s="16">
        <v>0.0610888986188709</v>
      </c>
      <c r="S5544" s="16">
        <v>0.4</v>
      </c>
      <c r="T5544" s="16">
        <v>81688.0</v>
      </c>
      <c r="U5544" s="16">
        <v>0.116593153653072</v>
      </c>
      <c r="V5544" s="16">
        <v>119053.269195152</v>
      </c>
      <c r="W5544" s="16">
        <v>9524.2615356122</v>
      </c>
    </row>
    <row r="5545" ht="22.5" customHeight="1">
      <c r="A5545" s="2">
        <v>0.0</v>
      </c>
      <c r="B5545" s="10">
        <v>115191.0</v>
      </c>
      <c r="C5545" s="2">
        <v>165667.0</v>
      </c>
      <c r="D5545" s="2" t="s">
        <v>11</v>
      </c>
      <c r="F5545" s="2">
        <v>0.0</v>
      </c>
      <c r="G5545" s="2">
        <v>0.0</v>
      </c>
      <c r="H5545" s="2">
        <v>244.09766996</v>
      </c>
      <c r="I5545" s="2">
        <v>4.0</v>
      </c>
      <c r="J5545" s="2">
        <v>14.0</v>
      </c>
      <c r="K5545" s="18">
        <v>36.131175776</v>
      </c>
      <c r="L5545" s="19">
        <f t="shared" si="1"/>
        <v>115191</v>
      </c>
      <c r="M5545" s="20">
        <f t="shared" si="2"/>
        <v>165667</v>
      </c>
      <c r="N5545" s="21">
        <f t="shared" si="3"/>
        <v>0.6953165084</v>
      </c>
      <c r="O5545" s="20">
        <f t="shared" si="4"/>
        <v>0.3</v>
      </c>
      <c r="P5545" s="19">
        <f t="shared" si="5"/>
        <v>34557.3</v>
      </c>
      <c r="Q5545" s="22">
        <f t="shared" si="6"/>
        <v>2764.584</v>
      </c>
      <c r="R5545" s="16">
        <v>0.146292124627192</v>
      </c>
      <c r="S5545" s="16">
        <v>0.4</v>
      </c>
      <c r="T5545" s="16">
        <v>115191.0</v>
      </c>
      <c r="U5545" s="16">
        <v>0.166370167737224</v>
      </c>
      <c r="V5545" s="16">
        <v>239554.324897732</v>
      </c>
      <c r="W5545" s="16">
        <v>19164.3459918186</v>
      </c>
    </row>
    <row r="5546" ht="22.5" customHeight="1">
      <c r="A5546" s="2">
        <v>1.0</v>
      </c>
      <c r="B5546" s="10">
        <v>121399.0</v>
      </c>
      <c r="C5546" s="2">
        <v>164000.0</v>
      </c>
      <c r="D5546" s="2" t="s">
        <v>12</v>
      </c>
      <c r="E5546" s="2">
        <v>11.0</v>
      </c>
      <c r="F5546" s="2">
        <v>0.0</v>
      </c>
      <c r="G5546" s="2">
        <v>1.0</v>
      </c>
      <c r="H5546" s="2">
        <v>208.0</v>
      </c>
      <c r="I5546" s="2">
        <v>2.0</v>
      </c>
      <c r="J5546" s="2">
        <v>34.0</v>
      </c>
      <c r="K5546" s="11"/>
      <c r="L5546" s="12">
        <f t="shared" si="1"/>
        <v>121399</v>
      </c>
      <c r="M5546" s="13">
        <f t="shared" si="2"/>
        <v>164000</v>
      </c>
      <c r="N5546" s="14">
        <f t="shared" si="3"/>
        <v>0.7402378049</v>
      </c>
      <c r="O5546" s="13">
        <f t="shared" si="4"/>
        <v>0.3</v>
      </c>
      <c r="P5546" s="12">
        <f t="shared" si="5"/>
        <v>36419.7</v>
      </c>
      <c r="Q5546" s="15">
        <f t="shared" si="6"/>
        <v>2913.576</v>
      </c>
      <c r="R5546" s="16">
        <v>0.0893797133488908</v>
      </c>
      <c r="S5546" s="16">
        <v>0.4</v>
      </c>
      <c r="T5546" s="16">
        <v>121399.0</v>
      </c>
      <c r="U5546" s="16">
        <v>0.13878502011329</v>
      </c>
      <c r="V5546" s="16">
        <v>210604.533209167</v>
      </c>
      <c r="W5546" s="16">
        <v>16848.3626567333</v>
      </c>
    </row>
    <row r="5547" ht="22.5" customHeight="1">
      <c r="A5547" s="2">
        <v>0.0</v>
      </c>
      <c r="B5547" s="10">
        <v>138680.0</v>
      </c>
      <c r="C5547" s="2">
        <v>190729.0</v>
      </c>
      <c r="D5547" s="2" t="s">
        <v>15</v>
      </c>
      <c r="E5547" s="2">
        <v>21.0</v>
      </c>
      <c r="F5547" s="2">
        <v>0.0</v>
      </c>
      <c r="G5547" s="2">
        <v>0.0</v>
      </c>
      <c r="H5547" s="2">
        <v>198.12333421</v>
      </c>
      <c r="I5547" s="2">
        <v>0.0</v>
      </c>
      <c r="J5547" s="2">
        <v>21.0</v>
      </c>
      <c r="K5547" s="18">
        <v>35.577239252</v>
      </c>
      <c r="L5547" s="19">
        <f t="shared" si="1"/>
        <v>138680</v>
      </c>
      <c r="M5547" s="20">
        <f t="shared" si="2"/>
        <v>190729</v>
      </c>
      <c r="N5547" s="21">
        <f t="shared" si="3"/>
        <v>0.72710495</v>
      </c>
      <c r="O5547" s="20">
        <f t="shared" si="4"/>
        <v>0.3</v>
      </c>
      <c r="P5547" s="19">
        <f t="shared" si="5"/>
        <v>41604</v>
      </c>
      <c r="Q5547" s="22">
        <f t="shared" si="6"/>
        <v>3328.32</v>
      </c>
      <c r="R5547" s="16">
        <v>0.0892403999834362</v>
      </c>
      <c r="S5547" s="16">
        <v>0.4</v>
      </c>
      <c r="T5547" s="16">
        <v>138680.0</v>
      </c>
      <c r="U5547" s="16">
        <v>0.138693321362543</v>
      </c>
      <c r="V5547" s="16">
        <v>240424.872581969</v>
      </c>
      <c r="W5547" s="16">
        <v>19233.9898065575</v>
      </c>
    </row>
    <row r="5548" ht="22.5" customHeight="1">
      <c r="A5548" s="2">
        <v>0.0</v>
      </c>
      <c r="B5548" s="10">
        <v>139519.0</v>
      </c>
      <c r="C5548" s="2">
        <v>195663.0</v>
      </c>
      <c r="D5548" s="2" t="s">
        <v>15</v>
      </c>
      <c r="E5548" s="2">
        <v>22.0</v>
      </c>
      <c r="F5548" s="2">
        <v>0.0</v>
      </c>
      <c r="G5548" s="2">
        <v>0.0</v>
      </c>
      <c r="H5548" s="2">
        <v>182.66477215</v>
      </c>
      <c r="I5548" s="2">
        <v>0.0</v>
      </c>
      <c r="J5548" s="2">
        <v>22.0</v>
      </c>
      <c r="K5548" s="18">
        <v>36.955917364</v>
      </c>
      <c r="L5548" s="19">
        <f t="shared" si="1"/>
        <v>139519</v>
      </c>
      <c r="M5548" s="20">
        <f t="shared" si="2"/>
        <v>195663</v>
      </c>
      <c r="N5548" s="21">
        <f t="shared" si="3"/>
        <v>0.7130576553</v>
      </c>
      <c r="O5548" s="20">
        <f t="shared" si="4"/>
        <v>0.3</v>
      </c>
      <c r="P5548" s="19">
        <f t="shared" si="5"/>
        <v>41855.7</v>
      </c>
      <c r="Q5548" s="22">
        <f t="shared" si="6"/>
        <v>3348.456</v>
      </c>
      <c r="R5548" s="16">
        <v>0.1027392375471</v>
      </c>
      <c r="S5548" s="16">
        <v>0.4</v>
      </c>
      <c r="T5548" s="16">
        <v>139519.0</v>
      </c>
      <c r="U5548" s="16">
        <v>0.146928561898962</v>
      </c>
      <c r="V5548" s="16">
        <v>256241.575344766</v>
      </c>
      <c r="W5548" s="16">
        <v>20499.3260275813</v>
      </c>
    </row>
    <row r="5549" ht="22.5" customHeight="1">
      <c r="A5549" s="2">
        <v>0.0</v>
      </c>
      <c r="B5549" s="10">
        <v>121550.0</v>
      </c>
      <c r="C5549" s="2">
        <v>174507.0</v>
      </c>
      <c r="D5549" s="2" t="s">
        <v>15</v>
      </c>
      <c r="E5549" s="2">
        <v>17.0</v>
      </c>
      <c r="F5549" s="2">
        <v>0.0</v>
      </c>
      <c r="G5549" s="2">
        <v>0.0</v>
      </c>
      <c r="H5549" s="2">
        <v>110.94310953</v>
      </c>
      <c r="I5549" s="2">
        <v>1.0</v>
      </c>
      <c r="J5549" s="2">
        <v>17.0</v>
      </c>
      <c r="K5549" s="18">
        <v>30.699303019</v>
      </c>
      <c r="L5549" s="19">
        <f t="shared" si="1"/>
        <v>121550</v>
      </c>
      <c r="M5549" s="20">
        <f t="shared" si="2"/>
        <v>174507</v>
      </c>
      <c r="N5549" s="21">
        <f t="shared" si="3"/>
        <v>0.6965336634</v>
      </c>
      <c r="O5549" s="20">
        <f t="shared" si="4"/>
        <v>0.3</v>
      </c>
      <c r="P5549" s="19">
        <f t="shared" si="5"/>
        <v>36465</v>
      </c>
      <c r="Q5549" s="22">
        <f t="shared" si="6"/>
        <v>2917.2</v>
      </c>
      <c r="R5549" s="16">
        <v>0.131329086309004</v>
      </c>
      <c r="S5549" s="16">
        <v>0.4</v>
      </c>
      <c r="T5549" s="16">
        <v>121550.0</v>
      </c>
      <c r="U5549" s="16">
        <v>0.16073068344984</v>
      </c>
      <c r="V5549" s="16">
        <v>244210.182166601</v>
      </c>
      <c r="W5549" s="16">
        <v>19536.8145733281</v>
      </c>
    </row>
    <row r="5550" ht="22.5" customHeight="1">
      <c r="A5550" s="2">
        <v>0.0</v>
      </c>
      <c r="B5550" s="10">
        <v>236340.0</v>
      </c>
      <c r="C5550" s="2">
        <v>37598.0</v>
      </c>
      <c r="D5550" s="2" t="s">
        <v>14</v>
      </c>
      <c r="E5550" s="2">
        <v>2.0</v>
      </c>
      <c r="F5550" s="2">
        <v>0.0</v>
      </c>
      <c r="G5550" s="2">
        <v>1.0</v>
      </c>
      <c r="H5550" s="2">
        <v>220.60253506</v>
      </c>
      <c r="I5550" s="2">
        <v>4.0</v>
      </c>
      <c r="J5550" s="2">
        <v>50.0</v>
      </c>
      <c r="K5550" s="18">
        <v>41.857415928</v>
      </c>
      <c r="L5550" s="19">
        <f t="shared" si="1"/>
        <v>236340</v>
      </c>
      <c r="M5550" s="20">
        <f t="shared" si="2"/>
        <v>37598</v>
      </c>
      <c r="N5550" s="21">
        <f t="shared" si="3"/>
        <v>6.285972658</v>
      </c>
      <c r="O5550" s="20">
        <f t="shared" si="4"/>
        <v>1.05</v>
      </c>
      <c r="P5550" s="19">
        <f t="shared" si="5"/>
        <v>248157</v>
      </c>
      <c r="Q5550" s="22">
        <f t="shared" si="6"/>
        <v>19852.56</v>
      </c>
      <c r="R5550" s="16">
        <v>0.217986592667537</v>
      </c>
      <c r="S5550" s="16">
        <v>0.4</v>
      </c>
      <c r="T5550" s="16">
        <v>236340.0</v>
      </c>
      <c r="U5550" s="16">
        <v>0.182724570543959</v>
      </c>
      <c r="V5550" s="16">
        <v>539814.062529491</v>
      </c>
      <c r="W5550" s="16">
        <v>43185.1250023592</v>
      </c>
    </row>
    <row r="5551" ht="22.5" customHeight="1">
      <c r="A5551" s="2">
        <v>0.0</v>
      </c>
      <c r="B5551" s="10">
        <v>240994.0</v>
      </c>
      <c r="C5551" s="2">
        <v>39401.0</v>
      </c>
      <c r="D5551" s="2" t="s">
        <v>14</v>
      </c>
      <c r="E5551" s="2">
        <v>3.0</v>
      </c>
      <c r="F5551" s="2">
        <v>0.0</v>
      </c>
      <c r="G5551" s="2">
        <v>1.0</v>
      </c>
      <c r="H5551" s="2">
        <v>210.50181736</v>
      </c>
      <c r="I5551" s="2">
        <v>3.0</v>
      </c>
      <c r="J5551" s="2">
        <v>50.0</v>
      </c>
      <c r="K5551" s="18">
        <v>42.967511635</v>
      </c>
      <c r="L5551" s="19">
        <f t="shared" si="1"/>
        <v>240994</v>
      </c>
      <c r="M5551" s="20">
        <f t="shared" si="2"/>
        <v>39401</v>
      </c>
      <c r="N5551" s="21">
        <f t="shared" si="3"/>
        <v>6.116443745</v>
      </c>
      <c r="O5551" s="20">
        <f t="shared" si="4"/>
        <v>1.05</v>
      </c>
      <c r="P5551" s="19">
        <f t="shared" si="5"/>
        <v>253043.7</v>
      </c>
      <c r="Q5551" s="22">
        <f t="shared" si="6"/>
        <v>20243.496</v>
      </c>
      <c r="R5551" s="16">
        <v>0.217339755326359</v>
      </c>
      <c r="S5551" s="16">
        <v>0.4</v>
      </c>
      <c r="T5551" s="16">
        <v>240994.0</v>
      </c>
      <c r="U5551" s="16">
        <v>0.182639803357802</v>
      </c>
      <c r="V5551" s="16">
        <v>550188.709630127</v>
      </c>
      <c r="W5551" s="16">
        <v>44015.0967704102</v>
      </c>
    </row>
    <row r="5552" ht="22.5" customHeight="1">
      <c r="A5552" s="2">
        <v>0.0</v>
      </c>
      <c r="B5552" s="10">
        <v>239058.0</v>
      </c>
      <c r="C5552" s="2">
        <v>40848.0</v>
      </c>
      <c r="D5552" s="2" t="s">
        <v>14</v>
      </c>
      <c r="E5552" s="2">
        <v>4.0</v>
      </c>
      <c r="F5552" s="2">
        <v>0.0</v>
      </c>
      <c r="G5552" s="2">
        <v>1.0</v>
      </c>
      <c r="H5552" s="2">
        <v>212.01540583</v>
      </c>
      <c r="I5552" s="2">
        <v>3.0</v>
      </c>
      <c r="J5552" s="2">
        <v>49.0</v>
      </c>
      <c r="K5552" s="18">
        <v>40.131815447</v>
      </c>
      <c r="L5552" s="19">
        <f t="shared" si="1"/>
        <v>239058</v>
      </c>
      <c r="M5552" s="20">
        <f t="shared" si="2"/>
        <v>40848</v>
      </c>
      <c r="N5552" s="21">
        <f t="shared" si="3"/>
        <v>5.852379553</v>
      </c>
      <c r="O5552" s="20">
        <f t="shared" si="4"/>
        <v>1.05</v>
      </c>
      <c r="P5552" s="19">
        <f t="shared" si="5"/>
        <v>251010.9</v>
      </c>
      <c r="Q5552" s="22">
        <f t="shared" si="6"/>
        <v>20080.872</v>
      </c>
      <c r="R5552" s="16">
        <v>0.187271701371434</v>
      </c>
      <c r="S5552" s="16">
        <v>0.4</v>
      </c>
      <c r="T5552" s="16">
        <v>239058.0</v>
      </c>
      <c r="U5552" s="16">
        <v>0.177564995628918</v>
      </c>
      <c r="V5552" s="16">
        <v>530604.159063223</v>
      </c>
      <c r="W5552" s="16">
        <v>42448.3327250578</v>
      </c>
    </row>
    <row r="5553" ht="22.5" customHeight="1">
      <c r="A5553" s="2">
        <v>1.0</v>
      </c>
      <c r="B5553" s="10">
        <v>227000.0</v>
      </c>
      <c r="C5553" s="2">
        <v>316000.0</v>
      </c>
      <c r="D5553" s="2" t="s">
        <v>15</v>
      </c>
      <c r="E5553" s="2">
        <v>3.0</v>
      </c>
      <c r="F5553" s="2">
        <v>0.0</v>
      </c>
      <c r="G5553" s="2">
        <v>0.0</v>
      </c>
      <c r="H5553" s="2">
        <v>160.26666667</v>
      </c>
      <c r="I5553" s="2">
        <v>1.0</v>
      </c>
      <c r="J5553" s="2">
        <v>25.0</v>
      </c>
      <c r="K5553" s="11"/>
      <c r="L5553" s="12">
        <f t="shared" si="1"/>
        <v>227000</v>
      </c>
      <c r="M5553" s="13">
        <f t="shared" si="2"/>
        <v>316000</v>
      </c>
      <c r="N5553" s="14">
        <f t="shared" si="3"/>
        <v>0.7183544304</v>
      </c>
      <c r="O5553" s="13">
        <f t="shared" si="4"/>
        <v>0.3</v>
      </c>
      <c r="P5553" s="12">
        <f t="shared" si="5"/>
        <v>68100</v>
      </c>
      <c r="Q5553" s="15">
        <f t="shared" si="6"/>
        <v>5448</v>
      </c>
      <c r="R5553" s="16">
        <v>0.12095485041854</v>
      </c>
      <c r="S5553" s="16">
        <v>0.4</v>
      </c>
      <c r="T5553" s="16">
        <v>227000.0</v>
      </c>
      <c r="U5553" s="16">
        <v>0.156224089982368</v>
      </c>
      <c r="V5553" s="16">
        <v>443285.85532497</v>
      </c>
      <c r="W5553" s="16">
        <v>35462.8684259976</v>
      </c>
    </row>
    <row r="5554" ht="22.5" customHeight="1">
      <c r="A5554" s="2">
        <v>0.0</v>
      </c>
      <c r="B5554" s="10">
        <v>31000.0</v>
      </c>
      <c r="C5554" s="2">
        <v>50000.0</v>
      </c>
      <c r="D5554" s="2" t="s">
        <v>11</v>
      </c>
      <c r="F5554" s="2">
        <v>0.0</v>
      </c>
      <c r="G5554" s="2">
        <v>0.0</v>
      </c>
      <c r="I5554" s="2">
        <v>7.0</v>
      </c>
      <c r="J5554" s="2">
        <v>0.0</v>
      </c>
      <c r="K5554" s="11"/>
      <c r="L5554" s="12">
        <f t="shared" si="1"/>
        <v>31000</v>
      </c>
      <c r="M5554" s="13">
        <f t="shared" si="2"/>
        <v>50000</v>
      </c>
      <c r="N5554" s="14">
        <f t="shared" si="3"/>
        <v>0.62</v>
      </c>
      <c r="O5554" s="13">
        <f t="shared" si="4"/>
        <v>0.3</v>
      </c>
      <c r="P5554" s="12">
        <f t="shared" si="5"/>
        <v>9300</v>
      </c>
      <c r="Q5554" s="15">
        <f t="shared" si="6"/>
        <v>744</v>
      </c>
      <c r="R5554" s="16">
        <v>0.329088654617496</v>
      </c>
      <c r="S5554" s="16">
        <v>0.4</v>
      </c>
      <c r="T5554" s="16">
        <v>31000.0</v>
      </c>
      <c r="U5554" s="16">
        <v>0.185724316128081</v>
      </c>
      <c r="V5554" s="16">
        <v>71968.1724996315</v>
      </c>
      <c r="W5554" s="16">
        <v>5757.45379997052</v>
      </c>
    </row>
    <row r="5555" ht="22.5" customHeight="1">
      <c r="A5555" s="2">
        <v>0.0</v>
      </c>
      <c r="B5555" s="10">
        <v>197906.0</v>
      </c>
      <c r="C5555" s="2">
        <v>265000.0</v>
      </c>
      <c r="D5555" s="2" t="s">
        <v>15</v>
      </c>
      <c r="E5555" s="2">
        <v>4.0</v>
      </c>
      <c r="F5555" s="2">
        <v>0.0</v>
      </c>
      <c r="G5555" s="2">
        <v>0.0</v>
      </c>
      <c r="H5555" s="2">
        <v>246.56666667</v>
      </c>
      <c r="I5555" s="2">
        <v>0.0</v>
      </c>
      <c r="J5555" s="2">
        <v>32.0</v>
      </c>
      <c r="K5555" s="11"/>
      <c r="L5555" s="12">
        <f t="shared" si="1"/>
        <v>197906</v>
      </c>
      <c r="M5555" s="13">
        <f t="shared" si="2"/>
        <v>265000</v>
      </c>
      <c r="N5555" s="14">
        <f t="shared" si="3"/>
        <v>0.7468150943</v>
      </c>
      <c r="O5555" s="13">
        <f t="shared" si="4"/>
        <v>0.3</v>
      </c>
      <c r="P5555" s="12">
        <f t="shared" si="5"/>
        <v>59371.8</v>
      </c>
      <c r="Q5555" s="15">
        <f t="shared" si="6"/>
        <v>4749.744</v>
      </c>
      <c r="R5555" s="16">
        <v>0.0576875791753741</v>
      </c>
      <c r="S5555" s="16">
        <v>0.4</v>
      </c>
      <c r="T5555" s="16">
        <v>197906.0</v>
      </c>
      <c r="U5555" s="16">
        <v>0.113343011841053</v>
      </c>
      <c r="V5555" s="16">
        <v>280390.776267693</v>
      </c>
      <c r="W5555" s="16">
        <v>22431.2621014155</v>
      </c>
    </row>
    <row r="5556" ht="22.5" customHeight="1">
      <c r="A5556" s="2">
        <v>1.0</v>
      </c>
      <c r="B5556" s="10">
        <v>391000.0</v>
      </c>
      <c r="C5556" s="2">
        <v>505000.0</v>
      </c>
      <c r="D5556" s="2" t="s">
        <v>15</v>
      </c>
      <c r="E5556" s="2">
        <v>4.5</v>
      </c>
      <c r="F5556" s="2">
        <v>0.0</v>
      </c>
      <c r="G5556" s="2">
        <v>0.0</v>
      </c>
      <c r="H5556" s="2">
        <v>192.76666667</v>
      </c>
      <c r="I5556" s="2">
        <v>0.0</v>
      </c>
      <c r="J5556" s="2">
        <v>22.0</v>
      </c>
      <c r="K5556" s="11"/>
      <c r="L5556" s="12">
        <f t="shared" si="1"/>
        <v>391000</v>
      </c>
      <c r="M5556" s="13">
        <f t="shared" si="2"/>
        <v>505000</v>
      </c>
      <c r="N5556" s="14">
        <f t="shared" si="3"/>
        <v>0.7742574257</v>
      </c>
      <c r="O5556" s="13">
        <f t="shared" si="4"/>
        <v>0.3</v>
      </c>
      <c r="P5556" s="12">
        <f t="shared" si="5"/>
        <v>117300</v>
      </c>
      <c r="Q5556" s="15">
        <f t="shared" si="6"/>
        <v>9384</v>
      </c>
      <c r="R5556" s="16">
        <v>0.095386915073049</v>
      </c>
      <c r="S5556" s="16">
        <v>0.4</v>
      </c>
      <c r="T5556" s="16">
        <v>391000.0</v>
      </c>
      <c r="U5556" s="16">
        <v>0.142601476478191</v>
      </c>
      <c r="V5556" s="16">
        <v>696964.716287161</v>
      </c>
      <c r="W5556" s="16">
        <v>55757.1773029729</v>
      </c>
    </row>
    <row r="5557" ht="22.5" customHeight="1">
      <c r="A5557" s="2">
        <v>0.0</v>
      </c>
      <c r="B5557" s="10">
        <v>33844.0</v>
      </c>
      <c r="C5557" s="2">
        <v>55100.0</v>
      </c>
      <c r="D5557" s="2" t="s">
        <v>11</v>
      </c>
      <c r="F5557" s="2">
        <v>0.0</v>
      </c>
      <c r="G5557" s="2">
        <v>0.0</v>
      </c>
      <c r="I5557" s="2">
        <v>6.0</v>
      </c>
      <c r="J5557" s="2">
        <v>0.0</v>
      </c>
      <c r="K5557" s="18">
        <v>34.70302378</v>
      </c>
      <c r="L5557" s="19">
        <f t="shared" si="1"/>
        <v>33844</v>
      </c>
      <c r="M5557" s="20">
        <f t="shared" si="2"/>
        <v>55100</v>
      </c>
      <c r="N5557" s="21">
        <f t="shared" si="3"/>
        <v>0.6142286751</v>
      </c>
      <c r="O5557" s="20">
        <f t="shared" si="4"/>
        <v>0.3</v>
      </c>
      <c r="P5557" s="19">
        <f t="shared" si="5"/>
        <v>10153.2</v>
      </c>
      <c r="Q5557" s="22">
        <f t="shared" si="6"/>
        <v>812.256</v>
      </c>
      <c r="R5557" s="16">
        <v>0.298167727533338</v>
      </c>
      <c r="S5557" s="16">
        <v>0.4</v>
      </c>
      <c r="T5557" s="16">
        <v>33844.0</v>
      </c>
      <c r="U5557" s="16">
        <v>0.186875696402267</v>
      </c>
      <c r="V5557" s="16">
        <v>79057.7633629794</v>
      </c>
      <c r="W5557" s="16">
        <v>6324.62106903835</v>
      </c>
    </row>
    <row r="5558" ht="22.5" customHeight="1">
      <c r="A5558" s="2">
        <v>0.0</v>
      </c>
      <c r="B5558" s="10">
        <v>88197.0</v>
      </c>
      <c r="C5558" s="2">
        <v>132776.0</v>
      </c>
      <c r="D5558" s="2" t="s">
        <v>14</v>
      </c>
      <c r="E5558" s="2">
        <v>30.0</v>
      </c>
      <c r="F5558" s="2">
        <v>0.0</v>
      </c>
      <c r="G5558" s="2">
        <v>0.0</v>
      </c>
      <c r="H5558" s="2">
        <v>333.04631226</v>
      </c>
      <c r="I5558" s="2">
        <v>0.0</v>
      </c>
      <c r="J5558" s="2">
        <v>20.0</v>
      </c>
      <c r="K5558" s="18">
        <v>39.294720942</v>
      </c>
      <c r="L5558" s="19">
        <f t="shared" si="1"/>
        <v>88197</v>
      </c>
      <c r="M5558" s="20">
        <f t="shared" si="2"/>
        <v>132776</v>
      </c>
      <c r="N5558" s="21">
        <f t="shared" si="3"/>
        <v>0.6642540821</v>
      </c>
      <c r="O5558" s="20">
        <f t="shared" si="4"/>
        <v>0.3</v>
      </c>
      <c r="P5558" s="19">
        <f t="shared" si="5"/>
        <v>26459.1</v>
      </c>
      <c r="Q5558" s="22">
        <f t="shared" si="6"/>
        <v>2116.728</v>
      </c>
      <c r="R5558" s="16">
        <v>0.0502249044271636</v>
      </c>
      <c r="S5558" s="16">
        <v>0.4</v>
      </c>
      <c r="T5558" s="16">
        <v>88197.0</v>
      </c>
      <c r="U5558" s="16">
        <v>0.105647401699699</v>
      </c>
      <c r="V5558" s="16">
        <v>116472.298596355</v>
      </c>
      <c r="W5558" s="16">
        <v>9317.78388770842</v>
      </c>
    </row>
    <row r="5559" ht="22.5" customHeight="1">
      <c r="A5559" s="2">
        <v>0.0</v>
      </c>
      <c r="B5559" s="10">
        <v>239513.0</v>
      </c>
      <c r="C5559" s="2">
        <v>37076.0</v>
      </c>
      <c r="D5559" s="2" t="s">
        <v>14</v>
      </c>
      <c r="E5559" s="2">
        <v>0.0</v>
      </c>
      <c r="F5559" s="2">
        <v>0.0</v>
      </c>
      <c r="G5559" s="2">
        <v>1.0</v>
      </c>
      <c r="H5559" s="2">
        <v>183.37345235</v>
      </c>
      <c r="I5559" s="2">
        <v>2.0</v>
      </c>
      <c r="J5559" s="2">
        <v>49.0</v>
      </c>
      <c r="K5559" s="18">
        <v>40.779848704</v>
      </c>
      <c r="L5559" s="19">
        <f t="shared" si="1"/>
        <v>239513</v>
      </c>
      <c r="M5559" s="20">
        <f t="shared" si="2"/>
        <v>37076</v>
      </c>
      <c r="N5559" s="21">
        <f t="shared" si="3"/>
        <v>6.460055022</v>
      </c>
      <c r="O5559" s="20">
        <f t="shared" si="4"/>
        <v>1.05</v>
      </c>
      <c r="P5559" s="19">
        <f t="shared" si="5"/>
        <v>251488.65</v>
      </c>
      <c r="Q5559" s="22">
        <f t="shared" si="6"/>
        <v>20119.092</v>
      </c>
      <c r="R5559" s="16">
        <v>0.20435047368656</v>
      </c>
      <c r="S5559" s="16">
        <v>0.4</v>
      </c>
      <c r="T5559" s="16">
        <v>239513.0</v>
      </c>
      <c r="U5559" s="16">
        <v>0.180728480776989</v>
      </c>
      <c r="V5559" s="16">
        <v>541085.257704237</v>
      </c>
      <c r="W5559" s="16">
        <v>43286.820616339</v>
      </c>
    </row>
    <row r="5560" ht="22.5" customHeight="1">
      <c r="A5560" s="2">
        <v>0.0</v>
      </c>
      <c r="B5560" s="10">
        <v>234682.0</v>
      </c>
      <c r="C5560" s="2">
        <v>37079.0</v>
      </c>
      <c r="D5560" s="2" t="s">
        <v>14</v>
      </c>
      <c r="E5560" s="2">
        <v>2.0</v>
      </c>
      <c r="F5560" s="2">
        <v>0.0</v>
      </c>
      <c r="G5560" s="2">
        <v>1.0</v>
      </c>
      <c r="H5560" s="2">
        <v>216.6666372</v>
      </c>
      <c r="I5560" s="2">
        <v>2.0</v>
      </c>
      <c r="J5560" s="2">
        <v>50.0</v>
      </c>
      <c r="K5560" s="18">
        <v>40.410051409</v>
      </c>
      <c r="L5560" s="19">
        <f t="shared" si="1"/>
        <v>234682</v>
      </c>
      <c r="M5560" s="20">
        <f t="shared" si="2"/>
        <v>37079</v>
      </c>
      <c r="N5560" s="21">
        <f t="shared" si="3"/>
        <v>6.329242968</v>
      </c>
      <c r="O5560" s="20">
        <f t="shared" si="4"/>
        <v>1.05</v>
      </c>
      <c r="P5560" s="19">
        <f t="shared" si="5"/>
        <v>246416.1</v>
      </c>
      <c r="Q5560" s="22">
        <f t="shared" si="6"/>
        <v>19713.288</v>
      </c>
      <c r="R5560" s="16">
        <v>0.165479125753801</v>
      </c>
      <c r="S5560" s="16">
        <v>0.4</v>
      </c>
      <c r="T5560" s="16">
        <v>234682.0</v>
      </c>
      <c r="U5560" s="16">
        <v>0.172311679900065</v>
      </c>
      <c r="V5560" s="16">
        <v>505480.620778838</v>
      </c>
      <c r="W5560" s="16">
        <v>40438.449662307</v>
      </c>
    </row>
    <row r="5561" ht="22.5" customHeight="1">
      <c r="A5561" s="2">
        <v>0.0</v>
      </c>
      <c r="B5561" s="10">
        <v>239987.0</v>
      </c>
      <c r="C5561" s="2">
        <v>43028.0</v>
      </c>
      <c r="D5561" s="2" t="s">
        <v>14</v>
      </c>
      <c r="E5561" s="2">
        <v>2.0</v>
      </c>
      <c r="F5561" s="2">
        <v>0.0</v>
      </c>
      <c r="G5561" s="2">
        <v>1.0</v>
      </c>
      <c r="H5561" s="2">
        <v>210.18900524</v>
      </c>
      <c r="I5561" s="2">
        <v>3.0</v>
      </c>
      <c r="J5561" s="2">
        <v>49.0</v>
      </c>
      <c r="K5561" s="18">
        <v>41.336626731</v>
      </c>
      <c r="L5561" s="19">
        <f t="shared" si="1"/>
        <v>239987</v>
      </c>
      <c r="M5561" s="20">
        <f t="shared" si="2"/>
        <v>43028</v>
      </c>
      <c r="N5561" s="21">
        <f t="shared" si="3"/>
        <v>5.577461188</v>
      </c>
      <c r="O5561" s="20">
        <f t="shared" si="4"/>
        <v>1.05</v>
      </c>
      <c r="P5561" s="19">
        <f t="shared" si="5"/>
        <v>251986.35</v>
      </c>
      <c r="Q5561" s="22">
        <f t="shared" si="6"/>
        <v>20158.908</v>
      </c>
      <c r="R5561" s="16">
        <v>0.204073226148547</v>
      </c>
      <c r="S5561" s="16">
        <v>0.4</v>
      </c>
      <c r="T5561" s="16">
        <v>239987.0</v>
      </c>
      <c r="U5561" s="16">
        <v>0.180683206231932</v>
      </c>
      <c r="V5561" s="16">
        <v>542020.257674783</v>
      </c>
      <c r="W5561" s="16">
        <v>43361.6206139826</v>
      </c>
    </row>
    <row r="5562" ht="22.5" customHeight="1">
      <c r="A5562" s="2">
        <v>0.0</v>
      </c>
      <c r="B5562" s="10">
        <v>83439.0</v>
      </c>
      <c r="C5562" s="2">
        <v>134691.0</v>
      </c>
      <c r="D5562" s="2" t="s">
        <v>14</v>
      </c>
      <c r="E5562" s="2">
        <v>30.0</v>
      </c>
      <c r="F5562" s="2">
        <v>0.0</v>
      </c>
      <c r="G5562" s="2">
        <v>0.0</v>
      </c>
      <c r="H5562" s="2">
        <v>355.80603077</v>
      </c>
      <c r="I5562" s="2">
        <v>0.0</v>
      </c>
      <c r="J5562" s="2">
        <v>20.0</v>
      </c>
      <c r="K5562" s="18">
        <v>41.883071254</v>
      </c>
      <c r="L5562" s="19">
        <f t="shared" si="1"/>
        <v>83439</v>
      </c>
      <c r="M5562" s="20">
        <f t="shared" si="2"/>
        <v>134691</v>
      </c>
      <c r="N5562" s="21">
        <f t="shared" si="3"/>
        <v>0.6194845981</v>
      </c>
      <c r="O5562" s="20">
        <f t="shared" si="4"/>
        <v>0.3</v>
      </c>
      <c r="P5562" s="19">
        <f t="shared" si="5"/>
        <v>25031.7</v>
      </c>
      <c r="Q5562" s="22">
        <f t="shared" si="6"/>
        <v>2002.536</v>
      </c>
      <c r="R5562" s="16">
        <v>0.0522802167446272</v>
      </c>
      <c r="S5562" s="16">
        <v>0.4</v>
      </c>
      <c r="T5562" s="16">
        <v>83439.0</v>
      </c>
      <c r="U5562" s="16">
        <v>0.10784961601444</v>
      </c>
      <c r="V5562" s="16">
        <v>112485.801382861</v>
      </c>
      <c r="W5562" s="16">
        <v>8998.8641106289</v>
      </c>
    </row>
    <row r="5563" ht="22.5" customHeight="1">
      <c r="A5563" s="2">
        <v>0.0</v>
      </c>
      <c r="B5563" s="10">
        <v>90295.0</v>
      </c>
      <c r="C5563" s="2">
        <v>139602.0</v>
      </c>
      <c r="D5563" s="2" t="s">
        <v>11</v>
      </c>
      <c r="E5563" s="2">
        <v>12.0</v>
      </c>
      <c r="F5563" s="2">
        <v>0.0</v>
      </c>
      <c r="G5563" s="2">
        <v>0.0</v>
      </c>
      <c r="H5563" s="2">
        <v>62.806810713</v>
      </c>
      <c r="I5563" s="2">
        <v>0.0</v>
      </c>
      <c r="J5563" s="2">
        <v>35.0</v>
      </c>
      <c r="K5563" s="18">
        <v>40.22961403</v>
      </c>
      <c r="L5563" s="19">
        <f t="shared" si="1"/>
        <v>90295</v>
      </c>
      <c r="M5563" s="20">
        <f t="shared" si="2"/>
        <v>139602</v>
      </c>
      <c r="N5563" s="21">
        <f t="shared" si="3"/>
        <v>0.6468030544</v>
      </c>
      <c r="O5563" s="20">
        <f t="shared" si="4"/>
        <v>0.3</v>
      </c>
      <c r="P5563" s="19">
        <f t="shared" si="5"/>
        <v>27088.5</v>
      </c>
      <c r="Q5563" s="22">
        <f t="shared" si="6"/>
        <v>2167.08</v>
      </c>
      <c r="R5563" s="16">
        <v>0.188816080772207</v>
      </c>
      <c r="S5563" s="16">
        <v>0.4</v>
      </c>
      <c r="T5563" s="16">
        <v>90295.0</v>
      </c>
      <c r="U5563" s="16">
        <v>0.177883527781907</v>
      </c>
      <c r="V5563" s="16">
        <v>200774.914263341</v>
      </c>
      <c r="W5563" s="16">
        <v>16061.9931410672</v>
      </c>
    </row>
    <row r="5564" ht="22.5" customHeight="1">
      <c r="A5564" s="2">
        <v>0.0</v>
      </c>
      <c r="B5564" s="10">
        <v>142713.0</v>
      </c>
      <c r="C5564" s="2">
        <v>196335.0</v>
      </c>
      <c r="D5564" s="2" t="s">
        <v>15</v>
      </c>
      <c r="E5564" s="2">
        <v>21.0</v>
      </c>
      <c r="F5564" s="2">
        <v>0.0</v>
      </c>
      <c r="G5564" s="2">
        <v>0.0</v>
      </c>
      <c r="H5564" s="2">
        <v>191.86611752</v>
      </c>
      <c r="I5564" s="2">
        <v>1.0</v>
      </c>
      <c r="J5564" s="2">
        <v>22.0</v>
      </c>
      <c r="K5564" s="18">
        <v>35.647442566</v>
      </c>
      <c r="L5564" s="19">
        <f t="shared" si="1"/>
        <v>142713</v>
      </c>
      <c r="M5564" s="20">
        <f t="shared" si="2"/>
        <v>196335</v>
      </c>
      <c r="N5564" s="21">
        <f t="shared" si="3"/>
        <v>0.7268851708</v>
      </c>
      <c r="O5564" s="20">
        <f t="shared" si="4"/>
        <v>0.3</v>
      </c>
      <c r="P5564" s="19">
        <f t="shared" si="5"/>
        <v>42813.9</v>
      </c>
      <c r="Q5564" s="22">
        <f t="shared" si="6"/>
        <v>3425.112</v>
      </c>
      <c r="R5564" s="16">
        <v>0.102330983079307</v>
      </c>
      <c r="S5564" s="16">
        <v>0.4</v>
      </c>
      <c r="T5564" s="16">
        <v>142713.0</v>
      </c>
      <c r="U5564" s="16">
        <v>0.146697650855426</v>
      </c>
      <c r="V5564" s="16">
        <v>261695.773081631</v>
      </c>
      <c r="W5564" s="16">
        <v>20935.6618465305</v>
      </c>
    </row>
    <row r="5565" ht="22.5" customHeight="1">
      <c r="A5565" s="2">
        <v>0.0</v>
      </c>
      <c r="B5565" s="10">
        <v>116080.0</v>
      </c>
      <c r="C5565" s="2">
        <v>163905.0</v>
      </c>
      <c r="D5565" s="2" t="s">
        <v>11</v>
      </c>
      <c r="F5565" s="2">
        <v>0.0</v>
      </c>
      <c r="G5565" s="2">
        <v>0.0</v>
      </c>
      <c r="H5565" s="2">
        <v>252.37103693</v>
      </c>
      <c r="I5565" s="2">
        <v>3.0</v>
      </c>
      <c r="J5565" s="2">
        <v>14.0</v>
      </c>
      <c r="K5565" s="18">
        <v>34.62775217</v>
      </c>
      <c r="L5565" s="19">
        <f t="shared" si="1"/>
        <v>116080</v>
      </c>
      <c r="M5565" s="20">
        <f t="shared" si="2"/>
        <v>163905</v>
      </c>
      <c r="N5565" s="21">
        <f t="shared" si="3"/>
        <v>0.7082151246</v>
      </c>
      <c r="O5565" s="20">
        <f t="shared" si="4"/>
        <v>0.3</v>
      </c>
      <c r="P5565" s="19">
        <f t="shared" si="5"/>
        <v>34824</v>
      </c>
      <c r="Q5565" s="22">
        <f t="shared" si="6"/>
        <v>2785.92</v>
      </c>
      <c r="R5565" s="16">
        <v>0.114246958350719</v>
      </c>
      <c r="S5565" s="16">
        <v>0.4</v>
      </c>
      <c r="T5565" s="16">
        <v>116080.0</v>
      </c>
      <c r="U5565" s="16">
        <v>0.153019409151271</v>
      </c>
      <c r="V5565" s="16">
        <v>222031.162678495</v>
      </c>
      <c r="W5565" s="16">
        <v>17762.4930142796</v>
      </c>
    </row>
    <row r="5566" ht="22.5" customHeight="1">
      <c r="A5566" s="2">
        <v>0.0</v>
      </c>
      <c r="B5566" s="10">
        <v>20552.0</v>
      </c>
      <c r="C5566" s="2">
        <v>46697.0</v>
      </c>
      <c r="D5566" s="2" t="s">
        <v>14</v>
      </c>
      <c r="E5566" s="2">
        <v>7.0</v>
      </c>
      <c r="F5566" s="2">
        <v>0.0</v>
      </c>
      <c r="G5566" s="2">
        <v>0.0</v>
      </c>
      <c r="H5566" s="2">
        <v>45.14448683</v>
      </c>
      <c r="I5566" s="2">
        <v>0.0</v>
      </c>
      <c r="J5566" s="2">
        <v>6.0</v>
      </c>
      <c r="K5566" s="18">
        <v>36.062827417</v>
      </c>
      <c r="L5566" s="19">
        <f t="shared" si="1"/>
        <v>20552</v>
      </c>
      <c r="M5566" s="20">
        <f t="shared" si="2"/>
        <v>46697</v>
      </c>
      <c r="N5566" s="21">
        <f t="shared" si="3"/>
        <v>0.4401139259</v>
      </c>
      <c r="O5566" s="20">
        <f t="shared" si="4"/>
        <v>0.2</v>
      </c>
      <c r="P5566" s="19">
        <f t="shared" si="5"/>
        <v>4110.4</v>
      </c>
      <c r="Q5566" s="22">
        <f t="shared" si="6"/>
        <v>328.832</v>
      </c>
      <c r="R5566" s="16">
        <v>0.272857845407001</v>
      </c>
      <c r="S5566" s="16">
        <v>0.4</v>
      </c>
      <c r="T5566" s="16">
        <v>20552.0</v>
      </c>
      <c r="U5566" s="16">
        <v>0.186788484675469</v>
      </c>
      <c r="V5566" s="16">
        <v>47985.961713128</v>
      </c>
      <c r="W5566" s="16">
        <v>3838.87693705024</v>
      </c>
    </row>
    <row r="5567" ht="22.5" customHeight="1">
      <c r="A5567" s="2">
        <v>0.0</v>
      </c>
      <c r="B5567" s="10">
        <v>31807.0</v>
      </c>
      <c r="C5567" s="2">
        <v>51823.0</v>
      </c>
      <c r="D5567" s="2" t="s">
        <v>11</v>
      </c>
      <c r="F5567" s="2">
        <v>0.0</v>
      </c>
      <c r="G5567" s="2">
        <v>0.0</v>
      </c>
      <c r="I5567" s="2">
        <v>7.0</v>
      </c>
      <c r="J5567" s="2">
        <v>0.0</v>
      </c>
      <c r="K5567" s="18">
        <v>34.443092173</v>
      </c>
      <c r="L5567" s="19">
        <f t="shared" si="1"/>
        <v>31807</v>
      </c>
      <c r="M5567" s="20">
        <f t="shared" si="2"/>
        <v>51823</v>
      </c>
      <c r="N5567" s="21">
        <f t="shared" si="3"/>
        <v>0.6137622291</v>
      </c>
      <c r="O5567" s="20">
        <f t="shared" si="4"/>
        <v>0.3</v>
      </c>
      <c r="P5567" s="19">
        <f t="shared" si="5"/>
        <v>9542.1</v>
      </c>
      <c r="Q5567" s="22">
        <f t="shared" si="6"/>
        <v>763.368</v>
      </c>
      <c r="R5567" s="16">
        <v>0.322717780884187</v>
      </c>
      <c r="S5567" s="16">
        <v>0.4</v>
      </c>
      <c r="T5567" s="16">
        <v>31807.0</v>
      </c>
      <c r="U5567" s="16">
        <v>0.186065854948641</v>
      </c>
      <c r="V5567" s="16">
        <v>73977.4581043928</v>
      </c>
      <c r="W5567" s="16">
        <v>5918.19664835142</v>
      </c>
    </row>
    <row r="5568" ht="22.5" customHeight="1">
      <c r="A5568" s="2">
        <v>0.0</v>
      </c>
      <c r="B5568" s="10">
        <v>238104.0</v>
      </c>
      <c r="C5568" s="2">
        <v>43026.0</v>
      </c>
      <c r="D5568" s="2" t="s">
        <v>14</v>
      </c>
      <c r="E5568" s="2">
        <v>3.0</v>
      </c>
      <c r="F5568" s="2">
        <v>0.0</v>
      </c>
      <c r="G5568" s="2">
        <v>1.0</v>
      </c>
      <c r="H5568" s="2">
        <v>206.64707856</v>
      </c>
      <c r="I5568" s="2">
        <v>3.0</v>
      </c>
      <c r="J5568" s="2">
        <v>49.0</v>
      </c>
      <c r="K5568" s="18">
        <v>41.276637124</v>
      </c>
      <c r="L5568" s="19">
        <f t="shared" si="1"/>
        <v>238104</v>
      </c>
      <c r="M5568" s="20">
        <f t="shared" si="2"/>
        <v>43026</v>
      </c>
      <c r="N5568" s="21">
        <f t="shared" si="3"/>
        <v>5.533956213</v>
      </c>
      <c r="O5568" s="20">
        <f t="shared" si="4"/>
        <v>1.05</v>
      </c>
      <c r="P5568" s="19">
        <f t="shared" si="5"/>
        <v>250009.2</v>
      </c>
      <c r="Q5568" s="22">
        <f t="shared" si="6"/>
        <v>20000.736</v>
      </c>
      <c r="R5568" s="16">
        <v>0.205699835929271</v>
      </c>
      <c r="S5568" s="16">
        <v>0.4</v>
      </c>
      <c r="T5568" s="16">
        <v>238104.0</v>
      </c>
      <c r="U5568" s="16">
        <v>0.180946088611786</v>
      </c>
      <c r="V5568" s="16">
        <v>538549.84353526</v>
      </c>
      <c r="W5568" s="16">
        <v>43083.9874828208</v>
      </c>
    </row>
    <row r="5569" ht="22.5" customHeight="1">
      <c r="A5569" s="2">
        <v>0.0</v>
      </c>
      <c r="B5569" s="10">
        <v>207312.0</v>
      </c>
      <c r="C5569" s="2">
        <v>271738.0</v>
      </c>
      <c r="D5569" s="2" t="s">
        <v>15</v>
      </c>
      <c r="E5569" s="2">
        <v>4.0</v>
      </c>
      <c r="F5569" s="2">
        <v>0.0</v>
      </c>
      <c r="G5569" s="2">
        <v>0.0</v>
      </c>
      <c r="H5569" s="2">
        <v>228.80200737</v>
      </c>
      <c r="I5569" s="2">
        <v>0.0</v>
      </c>
      <c r="J5569" s="2">
        <v>32.0</v>
      </c>
      <c r="K5569" s="18">
        <v>32.681999348</v>
      </c>
      <c r="L5569" s="19">
        <f t="shared" si="1"/>
        <v>207312</v>
      </c>
      <c r="M5569" s="20">
        <f t="shared" si="2"/>
        <v>271738</v>
      </c>
      <c r="N5569" s="21">
        <f t="shared" si="3"/>
        <v>0.7629113337</v>
      </c>
      <c r="O5569" s="20">
        <f t="shared" si="4"/>
        <v>0.3</v>
      </c>
      <c r="P5569" s="19">
        <f t="shared" si="5"/>
        <v>62193.6</v>
      </c>
      <c r="Q5569" s="22">
        <f t="shared" si="6"/>
        <v>4975.488</v>
      </c>
      <c r="R5569" s="16">
        <v>0.055326634410771</v>
      </c>
      <c r="S5569" s="16">
        <v>0.4</v>
      </c>
      <c r="T5569" s="16">
        <v>207312.0</v>
      </c>
      <c r="U5569" s="16">
        <v>0.110995934686279</v>
      </c>
      <c r="V5569" s="16">
        <v>287634.865146024</v>
      </c>
      <c r="W5569" s="16">
        <v>23010.7892116819</v>
      </c>
    </row>
    <row r="5570" ht="22.5" customHeight="1">
      <c r="A5570" s="2">
        <v>0.0</v>
      </c>
      <c r="B5570" s="10">
        <v>93309.0</v>
      </c>
      <c r="C5570" s="2">
        <v>137370.0</v>
      </c>
      <c r="D5570" s="2" t="s">
        <v>11</v>
      </c>
      <c r="E5570" s="2">
        <v>12.0</v>
      </c>
      <c r="F5570" s="2">
        <v>0.0</v>
      </c>
      <c r="G5570" s="2">
        <v>0.0</v>
      </c>
      <c r="H5570" s="2">
        <v>70.024704689</v>
      </c>
      <c r="I5570" s="2">
        <v>0.0</v>
      </c>
      <c r="J5570" s="2">
        <v>36.0</v>
      </c>
      <c r="K5570" s="18">
        <v>41.861646853</v>
      </c>
      <c r="L5570" s="19">
        <f t="shared" si="1"/>
        <v>93309</v>
      </c>
      <c r="M5570" s="20">
        <f t="shared" si="2"/>
        <v>137370</v>
      </c>
      <c r="N5570" s="21">
        <f t="shared" si="3"/>
        <v>0.679253112</v>
      </c>
      <c r="O5570" s="20">
        <f t="shared" si="4"/>
        <v>0.3</v>
      </c>
      <c r="P5570" s="19">
        <f t="shared" si="5"/>
        <v>27992.7</v>
      </c>
      <c r="Q5570" s="22">
        <f t="shared" si="6"/>
        <v>2239.416</v>
      </c>
      <c r="R5570" s="16">
        <v>0.195947924711295</v>
      </c>
      <c r="S5570" s="16">
        <v>0.4</v>
      </c>
      <c r="T5570" s="16">
        <v>93309.0</v>
      </c>
      <c r="U5570" s="16">
        <v>0.179269066243851</v>
      </c>
      <c r="V5570" s="16">
        <v>209092.716276843</v>
      </c>
      <c r="W5570" s="16">
        <v>16727.4173021475</v>
      </c>
    </row>
    <row r="5571" ht="22.5" customHeight="1">
      <c r="A5571" s="2">
        <v>0.0</v>
      </c>
      <c r="B5571" s="10">
        <v>204292.0</v>
      </c>
      <c r="C5571" s="2">
        <v>268436.0</v>
      </c>
      <c r="D5571" s="2" t="s">
        <v>15</v>
      </c>
      <c r="E5571" s="2">
        <v>3.0</v>
      </c>
      <c r="F5571" s="2">
        <v>0.0</v>
      </c>
      <c r="G5571" s="2">
        <v>0.0</v>
      </c>
      <c r="H5571" s="2">
        <v>243.29543026</v>
      </c>
      <c r="I5571" s="2">
        <v>0.0</v>
      </c>
      <c r="J5571" s="2">
        <v>31.0</v>
      </c>
      <c r="K5571" s="18">
        <v>30.938977447</v>
      </c>
      <c r="L5571" s="19">
        <f t="shared" si="1"/>
        <v>204292</v>
      </c>
      <c r="M5571" s="20">
        <f t="shared" si="2"/>
        <v>268436</v>
      </c>
      <c r="N5571" s="21">
        <f t="shared" si="3"/>
        <v>0.7610454634</v>
      </c>
      <c r="O5571" s="20">
        <f t="shared" si="4"/>
        <v>0.3</v>
      </c>
      <c r="P5571" s="19">
        <f t="shared" si="5"/>
        <v>61287.6</v>
      </c>
      <c r="Q5571" s="22">
        <f t="shared" si="6"/>
        <v>4903.008</v>
      </c>
      <c r="R5571" s="16">
        <v>0.0468616220532683</v>
      </c>
      <c r="S5571" s="16">
        <v>0.4</v>
      </c>
      <c r="T5571" s="16">
        <v>204292.0</v>
      </c>
      <c r="U5571" s="16">
        <v>0.101895557700399</v>
      </c>
      <c r="V5571" s="16">
        <v>260205.590921623</v>
      </c>
      <c r="W5571" s="16">
        <v>20816.4472737299</v>
      </c>
    </row>
    <row r="5572" ht="22.5" customHeight="1">
      <c r="A5572" s="2">
        <v>0.0</v>
      </c>
      <c r="B5572" s="10">
        <v>203680.0</v>
      </c>
      <c r="C5572" s="2">
        <v>270992.0</v>
      </c>
      <c r="D5572" s="2" t="s">
        <v>15</v>
      </c>
      <c r="E5572" s="2">
        <v>3.0</v>
      </c>
      <c r="F5572" s="2">
        <v>0.0</v>
      </c>
      <c r="G5572" s="2">
        <v>0.0</v>
      </c>
      <c r="H5572" s="2">
        <v>234.02397511</v>
      </c>
      <c r="I5572" s="2">
        <v>0.0</v>
      </c>
      <c r="J5572" s="2">
        <v>32.0</v>
      </c>
      <c r="K5572" s="18">
        <v>29.69634581</v>
      </c>
      <c r="L5572" s="19">
        <f t="shared" si="1"/>
        <v>203680</v>
      </c>
      <c r="M5572" s="20">
        <f t="shared" si="2"/>
        <v>270992</v>
      </c>
      <c r="N5572" s="21">
        <f t="shared" si="3"/>
        <v>0.7516089036</v>
      </c>
      <c r="O5572" s="20">
        <f t="shared" si="4"/>
        <v>0.3</v>
      </c>
      <c r="P5572" s="19">
        <f t="shared" si="5"/>
        <v>61104</v>
      </c>
      <c r="Q5572" s="22">
        <f t="shared" si="6"/>
        <v>4888.32</v>
      </c>
      <c r="R5572" s="16">
        <v>0.0445507407954294</v>
      </c>
      <c r="S5572" s="16">
        <v>0.4</v>
      </c>
      <c r="T5572" s="16">
        <v>203680.0</v>
      </c>
      <c r="U5572" s="16">
        <v>0.0992036869982214</v>
      </c>
      <c r="V5572" s="16">
        <v>252572.587097471</v>
      </c>
      <c r="W5572" s="16">
        <v>20205.8069677977</v>
      </c>
    </row>
    <row r="5573" ht="22.5" customHeight="1">
      <c r="A5573" s="2">
        <v>1.0</v>
      </c>
      <c r="B5573" s="10">
        <v>124000.0</v>
      </c>
      <c r="C5573" s="2">
        <v>176000.0</v>
      </c>
      <c r="D5573" s="2" t="s">
        <v>11</v>
      </c>
      <c r="E5573" s="2">
        <v>21.0</v>
      </c>
      <c r="H5573" s="2">
        <v>257.7</v>
      </c>
      <c r="I5573" s="2">
        <v>5.0</v>
      </c>
      <c r="J5573" s="2">
        <v>35.0</v>
      </c>
      <c r="K5573" s="11"/>
      <c r="L5573" s="12">
        <f t="shared" si="1"/>
        <v>124000</v>
      </c>
      <c r="M5573" s="13">
        <f t="shared" si="2"/>
        <v>176000</v>
      </c>
      <c r="N5573" s="14">
        <f t="shared" si="3"/>
        <v>0.7045454545</v>
      </c>
      <c r="O5573" s="13">
        <f t="shared" si="4"/>
        <v>0.3</v>
      </c>
      <c r="P5573" s="12">
        <f t="shared" si="5"/>
        <v>37200</v>
      </c>
      <c r="Q5573" s="15">
        <f t="shared" si="6"/>
        <v>2976</v>
      </c>
      <c r="R5573" s="16">
        <v>0.0850715401666701</v>
      </c>
      <c r="S5573" s="16">
        <v>0.4</v>
      </c>
      <c r="T5573" s="16">
        <v>124000.0</v>
      </c>
      <c r="U5573" s="16">
        <v>0.135878931671143</v>
      </c>
      <c r="V5573" s="16">
        <v>210612.344090273</v>
      </c>
      <c r="W5573" s="16">
        <v>16848.9875272218</v>
      </c>
    </row>
    <row r="5574" ht="22.5" customHeight="1">
      <c r="A5574" s="2">
        <v>0.0</v>
      </c>
      <c r="B5574" s="10">
        <v>145908.0</v>
      </c>
      <c r="C5574" s="2">
        <v>190303.0</v>
      </c>
      <c r="D5574" s="2" t="s">
        <v>15</v>
      </c>
      <c r="E5574" s="2">
        <v>20.0</v>
      </c>
      <c r="F5574" s="2">
        <v>0.0</v>
      </c>
      <c r="G5574" s="2">
        <v>0.0</v>
      </c>
      <c r="H5574" s="2">
        <v>179.71924547</v>
      </c>
      <c r="I5574" s="2">
        <v>0.0</v>
      </c>
      <c r="J5574" s="2">
        <v>21.0</v>
      </c>
      <c r="K5574" s="18">
        <v>38.600764985</v>
      </c>
      <c r="L5574" s="19">
        <f t="shared" si="1"/>
        <v>145908</v>
      </c>
      <c r="M5574" s="20">
        <f t="shared" si="2"/>
        <v>190303</v>
      </c>
      <c r="N5574" s="21">
        <f t="shared" si="3"/>
        <v>0.7667141348</v>
      </c>
      <c r="O5574" s="20">
        <f t="shared" si="4"/>
        <v>0.3</v>
      </c>
      <c r="P5574" s="19">
        <f t="shared" si="5"/>
        <v>43772.4</v>
      </c>
      <c r="Q5574" s="22">
        <f t="shared" si="6"/>
        <v>3501.792</v>
      </c>
      <c r="R5574" s="16">
        <v>0.119123494352861</v>
      </c>
      <c r="S5574" s="16">
        <v>0.4</v>
      </c>
      <c r="T5574" s="16">
        <v>145908.0</v>
      </c>
      <c r="U5574" s="16">
        <v>0.155372850341375</v>
      </c>
      <c r="V5574" s="16">
        <v>283376.773095118</v>
      </c>
      <c r="W5574" s="16">
        <v>22670.1418476094</v>
      </c>
    </row>
    <row r="5575" ht="22.5" customHeight="1">
      <c r="A5575" s="2">
        <v>0.0</v>
      </c>
      <c r="B5575" s="10">
        <v>89270.0</v>
      </c>
      <c r="C5575" s="2">
        <v>127834.0</v>
      </c>
      <c r="D5575" s="2" t="s">
        <v>14</v>
      </c>
      <c r="E5575" s="2">
        <v>30.0</v>
      </c>
      <c r="F5575" s="2">
        <v>0.0</v>
      </c>
      <c r="G5575" s="2">
        <v>0.0</v>
      </c>
      <c r="H5575" s="2">
        <v>350.61952731</v>
      </c>
      <c r="I5575" s="2">
        <v>0.0</v>
      </c>
      <c r="J5575" s="2">
        <v>20.0</v>
      </c>
      <c r="K5575" s="18">
        <v>38.669072838</v>
      </c>
      <c r="L5575" s="19">
        <f t="shared" si="1"/>
        <v>89270</v>
      </c>
      <c r="M5575" s="20">
        <f t="shared" si="2"/>
        <v>127834</v>
      </c>
      <c r="N5575" s="21">
        <f t="shared" si="3"/>
        <v>0.6983275185</v>
      </c>
      <c r="O5575" s="20">
        <f t="shared" si="4"/>
        <v>0.3</v>
      </c>
      <c r="P5575" s="19">
        <f t="shared" si="5"/>
        <v>26781</v>
      </c>
      <c r="Q5575" s="22">
        <f t="shared" si="6"/>
        <v>2142.48</v>
      </c>
      <c r="R5575" s="16">
        <v>0.0436744894401649</v>
      </c>
      <c r="S5575" s="16">
        <v>0.4</v>
      </c>
      <c r="T5575" s="16">
        <v>89270.0</v>
      </c>
      <c r="U5575" s="16">
        <v>0.0981572114220922</v>
      </c>
      <c r="V5575" s="16">
        <v>109531.178295627</v>
      </c>
      <c r="W5575" s="16">
        <v>8762.49426365017</v>
      </c>
    </row>
    <row r="5576" ht="22.5" customHeight="1">
      <c r="A5576" s="2">
        <v>0.0</v>
      </c>
      <c r="B5576" s="10">
        <v>94801.0</v>
      </c>
      <c r="C5576" s="2">
        <v>146627.0</v>
      </c>
      <c r="D5576" s="2" t="s">
        <v>11</v>
      </c>
      <c r="E5576" s="2">
        <v>11.0</v>
      </c>
      <c r="F5576" s="2">
        <v>0.0</v>
      </c>
      <c r="G5576" s="2">
        <v>0.0</v>
      </c>
      <c r="H5576" s="2">
        <v>64.378792887</v>
      </c>
      <c r="I5576" s="2">
        <v>1.0</v>
      </c>
      <c r="J5576" s="2">
        <v>36.0</v>
      </c>
      <c r="K5576" s="18">
        <v>40.234871193</v>
      </c>
      <c r="L5576" s="19">
        <f t="shared" si="1"/>
        <v>94801</v>
      </c>
      <c r="M5576" s="20">
        <f t="shared" si="2"/>
        <v>146627</v>
      </c>
      <c r="N5576" s="21">
        <f t="shared" si="3"/>
        <v>0.6465453157</v>
      </c>
      <c r="O5576" s="20">
        <f t="shared" si="4"/>
        <v>0.3</v>
      </c>
      <c r="P5576" s="19">
        <f t="shared" si="5"/>
        <v>28440.3</v>
      </c>
      <c r="Q5576" s="22">
        <f t="shared" si="6"/>
        <v>2275.224</v>
      </c>
      <c r="R5576" s="16">
        <v>0.20583308453335</v>
      </c>
      <c r="S5576" s="16">
        <v>0.4</v>
      </c>
      <c r="T5576" s="16">
        <v>94801.0</v>
      </c>
      <c r="U5576" s="16">
        <v>0.18096733132652</v>
      </c>
      <c r="V5576" s="16">
        <v>214448.549713567</v>
      </c>
      <c r="W5576" s="16">
        <v>17155.8839770854</v>
      </c>
    </row>
    <row r="5577" ht="22.5" customHeight="1">
      <c r="A5577" s="2">
        <v>0.0</v>
      </c>
      <c r="B5577" s="10">
        <v>36948.0</v>
      </c>
      <c r="C5577" s="2">
        <v>56236.0</v>
      </c>
      <c r="D5577" s="2" t="s">
        <v>11</v>
      </c>
      <c r="F5577" s="2">
        <v>0.0</v>
      </c>
      <c r="G5577" s="2">
        <v>0.0</v>
      </c>
      <c r="I5577" s="2">
        <v>7.0</v>
      </c>
      <c r="J5577" s="2">
        <v>0.0</v>
      </c>
      <c r="K5577" s="18">
        <v>31.058018699</v>
      </c>
      <c r="L5577" s="19">
        <f t="shared" si="1"/>
        <v>36948</v>
      </c>
      <c r="M5577" s="20">
        <f t="shared" si="2"/>
        <v>56236</v>
      </c>
      <c r="N5577" s="21">
        <f t="shared" si="3"/>
        <v>0.6570168575</v>
      </c>
      <c r="O5577" s="20">
        <f t="shared" si="4"/>
        <v>0.3</v>
      </c>
      <c r="P5577" s="19">
        <f t="shared" si="5"/>
        <v>11084.4</v>
      </c>
      <c r="Q5577" s="22">
        <f t="shared" si="6"/>
        <v>886.752</v>
      </c>
      <c r="R5577" s="16">
        <v>0.274372781304267</v>
      </c>
      <c r="S5577" s="16">
        <v>0.4</v>
      </c>
      <c r="T5577" s="16">
        <v>36948.0</v>
      </c>
      <c r="U5577" s="16">
        <v>0.186822243608207</v>
      </c>
      <c r="V5577" s="16">
        <v>86283.8532104506</v>
      </c>
      <c r="W5577" s="16">
        <v>6902.70825683604</v>
      </c>
    </row>
    <row r="5578" ht="22.5" customHeight="1">
      <c r="A5578" s="2">
        <v>1.0</v>
      </c>
      <c r="B5578" s="10">
        <v>233417.0</v>
      </c>
      <c r="C5578" s="2">
        <v>324987.0</v>
      </c>
      <c r="D5578" s="2" t="s">
        <v>15</v>
      </c>
      <c r="E5578" s="2">
        <v>4.0</v>
      </c>
      <c r="F5578" s="2">
        <v>0.0</v>
      </c>
      <c r="G5578" s="2">
        <v>0.0</v>
      </c>
      <c r="H5578" s="2">
        <v>152.24542792</v>
      </c>
      <c r="I5578" s="2">
        <v>0.0</v>
      </c>
      <c r="J5578" s="2">
        <v>25.0</v>
      </c>
      <c r="K5578" s="18">
        <v>21.862938911</v>
      </c>
      <c r="L5578" s="19">
        <f t="shared" si="1"/>
        <v>233417</v>
      </c>
      <c r="M5578" s="20">
        <f t="shared" si="2"/>
        <v>324987</v>
      </c>
      <c r="N5578" s="21">
        <f t="shared" si="3"/>
        <v>0.7182348832</v>
      </c>
      <c r="O5578" s="20">
        <f t="shared" si="4"/>
        <v>0.3</v>
      </c>
      <c r="P5578" s="19">
        <f t="shared" si="5"/>
        <v>70025.1</v>
      </c>
      <c r="Q5578" s="22">
        <f t="shared" si="6"/>
        <v>5602.008</v>
      </c>
      <c r="R5578" s="16">
        <v>0.0490925687726002</v>
      </c>
      <c r="S5578" s="16">
        <v>0.4</v>
      </c>
      <c r="T5578" s="16">
        <v>233417.0</v>
      </c>
      <c r="U5578" s="16">
        <v>0.104405343920568</v>
      </c>
      <c r="V5578" s="16">
        <v>304624.777023842</v>
      </c>
      <c r="W5578" s="16">
        <v>24369.9821619073</v>
      </c>
    </row>
    <row r="5579" ht="22.5" customHeight="1">
      <c r="A5579" s="2">
        <v>0.0</v>
      </c>
      <c r="B5579" s="10">
        <v>38010.0</v>
      </c>
      <c r="C5579" s="2">
        <v>59111.0</v>
      </c>
      <c r="D5579" s="2" t="s">
        <v>11</v>
      </c>
      <c r="F5579" s="2">
        <v>0.0</v>
      </c>
      <c r="G5579" s="2">
        <v>0.0</v>
      </c>
      <c r="I5579" s="2">
        <v>6.0</v>
      </c>
      <c r="J5579" s="2">
        <v>0.0</v>
      </c>
      <c r="K5579" s="18">
        <v>31.332141485</v>
      </c>
      <c r="L5579" s="19">
        <f t="shared" si="1"/>
        <v>38010</v>
      </c>
      <c r="M5579" s="20">
        <f t="shared" si="2"/>
        <v>59111</v>
      </c>
      <c r="N5579" s="21">
        <f t="shared" si="3"/>
        <v>0.6430275245</v>
      </c>
      <c r="O5579" s="20">
        <f t="shared" si="4"/>
        <v>0.3</v>
      </c>
      <c r="P5579" s="19">
        <f t="shared" si="5"/>
        <v>11403</v>
      </c>
      <c r="Q5579" s="22">
        <f t="shared" si="6"/>
        <v>912.24</v>
      </c>
      <c r="R5579" s="16">
        <v>0.252314197343217</v>
      </c>
      <c r="S5579" s="16">
        <v>0.4</v>
      </c>
      <c r="T5579" s="16">
        <v>38010.0</v>
      </c>
      <c r="U5579" s="16">
        <v>0.185941662805861</v>
      </c>
      <c r="V5579" s="16">
        <v>88345.5325406348</v>
      </c>
      <c r="W5579" s="16">
        <v>7067.64260325078</v>
      </c>
    </row>
    <row r="5580" ht="22.5" customHeight="1">
      <c r="A5580" s="2">
        <v>0.0</v>
      </c>
      <c r="B5580" s="10">
        <v>36974.0</v>
      </c>
      <c r="C5580" s="2">
        <v>54452.0</v>
      </c>
      <c r="D5580" s="2" t="s">
        <v>11</v>
      </c>
      <c r="F5580" s="2">
        <v>0.0</v>
      </c>
      <c r="G5580" s="2">
        <v>0.0</v>
      </c>
      <c r="I5580" s="2">
        <v>7.0</v>
      </c>
      <c r="J5580" s="2">
        <v>0.0</v>
      </c>
      <c r="K5580" s="18">
        <v>31.164353915</v>
      </c>
      <c r="L5580" s="19">
        <f t="shared" si="1"/>
        <v>36974</v>
      </c>
      <c r="M5580" s="20">
        <f t="shared" si="2"/>
        <v>54452</v>
      </c>
      <c r="N5580" s="21">
        <f t="shared" si="3"/>
        <v>0.6790200544</v>
      </c>
      <c r="O5580" s="20">
        <f t="shared" si="4"/>
        <v>0.3</v>
      </c>
      <c r="P5580" s="19">
        <f t="shared" si="5"/>
        <v>11092.2</v>
      </c>
      <c r="Q5580" s="22">
        <f t="shared" si="6"/>
        <v>887.376</v>
      </c>
      <c r="R5580" s="16">
        <v>0.275821335975719</v>
      </c>
      <c r="S5580" s="16">
        <v>0.4</v>
      </c>
      <c r="T5580" s="16">
        <v>36974.0</v>
      </c>
      <c r="U5580" s="16">
        <v>0.186850991970043</v>
      </c>
      <c r="V5580" s="16">
        <v>86357.8572137546</v>
      </c>
      <c r="W5580" s="16">
        <v>6908.62857710037</v>
      </c>
    </row>
    <row r="5581" ht="22.5" customHeight="1">
      <c r="A5581" s="2">
        <v>0.0</v>
      </c>
      <c r="B5581" s="10">
        <v>36661.0</v>
      </c>
      <c r="C5581" s="2">
        <v>53622.0</v>
      </c>
      <c r="D5581" s="2" t="s">
        <v>11</v>
      </c>
      <c r="F5581" s="2">
        <v>0.0</v>
      </c>
      <c r="G5581" s="2">
        <v>0.0</v>
      </c>
      <c r="I5581" s="2">
        <v>6.0</v>
      </c>
      <c r="J5581" s="2">
        <v>0.0</v>
      </c>
      <c r="K5581" s="18">
        <v>32.014691655</v>
      </c>
      <c r="L5581" s="19">
        <f t="shared" si="1"/>
        <v>36661</v>
      </c>
      <c r="M5581" s="20">
        <f t="shared" si="2"/>
        <v>53622</v>
      </c>
      <c r="N5581" s="21">
        <f t="shared" si="3"/>
        <v>0.6836932602</v>
      </c>
      <c r="O5581" s="20">
        <f t="shared" si="4"/>
        <v>0.3</v>
      </c>
      <c r="P5581" s="19">
        <f t="shared" si="5"/>
        <v>10998.3</v>
      </c>
      <c r="Q5581" s="22">
        <f t="shared" si="6"/>
        <v>879.864</v>
      </c>
      <c r="R5581" s="16">
        <v>0.261211394153143</v>
      </c>
      <c r="S5581" s="16">
        <v>0.4</v>
      </c>
      <c r="T5581" s="16">
        <v>36661.0</v>
      </c>
      <c r="U5581" s="16">
        <v>0.186399512171232</v>
      </c>
      <c r="V5581" s="16">
        <v>85419.9064463695</v>
      </c>
      <c r="W5581" s="16">
        <v>6833.59251570956</v>
      </c>
    </row>
    <row r="5582" ht="22.5" customHeight="1">
      <c r="A5582" s="2">
        <v>0.0</v>
      </c>
      <c r="B5582" s="10">
        <v>35287.0</v>
      </c>
      <c r="C5582" s="2">
        <v>56532.0</v>
      </c>
      <c r="D5582" s="2" t="s">
        <v>11</v>
      </c>
      <c r="F5582" s="2">
        <v>0.0</v>
      </c>
      <c r="G5582" s="2">
        <v>0.0</v>
      </c>
      <c r="I5582" s="2">
        <v>7.0</v>
      </c>
      <c r="J5582" s="2">
        <v>0.0</v>
      </c>
      <c r="K5582" s="18">
        <v>32.624531901</v>
      </c>
      <c r="L5582" s="19">
        <f t="shared" si="1"/>
        <v>35287</v>
      </c>
      <c r="M5582" s="20">
        <f t="shared" si="2"/>
        <v>56532</v>
      </c>
      <c r="N5582" s="21">
        <f t="shared" si="3"/>
        <v>0.6241951461</v>
      </c>
      <c r="O5582" s="20">
        <f t="shared" si="4"/>
        <v>0.3</v>
      </c>
      <c r="P5582" s="19">
        <f t="shared" si="5"/>
        <v>10586.1</v>
      </c>
      <c r="Q5582" s="22">
        <f t="shared" si="6"/>
        <v>846.888</v>
      </c>
      <c r="R5582" s="16">
        <v>0.296183574065196</v>
      </c>
      <c r="S5582" s="16">
        <v>0.4</v>
      </c>
      <c r="T5582" s="16">
        <v>35287.0</v>
      </c>
      <c r="U5582" s="16">
        <v>0.186904160368832</v>
      </c>
      <c r="V5582" s="16">
        <v>82441.0888366874</v>
      </c>
      <c r="W5582" s="16">
        <v>6595.28710693499</v>
      </c>
    </row>
    <row r="5583" ht="22.5" customHeight="1">
      <c r="A5583" s="2">
        <v>0.0</v>
      </c>
      <c r="B5583" s="10">
        <v>22431.0</v>
      </c>
      <c r="C5583" s="2">
        <v>42834.0</v>
      </c>
      <c r="D5583" s="2" t="s">
        <v>14</v>
      </c>
      <c r="E5583" s="2">
        <v>6.0</v>
      </c>
      <c r="F5583" s="2">
        <v>0.0</v>
      </c>
      <c r="G5583" s="2">
        <v>0.0</v>
      </c>
      <c r="H5583" s="2">
        <v>50.419594354</v>
      </c>
      <c r="I5583" s="2">
        <v>0.0</v>
      </c>
      <c r="J5583" s="2">
        <v>6.0</v>
      </c>
      <c r="K5583" s="18">
        <v>33.416148272</v>
      </c>
      <c r="L5583" s="19">
        <f t="shared" si="1"/>
        <v>22431</v>
      </c>
      <c r="M5583" s="20">
        <f t="shared" si="2"/>
        <v>42834</v>
      </c>
      <c r="N5583" s="21">
        <f t="shared" si="3"/>
        <v>0.5236727833</v>
      </c>
      <c r="O5583" s="20">
        <f t="shared" si="4"/>
        <v>0.25</v>
      </c>
      <c r="P5583" s="19">
        <f t="shared" si="5"/>
        <v>5607.75</v>
      </c>
      <c r="Q5583" s="22">
        <f t="shared" si="6"/>
        <v>448.62</v>
      </c>
      <c r="R5583" s="16">
        <v>0.234101035079864</v>
      </c>
      <c r="S5583" s="16">
        <v>0.4</v>
      </c>
      <c r="T5583" s="16">
        <v>22431.0</v>
      </c>
      <c r="U5583" s="16">
        <v>0.184537310009048</v>
      </c>
      <c r="V5583" s="16">
        <v>51741.9550101621</v>
      </c>
      <c r="W5583" s="16">
        <v>4139.35640081297</v>
      </c>
    </row>
    <row r="5584" ht="22.5" customHeight="1">
      <c r="A5584" s="2">
        <v>0.0</v>
      </c>
      <c r="B5584" s="10">
        <v>25867.0</v>
      </c>
      <c r="C5584" s="2">
        <v>43823.0</v>
      </c>
      <c r="D5584" s="2" t="s">
        <v>14</v>
      </c>
      <c r="E5584" s="2">
        <v>6.0</v>
      </c>
      <c r="F5584" s="2">
        <v>0.0</v>
      </c>
      <c r="G5584" s="2">
        <v>0.0</v>
      </c>
      <c r="H5584" s="2">
        <v>56.127339168</v>
      </c>
      <c r="I5584" s="2">
        <v>0.0</v>
      </c>
      <c r="J5584" s="2">
        <v>6.0</v>
      </c>
      <c r="K5584" s="18">
        <v>33.676739548</v>
      </c>
      <c r="L5584" s="19">
        <f t="shared" si="1"/>
        <v>25867</v>
      </c>
      <c r="M5584" s="20">
        <f t="shared" si="2"/>
        <v>43823</v>
      </c>
      <c r="N5584" s="21">
        <f t="shared" si="3"/>
        <v>0.5902608219</v>
      </c>
      <c r="O5584" s="20">
        <f t="shared" si="4"/>
        <v>0.25</v>
      </c>
      <c r="P5584" s="19">
        <f t="shared" si="5"/>
        <v>6466.75</v>
      </c>
      <c r="Q5584" s="22">
        <f t="shared" si="6"/>
        <v>517.34</v>
      </c>
      <c r="R5584" s="16">
        <v>0.231255321479763</v>
      </c>
      <c r="S5584" s="16">
        <v>0.4</v>
      </c>
      <c r="T5584" s="16">
        <v>25867.0</v>
      </c>
      <c r="U5584" s="16">
        <v>0.184257788493806</v>
      </c>
      <c r="V5584" s="16">
        <v>59577.4526871162</v>
      </c>
      <c r="W5584" s="16">
        <v>4766.19621496929</v>
      </c>
    </row>
    <row r="5585" ht="22.5" customHeight="1">
      <c r="A5585" s="2">
        <v>0.0</v>
      </c>
      <c r="B5585" s="10">
        <v>26662.0</v>
      </c>
      <c r="C5585" s="2">
        <v>70000.0</v>
      </c>
      <c r="D5585" s="2" t="s">
        <v>15</v>
      </c>
      <c r="E5585" s="2">
        <v>5.0</v>
      </c>
      <c r="F5585" s="2">
        <v>0.0</v>
      </c>
      <c r="G5585" s="2">
        <v>0.0</v>
      </c>
      <c r="H5585" s="2">
        <v>190.8</v>
      </c>
      <c r="I5585" s="2">
        <v>2.0</v>
      </c>
      <c r="J5585" s="2">
        <v>18.0</v>
      </c>
      <c r="K5585" s="11"/>
      <c r="L5585" s="12">
        <f t="shared" si="1"/>
        <v>26662</v>
      </c>
      <c r="M5585" s="13">
        <f t="shared" si="2"/>
        <v>70000</v>
      </c>
      <c r="N5585" s="14">
        <f t="shared" si="3"/>
        <v>0.3808857143</v>
      </c>
      <c r="O5585" s="13">
        <f t="shared" si="4"/>
        <v>0.2</v>
      </c>
      <c r="P5585" s="12">
        <f t="shared" si="5"/>
        <v>5332.4</v>
      </c>
      <c r="Q5585" s="15">
        <f t="shared" si="6"/>
        <v>426.592</v>
      </c>
      <c r="R5585" s="16">
        <v>0.13184451089441</v>
      </c>
      <c r="S5585" s="16">
        <v>0.4</v>
      </c>
      <c r="T5585" s="16">
        <v>26662.0</v>
      </c>
      <c r="U5585" s="16">
        <v>0.160941219897201</v>
      </c>
      <c r="V5585" s="16">
        <v>53637.6850612397</v>
      </c>
      <c r="W5585" s="16">
        <v>4291.01480489918</v>
      </c>
    </row>
    <row r="5586" ht="22.5" customHeight="1">
      <c r="A5586" s="2">
        <v>0.0</v>
      </c>
      <c r="B5586" s="10">
        <v>142395.0</v>
      </c>
      <c r="C5586" s="2">
        <v>195120.0</v>
      </c>
      <c r="D5586" s="2" t="s">
        <v>15</v>
      </c>
      <c r="E5586" s="2">
        <v>22.0</v>
      </c>
      <c r="F5586" s="2">
        <v>0.0</v>
      </c>
      <c r="G5586" s="2">
        <v>0.0</v>
      </c>
      <c r="H5586" s="2">
        <v>185.35937208</v>
      </c>
      <c r="I5586" s="2">
        <v>0.0</v>
      </c>
      <c r="J5586" s="2">
        <v>22.0</v>
      </c>
      <c r="K5586" s="18">
        <v>38.355094886</v>
      </c>
      <c r="L5586" s="19">
        <f t="shared" si="1"/>
        <v>142395</v>
      </c>
      <c r="M5586" s="20">
        <f t="shared" si="2"/>
        <v>195120</v>
      </c>
      <c r="N5586" s="21">
        <f t="shared" si="3"/>
        <v>0.7297816728</v>
      </c>
      <c r="O5586" s="20">
        <f t="shared" si="4"/>
        <v>0.3</v>
      </c>
      <c r="P5586" s="19">
        <f t="shared" si="5"/>
        <v>42718.5</v>
      </c>
      <c r="Q5586" s="22">
        <f t="shared" si="6"/>
        <v>3417.48</v>
      </c>
      <c r="R5586" s="16">
        <v>0.110317564782921</v>
      </c>
      <c r="S5586" s="16">
        <v>0.4</v>
      </c>
      <c r="T5586" s="16">
        <v>142395.0</v>
      </c>
      <c r="U5586" s="16">
        <v>0.151027466970146</v>
      </c>
      <c r="V5586" s="16">
        <v>268819.451990175</v>
      </c>
      <c r="W5586" s="16">
        <v>21505.556159214</v>
      </c>
    </row>
    <row r="5587" ht="22.5" customHeight="1">
      <c r="A5587" s="2">
        <v>0.0</v>
      </c>
      <c r="B5587" s="10">
        <v>35072.0</v>
      </c>
      <c r="C5587" s="2">
        <v>74829.0</v>
      </c>
      <c r="D5587" s="2" t="s">
        <v>15</v>
      </c>
      <c r="E5587" s="2">
        <v>4.0</v>
      </c>
      <c r="F5587" s="2">
        <v>1.0</v>
      </c>
      <c r="G5587" s="2">
        <v>0.0</v>
      </c>
      <c r="H5587" s="2">
        <v>195.5596417</v>
      </c>
      <c r="I5587" s="2">
        <v>2.0</v>
      </c>
      <c r="J5587" s="2">
        <v>18.0</v>
      </c>
      <c r="K5587" s="18">
        <v>23.01985524</v>
      </c>
      <c r="L5587" s="19">
        <f t="shared" si="1"/>
        <v>35072</v>
      </c>
      <c r="M5587" s="20">
        <f t="shared" si="2"/>
        <v>74829</v>
      </c>
      <c r="N5587" s="21">
        <f t="shared" si="3"/>
        <v>0.4686952919</v>
      </c>
      <c r="O5587" s="20">
        <f t="shared" si="4"/>
        <v>0.2</v>
      </c>
      <c r="P5587" s="19">
        <f t="shared" si="5"/>
        <v>7014.4</v>
      </c>
      <c r="Q5587" s="22">
        <f t="shared" si="6"/>
        <v>561.152</v>
      </c>
      <c r="R5587" s="16">
        <v>0.10634062918708</v>
      </c>
      <c r="S5587" s="16">
        <v>0.4</v>
      </c>
      <c r="T5587" s="16">
        <v>35072.0</v>
      </c>
      <c r="U5587" s="16">
        <v>0.148920067566383</v>
      </c>
      <c r="V5587" s="16">
        <v>65286.5576211023</v>
      </c>
      <c r="W5587" s="16">
        <v>5222.92460968819</v>
      </c>
    </row>
    <row r="5588" ht="22.5" customHeight="1">
      <c r="A5588" s="2">
        <v>0.0</v>
      </c>
      <c r="B5588" s="10">
        <v>118040.0</v>
      </c>
      <c r="C5588" s="2">
        <v>164592.0</v>
      </c>
      <c r="D5588" s="2" t="s">
        <v>11</v>
      </c>
      <c r="F5588" s="2">
        <v>0.0</v>
      </c>
      <c r="G5588" s="2">
        <v>0.0</v>
      </c>
      <c r="H5588" s="2">
        <v>250.00328319</v>
      </c>
      <c r="I5588" s="2">
        <v>2.0</v>
      </c>
      <c r="J5588" s="2">
        <v>13.0</v>
      </c>
      <c r="K5588" s="18">
        <v>34.322285071</v>
      </c>
      <c r="L5588" s="19">
        <f t="shared" si="1"/>
        <v>118040</v>
      </c>
      <c r="M5588" s="20">
        <f t="shared" si="2"/>
        <v>164592</v>
      </c>
      <c r="N5588" s="21">
        <f t="shared" si="3"/>
        <v>0.7171672985</v>
      </c>
      <c r="O5588" s="20">
        <f t="shared" si="4"/>
        <v>0.3</v>
      </c>
      <c r="P5588" s="19">
        <f t="shared" si="5"/>
        <v>35412</v>
      </c>
      <c r="Q5588" s="22">
        <f t="shared" si="6"/>
        <v>2832.96</v>
      </c>
      <c r="R5588" s="16">
        <v>0.102982336003403</v>
      </c>
      <c r="S5588" s="16">
        <v>0.4</v>
      </c>
      <c r="T5588" s="16">
        <v>118040.0</v>
      </c>
      <c r="U5588" s="16">
        <v>0.147065554119938</v>
      </c>
      <c r="V5588" s="16">
        <v>216995.225103969</v>
      </c>
      <c r="W5588" s="16">
        <v>17359.6180083175</v>
      </c>
    </row>
    <row r="5589" ht="22.5" customHeight="1">
      <c r="A5589" s="2">
        <v>0.0</v>
      </c>
      <c r="B5589" s="10">
        <v>38263.0</v>
      </c>
      <c r="C5589" s="2">
        <v>57311.0</v>
      </c>
      <c r="D5589" s="2" t="s">
        <v>11</v>
      </c>
      <c r="F5589" s="2">
        <v>0.0</v>
      </c>
      <c r="G5589" s="2">
        <v>0.0</v>
      </c>
      <c r="I5589" s="2">
        <v>7.0</v>
      </c>
      <c r="J5589" s="2">
        <v>0.0</v>
      </c>
      <c r="K5589" s="18">
        <v>31.536653577</v>
      </c>
      <c r="L5589" s="19">
        <f t="shared" si="1"/>
        <v>38263</v>
      </c>
      <c r="M5589" s="20">
        <f t="shared" si="2"/>
        <v>57311</v>
      </c>
      <c r="N5589" s="21">
        <f t="shared" si="3"/>
        <v>0.6676379753</v>
      </c>
      <c r="O5589" s="20">
        <f t="shared" si="4"/>
        <v>0.3</v>
      </c>
      <c r="P5589" s="19">
        <f t="shared" si="5"/>
        <v>11478.9</v>
      </c>
      <c r="Q5589" s="22">
        <f t="shared" si="6"/>
        <v>918.312</v>
      </c>
      <c r="R5589" s="16">
        <v>0.280930131932975</v>
      </c>
      <c r="S5589" s="16">
        <v>0.4</v>
      </c>
      <c r="T5589" s="16">
        <v>38263.0</v>
      </c>
      <c r="U5589" s="16">
        <v>0.186925212050156</v>
      </c>
      <c r="V5589" s="16">
        <v>89403.9923584391</v>
      </c>
      <c r="W5589" s="16">
        <v>7152.31938867513</v>
      </c>
    </row>
    <row r="5590" ht="22.5" customHeight="1">
      <c r="A5590" s="2">
        <v>0.0</v>
      </c>
      <c r="B5590" s="10">
        <v>86853.0</v>
      </c>
      <c r="C5590" s="2">
        <v>131508.0</v>
      </c>
      <c r="D5590" s="2" t="s">
        <v>14</v>
      </c>
      <c r="E5590" s="2">
        <v>30.0</v>
      </c>
      <c r="F5590" s="2">
        <v>0.0</v>
      </c>
      <c r="G5590" s="2">
        <v>0.0</v>
      </c>
      <c r="H5590" s="2">
        <v>349.69439938</v>
      </c>
      <c r="I5590" s="2">
        <v>0.0</v>
      </c>
      <c r="J5590" s="2">
        <v>19.0</v>
      </c>
      <c r="K5590" s="18">
        <v>40.107031361</v>
      </c>
      <c r="L5590" s="19">
        <f t="shared" si="1"/>
        <v>86853</v>
      </c>
      <c r="M5590" s="20">
        <f t="shared" si="2"/>
        <v>131508</v>
      </c>
      <c r="N5590" s="21">
        <f t="shared" si="3"/>
        <v>0.6604389087</v>
      </c>
      <c r="O5590" s="20">
        <f t="shared" si="4"/>
        <v>0.3</v>
      </c>
      <c r="P5590" s="19">
        <f t="shared" si="5"/>
        <v>26055.9</v>
      </c>
      <c r="Q5590" s="22">
        <f t="shared" si="6"/>
        <v>2084.472</v>
      </c>
      <c r="R5590" s="16">
        <v>0.0492789390250336</v>
      </c>
      <c r="S5590" s="16">
        <v>0.4</v>
      </c>
      <c r="T5590" s="16">
        <v>86853.0</v>
      </c>
      <c r="U5590" s="16">
        <v>0.10461121508686</v>
      </c>
      <c r="V5590" s="16">
        <v>113572.473299238</v>
      </c>
      <c r="W5590" s="16">
        <v>9085.79786393908</v>
      </c>
    </row>
    <row r="5591" ht="22.5" customHeight="1">
      <c r="A5591" s="2">
        <v>0.0</v>
      </c>
      <c r="B5591" s="10">
        <v>204419.0</v>
      </c>
      <c r="C5591" s="2">
        <v>268745.0</v>
      </c>
      <c r="D5591" s="2" t="s">
        <v>15</v>
      </c>
      <c r="E5591" s="2">
        <v>4.0</v>
      </c>
      <c r="F5591" s="2">
        <v>0.0</v>
      </c>
      <c r="G5591" s="2">
        <v>0.0</v>
      </c>
      <c r="H5591" s="2">
        <v>267.92092198</v>
      </c>
      <c r="I5591" s="2">
        <v>0.0</v>
      </c>
      <c r="J5591" s="2">
        <v>31.0</v>
      </c>
      <c r="K5591" s="18">
        <v>32.747593119</v>
      </c>
      <c r="L5591" s="19">
        <f t="shared" si="1"/>
        <v>204419</v>
      </c>
      <c r="M5591" s="20">
        <f t="shared" si="2"/>
        <v>268745</v>
      </c>
      <c r="N5591" s="21">
        <f t="shared" si="3"/>
        <v>0.7606429887</v>
      </c>
      <c r="O5591" s="20">
        <f t="shared" si="4"/>
        <v>0.3</v>
      </c>
      <c r="P5591" s="19">
        <f t="shared" si="5"/>
        <v>61325.7</v>
      </c>
      <c r="Q5591" s="22">
        <f t="shared" si="6"/>
        <v>4906.056</v>
      </c>
      <c r="R5591" s="16">
        <v>0.0455886382196647</v>
      </c>
      <c r="S5591" s="16">
        <v>0.4</v>
      </c>
      <c r="T5591" s="16">
        <v>204419.0</v>
      </c>
      <c r="U5591" s="16">
        <v>0.100424671013881</v>
      </c>
      <c r="V5591" s="16">
        <v>256608.885299834</v>
      </c>
      <c r="W5591" s="16">
        <v>20528.7108239867</v>
      </c>
    </row>
    <row r="5592" ht="22.5" customHeight="1">
      <c r="A5592" s="2">
        <v>0.0</v>
      </c>
      <c r="B5592" s="10">
        <v>141200.0</v>
      </c>
      <c r="C5592" s="2">
        <v>195729.0</v>
      </c>
      <c r="D5592" s="2" t="s">
        <v>15</v>
      </c>
      <c r="E5592" s="2">
        <v>23.0</v>
      </c>
      <c r="F5592" s="2">
        <v>0.0</v>
      </c>
      <c r="G5592" s="2">
        <v>0.0</v>
      </c>
      <c r="H5592" s="2">
        <v>182.72889478</v>
      </c>
      <c r="I5592" s="2">
        <v>0.0</v>
      </c>
      <c r="J5592" s="2">
        <v>22.0</v>
      </c>
      <c r="K5592" s="18">
        <v>37.405509575</v>
      </c>
      <c r="L5592" s="19">
        <f t="shared" si="1"/>
        <v>141200</v>
      </c>
      <c r="M5592" s="20">
        <f t="shared" si="2"/>
        <v>195729</v>
      </c>
      <c r="N5592" s="21">
        <f t="shared" si="3"/>
        <v>0.7214056169</v>
      </c>
      <c r="O5592" s="20">
        <f t="shared" si="4"/>
        <v>0.3</v>
      </c>
      <c r="P5592" s="19">
        <f t="shared" si="5"/>
        <v>42360</v>
      </c>
      <c r="Q5592" s="22">
        <f t="shared" si="6"/>
        <v>3388.8</v>
      </c>
      <c r="R5592" s="16">
        <v>0.104923855500644</v>
      </c>
      <c r="S5592" s="16">
        <v>0.4</v>
      </c>
      <c r="T5592" s="16">
        <v>141200.0</v>
      </c>
      <c r="U5592" s="16">
        <v>0.148146254443684</v>
      </c>
      <c r="V5592" s="16">
        <v>261478.139093103</v>
      </c>
      <c r="W5592" s="16">
        <v>20918.2511274482</v>
      </c>
    </row>
    <row r="5593" ht="22.5" customHeight="1">
      <c r="A5593" s="2">
        <v>1.0</v>
      </c>
      <c r="B5593" s="10">
        <v>84978.0</v>
      </c>
      <c r="C5593" s="2">
        <v>125000.0</v>
      </c>
      <c r="D5593" s="2" t="s">
        <v>16</v>
      </c>
      <c r="E5593" s="2">
        <v>10.0</v>
      </c>
      <c r="F5593" s="2">
        <v>0.0</v>
      </c>
      <c r="G5593" s="2">
        <v>1.0</v>
      </c>
      <c r="H5593" s="2">
        <v>213.06666667</v>
      </c>
      <c r="I5593" s="2">
        <v>0.0</v>
      </c>
      <c r="J5593" s="2">
        <v>64.0</v>
      </c>
      <c r="K5593" s="11"/>
      <c r="L5593" s="12">
        <f t="shared" si="1"/>
        <v>84978</v>
      </c>
      <c r="M5593" s="13">
        <f t="shared" si="2"/>
        <v>125000</v>
      </c>
      <c r="N5593" s="14">
        <f t="shared" si="3"/>
        <v>0.679824</v>
      </c>
      <c r="O5593" s="13">
        <f t="shared" si="4"/>
        <v>0.3</v>
      </c>
      <c r="P5593" s="12">
        <f t="shared" si="5"/>
        <v>25493.4</v>
      </c>
      <c r="Q5593" s="15">
        <f t="shared" si="6"/>
        <v>2039.472</v>
      </c>
      <c r="R5593" s="16">
        <v>0.119963261562206</v>
      </c>
      <c r="S5593" s="16">
        <v>0.4</v>
      </c>
      <c r="T5593" s="16">
        <v>84978.0</v>
      </c>
      <c r="U5593" s="16">
        <v>0.155765347167951</v>
      </c>
      <c r="V5593" s="16">
        <v>165457.845895477</v>
      </c>
      <c r="W5593" s="16">
        <v>13236.6276716382</v>
      </c>
    </row>
    <row r="5594" ht="22.5" customHeight="1">
      <c r="A5594" s="2">
        <v>0.0</v>
      </c>
      <c r="B5594" s="10">
        <v>18101.0</v>
      </c>
      <c r="C5594" s="2">
        <v>42320.0</v>
      </c>
      <c r="D5594" s="2" t="s">
        <v>14</v>
      </c>
      <c r="E5594" s="2">
        <v>7.0</v>
      </c>
      <c r="F5594" s="2">
        <v>0.0</v>
      </c>
      <c r="G5594" s="2">
        <v>0.0</v>
      </c>
      <c r="H5594" s="2">
        <v>49.746202815</v>
      </c>
      <c r="I5594" s="2">
        <v>0.0</v>
      </c>
      <c r="J5594" s="2">
        <v>7.0</v>
      </c>
      <c r="K5594" s="18">
        <v>36.501009332</v>
      </c>
      <c r="L5594" s="19">
        <f t="shared" si="1"/>
        <v>18101</v>
      </c>
      <c r="M5594" s="20">
        <f t="shared" si="2"/>
        <v>42320</v>
      </c>
      <c r="N5594" s="21">
        <f t="shared" si="3"/>
        <v>0.4277173913</v>
      </c>
      <c r="O5594" s="20">
        <f t="shared" si="4"/>
        <v>0.2</v>
      </c>
      <c r="P5594" s="19">
        <f t="shared" si="5"/>
        <v>3620.2</v>
      </c>
      <c r="Q5594" s="22">
        <f t="shared" si="6"/>
        <v>289.616</v>
      </c>
      <c r="R5594" s="16">
        <v>0.26887198262203</v>
      </c>
      <c r="S5594" s="16">
        <v>0.4</v>
      </c>
      <c r="T5594" s="16">
        <v>18101.0</v>
      </c>
      <c r="U5594" s="16">
        <v>0.186681403096681</v>
      </c>
      <c r="V5594" s="16">
        <v>42239.0009681628</v>
      </c>
      <c r="W5594" s="16">
        <v>3379.12007745302</v>
      </c>
    </row>
    <row r="5595" ht="22.5" customHeight="1">
      <c r="A5595" s="2">
        <v>0.0</v>
      </c>
      <c r="B5595" s="10">
        <v>114350.0</v>
      </c>
      <c r="C5595" s="2">
        <v>164159.0</v>
      </c>
      <c r="D5595" s="2" t="s">
        <v>11</v>
      </c>
      <c r="F5595" s="2">
        <v>0.0</v>
      </c>
      <c r="G5595" s="2">
        <v>0.0</v>
      </c>
      <c r="H5595" s="2">
        <v>245.52325495</v>
      </c>
      <c r="I5595" s="2">
        <v>3.0</v>
      </c>
      <c r="J5595" s="2">
        <v>13.0</v>
      </c>
      <c r="K5595" s="18">
        <v>37.071332797</v>
      </c>
      <c r="L5595" s="19">
        <f t="shared" si="1"/>
        <v>114350</v>
      </c>
      <c r="M5595" s="20">
        <f t="shared" si="2"/>
        <v>164159</v>
      </c>
      <c r="N5595" s="21">
        <f t="shared" si="3"/>
        <v>0.696580754</v>
      </c>
      <c r="O5595" s="20">
        <f t="shared" si="4"/>
        <v>0.3</v>
      </c>
      <c r="P5595" s="19">
        <f t="shared" si="5"/>
        <v>34305</v>
      </c>
      <c r="Q5595" s="22">
        <f t="shared" si="6"/>
        <v>2744.4</v>
      </c>
      <c r="R5595" s="16">
        <v>0.139702950502826</v>
      </c>
      <c r="S5595" s="16">
        <v>0.4</v>
      </c>
      <c r="T5595" s="16">
        <v>114350.0</v>
      </c>
      <c r="U5595" s="16">
        <v>0.164004255683667</v>
      </c>
      <c r="V5595" s="16">
        <v>234423.582967842</v>
      </c>
      <c r="W5595" s="16">
        <v>18753.8866374274</v>
      </c>
    </row>
    <row r="5596" ht="22.5" customHeight="1">
      <c r="A5596" s="2">
        <v>0.0</v>
      </c>
      <c r="B5596" s="10">
        <v>87683.0</v>
      </c>
      <c r="C5596" s="2">
        <v>131532.0</v>
      </c>
      <c r="D5596" s="2" t="s">
        <v>14</v>
      </c>
      <c r="E5596" s="2">
        <v>32.0</v>
      </c>
      <c r="F5596" s="2">
        <v>0.0</v>
      </c>
      <c r="G5596" s="2">
        <v>0.0</v>
      </c>
      <c r="H5596" s="2">
        <v>351.02575198</v>
      </c>
      <c r="I5596" s="2">
        <v>0.0</v>
      </c>
      <c r="J5596" s="2">
        <v>20.0</v>
      </c>
      <c r="K5596" s="18">
        <v>40.178651378</v>
      </c>
      <c r="L5596" s="19">
        <f t="shared" si="1"/>
        <v>87683</v>
      </c>
      <c r="M5596" s="20">
        <f t="shared" si="2"/>
        <v>131532</v>
      </c>
      <c r="N5596" s="21">
        <f t="shared" si="3"/>
        <v>0.6666286531</v>
      </c>
      <c r="O5596" s="20">
        <f t="shared" si="4"/>
        <v>0.3</v>
      </c>
      <c r="P5596" s="19">
        <f t="shared" si="5"/>
        <v>26304.9</v>
      </c>
      <c r="Q5596" s="22">
        <f t="shared" si="6"/>
        <v>2104.392</v>
      </c>
      <c r="R5596" s="16">
        <v>0.0474564436386821</v>
      </c>
      <c r="S5596" s="16">
        <v>0.4</v>
      </c>
      <c r="T5596" s="16">
        <v>87683.0</v>
      </c>
      <c r="U5596" s="16">
        <v>0.102573048880151</v>
      </c>
      <c r="V5596" s="16">
        <v>112423.908061979</v>
      </c>
      <c r="W5596" s="16">
        <v>8993.91264495834</v>
      </c>
    </row>
    <row r="5597" ht="22.5" customHeight="1">
      <c r="A5597" s="2">
        <v>1.0</v>
      </c>
      <c r="B5597" s="10">
        <v>397299.0</v>
      </c>
      <c r="C5597" s="2">
        <v>512650.0</v>
      </c>
      <c r="D5597" s="2" t="s">
        <v>15</v>
      </c>
      <c r="E5597" s="2">
        <v>4.0</v>
      </c>
      <c r="F5597" s="2">
        <v>0.0</v>
      </c>
      <c r="G5597" s="2">
        <v>0.0</v>
      </c>
      <c r="H5597" s="2">
        <v>197.51668389</v>
      </c>
      <c r="I5597" s="2">
        <v>0.0</v>
      </c>
      <c r="J5597" s="2">
        <v>21.0</v>
      </c>
      <c r="K5597" s="18">
        <v>43.458327417</v>
      </c>
      <c r="L5597" s="19">
        <f t="shared" si="1"/>
        <v>397299</v>
      </c>
      <c r="M5597" s="20">
        <f t="shared" si="2"/>
        <v>512650</v>
      </c>
      <c r="N5597" s="21">
        <f t="shared" si="3"/>
        <v>0.7749907344</v>
      </c>
      <c r="O5597" s="20">
        <f t="shared" si="4"/>
        <v>0.3</v>
      </c>
      <c r="P5597" s="19">
        <f t="shared" si="5"/>
        <v>119189.7</v>
      </c>
      <c r="Q5597" s="22">
        <f t="shared" si="6"/>
        <v>9535.176</v>
      </c>
      <c r="R5597" s="16">
        <v>0.159163908571638</v>
      </c>
      <c r="S5597" s="16">
        <v>0.4</v>
      </c>
      <c r="T5597" s="16">
        <v>397299.0</v>
      </c>
      <c r="U5597" s="16">
        <v>0.170502998655807</v>
      </c>
      <c r="V5597" s="16">
        <v>846758.385786921</v>
      </c>
      <c r="W5597" s="16">
        <v>67740.6708629537</v>
      </c>
    </row>
    <row r="5598" ht="22.5" customHeight="1">
      <c r="A5598" s="2">
        <v>0.0</v>
      </c>
      <c r="B5598" s="10">
        <v>32590.0</v>
      </c>
      <c r="C5598" s="2">
        <v>58157.0</v>
      </c>
      <c r="D5598" s="2" t="s">
        <v>11</v>
      </c>
      <c r="F5598" s="2">
        <v>0.0</v>
      </c>
      <c r="G5598" s="2">
        <v>0.0</v>
      </c>
      <c r="I5598" s="2">
        <v>6.0</v>
      </c>
      <c r="J5598" s="2">
        <v>0.0</v>
      </c>
      <c r="K5598" s="18">
        <v>33.016931024</v>
      </c>
      <c r="L5598" s="19">
        <f t="shared" si="1"/>
        <v>32590</v>
      </c>
      <c r="M5598" s="20">
        <f t="shared" si="2"/>
        <v>58157</v>
      </c>
      <c r="N5598" s="21">
        <f t="shared" si="3"/>
        <v>0.5603796619</v>
      </c>
      <c r="O5598" s="20">
        <f t="shared" si="4"/>
        <v>0.25</v>
      </c>
      <c r="P5598" s="19">
        <f t="shared" si="5"/>
        <v>8147.5</v>
      </c>
      <c r="Q5598" s="22">
        <f t="shared" si="6"/>
        <v>651.8</v>
      </c>
      <c r="R5598" s="16">
        <v>0.274637893708602</v>
      </c>
      <c r="S5598" s="16">
        <v>0.4</v>
      </c>
      <c r="T5598" s="16">
        <v>32590.0</v>
      </c>
      <c r="U5598" s="16">
        <v>0.186827762374374</v>
      </c>
      <c r="V5598" s="16">
        <v>76108.9596972606</v>
      </c>
      <c r="W5598" s="16">
        <v>6088.71677578085</v>
      </c>
    </row>
    <row r="5599" ht="22.5" customHeight="1">
      <c r="A5599" s="2">
        <v>0.0</v>
      </c>
      <c r="B5599" s="10">
        <v>35447.0</v>
      </c>
      <c r="C5599" s="2">
        <v>59890.0</v>
      </c>
      <c r="D5599" s="2" t="s">
        <v>11</v>
      </c>
      <c r="F5599" s="2">
        <v>0.0</v>
      </c>
      <c r="G5599" s="2">
        <v>0.0</v>
      </c>
      <c r="I5599" s="2">
        <v>7.0</v>
      </c>
      <c r="J5599" s="2">
        <v>0.0</v>
      </c>
      <c r="K5599" s="18">
        <v>31.17384352</v>
      </c>
      <c r="L5599" s="19">
        <f t="shared" si="1"/>
        <v>35447</v>
      </c>
      <c r="M5599" s="20">
        <f t="shared" si="2"/>
        <v>59890</v>
      </c>
      <c r="N5599" s="21">
        <f t="shared" si="3"/>
        <v>0.5918684254</v>
      </c>
      <c r="O5599" s="20">
        <f t="shared" si="4"/>
        <v>0.25</v>
      </c>
      <c r="P5599" s="19">
        <f t="shared" si="5"/>
        <v>8861.75</v>
      </c>
      <c r="Q5599" s="22">
        <f t="shared" si="6"/>
        <v>708.94</v>
      </c>
      <c r="R5599" s="16">
        <v>0.275950838223803</v>
      </c>
      <c r="S5599" s="16">
        <v>0.4</v>
      </c>
      <c r="T5599" s="16">
        <v>35447.0</v>
      </c>
      <c r="U5599" s="16">
        <v>0.186853394905795</v>
      </c>
      <c r="V5599" s="16">
        <v>82792.4036153218</v>
      </c>
      <c r="W5599" s="16">
        <v>6623.39228922574</v>
      </c>
    </row>
    <row r="5600" ht="22.5" customHeight="1">
      <c r="A5600" s="2">
        <v>0.0</v>
      </c>
      <c r="B5600" s="10">
        <v>109378.0</v>
      </c>
      <c r="C5600" s="2">
        <v>163684.0</v>
      </c>
      <c r="D5600" s="2" t="s">
        <v>11</v>
      </c>
      <c r="F5600" s="2">
        <v>0.0</v>
      </c>
      <c r="G5600" s="2">
        <v>0.0</v>
      </c>
      <c r="H5600" s="2">
        <v>240.23287537</v>
      </c>
      <c r="I5600" s="2">
        <v>3.0</v>
      </c>
      <c r="J5600" s="2">
        <v>13.0</v>
      </c>
      <c r="K5600" s="18">
        <v>35.691542689</v>
      </c>
      <c r="L5600" s="19">
        <f t="shared" si="1"/>
        <v>109378</v>
      </c>
      <c r="M5600" s="20">
        <f t="shared" si="2"/>
        <v>163684</v>
      </c>
      <c r="N5600" s="21">
        <f t="shared" si="3"/>
        <v>0.6682265829</v>
      </c>
      <c r="O5600" s="20">
        <f t="shared" si="4"/>
        <v>0.3</v>
      </c>
      <c r="P5600" s="19">
        <f t="shared" si="5"/>
        <v>32813.4</v>
      </c>
      <c r="Q5600" s="22">
        <f t="shared" si="6"/>
        <v>2625.072</v>
      </c>
      <c r="R5600" s="16">
        <v>0.132303732617326</v>
      </c>
      <c r="S5600" s="16">
        <v>0.4</v>
      </c>
      <c r="T5600" s="16">
        <v>109378.0</v>
      </c>
      <c r="U5600" s="16">
        <v>0.161127774826643</v>
      </c>
      <c r="V5600" s="16">
        <v>220297.921937357</v>
      </c>
      <c r="W5600" s="16">
        <v>17623.8337549886</v>
      </c>
    </row>
    <row r="5601" ht="22.5" customHeight="1">
      <c r="A5601" s="2">
        <v>0.0</v>
      </c>
      <c r="B5601" s="10">
        <v>35077.0</v>
      </c>
      <c r="C5601" s="2">
        <v>53120.0</v>
      </c>
      <c r="D5601" s="2" t="s">
        <v>11</v>
      </c>
      <c r="F5601" s="2">
        <v>0.0</v>
      </c>
      <c r="G5601" s="2">
        <v>0.0</v>
      </c>
      <c r="I5601" s="2">
        <v>6.0</v>
      </c>
      <c r="J5601" s="2">
        <v>0.0</v>
      </c>
      <c r="K5601" s="18">
        <v>34.985012561</v>
      </c>
      <c r="L5601" s="19">
        <f t="shared" si="1"/>
        <v>35077</v>
      </c>
      <c r="M5601" s="20">
        <f t="shared" si="2"/>
        <v>53120</v>
      </c>
      <c r="N5601" s="21">
        <f t="shared" si="3"/>
        <v>0.6603350904</v>
      </c>
      <c r="O5601" s="20">
        <f t="shared" si="4"/>
        <v>0.3</v>
      </c>
      <c r="P5601" s="19">
        <f t="shared" si="5"/>
        <v>10523.1</v>
      </c>
      <c r="Q5601" s="22">
        <f t="shared" si="6"/>
        <v>841.848</v>
      </c>
      <c r="R5601" s="16">
        <v>0.302214388471662</v>
      </c>
      <c r="S5601" s="16">
        <v>0.4</v>
      </c>
      <c r="T5601" s="16">
        <v>35077.0</v>
      </c>
      <c r="U5601" s="16">
        <v>0.186799929249677</v>
      </c>
      <c r="V5601" s="16">
        <v>81904.7639786365</v>
      </c>
      <c r="W5601" s="16">
        <v>6552.38111829092</v>
      </c>
    </row>
    <row r="5602" ht="22.5" customHeight="1">
      <c r="A5602" s="2">
        <v>1.0</v>
      </c>
      <c r="B5602" s="10">
        <v>125894.0</v>
      </c>
      <c r="C5602" s="2">
        <v>172184.0</v>
      </c>
      <c r="D5602" s="2" t="s">
        <v>12</v>
      </c>
      <c r="E5602" s="2">
        <v>11.0</v>
      </c>
      <c r="F5602" s="2">
        <v>0.0</v>
      </c>
      <c r="G5602" s="2">
        <v>1.0</v>
      </c>
      <c r="H5602" s="2">
        <v>214.73116034</v>
      </c>
      <c r="I5602" s="2">
        <v>1.0</v>
      </c>
      <c r="J5602" s="2">
        <v>33.0</v>
      </c>
      <c r="K5602" s="18">
        <v>43.847543717</v>
      </c>
      <c r="L5602" s="19">
        <f t="shared" si="1"/>
        <v>125894</v>
      </c>
      <c r="M5602" s="20">
        <f t="shared" si="2"/>
        <v>172184</v>
      </c>
      <c r="N5602" s="21">
        <f t="shared" si="3"/>
        <v>0.7311596896</v>
      </c>
      <c r="O5602" s="20">
        <f t="shared" si="4"/>
        <v>0.3</v>
      </c>
      <c r="P5602" s="19">
        <f t="shared" si="5"/>
        <v>37768.2</v>
      </c>
      <c r="Q5602" s="22">
        <f t="shared" si="6"/>
        <v>3021.456</v>
      </c>
      <c r="R5602" s="16">
        <v>0.135033966047605</v>
      </c>
      <c r="S5602" s="16">
        <v>0.4</v>
      </c>
      <c r="T5602" s="16">
        <v>125894.0</v>
      </c>
      <c r="U5602" s="16">
        <v>0.162217229988715</v>
      </c>
      <c r="V5602" s="16">
        <v>255277.199402492</v>
      </c>
      <c r="W5602" s="16">
        <v>20422.1759521993</v>
      </c>
    </row>
    <row r="5603" ht="22.5" customHeight="1">
      <c r="A5603" s="2">
        <v>1.0</v>
      </c>
      <c r="B5603" s="10">
        <v>111151.0</v>
      </c>
      <c r="C5603" s="2">
        <v>155000.0</v>
      </c>
      <c r="D5603" s="2" t="s">
        <v>15</v>
      </c>
      <c r="E5603" s="2">
        <v>12.0</v>
      </c>
      <c r="F5603" s="2">
        <v>0.0</v>
      </c>
      <c r="G5603" s="2">
        <v>0.0</v>
      </c>
      <c r="H5603" s="2">
        <v>137.96666667</v>
      </c>
      <c r="I5603" s="2">
        <v>0.0</v>
      </c>
      <c r="J5603" s="2">
        <v>40.0</v>
      </c>
      <c r="K5603" s="11"/>
      <c r="L5603" s="12">
        <f t="shared" si="1"/>
        <v>111151</v>
      </c>
      <c r="M5603" s="13">
        <f t="shared" si="2"/>
        <v>155000</v>
      </c>
      <c r="N5603" s="14">
        <f t="shared" si="3"/>
        <v>0.7171032258</v>
      </c>
      <c r="O5603" s="13">
        <f t="shared" si="4"/>
        <v>0.3</v>
      </c>
      <c r="P5603" s="12">
        <f t="shared" si="5"/>
        <v>33345.3</v>
      </c>
      <c r="Q5603" s="15">
        <f t="shared" si="6"/>
        <v>2667.624</v>
      </c>
      <c r="R5603" s="16">
        <v>0.0839797406886261</v>
      </c>
      <c r="S5603" s="16">
        <v>0.4</v>
      </c>
      <c r="T5603" s="16">
        <v>111151.0</v>
      </c>
      <c r="U5603" s="16">
        <v>0.135118739556819</v>
      </c>
      <c r="V5603" s="16">
        <v>187732.287755999</v>
      </c>
      <c r="W5603" s="16">
        <v>15018.5830204799</v>
      </c>
    </row>
    <row r="5604" ht="22.5" customHeight="1">
      <c r="A5604" s="2">
        <v>0.0</v>
      </c>
      <c r="B5604" s="10">
        <v>34085.0</v>
      </c>
      <c r="C5604" s="2">
        <v>70596.0</v>
      </c>
      <c r="D5604" s="2" t="s">
        <v>15</v>
      </c>
      <c r="E5604" s="2">
        <v>3.0</v>
      </c>
      <c r="F5604" s="2">
        <v>0.0</v>
      </c>
      <c r="G5604" s="2">
        <v>0.0</v>
      </c>
      <c r="H5604" s="2">
        <v>195.36338382</v>
      </c>
      <c r="I5604" s="2">
        <v>2.0</v>
      </c>
      <c r="J5604" s="2">
        <v>18.0</v>
      </c>
      <c r="K5604" s="18">
        <v>25.59242395</v>
      </c>
      <c r="L5604" s="19">
        <f t="shared" si="1"/>
        <v>34085</v>
      </c>
      <c r="M5604" s="20">
        <f t="shared" si="2"/>
        <v>70596</v>
      </c>
      <c r="N5604" s="21">
        <f t="shared" si="3"/>
        <v>0.4828177234</v>
      </c>
      <c r="O5604" s="20">
        <f t="shared" si="4"/>
        <v>0.2</v>
      </c>
      <c r="P5604" s="19">
        <f t="shared" si="5"/>
        <v>6817</v>
      </c>
      <c r="Q5604" s="22">
        <f t="shared" si="6"/>
        <v>545.36</v>
      </c>
      <c r="R5604" s="16">
        <v>0.0736713686857835</v>
      </c>
      <c r="S5604" s="16">
        <v>0.4</v>
      </c>
      <c r="T5604" s="16">
        <v>34085.0</v>
      </c>
      <c r="U5604" s="16">
        <v>0.127427702762469</v>
      </c>
      <c r="V5604" s="16">
        <v>54292.1656082344</v>
      </c>
      <c r="W5604" s="16">
        <v>4343.37324865875</v>
      </c>
    </row>
    <row r="5605" ht="22.5" customHeight="1">
      <c r="A5605" s="2">
        <v>1.0</v>
      </c>
      <c r="B5605" s="10">
        <v>93378.0</v>
      </c>
      <c r="C5605" s="2">
        <v>145000.0</v>
      </c>
      <c r="D5605" s="2" t="s">
        <v>13</v>
      </c>
      <c r="E5605" s="2">
        <v>15.0</v>
      </c>
      <c r="G5605" s="2">
        <v>2.0</v>
      </c>
      <c r="H5605" s="2">
        <v>368.7</v>
      </c>
      <c r="I5605" s="2">
        <v>1.0</v>
      </c>
      <c r="J5605" s="2">
        <v>27.0</v>
      </c>
      <c r="K5605" s="11"/>
      <c r="L5605" s="12">
        <f t="shared" si="1"/>
        <v>93378</v>
      </c>
      <c r="M5605" s="13">
        <f t="shared" si="2"/>
        <v>145000</v>
      </c>
      <c r="N5605" s="14">
        <f t="shared" si="3"/>
        <v>0.6439862069</v>
      </c>
      <c r="O5605" s="13">
        <f t="shared" si="4"/>
        <v>0.3</v>
      </c>
      <c r="P5605" s="12">
        <f t="shared" si="5"/>
        <v>28013.4</v>
      </c>
      <c r="Q5605" s="15">
        <f t="shared" si="6"/>
        <v>2241.072</v>
      </c>
      <c r="R5605" s="16">
        <v>0.338121184949156</v>
      </c>
      <c r="S5605" s="16">
        <v>0.4</v>
      </c>
      <c r="T5605" s="16">
        <v>93378.0</v>
      </c>
      <c r="U5605" s="16">
        <v>0.185152866682363</v>
      </c>
      <c r="V5605" s="16">
        <v>216115.054813321</v>
      </c>
      <c r="W5605" s="16">
        <v>17289.2043850657</v>
      </c>
    </row>
    <row r="5606" ht="22.5" customHeight="1">
      <c r="A5606" s="2">
        <v>0.0</v>
      </c>
      <c r="B5606" s="10">
        <v>36910.0</v>
      </c>
      <c r="C5606" s="2">
        <v>58338.0</v>
      </c>
      <c r="D5606" s="2" t="s">
        <v>11</v>
      </c>
      <c r="F5606" s="2">
        <v>0.0</v>
      </c>
      <c r="G5606" s="2">
        <v>0.0</v>
      </c>
      <c r="I5606" s="2">
        <v>7.0</v>
      </c>
      <c r="J5606" s="2">
        <v>0.0</v>
      </c>
      <c r="K5606" s="18">
        <v>34.89158459</v>
      </c>
      <c r="L5606" s="19">
        <f t="shared" si="1"/>
        <v>36910</v>
      </c>
      <c r="M5606" s="20">
        <f t="shared" si="2"/>
        <v>58338</v>
      </c>
      <c r="N5606" s="21">
        <f t="shared" si="3"/>
        <v>0.6326922418</v>
      </c>
      <c r="O5606" s="20">
        <f t="shared" si="4"/>
        <v>0.3</v>
      </c>
      <c r="P5606" s="19">
        <f t="shared" si="5"/>
        <v>11073</v>
      </c>
      <c r="Q5606" s="22">
        <f t="shared" si="6"/>
        <v>885.84</v>
      </c>
      <c r="R5606" s="16">
        <v>0.329450205517867</v>
      </c>
      <c r="S5606" s="16">
        <v>0.4</v>
      </c>
      <c r="T5606" s="16">
        <v>36910.0</v>
      </c>
      <c r="U5606" s="16">
        <v>0.18570338769953</v>
      </c>
      <c r="V5606" s="16">
        <v>85678.9004998708</v>
      </c>
      <c r="W5606" s="16">
        <v>6854.31203998966</v>
      </c>
    </row>
    <row r="5607" ht="22.5" customHeight="1">
      <c r="A5607" s="2">
        <v>0.0</v>
      </c>
      <c r="B5607" s="10">
        <v>35515.0</v>
      </c>
      <c r="C5607" s="2">
        <v>76591.0</v>
      </c>
      <c r="D5607" s="2" t="s">
        <v>15</v>
      </c>
      <c r="E5607" s="2">
        <v>6.0</v>
      </c>
      <c r="F5607" s="2">
        <v>0.0</v>
      </c>
      <c r="G5607" s="2">
        <v>0.0</v>
      </c>
      <c r="H5607" s="2">
        <v>203.70805458</v>
      </c>
      <c r="I5607" s="2">
        <v>1.0</v>
      </c>
      <c r="J5607" s="2">
        <v>17.0</v>
      </c>
      <c r="K5607" s="18">
        <v>22.432132089</v>
      </c>
      <c r="L5607" s="19">
        <f t="shared" si="1"/>
        <v>35515</v>
      </c>
      <c r="M5607" s="20">
        <f t="shared" si="2"/>
        <v>76591</v>
      </c>
      <c r="N5607" s="21">
        <f t="shared" si="3"/>
        <v>0.463696779</v>
      </c>
      <c r="O5607" s="20">
        <f t="shared" si="4"/>
        <v>0.2</v>
      </c>
      <c r="P5607" s="19">
        <f t="shared" si="5"/>
        <v>7103</v>
      </c>
      <c r="Q5607" s="22">
        <f t="shared" si="6"/>
        <v>568.24</v>
      </c>
      <c r="R5607" s="16">
        <v>0.0508366826894423</v>
      </c>
      <c r="S5607" s="16">
        <v>0.4</v>
      </c>
      <c r="T5607" s="16">
        <v>35515.0</v>
      </c>
      <c r="U5607" s="16">
        <v>0.106309848093867</v>
      </c>
      <c r="V5607" s="16">
        <v>47194.9281881711</v>
      </c>
      <c r="W5607" s="16">
        <v>3775.59425505368</v>
      </c>
    </row>
    <row r="5608" ht="22.5" customHeight="1">
      <c r="A5608" s="2">
        <v>0.0</v>
      </c>
      <c r="B5608" s="10">
        <v>205922.0</v>
      </c>
      <c r="C5608" s="2">
        <v>267238.0</v>
      </c>
      <c r="D5608" s="2" t="s">
        <v>15</v>
      </c>
      <c r="E5608" s="2">
        <v>2.0</v>
      </c>
      <c r="F5608" s="2">
        <v>1.0</v>
      </c>
      <c r="G5608" s="2">
        <v>0.0</v>
      </c>
      <c r="H5608" s="2">
        <v>238.21147988</v>
      </c>
      <c r="I5608" s="2">
        <v>0.0</v>
      </c>
      <c r="J5608" s="2">
        <v>32.0</v>
      </c>
      <c r="K5608" s="18">
        <v>31.622843542</v>
      </c>
      <c r="L5608" s="19">
        <f t="shared" si="1"/>
        <v>205922</v>
      </c>
      <c r="M5608" s="20">
        <f t="shared" si="2"/>
        <v>267238</v>
      </c>
      <c r="N5608" s="21">
        <f t="shared" si="3"/>
        <v>0.7705565825</v>
      </c>
      <c r="O5608" s="20">
        <f t="shared" si="4"/>
        <v>0.3</v>
      </c>
      <c r="P5608" s="19">
        <f t="shared" si="5"/>
        <v>61776.6</v>
      </c>
      <c r="Q5608" s="22">
        <f t="shared" si="6"/>
        <v>4942.128</v>
      </c>
      <c r="R5608" s="16">
        <v>0.0858681070054683</v>
      </c>
      <c r="S5608" s="16">
        <v>0.4</v>
      </c>
      <c r="T5608" s="16">
        <v>205922.0</v>
      </c>
      <c r="U5608" s="16">
        <v>0.136427402451957</v>
      </c>
      <c r="V5608" s="16">
        <v>351167.544596399</v>
      </c>
      <c r="W5608" s="16">
        <v>28093.4035677119</v>
      </c>
    </row>
    <row r="5609" ht="22.5" customHeight="1">
      <c r="A5609" s="2">
        <v>0.0</v>
      </c>
      <c r="B5609" s="10">
        <v>202627.0</v>
      </c>
      <c r="C5609" s="2">
        <v>268857.0</v>
      </c>
      <c r="D5609" s="2" t="s">
        <v>15</v>
      </c>
      <c r="E5609" s="2">
        <v>3.0</v>
      </c>
      <c r="F5609" s="2">
        <v>0.0</v>
      </c>
      <c r="G5609" s="2">
        <v>0.0</v>
      </c>
      <c r="H5609" s="2">
        <v>248.1703603</v>
      </c>
      <c r="I5609" s="2">
        <v>0.0</v>
      </c>
      <c r="J5609" s="2">
        <v>31.0</v>
      </c>
      <c r="K5609" s="18">
        <v>31.85939856</v>
      </c>
      <c r="L5609" s="19">
        <f t="shared" si="1"/>
        <v>202627</v>
      </c>
      <c r="M5609" s="20">
        <f t="shared" si="2"/>
        <v>268857</v>
      </c>
      <c r="N5609" s="21">
        <f t="shared" si="3"/>
        <v>0.753660868</v>
      </c>
      <c r="O5609" s="20">
        <f t="shared" si="4"/>
        <v>0.3</v>
      </c>
      <c r="P5609" s="19">
        <f t="shared" si="5"/>
        <v>60788.1</v>
      </c>
      <c r="Q5609" s="22">
        <f t="shared" si="6"/>
        <v>4863.048</v>
      </c>
      <c r="R5609" s="16">
        <v>0.0484065299450809</v>
      </c>
      <c r="S5609" s="16">
        <v>0.4</v>
      </c>
      <c r="T5609" s="16">
        <v>202627.0</v>
      </c>
      <c r="U5609" s="16">
        <v>0.103642549857554</v>
      </c>
      <c r="V5609" s="16">
        <v>262509.736874834</v>
      </c>
      <c r="W5609" s="16">
        <v>21000.7789499867</v>
      </c>
    </row>
    <row r="5610" ht="22.5" customHeight="1">
      <c r="A5610" s="2">
        <v>1.0</v>
      </c>
      <c r="B5610" s="10">
        <v>68789.0</v>
      </c>
      <c r="C5610" s="2">
        <v>86172.0</v>
      </c>
      <c r="D5610" s="2" t="s">
        <v>16</v>
      </c>
      <c r="E5610" s="2">
        <v>2.0</v>
      </c>
      <c r="F5610" s="2">
        <v>0.0</v>
      </c>
      <c r="G5610" s="2">
        <v>6.0</v>
      </c>
      <c r="H5610" s="2">
        <v>235.63790564</v>
      </c>
      <c r="I5610" s="2">
        <v>2.0</v>
      </c>
      <c r="J5610" s="2">
        <v>25.0</v>
      </c>
      <c r="K5610" s="18">
        <v>114.0505277</v>
      </c>
      <c r="L5610" s="19">
        <f t="shared" si="1"/>
        <v>68789</v>
      </c>
      <c r="M5610" s="20">
        <f t="shared" si="2"/>
        <v>86172</v>
      </c>
      <c r="N5610" s="21">
        <f t="shared" si="3"/>
        <v>0.7982755419</v>
      </c>
      <c r="O5610" s="20">
        <f t="shared" si="4"/>
        <v>0.3</v>
      </c>
      <c r="P5610" s="19">
        <f t="shared" si="5"/>
        <v>20636.7</v>
      </c>
      <c r="Q5610" s="22">
        <f t="shared" si="6"/>
        <v>1650.936</v>
      </c>
      <c r="R5610" s="16">
        <v>0.999783228783154</v>
      </c>
      <c r="S5610" s="16">
        <v>0.4</v>
      </c>
      <c r="T5610" s="16">
        <v>68789.0</v>
      </c>
      <c r="U5610" s="23">
        <v>8.66456739493593E-5</v>
      </c>
      <c r="V5610" s="16">
        <v>74.5033658162809</v>
      </c>
      <c r="W5610" s="16">
        <v>5.96026926530247</v>
      </c>
    </row>
    <row r="5611" ht="22.5" customHeight="1">
      <c r="A5611" s="2">
        <v>0.0</v>
      </c>
      <c r="B5611" s="10">
        <v>96798.0</v>
      </c>
      <c r="C5611" s="2">
        <v>145550.0</v>
      </c>
      <c r="D5611" s="2" t="s">
        <v>11</v>
      </c>
      <c r="E5611" s="2">
        <v>12.0</v>
      </c>
      <c r="F5611" s="2">
        <v>0.0</v>
      </c>
      <c r="G5611" s="2">
        <v>0.0</v>
      </c>
      <c r="H5611" s="2">
        <v>63.901676947</v>
      </c>
      <c r="I5611" s="2">
        <v>1.0</v>
      </c>
      <c r="J5611" s="2">
        <v>35.0</v>
      </c>
      <c r="K5611" s="18">
        <v>40.594851726</v>
      </c>
      <c r="L5611" s="19">
        <f t="shared" si="1"/>
        <v>96798</v>
      </c>
      <c r="M5611" s="20">
        <f t="shared" si="2"/>
        <v>145550</v>
      </c>
      <c r="N5611" s="21">
        <f t="shared" si="3"/>
        <v>0.6650498111</v>
      </c>
      <c r="O5611" s="20">
        <f t="shared" si="4"/>
        <v>0.3</v>
      </c>
      <c r="P5611" s="19">
        <f t="shared" si="5"/>
        <v>29039.4</v>
      </c>
      <c r="Q5611" s="22">
        <f t="shared" si="6"/>
        <v>2323.152</v>
      </c>
      <c r="R5611" s="16">
        <v>0.213029696115792</v>
      </c>
      <c r="S5611" s="16">
        <v>0.4</v>
      </c>
      <c r="T5611" s="16">
        <v>96798.0</v>
      </c>
      <c r="U5611" s="16">
        <v>0.182050237973032</v>
      </c>
      <c r="V5611" s="16">
        <v>220276.23669142</v>
      </c>
      <c r="W5611" s="16">
        <v>17622.0989353136</v>
      </c>
    </row>
    <row r="5612" ht="22.5" customHeight="1">
      <c r="A5612" s="2">
        <v>0.0</v>
      </c>
      <c r="B5612" s="10">
        <v>111248.0</v>
      </c>
      <c r="C5612" s="2">
        <v>159739.0</v>
      </c>
      <c r="D5612" s="2" t="s">
        <v>11</v>
      </c>
      <c r="F5612" s="2">
        <v>0.0</v>
      </c>
      <c r="G5612" s="2">
        <v>0.0</v>
      </c>
      <c r="H5612" s="2">
        <v>260.08148423</v>
      </c>
      <c r="I5612" s="2">
        <v>2.0</v>
      </c>
      <c r="J5612" s="2">
        <v>13.0</v>
      </c>
      <c r="K5612" s="18">
        <v>36.393348123</v>
      </c>
      <c r="L5612" s="19">
        <f t="shared" si="1"/>
        <v>111248</v>
      </c>
      <c r="M5612" s="20">
        <f t="shared" si="2"/>
        <v>159739</v>
      </c>
      <c r="N5612" s="21">
        <f t="shared" si="3"/>
        <v>0.6964360613</v>
      </c>
      <c r="O5612" s="20">
        <f t="shared" si="4"/>
        <v>0.3</v>
      </c>
      <c r="P5612" s="19">
        <f t="shared" si="5"/>
        <v>33374.4</v>
      </c>
      <c r="Q5612" s="22">
        <f t="shared" si="6"/>
        <v>2669.952</v>
      </c>
      <c r="R5612" s="16">
        <v>0.11079791079927</v>
      </c>
      <c r="S5612" s="16">
        <v>0.4</v>
      </c>
      <c r="T5612" s="16">
        <v>111248.0</v>
      </c>
      <c r="U5612" s="16">
        <v>0.151275698253092</v>
      </c>
      <c r="V5612" s="16">
        <v>210363.98599075</v>
      </c>
      <c r="W5612" s="16">
        <v>16829.11887926</v>
      </c>
    </row>
    <row r="5613" ht="22.5" customHeight="1">
      <c r="A5613" s="2">
        <v>0.0</v>
      </c>
      <c r="B5613" s="10">
        <v>127000.0</v>
      </c>
      <c r="C5613" s="2">
        <v>190900.0</v>
      </c>
      <c r="D5613" s="2" t="s">
        <v>14</v>
      </c>
      <c r="F5613" s="2">
        <v>1.0</v>
      </c>
      <c r="G5613" s="2">
        <v>0.0</v>
      </c>
      <c r="H5613" s="2">
        <v>181.63333333</v>
      </c>
      <c r="I5613" s="2">
        <v>0.0</v>
      </c>
      <c r="J5613" s="2">
        <v>25.0</v>
      </c>
      <c r="K5613" s="11"/>
      <c r="L5613" s="12">
        <f t="shared" si="1"/>
        <v>127000</v>
      </c>
      <c r="M5613" s="13">
        <f t="shared" si="2"/>
        <v>190900</v>
      </c>
      <c r="N5613" s="14">
        <f t="shared" si="3"/>
        <v>0.6652697748</v>
      </c>
      <c r="O5613" s="13">
        <f t="shared" si="4"/>
        <v>0.3</v>
      </c>
      <c r="P5613" s="12">
        <f t="shared" si="5"/>
        <v>38100</v>
      </c>
      <c r="Q5613" s="15">
        <f t="shared" si="6"/>
        <v>3048</v>
      </c>
      <c r="R5613" s="16">
        <v>0.152219130275509</v>
      </c>
      <c r="S5613" s="16">
        <v>0.4</v>
      </c>
      <c r="T5613" s="16">
        <v>127000.0</v>
      </c>
      <c r="U5613" s="16">
        <v>0.168350499368246</v>
      </c>
      <c r="V5613" s="16">
        <v>267256.41774709</v>
      </c>
      <c r="W5613" s="16">
        <v>21380.5134197672</v>
      </c>
    </row>
    <row r="5614" ht="22.5" customHeight="1">
      <c r="A5614" s="2">
        <v>0.0</v>
      </c>
      <c r="B5614" s="10">
        <v>33388.0</v>
      </c>
      <c r="C5614" s="2">
        <v>71282.0</v>
      </c>
      <c r="D5614" s="2" t="s">
        <v>15</v>
      </c>
      <c r="E5614" s="2">
        <v>4.0</v>
      </c>
      <c r="F5614" s="2">
        <v>0.0</v>
      </c>
      <c r="G5614" s="2">
        <v>0.0</v>
      </c>
      <c r="H5614" s="2">
        <v>202.1125682</v>
      </c>
      <c r="I5614" s="2">
        <v>2.0</v>
      </c>
      <c r="J5614" s="2">
        <v>18.0</v>
      </c>
      <c r="K5614" s="18">
        <v>25.196524185</v>
      </c>
      <c r="L5614" s="19">
        <f t="shared" si="1"/>
        <v>33388</v>
      </c>
      <c r="M5614" s="20">
        <f t="shared" si="2"/>
        <v>71282</v>
      </c>
      <c r="N5614" s="21">
        <f t="shared" si="3"/>
        <v>0.4683931427</v>
      </c>
      <c r="O5614" s="20">
        <f t="shared" si="4"/>
        <v>0.2</v>
      </c>
      <c r="P5614" s="19">
        <f t="shared" si="5"/>
        <v>6677.6</v>
      </c>
      <c r="Q5614" s="22">
        <f t="shared" si="6"/>
        <v>534.208</v>
      </c>
      <c r="R5614" s="16">
        <v>0.0687910140955674</v>
      </c>
      <c r="S5614" s="16">
        <v>0.4</v>
      </c>
      <c r="T5614" s="16">
        <v>33388.0</v>
      </c>
      <c r="U5614" s="16">
        <v>0.123431662725539</v>
      </c>
      <c r="V5614" s="16">
        <v>51514.2044385039</v>
      </c>
      <c r="W5614" s="16">
        <v>4121.13635508032</v>
      </c>
    </row>
    <row r="5615" ht="22.5" customHeight="1">
      <c r="A5615" s="2">
        <v>0.0</v>
      </c>
      <c r="B5615" s="10">
        <v>141000.0</v>
      </c>
      <c r="C5615" s="2">
        <v>200300.0</v>
      </c>
      <c r="D5615" s="2" t="s">
        <v>15</v>
      </c>
      <c r="E5615" s="2">
        <v>5.0</v>
      </c>
      <c r="F5615" s="2">
        <v>0.0</v>
      </c>
      <c r="G5615" s="2">
        <v>0.0</v>
      </c>
      <c r="H5615" s="2">
        <v>145.63333333</v>
      </c>
      <c r="I5615" s="2">
        <v>0.0</v>
      </c>
      <c r="J5615" s="2">
        <v>31.0</v>
      </c>
      <c r="K5615" s="11"/>
      <c r="L5615" s="12">
        <f t="shared" si="1"/>
        <v>141000</v>
      </c>
      <c r="M5615" s="13">
        <f t="shared" si="2"/>
        <v>200300</v>
      </c>
      <c r="N5615" s="14">
        <f t="shared" si="3"/>
        <v>0.7039440839</v>
      </c>
      <c r="O5615" s="13">
        <f t="shared" si="4"/>
        <v>0.3</v>
      </c>
      <c r="P5615" s="12">
        <f t="shared" si="5"/>
        <v>42300</v>
      </c>
      <c r="Q5615" s="15">
        <f t="shared" si="6"/>
        <v>3384</v>
      </c>
      <c r="R5615" s="16">
        <v>0.101507428603972</v>
      </c>
      <c r="S5615" s="16">
        <v>0.4</v>
      </c>
      <c r="T5615" s="16">
        <v>141000.0</v>
      </c>
      <c r="U5615" s="16">
        <v>0.146228583608251</v>
      </c>
      <c r="V5615" s="16">
        <v>257727.878609543</v>
      </c>
      <c r="W5615" s="16">
        <v>20618.2302887634</v>
      </c>
    </row>
    <row r="5616" ht="22.5" customHeight="1">
      <c r="A5616" s="2">
        <v>0.0</v>
      </c>
      <c r="B5616" s="10">
        <v>141260.0</v>
      </c>
      <c r="C5616" s="2">
        <v>205493.0</v>
      </c>
      <c r="D5616" s="2" t="s">
        <v>15</v>
      </c>
      <c r="E5616" s="2">
        <v>5.0</v>
      </c>
      <c r="F5616" s="2">
        <v>0.0</v>
      </c>
      <c r="G5616" s="2">
        <v>0.0</v>
      </c>
      <c r="H5616" s="2">
        <v>148.13723935</v>
      </c>
      <c r="I5616" s="2">
        <v>0.0</v>
      </c>
      <c r="J5616" s="2">
        <v>31.0</v>
      </c>
      <c r="K5616" s="18">
        <v>34.302973903</v>
      </c>
      <c r="L5616" s="19">
        <f t="shared" si="1"/>
        <v>141260</v>
      </c>
      <c r="M5616" s="20">
        <f t="shared" si="2"/>
        <v>205493</v>
      </c>
      <c r="N5616" s="21">
        <f t="shared" si="3"/>
        <v>0.6874200094</v>
      </c>
      <c r="O5616" s="20">
        <f t="shared" si="4"/>
        <v>0.3</v>
      </c>
      <c r="P5616" s="19">
        <f t="shared" si="5"/>
        <v>42378</v>
      </c>
      <c r="Q5616" s="22">
        <f t="shared" si="6"/>
        <v>3390.24</v>
      </c>
      <c r="R5616" s="16">
        <v>0.0967420884794825</v>
      </c>
      <c r="S5616" s="16">
        <v>0.4</v>
      </c>
      <c r="T5616" s="16">
        <v>141260.0</v>
      </c>
      <c r="U5616" s="16">
        <v>0.143426545961665</v>
      </c>
      <c r="V5616" s="16">
        <v>253255.423531811</v>
      </c>
      <c r="W5616" s="16">
        <v>20260.4338825449</v>
      </c>
    </row>
    <row r="5617" ht="22.5" customHeight="1">
      <c r="A5617" s="2">
        <v>0.0</v>
      </c>
      <c r="B5617" s="10">
        <v>31687.0</v>
      </c>
      <c r="C5617" s="2">
        <v>76454.0</v>
      </c>
      <c r="D5617" s="2" t="s">
        <v>15</v>
      </c>
      <c r="E5617" s="2">
        <v>5.0</v>
      </c>
      <c r="F5617" s="2">
        <v>0.0</v>
      </c>
      <c r="G5617" s="2">
        <v>0.0</v>
      </c>
      <c r="H5617" s="2">
        <v>192.35167019</v>
      </c>
      <c r="I5617" s="2">
        <v>2.0</v>
      </c>
      <c r="J5617" s="2">
        <v>18.0</v>
      </c>
      <c r="K5617" s="18">
        <v>23.873408822</v>
      </c>
      <c r="L5617" s="19">
        <f t="shared" si="1"/>
        <v>31687</v>
      </c>
      <c r="M5617" s="20">
        <f t="shared" si="2"/>
        <v>76454</v>
      </c>
      <c r="N5617" s="21">
        <f t="shared" si="3"/>
        <v>0.4144583671</v>
      </c>
      <c r="O5617" s="20">
        <f t="shared" si="4"/>
        <v>0.2</v>
      </c>
      <c r="P5617" s="19">
        <f t="shared" si="5"/>
        <v>6337.4</v>
      </c>
      <c r="Q5617" s="22">
        <f t="shared" si="6"/>
        <v>506.992</v>
      </c>
      <c r="R5617" s="16">
        <v>0.0663010017313134</v>
      </c>
      <c r="S5617" s="16">
        <v>0.4</v>
      </c>
      <c r="T5617" s="16">
        <v>31687.0</v>
      </c>
      <c r="U5617" s="16">
        <v>0.121295451923714</v>
      </c>
      <c r="V5617" s="16">
        <v>48043.6123138344</v>
      </c>
      <c r="W5617" s="16">
        <v>3843.48898510675</v>
      </c>
    </row>
    <row r="5618" ht="22.5" customHeight="1">
      <c r="A5618" s="2">
        <v>0.0</v>
      </c>
      <c r="B5618" s="10">
        <v>37200.0</v>
      </c>
      <c r="C5618" s="2">
        <v>51389.0</v>
      </c>
      <c r="D5618" s="2" t="s">
        <v>11</v>
      </c>
      <c r="F5618" s="2">
        <v>0.0</v>
      </c>
      <c r="G5618" s="2">
        <v>0.0</v>
      </c>
      <c r="I5618" s="2">
        <v>6.0</v>
      </c>
      <c r="J5618" s="2">
        <v>0.0</v>
      </c>
      <c r="K5618" s="18">
        <v>32.774331021</v>
      </c>
      <c r="L5618" s="19">
        <f t="shared" si="1"/>
        <v>37200</v>
      </c>
      <c r="M5618" s="20">
        <f t="shared" si="2"/>
        <v>51389</v>
      </c>
      <c r="N5618" s="21">
        <f t="shared" si="3"/>
        <v>0.7238903267</v>
      </c>
      <c r="O5618" s="20">
        <f t="shared" si="4"/>
        <v>0.3</v>
      </c>
      <c r="P5618" s="19">
        <f t="shared" si="5"/>
        <v>11160</v>
      </c>
      <c r="Q5618" s="22">
        <f t="shared" si="6"/>
        <v>892.8</v>
      </c>
      <c r="R5618" s="16">
        <v>0.271348847596508</v>
      </c>
      <c r="S5618" s="16">
        <v>0.4</v>
      </c>
      <c r="T5618" s="16">
        <v>37200.0</v>
      </c>
      <c r="U5618" s="16">
        <v>0.186751074510597</v>
      </c>
      <c r="V5618" s="16">
        <v>86839.2496474277</v>
      </c>
      <c r="W5618" s="16">
        <v>6947.13997179422</v>
      </c>
    </row>
    <row r="5619" ht="22.5" customHeight="1">
      <c r="A5619" s="2">
        <v>0.0</v>
      </c>
      <c r="B5619" s="10">
        <v>31214.0</v>
      </c>
      <c r="C5619" s="2">
        <v>58282.0</v>
      </c>
      <c r="D5619" s="2" t="s">
        <v>11</v>
      </c>
      <c r="F5619" s="2">
        <v>0.0</v>
      </c>
      <c r="G5619" s="2">
        <v>0.0</v>
      </c>
      <c r="I5619" s="2">
        <v>7.0</v>
      </c>
      <c r="J5619" s="2">
        <v>0.0</v>
      </c>
      <c r="K5619" s="18">
        <v>34.226189581</v>
      </c>
      <c r="L5619" s="19">
        <f t="shared" si="1"/>
        <v>31214</v>
      </c>
      <c r="M5619" s="20">
        <f t="shared" si="2"/>
        <v>58282</v>
      </c>
      <c r="N5619" s="21">
        <f t="shared" si="3"/>
        <v>0.5355684431</v>
      </c>
      <c r="O5619" s="20">
        <f t="shared" si="4"/>
        <v>0.25</v>
      </c>
      <c r="P5619" s="19">
        <f t="shared" si="5"/>
        <v>7803.5</v>
      </c>
      <c r="Q5619" s="22">
        <f t="shared" si="6"/>
        <v>624.28</v>
      </c>
      <c r="R5619" s="16">
        <v>0.319487778820328</v>
      </c>
      <c r="S5619" s="16">
        <v>0.4</v>
      </c>
      <c r="T5619" s="16">
        <v>31214.0</v>
      </c>
      <c r="U5619" s="16">
        <v>0.186219016494057</v>
      </c>
      <c r="V5619" s="16">
        <v>72658.0047605688</v>
      </c>
      <c r="W5619" s="16">
        <v>5812.6403808455</v>
      </c>
    </row>
    <row r="5620" ht="22.5" customHeight="1">
      <c r="A5620" s="2">
        <v>0.0</v>
      </c>
      <c r="B5620" s="10">
        <v>111412.0</v>
      </c>
      <c r="C5620" s="2">
        <v>166682.0</v>
      </c>
      <c r="D5620" s="2" t="s">
        <v>11</v>
      </c>
      <c r="F5620" s="2">
        <v>0.0</v>
      </c>
      <c r="G5620" s="2">
        <v>0.0</v>
      </c>
      <c r="H5620" s="2">
        <v>251.9567829</v>
      </c>
      <c r="I5620" s="2">
        <v>3.0</v>
      </c>
      <c r="J5620" s="2">
        <v>14.0</v>
      </c>
      <c r="K5620" s="18">
        <v>34.883410942</v>
      </c>
      <c r="L5620" s="19">
        <f t="shared" si="1"/>
        <v>111412</v>
      </c>
      <c r="M5620" s="20">
        <f t="shared" si="2"/>
        <v>166682</v>
      </c>
      <c r="N5620" s="21">
        <f t="shared" si="3"/>
        <v>0.6684105062</v>
      </c>
      <c r="O5620" s="20">
        <f t="shared" si="4"/>
        <v>0.3</v>
      </c>
      <c r="P5620" s="19">
        <f t="shared" si="5"/>
        <v>33423.6</v>
      </c>
      <c r="Q5620" s="22">
        <f t="shared" si="6"/>
        <v>2673.888</v>
      </c>
      <c r="R5620" s="16">
        <v>0.116277596128434</v>
      </c>
      <c r="S5620" s="16">
        <v>0.4</v>
      </c>
      <c r="T5620" s="16">
        <v>111412.0</v>
      </c>
      <c r="U5620" s="16">
        <v>0.15401500544961</v>
      </c>
      <c r="V5620" s="16">
        <v>214488.997339399</v>
      </c>
      <c r="W5620" s="16">
        <v>17159.1197871519</v>
      </c>
    </row>
    <row r="5621" ht="22.5" customHeight="1">
      <c r="A5621" s="2">
        <v>0.0</v>
      </c>
      <c r="B5621" s="10">
        <v>201996.0</v>
      </c>
      <c r="C5621" s="2">
        <v>272874.0</v>
      </c>
      <c r="D5621" s="2" t="s">
        <v>15</v>
      </c>
      <c r="E5621" s="2">
        <v>3.0</v>
      </c>
      <c r="F5621" s="2">
        <v>0.0</v>
      </c>
      <c r="G5621" s="2">
        <v>0.0</v>
      </c>
      <c r="H5621" s="2">
        <v>249.8265925</v>
      </c>
      <c r="I5621" s="2">
        <v>0.0</v>
      </c>
      <c r="J5621" s="2">
        <v>32.0</v>
      </c>
      <c r="K5621" s="18">
        <v>31.427582447</v>
      </c>
      <c r="L5621" s="19">
        <f t="shared" si="1"/>
        <v>201996</v>
      </c>
      <c r="M5621" s="20">
        <f t="shared" si="2"/>
        <v>272874</v>
      </c>
      <c r="N5621" s="21">
        <f t="shared" si="3"/>
        <v>0.7402537435</v>
      </c>
      <c r="O5621" s="20">
        <f t="shared" si="4"/>
        <v>0.3</v>
      </c>
      <c r="P5621" s="19">
        <f t="shared" si="5"/>
        <v>60598.8</v>
      </c>
      <c r="Q5621" s="22">
        <f t="shared" si="6"/>
        <v>4847.904</v>
      </c>
      <c r="R5621" s="16">
        <v>0.0456204946631374</v>
      </c>
      <c r="S5621" s="16">
        <v>0.4</v>
      </c>
      <c r="T5621" s="16">
        <v>201996.0</v>
      </c>
      <c r="U5621" s="16">
        <v>0.10046183469428</v>
      </c>
      <c r="V5621" s="16">
        <v>253661.109511323</v>
      </c>
      <c r="W5621" s="16">
        <v>20292.8887609058</v>
      </c>
    </row>
    <row r="5622" ht="22.5" customHeight="1">
      <c r="A5622" s="2">
        <v>0.0</v>
      </c>
      <c r="B5622" s="10">
        <v>150044.0</v>
      </c>
      <c r="C5622" s="2">
        <v>202894.0</v>
      </c>
      <c r="D5622" s="2" t="s">
        <v>15</v>
      </c>
      <c r="E5622" s="2">
        <v>5.0</v>
      </c>
      <c r="F5622" s="2">
        <v>0.0</v>
      </c>
      <c r="G5622" s="2">
        <v>0.0</v>
      </c>
      <c r="H5622" s="2">
        <v>156.03392791</v>
      </c>
      <c r="I5622" s="2">
        <v>0.0</v>
      </c>
      <c r="J5622" s="2">
        <v>30.0</v>
      </c>
      <c r="K5622" s="18">
        <v>36.311407672</v>
      </c>
      <c r="L5622" s="19">
        <f t="shared" si="1"/>
        <v>150044</v>
      </c>
      <c r="M5622" s="20">
        <f t="shared" si="2"/>
        <v>202894</v>
      </c>
      <c r="N5622" s="21">
        <f t="shared" si="3"/>
        <v>0.7395191578</v>
      </c>
      <c r="O5622" s="20">
        <f t="shared" si="4"/>
        <v>0.3</v>
      </c>
      <c r="P5622" s="19">
        <f t="shared" si="5"/>
        <v>45013.2</v>
      </c>
      <c r="Q5622" s="22">
        <f t="shared" si="6"/>
        <v>3601.056</v>
      </c>
      <c r="R5622" s="16">
        <v>0.107117552383469</v>
      </c>
      <c r="S5622" s="16">
        <v>0.4</v>
      </c>
      <c r="T5622" s="16">
        <v>150044.0</v>
      </c>
      <c r="U5622" s="16">
        <v>0.149339196958775</v>
      </c>
      <c r="V5622" s="16">
        <v>280093.130856031</v>
      </c>
      <c r="W5622" s="16">
        <v>22407.4504684825</v>
      </c>
    </row>
    <row r="5623" ht="22.5" customHeight="1">
      <c r="A5623" s="2">
        <v>0.0</v>
      </c>
      <c r="B5623" s="10">
        <v>58200.0</v>
      </c>
      <c r="C5623" s="2">
        <v>108000.0</v>
      </c>
      <c r="D5623" s="2" t="s">
        <v>14</v>
      </c>
      <c r="E5623" s="2">
        <v>16.0</v>
      </c>
      <c r="F5623" s="2">
        <v>0.0</v>
      </c>
      <c r="G5623" s="2">
        <v>1.0</v>
      </c>
      <c r="H5623" s="2">
        <v>195.83333333</v>
      </c>
      <c r="I5623" s="2">
        <v>0.0</v>
      </c>
      <c r="J5623" s="2">
        <v>22.0</v>
      </c>
      <c r="K5623" s="11"/>
      <c r="L5623" s="12">
        <f t="shared" si="1"/>
        <v>58200</v>
      </c>
      <c r="M5623" s="13">
        <f t="shared" si="2"/>
        <v>108000</v>
      </c>
      <c r="N5623" s="14">
        <f t="shared" si="3"/>
        <v>0.5388888889</v>
      </c>
      <c r="O5623" s="13">
        <f t="shared" si="4"/>
        <v>0.25</v>
      </c>
      <c r="P5623" s="12">
        <f t="shared" si="5"/>
        <v>14550</v>
      </c>
      <c r="Q5623" s="15">
        <f t="shared" si="6"/>
        <v>1164</v>
      </c>
      <c r="R5623" s="16">
        <v>0.168983182848654</v>
      </c>
      <c r="S5623" s="16">
        <v>0.4</v>
      </c>
      <c r="T5623" s="16">
        <v>58200.0</v>
      </c>
      <c r="U5623" s="16">
        <v>0.173256990099647</v>
      </c>
      <c r="V5623" s="16">
        <v>126044.460297493</v>
      </c>
      <c r="W5623" s="16">
        <v>10083.5568237994</v>
      </c>
    </row>
    <row r="5624" ht="22.5" customHeight="1">
      <c r="A5624" s="2">
        <v>1.0</v>
      </c>
      <c r="B5624" s="10">
        <v>24447.0</v>
      </c>
      <c r="D5624" s="2" t="s">
        <v>12</v>
      </c>
      <c r="E5624" s="2">
        <v>3.0</v>
      </c>
      <c r="F5624" s="2">
        <v>0.0</v>
      </c>
      <c r="G5624" s="2">
        <v>4.0</v>
      </c>
      <c r="H5624" s="2">
        <v>134.9</v>
      </c>
      <c r="I5624" s="2">
        <v>2.0</v>
      </c>
      <c r="J5624" s="2">
        <v>25.0</v>
      </c>
      <c r="K5624" s="11"/>
      <c r="L5624" s="12">
        <f t="shared" si="1"/>
        <v>24447</v>
      </c>
      <c r="M5624" s="12">
        <f t="shared" si="2"/>
        <v>54326.66667</v>
      </c>
      <c r="N5624" s="14">
        <f t="shared" si="3"/>
        <v>0.45</v>
      </c>
      <c r="O5624" s="13">
        <f t="shared" si="4"/>
        <v>0.2</v>
      </c>
      <c r="P5624" s="12">
        <f t="shared" si="5"/>
        <v>4889.4</v>
      </c>
      <c r="Q5624" s="15">
        <f t="shared" si="6"/>
        <v>391.152</v>
      </c>
      <c r="R5624" s="16">
        <v>0.676128565988509</v>
      </c>
      <c r="S5624" s="16">
        <v>0.4</v>
      </c>
      <c r="T5624" s="16">
        <v>24447.0</v>
      </c>
      <c r="U5624" s="16">
        <v>0.114977476517807</v>
      </c>
      <c r="V5624" s="16">
        <v>35135.6796053854</v>
      </c>
      <c r="W5624" s="16">
        <v>2810.85436843083</v>
      </c>
    </row>
    <row r="5625" ht="22.5" customHeight="1">
      <c r="A5625" s="2">
        <v>1.0</v>
      </c>
      <c r="B5625" s="10">
        <v>106000.0</v>
      </c>
      <c r="C5625" s="2">
        <v>160000.0</v>
      </c>
      <c r="D5625" s="2" t="s">
        <v>11</v>
      </c>
      <c r="E5625" s="2">
        <v>24.0</v>
      </c>
      <c r="F5625" s="2">
        <v>0.0</v>
      </c>
      <c r="G5625" s="2">
        <v>6.0</v>
      </c>
      <c r="H5625" s="2">
        <v>240.46666667</v>
      </c>
      <c r="I5625" s="2">
        <v>0.0</v>
      </c>
      <c r="J5625" s="2">
        <v>33.0</v>
      </c>
      <c r="K5625" s="11"/>
      <c r="L5625" s="12">
        <f t="shared" si="1"/>
        <v>106000</v>
      </c>
      <c r="M5625" s="13">
        <f t="shared" si="2"/>
        <v>160000</v>
      </c>
      <c r="N5625" s="14">
        <f t="shared" si="3"/>
        <v>0.6625</v>
      </c>
      <c r="O5625" s="13">
        <f t="shared" si="4"/>
        <v>0.3</v>
      </c>
      <c r="P5625" s="12">
        <f t="shared" si="5"/>
        <v>31800</v>
      </c>
      <c r="Q5625" s="15">
        <f t="shared" si="6"/>
        <v>2544</v>
      </c>
      <c r="R5625" s="16">
        <v>0.860272464229567</v>
      </c>
      <c r="S5625" s="16">
        <v>0.4</v>
      </c>
      <c r="T5625" s="16">
        <v>106000.0</v>
      </c>
      <c r="U5625" s="16">
        <v>0.0531982317447642</v>
      </c>
      <c r="V5625" s="16">
        <v>70487.6570618126</v>
      </c>
      <c r="W5625" s="16">
        <v>5639.01256494501</v>
      </c>
    </row>
    <row r="5626" ht="22.5" customHeight="1">
      <c r="A5626" s="2">
        <v>1.0</v>
      </c>
      <c r="B5626" s="10">
        <v>290000.0</v>
      </c>
      <c r="C5626" s="2">
        <v>364000.0</v>
      </c>
      <c r="D5626" s="2" t="s">
        <v>15</v>
      </c>
      <c r="E5626" s="2">
        <v>0.3</v>
      </c>
      <c r="F5626" s="2">
        <v>0.0</v>
      </c>
      <c r="G5626" s="2">
        <v>0.0</v>
      </c>
      <c r="H5626" s="2">
        <v>126.83333333</v>
      </c>
      <c r="I5626" s="2">
        <v>6.0</v>
      </c>
      <c r="J5626" s="2">
        <v>32.0</v>
      </c>
      <c r="K5626" s="11"/>
      <c r="L5626" s="12">
        <f t="shared" si="1"/>
        <v>290000</v>
      </c>
      <c r="M5626" s="13">
        <f t="shared" si="2"/>
        <v>364000</v>
      </c>
      <c r="N5626" s="14">
        <f t="shared" si="3"/>
        <v>0.7967032967</v>
      </c>
      <c r="O5626" s="13">
        <f t="shared" si="4"/>
        <v>0.3</v>
      </c>
      <c r="P5626" s="12">
        <f t="shared" si="5"/>
        <v>87000</v>
      </c>
      <c r="Q5626" s="15">
        <f t="shared" si="6"/>
        <v>6960</v>
      </c>
      <c r="R5626" s="16">
        <v>0.220073001560578</v>
      </c>
      <c r="S5626" s="16">
        <v>0.4</v>
      </c>
      <c r="T5626" s="16">
        <v>290000.0</v>
      </c>
      <c r="U5626" s="16">
        <v>0.182991488916889</v>
      </c>
      <c r="V5626" s="16">
        <v>663344.147323723</v>
      </c>
      <c r="W5626" s="16">
        <v>53067.5317858978</v>
      </c>
    </row>
    <row r="5627" ht="22.5" customHeight="1">
      <c r="A5627" s="2">
        <v>0.0</v>
      </c>
      <c r="B5627" s="10">
        <v>97759.0</v>
      </c>
      <c r="C5627" s="2">
        <v>139899.0</v>
      </c>
      <c r="D5627" s="2" t="s">
        <v>11</v>
      </c>
      <c r="E5627" s="2">
        <v>11.0</v>
      </c>
      <c r="F5627" s="2">
        <v>0.0</v>
      </c>
      <c r="G5627" s="2">
        <v>0.0</v>
      </c>
      <c r="H5627" s="2">
        <v>62.858669659</v>
      </c>
      <c r="I5627" s="2">
        <v>1.0</v>
      </c>
      <c r="J5627" s="2">
        <v>36.0</v>
      </c>
      <c r="K5627" s="18">
        <v>41.788492175</v>
      </c>
      <c r="L5627" s="19">
        <f t="shared" si="1"/>
        <v>97759</v>
      </c>
      <c r="M5627" s="20">
        <f t="shared" si="2"/>
        <v>139899</v>
      </c>
      <c r="N5627" s="21">
        <f t="shared" si="3"/>
        <v>0.6987826932</v>
      </c>
      <c r="O5627" s="20">
        <f t="shared" si="4"/>
        <v>0.3</v>
      </c>
      <c r="P5627" s="19">
        <f t="shared" si="5"/>
        <v>29327.7</v>
      </c>
      <c r="Q5627" s="22">
        <f t="shared" si="6"/>
        <v>2346.216</v>
      </c>
      <c r="R5627" s="16">
        <v>0.225287919518169</v>
      </c>
      <c r="S5627" s="16">
        <v>0.4</v>
      </c>
      <c r="T5627" s="16">
        <v>97759.0</v>
      </c>
      <c r="U5627" s="16">
        <v>0.183615957212517</v>
      </c>
      <c r="V5627" s="16">
        <v>224376.40451423</v>
      </c>
      <c r="W5627" s="16">
        <v>17950.1123611384</v>
      </c>
    </row>
    <row r="5628" ht="22.5" customHeight="1">
      <c r="A5628" s="2">
        <v>1.0</v>
      </c>
      <c r="B5628" s="10">
        <v>94083.0</v>
      </c>
      <c r="C5628" s="2">
        <v>132791.0</v>
      </c>
      <c r="D5628" s="2" t="s">
        <v>16</v>
      </c>
      <c r="E5628" s="2">
        <v>10.0</v>
      </c>
      <c r="F5628" s="2">
        <v>0.0</v>
      </c>
      <c r="G5628" s="2">
        <v>1.0</v>
      </c>
      <c r="H5628" s="2">
        <v>212.99272796</v>
      </c>
      <c r="I5628" s="2">
        <v>0.0</v>
      </c>
      <c r="J5628" s="2">
        <v>64.0</v>
      </c>
      <c r="K5628" s="18">
        <v>62.801732089</v>
      </c>
      <c r="L5628" s="19">
        <f t="shared" si="1"/>
        <v>94083</v>
      </c>
      <c r="M5628" s="20">
        <f t="shared" si="2"/>
        <v>132791</v>
      </c>
      <c r="N5628" s="21">
        <f t="shared" si="3"/>
        <v>0.7085043414</v>
      </c>
      <c r="O5628" s="20">
        <f t="shared" si="4"/>
        <v>0.3</v>
      </c>
      <c r="P5628" s="19">
        <f t="shared" si="5"/>
        <v>28224.9</v>
      </c>
      <c r="Q5628" s="22">
        <f t="shared" si="6"/>
        <v>2257.992</v>
      </c>
      <c r="R5628" s="16">
        <v>0.478981201299044</v>
      </c>
      <c r="S5628" s="16">
        <v>0.4</v>
      </c>
      <c r="T5628" s="16">
        <v>94083.0</v>
      </c>
      <c r="U5628" s="16">
        <v>0.165485219312735</v>
      </c>
      <c r="V5628" s="16">
        <v>194616.823607501</v>
      </c>
      <c r="W5628" s="16">
        <v>15569.3458886001</v>
      </c>
    </row>
    <row r="5629" ht="22.5" customHeight="1">
      <c r="A5629" s="2">
        <v>0.0</v>
      </c>
      <c r="B5629" s="10">
        <v>204071.0</v>
      </c>
      <c r="C5629" s="2">
        <v>270794.0</v>
      </c>
      <c r="D5629" s="2" t="s">
        <v>15</v>
      </c>
      <c r="E5629" s="2">
        <v>3.0</v>
      </c>
      <c r="F5629" s="2">
        <v>0.0</v>
      </c>
      <c r="G5629" s="2">
        <v>0.0</v>
      </c>
      <c r="H5629" s="2">
        <v>230.39857646</v>
      </c>
      <c r="I5629" s="2">
        <v>0.0</v>
      </c>
      <c r="J5629" s="2">
        <v>32.0</v>
      </c>
      <c r="K5629" s="18">
        <v>31.369739388</v>
      </c>
      <c r="L5629" s="19">
        <f t="shared" si="1"/>
        <v>204071</v>
      </c>
      <c r="M5629" s="20">
        <f t="shared" si="2"/>
        <v>270794</v>
      </c>
      <c r="N5629" s="21">
        <f t="shared" si="3"/>
        <v>0.7536023693</v>
      </c>
      <c r="O5629" s="20">
        <f t="shared" si="4"/>
        <v>0.3</v>
      </c>
      <c r="P5629" s="19">
        <f t="shared" si="5"/>
        <v>61221.3</v>
      </c>
      <c r="Q5629" s="22">
        <f t="shared" si="6"/>
        <v>4897.704</v>
      </c>
      <c r="R5629" s="16">
        <v>0.0506994588452637</v>
      </c>
      <c r="S5629" s="16">
        <v>0.4</v>
      </c>
      <c r="T5629" s="16">
        <v>204071.0</v>
      </c>
      <c r="U5629" s="16">
        <v>0.106161777797174</v>
      </c>
      <c r="V5629" s="16">
        <v>270806.751960589</v>
      </c>
      <c r="W5629" s="16">
        <v>21664.5401568471</v>
      </c>
    </row>
    <row r="5630" ht="22.5" customHeight="1">
      <c r="A5630" s="2">
        <v>0.0</v>
      </c>
      <c r="B5630" s="10">
        <v>33446.0</v>
      </c>
      <c r="C5630" s="2">
        <v>73289.0</v>
      </c>
      <c r="D5630" s="2" t="s">
        <v>15</v>
      </c>
      <c r="E5630" s="2">
        <v>5.0</v>
      </c>
      <c r="F5630" s="2">
        <v>0.0</v>
      </c>
      <c r="G5630" s="2">
        <v>0.0</v>
      </c>
      <c r="H5630" s="2">
        <v>180.84781496</v>
      </c>
      <c r="I5630" s="2">
        <v>1.0</v>
      </c>
      <c r="J5630" s="2">
        <v>18.0</v>
      </c>
      <c r="K5630" s="18">
        <v>23.820415335</v>
      </c>
      <c r="L5630" s="19">
        <f t="shared" si="1"/>
        <v>33446</v>
      </c>
      <c r="M5630" s="20">
        <f t="shared" si="2"/>
        <v>73289</v>
      </c>
      <c r="N5630" s="21">
        <f t="shared" si="3"/>
        <v>0.4563577072</v>
      </c>
      <c r="O5630" s="20">
        <f t="shared" si="4"/>
        <v>0.2</v>
      </c>
      <c r="P5630" s="19">
        <f t="shared" si="5"/>
        <v>6689.2</v>
      </c>
      <c r="Q5630" s="22">
        <f t="shared" si="6"/>
        <v>535.136</v>
      </c>
      <c r="R5630" s="16">
        <v>0.0622076399409301</v>
      </c>
      <c r="S5630" s="16">
        <v>0.4</v>
      </c>
      <c r="T5630" s="16">
        <v>33446.0</v>
      </c>
      <c r="U5630" s="16">
        <v>0.117629959141658</v>
      </c>
      <c r="V5630" s="16">
        <v>49178.1451681489</v>
      </c>
      <c r="W5630" s="16">
        <v>3934.25161345191</v>
      </c>
    </row>
    <row r="5631" ht="22.5" customHeight="1">
      <c r="A5631" s="2">
        <v>0.0</v>
      </c>
      <c r="B5631" s="10">
        <v>67559.0</v>
      </c>
      <c r="C5631" s="2">
        <v>113024.0</v>
      </c>
      <c r="D5631" s="2" t="s">
        <v>14</v>
      </c>
      <c r="E5631" s="2">
        <v>16.0</v>
      </c>
      <c r="F5631" s="2">
        <v>0.0</v>
      </c>
      <c r="G5631" s="2">
        <v>0.0</v>
      </c>
      <c r="H5631" s="2">
        <v>190.67667138</v>
      </c>
      <c r="I5631" s="2">
        <v>0.0</v>
      </c>
      <c r="J5631" s="2">
        <v>22.0</v>
      </c>
      <c r="K5631" s="18">
        <v>40.239609635</v>
      </c>
      <c r="L5631" s="19">
        <f t="shared" si="1"/>
        <v>67559</v>
      </c>
      <c r="M5631" s="20">
        <f t="shared" si="2"/>
        <v>113024</v>
      </c>
      <c r="N5631" s="21">
        <f t="shared" si="3"/>
        <v>0.5977403029</v>
      </c>
      <c r="O5631" s="20">
        <f t="shared" si="4"/>
        <v>0.25</v>
      </c>
      <c r="P5631" s="19">
        <f t="shared" si="5"/>
        <v>16889.75</v>
      </c>
      <c r="Q5631" s="22">
        <f t="shared" si="6"/>
        <v>1351.18</v>
      </c>
      <c r="R5631" s="16">
        <v>0.120953314449093</v>
      </c>
      <c r="S5631" s="16">
        <v>0.4</v>
      </c>
      <c r="T5631" s="16">
        <v>67559.0</v>
      </c>
      <c r="U5631" s="16">
        <v>0.156223383311009</v>
      </c>
      <c r="V5631" s="16">
        <v>131928.694413856</v>
      </c>
      <c r="W5631" s="16">
        <v>10554.2955531085</v>
      </c>
    </row>
    <row r="5632" ht="22.5" customHeight="1">
      <c r="A5632" s="2">
        <v>0.0</v>
      </c>
      <c r="B5632" s="10">
        <v>93544.0</v>
      </c>
      <c r="C5632" s="2">
        <v>142231.0</v>
      </c>
      <c r="D5632" s="2" t="s">
        <v>11</v>
      </c>
      <c r="E5632" s="2">
        <v>11.0</v>
      </c>
      <c r="F5632" s="2">
        <v>0.0</v>
      </c>
      <c r="G5632" s="2">
        <v>0.0</v>
      </c>
      <c r="H5632" s="2">
        <v>55.109850313</v>
      </c>
      <c r="I5632" s="2">
        <v>0.0</v>
      </c>
      <c r="J5632" s="2">
        <v>36.0</v>
      </c>
      <c r="K5632" s="18">
        <v>41.295400304</v>
      </c>
      <c r="L5632" s="19">
        <f t="shared" si="1"/>
        <v>93544</v>
      </c>
      <c r="M5632" s="20">
        <f t="shared" si="2"/>
        <v>142231</v>
      </c>
      <c r="N5632" s="21">
        <f t="shared" si="3"/>
        <v>0.6576906582</v>
      </c>
      <c r="O5632" s="20">
        <f t="shared" si="4"/>
        <v>0.3</v>
      </c>
      <c r="P5632" s="19">
        <f t="shared" si="5"/>
        <v>28063.2</v>
      </c>
      <c r="Q5632" s="22">
        <f t="shared" si="6"/>
        <v>2245.056</v>
      </c>
      <c r="R5632" s="16">
        <v>0.204976745766108</v>
      </c>
      <c r="S5632" s="16">
        <v>0.4</v>
      </c>
      <c r="T5632" s="16">
        <v>93544.0</v>
      </c>
      <c r="U5632" s="16">
        <v>0.180830042701399</v>
      </c>
      <c r="V5632" s="16">
        <v>211444.568930746</v>
      </c>
      <c r="W5632" s="16">
        <v>16915.5655144597</v>
      </c>
    </row>
    <row r="5633" ht="22.5" customHeight="1">
      <c r="A5633" s="2">
        <v>0.0</v>
      </c>
      <c r="B5633" s="10">
        <v>128081.0</v>
      </c>
      <c r="C5633" s="2">
        <v>196037.0</v>
      </c>
      <c r="D5633" s="2" t="s">
        <v>14</v>
      </c>
      <c r="F5633" s="2">
        <v>0.0</v>
      </c>
      <c r="G5633" s="2">
        <v>0.0</v>
      </c>
      <c r="H5633" s="2">
        <v>197.86549208</v>
      </c>
      <c r="I5633" s="2">
        <v>0.0</v>
      </c>
      <c r="J5633" s="2">
        <v>24.0</v>
      </c>
      <c r="K5633" s="18">
        <v>32.567856908</v>
      </c>
      <c r="L5633" s="19">
        <f t="shared" si="1"/>
        <v>128081</v>
      </c>
      <c r="M5633" s="20">
        <f t="shared" si="2"/>
        <v>196037</v>
      </c>
      <c r="N5633" s="21">
        <f t="shared" si="3"/>
        <v>0.6533511531</v>
      </c>
      <c r="O5633" s="20">
        <f t="shared" si="4"/>
        <v>0.3</v>
      </c>
      <c r="P5633" s="19">
        <f t="shared" si="5"/>
        <v>38424.3</v>
      </c>
      <c r="Q5633" s="22">
        <f t="shared" si="6"/>
        <v>3073.944</v>
      </c>
      <c r="R5633" s="16">
        <v>0.0734999156835181</v>
      </c>
      <c r="S5633" s="16">
        <v>0.4</v>
      </c>
      <c r="T5633" s="16">
        <v>128081.0</v>
      </c>
      <c r="U5633" s="16">
        <v>0.127291416579006</v>
      </c>
      <c r="V5633" s="16">
        <v>203795.149085697</v>
      </c>
      <c r="W5633" s="16">
        <v>16303.6119268557</v>
      </c>
    </row>
    <row r="5634" ht="22.5" customHeight="1">
      <c r="A5634" s="2">
        <v>0.0</v>
      </c>
      <c r="B5634" s="10">
        <v>147457.0</v>
      </c>
      <c r="C5634" s="2">
        <v>210065.0</v>
      </c>
      <c r="D5634" s="2" t="s">
        <v>15</v>
      </c>
      <c r="E5634" s="2">
        <v>3.0</v>
      </c>
      <c r="F5634" s="2">
        <v>0.0</v>
      </c>
      <c r="G5634" s="2">
        <v>0.0</v>
      </c>
      <c r="H5634" s="2">
        <v>148.73318489</v>
      </c>
      <c r="I5634" s="2">
        <v>0.0</v>
      </c>
      <c r="J5634" s="2">
        <v>31.0</v>
      </c>
      <c r="K5634" s="18">
        <v>35.89492543</v>
      </c>
      <c r="L5634" s="19">
        <f t="shared" si="1"/>
        <v>147457</v>
      </c>
      <c r="M5634" s="20">
        <f t="shared" si="2"/>
        <v>210065</v>
      </c>
      <c r="N5634" s="21">
        <f t="shared" si="3"/>
        <v>0.7019589175</v>
      </c>
      <c r="O5634" s="20">
        <f t="shared" si="4"/>
        <v>0.3</v>
      </c>
      <c r="P5634" s="19">
        <f t="shared" si="5"/>
        <v>44237.1</v>
      </c>
      <c r="Q5634" s="22">
        <f t="shared" si="6"/>
        <v>3538.968</v>
      </c>
      <c r="R5634" s="16">
        <v>0.107645047561617</v>
      </c>
      <c r="S5634" s="16">
        <v>0.4</v>
      </c>
      <c r="T5634" s="16">
        <v>147457.0</v>
      </c>
      <c r="U5634" s="16">
        <v>0.149621686673285</v>
      </c>
      <c r="V5634" s="16">
        <v>275784.563147283</v>
      </c>
      <c r="W5634" s="16">
        <v>22062.7650517826</v>
      </c>
    </row>
    <row r="5635" ht="22.5" customHeight="1">
      <c r="A5635" s="2">
        <v>0.0</v>
      </c>
      <c r="B5635" s="10">
        <v>92227.0</v>
      </c>
      <c r="C5635" s="2">
        <v>143087.0</v>
      </c>
      <c r="D5635" s="2" t="s">
        <v>11</v>
      </c>
      <c r="E5635" s="2">
        <v>13.0</v>
      </c>
      <c r="F5635" s="2">
        <v>0.0</v>
      </c>
      <c r="G5635" s="2">
        <v>0.0</v>
      </c>
      <c r="H5635" s="2">
        <v>61.178335051</v>
      </c>
      <c r="I5635" s="2">
        <v>1.0</v>
      </c>
      <c r="J5635" s="2">
        <v>36.0</v>
      </c>
      <c r="K5635" s="18">
        <v>40.329542416</v>
      </c>
      <c r="L5635" s="19">
        <f t="shared" si="1"/>
        <v>92227</v>
      </c>
      <c r="M5635" s="20">
        <f t="shared" si="2"/>
        <v>143087</v>
      </c>
      <c r="N5635" s="21">
        <f t="shared" si="3"/>
        <v>0.644551916</v>
      </c>
      <c r="O5635" s="20">
        <f t="shared" si="4"/>
        <v>0.3</v>
      </c>
      <c r="P5635" s="19">
        <f t="shared" si="5"/>
        <v>27668.1</v>
      </c>
      <c r="Q5635" s="22">
        <f t="shared" si="6"/>
        <v>2213.448</v>
      </c>
      <c r="R5635" s="16">
        <v>0.207748394177284</v>
      </c>
      <c r="S5635" s="16">
        <v>0.4</v>
      </c>
      <c r="T5635" s="16">
        <v>92227.0</v>
      </c>
      <c r="U5635" s="16">
        <v>0.181267826784157</v>
      </c>
      <c r="V5635" s="16">
        <v>208972.348260281</v>
      </c>
      <c r="W5635" s="16">
        <v>16717.7878608225</v>
      </c>
    </row>
    <row r="5636" ht="22.5" customHeight="1">
      <c r="A5636" s="2">
        <v>0.0</v>
      </c>
      <c r="B5636" s="10">
        <v>93255.0</v>
      </c>
      <c r="C5636" s="2">
        <v>144457.0</v>
      </c>
      <c r="D5636" s="2" t="s">
        <v>11</v>
      </c>
      <c r="E5636" s="2">
        <v>10.0</v>
      </c>
      <c r="F5636" s="2">
        <v>0.0</v>
      </c>
      <c r="G5636" s="2">
        <v>0.0</v>
      </c>
      <c r="H5636" s="2">
        <v>73.656853928</v>
      </c>
      <c r="I5636" s="2">
        <v>1.0</v>
      </c>
      <c r="J5636" s="2">
        <v>36.0</v>
      </c>
      <c r="K5636" s="18">
        <v>41.939496061</v>
      </c>
      <c r="L5636" s="19">
        <f t="shared" si="1"/>
        <v>93255</v>
      </c>
      <c r="M5636" s="20">
        <f t="shared" si="2"/>
        <v>144457</v>
      </c>
      <c r="N5636" s="21">
        <f t="shared" si="3"/>
        <v>0.6455554248</v>
      </c>
      <c r="O5636" s="20">
        <f t="shared" si="4"/>
        <v>0.3</v>
      </c>
      <c r="P5636" s="19">
        <f t="shared" si="5"/>
        <v>27976.5</v>
      </c>
      <c r="Q5636" s="22">
        <f t="shared" si="6"/>
        <v>2238.12</v>
      </c>
      <c r="R5636" s="16">
        <v>0.217248409311113</v>
      </c>
      <c r="S5636" s="16">
        <v>0.4</v>
      </c>
      <c r="T5636" s="16">
        <v>93255.0</v>
      </c>
      <c r="U5636" s="16">
        <v>0.182627755221082</v>
      </c>
      <c r="V5636" s="16">
        <v>212886.891414275</v>
      </c>
      <c r="W5636" s="16">
        <v>17030.951313142</v>
      </c>
    </row>
    <row r="5637" ht="22.5" customHeight="1">
      <c r="A5637" s="2">
        <v>0.0</v>
      </c>
      <c r="B5637" s="10">
        <v>31458.0</v>
      </c>
      <c r="C5637" s="2">
        <v>71821.0</v>
      </c>
      <c r="D5637" s="2" t="s">
        <v>15</v>
      </c>
      <c r="E5637" s="2">
        <v>4.0</v>
      </c>
      <c r="F5637" s="2">
        <v>0.0</v>
      </c>
      <c r="G5637" s="2">
        <v>0.0</v>
      </c>
      <c r="H5637" s="2">
        <v>191.97555843</v>
      </c>
      <c r="I5637" s="2">
        <v>2.0</v>
      </c>
      <c r="J5637" s="2">
        <v>17.0</v>
      </c>
      <c r="K5637" s="18">
        <v>24.985362469</v>
      </c>
      <c r="L5637" s="19">
        <f t="shared" si="1"/>
        <v>31458</v>
      </c>
      <c r="M5637" s="20">
        <f t="shared" si="2"/>
        <v>71821</v>
      </c>
      <c r="N5637" s="21">
        <f t="shared" si="3"/>
        <v>0.4380055972</v>
      </c>
      <c r="O5637" s="20">
        <f t="shared" si="4"/>
        <v>0.2</v>
      </c>
      <c r="P5637" s="19">
        <f t="shared" si="5"/>
        <v>6291.6</v>
      </c>
      <c r="Q5637" s="22">
        <f t="shared" si="6"/>
        <v>503.328</v>
      </c>
      <c r="R5637" s="16">
        <v>0.0733047450186114</v>
      </c>
      <c r="S5637" s="16">
        <v>0.4</v>
      </c>
      <c r="T5637" s="16">
        <v>31458.0</v>
      </c>
      <c r="U5637" s="16">
        <v>0.127135923822717</v>
      </c>
      <c r="V5637" s="16">
        <v>49993.0236451881</v>
      </c>
      <c r="W5637" s="16">
        <v>3999.44189161505</v>
      </c>
    </row>
    <row r="5638" ht="22.5" customHeight="1">
      <c r="A5638" s="2">
        <v>0.0</v>
      </c>
      <c r="B5638" s="10">
        <v>136879.0</v>
      </c>
      <c r="C5638" s="2">
        <v>191860.0</v>
      </c>
      <c r="D5638" s="2" t="s">
        <v>14</v>
      </c>
      <c r="F5638" s="2">
        <v>1.0</v>
      </c>
      <c r="G5638" s="2">
        <v>0.0</v>
      </c>
      <c r="H5638" s="2">
        <v>185.31494511</v>
      </c>
      <c r="I5638" s="2">
        <v>0.0</v>
      </c>
      <c r="J5638" s="2">
        <v>25.0</v>
      </c>
      <c r="K5638" s="18">
        <v>35.059163233</v>
      </c>
      <c r="L5638" s="19">
        <f t="shared" si="1"/>
        <v>136879</v>
      </c>
      <c r="M5638" s="20">
        <f t="shared" si="2"/>
        <v>191860</v>
      </c>
      <c r="N5638" s="21">
        <f t="shared" si="3"/>
        <v>0.7134316689</v>
      </c>
      <c r="O5638" s="20">
        <f t="shared" si="4"/>
        <v>0.3</v>
      </c>
      <c r="P5638" s="19">
        <f t="shared" si="5"/>
        <v>41063.7</v>
      </c>
      <c r="Q5638" s="22">
        <f t="shared" si="6"/>
        <v>3285.096</v>
      </c>
      <c r="R5638" s="16">
        <v>0.15110254310979</v>
      </c>
      <c r="S5638" s="16">
        <v>0.4</v>
      </c>
      <c r="T5638" s="16">
        <v>136879.0</v>
      </c>
      <c r="U5638" s="16">
        <v>0.167987756965363</v>
      </c>
      <c r="V5638" s="16">
        <v>287424.952320775</v>
      </c>
      <c r="W5638" s="16">
        <v>22993.996185662</v>
      </c>
    </row>
    <row r="5639" ht="22.5" customHeight="1">
      <c r="A5639" s="2">
        <v>0.0</v>
      </c>
      <c r="B5639" s="10">
        <v>145590.0</v>
      </c>
      <c r="C5639" s="2">
        <v>209950.0</v>
      </c>
      <c r="D5639" s="2" t="s">
        <v>15</v>
      </c>
      <c r="E5639" s="2">
        <v>4.0</v>
      </c>
      <c r="F5639" s="2">
        <v>0.0</v>
      </c>
      <c r="G5639" s="2">
        <v>0.0</v>
      </c>
      <c r="H5639" s="2">
        <v>149.88112894</v>
      </c>
      <c r="I5639" s="2">
        <v>0.0</v>
      </c>
      <c r="J5639" s="2">
        <v>31.0</v>
      </c>
      <c r="K5639" s="18">
        <v>35.582788826</v>
      </c>
      <c r="L5639" s="19">
        <f t="shared" si="1"/>
        <v>145590</v>
      </c>
      <c r="M5639" s="20">
        <f t="shared" si="2"/>
        <v>209950</v>
      </c>
      <c r="N5639" s="21">
        <f t="shared" si="3"/>
        <v>0.6934508216</v>
      </c>
      <c r="O5639" s="20">
        <f t="shared" si="4"/>
        <v>0.3</v>
      </c>
      <c r="P5639" s="19">
        <f t="shared" si="5"/>
        <v>43677</v>
      </c>
      <c r="Q5639" s="22">
        <f t="shared" si="6"/>
        <v>3494.16</v>
      </c>
      <c r="R5639" s="16">
        <v>0.10433236606137</v>
      </c>
      <c r="S5639" s="16">
        <v>0.4</v>
      </c>
      <c r="T5639" s="16">
        <v>145590.0</v>
      </c>
      <c r="U5639" s="16">
        <v>0.14781952096185</v>
      </c>
      <c r="V5639" s="16">
        <v>269013.050710448</v>
      </c>
      <c r="W5639" s="16">
        <v>21521.0440568358</v>
      </c>
    </row>
    <row r="5640" ht="22.5" customHeight="1">
      <c r="A5640" s="2">
        <v>1.0</v>
      </c>
      <c r="B5640" s="17"/>
      <c r="C5640" s="2">
        <v>60000.0</v>
      </c>
      <c r="D5640" s="2" t="s">
        <v>11</v>
      </c>
      <c r="E5640" s="2">
        <v>0.0</v>
      </c>
      <c r="F5640" s="2">
        <v>0.0</v>
      </c>
      <c r="G5640" s="2">
        <v>0.0</v>
      </c>
      <c r="H5640" s="2">
        <v>235.36666667</v>
      </c>
      <c r="I5640" s="2">
        <v>1.0</v>
      </c>
      <c r="J5640" s="2">
        <v>15.0</v>
      </c>
      <c r="K5640" s="11"/>
      <c r="L5640" s="12" t="str">
        <f t="shared" si="1"/>
        <v/>
      </c>
      <c r="M5640" s="13">
        <f t="shared" si="2"/>
        <v>60000</v>
      </c>
      <c r="N5640" s="14">
        <f t="shared" si="3"/>
        <v>0</v>
      </c>
      <c r="O5640" s="13">
        <f t="shared" si="4"/>
        <v>0.2</v>
      </c>
      <c r="P5640" s="12">
        <f t="shared" si="5"/>
        <v>0</v>
      </c>
      <c r="Q5640" s="15">
        <f t="shared" si="6"/>
        <v>0</v>
      </c>
      <c r="R5640" s="16">
        <v>0.102378565113094</v>
      </c>
      <c r="S5640" s="16">
        <v>0.4</v>
      </c>
      <c r="T5640" s="16">
        <v>0.0</v>
      </c>
      <c r="U5640" s="16">
        <v>0.146724618468754</v>
      </c>
      <c r="V5640" s="16">
        <v>0.0</v>
      </c>
      <c r="W5640" s="16">
        <v>0.0</v>
      </c>
    </row>
    <row r="5641" ht="22.5" customHeight="1">
      <c r="A5641" s="2">
        <v>0.0</v>
      </c>
      <c r="B5641" s="10">
        <v>33465.0</v>
      </c>
      <c r="C5641" s="2">
        <v>71449.0</v>
      </c>
      <c r="D5641" s="2" t="s">
        <v>15</v>
      </c>
      <c r="E5641" s="2">
        <v>6.0</v>
      </c>
      <c r="F5641" s="2">
        <v>0.0</v>
      </c>
      <c r="G5641" s="2">
        <v>0.0</v>
      </c>
      <c r="H5641" s="2">
        <v>172.76788802</v>
      </c>
      <c r="I5641" s="2">
        <v>2.0</v>
      </c>
      <c r="J5641" s="2">
        <v>17.0</v>
      </c>
      <c r="K5641" s="18">
        <v>25.312841634</v>
      </c>
      <c r="L5641" s="19">
        <f t="shared" si="1"/>
        <v>33465</v>
      </c>
      <c r="M5641" s="20">
        <f t="shared" si="2"/>
        <v>71449</v>
      </c>
      <c r="N5641" s="21">
        <f t="shared" si="3"/>
        <v>0.4683760445</v>
      </c>
      <c r="O5641" s="20">
        <f t="shared" si="4"/>
        <v>0.2</v>
      </c>
      <c r="P5641" s="19">
        <f t="shared" si="5"/>
        <v>6693</v>
      </c>
      <c r="Q5641" s="22">
        <f t="shared" si="6"/>
        <v>535.44</v>
      </c>
      <c r="R5641" s="16">
        <v>0.0820514178968853</v>
      </c>
      <c r="S5641" s="16">
        <v>0.4</v>
      </c>
      <c r="T5641" s="16">
        <v>33465.0</v>
      </c>
      <c r="U5641" s="16">
        <v>0.133751779970263</v>
      </c>
      <c r="V5641" s="16">
        <v>55950.0414588109</v>
      </c>
      <c r="W5641" s="16">
        <v>4476.00331670487</v>
      </c>
    </row>
    <row r="5642" ht="22.5" customHeight="1">
      <c r="A5642" s="2">
        <v>1.0</v>
      </c>
      <c r="B5642" s="10">
        <v>119847.0</v>
      </c>
      <c r="C5642" s="2">
        <v>162365.0</v>
      </c>
      <c r="D5642" s="2" t="s">
        <v>15</v>
      </c>
      <c r="E5642" s="2">
        <v>13.0</v>
      </c>
      <c r="F5642" s="2">
        <v>0.0</v>
      </c>
      <c r="G5642" s="2">
        <v>0.0</v>
      </c>
      <c r="H5642" s="2">
        <v>149.80279545</v>
      </c>
      <c r="I5642" s="2">
        <v>0.0</v>
      </c>
      <c r="J5642" s="2">
        <v>39.0</v>
      </c>
      <c r="K5642" s="18">
        <v>47.915112415</v>
      </c>
      <c r="L5642" s="19">
        <f t="shared" si="1"/>
        <v>119847</v>
      </c>
      <c r="M5642" s="20">
        <f t="shared" si="2"/>
        <v>162365</v>
      </c>
      <c r="N5642" s="21">
        <f t="shared" si="3"/>
        <v>0.7381332184</v>
      </c>
      <c r="O5642" s="20">
        <f t="shared" si="4"/>
        <v>0.3</v>
      </c>
      <c r="P5642" s="19">
        <f t="shared" si="5"/>
        <v>35954.1</v>
      </c>
      <c r="Q5642" s="22">
        <f t="shared" si="6"/>
        <v>2876.328</v>
      </c>
      <c r="R5642" s="16">
        <v>0.174785961400247</v>
      </c>
      <c r="S5642" s="16">
        <v>0.4</v>
      </c>
      <c r="T5642" s="16">
        <v>119847.0</v>
      </c>
      <c r="U5642" s="16">
        <v>0.174734846094152</v>
      </c>
      <c r="V5642" s="16">
        <v>261768.088748073</v>
      </c>
      <c r="W5642" s="16">
        <v>20941.4470998458</v>
      </c>
    </row>
    <row r="5643" ht="22.5" customHeight="1">
      <c r="A5643" s="2">
        <v>1.0</v>
      </c>
      <c r="B5643" s="10">
        <v>31976.0</v>
      </c>
      <c r="D5643" s="2" t="s">
        <v>12</v>
      </c>
      <c r="E5643" s="2">
        <v>2.0</v>
      </c>
      <c r="F5643" s="2">
        <v>0.0</v>
      </c>
      <c r="G5643" s="2">
        <v>3.0</v>
      </c>
      <c r="H5643" s="2">
        <v>134.54388598</v>
      </c>
      <c r="I5643" s="2">
        <v>1.0</v>
      </c>
      <c r="J5643" s="2">
        <v>24.0</v>
      </c>
      <c r="K5643" s="11"/>
      <c r="L5643" s="12">
        <f t="shared" si="1"/>
        <v>31976</v>
      </c>
      <c r="M5643" s="12">
        <f t="shared" si="2"/>
        <v>71057.77778</v>
      </c>
      <c r="N5643" s="14">
        <f t="shared" si="3"/>
        <v>0.45</v>
      </c>
      <c r="O5643" s="13">
        <f t="shared" si="4"/>
        <v>0.2</v>
      </c>
      <c r="P5643" s="12">
        <f t="shared" si="5"/>
        <v>6395.2</v>
      </c>
      <c r="Q5643" s="15">
        <f t="shared" si="6"/>
        <v>511.616</v>
      </c>
      <c r="R5643" s="16">
        <v>0.46192170270204</v>
      </c>
      <c r="S5643" s="16">
        <v>0.4</v>
      </c>
      <c r="T5643" s="16">
        <v>31976.0</v>
      </c>
      <c r="U5643" s="16">
        <v>0.168772601361321</v>
      </c>
      <c r="V5643" s="16">
        <v>67458.4087641203</v>
      </c>
      <c r="W5643" s="16">
        <v>5396.67270112962</v>
      </c>
    </row>
    <row r="5644" ht="22.5" customHeight="1">
      <c r="A5644" s="2">
        <v>1.0</v>
      </c>
      <c r="B5644" s="10">
        <v>120006.0</v>
      </c>
      <c r="C5644" s="2">
        <v>160771.0</v>
      </c>
      <c r="D5644" s="2" t="s">
        <v>15</v>
      </c>
      <c r="E5644" s="2">
        <v>13.0</v>
      </c>
      <c r="F5644" s="2">
        <v>0.0</v>
      </c>
      <c r="G5644" s="2">
        <v>0.0</v>
      </c>
      <c r="H5644" s="2">
        <v>137.6353734</v>
      </c>
      <c r="I5644" s="2">
        <v>0.0</v>
      </c>
      <c r="J5644" s="2">
        <v>40.0</v>
      </c>
      <c r="K5644" s="18">
        <v>46.701585238</v>
      </c>
      <c r="L5644" s="19">
        <f t="shared" si="1"/>
        <v>120006</v>
      </c>
      <c r="M5644" s="20">
        <f t="shared" si="2"/>
        <v>160771</v>
      </c>
      <c r="N5644" s="21">
        <f t="shared" si="3"/>
        <v>0.7464405894</v>
      </c>
      <c r="O5644" s="20">
        <f t="shared" si="4"/>
        <v>0.3</v>
      </c>
      <c r="P5644" s="19">
        <f t="shared" si="5"/>
        <v>36001.8</v>
      </c>
      <c r="Q5644" s="22">
        <f t="shared" si="6"/>
        <v>2880.144</v>
      </c>
      <c r="R5644" s="16">
        <v>0.169952310484275</v>
      </c>
      <c r="S5644" s="16">
        <v>0.4</v>
      </c>
      <c r="T5644" s="16">
        <v>120006.0</v>
      </c>
      <c r="U5644" s="16">
        <v>0.173511314215618</v>
      </c>
      <c r="V5644" s="16">
        <v>260279.984671993</v>
      </c>
      <c r="W5644" s="16">
        <v>20822.3987737594</v>
      </c>
    </row>
    <row r="5645" ht="22.5" customHeight="1">
      <c r="A5645" s="2">
        <v>0.0</v>
      </c>
      <c r="B5645" s="10">
        <v>198749.0</v>
      </c>
      <c r="C5645" s="2">
        <v>270751.0</v>
      </c>
      <c r="D5645" s="2" t="s">
        <v>15</v>
      </c>
      <c r="E5645" s="2">
        <v>4.0</v>
      </c>
      <c r="F5645" s="2">
        <v>0.0</v>
      </c>
      <c r="G5645" s="2">
        <v>0.0</v>
      </c>
      <c r="H5645" s="2">
        <v>245.89544438</v>
      </c>
      <c r="I5645" s="2">
        <v>0.0</v>
      </c>
      <c r="J5645" s="2">
        <v>32.0</v>
      </c>
      <c r="K5645" s="18">
        <v>29.622368686</v>
      </c>
      <c r="L5645" s="19">
        <f t="shared" si="1"/>
        <v>198749</v>
      </c>
      <c r="M5645" s="20">
        <f t="shared" si="2"/>
        <v>270751</v>
      </c>
      <c r="N5645" s="21">
        <f t="shared" si="3"/>
        <v>0.7340656175</v>
      </c>
      <c r="O5645" s="20">
        <f t="shared" si="4"/>
        <v>0.3</v>
      </c>
      <c r="P5645" s="19">
        <f t="shared" si="5"/>
        <v>59624.7</v>
      </c>
      <c r="Q5645" s="22">
        <f t="shared" si="6"/>
        <v>4769.976</v>
      </c>
      <c r="R5645" s="16">
        <v>0.0411844794031093</v>
      </c>
      <c r="S5645" s="16">
        <v>0.4</v>
      </c>
      <c r="T5645" s="16">
        <v>198749.0</v>
      </c>
      <c r="U5645" s="16">
        <v>0.0951018860506572</v>
      </c>
      <c r="V5645" s="16">
        <v>236267.559383525</v>
      </c>
      <c r="W5645" s="16">
        <v>18901.404750682</v>
      </c>
    </row>
    <row r="5646" ht="22.5" customHeight="1">
      <c r="A5646" s="2">
        <v>0.0</v>
      </c>
      <c r="B5646" s="10">
        <v>31836.0</v>
      </c>
      <c r="C5646" s="2">
        <v>54976.0</v>
      </c>
      <c r="D5646" s="2" t="s">
        <v>11</v>
      </c>
      <c r="F5646" s="2">
        <v>0.0</v>
      </c>
      <c r="G5646" s="2">
        <v>0.0</v>
      </c>
      <c r="I5646" s="2">
        <v>6.0</v>
      </c>
      <c r="J5646" s="2">
        <v>0.0</v>
      </c>
      <c r="K5646" s="18">
        <v>33.459245644</v>
      </c>
      <c r="L5646" s="19">
        <f t="shared" si="1"/>
        <v>31836</v>
      </c>
      <c r="M5646" s="20">
        <f t="shared" si="2"/>
        <v>54976</v>
      </c>
      <c r="N5646" s="21">
        <f t="shared" si="3"/>
        <v>0.579089057</v>
      </c>
      <c r="O5646" s="20">
        <f t="shared" si="4"/>
        <v>0.25</v>
      </c>
      <c r="P5646" s="19">
        <f t="shared" si="5"/>
        <v>7959</v>
      </c>
      <c r="Q5646" s="22">
        <f t="shared" si="6"/>
        <v>636.72</v>
      </c>
      <c r="R5646" s="16">
        <v>0.280697905096008</v>
      </c>
      <c r="S5646" s="16">
        <v>0.4</v>
      </c>
      <c r="T5646" s="16">
        <v>31836.0</v>
      </c>
      <c r="U5646" s="16">
        <v>0.186922746671736</v>
      </c>
      <c r="V5646" s="16">
        <v>74385.9070380176</v>
      </c>
      <c r="W5646" s="16">
        <v>5950.8725630414</v>
      </c>
    </row>
    <row r="5647" ht="22.5" customHeight="1">
      <c r="A5647" s="2">
        <v>0.0</v>
      </c>
      <c r="B5647" s="10">
        <v>200731.0</v>
      </c>
      <c r="C5647" s="2">
        <v>269450.0</v>
      </c>
      <c r="D5647" s="2" t="s">
        <v>15</v>
      </c>
      <c r="E5647" s="2">
        <v>3.0</v>
      </c>
      <c r="F5647" s="2">
        <v>0.0</v>
      </c>
      <c r="G5647" s="2">
        <v>0.0</v>
      </c>
      <c r="H5647" s="2">
        <v>237.34429659</v>
      </c>
      <c r="I5647" s="2">
        <v>0.0</v>
      </c>
      <c r="J5647" s="2">
        <v>32.0</v>
      </c>
      <c r="K5647" s="18">
        <v>29.294487897</v>
      </c>
      <c r="L5647" s="19">
        <f t="shared" si="1"/>
        <v>200731</v>
      </c>
      <c r="M5647" s="20">
        <f t="shared" si="2"/>
        <v>269450</v>
      </c>
      <c r="N5647" s="21">
        <f t="shared" si="3"/>
        <v>0.7449656708</v>
      </c>
      <c r="O5647" s="20">
        <f t="shared" si="4"/>
        <v>0.3</v>
      </c>
      <c r="P5647" s="19">
        <f t="shared" si="5"/>
        <v>60219.3</v>
      </c>
      <c r="Q5647" s="22">
        <f t="shared" si="6"/>
        <v>4817.544</v>
      </c>
      <c r="R5647" s="16">
        <v>0.0425892003707989</v>
      </c>
      <c r="S5647" s="16">
        <v>0.4</v>
      </c>
      <c r="T5647" s="16">
        <v>200731.0</v>
      </c>
      <c r="U5647" s="16">
        <v>0.0968406501189709</v>
      </c>
      <c r="V5647" s="16">
        <v>242986.506737889</v>
      </c>
      <c r="W5647" s="16">
        <v>19438.9205390311</v>
      </c>
    </row>
    <row r="5648" ht="22.5" customHeight="1">
      <c r="A5648" s="2">
        <v>0.0</v>
      </c>
      <c r="B5648" s="10">
        <v>36335.0</v>
      </c>
      <c r="C5648" s="2">
        <v>50704.0</v>
      </c>
      <c r="D5648" s="2" t="s">
        <v>11</v>
      </c>
      <c r="F5648" s="2">
        <v>0.0</v>
      </c>
      <c r="G5648" s="2">
        <v>0.0</v>
      </c>
      <c r="I5648" s="2">
        <v>7.0</v>
      </c>
      <c r="J5648" s="2">
        <v>0.0</v>
      </c>
      <c r="K5648" s="18">
        <v>31.244398501</v>
      </c>
      <c r="L5648" s="19">
        <f t="shared" si="1"/>
        <v>36335</v>
      </c>
      <c r="M5648" s="20">
        <f t="shared" si="2"/>
        <v>50704</v>
      </c>
      <c r="N5648" s="21">
        <f t="shared" si="3"/>
        <v>0.7166101294</v>
      </c>
      <c r="O5648" s="20">
        <f t="shared" si="4"/>
        <v>0.3</v>
      </c>
      <c r="P5648" s="19">
        <f t="shared" si="5"/>
        <v>10900.5</v>
      </c>
      <c r="Q5648" s="22">
        <f t="shared" si="6"/>
        <v>872.04</v>
      </c>
      <c r="R5648" s="16">
        <v>0.276914863777862</v>
      </c>
      <c r="S5648" s="16">
        <v>0.4</v>
      </c>
      <c r="T5648" s="16">
        <v>36335.0</v>
      </c>
      <c r="U5648" s="16">
        <v>0.186870423934067</v>
      </c>
      <c r="V5648" s="16">
        <v>84874.2106705543</v>
      </c>
      <c r="W5648" s="16">
        <v>6789.93685364434</v>
      </c>
    </row>
    <row r="5649" ht="22.5" customHeight="1">
      <c r="A5649" s="2">
        <v>1.0</v>
      </c>
      <c r="B5649" s="10">
        <v>399412.0</v>
      </c>
      <c r="C5649" s="2">
        <v>511164.0</v>
      </c>
      <c r="D5649" s="2" t="s">
        <v>15</v>
      </c>
      <c r="E5649" s="2">
        <v>5.0</v>
      </c>
      <c r="F5649" s="2">
        <v>0.0</v>
      </c>
      <c r="G5649" s="2">
        <v>0.0</v>
      </c>
      <c r="H5649" s="2">
        <v>181.96240081</v>
      </c>
      <c r="I5649" s="2">
        <v>0.0</v>
      </c>
      <c r="J5649" s="2">
        <v>21.0</v>
      </c>
      <c r="K5649" s="18">
        <v>43.730031852</v>
      </c>
      <c r="L5649" s="19">
        <f t="shared" si="1"/>
        <v>399412</v>
      </c>
      <c r="M5649" s="20">
        <f t="shared" si="2"/>
        <v>511164</v>
      </c>
      <c r="N5649" s="21">
        <f t="shared" si="3"/>
        <v>0.7813774053</v>
      </c>
      <c r="O5649" s="20">
        <f t="shared" si="4"/>
        <v>0.3</v>
      </c>
      <c r="P5649" s="19">
        <f t="shared" si="5"/>
        <v>119823.6</v>
      </c>
      <c r="Q5649" s="22">
        <f t="shared" si="6"/>
        <v>9585.888</v>
      </c>
      <c r="R5649" s="16">
        <v>0.173530472786401</v>
      </c>
      <c r="S5649" s="16">
        <v>0.4</v>
      </c>
      <c r="T5649" s="16">
        <v>399412.0</v>
      </c>
      <c r="U5649" s="16">
        <v>0.174424157877973</v>
      </c>
      <c r="V5649" s="16">
        <v>870838.771829463</v>
      </c>
      <c r="W5649" s="16">
        <v>69667.1017463571</v>
      </c>
    </row>
    <row r="5650" ht="22.5" customHeight="1">
      <c r="A5650" s="2">
        <v>1.0</v>
      </c>
      <c r="B5650" s="10">
        <v>3372.0</v>
      </c>
      <c r="C5650" s="2">
        <v>41500.0</v>
      </c>
      <c r="D5650" s="2" t="s">
        <v>15</v>
      </c>
      <c r="E5650" s="2">
        <v>4.3</v>
      </c>
      <c r="F5650" s="2">
        <v>0.0</v>
      </c>
      <c r="G5650" s="2">
        <v>0.0</v>
      </c>
      <c r="H5650" s="2">
        <v>326.66666667</v>
      </c>
      <c r="I5650" s="2">
        <v>6.0</v>
      </c>
      <c r="J5650" s="2">
        <v>15.0</v>
      </c>
      <c r="K5650" s="11"/>
      <c r="L5650" s="12">
        <f t="shared" si="1"/>
        <v>3372</v>
      </c>
      <c r="M5650" s="13">
        <f t="shared" si="2"/>
        <v>41500</v>
      </c>
      <c r="N5650" s="14">
        <f t="shared" si="3"/>
        <v>0.08125301205</v>
      </c>
      <c r="O5650" s="13">
        <f t="shared" si="4"/>
        <v>0.2</v>
      </c>
      <c r="P5650" s="12">
        <f t="shared" si="5"/>
        <v>674.4</v>
      </c>
      <c r="Q5650" s="15">
        <f t="shared" si="6"/>
        <v>53.952</v>
      </c>
      <c r="R5650" s="16">
        <v>0.110619812094654</v>
      </c>
      <c r="S5650" s="16">
        <v>0.4</v>
      </c>
      <c r="T5650" s="16">
        <v>3372.0</v>
      </c>
      <c r="U5650" s="16">
        <v>0.151183816952195</v>
      </c>
      <c r="V5650" s="16">
        <v>6372.39788453506</v>
      </c>
      <c r="W5650" s="16">
        <v>509.791830762804</v>
      </c>
    </row>
    <row r="5651" ht="22.5" customHeight="1">
      <c r="A5651" s="2">
        <v>0.0</v>
      </c>
      <c r="B5651" s="10">
        <v>128996.0</v>
      </c>
      <c r="C5651" s="2">
        <v>195061.0</v>
      </c>
      <c r="D5651" s="2" t="s">
        <v>14</v>
      </c>
      <c r="F5651" s="2">
        <v>1.0</v>
      </c>
      <c r="G5651" s="2">
        <v>0.0</v>
      </c>
      <c r="H5651" s="2">
        <v>167.66450863</v>
      </c>
      <c r="I5651" s="2">
        <v>0.0</v>
      </c>
      <c r="J5651" s="2">
        <v>25.0</v>
      </c>
      <c r="K5651" s="18">
        <v>31.805596283</v>
      </c>
      <c r="L5651" s="19">
        <f t="shared" si="1"/>
        <v>128996</v>
      </c>
      <c r="M5651" s="20">
        <f t="shared" si="2"/>
        <v>195061</v>
      </c>
      <c r="N5651" s="21">
        <f t="shared" si="3"/>
        <v>0.661311077</v>
      </c>
      <c r="O5651" s="20">
        <f t="shared" si="4"/>
        <v>0.3</v>
      </c>
      <c r="P5651" s="19">
        <f t="shared" si="5"/>
        <v>38698.8</v>
      </c>
      <c r="Q5651" s="22">
        <f t="shared" si="6"/>
        <v>3095.904</v>
      </c>
      <c r="R5651" s="16">
        <v>0.136590986068716</v>
      </c>
      <c r="S5651" s="16">
        <v>0.4</v>
      </c>
      <c r="T5651" s="16">
        <v>128996.0</v>
      </c>
      <c r="U5651" s="16">
        <v>0.162823686212154</v>
      </c>
      <c r="V5651" s="16">
        <v>262545.052832789</v>
      </c>
      <c r="W5651" s="16">
        <v>21003.6042266231</v>
      </c>
    </row>
    <row r="5652" ht="22.5" customHeight="1">
      <c r="A5652" s="2">
        <v>0.0</v>
      </c>
      <c r="B5652" s="10">
        <v>68135.0</v>
      </c>
      <c r="C5652" s="2">
        <v>108723.0</v>
      </c>
      <c r="D5652" s="2" t="s">
        <v>14</v>
      </c>
      <c r="E5652" s="2">
        <v>15.0</v>
      </c>
      <c r="F5652" s="2">
        <v>0.0</v>
      </c>
      <c r="G5652" s="2">
        <v>1.0</v>
      </c>
      <c r="H5652" s="2">
        <v>193.6861891</v>
      </c>
      <c r="I5652" s="2">
        <v>0.0</v>
      </c>
      <c r="J5652" s="2">
        <v>22.0</v>
      </c>
      <c r="K5652" s="18">
        <v>38.578992713</v>
      </c>
      <c r="L5652" s="19">
        <f t="shared" si="1"/>
        <v>68135</v>
      </c>
      <c r="M5652" s="20">
        <f t="shared" si="2"/>
        <v>108723</v>
      </c>
      <c r="N5652" s="21">
        <f t="shared" si="3"/>
        <v>0.6266843262</v>
      </c>
      <c r="O5652" s="20">
        <f t="shared" si="4"/>
        <v>0.3</v>
      </c>
      <c r="P5652" s="19">
        <f t="shared" si="5"/>
        <v>20440.5</v>
      </c>
      <c r="Q5652" s="22">
        <f t="shared" si="6"/>
        <v>1635.24</v>
      </c>
      <c r="R5652" s="16">
        <v>0.210855751877468</v>
      </c>
      <c r="S5652" s="16">
        <v>0.4</v>
      </c>
      <c r="T5652" s="16">
        <v>68135.0</v>
      </c>
      <c r="U5652" s="16">
        <v>0.181736289296495</v>
      </c>
      <c r="V5652" s="16">
        <v>154782.525890208</v>
      </c>
      <c r="W5652" s="16">
        <v>12382.6020712166</v>
      </c>
    </row>
    <row r="5653" ht="22.5" customHeight="1">
      <c r="A5653" s="2">
        <v>1.0</v>
      </c>
      <c r="B5653" s="17"/>
      <c r="C5653" s="2">
        <v>62158.0</v>
      </c>
      <c r="D5653" s="2" t="s">
        <v>11</v>
      </c>
      <c r="E5653" s="2">
        <v>0.0</v>
      </c>
      <c r="F5653" s="2">
        <v>0.0</v>
      </c>
      <c r="G5653" s="2">
        <v>0.0</v>
      </c>
      <c r="H5653" s="2">
        <v>238.87412923</v>
      </c>
      <c r="I5653" s="2">
        <v>1.0</v>
      </c>
      <c r="J5653" s="2">
        <v>14.0</v>
      </c>
      <c r="K5653" s="18">
        <v>1.0289309682</v>
      </c>
      <c r="L5653" s="19" t="str">
        <f t="shared" si="1"/>
        <v/>
      </c>
      <c r="M5653" s="20">
        <f t="shared" si="2"/>
        <v>62158</v>
      </c>
      <c r="N5653" s="21">
        <f t="shared" si="3"/>
        <v>0</v>
      </c>
      <c r="O5653" s="20">
        <f t="shared" si="4"/>
        <v>0.2</v>
      </c>
      <c r="P5653" s="19">
        <f t="shared" si="5"/>
        <v>0</v>
      </c>
      <c r="Q5653" s="22">
        <f t="shared" si="6"/>
        <v>0</v>
      </c>
      <c r="R5653" s="16">
        <v>0.0112013341398517</v>
      </c>
      <c r="S5653" s="16">
        <v>0.4</v>
      </c>
      <c r="T5653" s="16">
        <v>0.0</v>
      </c>
      <c r="U5653" s="16">
        <v>0.0432298264876115</v>
      </c>
      <c r="V5653" s="16">
        <v>0.0</v>
      </c>
      <c r="W5653" s="16">
        <v>0.0</v>
      </c>
    </row>
    <row r="5654" ht="22.5" customHeight="1">
      <c r="A5654" s="2">
        <v>0.0</v>
      </c>
      <c r="B5654" s="10">
        <v>27324.0</v>
      </c>
      <c r="C5654" s="2">
        <v>73924.0</v>
      </c>
      <c r="D5654" s="2" t="s">
        <v>15</v>
      </c>
      <c r="E5654" s="2">
        <v>6.0</v>
      </c>
      <c r="F5654" s="2">
        <v>0.0</v>
      </c>
      <c r="G5654" s="2">
        <v>0.0</v>
      </c>
      <c r="H5654" s="2">
        <v>190.34457453</v>
      </c>
      <c r="I5654" s="2">
        <v>1.0</v>
      </c>
      <c r="J5654" s="2">
        <v>18.0</v>
      </c>
      <c r="K5654" s="18">
        <v>25.053533525</v>
      </c>
      <c r="L5654" s="19">
        <f t="shared" si="1"/>
        <v>27324</v>
      </c>
      <c r="M5654" s="20">
        <f t="shared" si="2"/>
        <v>73924</v>
      </c>
      <c r="N5654" s="21">
        <f t="shared" si="3"/>
        <v>0.3696228559</v>
      </c>
      <c r="O5654" s="20">
        <f t="shared" si="4"/>
        <v>0.2</v>
      </c>
      <c r="P5654" s="19">
        <f t="shared" si="5"/>
        <v>5464.8</v>
      </c>
      <c r="Q5654" s="22">
        <f t="shared" si="6"/>
        <v>437.184</v>
      </c>
      <c r="R5654" s="16">
        <v>0.063458483279634</v>
      </c>
      <c r="S5654" s="16">
        <v>0.4</v>
      </c>
      <c r="T5654" s="16">
        <v>27324.0</v>
      </c>
      <c r="U5654" s="16">
        <v>0.118771058192786</v>
      </c>
      <c r="V5654" s="16">
        <v>40566.254925746</v>
      </c>
      <c r="W5654" s="16">
        <v>3245.30039405968</v>
      </c>
    </row>
    <row r="5655" ht="22.5" customHeight="1">
      <c r="A5655" s="2">
        <v>0.0</v>
      </c>
      <c r="B5655" s="10">
        <v>148631.0</v>
      </c>
      <c r="C5655" s="2">
        <v>207976.0</v>
      </c>
      <c r="D5655" s="2" t="s">
        <v>15</v>
      </c>
      <c r="E5655" s="2">
        <v>6.0</v>
      </c>
      <c r="F5655" s="2">
        <v>0.0</v>
      </c>
      <c r="G5655" s="2">
        <v>0.0</v>
      </c>
      <c r="H5655" s="2">
        <v>151.25694622</v>
      </c>
      <c r="I5655" s="2">
        <v>0.0</v>
      </c>
      <c r="J5655" s="2">
        <v>31.0</v>
      </c>
      <c r="K5655" s="18">
        <v>35.43199305</v>
      </c>
      <c r="L5655" s="19">
        <f t="shared" si="1"/>
        <v>148631</v>
      </c>
      <c r="M5655" s="20">
        <f t="shared" si="2"/>
        <v>207976</v>
      </c>
      <c r="N5655" s="21">
        <f t="shared" si="3"/>
        <v>0.7146545755</v>
      </c>
      <c r="O5655" s="20">
        <f t="shared" si="4"/>
        <v>0.3</v>
      </c>
      <c r="P5655" s="19">
        <f t="shared" si="5"/>
        <v>44589.3</v>
      </c>
      <c r="Q5655" s="22">
        <f t="shared" si="6"/>
        <v>3567.144</v>
      </c>
      <c r="R5655" s="16">
        <v>0.101366641243278</v>
      </c>
      <c r="S5655" s="16">
        <v>0.4</v>
      </c>
      <c r="T5655" s="16">
        <v>148631.0</v>
      </c>
      <c r="U5655" s="16">
        <v>0.146147957245659</v>
      </c>
      <c r="V5655" s="16">
        <v>271526.462917244</v>
      </c>
      <c r="W5655" s="16">
        <v>21722.1170333795</v>
      </c>
    </row>
    <row r="5656" ht="22.5" customHeight="1">
      <c r="A5656" s="2">
        <v>1.0</v>
      </c>
      <c r="B5656" s="10">
        <v>162000.0</v>
      </c>
      <c r="C5656" s="2">
        <v>235000.0</v>
      </c>
      <c r="D5656" s="2" t="s">
        <v>14</v>
      </c>
      <c r="E5656" s="2">
        <v>10.0</v>
      </c>
      <c r="F5656" s="2">
        <v>3.0</v>
      </c>
      <c r="G5656" s="2">
        <v>4.0</v>
      </c>
      <c r="H5656" s="2">
        <v>77.1</v>
      </c>
      <c r="I5656" s="2">
        <v>0.0</v>
      </c>
      <c r="J5656" s="2">
        <v>21.0</v>
      </c>
      <c r="K5656" s="11"/>
      <c r="L5656" s="12">
        <f t="shared" si="1"/>
        <v>162000</v>
      </c>
      <c r="M5656" s="13">
        <f t="shared" si="2"/>
        <v>235000</v>
      </c>
      <c r="N5656" s="14">
        <f t="shared" si="3"/>
        <v>0.6893617021</v>
      </c>
      <c r="O5656" s="13">
        <f t="shared" si="4"/>
        <v>0.3</v>
      </c>
      <c r="P5656" s="12">
        <f t="shared" si="5"/>
        <v>48600</v>
      </c>
      <c r="Q5656" s="15">
        <f t="shared" si="6"/>
        <v>3888</v>
      </c>
      <c r="R5656" s="16">
        <v>0.964333490475246</v>
      </c>
      <c r="S5656" s="16">
        <v>0.4</v>
      </c>
      <c r="T5656" s="16">
        <v>162000.0</v>
      </c>
      <c r="U5656" s="16">
        <v>0.0140391527062271</v>
      </c>
      <c r="V5656" s="16">
        <v>28429.2842301099</v>
      </c>
      <c r="W5656" s="16">
        <v>2274.34273840879</v>
      </c>
    </row>
    <row r="5657" ht="22.5" customHeight="1">
      <c r="A5657" s="2">
        <v>0.0</v>
      </c>
      <c r="B5657" s="10">
        <v>30972.0</v>
      </c>
      <c r="C5657" s="2">
        <v>70545.0</v>
      </c>
      <c r="D5657" s="2" t="s">
        <v>15</v>
      </c>
      <c r="E5657" s="2">
        <v>3.0</v>
      </c>
      <c r="F5657" s="2">
        <v>0.0</v>
      </c>
      <c r="G5657" s="2">
        <v>0.0</v>
      </c>
      <c r="H5657" s="2">
        <v>197.45242891</v>
      </c>
      <c r="I5657" s="2">
        <v>2.0</v>
      </c>
      <c r="J5657" s="2">
        <v>17.0</v>
      </c>
      <c r="K5657" s="18">
        <v>25.360557346</v>
      </c>
      <c r="L5657" s="19">
        <f t="shared" si="1"/>
        <v>30972</v>
      </c>
      <c r="M5657" s="20">
        <f t="shared" si="2"/>
        <v>70545</v>
      </c>
      <c r="N5657" s="21">
        <f t="shared" si="3"/>
        <v>0.4390389113</v>
      </c>
      <c r="O5657" s="20">
        <f t="shared" si="4"/>
        <v>0.2</v>
      </c>
      <c r="P5657" s="19">
        <f t="shared" si="5"/>
        <v>6194.4</v>
      </c>
      <c r="Q5657" s="22">
        <f t="shared" si="6"/>
        <v>495.552</v>
      </c>
      <c r="R5657" s="16">
        <v>0.0733121577325946</v>
      </c>
      <c r="S5657" s="16">
        <v>0.4</v>
      </c>
      <c r="T5657" s="16">
        <v>30972.0</v>
      </c>
      <c r="U5657" s="16">
        <v>0.127141836436243</v>
      </c>
      <c r="V5657" s="16">
        <v>49222.9619762918</v>
      </c>
      <c r="W5657" s="16">
        <v>3937.83695810334</v>
      </c>
    </row>
    <row r="5658" ht="22.5" customHeight="1">
      <c r="A5658" s="2">
        <v>1.0</v>
      </c>
      <c r="B5658" s="17"/>
      <c r="C5658" s="2">
        <v>50000.0</v>
      </c>
      <c r="D5658" s="2" t="s">
        <v>11</v>
      </c>
      <c r="E5658" s="2">
        <v>7.0</v>
      </c>
      <c r="F5658" s="2">
        <v>0.0</v>
      </c>
      <c r="G5658" s="2">
        <v>0.0</v>
      </c>
      <c r="H5658" s="2">
        <v>51.766666667</v>
      </c>
      <c r="I5658" s="2">
        <v>0.0</v>
      </c>
      <c r="J5658" s="2">
        <v>14.0</v>
      </c>
      <c r="K5658" s="11"/>
      <c r="L5658" s="12" t="str">
        <f t="shared" si="1"/>
        <v/>
      </c>
      <c r="M5658" s="13">
        <f t="shared" si="2"/>
        <v>50000</v>
      </c>
      <c r="N5658" s="14">
        <f t="shared" si="3"/>
        <v>0</v>
      </c>
      <c r="O5658" s="13">
        <f t="shared" si="4"/>
        <v>0.2</v>
      </c>
      <c r="P5658" s="12">
        <f t="shared" si="5"/>
        <v>0</v>
      </c>
      <c r="Q5658" s="15">
        <f t="shared" si="6"/>
        <v>0</v>
      </c>
      <c r="R5658" s="16">
        <v>0.223861228863118</v>
      </c>
      <c r="S5658" s="16">
        <v>0.4</v>
      </c>
      <c r="T5658" s="16">
        <v>0.0</v>
      </c>
      <c r="U5658" s="16">
        <v>0.183451099567121</v>
      </c>
      <c r="V5658" s="16">
        <v>0.0</v>
      </c>
      <c r="W5658" s="16">
        <v>0.0</v>
      </c>
    </row>
    <row r="5659" ht="22.5" customHeight="1">
      <c r="A5659" s="2">
        <v>0.0</v>
      </c>
      <c r="B5659" s="10">
        <v>132485.0</v>
      </c>
      <c r="C5659" s="2">
        <v>192838.0</v>
      </c>
      <c r="D5659" s="2" t="s">
        <v>14</v>
      </c>
      <c r="F5659" s="2">
        <v>1.0</v>
      </c>
      <c r="G5659" s="2">
        <v>0.0</v>
      </c>
      <c r="H5659" s="2">
        <v>176.12388138</v>
      </c>
      <c r="I5659" s="2">
        <v>0.0</v>
      </c>
      <c r="J5659" s="2">
        <v>24.0</v>
      </c>
      <c r="K5659" s="18">
        <v>31.737478202</v>
      </c>
      <c r="L5659" s="19">
        <f t="shared" si="1"/>
        <v>132485</v>
      </c>
      <c r="M5659" s="20">
        <f t="shared" si="2"/>
        <v>192838</v>
      </c>
      <c r="N5659" s="21">
        <f t="shared" si="3"/>
        <v>0.6870274531</v>
      </c>
      <c r="O5659" s="20">
        <f t="shared" si="4"/>
        <v>0.3</v>
      </c>
      <c r="P5659" s="19">
        <f t="shared" si="5"/>
        <v>39745.5</v>
      </c>
      <c r="Q5659" s="22">
        <f t="shared" si="6"/>
        <v>3179.64</v>
      </c>
      <c r="R5659" s="16">
        <v>0.132889979793739</v>
      </c>
      <c r="S5659" s="16">
        <v>0.4</v>
      </c>
      <c r="T5659" s="16">
        <v>132485.0</v>
      </c>
      <c r="U5659" s="16">
        <v>0.161364537638878</v>
      </c>
      <c r="V5659" s="16">
        <v>267229.759613585</v>
      </c>
      <c r="W5659" s="16">
        <v>21378.3807690868</v>
      </c>
    </row>
    <row r="5660" ht="22.5" customHeight="1">
      <c r="A5660" s="2">
        <v>0.0</v>
      </c>
      <c r="B5660" s="10">
        <v>68117.0</v>
      </c>
      <c r="C5660" s="2">
        <v>117084.0</v>
      </c>
      <c r="D5660" s="2" t="s">
        <v>14</v>
      </c>
      <c r="E5660" s="2">
        <v>15.0</v>
      </c>
      <c r="F5660" s="2">
        <v>0.0</v>
      </c>
      <c r="G5660" s="2">
        <v>0.0</v>
      </c>
      <c r="H5660" s="2">
        <v>198.0997869</v>
      </c>
      <c r="I5660" s="2">
        <v>0.0</v>
      </c>
      <c r="J5660" s="2">
        <v>21.0</v>
      </c>
      <c r="K5660" s="18">
        <v>40.204874501</v>
      </c>
      <c r="L5660" s="19">
        <f t="shared" si="1"/>
        <v>68117</v>
      </c>
      <c r="M5660" s="20">
        <f t="shared" si="2"/>
        <v>117084</v>
      </c>
      <c r="N5660" s="21">
        <f t="shared" si="3"/>
        <v>0.5817788938</v>
      </c>
      <c r="O5660" s="20">
        <f t="shared" si="4"/>
        <v>0.25</v>
      </c>
      <c r="P5660" s="19">
        <f t="shared" si="5"/>
        <v>17029.25</v>
      </c>
      <c r="Q5660" s="22">
        <f t="shared" si="6"/>
        <v>1362.34</v>
      </c>
      <c r="R5660" s="16">
        <v>0.119211390318559</v>
      </c>
      <c r="S5660" s="16">
        <v>0.4</v>
      </c>
      <c r="T5660" s="16">
        <v>68117.0</v>
      </c>
      <c r="U5660" s="16">
        <v>0.155414104482683</v>
      </c>
      <c r="V5660" s="16">
        <v>132329.281938087</v>
      </c>
      <c r="W5660" s="16">
        <v>10586.3425550469</v>
      </c>
    </row>
    <row r="5661" ht="22.5" customHeight="1">
      <c r="A5661" s="2">
        <v>0.0</v>
      </c>
      <c r="B5661" s="10">
        <v>134552.0</v>
      </c>
      <c r="C5661" s="2">
        <v>193455.0</v>
      </c>
      <c r="D5661" s="2" t="s">
        <v>14</v>
      </c>
      <c r="F5661" s="2">
        <v>0.0</v>
      </c>
      <c r="G5661" s="2">
        <v>0.0</v>
      </c>
      <c r="H5661" s="2">
        <v>185.19383656</v>
      </c>
      <c r="I5661" s="2">
        <v>0.0</v>
      </c>
      <c r="J5661" s="2">
        <v>25.0</v>
      </c>
      <c r="K5661" s="18">
        <v>33.217961697</v>
      </c>
      <c r="L5661" s="19">
        <f t="shared" si="1"/>
        <v>134552</v>
      </c>
      <c r="M5661" s="20">
        <f t="shared" si="2"/>
        <v>193455</v>
      </c>
      <c r="N5661" s="21">
        <f t="shared" si="3"/>
        <v>0.6955209222</v>
      </c>
      <c r="O5661" s="20">
        <f t="shared" si="4"/>
        <v>0.3</v>
      </c>
      <c r="P5661" s="19">
        <f t="shared" si="5"/>
        <v>40365.6</v>
      </c>
      <c r="Q5661" s="22">
        <f t="shared" si="6"/>
        <v>3229.248</v>
      </c>
      <c r="R5661" s="16">
        <v>0.0803407205994624</v>
      </c>
      <c r="S5661" s="16">
        <v>0.4</v>
      </c>
      <c r="T5661" s="16">
        <v>134552.0</v>
      </c>
      <c r="U5661" s="16">
        <v>0.132512445249006</v>
      </c>
      <c r="V5661" s="16">
        <v>222872.681664304</v>
      </c>
      <c r="W5661" s="16">
        <v>17829.8145331443</v>
      </c>
    </row>
    <row r="5662" ht="22.5" customHeight="1">
      <c r="A5662" s="2">
        <v>1.0</v>
      </c>
      <c r="B5662" s="17"/>
      <c r="C5662" s="2">
        <v>44000.0</v>
      </c>
      <c r="D5662" s="2" t="s">
        <v>11</v>
      </c>
      <c r="F5662" s="2">
        <v>0.0</v>
      </c>
      <c r="G5662" s="2">
        <v>3.0</v>
      </c>
      <c r="H5662" s="2">
        <v>214.03333333</v>
      </c>
      <c r="I5662" s="2">
        <v>1.0</v>
      </c>
      <c r="J5662" s="2">
        <v>16.0</v>
      </c>
      <c r="K5662" s="11"/>
      <c r="L5662" s="12" t="str">
        <f t="shared" si="1"/>
        <v/>
      </c>
      <c r="M5662" s="13">
        <f t="shared" si="2"/>
        <v>44000</v>
      </c>
      <c r="N5662" s="14">
        <f t="shared" si="3"/>
        <v>0</v>
      </c>
      <c r="O5662" s="13">
        <f t="shared" si="4"/>
        <v>0.2</v>
      </c>
      <c r="P5662" s="12">
        <f t="shared" si="5"/>
        <v>0</v>
      </c>
      <c r="Q5662" s="15">
        <f t="shared" si="6"/>
        <v>0</v>
      </c>
      <c r="R5662" s="16">
        <v>0.561743558729845</v>
      </c>
      <c r="S5662" s="16">
        <v>0.4</v>
      </c>
      <c r="T5662" s="16">
        <v>0.0</v>
      </c>
      <c r="U5662" s="16">
        <v>0.14681118689809</v>
      </c>
      <c r="V5662" s="16">
        <v>0.0</v>
      </c>
      <c r="W5662" s="16">
        <v>0.0</v>
      </c>
    </row>
    <row r="5663" ht="22.5" customHeight="1">
      <c r="A5663" s="2">
        <v>0.0</v>
      </c>
      <c r="B5663" s="10">
        <v>134586.0</v>
      </c>
      <c r="C5663" s="2">
        <v>193219.0</v>
      </c>
      <c r="D5663" s="2" t="s">
        <v>14</v>
      </c>
      <c r="F5663" s="2">
        <v>1.0</v>
      </c>
      <c r="G5663" s="2">
        <v>0.0</v>
      </c>
      <c r="H5663" s="2">
        <v>179.06935574</v>
      </c>
      <c r="I5663" s="2">
        <v>0.0</v>
      </c>
      <c r="J5663" s="2">
        <v>25.0</v>
      </c>
      <c r="K5663" s="18">
        <v>32.041133968</v>
      </c>
      <c r="L5663" s="19">
        <f t="shared" si="1"/>
        <v>134586</v>
      </c>
      <c r="M5663" s="20">
        <f t="shared" si="2"/>
        <v>193219</v>
      </c>
      <c r="N5663" s="21">
        <f t="shared" si="3"/>
        <v>0.6965464059</v>
      </c>
      <c r="O5663" s="20">
        <f t="shared" si="4"/>
        <v>0.3</v>
      </c>
      <c r="P5663" s="19">
        <f t="shared" si="5"/>
        <v>40375.8</v>
      </c>
      <c r="Q5663" s="22">
        <f t="shared" si="6"/>
        <v>3230.064</v>
      </c>
      <c r="R5663" s="16">
        <v>0.130649806106771</v>
      </c>
      <c r="S5663" s="16">
        <v>0.4</v>
      </c>
      <c r="T5663" s="16">
        <v>134586.0</v>
      </c>
      <c r="U5663" s="16">
        <v>0.160451348966436</v>
      </c>
      <c r="V5663" s="16">
        <v>269931.31564996</v>
      </c>
      <c r="W5663" s="16">
        <v>21594.5052519968</v>
      </c>
    </row>
    <row r="5664" ht="22.5" customHeight="1">
      <c r="A5664" s="2">
        <v>0.0</v>
      </c>
      <c r="B5664" s="10">
        <v>146341.0</v>
      </c>
      <c r="C5664" s="2">
        <v>208296.0</v>
      </c>
      <c r="D5664" s="2" t="s">
        <v>15</v>
      </c>
      <c r="E5664" s="2">
        <v>5.0</v>
      </c>
      <c r="F5664" s="2">
        <v>0.0</v>
      </c>
      <c r="G5664" s="2">
        <v>0.0</v>
      </c>
      <c r="H5664" s="2">
        <v>139.4367339</v>
      </c>
      <c r="I5664" s="2">
        <v>0.0</v>
      </c>
      <c r="J5664" s="2">
        <v>31.0</v>
      </c>
      <c r="K5664" s="18">
        <v>35.459160501</v>
      </c>
      <c r="L5664" s="19">
        <f t="shared" si="1"/>
        <v>146341</v>
      </c>
      <c r="M5664" s="20">
        <f t="shared" si="2"/>
        <v>208296</v>
      </c>
      <c r="N5664" s="21">
        <f t="shared" si="3"/>
        <v>0.7025626992</v>
      </c>
      <c r="O5664" s="20">
        <f t="shared" si="4"/>
        <v>0.3</v>
      </c>
      <c r="P5664" s="19">
        <f t="shared" si="5"/>
        <v>43902.3</v>
      </c>
      <c r="Q5664" s="22">
        <f t="shared" si="6"/>
        <v>3512.184</v>
      </c>
      <c r="R5664" s="16">
        <v>0.108752515391984</v>
      </c>
      <c r="S5664" s="16">
        <v>0.4</v>
      </c>
      <c r="T5664" s="16">
        <v>146341.0</v>
      </c>
      <c r="U5664" s="16">
        <v>0.150209350123799</v>
      </c>
      <c r="V5664" s="16">
        <v>274772.331330836</v>
      </c>
      <c r="W5664" s="16">
        <v>21981.7865064669</v>
      </c>
    </row>
    <row r="5665" ht="22.5" customHeight="1">
      <c r="A5665" s="2">
        <v>0.0</v>
      </c>
      <c r="B5665" s="10">
        <v>59360.0</v>
      </c>
      <c r="C5665" s="2">
        <v>117186.0</v>
      </c>
      <c r="D5665" s="2" t="s">
        <v>14</v>
      </c>
      <c r="E5665" s="2">
        <v>16.0</v>
      </c>
      <c r="F5665" s="2">
        <v>0.0</v>
      </c>
      <c r="G5665" s="2">
        <v>1.0</v>
      </c>
      <c r="H5665" s="2">
        <v>203.13996827</v>
      </c>
      <c r="I5665" s="2">
        <v>0.0</v>
      </c>
      <c r="J5665" s="2">
        <v>22.0</v>
      </c>
      <c r="K5665" s="18">
        <v>40.138090445</v>
      </c>
      <c r="L5665" s="19">
        <f t="shared" si="1"/>
        <v>59360</v>
      </c>
      <c r="M5665" s="20">
        <f t="shared" si="2"/>
        <v>117186</v>
      </c>
      <c r="N5665" s="21">
        <f t="shared" si="3"/>
        <v>0.5065451504</v>
      </c>
      <c r="O5665" s="20">
        <f t="shared" si="4"/>
        <v>0.25</v>
      </c>
      <c r="P5665" s="19">
        <f t="shared" si="5"/>
        <v>14840</v>
      </c>
      <c r="Q5665" s="22">
        <f t="shared" si="6"/>
        <v>1187.2</v>
      </c>
      <c r="R5665" s="16">
        <v>0.218230187047305</v>
      </c>
      <c r="S5665" s="16">
        <v>0.4</v>
      </c>
      <c r="T5665" s="16">
        <v>59360.0</v>
      </c>
      <c r="U5665" s="16">
        <v>0.182756244947205</v>
      </c>
      <c r="V5665" s="16">
        <v>135605.133750826</v>
      </c>
      <c r="W5665" s="16">
        <v>10848.4107000661</v>
      </c>
    </row>
    <row r="5666" ht="22.5" customHeight="1">
      <c r="A5666" s="2">
        <v>0.0</v>
      </c>
      <c r="B5666" s="10">
        <v>129611.0</v>
      </c>
      <c r="C5666" s="2">
        <v>191175.0</v>
      </c>
      <c r="D5666" s="2" t="s">
        <v>14</v>
      </c>
      <c r="F5666" s="2">
        <v>0.0</v>
      </c>
      <c r="G5666" s="2">
        <v>0.0</v>
      </c>
      <c r="H5666" s="2">
        <v>183.7992158</v>
      </c>
      <c r="I5666" s="2">
        <v>0.0</v>
      </c>
      <c r="J5666" s="2">
        <v>25.0</v>
      </c>
      <c r="K5666" s="18">
        <v>35.552486358</v>
      </c>
      <c r="L5666" s="19">
        <f t="shared" si="1"/>
        <v>129611</v>
      </c>
      <c r="M5666" s="20">
        <f t="shared" si="2"/>
        <v>191175</v>
      </c>
      <c r="N5666" s="21">
        <f t="shared" si="3"/>
        <v>0.6779704459</v>
      </c>
      <c r="O5666" s="20">
        <f t="shared" si="4"/>
        <v>0.3</v>
      </c>
      <c r="P5666" s="19">
        <f t="shared" si="5"/>
        <v>38883.3</v>
      </c>
      <c r="Q5666" s="22">
        <f t="shared" si="6"/>
        <v>3110.664</v>
      </c>
      <c r="R5666" s="16">
        <v>0.0936375237793243</v>
      </c>
      <c r="S5666" s="16">
        <v>0.4</v>
      </c>
      <c r="T5666" s="16">
        <v>129611.0</v>
      </c>
      <c r="U5666" s="16">
        <v>0.14151724711776</v>
      </c>
      <c r="V5666" s="16">
        <v>229277.39895225</v>
      </c>
      <c r="W5666" s="16">
        <v>18342.19191618</v>
      </c>
    </row>
    <row r="5667" ht="22.5" customHeight="1">
      <c r="A5667" s="2">
        <v>1.0</v>
      </c>
      <c r="B5667" s="10">
        <v>76769.0</v>
      </c>
      <c r="C5667" s="2">
        <v>129000.0</v>
      </c>
      <c r="D5667" s="2" t="s">
        <v>13</v>
      </c>
      <c r="E5667" s="2">
        <v>30.0</v>
      </c>
      <c r="F5667" s="2">
        <v>0.0</v>
      </c>
      <c r="G5667" s="2">
        <v>0.0</v>
      </c>
      <c r="H5667" s="2">
        <v>286.3</v>
      </c>
      <c r="I5667" s="2">
        <v>2.0</v>
      </c>
      <c r="J5667" s="2">
        <v>35.0</v>
      </c>
      <c r="K5667" s="11"/>
      <c r="L5667" s="12">
        <f t="shared" si="1"/>
        <v>76769</v>
      </c>
      <c r="M5667" s="13">
        <f t="shared" si="2"/>
        <v>129000</v>
      </c>
      <c r="N5667" s="14">
        <f t="shared" si="3"/>
        <v>0.5951085271</v>
      </c>
      <c r="O5667" s="13">
        <f t="shared" si="4"/>
        <v>0.25</v>
      </c>
      <c r="P5667" s="12">
        <f t="shared" si="5"/>
        <v>19192.25</v>
      </c>
      <c r="Q5667" s="15">
        <f t="shared" si="6"/>
        <v>1535.38</v>
      </c>
      <c r="R5667" s="16">
        <v>0.12850000056902</v>
      </c>
      <c r="S5667" s="16">
        <v>0.4</v>
      </c>
      <c r="T5667" s="16">
        <v>76769.0</v>
      </c>
      <c r="U5667" s="16">
        <v>0.159553144439299</v>
      </c>
      <c r="V5667" s="16">
        <v>153109.191818257</v>
      </c>
      <c r="W5667" s="16">
        <v>12248.7353454606</v>
      </c>
    </row>
    <row r="5668" ht="22.5" customHeight="1">
      <c r="A5668" s="2">
        <v>0.0</v>
      </c>
      <c r="B5668" s="10">
        <v>134029.0</v>
      </c>
      <c r="C5668" s="2">
        <v>191990.0</v>
      </c>
      <c r="D5668" s="2" t="s">
        <v>14</v>
      </c>
      <c r="F5668" s="2">
        <v>1.0</v>
      </c>
      <c r="G5668" s="2">
        <v>0.0</v>
      </c>
      <c r="H5668" s="2">
        <v>178.7809596</v>
      </c>
      <c r="I5668" s="2">
        <v>0.0</v>
      </c>
      <c r="J5668" s="2">
        <v>24.0</v>
      </c>
      <c r="K5668" s="18">
        <v>34.521450249</v>
      </c>
      <c r="L5668" s="19">
        <f t="shared" si="1"/>
        <v>134029</v>
      </c>
      <c r="M5668" s="20">
        <f t="shared" si="2"/>
        <v>191990</v>
      </c>
      <c r="N5668" s="21">
        <f t="shared" si="3"/>
        <v>0.6981040679</v>
      </c>
      <c r="O5668" s="20">
        <f t="shared" si="4"/>
        <v>0.3</v>
      </c>
      <c r="P5668" s="19">
        <f t="shared" si="5"/>
        <v>40208.7</v>
      </c>
      <c r="Q5668" s="22">
        <f t="shared" si="6"/>
        <v>3216.696</v>
      </c>
      <c r="R5668" s="16">
        <v>0.154311950270487</v>
      </c>
      <c r="S5668" s="16">
        <v>0.4</v>
      </c>
      <c r="T5668" s="16">
        <v>134029.0</v>
      </c>
      <c r="U5668" s="16">
        <v>0.169017776585442</v>
      </c>
      <c r="V5668" s="16">
        <v>283166.044724628</v>
      </c>
      <c r="W5668" s="16">
        <v>22653.2835779703</v>
      </c>
    </row>
    <row r="5669" ht="22.5" customHeight="1">
      <c r="A5669" s="2">
        <v>0.0</v>
      </c>
      <c r="B5669" s="10">
        <v>5118.0</v>
      </c>
      <c r="C5669" s="2">
        <v>62000.0</v>
      </c>
      <c r="D5669" s="2" t="s">
        <v>12</v>
      </c>
      <c r="F5669" s="2">
        <v>0.0</v>
      </c>
      <c r="G5669" s="2">
        <v>0.0</v>
      </c>
      <c r="H5669" s="2">
        <v>311.43333333</v>
      </c>
      <c r="I5669" s="2">
        <v>0.0</v>
      </c>
      <c r="J5669" s="2">
        <v>19.0</v>
      </c>
      <c r="K5669" s="11"/>
      <c r="L5669" s="12">
        <f t="shared" si="1"/>
        <v>5118</v>
      </c>
      <c r="M5669" s="13">
        <f t="shared" si="2"/>
        <v>62000</v>
      </c>
      <c r="N5669" s="14">
        <f t="shared" si="3"/>
        <v>0.0825483871</v>
      </c>
      <c r="O5669" s="13">
        <f t="shared" si="4"/>
        <v>0.2</v>
      </c>
      <c r="P5669" s="12">
        <f t="shared" si="5"/>
        <v>1023.6</v>
      </c>
      <c r="Q5669" s="15">
        <f t="shared" si="6"/>
        <v>81.888</v>
      </c>
      <c r="R5669" s="16">
        <v>0.0262227595113786</v>
      </c>
      <c r="S5669" s="16">
        <v>0.4</v>
      </c>
      <c r="T5669" s="16">
        <v>5118.0</v>
      </c>
      <c r="U5669" s="16">
        <v>0.0736193292763037</v>
      </c>
      <c r="V5669" s="16">
        <v>4709.79659045153</v>
      </c>
      <c r="W5669" s="16">
        <v>376.783727236122</v>
      </c>
    </row>
    <row r="5670" ht="22.5" customHeight="1">
      <c r="A5670" s="2">
        <v>0.0</v>
      </c>
      <c r="B5670" s="10">
        <v>362000.0</v>
      </c>
      <c r="C5670" s="2">
        <v>465000.0</v>
      </c>
      <c r="D5670" s="2" t="s">
        <v>15</v>
      </c>
      <c r="E5670" s="2">
        <v>3.0</v>
      </c>
      <c r="F5670" s="2">
        <v>0.0</v>
      </c>
      <c r="G5670" s="2">
        <v>0.0</v>
      </c>
      <c r="H5670" s="2">
        <v>313.46666667</v>
      </c>
      <c r="I5670" s="2">
        <v>4.0</v>
      </c>
      <c r="J5670" s="2">
        <v>15.0</v>
      </c>
      <c r="K5670" s="11"/>
      <c r="L5670" s="12">
        <f t="shared" si="1"/>
        <v>362000</v>
      </c>
      <c r="M5670" s="13">
        <f t="shared" si="2"/>
        <v>465000</v>
      </c>
      <c r="N5670" s="14">
        <f t="shared" si="3"/>
        <v>0.7784946237</v>
      </c>
      <c r="O5670" s="13">
        <f t="shared" si="4"/>
        <v>0.3</v>
      </c>
      <c r="P5670" s="12">
        <f t="shared" si="5"/>
        <v>108600</v>
      </c>
      <c r="Q5670" s="15">
        <f t="shared" si="6"/>
        <v>8688</v>
      </c>
      <c r="R5670" s="16">
        <v>0.0942805806632036</v>
      </c>
      <c r="S5670" s="16">
        <v>0.4</v>
      </c>
      <c r="T5670" s="16">
        <v>362000.0</v>
      </c>
      <c r="U5670" s="16">
        <v>0.141918334698712</v>
      </c>
      <c r="V5670" s="16">
        <v>642180.464511676</v>
      </c>
      <c r="W5670" s="16">
        <v>51374.437160934</v>
      </c>
    </row>
    <row r="5671" ht="22.5" customHeight="1">
      <c r="A5671" s="2">
        <v>1.0</v>
      </c>
      <c r="B5671" s="10">
        <v>147224.0</v>
      </c>
      <c r="C5671" s="2">
        <v>225000.0</v>
      </c>
      <c r="D5671" s="2" t="s">
        <v>16</v>
      </c>
      <c r="E5671" s="2">
        <v>2.0</v>
      </c>
      <c r="F5671" s="2">
        <v>0.0</v>
      </c>
      <c r="G5671" s="2">
        <v>4.0</v>
      </c>
      <c r="H5671" s="2">
        <v>158.2</v>
      </c>
      <c r="I5671" s="2">
        <v>3.0</v>
      </c>
      <c r="J5671" s="2">
        <v>28.0</v>
      </c>
      <c r="K5671" s="11"/>
      <c r="L5671" s="12">
        <f t="shared" si="1"/>
        <v>147224</v>
      </c>
      <c r="M5671" s="13">
        <f t="shared" si="2"/>
        <v>225000</v>
      </c>
      <c r="N5671" s="14">
        <f t="shared" si="3"/>
        <v>0.6543288889</v>
      </c>
      <c r="O5671" s="13">
        <f t="shared" si="4"/>
        <v>0.3</v>
      </c>
      <c r="P5671" s="12">
        <f t="shared" si="5"/>
        <v>44167.2</v>
      </c>
      <c r="Q5671" s="15">
        <f t="shared" si="6"/>
        <v>3533.376</v>
      </c>
      <c r="R5671" s="16">
        <v>0.877911933701637</v>
      </c>
      <c r="S5671" s="16">
        <v>0.4</v>
      </c>
      <c r="T5671" s="16">
        <v>147224.0</v>
      </c>
      <c r="U5671" s="16">
        <v>0.0467499384349074</v>
      </c>
      <c r="V5671" s="16">
        <v>86033.9117017601</v>
      </c>
      <c r="W5671" s="16">
        <v>6882.7129361408</v>
      </c>
    </row>
    <row r="5672" ht="22.5" customHeight="1">
      <c r="A5672" s="2">
        <v>1.0</v>
      </c>
      <c r="B5672" s="10">
        <v>53543.0</v>
      </c>
      <c r="D5672" s="2" t="s">
        <v>11</v>
      </c>
      <c r="E5672" s="2">
        <v>3.5</v>
      </c>
      <c r="F5672" s="2">
        <v>1.0</v>
      </c>
      <c r="G5672" s="2">
        <v>8.0</v>
      </c>
      <c r="H5672" s="2">
        <v>159.3</v>
      </c>
      <c r="I5672" s="2">
        <v>2.0</v>
      </c>
      <c r="J5672" s="2">
        <v>39.0</v>
      </c>
      <c r="K5672" s="11"/>
      <c r="L5672" s="12">
        <f t="shared" si="1"/>
        <v>53543</v>
      </c>
      <c r="M5672" s="12">
        <f t="shared" si="2"/>
        <v>118984.4444</v>
      </c>
      <c r="N5672" s="14">
        <f t="shared" si="3"/>
        <v>0.45</v>
      </c>
      <c r="O5672" s="13">
        <f t="shared" si="4"/>
        <v>0.2</v>
      </c>
      <c r="P5672" s="12">
        <f t="shared" si="5"/>
        <v>10708.6</v>
      </c>
      <c r="Q5672" s="15">
        <f t="shared" si="6"/>
        <v>856.688</v>
      </c>
      <c r="R5672" s="16">
        <v>0.991234485709652</v>
      </c>
      <c r="S5672" s="16">
        <v>0.4</v>
      </c>
      <c r="T5672" s="16">
        <v>53543.0</v>
      </c>
      <c r="U5672" s="16">
        <v>0.00348484707549618</v>
      </c>
      <c r="V5672" s="16">
        <v>2332.36458704115</v>
      </c>
      <c r="W5672" s="16">
        <v>186.589166963292</v>
      </c>
    </row>
    <row r="5673" ht="22.5" customHeight="1">
      <c r="A5673" s="2">
        <v>1.0</v>
      </c>
      <c r="B5673" s="10">
        <v>4742.0</v>
      </c>
      <c r="D5673" s="2" t="s">
        <v>14</v>
      </c>
      <c r="E5673" s="2">
        <v>5.0</v>
      </c>
      <c r="F5673" s="2">
        <v>7.0</v>
      </c>
      <c r="G5673" s="2">
        <v>1.0</v>
      </c>
      <c r="H5673" s="2">
        <v>304.36666667</v>
      </c>
      <c r="I5673" s="2">
        <v>6.0</v>
      </c>
      <c r="J5673" s="2">
        <v>21.0</v>
      </c>
      <c r="K5673" s="11"/>
      <c r="L5673" s="12">
        <f t="shared" si="1"/>
        <v>4742</v>
      </c>
      <c r="M5673" s="12">
        <f t="shared" si="2"/>
        <v>10537.77778</v>
      </c>
      <c r="N5673" s="14">
        <f t="shared" si="3"/>
        <v>0.45</v>
      </c>
      <c r="O5673" s="13">
        <f t="shared" si="4"/>
        <v>0.2</v>
      </c>
      <c r="P5673" s="12">
        <f t="shared" si="5"/>
        <v>948.4</v>
      </c>
      <c r="Q5673" s="15">
        <f t="shared" si="6"/>
        <v>75.872</v>
      </c>
      <c r="R5673" s="16">
        <v>0.940788928314599</v>
      </c>
      <c r="S5673" s="16">
        <v>0.4</v>
      </c>
      <c r="T5673" s="16">
        <v>4742.0</v>
      </c>
      <c r="U5673" s="16">
        <v>0.0231296923866124</v>
      </c>
      <c r="V5673" s="16">
        <v>1371.01251621645</v>
      </c>
      <c r="W5673" s="16">
        <v>109.681001297316</v>
      </c>
    </row>
    <row r="5674" ht="22.5" customHeight="1">
      <c r="A5674" s="2">
        <v>1.0</v>
      </c>
      <c r="B5674" s="10">
        <v>120000.0</v>
      </c>
      <c r="C5674" s="2">
        <v>159000.0</v>
      </c>
      <c r="D5674" s="2" t="s">
        <v>11</v>
      </c>
      <c r="E5674" s="2">
        <v>0.0</v>
      </c>
      <c r="F5674" s="2">
        <v>0.0</v>
      </c>
      <c r="G5674" s="2">
        <v>1.0</v>
      </c>
      <c r="H5674" s="2">
        <v>314.5</v>
      </c>
      <c r="I5674" s="2">
        <v>6.0</v>
      </c>
      <c r="J5674" s="2">
        <v>52.0</v>
      </c>
      <c r="K5674" s="11"/>
      <c r="L5674" s="12">
        <f t="shared" si="1"/>
        <v>120000</v>
      </c>
      <c r="M5674" s="13">
        <f t="shared" si="2"/>
        <v>159000</v>
      </c>
      <c r="N5674" s="14">
        <f t="shared" si="3"/>
        <v>0.7547169811</v>
      </c>
      <c r="O5674" s="13">
        <f t="shared" si="4"/>
        <v>0.3</v>
      </c>
      <c r="P5674" s="12">
        <f t="shared" si="5"/>
        <v>36000</v>
      </c>
      <c r="Q5674" s="15">
        <f t="shared" si="6"/>
        <v>2880</v>
      </c>
      <c r="R5674" s="16">
        <v>0.115457627285742</v>
      </c>
      <c r="S5674" s="16">
        <v>0.4</v>
      </c>
      <c r="T5674" s="16">
        <v>120000.0</v>
      </c>
      <c r="U5674" s="16">
        <v>0.153615702442515</v>
      </c>
      <c r="V5674" s="16">
        <v>230423.553663772</v>
      </c>
      <c r="W5674" s="16">
        <v>18433.8842931018</v>
      </c>
    </row>
    <row r="5675" ht="22.5" customHeight="1">
      <c r="A5675" s="2">
        <v>1.0</v>
      </c>
      <c r="B5675" s="10">
        <v>159000.0</v>
      </c>
      <c r="C5675" s="2">
        <v>225000.0</v>
      </c>
      <c r="D5675" s="2" t="s">
        <v>16</v>
      </c>
      <c r="E5675" s="2">
        <v>5.0</v>
      </c>
      <c r="F5675" s="2">
        <v>0.0</v>
      </c>
      <c r="G5675" s="2">
        <v>0.0</v>
      </c>
      <c r="H5675" s="2">
        <v>6.1333333333</v>
      </c>
      <c r="I5675" s="2">
        <v>8.0</v>
      </c>
      <c r="J5675" s="2">
        <v>3.0</v>
      </c>
      <c r="K5675" s="11"/>
      <c r="L5675" s="12">
        <f t="shared" si="1"/>
        <v>159000</v>
      </c>
      <c r="M5675" s="13">
        <f t="shared" si="2"/>
        <v>225000</v>
      </c>
      <c r="N5675" s="14">
        <f t="shared" si="3"/>
        <v>0.7066666667</v>
      </c>
      <c r="O5675" s="13">
        <f t="shared" si="4"/>
        <v>0.3</v>
      </c>
      <c r="P5675" s="12">
        <f t="shared" si="5"/>
        <v>47700</v>
      </c>
      <c r="Q5675" s="15">
        <f t="shared" si="6"/>
        <v>3816</v>
      </c>
      <c r="R5675" s="16">
        <v>0.717939636674354</v>
      </c>
      <c r="S5675" s="16">
        <v>0.4</v>
      </c>
      <c r="T5675" s="16">
        <v>159000.0</v>
      </c>
      <c r="U5675" s="16">
        <v>0.101945970732399</v>
      </c>
      <c r="V5675" s="16">
        <v>202617.616830644</v>
      </c>
      <c r="W5675" s="16">
        <v>16209.4093464515</v>
      </c>
    </row>
    <row r="5676" ht="22.5" customHeight="1">
      <c r="A5676" s="2">
        <v>1.0</v>
      </c>
      <c r="B5676" s="17"/>
      <c r="C5676" s="2">
        <v>850000.0</v>
      </c>
      <c r="D5676" s="2" t="s">
        <v>11</v>
      </c>
      <c r="E5676" s="2">
        <v>17.0</v>
      </c>
      <c r="F5676" s="2">
        <v>0.0</v>
      </c>
      <c r="G5676" s="2">
        <v>0.0</v>
      </c>
      <c r="H5676" s="2">
        <v>186.66666667</v>
      </c>
      <c r="I5676" s="2">
        <v>1.0</v>
      </c>
      <c r="J5676" s="2">
        <v>24.0</v>
      </c>
      <c r="K5676" s="11"/>
      <c r="L5676" s="12" t="str">
        <f t="shared" si="1"/>
        <v/>
      </c>
      <c r="M5676" s="13">
        <f t="shared" si="2"/>
        <v>850000</v>
      </c>
      <c r="N5676" s="14">
        <f t="shared" si="3"/>
        <v>0</v>
      </c>
      <c r="O5676" s="13">
        <f t="shared" si="4"/>
        <v>0.2</v>
      </c>
      <c r="P5676" s="12">
        <f t="shared" si="5"/>
        <v>0</v>
      </c>
      <c r="Q5676" s="15">
        <f t="shared" si="6"/>
        <v>0</v>
      </c>
      <c r="R5676" s="16">
        <v>0.0992190208543914</v>
      </c>
      <c r="S5676" s="16">
        <v>0.4</v>
      </c>
      <c r="T5676" s="16">
        <v>0.0</v>
      </c>
      <c r="U5676" s="16">
        <v>0.144901949279874</v>
      </c>
      <c r="V5676" s="16">
        <v>0.0</v>
      </c>
      <c r="W5676" s="16">
        <v>0.0</v>
      </c>
    </row>
    <row r="5677" ht="22.5" customHeight="1">
      <c r="A5677" s="2">
        <v>1.0</v>
      </c>
      <c r="B5677" s="10">
        <v>331000.0</v>
      </c>
      <c r="C5677" s="2">
        <v>415000.0</v>
      </c>
      <c r="D5677" s="2" t="s">
        <v>15</v>
      </c>
      <c r="E5677" s="2">
        <v>22.0</v>
      </c>
      <c r="F5677" s="2">
        <v>0.0</v>
      </c>
      <c r="G5677" s="2">
        <v>0.0</v>
      </c>
      <c r="H5677" s="2">
        <v>242.46666667</v>
      </c>
      <c r="I5677" s="2">
        <v>8.0</v>
      </c>
      <c r="J5677" s="2">
        <v>34.0</v>
      </c>
      <c r="K5677" s="11"/>
      <c r="L5677" s="12">
        <f t="shared" si="1"/>
        <v>331000</v>
      </c>
      <c r="M5677" s="13">
        <f t="shared" si="2"/>
        <v>415000</v>
      </c>
      <c r="N5677" s="14">
        <f t="shared" si="3"/>
        <v>0.7975903614</v>
      </c>
      <c r="O5677" s="13">
        <f t="shared" si="4"/>
        <v>0.3</v>
      </c>
      <c r="P5677" s="12">
        <f t="shared" si="5"/>
        <v>99300</v>
      </c>
      <c r="Q5677" s="15">
        <f t="shared" si="6"/>
        <v>7944</v>
      </c>
      <c r="R5677" s="16">
        <v>0.132573886071924</v>
      </c>
      <c r="S5677" s="16">
        <v>0.4</v>
      </c>
      <c r="T5677" s="16">
        <v>331000.0</v>
      </c>
      <c r="U5677" s="16">
        <v>0.161237073372539</v>
      </c>
      <c r="V5677" s="16">
        <v>667118.391078883</v>
      </c>
      <c r="W5677" s="16">
        <v>53369.4712863106</v>
      </c>
    </row>
    <row r="5678" ht="22.5" customHeight="1">
      <c r="A5678" s="2">
        <v>0.0</v>
      </c>
      <c r="B5678" s="10">
        <v>145351.0</v>
      </c>
      <c r="C5678" s="2">
        <v>208657.0</v>
      </c>
      <c r="D5678" s="2" t="s">
        <v>15</v>
      </c>
      <c r="E5678" s="2">
        <v>3.0</v>
      </c>
      <c r="F5678" s="2">
        <v>0.0</v>
      </c>
      <c r="G5678" s="2">
        <v>0.0</v>
      </c>
      <c r="H5678" s="2">
        <v>153.82654377</v>
      </c>
      <c r="I5678" s="2">
        <v>0.0</v>
      </c>
      <c r="J5678" s="2">
        <v>31.0</v>
      </c>
      <c r="K5678" s="18">
        <v>36.099926976</v>
      </c>
      <c r="L5678" s="19">
        <f t="shared" si="1"/>
        <v>145351</v>
      </c>
      <c r="M5678" s="20">
        <f t="shared" si="2"/>
        <v>208657</v>
      </c>
      <c r="N5678" s="21">
        <f t="shared" si="3"/>
        <v>0.6966025583</v>
      </c>
      <c r="O5678" s="20">
        <f t="shared" si="4"/>
        <v>0.3</v>
      </c>
      <c r="P5678" s="19">
        <f t="shared" si="5"/>
        <v>43605.3</v>
      </c>
      <c r="Q5678" s="22">
        <f t="shared" si="6"/>
        <v>3488.424</v>
      </c>
      <c r="R5678" s="16">
        <v>0.106107823843208</v>
      </c>
      <c r="S5678" s="16">
        <v>0.4</v>
      </c>
      <c r="T5678" s="16">
        <v>145351.0</v>
      </c>
      <c r="U5678" s="16">
        <v>0.148793760181721</v>
      </c>
      <c r="V5678" s="16">
        <v>270341.522952166</v>
      </c>
      <c r="W5678" s="16">
        <v>21627.3218361733</v>
      </c>
    </row>
    <row r="5679" ht="22.5" customHeight="1">
      <c r="A5679" s="2">
        <v>0.0</v>
      </c>
      <c r="B5679" s="10">
        <v>129625.0</v>
      </c>
      <c r="C5679" s="2">
        <v>197722.0</v>
      </c>
      <c r="D5679" s="2" t="s">
        <v>14</v>
      </c>
      <c r="F5679" s="2">
        <v>0.0</v>
      </c>
      <c r="G5679" s="2">
        <v>0.0</v>
      </c>
      <c r="H5679" s="2">
        <v>178.76739355</v>
      </c>
      <c r="I5679" s="2">
        <v>0.0</v>
      </c>
      <c r="J5679" s="2">
        <v>25.0</v>
      </c>
      <c r="K5679" s="18">
        <v>33.199310594</v>
      </c>
      <c r="L5679" s="19">
        <f t="shared" si="1"/>
        <v>129625</v>
      </c>
      <c r="M5679" s="20">
        <f t="shared" si="2"/>
        <v>197722</v>
      </c>
      <c r="N5679" s="21">
        <f t="shared" si="3"/>
        <v>0.6555921951</v>
      </c>
      <c r="O5679" s="20">
        <f t="shared" si="4"/>
        <v>0.3</v>
      </c>
      <c r="P5679" s="19">
        <f t="shared" si="5"/>
        <v>38887.5</v>
      </c>
      <c r="Q5679" s="22">
        <f t="shared" si="6"/>
        <v>3111</v>
      </c>
      <c r="R5679" s="16">
        <v>0.0830955671123713</v>
      </c>
      <c r="S5679" s="16">
        <v>0.4</v>
      </c>
      <c r="T5679" s="16">
        <v>129625.0</v>
      </c>
      <c r="U5679" s="16">
        <v>0.134495856555714</v>
      </c>
      <c r="V5679" s="16">
        <v>217925.317575431</v>
      </c>
      <c r="W5679" s="16">
        <v>17434.0254060344</v>
      </c>
    </row>
    <row r="5680" ht="22.5" customHeight="1">
      <c r="A5680" s="2">
        <v>0.0</v>
      </c>
      <c r="B5680" s="10">
        <v>58784.0</v>
      </c>
      <c r="C5680" s="2">
        <v>115430.0</v>
      </c>
      <c r="D5680" s="2" t="s">
        <v>14</v>
      </c>
      <c r="E5680" s="2">
        <v>17.0</v>
      </c>
      <c r="F5680" s="2">
        <v>0.0</v>
      </c>
      <c r="G5680" s="2">
        <v>1.0</v>
      </c>
      <c r="H5680" s="2">
        <v>183.52005671</v>
      </c>
      <c r="I5680" s="2">
        <v>0.0</v>
      </c>
      <c r="J5680" s="2">
        <v>22.0</v>
      </c>
      <c r="K5680" s="18">
        <v>39.389156556</v>
      </c>
      <c r="L5680" s="19">
        <f t="shared" si="1"/>
        <v>58784</v>
      </c>
      <c r="M5680" s="20">
        <f t="shared" si="2"/>
        <v>115430</v>
      </c>
      <c r="N5680" s="21">
        <f t="shared" si="3"/>
        <v>0.509261024</v>
      </c>
      <c r="O5680" s="20">
        <f t="shared" si="4"/>
        <v>0.25</v>
      </c>
      <c r="P5680" s="19">
        <f t="shared" si="5"/>
        <v>14696</v>
      </c>
      <c r="Q5680" s="22">
        <f t="shared" si="6"/>
        <v>1175.68</v>
      </c>
      <c r="R5680" s="16">
        <v>0.228280601341388</v>
      </c>
      <c r="S5680" s="16">
        <v>0.4</v>
      </c>
      <c r="T5680" s="16">
        <v>58784.0</v>
      </c>
      <c r="U5680" s="16">
        <v>0.183947377679425</v>
      </c>
      <c r="V5680" s="16">
        <v>135164.533118841</v>
      </c>
      <c r="W5680" s="16">
        <v>10813.1626495073</v>
      </c>
    </row>
    <row r="5681" ht="22.5" customHeight="1">
      <c r="A5681" s="2">
        <v>0.0</v>
      </c>
      <c r="B5681" s="10">
        <v>369874.0</v>
      </c>
      <c r="C5681" s="2">
        <v>467112.0</v>
      </c>
      <c r="D5681" s="2" t="s">
        <v>15</v>
      </c>
      <c r="E5681" s="2">
        <v>2.0</v>
      </c>
      <c r="F5681" s="2">
        <v>0.0</v>
      </c>
      <c r="G5681" s="2">
        <v>0.0</v>
      </c>
      <c r="H5681" s="2">
        <v>328.19889377</v>
      </c>
      <c r="I5681" s="2">
        <v>4.0</v>
      </c>
      <c r="J5681" s="2">
        <v>15.0</v>
      </c>
      <c r="K5681" s="18">
        <v>40.799921408</v>
      </c>
      <c r="L5681" s="19">
        <f t="shared" si="1"/>
        <v>369874</v>
      </c>
      <c r="M5681" s="20">
        <f t="shared" si="2"/>
        <v>467112</v>
      </c>
      <c r="N5681" s="21">
        <f t="shared" si="3"/>
        <v>0.7918315094</v>
      </c>
      <c r="O5681" s="20">
        <f t="shared" si="4"/>
        <v>0.3</v>
      </c>
      <c r="P5681" s="19">
        <f t="shared" si="5"/>
        <v>110962.2</v>
      </c>
      <c r="Q5681" s="22">
        <f t="shared" si="6"/>
        <v>8876.976</v>
      </c>
      <c r="R5681" s="16">
        <v>0.125928998689829</v>
      </c>
      <c r="S5681" s="16">
        <v>0.4</v>
      </c>
      <c r="T5681" s="16">
        <v>369874.0</v>
      </c>
      <c r="U5681" s="16">
        <v>0.158450170115437</v>
      </c>
      <c r="V5681" s="16">
        <v>732582.477765966</v>
      </c>
      <c r="W5681" s="16">
        <v>58606.5982212772</v>
      </c>
    </row>
    <row r="5682" ht="22.5" customHeight="1">
      <c r="A5682" s="2">
        <v>0.0</v>
      </c>
      <c r="B5682" s="10">
        <v>33299.0</v>
      </c>
      <c r="C5682" s="2">
        <v>73380.0</v>
      </c>
      <c r="D5682" s="2" t="s">
        <v>15</v>
      </c>
      <c r="E5682" s="2">
        <v>4.0</v>
      </c>
      <c r="F5682" s="2">
        <v>0.0</v>
      </c>
      <c r="G5682" s="2">
        <v>0.0</v>
      </c>
      <c r="H5682" s="2">
        <v>184.53758909</v>
      </c>
      <c r="I5682" s="2">
        <v>1.0</v>
      </c>
      <c r="J5682" s="2">
        <v>18.0</v>
      </c>
      <c r="K5682" s="18">
        <v>24.374481112</v>
      </c>
      <c r="L5682" s="19">
        <f t="shared" si="1"/>
        <v>33299</v>
      </c>
      <c r="M5682" s="20">
        <f t="shared" si="2"/>
        <v>73380</v>
      </c>
      <c r="N5682" s="21">
        <f t="shared" si="3"/>
        <v>0.4537884982</v>
      </c>
      <c r="O5682" s="20">
        <f t="shared" si="4"/>
        <v>0.2</v>
      </c>
      <c r="P5682" s="19">
        <f t="shared" si="5"/>
        <v>6659.8</v>
      </c>
      <c r="Q5682" s="22">
        <f t="shared" si="6"/>
        <v>532.784</v>
      </c>
      <c r="R5682" s="16">
        <v>0.0635565786240225</v>
      </c>
      <c r="S5682" s="16">
        <v>0.4</v>
      </c>
      <c r="T5682" s="16">
        <v>33299.0</v>
      </c>
      <c r="U5682" s="16">
        <v>0.11885975098844</v>
      </c>
      <c r="V5682" s="16">
        <v>49473.885602051</v>
      </c>
      <c r="W5682" s="16">
        <v>3957.91084816408</v>
      </c>
    </row>
    <row r="5683" ht="22.5" customHeight="1">
      <c r="A5683" s="2">
        <v>0.0</v>
      </c>
      <c r="B5683" s="10">
        <v>63131.0</v>
      </c>
      <c r="C5683" s="2">
        <v>109395.0</v>
      </c>
      <c r="D5683" s="2" t="s">
        <v>14</v>
      </c>
      <c r="E5683" s="2">
        <v>14.0</v>
      </c>
      <c r="F5683" s="2">
        <v>0.0</v>
      </c>
      <c r="G5683" s="2">
        <v>0.0</v>
      </c>
      <c r="H5683" s="2">
        <v>198.44841872</v>
      </c>
      <c r="I5683" s="2">
        <v>0.0</v>
      </c>
      <c r="J5683" s="2">
        <v>21.0</v>
      </c>
      <c r="K5683" s="18">
        <v>39.55593621</v>
      </c>
      <c r="L5683" s="19">
        <f t="shared" si="1"/>
        <v>63131</v>
      </c>
      <c r="M5683" s="20">
        <f t="shared" si="2"/>
        <v>109395</v>
      </c>
      <c r="N5683" s="21">
        <f t="shared" si="3"/>
        <v>0.5770921889</v>
      </c>
      <c r="O5683" s="20">
        <f t="shared" si="4"/>
        <v>0.25</v>
      </c>
      <c r="P5683" s="19">
        <f t="shared" si="5"/>
        <v>15782.75</v>
      </c>
      <c r="Q5683" s="22">
        <f t="shared" si="6"/>
        <v>1262.62</v>
      </c>
      <c r="R5683" s="16">
        <v>0.115122198293088</v>
      </c>
      <c r="S5683" s="16">
        <v>0.4</v>
      </c>
      <c r="T5683" s="16">
        <v>63131.0</v>
      </c>
      <c r="U5683" s="16">
        <v>0.153451300134633</v>
      </c>
      <c r="V5683" s="16">
        <v>121094.175359994</v>
      </c>
      <c r="W5683" s="16">
        <v>9687.53402879954</v>
      </c>
    </row>
    <row r="5684" ht="22.5" customHeight="1">
      <c r="A5684" s="2">
        <v>1.0</v>
      </c>
      <c r="B5684" s="10">
        <v>83786.0</v>
      </c>
      <c r="C5684" s="2">
        <v>131000.0</v>
      </c>
      <c r="D5684" s="2" t="s">
        <v>12</v>
      </c>
      <c r="E5684" s="2">
        <v>34.0</v>
      </c>
      <c r="G5684" s="2">
        <v>13.0</v>
      </c>
      <c r="H5684" s="2">
        <v>210.6</v>
      </c>
      <c r="I5684" s="2">
        <v>3.0</v>
      </c>
      <c r="J5684" s="2">
        <v>36.0</v>
      </c>
      <c r="K5684" s="11"/>
      <c r="L5684" s="12">
        <f t="shared" si="1"/>
        <v>83786</v>
      </c>
      <c r="M5684" s="13">
        <f t="shared" si="2"/>
        <v>131000</v>
      </c>
      <c r="N5684" s="14">
        <f t="shared" si="3"/>
        <v>0.6395877863</v>
      </c>
      <c r="O5684" s="13">
        <f t="shared" si="4"/>
        <v>0.3</v>
      </c>
      <c r="P5684" s="12">
        <f t="shared" si="5"/>
        <v>25135.8</v>
      </c>
      <c r="Q5684" s="15">
        <f t="shared" si="6"/>
        <v>2010.864</v>
      </c>
      <c r="R5684" s="16">
        <v>0.999132300442372</v>
      </c>
      <c r="S5684" s="16">
        <v>0.4</v>
      </c>
      <c r="T5684" s="16">
        <v>83786.0</v>
      </c>
      <c r="U5684" s="16">
        <v>3.4654774285836E-4</v>
      </c>
      <c r="V5684" s="16">
        <v>362.948114789132</v>
      </c>
      <c r="W5684" s="16">
        <v>29.0358491831306</v>
      </c>
    </row>
    <row r="5685" ht="22.5" customHeight="1">
      <c r="A5685" s="2">
        <v>0.0</v>
      </c>
      <c r="B5685" s="10">
        <v>145423.0</v>
      </c>
      <c r="C5685" s="2">
        <v>203712.0</v>
      </c>
      <c r="D5685" s="2" t="s">
        <v>15</v>
      </c>
      <c r="E5685" s="2">
        <v>5.0</v>
      </c>
      <c r="F5685" s="2">
        <v>0.0</v>
      </c>
      <c r="G5685" s="2">
        <v>0.0</v>
      </c>
      <c r="H5685" s="2">
        <v>150.80439683</v>
      </c>
      <c r="I5685" s="2">
        <v>0.0</v>
      </c>
      <c r="J5685" s="2">
        <v>31.0</v>
      </c>
      <c r="K5685" s="18">
        <v>37.308013074</v>
      </c>
      <c r="L5685" s="19">
        <f t="shared" si="1"/>
        <v>145423</v>
      </c>
      <c r="M5685" s="20">
        <f t="shared" si="2"/>
        <v>203712</v>
      </c>
      <c r="N5685" s="21">
        <f t="shared" si="3"/>
        <v>0.7138656535</v>
      </c>
      <c r="O5685" s="20">
        <f t="shared" si="4"/>
        <v>0.3</v>
      </c>
      <c r="P5685" s="19">
        <f t="shared" si="5"/>
        <v>43626.9</v>
      </c>
      <c r="Q5685" s="22">
        <f t="shared" si="6"/>
        <v>3490.152</v>
      </c>
      <c r="R5685" s="16">
        <v>0.114614601688372</v>
      </c>
      <c r="S5685" s="16">
        <v>0.4</v>
      </c>
      <c r="T5685" s="16">
        <v>145423.0</v>
      </c>
      <c r="U5685" s="16">
        <v>0.153201339157558</v>
      </c>
      <c r="V5685" s="16">
        <v>278487.479303871</v>
      </c>
      <c r="W5685" s="16">
        <v>22278.9983443096</v>
      </c>
    </row>
    <row r="5686" ht="22.5" customHeight="1">
      <c r="A5686" s="2">
        <v>0.0</v>
      </c>
      <c r="B5686" s="10">
        <v>66895.0</v>
      </c>
      <c r="C5686" s="2">
        <v>113770.0</v>
      </c>
      <c r="D5686" s="2" t="s">
        <v>14</v>
      </c>
      <c r="E5686" s="2">
        <v>14.0</v>
      </c>
      <c r="F5686" s="2">
        <v>0.0</v>
      </c>
      <c r="G5686" s="2">
        <v>0.0</v>
      </c>
      <c r="H5686" s="2">
        <v>188.14041683</v>
      </c>
      <c r="I5686" s="2">
        <v>0.0</v>
      </c>
      <c r="J5686" s="2">
        <v>22.0</v>
      </c>
      <c r="K5686" s="18">
        <v>38.085328131</v>
      </c>
      <c r="L5686" s="19">
        <f t="shared" si="1"/>
        <v>66895</v>
      </c>
      <c r="M5686" s="20">
        <f t="shared" si="2"/>
        <v>113770</v>
      </c>
      <c r="N5686" s="21">
        <f t="shared" si="3"/>
        <v>0.5879845302</v>
      </c>
      <c r="O5686" s="20">
        <f t="shared" si="4"/>
        <v>0.25</v>
      </c>
      <c r="P5686" s="19">
        <f t="shared" si="5"/>
        <v>16723.75</v>
      </c>
      <c r="Q5686" s="22">
        <f t="shared" si="6"/>
        <v>1337.9</v>
      </c>
      <c r="R5686" s="16">
        <v>0.108912945539736</v>
      </c>
      <c r="S5686" s="16">
        <v>0.4</v>
      </c>
      <c r="T5686" s="16">
        <v>66895.0</v>
      </c>
      <c r="U5686" s="16">
        <v>0.150293875961928</v>
      </c>
      <c r="V5686" s="16">
        <v>125673.860405915</v>
      </c>
      <c r="W5686" s="16">
        <v>10053.9088324732</v>
      </c>
    </row>
    <row r="5687" ht="22.5" customHeight="1">
      <c r="A5687" s="2">
        <v>0.0</v>
      </c>
      <c r="B5687" s="10">
        <v>145127.0</v>
      </c>
      <c r="C5687" s="2">
        <v>205613.0</v>
      </c>
      <c r="D5687" s="2" t="s">
        <v>15</v>
      </c>
      <c r="E5687" s="2">
        <v>5.0</v>
      </c>
      <c r="F5687" s="2">
        <v>0.0</v>
      </c>
      <c r="G5687" s="2">
        <v>0.0</v>
      </c>
      <c r="H5687" s="2">
        <v>143.1288344</v>
      </c>
      <c r="I5687" s="2">
        <v>0.0</v>
      </c>
      <c r="J5687" s="2">
        <v>30.0</v>
      </c>
      <c r="K5687" s="18">
        <v>35.337545404</v>
      </c>
      <c r="L5687" s="19">
        <f t="shared" si="1"/>
        <v>145127</v>
      </c>
      <c r="M5687" s="20">
        <f t="shared" si="2"/>
        <v>205613</v>
      </c>
      <c r="N5687" s="21">
        <f t="shared" si="3"/>
        <v>0.7058259935</v>
      </c>
      <c r="O5687" s="20">
        <f t="shared" si="4"/>
        <v>0.3</v>
      </c>
      <c r="P5687" s="19">
        <f t="shared" si="5"/>
        <v>43538.1</v>
      </c>
      <c r="Q5687" s="22">
        <f t="shared" si="6"/>
        <v>3483.048</v>
      </c>
      <c r="R5687" s="16">
        <v>0.108054663817229</v>
      </c>
      <c r="S5687" s="16">
        <v>0.4</v>
      </c>
      <c r="T5687" s="16">
        <v>145127.0</v>
      </c>
      <c r="U5687" s="16">
        <v>0.149839896490073</v>
      </c>
      <c r="V5687" s="16">
        <v>271822.683223936</v>
      </c>
      <c r="W5687" s="16">
        <v>21745.8146579149</v>
      </c>
    </row>
    <row r="5688" ht="22.5" customHeight="1">
      <c r="A5688" s="2">
        <v>0.0</v>
      </c>
      <c r="B5688" s="10">
        <v>362909.0</v>
      </c>
      <c r="C5688" s="2">
        <v>466731.0</v>
      </c>
      <c r="D5688" s="2" t="s">
        <v>15</v>
      </c>
      <c r="E5688" s="2">
        <v>4.0</v>
      </c>
      <c r="F5688" s="2">
        <v>0.0</v>
      </c>
      <c r="G5688" s="2">
        <v>0.0</v>
      </c>
      <c r="H5688" s="2">
        <v>305.81241924</v>
      </c>
      <c r="I5688" s="2">
        <v>4.0</v>
      </c>
      <c r="J5688" s="2">
        <v>14.0</v>
      </c>
      <c r="K5688" s="18">
        <v>42.930339471</v>
      </c>
      <c r="L5688" s="19">
        <f t="shared" si="1"/>
        <v>362909</v>
      </c>
      <c r="M5688" s="20">
        <f t="shared" si="2"/>
        <v>466731</v>
      </c>
      <c r="N5688" s="21">
        <f t="shared" si="3"/>
        <v>0.7775549514</v>
      </c>
      <c r="O5688" s="20">
        <f t="shared" si="4"/>
        <v>0.3</v>
      </c>
      <c r="P5688" s="19">
        <f t="shared" si="5"/>
        <v>108872.7</v>
      </c>
      <c r="Q5688" s="22">
        <f t="shared" si="6"/>
        <v>8709.816</v>
      </c>
      <c r="R5688" s="16">
        <v>0.16105835075651</v>
      </c>
      <c r="S5688" s="16">
        <v>0.4</v>
      </c>
      <c r="T5688" s="16">
        <v>362909.0</v>
      </c>
      <c r="U5688" s="16">
        <v>0.171060063589802</v>
      </c>
      <c r="V5688" s="16">
        <v>775990.457716395</v>
      </c>
      <c r="W5688" s="16">
        <v>62079.2366173116</v>
      </c>
    </row>
    <row r="5689" ht="22.5" customHeight="1">
      <c r="A5689" s="2">
        <v>0.0</v>
      </c>
      <c r="B5689" s="10">
        <v>15024.0</v>
      </c>
      <c r="C5689" s="2">
        <v>65109.0</v>
      </c>
      <c r="D5689" s="2" t="s">
        <v>12</v>
      </c>
      <c r="F5689" s="2">
        <v>0.0</v>
      </c>
      <c r="G5689" s="2">
        <v>0.0</v>
      </c>
      <c r="H5689" s="2">
        <v>313.6709263</v>
      </c>
      <c r="I5689" s="2">
        <v>0.0</v>
      </c>
      <c r="J5689" s="2">
        <v>19.0</v>
      </c>
      <c r="K5689" s="18">
        <v>15.629937413</v>
      </c>
      <c r="L5689" s="19">
        <f t="shared" si="1"/>
        <v>15024</v>
      </c>
      <c r="M5689" s="20">
        <f t="shared" si="2"/>
        <v>65109</v>
      </c>
      <c r="N5689" s="21">
        <f t="shared" si="3"/>
        <v>0.230751509</v>
      </c>
      <c r="O5689" s="20">
        <f t="shared" si="4"/>
        <v>0.2</v>
      </c>
      <c r="P5689" s="19">
        <f t="shared" si="5"/>
        <v>3004.8</v>
      </c>
      <c r="Q5689" s="22">
        <f t="shared" si="6"/>
        <v>240.384</v>
      </c>
      <c r="R5689" s="16">
        <v>0.00709014850174235</v>
      </c>
      <c r="S5689" s="16">
        <v>0.4</v>
      </c>
      <c r="T5689" s="16">
        <v>15024.0</v>
      </c>
      <c r="U5689" s="16">
        <v>0.031795330863611</v>
      </c>
      <c r="V5689" s="16">
        <v>5971.16313618615</v>
      </c>
      <c r="W5689" s="16">
        <v>477.693050894892</v>
      </c>
    </row>
    <row r="5690" ht="22.5" customHeight="1">
      <c r="A5690" s="2">
        <v>0.0</v>
      </c>
      <c r="B5690" s="10">
        <v>14534.0</v>
      </c>
      <c r="C5690" s="2">
        <v>60000.0</v>
      </c>
      <c r="D5690" s="2" t="s">
        <v>11</v>
      </c>
      <c r="E5690" s="2">
        <v>20.0</v>
      </c>
      <c r="F5690" s="2">
        <v>0.0</v>
      </c>
      <c r="G5690" s="2">
        <v>0.0</v>
      </c>
      <c r="H5690" s="2">
        <v>206.96666667</v>
      </c>
      <c r="I5690" s="2">
        <v>1.0</v>
      </c>
      <c r="J5690" s="2">
        <v>31.0</v>
      </c>
      <c r="K5690" s="11"/>
      <c r="L5690" s="12">
        <f t="shared" si="1"/>
        <v>14534</v>
      </c>
      <c r="M5690" s="13">
        <f t="shared" si="2"/>
        <v>60000</v>
      </c>
      <c r="N5690" s="14">
        <f t="shared" si="3"/>
        <v>0.2422333333</v>
      </c>
      <c r="O5690" s="13">
        <f t="shared" si="4"/>
        <v>0.2</v>
      </c>
      <c r="P5690" s="12">
        <f t="shared" si="5"/>
        <v>2906.8</v>
      </c>
      <c r="Q5690" s="15">
        <f t="shared" si="6"/>
        <v>232.544</v>
      </c>
      <c r="R5690" s="16">
        <v>0.0753769138405898</v>
      </c>
      <c r="S5690" s="16">
        <v>0.4</v>
      </c>
      <c r="T5690" s="16">
        <v>14534.0</v>
      </c>
      <c r="U5690" s="16">
        <v>0.128767789682073</v>
      </c>
      <c r="V5690" s="16">
        <v>23393.8881904906</v>
      </c>
      <c r="W5690" s="16">
        <v>1871.51105523925</v>
      </c>
    </row>
    <row r="5691" ht="22.5" customHeight="1">
      <c r="A5691" s="2">
        <v>0.0</v>
      </c>
      <c r="B5691" s="10">
        <v>150283.0</v>
      </c>
      <c r="C5691" s="2">
        <v>208676.0</v>
      </c>
      <c r="D5691" s="2" t="s">
        <v>15</v>
      </c>
      <c r="E5691" s="2">
        <v>5.0</v>
      </c>
      <c r="F5691" s="2">
        <v>0.0</v>
      </c>
      <c r="G5691" s="2">
        <v>0.0</v>
      </c>
      <c r="H5691" s="2">
        <v>152.10227147</v>
      </c>
      <c r="I5691" s="2">
        <v>0.0</v>
      </c>
      <c r="J5691" s="2">
        <v>31.0</v>
      </c>
      <c r="K5691" s="18">
        <v>36.90999415</v>
      </c>
      <c r="L5691" s="19">
        <f t="shared" si="1"/>
        <v>150283</v>
      </c>
      <c r="M5691" s="20">
        <f t="shared" si="2"/>
        <v>208676</v>
      </c>
      <c r="N5691" s="21">
        <f t="shared" si="3"/>
        <v>0.720173858</v>
      </c>
      <c r="O5691" s="20">
        <f t="shared" si="4"/>
        <v>0.3</v>
      </c>
      <c r="P5691" s="19">
        <f t="shared" si="5"/>
        <v>45084.9</v>
      </c>
      <c r="Q5691" s="22">
        <f t="shared" si="6"/>
        <v>3606.792</v>
      </c>
      <c r="R5691" s="16">
        <v>0.111124183801847</v>
      </c>
      <c r="S5691" s="16">
        <v>0.4</v>
      </c>
      <c r="T5691" s="16">
        <v>150283.0</v>
      </c>
      <c r="U5691" s="16">
        <v>0.151443547966375</v>
      </c>
      <c r="V5691" s="16">
        <v>284492.383987885</v>
      </c>
      <c r="W5691" s="16">
        <v>22759.3907190308</v>
      </c>
    </row>
    <row r="5692" ht="22.5" customHeight="1">
      <c r="A5692" s="2">
        <v>0.0</v>
      </c>
      <c r="B5692" s="10">
        <v>11541.0</v>
      </c>
      <c r="C5692" s="2">
        <v>64714.0</v>
      </c>
      <c r="D5692" s="2" t="s">
        <v>12</v>
      </c>
      <c r="F5692" s="2">
        <v>1.0</v>
      </c>
      <c r="G5692" s="2">
        <v>0.0</v>
      </c>
      <c r="H5692" s="2">
        <v>298.64853168</v>
      </c>
      <c r="I5692" s="2">
        <v>0.0</v>
      </c>
      <c r="J5692" s="2">
        <v>19.0</v>
      </c>
      <c r="K5692" s="18">
        <v>16.5302805</v>
      </c>
      <c r="L5692" s="19">
        <f t="shared" si="1"/>
        <v>11541</v>
      </c>
      <c r="M5692" s="20">
        <f t="shared" si="2"/>
        <v>64714</v>
      </c>
      <c r="N5692" s="21">
        <f t="shared" si="3"/>
        <v>0.1783385357</v>
      </c>
      <c r="O5692" s="20">
        <f t="shared" si="4"/>
        <v>0.2</v>
      </c>
      <c r="P5692" s="19">
        <f t="shared" si="5"/>
        <v>2308.2</v>
      </c>
      <c r="Q5692" s="22">
        <f t="shared" si="6"/>
        <v>184.656</v>
      </c>
      <c r="R5692" s="16">
        <v>0.0147023036285475</v>
      </c>
      <c r="S5692" s="16">
        <v>0.4</v>
      </c>
      <c r="T5692" s="16">
        <v>11541.0</v>
      </c>
      <c r="U5692" s="16">
        <v>0.0515634130972898</v>
      </c>
      <c r="V5692" s="16">
        <v>7438.66688194778</v>
      </c>
      <c r="W5692" s="16">
        <v>595.093350555822</v>
      </c>
    </row>
    <row r="5693" ht="22.5" customHeight="1">
      <c r="A5693" s="2">
        <v>0.0</v>
      </c>
      <c r="B5693" s="10">
        <v>371003.0</v>
      </c>
      <c r="C5693" s="2">
        <v>467818.0</v>
      </c>
      <c r="D5693" s="2" t="s">
        <v>15</v>
      </c>
      <c r="E5693" s="2">
        <v>1.0</v>
      </c>
      <c r="F5693" s="2">
        <v>0.0</v>
      </c>
      <c r="G5693" s="2">
        <v>0.0</v>
      </c>
      <c r="H5693" s="2">
        <v>316.60444181</v>
      </c>
      <c r="I5693" s="2">
        <v>3.0</v>
      </c>
      <c r="J5693" s="2">
        <v>14.0</v>
      </c>
      <c r="K5693" s="18">
        <v>41.723899221</v>
      </c>
      <c r="L5693" s="19">
        <f t="shared" si="1"/>
        <v>371003</v>
      </c>
      <c r="M5693" s="20">
        <f t="shared" si="2"/>
        <v>467818</v>
      </c>
      <c r="N5693" s="21">
        <f t="shared" si="3"/>
        <v>0.7930498613</v>
      </c>
      <c r="O5693" s="20">
        <f t="shared" si="4"/>
        <v>0.3</v>
      </c>
      <c r="P5693" s="19">
        <f t="shared" si="5"/>
        <v>111300.9</v>
      </c>
      <c r="Q5693" s="22">
        <f t="shared" si="6"/>
        <v>8904.072</v>
      </c>
      <c r="R5693" s="16">
        <v>0.129149023218391</v>
      </c>
      <c r="S5693" s="16">
        <v>0.4</v>
      </c>
      <c r="T5693" s="16">
        <v>371003.0</v>
      </c>
      <c r="U5693" s="16">
        <v>0.159826595523656</v>
      </c>
      <c r="V5693" s="16">
        <v>741201.83023829</v>
      </c>
      <c r="W5693" s="16">
        <v>59296.1464190632</v>
      </c>
    </row>
    <row r="5694" ht="22.5" customHeight="1">
      <c r="A5694" s="2">
        <v>0.0</v>
      </c>
      <c r="B5694" s="10">
        <v>127034.0</v>
      </c>
      <c r="C5694" s="2">
        <v>198587.0</v>
      </c>
      <c r="D5694" s="2" t="s">
        <v>14</v>
      </c>
      <c r="F5694" s="2">
        <v>1.0</v>
      </c>
      <c r="G5694" s="2">
        <v>0.0</v>
      </c>
      <c r="H5694" s="2">
        <v>186.5429439</v>
      </c>
      <c r="I5694" s="2">
        <v>0.0</v>
      </c>
      <c r="J5694" s="2">
        <v>25.0</v>
      </c>
      <c r="K5694" s="18">
        <v>35.400021279</v>
      </c>
      <c r="L5694" s="19">
        <f t="shared" si="1"/>
        <v>127034</v>
      </c>
      <c r="M5694" s="20">
        <f t="shared" si="2"/>
        <v>198587</v>
      </c>
      <c r="N5694" s="21">
        <f t="shared" si="3"/>
        <v>0.6396894057</v>
      </c>
      <c r="O5694" s="20">
        <f t="shared" si="4"/>
        <v>0.3</v>
      </c>
      <c r="P5694" s="19">
        <f t="shared" si="5"/>
        <v>38110.2</v>
      </c>
      <c r="Q5694" s="22">
        <f t="shared" si="6"/>
        <v>3048.816</v>
      </c>
      <c r="R5694" s="16">
        <v>0.153169637852902</v>
      </c>
      <c r="S5694" s="16">
        <v>0.4</v>
      </c>
      <c r="T5694" s="16">
        <v>127034.0</v>
      </c>
      <c r="U5694" s="16">
        <v>0.168655586420807</v>
      </c>
      <c r="V5694" s="16">
        <v>267812.42206726</v>
      </c>
      <c r="W5694" s="16">
        <v>21424.9937653808</v>
      </c>
    </row>
    <row r="5695" ht="22.5" customHeight="1">
      <c r="A5695" s="2">
        <v>0.0</v>
      </c>
      <c r="B5695" s="10">
        <v>12064.0</v>
      </c>
      <c r="C5695" s="2">
        <v>66193.0</v>
      </c>
      <c r="D5695" s="2" t="s">
        <v>12</v>
      </c>
      <c r="F5695" s="2">
        <v>0.0</v>
      </c>
      <c r="G5695" s="2">
        <v>0.0</v>
      </c>
      <c r="H5695" s="2">
        <v>305.78609895</v>
      </c>
      <c r="I5695" s="2">
        <v>0.0</v>
      </c>
      <c r="J5695" s="2">
        <v>18.0</v>
      </c>
      <c r="K5695" s="18">
        <v>12.935687689</v>
      </c>
      <c r="L5695" s="19">
        <f t="shared" si="1"/>
        <v>12064</v>
      </c>
      <c r="M5695" s="20">
        <f t="shared" si="2"/>
        <v>66193</v>
      </c>
      <c r="N5695" s="21">
        <f t="shared" si="3"/>
        <v>0.1822549212</v>
      </c>
      <c r="O5695" s="20">
        <f t="shared" si="4"/>
        <v>0.2</v>
      </c>
      <c r="P5695" s="19">
        <f t="shared" si="5"/>
        <v>2412.8</v>
      </c>
      <c r="Q5695" s="22">
        <f t="shared" si="6"/>
        <v>193.024</v>
      </c>
      <c r="R5695" s="16">
        <v>0.00632777420051133</v>
      </c>
      <c r="S5695" s="16">
        <v>0.4</v>
      </c>
      <c r="T5695" s="16">
        <v>12064.0</v>
      </c>
      <c r="U5695" s="16">
        <v>0.0294003112832497</v>
      </c>
      <c r="V5695" s="16">
        <v>4433.56694151405</v>
      </c>
      <c r="W5695" s="16">
        <v>354.685355321124</v>
      </c>
    </row>
    <row r="5696" ht="22.5" customHeight="1">
      <c r="A5696" s="2">
        <v>0.0</v>
      </c>
      <c r="B5696" s="10">
        <v>18760.0</v>
      </c>
      <c r="C5696" s="2">
        <v>69373.0</v>
      </c>
      <c r="D5696" s="2" t="s">
        <v>11</v>
      </c>
      <c r="E5696" s="2">
        <v>19.0</v>
      </c>
      <c r="F5696" s="2">
        <v>0.0</v>
      </c>
      <c r="G5696" s="2">
        <v>0.0</v>
      </c>
      <c r="H5696" s="2">
        <v>211.6988199</v>
      </c>
      <c r="I5696" s="2">
        <v>1.0</v>
      </c>
      <c r="J5696" s="2">
        <v>31.0</v>
      </c>
      <c r="K5696" s="18">
        <v>39.922586879</v>
      </c>
      <c r="L5696" s="19">
        <f t="shared" si="1"/>
        <v>18760</v>
      </c>
      <c r="M5696" s="20">
        <f t="shared" si="2"/>
        <v>69373</v>
      </c>
      <c r="N5696" s="21">
        <f t="shared" si="3"/>
        <v>0.2704222104</v>
      </c>
      <c r="O5696" s="20">
        <f t="shared" si="4"/>
        <v>0.2</v>
      </c>
      <c r="P5696" s="19">
        <f t="shared" si="5"/>
        <v>3752</v>
      </c>
      <c r="Q5696" s="22">
        <f t="shared" si="6"/>
        <v>300.16</v>
      </c>
      <c r="R5696" s="16">
        <v>0.101315529882142</v>
      </c>
      <c r="S5696" s="16">
        <v>0.4</v>
      </c>
      <c r="T5696" s="16">
        <v>18760.0</v>
      </c>
      <c r="U5696" s="16">
        <v>0.146118654850771</v>
      </c>
      <c r="V5696" s="16">
        <v>34264.8245625058</v>
      </c>
      <c r="W5696" s="16">
        <v>2741.18596500046</v>
      </c>
    </row>
    <row r="5697" ht="22.5" customHeight="1">
      <c r="A5697" s="2">
        <v>0.0</v>
      </c>
      <c r="B5697" s="10">
        <v>14719.0</v>
      </c>
      <c r="C5697" s="2">
        <v>69488.0</v>
      </c>
      <c r="D5697" s="2" t="s">
        <v>12</v>
      </c>
      <c r="F5697" s="2">
        <v>0.0</v>
      </c>
      <c r="G5697" s="2">
        <v>0.0</v>
      </c>
      <c r="H5697" s="2">
        <v>318.05545926</v>
      </c>
      <c r="I5697" s="2">
        <v>0.0</v>
      </c>
      <c r="J5697" s="2">
        <v>18.0</v>
      </c>
      <c r="K5697" s="18">
        <v>15.078011146</v>
      </c>
      <c r="L5697" s="19">
        <f t="shared" si="1"/>
        <v>14719</v>
      </c>
      <c r="M5697" s="20">
        <f t="shared" si="2"/>
        <v>69488</v>
      </c>
      <c r="N5697" s="21">
        <f t="shared" si="3"/>
        <v>0.211820746</v>
      </c>
      <c r="O5697" s="20">
        <f t="shared" si="4"/>
        <v>0.2</v>
      </c>
      <c r="P5697" s="19">
        <f t="shared" si="5"/>
        <v>2943.8</v>
      </c>
      <c r="Q5697" s="22">
        <f t="shared" si="6"/>
        <v>235.504</v>
      </c>
      <c r="R5697" s="16">
        <v>0.00680924046337114</v>
      </c>
      <c r="S5697" s="16">
        <v>0.4</v>
      </c>
      <c r="T5697" s="16">
        <v>14719.0</v>
      </c>
      <c r="U5697" s="16">
        <v>0.0309251835520485</v>
      </c>
      <c r="V5697" s="16">
        <v>5689.84720878252</v>
      </c>
      <c r="W5697" s="16">
        <v>455.187776702602</v>
      </c>
    </row>
    <row r="5698" ht="22.5" customHeight="1">
      <c r="A5698" s="2">
        <v>1.0</v>
      </c>
      <c r="B5698" s="10">
        <v>217000.0</v>
      </c>
      <c r="C5698" s="2">
        <v>290000.0</v>
      </c>
      <c r="D5698" s="2" t="s">
        <v>15</v>
      </c>
      <c r="E5698" s="2">
        <v>30.0</v>
      </c>
      <c r="F5698" s="2">
        <v>1.0</v>
      </c>
      <c r="G5698" s="2">
        <v>0.0</v>
      </c>
      <c r="H5698" s="2">
        <v>230.26666667</v>
      </c>
      <c r="I5698" s="2">
        <v>2.0</v>
      </c>
      <c r="J5698" s="2">
        <v>25.0</v>
      </c>
      <c r="K5698" s="11"/>
      <c r="L5698" s="12">
        <f t="shared" si="1"/>
        <v>217000</v>
      </c>
      <c r="M5698" s="13">
        <f t="shared" si="2"/>
        <v>290000</v>
      </c>
      <c r="N5698" s="14">
        <f t="shared" si="3"/>
        <v>0.7482758621</v>
      </c>
      <c r="O5698" s="13">
        <f t="shared" si="4"/>
        <v>0.3</v>
      </c>
      <c r="P5698" s="12">
        <f t="shared" si="5"/>
        <v>65100</v>
      </c>
      <c r="Q5698" s="15">
        <f t="shared" si="6"/>
        <v>5208</v>
      </c>
      <c r="R5698" s="16">
        <v>0.134340338540682</v>
      </c>
      <c r="S5698" s="16">
        <v>0.4</v>
      </c>
      <c r="T5698" s="16">
        <v>217000.0</v>
      </c>
      <c r="U5698" s="16">
        <v>0.161943614889928</v>
      </c>
      <c r="V5698" s="16">
        <v>439272.055388932</v>
      </c>
      <c r="W5698" s="16">
        <v>35141.7644311145</v>
      </c>
    </row>
    <row r="5699" ht="22.5" customHeight="1">
      <c r="A5699" s="2">
        <v>0.0</v>
      </c>
      <c r="B5699" s="10">
        <v>149281.0</v>
      </c>
      <c r="C5699" s="2">
        <v>202877.0</v>
      </c>
      <c r="D5699" s="2" t="s">
        <v>15</v>
      </c>
      <c r="E5699" s="2">
        <v>4.0</v>
      </c>
      <c r="F5699" s="2">
        <v>0.0</v>
      </c>
      <c r="G5699" s="2">
        <v>0.0</v>
      </c>
      <c r="H5699" s="2">
        <v>156.78306895</v>
      </c>
      <c r="I5699" s="2">
        <v>0.0</v>
      </c>
      <c r="J5699" s="2">
        <v>30.0</v>
      </c>
      <c r="K5699" s="18">
        <v>34.416519814</v>
      </c>
      <c r="L5699" s="19">
        <f t="shared" si="1"/>
        <v>149281</v>
      </c>
      <c r="M5699" s="20">
        <f t="shared" si="2"/>
        <v>202877</v>
      </c>
      <c r="N5699" s="21">
        <f t="shared" si="3"/>
        <v>0.735820226</v>
      </c>
      <c r="O5699" s="20">
        <f t="shared" si="4"/>
        <v>0.3</v>
      </c>
      <c r="P5699" s="19">
        <f t="shared" si="5"/>
        <v>44784.3</v>
      </c>
      <c r="Q5699" s="22">
        <f t="shared" si="6"/>
        <v>3582.744</v>
      </c>
      <c r="R5699" s="16">
        <v>0.0955615123562901</v>
      </c>
      <c r="S5699" s="16">
        <v>0.4</v>
      </c>
      <c r="T5699" s="16">
        <v>149281.0</v>
      </c>
      <c r="U5699" s="16">
        <v>0.142708496764547</v>
      </c>
      <c r="V5699" s="16">
        <v>266295.838818854</v>
      </c>
      <c r="W5699" s="16">
        <v>21303.6671055083</v>
      </c>
    </row>
    <row r="5700" ht="22.5" customHeight="1">
      <c r="A5700" s="2">
        <v>0.0</v>
      </c>
      <c r="B5700" s="10">
        <v>64674.0</v>
      </c>
      <c r="C5700" s="2">
        <v>111877.0</v>
      </c>
      <c r="D5700" s="2" t="s">
        <v>14</v>
      </c>
      <c r="E5700" s="2">
        <v>15.0</v>
      </c>
      <c r="F5700" s="2">
        <v>0.0</v>
      </c>
      <c r="G5700" s="2">
        <v>0.0</v>
      </c>
      <c r="H5700" s="2">
        <v>201.73637289</v>
      </c>
      <c r="I5700" s="2">
        <v>0.0</v>
      </c>
      <c r="J5700" s="2">
        <v>21.0</v>
      </c>
      <c r="K5700" s="18">
        <v>40.456009873</v>
      </c>
      <c r="L5700" s="19">
        <f t="shared" si="1"/>
        <v>64674</v>
      </c>
      <c r="M5700" s="20">
        <f t="shared" si="2"/>
        <v>111877</v>
      </c>
      <c r="N5700" s="21">
        <f t="shared" si="3"/>
        <v>0.5780812857</v>
      </c>
      <c r="O5700" s="20">
        <f t="shared" si="4"/>
        <v>0.25</v>
      </c>
      <c r="P5700" s="19">
        <f t="shared" si="5"/>
        <v>16168.5</v>
      </c>
      <c r="Q5700" s="22">
        <f t="shared" si="6"/>
        <v>1293.48</v>
      </c>
      <c r="R5700" s="16">
        <v>0.118756266911536</v>
      </c>
      <c r="S5700" s="16">
        <v>0.4</v>
      </c>
      <c r="T5700" s="16">
        <v>64674.0</v>
      </c>
      <c r="U5700" s="16">
        <v>0.155200052820175</v>
      </c>
      <c r="V5700" s="16">
        <v>125467.60270115</v>
      </c>
      <c r="W5700" s="16">
        <v>10037.408216092</v>
      </c>
    </row>
    <row r="5701" ht="22.5" customHeight="1">
      <c r="A5701" s="2">
        <v>0.0</v>
      </c>
      <c r="B5701" s="10">
        <v>129281.0</v>
      </c>
      <c r="C5701" s="2">
        <v>194500.0</v>
      </c>
      <c r="D5701" s="2" t="s">
        <v>14</v>
      </c>
      <c r="F5701" s="2">
        <v>1.0</v>
      </c>
      <c r="G5701" s="2">
        <v>0.0</v>
      </c>
      <c r="H5701" s="2">
        <v>197.43206905</v>
      </c>
      <c r="I5701" s="2">
        <v>0.0</v>
      </c>
      <c r="J5701" s="2">
        <v>25.0</v>
      </c>
      <c r="K5701" s="18">
        <v>32.514768714</v>
      </c>
      <c r="L5701" s="19">
        <f t="shared" si="1"/>
        <v>129281</v>
      </c>
      <c r="M5701" s="20">
        <f t="shared" si="2"/>
        <v>194500</v>
      </c>
      <c r="N5701" s="21">
        <f t="shared" si="3"/>
        <v>0.6646838046</v>
      </c>
      <c r="O5701" s="20">
        <f t="shared" si="4"/>
        <v>0.3</v>
      </c>
      <c r="P5701" s="19">
        <f t="shared" si="5"/>
        <v>38784.3</v>
      </c>
      <c r="Q5701" s="22">
        <f t="shared" si="6"/>
        <v>3102.744</v>
      </c>
      <c r="R5701" s="16">
        <v>0.122236552335844</v>
      </c>
      <c r="S5701" s="16">
        <v>0.4</v>
      </c>
      <c r="T5701" s="16">
        <v>129281.0</v>
      </c>
      <c r="U5701" s="16">
        <v>0.156809572619531</v>
      </c>
      <c r="V5701" s="16">
        <v>253406.22947282</v>
      </c>
      <c r="W5701" s="16">
        <v>20272.4983578256</v>
      </c>
    </row>
    <row r="5702" ht="22.5" customHeight="1">
      <c r="A5702" s="2">
        <v>0.0</v>
      </c>
      <c r="B5702" s="10">
        <v>94600.0</v>
      </c>
      <c r="C5702" s="2">
        <v>151000.0</v>
      </c>
      <c r="D5702" s="2" t="s">
        <v>11</v>
      </c>
      <c r="E5702" s="2">
        <v>15.0</v>
      </c>
      <c r="G5702" s="2">
        <v>1.0</v>
      </c>
      <c r="H5702" s="2">
        <v>220.13333333</v>
      </c>
      <c r="I5702" s="2">
        <v>4.0</v>
      </c>
      <c r="J5702" s="2">
        <v>31.0</v>
      </c>
      <c r="K5702" s="11"/>
      <c r="L5702" s="12">
        <f t="shared" si="1"/>
        <v>94600</v>
      </c>
      <c r="M5702" s="13">
        <f t="shared" si="2"/>
        <v>151000</v>
      </c>
      <c r="N5702" s="14">
        <f t="shared" si="3"/>
        <v>0.6264900662</v>
      </c>
      <c r="O5702" s="13">
        <f t="shared" si="4"/>
        <v>0.3</v>
      </c>
      <c r="P5702" s="12">
        <f t="shared" si="5"/>
        <v>28380</v>
      </c>
      <c r="Q5702" s="15">
        <f t="shared" si="6"/>
        <v>2270.4</v>
      </c>
      <c r="R5702" s="16">
        <v>0.203435799128909</v>
      </c>
      <c r="S5702" s="16">
        <v>0.4</v>
      </c>
      <c r="T5702" s="16">
        <v>94600.0</v>
      </c>
      <c r="U5702" s="16">
        <v>0.180578381892305</v>
      </c>
      <c r="V5702" s="16">
        <v>213533.936587651</v>
      </c>
      <c r="W5702" s="16">
        <v>17082.7149270121</v>
      </c>
    </row>
    <row r="5703" ht="22.5" customHeight="1">
      <c r="A5703" s="2">
        <v>0.0</v>
      </c>
      <c r="B5703" s="10">
        <v>59463.0</v>
      </c>
      <c r="C5703" s="2">
        <v>112626.0</v>
      </c>
      <c r="D5703" s="2" t="s">
        <v>14</v>
      </c>
      <c r="E5703" s="2">
        <v>16.0</v>
      </c>
      <c r="F5703" s="2">
        <v>0.0</v>
      </c>
      <c r="G5703" s="2">
        <v>0.0</v>
      </c>
      <c r="H5703" s="2">
        <v>210.20396948</v>
      </c>
      <c r="I5703" s="2">
        <v>0.0</v>
      </c>
      <c r="J5703" s="2">
        <v>22.0</v>
      </c>
      <c r="K5703" s="18">
        <v>40.439555696</v>
      </c>
      <c r="L5703" s="19">
        <f t="shared" si="1"/>
        <v>59463</v>
      </c>
      <c r="M5703" s="20">
        <f t="shared" si="2"/>
        <v>112626</v>
      </c>
      <c r="N5703" s="21">
        <f t="shared" si="3"/>
        <v>0.5279686751</v>
      </c>
      <c r="O5703" s="20">
        <f t="shared" si="4"/>
        <v>0.25</v>
      </c>
      <c r="P5703" s="19">
        <f t="shared" si="5"/>
        <v>14865.75</v>
      </c>
      <c r="Q5703" s="22">
        <f t="shared" si="6"/>
        <v>1189.26</v>
      </c>
      <c r="R5703" s="16">
        <v>0.110542944202914</v>
      </c>
      <c r="S5703" s="16">
        <v>0.4</v>
      </c>
      <c r="T5703" s="16">
        <v>59463.0</v>
      </c>
      <c r="U5703" s="16">
        <v>0.151144104044494</v>
      </c>
      <c r="V5703" s="16">
        <v>112343.523234972</v>
      </c>
      <c r="W5703" s="16">
        <v>8987.48185879777</v>
      </c>
    </row>
    <row r="5704" ht="22.5" customHeight="1">
      <c r="A5704" s="2">
        <v>1.0</v>
      </c>
      <c r="B5704" s="10">
        <v>48400.0</v>
      </c>
      <c r="C5704" s="2">
        <v>99500.0</v>
      </c>
      <c r="D5704" s="2" t="s">
        <v>11</v>
      </c>
      <c r="E5704" s="2">
        <v>3.0</v>
      </c>
      <c r="F5704" s="2">
        <v>1.0</v>
      </c>
      <c r="G5704" s="2">
        <v>1.0</v>
      </c>
      <c r="H5704" s="2">
        <v>203.8</v>
      </c>
      <c r="I5704" s="2">
        <v>2.0</v>
      </c>
      <c r="J5704" s="2">
        <v>38.0</v>
      </c>
      <c r="K5704" s="11"/>
      <c r="L5704" s="12">
        <f t="shared" si="1"/>
        <v>48400</v>
      </c>
      <c r="M5704" s="13">
        <f t="shared" si="2"/>
        <v>99500</v>
      </c>
      <c r="N5704" s="14">
        <f t="shared" si="3"/>
        <v>0.4864321608</v>
      </c>
      <c r="O5704" s="13">
        <f t="shared" si="4"/>
        <v>0.2</v>
      </c>
      <c r="P5704" s="12">
        <f t="shared" si="5"/>
        <v>9680</v>
      </c>
      <c r="Q5704" s="15">
        <f t="shared" si="6"/>
        <v>774.4</v>
      </c>
      <c r="R5704" s="16">
        <v>0.264089647261239</v>
      </c>
      <c r="S5704" s="16">
        <v>0.4</v>
      </c>
      <c r="T5704" s="16">
        <v>48400.0</v>
      </c>
      <c r="U5704" s="16">
        <v>0.186517350833486</v>
      </c>
      <c r="V5704" s="16">
        <v>112842.997254259</v>
      </c>
      <c r="W5704" s="16">
        <v>9027.43978034073</v>
      </c>
    </row>
    <row r="5705" ht="22.5" customHeight="1">
      <c r="A5705" s="2">
        <v>0.0</v>
      </c>
      <c r="B5705" s="10">
        <v>99653.0</v>
      </c>
      <c r="C5705" s="2">
        <v>157923.0</v>
      </c>
      <c r="D5705" s="2" t="s">
        <v>11</v>
      </c>
      <c r="E5705" s="2">
        <v>14.0</v>
      </c>
      <c r="G5705" s="2">
        <v>1.0</v>
      </c>
      <c r="H5705" s="2">
        <v>213.48287428</v>
      </c>
      <c r="I5705" s="2">
        <v>3.0</v>
      </c>
      <c r="J5705" s="2">
        <v>30.0</v>
      </c>
      <c r="K5705" s="18">
        <v>40.908479949</v>
      </c>
      <c r="L5705" s="19">
        <f t="shared" si="1"/>
        <v>99653</v>
      </c>
      <c r="M5705" s="20">
        <f t="shared" si="2"/>
        <v>157923</v>
      </c>
      <c r="N5705" s="21">
        <f t="shared" si="3"/>
        <v>0.6310227136</v>
      </c>
      <c r="O5705" s="20">
        <f t="shared" si="4"/>
        <v>0.3</v>
      </c>
      <c r="P5705" s="19">
        <f t="shared" si="5"/>
        <v>29895.9</v>
      </c>
      <c r="Q5705" s="22">
        <f t="shared" si="6"/>
        <v>2391.672</v>
      </c>
      <c r="R5705" s="16">
        <v>0.265865373107171</v>
      </c>
      <c r="S5705" s="16">
        <v>0.4</v>
      </c>
      <c r="T5705" s="16">
        <v>99653.0</v>
      </c>
      <c r="U5705" s="16">
        <v>0.186582851543787</v>
      </c>
      <c r="V5705" s="16">
        <v>232419.261311163</v>
      </c>
      <c r="W5705" s="16">
        <v>18593.540904893</v>
      </c>
    </row>
    <row r="5706" ht="22.5" customHeight="1">
      <c r="A5706" s="2">
        <v>0.0</v>
      </c>
      <c r="B5706" s="10">
        <v>141705.0</v>
      </c>
      <c r="C5706" s="2">
        <v>207314.0</v>
      </c>
      <c r="D5706" s="2" t="s">
        <v>15</v>
      </c>
      <c r="E5706" s="2">
        <v>6.0</v>
      </c>
      <c r="F5706" s="2">
        <v>0.0</v>
      </c>
      <c r="G5706" s="2">
        <v>0.0</v>
      </c>
      <c r="H5706" s="2">
        <v>144.62241831</v>
      </c>
      <c r="I5706" s="2">
        <v>0.0</v>
      </c>
      <c r="J5706" s="2">
        <v>31.0</v>
      </c>
      <c r="K5706" s="18">
        <v>36.776263557</v>
      </c>
      <c r="L5706" s="19">
        <f t="shared" si="1"/>
        <v>141705</v>
      </c>
      <c r="M5706" s="20">
        <f t="shared" si="2"/>
        <v>207314</v>
      </c>
      <c r="N5706" s="21">
        <f t="shared" si="3"/>
        <v>0.6835283676</v>
      </c>
      <c r="O5706" s="20">
        <f t="shared" si="4"/>
        <v>0.3</v>
      </c>
      <c r="P5706" s="19">
        <f t="shared" si="5"/>
        <v>42511.5</v>
      </c>
      <c r="Q5706" s="22">
        <f t="shared" si="6"/>
        <v>3400.92</v>
      </c>
      <c r="R5706" s="16">
        <v>0.11394296962126</v>
      </c>
      <c r="S5706" s="16">
        <v>0.4</v>
      </c>
      <c r="T5706" s="16">
        <v>141705.0</v>
      </c>
      <c r="U5706" s="16">
        <v>0.152868413125761</v>
      </c>
      <c r="V5706" s="16">
        <v>270777.731024826</v>
      </c>
      <c r="W5706" s="16">
        <v>21662.218481986</v>
      </c>
    </row>
    <row r="5707" ht="22.5" customHeight="1">
      <c r="A5707" s="2">
        <v>1.0</v>
      </c>
      <c r="B5707" s="10">
        <v>42000.0</v>
      </c>
      <c r="C5707" s="2">
        <v>98000.0</v>
      </c>
      <c r="D5707" s="2" t="s">
        <v>15</v>
      </c>
      <c r="E5707" s="2">
        <v>12.0</v>
      </c>
      <c r="F5707" s="2">
        <v>0.0</v>
      </c>
      <c r="G5707" s="2">
        <v>0.0</v>
      </c>
      <c r="H5707" s="2">
        <v>222.2</v>
      </c>
      <c r="I5707" s="2">
        <v>0.0</v>
      </c>
      <c r="J5707" s="2">
        <v>23.0</v>
      </c>
      <c r="K5707" s="11"/>
      <c r="L5707" s="12">
        <f t="shared" si="1"/>
        <v>42000</v>
      </c>
      <c r="M5707" s="13">
        <f t="shared" si="2"/>
        <v>98000</v>
      </c>
      <c r="N5707" s="14">
        <f t="shared" si="3"/>
        <v>0.4285714286</v>
      </c>
      <c r="O5707" s="13">
        <f t="shared" si="4"/>
        <v>0.2</v>
      </c>
      <c r="P5707" s="12">
        <f t="shared" si="5"/>
        <v>8400</v>
      </c>
      <c r="Q5707" s="15">
        <f t="shared" si="6"/>
        <v>672</v>
      </c>
      <c r="R5707" s="16">
        <v>0.0760070203174056</v>
      </c>
      <c r="S5707" s="16">
        <v>0.4</v>
      </c>
      <c r="T5707" s="16">
        <v>42000.0</v>
      </c>
      <c r="U5707" s="16">
        <v>0.129255795564297</v>
      </c>
      <c r="V5707" s="16">
        <v>67859.2926712561</v>
      </c>
      <c r="W5707" s="16">
        <v>5428.74341370049</v>
      </c>
    </row>
    <row r="5708" ht="22.5" customHeight="1">
      <c r="A5708" s="2">
        <v>0.0</v>
      </c>
      <c r="B5708" s="10">
        <v>362578.0</v>
      </c>
      <c r="C5708" s="2">
        <v>471827.0</v>
      </c>
      <c r="D5708" s="2" t="s">
        <v>15</v>
      </c>
      <c r="E5708" s="2">
        <v>1.0</v>
      </c>
      <c r="F5708" s="2">
        <v>0.0</v>
      </c>
      <c r="G5708" s="2">
        <v>0.0</v>
      </c>
      <c r="H5708" s="2">
        <v>292.13598502</v>
      </c>
      <c r="I5708" s="2">
        <v>4.0</v>
      </c>
      <c r="J5708" s="2">
        <v>15.0</v>
      </c>
      <c r="K5708" s="18">
        <v>40.772058491</v>
      </c>
      <c r="L5708" s="19">
        <f t="shared" si="1"/>
        <v>362578</v>
      </c>
      <c r="M5708" s="20">
        <f t="shared" si="2"/>
        <v>471827</v>
      </c>
      <c r="N5708" s="21">
        <f t="shared" si="3"/>
        <v>0.7684553872</v>
      </c>
      <c r="O5708" s="20">
        <f t="shared" si="4"/>
        <v>0.3</v>
      </c>
      <c r="P5708" s="19">
        <f t="shared" si="5"/>
        <v>108773.4</v>
      </c>
      <c r="Q5708" s="22">
        <f t="shared" si="6"/>
        <v>8701.872</v>
      </c>
      <c r="R5708" s="16">
        <v>0.151959777906065</v>
      </c>
      <c r="S5708" s="16">
        <v>0.4</v>
      </c>
      <c r="T5708" s="16">
        <v>362578.0</v>
      </c>
      <c r="U5708" s="16">
        <v>0.168266664689219</v>
      </c>
      <c r="V5708" s="16">
        <v>762622.384371097</v>
      </c>
      <c r="W5708" s="16">
        <v>61009.7907496877</v>
      </c>
    </row>
    <row r="5709" ht="22.5" customHeight="1">
      <c r="A5709" s="2">
        <v>0.0</v>
      </c>
      <c r="B5709" s="17"/>
      <c r="C5709" s="2">
        <v>46000.0</v>
      </c>
      <c r="D5709" s="2" t="s">
        <v>11</v>
      </c>
      <c r="F5709" s="2">
        <v>6.0</v>
      </c>
      <c r="H5709" s="2">
        <v>112.79603175</v>
      </c>
      <c r="J5709" s="2">
        <v>20.0</v>
      </c>
      <c r="K5709" s="11"/>
      <c r="L5709" s="12" t="str">
        <f t="shared" si="1"/>
        <v/>
      </c>
      <c r="M5709" s="13">
        <f t="shared" si="2"/>
        <v>46000</v>
      </c>
      <c r="N5709" s="14">
        <f t="shared" si="3"/>
        <v>0</v>
      </c>
      <c r="O5709" s="13">
        <f t="shared" si="4"/>
        <v>0.2</v>
      </c>
      <c r="P5709" s="12">
        <f t="shared" si="5"/>
        <v>0</v>
      </c>
      <c r="Q5709" s="15">
        <f t="shared" si="6"/>
        <v>0</v>
      </c>
      <c r="R5709" s="16">
        <v>0.871138916257717</v>
      </c>
      <c r="S5709" s="16">
        <v>0.4</v>
      </c>
      <c r="T5709" s="16">
        <v>0.0</v>
      </c>
      <c r="U5709" s="16">
        <v>0.0492354493549076</v>
      </c>
      <c r="V5709" s="16">
        <v>0.0</v>
      </c>
      <c r="W5709" s="16">
        <v>0.0</v>
      </c>
    </row>
    <row r="5710" ht="22.5" customHeight="1">
      <c r="A5710" s="2">
        <v>0.0</v>
      </c>
      <c r="B5710" s="10">
        <v>97536.0</v>
      </c>
      <c r="C5710" s="2">
        <v>158739.0</v>
      </c>
      <c r="D5710" s="2" t="s">
        <v>11</v>
      </c>
      <c r="E5710" s="2">
        <v>13.0</v>
      </c>
      <c r="G5710" s="2">
        <v>1.0</v>
      </c>
      <c r="H5710" s="2">
        <v>212.77443455</v>
      </c>
      <c r="I5710" s="2">
        <v>3.0</v>
      </c>
      <c r="J5710" s="2">
        <v>31.0</v>
      </c>
      <c r="K5710" s="18">
        <v>42.301907236</v>
      </c>
      <c r="L5710" s="19">
        <f t="shared" si="1"/>
        <v>97536</v>
      </c>
      <c r="M5710" s="20">
        <f t="shared" si="2"/>
        <v>158739</v>
      </c>
      <c r="N5710" s="21">
        <f t="shared" si="3"/>
        <v>0.6144425755</v>
      </c>
      <c r="O5710" s="20">
        <f t="shared" si="4"/>
        <v>0.3</v>
      </c>
      <c r="P5710" s="19">
        <f t="shared" si="5"/>
        <v>29260.8</v>
      </c>
      <c r="Q5710" s="22">
        <f t="shared" si="6"/>
        <v>2340.864</v>
      </c>
      <c r="R5710" s="16">
        <v>0.282440961721692</v>
      </c>
      <c r="S5710" s="16">
        <v>0.4</v>
      </c>
      <c r="T5710" s="16">
        <v>97536.0</v>
      </c>
      <c r="U5710" s="16">
        <v>0.186939163185449</v>
      </c>
      <c r="V5710" s="16">
        <v>227916.227755699</v>
      </c>
      <c r="W5710" s="16">
        <v>18233.2982204559</v>
      </c>
    </row>
    <row r="5711" ht="22.5" customHeight="1">
      <c r="A5711" s="2">
        <v>0.0</v>
      </c>
      <c r="B5711" s="17"/>
      <c r="C5711" s="2">
        <v>48319.0</v>
      </c>
      <c r="D5711" s="2" t="s">
        <v>11</v>
      </c>
      <c r="F5711" s="2">
        <v>5.0</v>
      </c>
      <c r="H5711" s="2">
        <v>113.79890685</v>
      </c>
      <c r="J5711" s="2">
        <v>20.0</v>
      </c>
      <c r="K5711" s="18">
        <v>29.041253408</v>
      </c>
      <c r="L5711" s="19" t="str">
        <f t="shared" si="1"/>
        <v/>
      </c>
      <c r="M5711" s="20">
        <f t="shared" si="2"/>
        <v>48319</v>
      </c>
      <c r="N5711" s="21">
        <f t="shared" si="3"/>
        <v>0</v>
      </c>
      <c r="O5711" s="20">
        <f t="shared" si="4"/>
        <v>0.2</v>
      </c>
      <c r="P5711" s="19">
        <f t="shared" si="5"/>
        <v>0</v>
      </c>
      <c r="Q5711" s="22">
        <f t="shared" si="6"/>
        <v>0</v>
      </c>
      <c r="R5711" s="16">
        <v>0.715132447157717</v>
      </c>
      <c r="S5711" s="16">
        <v>0.4</v>
      </c>
      <c r="T5711" s="16">
        <v>0.0</v>
      </c>
      <c r="U5711" s="16">
        <v>0.102841345670208</v>
      </c>
      <c r="V5711" s="16">
        <v>0.0</v>
      </c>
      <c r="W5711" s="16">
        <v>0.0</v>
      </c>
    </row>
    <row r="5712" ht="22.5" customHeight="1">
      <c r="A5712" s="2">
        <v>0.0</v>
      </c>
      <c r="B5712" s="17"/>
      <c r="C5712" s="2">
        <v>53078.0</v>
      </c>
      <c r="D5712" s="2" t="s">
        <v>11</v>
      </c>
      <c r="F5712" s="2">
        <v>6.0</v>
      </c>
      <c r="H5712" s="2">
        <v>108.87011668</v>
      </c>
      <c r="J5712" s="2">
        <v>20.0</v>
      </c>
      <c r="K5712" s="18">
        <v>26.989440229</v>
      </c>
      <c r="L5712" s="19" t="str">
        <f t="shared" si="1"/>
        <v/>
      </c>
      <c r="M5712" s="20">
        <f t="shared" si="2"/>
        <v>53078</v>
      </c>
      <c r="N5712" s="21">
        <f t="shared" si="3"/>
        <v>0</v>
      </c>
      <c r="O5712" s="20">
        <f t="shared" si="4"/>
        <v>0.2</v>
      </c>
      <c r="P5712" s="19">
        <f t="shared" si="5"/>
        <v>0</v>
      </c>
      <c r="Q5712" s="22">
        <f t="shared" si="6"/>
        <v>0</v>
      </c>
      <c r="R5712" s="16">
        <v>0.801565085323242</v>
      </c>
      <c r="S5712" s="16">
        <v>0.4</v>
      </c>
      <c r="T5712" s="16">
        <v>0.0</v>
      </c>
      <c r="U5712" s="16">
        <v>0.0740507353083839</v>
      </c>
      <c r="V5712" s="16">
        <v>0.0</v>
      </c>
      <c r="W5712" s="16">
        <v>0.0</v>
      </c>
    </row>
    <row r="5713" ht="22.5" customHeight="1">
      <c r="A5713" s="2">
        <v>0.0</v>
      </c>
      <c r="B5713" s="10">
        <v>365528.0</v>
      </c>
      <c r="C5713" s="2">
        <v>469694.0</v>
      </c>
      <c r="D5713" s="2" t="s">
        <v>15</v>
      </c>
      <c r="E5713" s="2">
        <v>3.0</v>
      </c>
      <c r="F5713" s="2">
        <v>0.0</v>
      </c>
      <c r="G5713" s="2">
        <v>0.0</v>
      </c>
      <c r="H5713" s="2">
        <v>304.98288407</v>
      </c>
      <c r="I5713" s="2">
        <v>3.0</v>
      </c>
      <c r="J5713" s="2">
        <v>15.0</v>
      </c>
      <c r="K5713" s="18">
        <v>43.363624328</v>
      </c>
      <c r="L5713" s="19">
        <f t="shared" si="1"/>
        <v>365528</v>
      </c>
      <c r="M5713" s="20">
        <f t="shared" si="2"/>
        <v>469694</v>
      </c>
      <c r="N5713" s="21">
        <f t="shared" si="3"/>
        <v>0.7782258236</v>
      </c>
      <c r="O5713" s="20">
        <f t="shared" si="4"/>
        <v>0.3</v>
      </c>
      <c r="P5713" s="19">
        <f t="shared" si="5"/>
        <v>109658.4</v>
      </c>
      <c r="Q5713" s="22">
        <f t="shared" si="6"/>
        <v>8772.672</v>
      </c>
      <c r="R5713" s="16">
        <v>0.146238227739659</v>
      </c>
      <c r="S5713" s="16">
        <v>0.4</v>
      </c>
      <c r="T5713" s="16">
        <v>365528.0</v>
      </c>
      <c r="U5713" s="16">
        <v>0.166351530382492</v>
      </c>
      <c r="V5713" s="16">
        <v>760076.777470647</v>
      </c>
      <c r="W5713" s="16">
        <v>60806.1421976518</v>
      </c>
    </row>
    <row r="5714" ht="22.5" customHeight="1">
      <c r="A5714" s="2">
        <v>1.0</v>
      </c>
      <c r="B5714" s="17"/>
      <c r="C5714" s="2">
        <v>44157.0</v>
      </c>
      <c r="D5714" s="2" t="s">
        <v>11</v>
      </c>
      <c r="F5714" s="2">
        <v>0.0</v>
      </c>
      <c r="G5714" s="2">
        <v>2.0</v>
      </c>
      <c r="H5714" s="2">
        <v>202.15154595</v>
      </c>
      <c r="I5714" s="2">
        <v>0.0</v>
      </c>
      <c r="J5714" s="2">
        <v>15.0</v>
      </c>
      <c r="K5714" s="18">
        <v>34.908631723</v>
      </c>
      <c r="L5714" s="19" t="str">
        <f t="shared" si="1"/>
        <v/>
      </c>
      <c r="M5714" s="20">
        <f t="shared" si="2"/>
        <v>44157</v>
      </c>
      <c r="N5714" s="21">
        <f t="shared" si="3"/>
        <v>0</v>
      </c>
      <c r="O5714" s="20">
        <f t="shared" si="4"/>
        <v>0.2</v>
      </c>
      <c r="P5714" s="19">
        <f t="shared" si="5"/>
        <v>0</v>
      </c>
      <c r="Q5714" s="22">
        <f t="shared" si="6"/>
        <v>0</v>
      </c>
      <c r="R5714" s="16">
        <v>0.359778636910304</v>
      </c>
      <c r="S5714" s="16">
        <v>0.4</v>
      </c>
      <c r="T5714" s="16">
        <v>0.0</v>
      </c>
      <c r="U5714" s="16">
        <v>0.183388135380405</v>
      </c>
      <c r="V5714" s="16">
        <v>0.0</v>
      </c>
      <c r="W5714" s="16">
        <v>0.0</v>
      </c>
    </row>
    <row r="5715" ht="22.5" customHeight="1">
      <c r="A5715" s="2">
        <v>0.0</v>
      </c>
      <c r="B5715" s="10">
        <v>59889.0</v>
      </c>
      <c r="C5715" s="2">
        <v>109250.0</v>
      </c>
      <c r="D5715" s="2" t="s">
        <v>14</v>
      </c>
      <c r="E5715" s="2">
        <v>16.0</v>
      </c>
      <c r="F5715" s="2">
        <v>0.0</v>
      </c>
      <c r="G5715" s="2">
        <v>0.0</v>
      </c>
      <c r="H5715" s="2">
        <v>187.13281076</v>
      </c>
      <c r="I5715" s="2">
        <v>0.0</v>
      </c>
      <c r="J5715" s="2">
        <v>22.0</v>
      </c>
      <c r="K5715" s="18">
        <v>36.968814443</v>
      </c>
      <c r="L5715" s="19">
        <f t="shared" si="1"/>
        <v>59889</v>
      </c>
      <c r="M5715" s="20">
        <f t="shared" si="2"/>
        <v>109250</v>
      </c>
      <c r="N5715" s="21">
        <f t="shared" si="3"/>
        <v>0.5481830664</v>
      </c>
      <c r="O5715" s="20">
        <f t="shared" si="4"/>
        <v>0.25</v>
      </c>
      <c r="P5715" s="19">
        <f t="shared" si="5"/>
        <v>14972.25</v>
      </c>
      <c r="Q5715" s="22">
        <f t="shared" si="6"/>
        <v>1197.78</v>
      </c>
      <c r="R5715" s="16">
        <v>0.101022314388483</v>
      </c>
      <c r="S5715" s="16">
        <v>0.4</v>
      </c>
      <c r="T5715" s="16">
        <v>59889.0</v>
      </c>
      <c r="U5715" s="16">
        <v>0.145950224449152</v>
      </c>
      <c r="V5715" s="16">
        <v>109260.16240044</v>
      </c>
      <c r="W5715" s="16">
        <v>8740.81299203527</v>
      </c>
    </row>
    <row r="5716" ht="22.5" customHeight="1">
      <c r="A5716" s="2">
        <v>0.0</v>
      </c>
      <c r="B5716" s="10">
        <v>12375.0</v>
      </c>
      <c r="C5716" s="2">
        <v>71029.0</v>
      </c>
      <c r="D5716" s="2" t="s">
        <v>12</v>
      </c>
      <c r="F5716" s="2">
        <v>0.0</v>
      </c>
      <c r="G5716" s="2">
        <v>0.0</v>
      </c>
      <c r="H5716" s="2">
        <v>325.28419315</v>
      </c>
      <c r="I5716" s="2">
        <v>0.0</v>
      </c>
      <c r="J5716" s="2">
        <v>19.0</v>
      </c>
      <c r="K5716" s="18">
        <v>16.101434141</v>
      </c>
      <c r="L5716" s="19">
        <f t="shared" si="1"/>
        <v>12375</v>
      </c>
      <c r="M5716" s="20">
        <f t="shared" si="2"/>
        <v>71029</v>
      </c>
      <c r="N5716" s="21">
        <f t="shared" si="3"/>
        <v>0.1742246125</v>
      </c>
      <c r="O5716" s="20">
        <f t="shared" si="4"/>
        <v>0.2</v>
      </c>
      <c r="P5716" s="19">
        <f t="shared" si="5"/>
        <v>2475</v>
      </c>
      <c r="Q5716" s="22">
        <f t="shared" si="6"/>
        <v>198</v>
      </c>
      <c r="R5716" s="16">
        <v>0.00683816022126358</v>
      </c>
      <c r="S5716" s="16">
        <v>0.4</v>
      </c>
      <c r="T5716" s="16">
        <v>12375.0</v>
      </c>
      <c r="U5716" s="16">
        <v>0.0310154111771632</v>
      </c>
      <c r="V5716" s="16">
        <v>4797.69641646744</v>
      </c>
      <c r="W5716" s="16">
        <v>383.815713317395</v>
      </c>
    </row>
    <row r="5717" ht="22.5" customHeight="1">
      <c r="A5717" s="2">
        <v>1.0</v>
      </c>
      <c r="B5717" s="17"/>
      <c r="C5717" s="2">
        <v>854112.0</v>
      </c>
      <c r="D5717" s="2" t="s">
        <v>11</v>
      </c>
      <c r="E5717" s="2">
        <v>16.0</v>
      </c>
      <c r="F5717" s="2">
        <v>0.0</v>
      </c>
      <c r="G5717" s="2">
        <v>0.0</v>
      </c>
      <c r="H5717" s="2">
        <v>180.60887818</v>
      </c>
      <c r="I5717" s="2">
        <v>0.0</v>
      </c>
      <c r="J5717" s="2">
        <v>23.0</v>
      </c>
      <c r="K5717" s="18">
        <v>42.071645383</v>
      </c>
      <c r="L5717" s="19" t="str">
        <f t="shared" si="1"/>
        <v/>
      </c>
      <c r="M5717" s="20">
        <f t="shared" si="2"/>
        <v>854112</v>
      </c>
      <c r="N5717" s="21">
        <f t="shared" si="3"/>
        <v>0</v>
      </c>
      <c r="O5717" s="20">
        <f t="shared" si="4"/>
        <v>0.2</v>
      </c>
      <c r="P5717" s="19">
        <f t="shared" si="5"/>
        <v>0</v>
      </c>
      <c r="Q5717" s="22">
        <f t="shared" si="6"/>
        <v>0</v>
      </c>
      <c r="R5717" s="16">
        <v>0.14421380621745</v>
      </c>
      <c r="S5717" s="16">
        <v>0.4</v>
      </c>
      <c r="T5717" s="16">
        <v>0.0</v>
      </c>
      <c r="U5717" s="16">
        <v>0.165643074117565</v>
      </c>
      <c r="V5717" s="16">
        <v>0.0</v>
      </c>
      <c r="W5717" s="16">
        <v>0.0</v>
      </c>
    </row>
    <row r="5718" ht="22.5" customHeight="1">
      <c r="A5718" s="2">
        <v>1.0</v>
      </c>
      <c r="B5718" s="17"/>
      <c r="C5718" s="2">
        <v>854114.0</v>
      </c>
      <c r="D5718" s="2" t="s">
        <v>11</v>
      </c>
      <c r="E5718" s="2">
        <v>18.0</v>
      </c>
      <c r="F5718" s="2">
        <v>0.0</v>
      </c>
      <c r="G5718" s="2">
        <v>0.0</v>
      </c>
      <c r="H5718" s="2">
        <v>189.09937822</v>
      </c>
      <c r="I5718" s="2">
        <v>1.0</v>
      </c>
      <c r="J5718" s="2">
        <v>23.0</v>
      </c>
      <c r="K5718" s="18">
        <v>43.258778977</v>
      </c>
      <c r="L5718" s="19" t="str">
        <f t="shared" si="1"/>
        <v/>
      </c>
      <c r="M5718" s="20">
        <f t="shared" si="2"/>
        <v>854114</v>
      </c>
      <c r="N5718" s="21">
        <f t="shared" si="3"/>
        <v>0</v>
      </c>
      <c r="O5718" s="20">
        <f t="shared" si="4"/>
        <v>0.2</v>
      </c>
      <c r="P5718" s="19">
        <f t="shared" si="5"/>
        <v>0</v>
      </c>
      <c r="Q5718" s="22">
        <f t="shared" si="6"/>
        <v>0</v>
      </c>
      <c r="R5718" s="16">
        <v>0.163687429884688</v>
      </c>
      <c r="S5718" s="16">
        <v>0.4</v>
      </c>
      <c r="T5718" s="16">
        <v>0.0</v>
      </c>
      <c r="U5718" s="16">
        <v>0.171812462042742</v>
      </c>
      <c r="V5718" s="16">
        <v>0.0</v>
      </c>
      <c r="W5718" s="16">
        <v>0.0</v>
      </c>
    </row>
    <row r="5719" ht="22.5" customHeight="1">
      <c r="A5719" s="2">
        <v>1.0</v>
      </c>
      <c r="B5719" s="10">
        <v>147416.0</v>
      </c>
      <c r="C5719" s="2">
        <v>227168.0</v>
      </c>
      <c r="D5719" s="2" t="s">
        <v>16</v>
      </c>
      <c r="E5719" s="2">
        <v>2.0</v>
      </c>
      <c r="F5719" s="2">
        <v>0.0</v>
      </c>
      <c r="G5719" s="2">
        <v>4.0</v>
      </c>
      <c r="H5719" s="2">
        <v>157.66823593</v>
      </c>
      <c r="I5719" s="2">
        <v>3.0</v>
      </c>
      <c r="J5719" s="2">
        <v>28.0</v>
      </c>
      <c r="K5719" s="11"/>
      <c r="L5719" s="12">
        <f t="shared" si="1"/>
        <v>147416</v>
      </c>
      <c r="M5719" s="13">
        <f t="shared" si="2"/>
        <v>227168</v>
      </c>
      <c r="N5719" s="14">
        <f t="shared" si="3"/>
        <v>0.6489294267</v>
      </c>
      <c r="O5719" s="13">
        <f t="shared" si="4"/>
        <v>0.3</v>
      </c>
      <c r="P5719" s="12">
        <f t="shared" si="5"/>
        <v>44224.8</v>
      </c>
      <c r="Q5719" s="15">
        <f t="shared" si="6"/>
        <v>3537.984</v>
      </c>
      <c r="R5719" s="16">
        <v>0.878248455055226</v>
      </c>
      <c r="S5719" s="16">
        <v>0.4</v>
      </c>
      <c r="T5719" s="16">
        <v>147416.0</v>
      </c>
      <c r="U5719" s="16">
        <v>0.0466261367040342</v>
      </c>
      <c r="V5719" s="16">
        <v>85917.9821045239</v>
      </c>
      <c r="W5719" s="16">
        <v>6873.43856836191</v>
      </c>
    </row>
    <row r="5720" ht="22.5" customHeight="1">
      <c r="A5720" s="2">
        <v>0.0</v>
      </c>
      <c r="B5720" s="10">
        <v>5143.0</v>
      </c>
      <c r="C5720" s="2">
        <v>67205.0</v>
      </c>
      <c r="D5720" s="2" t="s">
        <v>12</v>
      </c>
      <c r="F5720" s="2">
        <v>0.0</v>
      </c>
      <c r="G5720" s="2">
        <v>0.0</v>
      </c>
      <c r="H5720" s="2">
        <v>317.92478397</v>
      </c>
      <c r="I5720" s="2">
        <v>0.0</v>
      </c>
      <c r="J5720" s="2">
        <v>18.0</v>
      </c>
      <c r="K5720" s="18">
        <v>14.853341066</v>
      </c>
      <c r="L5720" s="19">
        <f t="shared" si="1"/>
        <v>5143</v>
      </c>
      <c r="M5720" s="20">
        <f t="shared" si="2"/>
        <v>67205</v>
      </c>
      <c r="N5720" s="21">
        <f t="shared" si="3"/>
        <v>0.07652704412</v>
      </c>
      <c r="O5720" s="20">
        <f t="shared" si="4"/>
        <v>0.2</v>
      </c>
      <c r="P5720" s="19">
        <f t="shared" si="5"/>
        <v>1028.6</v>
      </c>
      <c r="Q5720" s="22">
        <f t="shared" si="6"/>
        <v>82.288</v>
      </c>
      <c r="R5720" s="16">
        <v>0.00671137646032258</v>
      </c>
      <c r="S5720" s="16">
        <v>0.4</v>
      </c>
      <c r="T5720" s="16">
        <v>5143.0</v>
      </c>
      <c r="U5720" s="16">
        <v>0.0306187325523689</v>
      </c>
      <c r="V5720" s="16">
        <v>1968.40176896042</v>
      </c>
      <c r="W5720" s="16">
        <v>157.472141516833</v>
      </c>
    </row>
    <row r="5721" ht="22.5" customHeight="1">
      <c r="A5721" s="2">
        <v>0.0</v>
      </c>
      <c r="B5721" s="10">
        <v>363737.0</v>
      </c>
      <c r="C5721" s="2">
        <v>469748.0</v>
      </c>
      <c r="D5721" s="2" t="s">
        <v>15</v>
      </c>
      <c r="E5721" s="2">
        <v>4.0</v>
      </c>
      <c r="F5721" s="2">
        <v>0.0</v>
      </c>
      <c r="G5721" s="2">
        <v>0.0</v>
      </c>
      <c r="H5721" s="2">
        <v>327.74375515</v>
      </c>
      <c r="I5721" s="2">
        <v>4.0</v>
      </c>
      <c r="J5721" s="2">
        <v>14.0</v>
      </c>
      <c r="K5721" s="18">
        <v>43.80929207</v>
      </c>
      <c r="L5721" s="19">
        <f t="shared" si="1"/>
        <v>363737</v>
      </c>
      <c r="M5721" s="20">
        <f t="shared" si="2"/>
        <v>469748</v>
      </c>
      <c r="N5721" s="21">
        <f t="shared" si="3"/>
        <v>0.7743236799</v>
      </c>
      <c r="O5721" s="20">
        <f t="shared" si="4"/>
        <v>0.3</v>
      </c>
      <c r="P5721" s="19">
        <f t="shared" si="5"/>
        <v>109121.1</v>
      </c>
      <c r="Q5721" s="22">
        <f t="shared" si="6"/>
        <v>8729.688</v>
      </c>
      <c r="R5721" s="16">
        <v>0.151874327342648</v>
      </c>
      <c r="S5721" s="16">
        <v>0.4</v>
      </c>
      <c r="T5721" s="16">
        <v>363737.0</v>
      </c>
      <c r="U5721" s="16">
        <v>0.168238987535638</v>
      </c>
      <c r="V5721" s="16">
        <v>764934.307615633</v>
      </c>
      <c r="W5721" s="16">
        <v>61194.7446092507</v>
      </c>
    </row>
    <row r="5722" ht="22.5" customHeight="1">
      <c r="A5722" s="2">
        <v>1.0</v>
      </c>
      <c r="B5722" s="10">
        <v>9999.0</v>
      </c>
      <c r="C5722" s="2">
        <v>50681.0</v>
      </c>
      <c r="D5722" s="2" t="s">
        <v>15</v>
      </c>
      <c r="E5722" s="2">
        <v>3.0</v>
      </c>
      <c r="F5722" s="2">
        <v>0.0</v>
      </c>
      <c r="G5722" s="2">
        <v>0.0</v>
      </c>
      <c r="H5722" s="2">
        <v>326.06798565</v>
      </c>
      <c r="I5722" s="2">
        <v>5.0</v>
      </c>
      <c r="J5722" s="2">
        <v>15.0</v>
      </c>
      <c r="K5722" s="18">
        <v>12.386741311</v>
      </c>
      <c r="L5722" s="19">
        <f t="shared" si="1"/>
        <v>9999</v>
      </c>
      <c r="M5722" s="20">
        <f t="shared" si="2"/>
        <v>50681</v>
      </c>
      <c r="N5722" s="21">
        <f t="shared" si="3"/>
        <v>0.1972928711</v>
      </c>
      <c r="O5722" s="20">
        <f t="shared" si="4"/>
        <v>0.2</v>
      </c>
      <c r="P5722" s="19">
        <f t="shared" si="5"/>
        <v>1999.8</v>
      </c>
      <c r="Q5722" s="22">
        <f t="shared" si="6"/>
        <v>159.984</v>
      </c>
      <c r="R5722" s="16">
        <v>0.0231993385479195</v>
      </c>
      <c r="S5722" s="16">
        <v>0.4</v>
      </c>
      <c r="T5722" s="16">
        <v>9999.0</v>
      </c>
      <c r="U5722" s="16">
        <v>0.0684360700609671</v>
      </c>
      <c r="V5722" s="16">
        <v>8553.65330674512</v>
      </c>
      <c r="W5722" s="16">
        <v>684.29226453961</v>
      </c>
    </row>
    <row r="5723" ht="22.5" customHeight="1">
      <c r="A5723" s="2">
        <v>0.0</v>
      </c>
      <c r="B5723" s="10">
        <v>21314.0</v>
      </c>
      <c r="C5723" s="2">
        <v>68047.0</v>
      </c>
      <c r="D5723" s="2" t="s">
        <v>11</v>
      </c>
      <c r="E5723" s="2">
        <v>21.0</v>
      </c>
      <c r="F5723" s="2">
        <v>0.0</v>
      </c>
      <c r="G5723" s="2">
        <v>0.0</v>
      </c>
      <c r="H5723" s="2">
        <v>209.89769417</v>
      </c>
      <c r="I5723" s="2">
        <v>1.0</v>
      </c>
      <c r="J5723" s="2">
        <v>30.0</v>
      </c>
      <c r="K5723" s="18">
        <v>39.946385352</v>
      </c>
      <c r="L5723" s="19">
        <f t="shared" si="1"/>
        <v>21314</v>
      </c>
      <c r="M5723" s="20">
        <f t="shared" si="2"/>
        <v>68047</v>
      </c>
      <c r="N5723" s="21">
        <f t="shared" si="3"/>
        <v>0.3132246829</v>
      </c>
      <c r="O5723" s="20">
        <f t="shared" si="4"/>
        <v>0.2</v>
      </c>
      <c r="P5723" s="19">
        <f t="shared" si="5"/>
        <v>4262.8</v>
      </c>
      <c r="Q5723" s="22">
        <f t="shared" si="6"/>
        <v>341.024</v>
      </c>
      <c r="R5723" s="16">
        <v>0.103287755161501</v>
      </c>
      <c r="S5723" s="16">
        <v>0.4</v>
      </c>
      <c r="T5723" s="16">
        <v>21314.0</v>
      </c>
      <c r="U5723" s="16">
        <v>0.147237132868279</v>
      </c>
      <c r="V5723" s="16">
        <v>39227.6531244314</v>
      </c>
      <c r="W5723" s="16">
        <v>3138.21224995451</v>
      </c>
    </row>
    <row r="5724" ht="22.5" customHeight="1">
      <c r="A5724" s="2">
        <v>1.0</v>
      </c>
      <c r="B5724" s="10">
        <v>140000.0</v>
      </c>
      <c r="D5724" s="2" t="s">
        <v>15</v>
      </c>
      <c r="E5724" s="2">
        <v>25.0</v>
      </c>
      <c r="F5724" s="2">
        <v>2.0</v>
      </c>
      <c r="G5724" s="2">
        <v>1.0</v>
      </c>
      <c r="H5724" s="2">
        <v>311.43333333</v>
      </c>
      <c r="I5724" s="2">
        <v>1.0</v>
      </c>
      <c r="J5724" s="2">
        <v>15.0</v>
      </c>
      <c r="K5724" s="11"/>
      <c r="L5724" s="12">
        <f t="shared" si="1"/>
        <v>140000</v>
      </c>
      <c r="M5724" s="12">
        <f t="shared" si="2"/>
        <v>311111.1111</v>
      </c>
      <c r="N5724" s="14">
        <f t="shared" si="3"/>
        <v>0.45</v>
      </c>
      <c r="O5724" s="13">
        <f t="shared" si="4"/>
        <v>0.2</v>
      </c>
      <c r="P5724" s="12">
        <f t="shared" si="5"/>
        <v>28000</v>
      </c>
      <c r="Q5724" s="15">
        <f t="shared" si="6"/>
        <v>2240</v>
      </c>
      <c r="R5724" s="16">
        <v>0.302107475330617</v>
      </c>
      <c r="S5724" s="16">
        <v>0.4</v>
      </c>
      <c r="T5724" s="16">
        <v>140000.0</v>
      </c>
      <c r="U5724" s="16">
        <v>0.186802233825637</v>
      </c>
      <c r="V5724" s="16">
        <v>326903.909194865</v>
      </c>
      <c r="W5724" s="16">
        <v>26152.3127355892</v>
      </c>
    </row>
    <row r="5725" ht="22.5" customHeight="1">
      <c r="A5725" s="2">
        <v>1.0</v>
      </c>
      <c r="B5725" s="10">
        <v>65889.0</v>
      </c>
      <c r="C5725" s="2">
        <v>125000.0</v>
      </c>
      <c r="D5725" s="2" t="s">
        <v>11</v>
      </c>
      <c r="E5725" s="2">
        <v>10.0</v>
      </c>
      <c r="F5725" s="2">
        <v>0.0</v>
      </c>
      <c r="G5725" s="2">
        <v>0.0</v>
      </c>
      <c r="H5725" s="2">
        <v>102.5</v>
      </c>
      <c r="I5725" s="2">
        <v>1.0</v>
      </c>
      <c r="J5725" s="2">
        <v>13.0</v>
      </c>
      <c r="K5725" s="11"/>
      <c r="L5725" s="12">
        <f t="shared" si="1"/>
        <v>65889</v>
      </c>
      <c r="M5725" s="13">
        <f t="shared" si="2"/>
        <v>125000</v>
      </c>
      <c r="N5725" s="14">
        <f t="shared" si="3"/>
        <v>0.527112</v>
      </c>
      <c r="O5725" s="13">
        <f t="shared" si="4"/>
        <v>0.25</v>
      </c>
      <c r="P5725" s="12">
        <f t="shared" si="5"/>
        <v>16472.25</v>
      </c>
      <c r="Q5725" s="15">
        <f t="shared" si="6"/>
        <v>1317.78</v>
      </c>
      <c r="R5725" s="16">
        <v>0.196490768362278</v>
      </c>
      <c r="S5725" s="16">
        <v>0.4</v>
      </c>
      <c r="T5725" s="16">
        <v>65889.0</v>
      </c>
      <c r="U5725" s="16">
        <v>0.179368902746899</v>
      </c>
      <c r="V5725" s="16">
        <v>147730.47041363</v>
      </c>
      <c r="W5725" s="16">
        <v>11818.4376330904</v>
      </c>
    </row>
    <row r="5726" ht="22.5" customHeight="1">
      <c r="A5726" s="2">
        <v>1.0</v>
      </c>
      <c r="B5726" s="10">
        <v>102000.0</v>
      </c>
      <c r="C5726" s="2">
        <v>165000.0</v>
      </c>
      <c r="D5726" s="2" t="s">
        <v>12</v>
      </c>
      <c r="E5726" s="2">
        <v>12.0</v>
      </c>
      <c r="F5726" s="2">
        <v>1.0</v>
      </c>
      <c r="G5726" s="2">
        <v>1.0</v>
      </c>
      <c r="H5726" s="2">
        <v>237.36666667</v>
      </c>
      <c r="I5726" s="2">
        <v>0.0</v>
      </c>
      <c r="J5726" s="2">
        <v>19.0</v>
      </c>
      <c r="K5726" s="11"/>
      <c r="L5726" s="12">
        <f t="shared" si="1"/>
        <v>102000</v>
      </c>
      <c r="M5726" s="13">
        <f t="shared" si="2"/>
        <v>165000</v>
      </c>
      <c r="N5726" s="14">
        <f t="shared" si="3"/>
        <v>0.6181818182</v>
      </c>
      <c r="O5726" s="13">
        <f t="shared" si="4"/>
        <v>0.3</v>
      </c>
      <c r="P5726" s="12">
        <f t="shared" si="5"/>
        <v>30600</v>
      </c>
      <c r="Q5726" s="15">
        <f t="shared" si="6"/>
        <v>2448</v>
      </c>
      <c r="R5726" s="16">
        <v>0.137492503641076</v>
      </c>
      <c r="S5726" s="16">
        <v>0.4</v>
      </c>
      <c r="T5726" s="16">
        <v>102000.0</v>
      </c>
      <c r="U5726" s="16">
        <v>0.163169980247947</v>
      </c>
      <c r="V5726" s="16">
        <v>208041.724816132</v>
      </c>
      <c r="W5726" s="16">
        <v>16643.3379852906</v>
      </c>
    </row>
    <row r="5727" ht="22.5" customHeight="1">
      <c r="A5727" s="2">
        <v>0.0</v>
      </c>
      <c r="B5727" s="10">
        <v>17852.0</v>
      </c>
      <c r="C5727" s="2">
        <v>65877.0</v>
      </c>
      <c r="D5727" s="2" t="s">
        <v>11</v>
      </c>
      <c r="E5727" s="2">
        <v>18.0</v>
      </c>
      <c r="F5727" s="2">
        <v>0.0</v>
      </c>
      <c r="G5727" s="2">
        <v>0.0</v>
      </c>
      <c r="H5727" s="2">
        <v>201.43027015</v>
      </c>
      <c r="I5727" s="2">
        <v>1.0</v>
      </c>
      <c r="J5727" s="2">
        <v>30.0</v>
      </c>
      <c r="K5727" s="18">
        <v>43.195193566</v>
      </c>
      <c r="L5727" s="19">
        <f t="shared" si="1"/>
        <v>17852</v>
      </c>
      <c r="M5727" s="20">
        <f t="shared" si="2"/>
        <v>65877</v>
      </c>
      <c r="N5727" s="21">
        <f t="shared" si="3"/>
        <v>0.2709898751</v>
      </c>
      <c r="O5727" s="20">
        <f t="shared" si="4"/>
        <v>0.2</v>
      </c>
      <c r="P5727" s="19">
        <f t="shared" si="5"/>
        <v>3570.4</v>
      </c>
      <c r="Q5727" s="22">
        <f t="shared" si="6"/>
        <v>285.632</v>
      </c>
      <c r="R5727" s="16">
        <v>0.133695916590703</v>
      </c>
      <c r="S5727" s="16">
        <v>0.4</v>
      </c>
      <c r="T5727" s="16">
        <v>17852.0</v>
      </c>
      <c r="U5727" s="16">
        <v>0.161687486646557</v>
      </c>
      <c r="V5727" s="16">
        <v>36080.5626451793</v>
      </c>
      <c r="W5727" s="16">
        <v>2886.44501161434</v>
      </c>
    </row>
    <row r="5728" ht="22.5" customHeight="1">
      <c r="A5728" s="2">
        <v>0.0</v>
      </c>
      <c r="B5728" s="10">
        <v>21137.0</v>
      </c>
      <c r="C5728" s="2">
        <v>65676.0</v>
      </c>
      <c r="D5728" s="2" t="s">
        <v>11</v>
      </c>
      <c r="E5728" s="2">
        <v>21.0</v>
      </c>
      <c r="F5728" s="2">
        <v>0.0</v>
      </c>
      <c r="G5728" s="2">
        <v>0.0</v>
      </c>
      <c r="H5728" s="2">
        <v>194.34632446</v>
      </c>
      <c r="I5728" s="2">
        <v>1.0</v>
      </c>
      <c r="J5728" s="2">
        <v>31.0</v>
      </c>
      <c r="K5728" s="18">
        <v>43.205910577</v>
      </c>
      <c r="L5728" s="19">
        <f t="shared" si="1"/>
        <v>21137</v>
      </c>
      <c r="M5728" s="20">
        <f t="shared" si="2"/>
        <v>65676</v>
      </c>
      <c r="N5728" s="21">
        <f t="shared" si="3"/>
        <v>0.3218375053</v>
      </c>
      <c r="O5728" s="20">
        <f t="shared" si="4"/>
        <v>0.2</v>
      </c>
      <c r="P5728" s="19">
        <f t="shared" si="5"/>
        <v>4227.4</v>
      </c>
      <c r="Q5728" s="22">
        <f t="shared" si="6"/>
        <v>338.192</v>
      </c>
      <c r="R5728" s="16">
        <v>0.133595300120364</v>
      </c>
      <c r="S5728" s="16">
        <v>0.4</v>
      </c>
      <c r="T5728" s="16">
        <v>21137.0</v>
      </c>
      <c r="U5728" s="16">
        <v>0.161647328192983</v>
      </c>
      <c r="V5728" s="16">
        <v>42709.2447001886</v>
      </c>
      <c r="W5728" s="16">
        <v>3416.73957601508</v>
      </c>
    </row>
    <row r="5729" ht="22.5" customHeight="1">
      <c r="A5729" s="2">
        <v>0.0</v>
      </c>
      <c r="B5729" s="17"/>
      <c r="C5729" s="2">
        <v>55578.0</v>
      </c>
      <c r="D5729" s="2" t="s">
        <v>11</v>
      </c>
      <c r="F5729" s="2">
        <v>6.0</v>
      </c>
      <c r="H5729" s="2">
        <v>115.87818912</v>
      </c>
      <c r="J5729" s="2">
        <v>20.0</v>
      </c>
      <c r="K5729" s="18">
        <v>28.238412307</v>
      </c>
      <c r="L5729" s="19" t="str">
        <f t="shared" si="1"/>
        <v/>
      </c>
      <c r="M5729" s="20">
        <f t="shared" si="2"/>
        <v>55578</v>
      </c>
      <c r="N5729" s="21">
        <f t="shared" si="3"/>
        <v>0</v>
      </c>
      <c r="O5729" s="20">
        <f t="shared" si="4"/>
        <v>0.2</v>
      </c>
      <c r="P5729" s="19">
        <f t="shared" si="5"/>
        <v>0</v>
      </c>
      <c r="Q5729" s="22">
        <f t="shared" si="6"/>
        <v>0</v>
      </c>
      <c r="R5729" s="16">
        <v>0.80845417184651</v>
      </c>
      <c r="S5729" s="16">
        <v>0.4</v>
      </c>
      <c r="T5729" s="16">
        <v>0.0</v>
      </c>
      <c r="U5729" s="16">
        <v>0.0716545026663614</v>
      </c>
      <c r="V5729" s="16">
        <v>0.0</v>
      </c>
      <c r="W5729" s="16">
        <v>0.0</v>
      </c>
    </row>
    <row r="5730" ht="22.5" customHeight="1">
      <c r="A5730" s="2">
        <v>0.0</v>
      </c>
      <c r="B5730" s="10">
        <v>21393.0</v>
      </c>
      <c r="C5730" s="2">
        <v>68111.0</v>
      </c>
      <c r="D5730" s="2" t="s">
        <v>11</v>
      </c>
      <c r="E5730" s="2">
        <v>19.0</v>
      </c>
      <c r="F5730" s="2">
        <v>0.0</v>
      </c>
      <c r="G5730" s="2">
        <v>0.0</v>
      </c>
      <c r="H5730" s="2">
        <v>208.52292444</v>
      </c>
      <c r="I5730" s="2">
        <v>0.0</v>
      </c>
      <c r="J5730" s="2">
        <v>30.0</v>
      </c>
      <c r="K5730" s="18">
        <v>39.75171656</v>
      </c>
      <c r="L5730" s="19">
        <f t="shared" si="1"/>
        <v>21393</v>
      </c>
      <c r="M5730" s="20">
        <f t="shared" si="2"/>
        <v>68111</v>
      </c>
      <c r="N5730" s="21">
        <f t="shared" si="3"/>
        <v>0.3140902351</v>
      </c>
      <c r="O5730" s="20">
        <f t="shared" si="4"/>
        <v>0.2</v>
      </c>
      <c r="P5730" s="19">
        <f t="shared" si="5"/>
        <v>4278.6</v>
      </c>
      <c r="Q5730" s="22">
        <f t="shared" si="6"/>
        <v>342.288</v>
      </c>
      <c r="R5730" s="16">
        <v>0.0923592393251042</v>
      </c>
      <c r="S5730" s="16">
        <v>0.4</v>
      </c>
      <c r="T5730" s="16">
        <v>21393.0</v>
      </c>
      <c r="U5730" s="16">
        <v>0.140711073041414</v>
      </c>
      <c r="V5730" s="16">
        <v>37627.8998196871</v>
      </c>
      <c r="W5730" s="16">
        <v>3010.23198557497</v>
      </c>
    </row>
    <row r="5731" ht="22.5" customHeight="1">
      <c r="A5731" s="2">
        <v>0.0</v>
      </c>
      <c r="B5731" s="10">
        <v>21427.0</v>
      </c>
      <c r="C5731" s="2">
        <v>61457.0</v>
      </c>
      <c r="D5731" s="2" t="s">
        <v>11</v>
      </c>
      <c r="E5731" s="2">
        <v>19.0</v>
      </c>
      <c r="F5731" s="2">
        <v>0.0</v>
      </c>
      <c r="G5731" s="2">
        <v>0.0</v>
      </c>
      <c r="H5731" s="2">
        <v>183.48181171</v>
      </c>
      <c r="I5731" s="2">
        <v>1.0</v>
      </c>
      <c r="J5731" s="2">
        <v>30.0</v>
      </c>
      <c r="K5731" s="18">
        <v>39.864738809</v>
      </c>
      <c r="L5731" s="19">
        <f t="shared" si="1"/>
        <v>21427</v>
      </c>
      <c r="M5731" s="20">
        <f t="shared" si="2"/>
        <v>61457</v>
      </c>
      <c r="N5731" s="21">
        <f t="shared" si="3"/>
        <v>0.3486502758</v>
      </c>
      <c r="O5731" s="20">
        <f t="shared" si="4"/>
        <v>0.2</v>
      </c>
      <c r="P5731" s="19">
        <f t="shared" si="5"/>
        <v>4285.4</v>
      </c>
      <c r="Q5731" s="22">
        <f t="shared" si="6"/>
        <v>342.832</v>
      </c>
      <c r="R5731" s="16">
        <v>0.119525506233353</v>
      </c>
      <c r="S5731" s="16">
        <v>0.4</v>
      </c>
      <c r="T5731" s="16">
        <v>21427.0</v>
      </c>
      <c r="U5731" s="16">
        <v>0.155561204951296</v>
      </c>
      <c r="V5731" s="16">
        <v>41665.124231143</v>
      </c>
      <c r="W5731" s="16">
        <v>3333.20993849144</v>
      </c>
    </row>
    <row r="5732" ht="22.5" customHeight="1">
      <c r="A5732" s="2">
        <v>0.0</v>
      </c>
      <c r="B5732" s="10">
        <v>367089.0</v>
      </c>
      <c r="C5732" s="2">
        <v>469771.0</v>
      </c>
      <c r="D5732" s="2" t="s">
        <v>15</v>
      </c>
      <c r="E5732" s="2">
        <v>3.0</v>
      </c>
      <c r="F5732" s="2">
        <v>0.0</v>
      </c>
      <c r="G5732" s="2">
        <v>0.0</v>
      </c>
      <c r="H5732" s="2">
        <v>310.05152353</v>
      </c>
      <c r="I5732" s="2">
        <v>4.0</v>
      </c>
      <c r="J5732" s="2">
        <v>14.0</v>
      </c>
      <c r="K5732" s="18">
        <v>42.603640874</v>
      </c>
      <c r="L5732" s="19">
        <f t="shared" si="1"/>
        <v>367089</v>
      </c>
      <c r="M5732" s="20">
        <f t="shared" si="2"/>
        <v>469771</v>
      </c>
      <c r="N5732" s="21">
        <f t="shared" si="3"/>
        <v>0.7814211605</v>
      </c>
      <c r="O5732" s="20">
        <f t="shared" si="4"/>
        <v>0.3</v>
      </c>
      <c r="P5732" s="19">
        <f t="shared" si="5"/>
        <v>110126.7</v>
      </c>
      <c r="Q5732" s="22">
        <f t="shared" si="6"/>
        <v>8810.136</v>
      </c>
      <c r="R5732" s="16">
        <v>0.155658077900888</v>
      </c>
      <c r="S5732" s="16">
        <v>0.4</v>
      </c>
      <c r="T5732" s="16">
        <v>367089.0</v>
      </c>
      <c r="U5732" s="16">
        <v>0.169438402459986</v>
      </c>
      <c r="V5732" s="16">
        <v>777487.171507925</v>
      </c>
      <c r="W5732" s="16">
        <v>62198.973720634</v>
      </c>
    </row>
    <row r="5733" ht="22.5" customHeight="1">
      <c r="A5733" s="2">
        <v>0.0</v>
      </c>
      <c r="B5733" s="10">
        <v>22434.0</v>
      </c>
      <c r="C5733" s="2">
        <v>65893.0</v>
      </c>
      <c r="D5733" s="2" t="s">
        <v>11</v>
      </c>
      <c r="E5733" s="2">
        <v>18.0</v>
      </c>
      <c r="F5733" s="2">
        <v>0.0</v>
      </c>
      <c r="G5733" s="2">
        <v>0.0</v>
      </c>
      <c r="H5733" s="2">
        <v>205.53364284</v>
      </c>
      <c r="I5733" s="2">
        <v>1.0</v>
      </c>
      <c r="J5733" s="2">
        <v>31.0</v>
      </c>
      <c r="K5733" s="18">
        <v>43.228664583</v>
      </c>
      <c r="L5733" s="19">
        <f t="shared" si="1"/>
        <v>22434</v>
      </c>
      <c r="M5733" s="20">
        <f t="shared" si="2"/>
        <v>65893</v>
      </c>
      <c r="N5733" s="21">
        <f t="shared" si="3"/>
        <v>0.3404610505</v>
      </c>
      <c r="O5733" s="20">
        <f t="shared" si="4"/>
        <v>0.2</v>
      </c>
      <c r="P5733" s="19">
        <f t="shared" si="5"/>
        <v>4486.8</v>
      </c>
      <c r="Q5733" s="22">
        <f t="shared" si="6"/>
        <v>358.944</v>
      </c>
      <c r="R5733" s="16">
        <v>0.128582478874007</v>
      </c>
      <c r="S5733" s="16">
        <v>0.4</v>
      </c>
      <c r="T5733" s="16">
        <v>22434.0</v>
      </c>
      <c r="U5733" s="16">
        <v>0.159588005206189</v>
      </c>
      <c r="V5733" s="16">
        <v>44752.4663599455</v>
      </c>
      <c r="W5733" s="16">
        <v>3580.19730879564</v>
      </c>
    </row>
    <row r="5734" ht="22.5" customHeight="1">
      <c r="A5734" s="2">
        <v>1.0</v>
      </c>
      <c r="B5734" s="10">
        <v>220757.0</v>
      </c>
      <c r="C5734" s="2">
        <v>297444.0</v>
      </c>
      <c r="D5734" s="2" t="s">
        <v>15</v>
      </c>
      <c r="E5734" s="2">
        <v>30.0</v>
      </c>
      <c r="F5734" s="2">
        <v>0.0</v>
      </c>
      <c r="G5734" s="2">
        <v>0.0</v>
      </c>
      <c r="H5734" s="2">
        <v>237.58980224</v>
      </c>
      <c r="I5734" s="2">
        <v>1.0</v>
      </c>
      <c r="J5734" s="2">
        <v>25.0</v>
      </c>
      <c r="K5734" s="18">
        <v>44.471099035</v>
      </c>
      <c r="L5734" s="19">
        <f t="shared" si="1"/>
        <v>220757</v>
      </c>
      <c r="M5734" s="20">
        <f t="shared" si="2"/>
        <v>297444</v>
      </c>
      <c r="N5734" s="21">
        <f t="shared" si="3"/>
        <v>0.7421800406</v>
      </c>
      <c r="O5734" s="20">
        <f t="shared" si="4"/>
        <v>0.3</v>
      </c>
      <c r="P5734" s="19">
        <f t="shared" si="5"/>
        <v>66227.1</v>
      </c>
      <c r="Q5734" s="22">
        <f t="shared" si="6"/>
        <v>5298.168</v>
      </c>
      <c r="R5734" s="16">
        <v>0.122437107886875</v>
      </c>
      <c r="S5734" s="16">
        <v>0.4</v>
      </c>
      <c r="T5734" s="16">
        <v>220757.0</v>
      </c>
      <c r="U5734" s="16">
        <v>0.156900430696845</v>
      </c>
      <c r="V5734" s="16">
        <v>432960.854741793</v>
      </c>
      <c r="W5734" s="16">
        <v>34636.8683793434</v>
      </c>
    </row>
    <row r="5735" ht="22.5" customHeight="1">
      <c r="A5735" s="2">
        <v>0.0</v>
      </c>
      <c r="B5735" s="10">
        <v>9898.0</v>
      </c>
      <c r="C5735" s="2">
        <v>65778.0</v>
      </c>
      <c r="D5735" s="2" t="s">
        <v>12</v>
      </c>
      <c r="F5735" s="2">
        <v>0.0</v>
      </c>
      <c r="G5735" s="2">
        <v>0.0</v>
      </c>
      <c r="H5735" s="2">
        <v>318.25546193</v>
      </c>
      <c r="I5735" s="2">
        <v>0.0</v>
      </c>
      <c r="J5735" s="2">
        <v>18.0</v>
      </c>
      <c r="K5735" s="18">
        <v>15.652880789</v>
      </c>
      <c r="L5735" s="19">
        <f t="shared" si="1"/>
        <v>9898</v>
      </c>
      <c r="M5735" s="20">
        <f t="shared" si="2"/>
        <v>65778</v>
      </c>
      <c r="N5735" s="21">
        <f t="shared" si="3"/>
        <v>0.150475843</v>
      </c>
      <c r="O5735" s="20">
        <f t="shared" si="4"/>
        <v>0.2</v>
      </c>
      <c r="P5735" s="19">
        <f t="shared" si="5"/>
        <v>1979.6</v>
      </c>
      <c r="Q5735" s="22">
        <f t="shared" si="6"/>
        <v>158.368</v>
      </c>
      <c r="R5735" s="16">
        <v>0.00707172253509851</v>
      </c>
      <c r="S5735" s="16">
        <v>0.4</v>
      </c>
      <c r="T5735" s="16">
        <v>9898.0</v>
      </c>
      <c r="U5735" s="16">
        <v>0.0317386767383515</v>
      </c>
      <c r="V5735" s="16">
        <v>3926.86777945254</v>
      </c>
      <c r="W5735" s="16">
        <v>314.149422356203</v>
      </c>
    </row>
    <row r="5736" ht="22.5" customHeight="1">
      <c r="A5736" s="2">
        <v>0.0</v>
      </c>
      <c r="B5736" s="10">
        <v>104027.0</v>
      </c>
      <c r="C5736" s="2">
        <v>158425.0</v>
      </c>
      <c r="D5736" s="2" t="s">
        <v>11</v>
      </c>
      <c r="E5736" s="2">
        <v>14.0</v>
      </c>
      <c r="G5736" s="2">
        <v>0.0</v>
      </c>
      <c r="H5736" s="2">
        <v>224.60137563</v>
      </c>
      <c r="I5736" s="2">
        <v>3.0</v>
      </c>
      <c r="J5736" s="2">
        <v>31.0</v>
      </c>
      <c r="K5736" s="18">
        <v>42.68375126</v>
      </c>
      <c r="L5736" s="19">
        <f t="shared" si="1"/>
        <v>104027</v>
      </c>
      <c r="M5736" s="20">
        <f t="shared" si="2"/>
        <v>158425</v>
      </c>
      <c r="N5736" s="21">
        <f t="shared" si="3"/>
        <v>0.6566324759</v>
      </c>
      <c r="O5736" s="20">
        <f t="shared" si="4"/>
        <v>0.3</v>
      </c>
      <c r="P5736" s="19">
        <f t="shared" si="5"/>
        <v>31208.1</v>
      </c>
      <c r="Q5736" s="22">
        <f t="shared" si="6"/>
        <v>2496.648</v>
      </c>
      <c r="R5736" s="16">
        <v>0.145405325354861</v>
      </c>
      <c r="S5736" s="16">
        <v>0.4</v>
      </c>
      <c r="T5736" s="16">
        <v>104027.0</v>
      </c>
      <c r="U5736" s="16">
        <v>0.166062043270934</v>
      </c>
      <c r="V5736" s="16">
        <v>215936.702191818</v>
      </c>
      <c r="W5736" s="16">
        <v>17274.9361753455</v>
      </c>
    </row>
    <row r="5737" ht="22.5" customHeight="1">
      <c r="A5737" s="2">
        <v>0.0</v>
      </c>
      <c r="B5737" s="10">
        <v>13284.0</v>
      </c>
      <c r="C5737" s="2">
        <v>64273.0</v>
      </c>
      <c r="D5737" s="2" t="s">
        <v>12</v>
      </c>
      <c r="F5737" s="2">
        <v>0.0</v>
      </c>
      <c r="G5737" s="2">
        <v>0.0</v>
      </c>
      <c r="H5737" s="2">
        <v>310.39832249</v>
      </c>
      <c r="I5737" s="2">
        <v>0.0</v>
      </c>
      <c r="J5737" s="2">
        <v>19.0</v>
      </c>
      <c r="K5737" s="18">
        <v>15.249613012</v>
      </c>
      <c r="L5737" s="19">
        <f t="shared" si="1"/>
        <v>13284</v>
      </c>
      <c r="M5737" s="20">
        <f t="shared" si="2"/>
        <v>64273</v>
      </c>
      <c r="N5737" s="21">
        <f t="shared" si="3"/>
        <v>0.2066808769</v>
      </c>
      <c r="O5737" s="20">
        <f t="shared" si="4"/>
        <v>0.2</v>
      </c>
      <c r="P5737" s="19">
        <f t="shared" si="5"/>
        <v>2656.8</v>
      </c>
      <c r="Q5737" s="22">
        <f t="shared" si="6"/>
        <v>212.544</v>
      </c>
      <c r="R5737" s="16">
        <v>0.00704359124685674</v>
      </c>
      <c r="S5737" s="16">
        <v>0.4</v>
      </c>
      <c r="T5737" s="16">
        <v>13284.0</v>
      </c>
      <c r="U5737" s="16">
        <v>0.0316520688160678</v>
      </c>
      <c r="V5737" s="16">
        <v>5255.82602690806</v>
      </c>
      <c r="W5737" s="16">
        <v>420.466082152644</v>
      </c>
    </row>
    <row r="5738" ht="22.5" customHeight="1">
      <c r="A5738" s="2">
        <v>0.0</v>
      </c>
      <c r="B5738" s="10">
        <v>114000.0</v>
      </c>
      <c r="C5738" s="2">
        <v>174000.0</v>
      </c>
      <c r="D5738" s="2" t="s">
        <v>16</v>
      </c>
      <c r="E5738" s="2">
        <v>12.0</v>
      </c>
      <c r="F5738" s="2">
        <v>0.0</v>
      </c>
      <c r="G5738" s="2">
        <v>0.0</v>
      </c>
      <c r="H5738" s="2">
        <v>183.43333333</v>
      </c>
      <c r="I5738" s="2">
        <v>0.0</v>
      </c>
      <c r="J5738" s="2">
        <v>5.0</v>
      </c>
      <c r="K5738" s="11"/>
      <c r="L5738" s="12">
        <f t="shared" si="1"/>
        <v>114000</v>
      </c>
      <c r="M5738" s="13">
        <f t="shared" si="2"/>
        <v>174000</v>
      </c>
      <c r="N5738" s="14">
        <f t="shared" si="3"/>
        <v>0.6551724138</v>
      </c>
      <c r="O5738" s="13">
        <f t="shared" si="4"/>
        <v>0.3</v>
      </c>
      <c r="P5738" s="12">
        <f t="shared" si="5"/>
        <v>34200</v>
      </c>
      <c r="Q5738" s="15">
        <f t="shared" si="6"/>
        <v>2736</v>
      </c>
      <c r="R5738" s="16">
        <v>0.219685438324078</v>
      </c>
      <c r="S5738" s="16">
        <v>0.4</v>
      </c>
      <c r="T5738" s="16">
        <v>114000.0</v>
      </c>
      <c r="U5738" s="16">
        <v>0.18294265419288</v>
      </c>
      <c r="V5738" s="16">
        <v>260693.282224854</v>
      </c>
      <c r="W5738" s="16">
        <v>20855.4625779883</v>
      </c>
    </row>
    <row r="5739" ht="22.5" customHeight="1">
      <c r="A5739" s="2">
        <v>0.0</v>
      </c>
      <c r="B5739" s="10">
        <v>22446.0</v>
      </c>
      <c r="C5739" s="2">
        <v>66485.0</v>
      </c>
      <c r="D5739" s="2" t="s">
        <v>11</v>
      </c>
      <c r="E5739" s="2">
        <v>17.0</v>
      </c>
      <c r="F5739" s="2">
        <v>0.0</v>
      </c>
      <c r="G5739" s="2">
        <v>0.0</v>
      </c>
      <c r="H5739" s="2">
        <v>204.20363317</v>
      </c>
      <c r="I5739" s="2">
        <v>0.0</v>
      </c>
      <c r="J5739" s="2">
        <v>30.0</v>
      </c>
      <c r="K5739" s="18">
        <v>41.156275936</v>
      </c>
      <c r="L5739" s="19">
        <f t="shared" si="1"/>
        <v>22446</v>
      </c>
      <c r="M5739" s="20">
        <f t="shared" si="2"/>
        <v>66485</v>
      </c>
      <c r="N5739" s="21">
        <f t="shared" si="3"/>
        <v>0.3376099872</v>
      </c>
      <c r="O5739" s="20">
        <f t="shared" si="4"/>
        <v>0.2</v>
      </c>
      <c r="P5739" s="19">
        <f t="shared" si="5"/>
        <v>4489.2</v>
      </c>
      <c r="Q5739" s="22">
        <f t="shared" si="6"/>
        <v>359.136</v>
      </c>
      <c r="R5739" s="16">
        <v>0.104333698422215</v>
      </c>
      <c r="S5739" s="16">
        <v>0.4</v>
      </c>
      <c r="T5739" s="16">
        <v>22446.0</v>
      </c>
      <c r="U5739" s="16">
        <v>0.147820259398572</v>
      </c>
      <c r="V5739" s="16">
        <v>41474.6692807545</v>
      </c>
      <c r="W5739" s="16">
        <v>3317.97354246036</v>
      </c>
    </row>
    <row r="5740" ht="22.5" customHeight="1">
      <c r="A5740" s="2">
        <v>0.0</v>
      </c>
      <c r="B5740" s="10">
        <v>9330.0</v>
      </c>
      <c r="C5740" s="2">
        <v>67950.0</v>
      </c>
      <c r="D5740" s="2" t="s">
        <v>12</v>
      </c>
      <c r="F5740" s="2">
        <v>0.0</v>
      </c>
      <c r="G5740" s="2">
        <v>0.0</v>
      </c>
      <c r="H5740" s="2">
        <v>305.70315333</v>
      </c>
      <c r="I5740" s="2">
        <v>0.0</v>
      </c>
      <c r="J5740" s="2">
        <v>19.0</v>
      </c>
      <c r="K5740" s="18">
        <v>12.846006168</v>
      </c>
      <c r="L5740" s="19">
        <f t="shared" si="1"/>
        <v>9330</v>
      </c>
      <c r="M5740" s="20">
        <f t="shared" si="2"/>
        <v>67950</v>
      </c>
      <c r="N5740" s="21">
        <f t="shared" si="3"/>
        <v>0.1373068433</v>
      </c>
      <c r="O5740" s="20">
        <f t="shared" si="4"/>
        <v>0.2</v>
      </c>
      <c r="P5740" s="19">
        <f t="shared" si="5"/>
        <v>1866</v>
      </c>
      <c r="Q5740" s="22">
        <f t="shared" si="6"/>
        <v>149.28</v>
      </c>
      <c r="R5740" s="16">
        <v>0.00615077471406773</v>
      </c>
      <c r="S5740" s="16">
        <v>0.4</v>
      </c>
      <c r="T5740" s="16">
        <v>9330.0</v>
      </c>
      <c r="U5740" s="16">
        <v>0.0288284964517037</v>
      </c>
      <c r="V5740" s="16">
        <v>3362.12339867994</v>
      </c>
      <c r="W5740" s="16">
        <v>268.969871894395</v>
      </c>
    </row>
    <row r="5741" ht="22.5" customHeight="1">
      <c r="A5741" s="2">
        <v>0.0</v>
      </c>
      <c r="B5741" s="10">
        <v>7382.0</v>
      </c>
      <c r="C5741" s="2">
        <v>71331.0</v>
      </c>
      <c r="D5741" s="2" t="s">
        <v>12</v>
      </c>
      <c r="F5741" s="2">
        <v>0.0</v>
      </c>
      <c r="G5741" s="2">
        <v>0.0</v>
      </c>
      <c r="H5741" s="2">
        <v>321.78085746</v>
      </c>
      <c r="I5741" s="2">
        <v>0.0</v>
      </c>
      <c r="J5741" s="2">
        <v>19.0</v>
      </c>
      <c r="K5741" s="18">
        <v>16.545062841</v>
      </c>
      <c r="L5741" s="19">
        <f t="shared" si="1"/>
        <v>7382</v>
      </c>
      <c r="M5741" s="20">
        <f t="shared" si="2"/>
        <v>71331</v>
      </c>
      <c r="N5741" s="21">
        <f t="shared" si="3"/>
        <v>0.1034893665</v>
      </c>
      <c r="O5741" s="20">
        <f t="shared" si="4"/>
        <v>0.2</v>
      </c>
      <c r="P5741" s="19">
        <f t="shared" si="5"/>
        <v>1476.4</v>
      </c>
      <c r="Q5741" s="22">
        <f t="shared" si="6"/>
        <v>118.112</v>
      </c>
      <c r="R5741" s="16">
        <v>0.00719348056831311</v>
      </c>
      <c r="S5741" s="16">
        <v>0.4</v>
      </c>
      <c r="T5741" s="16">
        <v>7382.0</v>
      </c>
      <c r="U5741" s="16">
        <v>0.0321119687498935</v>
      </c>
      <c r="V5741" s="16">
        <v>2963.13191639642</v>
      </c>
      <c r="W5741" s="16">
        <v>237.050553311713</v>
      </c>
    </row>
    <row r="5742" ht="22.5" customHeight="1">
      <c r="A5742" s="2">
        <v>1.0</v>
      </c>
      <c r="B5742" s="10">
        <v>9133.0</v>
      </c>
      <c r="C5742" s="2">
        <v>44083.0</v>
      </c>
      <c r="D5742" s="2" t="s">
        <v>15</v>
      </c>
      <c r="E5742" s="2">
        <v>5.0</v>
      </c>
      <c r="F5742" s="2">
        <v>0.0</v>
      </c>
      <c r="G5742" s="2">
        <v>0.0</v>
      </c>
      <c r="H5742" s="2">
        <v>333.91337361</v>
      </c>
      <c r="I5742" s="2">
        <v>5.0</v>
      </c>
      <c r="J5742" s="2">
        <v>15.0</v>
      </c>
      <c r="K5742" s="18">
        <v>13.417822254</v>
      </c>
      <c r="L5742" s="19">
        <f t="shared" si="1"/>
        <v>9133</v>
      </c>
      <c r="M5742" s="20">
        <f t="shared" si="2"/>
        <v>44083</v>
      </c>
      <c r="N5742" s="21">
        <f t="shared" si="3"/>
        <v>0.20717737</v>
      </c>
      <c r="O5742" s="20">
        <f t="shared" si="4"/>
        <v>0.2</v>
      </c>
      <c r="P5742" s="19">
        <f t="shared" si="5"/>
        <v>1826.6</v>
      </c>
      <c r="Q5742" s="22">
        <f t="shared" si="6"/>
        <v>146.128</v>
      </c>
      <c r="R5742" s="16">
        <v>0.0234350076551307</v>
      </c>
      <c r="S5742" s="16">
        <v>0.4</v>
      </c>
      <c r="T5742" s="16">
        <v>9133.0</v>
      </c>
      <c r="U5742" s="16">
        <v>0.0688531117153202</v>
      </c>
      <c r="V5742" s="16">
        <v>7860.44336620024</v>
      </c>
      <c r="W5742" s="16">
        <v>628.835469296019</v>
      </c>
    </row>
    <row r="5743" ht="22.5" customHeight="1">
      <c r="A5743" s="2">
        <v>0.0</v>
      </c>
      <c r="B5743" s="10">
        <v>6929.0</v>
      </c>
      <c r="C5743" s="2">
        <v>67573.0</v>
      </c>
      <c r="D5743" s="2" t="s">
        <v>12</v>
      </c>
      <c r="F5743" s="2">
        <v>0.0</v>
      </c>
      <c r="G5743" s="2">
        <v>0.0</v>
      </c>
      <c r="H5743" s="2">
        <v>299.38089192</v>
      </c>
      <c r="I5743" s="2">
        <v>0.0</v>
      </c>
      <c r="J5743" s="2">
        <v>19.0</v>
      </c>
      <c r="K5743" s="18">
        <v>14.04201152</v>
      </c>
      <c r="L5743" s="19">
        <f t="shared" si="1"/>
        <v>6929</v>
      </c>
      <c r="M5743" s="20">
        <f t="shared" si="2"/>
        <v>67573</v>
      </c>
      <c r="N5743" s="21">
        <f t="shared" si="3"/>
        <v>0.1025409557</v>
      </c>
      <c r="O5743" s="20">
        <f t="shared" si="4"/>
        <v>0.2</v>
      </c>
      <c r="P5743" s="19">
        <f t="shared" si="5"/>
        <v>1385.8</v>
      </c>
      <c r="Q5743" s="22">
        <f t="shared" si="6"/>
        <v>110.864</v>
      </c>
      <c r="R5743" s="16">
        <v>0.00692317351646495</v>
      </c>
      <c r="S5743" s="16">
        <v>0.4</v>
      </c>
      <c r="T5743" s="16">
        <v>6929.0</v>
      </c>
      <c r="U5743" s="16">
        <v>0.0312797812507291</v>
      </c>
      <c r="V5743" s="16">
        <v>2709.22005357878</v>
      </c>
      <c r="W5743" s="16">
        <v>216.737604286302</v>
      </c>
    </row>
    <row r="5744" ht="22.5" customHeight="1">
      <c r="A5744" s="2">
        <v>0.0</v>
      </c>
      <c r="B5744" s="10">
        <v>100919.0</v>
      </c>
      <c r="C5744" s="2">
        <v>158981.0</v>
      </c>
      <c r="D5744" s="2" t="s">
        <v>11</v>
      </c>
      <c r="E5744" s="2">
        <v>14.0</v>
      </c>
      <c r="G5744" s="2">
        <v>1.0</v>
      </c>
      <c r="H5744" s="2">
        <v>221.11781837</v>
      </c>
      <c r="I5744" s="2">
        <v>4.0</v>
      </c>
      <c r="J5744" s="2">
        <v>30.0</v>
      </c>
      <c r="K5744" s="18">
        <v>42.581615327</v>
      </c>
      <c r="L5744" s="19">
        <f t="shared" si="1"/>
        <v>100919</v>
      </c>
      <c r="M5744" s="20">
        <f t="shared" si="2"/>
        <v>158981</v>
      </c>
      <c r="N5744" s="21">
        <f t="shared" si="3"/>
        <v>0.6347865468</v>
      </c>
      <c r="O5744" s="20">
        <f t="shared" si="4"/>
        <v>0.3</v>
      </c>
      <c r="P5744" s="19">
        <f t="shared" si="5"/>
        <v>30275.7</v>
      </c>
      <c r="Q5744" s="22">
        <f t="shared" si="6"/>
        <v>2422.056</v>
      </c>
      <c r="R5744" s="16">
        <v>0.307026803502072</v>
      </c>
      <c r="S5744" s="16">
        <v>0.4</v>
      </c>
      <c r="T5744" s="16">
        <v>100919.0</v>
      </c>
      <c r="U5744" s="16">
        <v>0.18667941914262</v>
      </c>
      <c r="V5744" s="16">
        <v>235493.753755676</v>
      </c>
      <c r="W5744" s="16">
        <v>18839.5003004541</v>
      </c>
    </row>
    <row r="5745" ht="22.5" customHeight="1">
      <c r="A5745" s="2">
        <v>0.0</v>
      </c>
      <c r="B5745" s="10">
        <v>8117.0</v>
      </c>
      <c r="C5745" s="2">
        <v>66731.0</v>
      </c>
      <c r="D5745" s="2" t="s">
        <v>12</v>
      </c>
      <c r="F5745" s="2">
        <v>0.0</v>
      </c>
      <c r="G5745" s="2">
        <v>0.0</v>
      </c>
      <c r="H5745" s="2">
        <v>315.25481892</v>
      </c>
      <c r="I5745" s="2">
        <v>0.0</v>
      </c>
      <c r="J5745" s="2">
        <v>19.0</v>
      </c>
      <c r="K5745" s="18">
        <v>13.312355906</v>
      </c>
      <c r="L5745" s="19">
        <f t="shared" si="1"/>
        <v>8117</v>
      </c>
      <c r="M5745" s="20">
        <f t="shared" si="2"/>
        <v>66731</v>
      </c>
      <c r="N5745" s="21">
        <f t="shared" si="3"/>
        <v>0.1216376197</v>
      </c>
      <c r="O5745" s="20">
        <f t="shared" si="4"/>
        <v>0.2</v>
      </c>
      <c r="P5745" s="19">
        <f t="shared" si="5"/>
        <v>1623.4</v>
      </c>
      <c r="Q5745" s="22">
        <f t="shared" si="6"/>
        <v>129.872</v>
      </c>
      <c r="R5745" s="16">
        <v>0.00600217227325327</v>
      </c>
      <c r="S5745" s="16">
        <v>0.4</v>
      </c>
      <c r="T5745" s="16">
        <v>8117.0</v>
      </c>
      <c r="U5745" s="16">
        <v>0.0283435223183233</v>
      </c>
      <c r="V5745" s="16">
        <v>2875.80463322288</v>
      </c>
      <c r="W5745" s="16">
        <v>230.06437065783</v>
      </c>
    </row>
    <row r="5746" ht="22.5" customHeight="1">
      <c r="A5746" s="2">
        <v>0.0</v>
      </c>
      <c r="B5746" s="10">
        <v>101731.0</v>
      </c>
      <c r="C5746" s="2">
        <v>155688.0</v>
      </c>
      <c r="D5746" s="2" t="s">
        <v>11</v>
      </c>
      <c r="E5746" s="2">
        <v>14.0</v>
      </c>
      <c r="G5746" s="2">
        <v>1.0</v>
      </c>
      <c r="H5746" s="2">
        <v>235.35205699</v>
      </c>
      <c r="I5746" s="2">
        <v>3.0</v>
      </c>
      <c r="J5746" s="2">
        <v>30.0</v>
      </c>
      <c r="K5746" s="18">
        <v>43.181424488</v>
      </c>
      <c r="L5746" s="19">
        <f t="shared" si="1"/>
        <v>101731</v>
      </c>
      <c r="M5746" s="20">
        <f t="shared" si="2"/>
        <v>155688</v>
      </c>
      <c r="N5746" s="21">
        <f t="shared" si="3"/>
        <v>0.6534286522</v>
      </c>
      <c r="O5746" s="20">
        <f t="shared" si="4"/>
        <v>0.3</v>
      </c>
      <c r="P5746" s="19">
        <f t="shared" si="5"/>
        <v>30519.3</v>
      </c>
      <c r="Q5746" s="22">
        <f t="shared" si="6"/>
        <v>2441.544</v>
      </c>
      <c r="R5746" s="16">
        <v>0.270969258185896</v>
      </c>
      <c r="S5746" s="16">
        <v>0.4</v>
      </c>
      <c r="T5746" s="16">
        <v>101731.0</v>
      </c>
      <c r="U5746" s="16">
        <v>0.186741065936835</v>
      </c>
      <c r="V5746" s="16">
        <v>237466.942235252</v>
      </c>
      <c r="W5746" s="16">
        <v>18997.3553788201</v>
      </c>
    </row>
    <row r="5747" ht="22.5" customHeight="1">
      <c r="A5747" s="2">
        <v>0.0</v>
      </c>
      <c r="B5747" s="10">
        <v>122372.0</v>
      </c>
      <c r="C5747" s="2">
        <v>175968.0</v>
      </c>
      <c r="D5747" s="2" t="s">
        <v>16</v>
      </c>
      <c r="E5747" s="2">
        <v>13.0</v>
      </c>
      <c r="F5747" s="2">
        <v>0.0</v>
      </c>
      <c r="G5747" s="2">
        <v>0.0</v>
      </c>
      <c r="H5747" s="2">
        <v>160.72975574</v>
      </c>
      <c r="I5747" s="2">
        <v>0.0</v>
      </c>
      <c r="J5747" s="2">
        <v>4.0</v>
      </c>
      <c r="K5747" s="18">
        <v>39.469199606</v>
      </c>
      <c r="L5747" s="19">
        <f t="shared" si="1"/>
        <v>122372</v>
      </c>
      <c r="M5747" s="20">
        <f t="shared" si="2"/>
        <v>175968</v>
      </c>
      <c r="N5747" s="21">
        <f t="shared" si="3"/>
        <v>0.6954218949</v>
      </c>
      <c r="O5747" s="20">
        <f t="shared" si="4"/>
        <v>0.3</v>
      </c>
      <c r="P5747" s="19">
        <f t="shared" si="5"/>
        <v>36711.6</v>
      </c>
      <c r="Q5747" s="22">
        <f t="shared" si="6"/>
        <v>2936.928</v>
      </c>
      <c r="R5747" s="16">
        <v>0.309406809164465</v>
      </c>
      <c r="S5747" s="16">
        <v>0.4</v>
      </c>
      <c r="T5747" s="16">
        <v>122372.0</v>
      </c>
      <c r="U5747" s="16">
        <v>0.186607831857237</v>
      </c>
      <c r="V5747" s="16">
        <v>285444.670000423</v>
      </c>
      <c r="W5747" s="16">
        <v>22835.5736000339</v>
      </c>
    </row>
    <row r="5748" ht="22.5" customHeight="1">
      <c r="A5748" s="2">
        <v>0.0</v>
      </c>
      <c r="B5748" s="10">
        <v>18388.0</v>
      </c>
      <c r="C5748" s="2">
        <v>64896.0</v>
      </c>
      <c r="D5748" s="2" t="s">
        <v>11</v>
      </c>
      <c r="E5748" s="2">
        <v>20.0</v>
      </c>
      <c r="F5748" s="2">
        <v>0.0</v>
      </c>
      <c r="G5748" s="2">
        <v>0.0</v>
      </c>
      <c r="H5748" s="2">
        <v>207.06646325</v>
      </c>
      <c r="I5748" s="2">
        <v>0.0</v>
      </c>
      <c r="J5748" s="2">
        <v>31.0</v>
      </c>
      <c r="K5748" s="18">
        <v>40.77787713</v>
      </c>
      <c r="L5748" s="19">
        <f t="shared" si="1"/>
        <v>18388</v>
      </c>
      <c r="M5748" s="20">
        <f t="shared" si="2"/>
        <v>64896</v>
      </c>
      <c r="N5748" s="21">
        <f t="shared" si="3"/>
        <v>0.2833456607</v>
      </c>
      <c r="O5748" s="20">
        <f t="shared" si="4"/>
        <v>0.2</v>
      </c>
      <c r="P5748" s="19">
        <f t="shared" si="5"/>
        <v>3677.6</v>
      </c>
      <c r="Q5748" s="22">
        <f t="shared" si="6"/>
        <v>294.208</v>
      </c>
      <c r="R5748" s="16">
        <v>0.0965445509989421</v>
      </c>
      <c r="S5748" s="16">
        <v>0.4</v>
      </c>
      <c r="T5748" s="16">
        <v>18388.0</v>
      </c>
      <c r="U5748" s="16">
        <v>0.143307074873371</v>
      </c>
      <c r="V5748" s="16">
        <v>32939.1311596444</v>
      </c>
      <c r="W5748" s="16">
        <v>2635.13049277155</v>
      </c>
    </row>
    <row r="5749" ht="22.5" customHeight="1">
      <c r="A5749" s="2">
        <v>0.0</v>
      </c>
      <c r="B5749" s="10">
        <v>13356.0</v>
      </c>
      <c r="C5749" s="2">
        <v>64852.0</v>
      </c>
      <c r="D5749" s="2" t="s">
        <v>12</v>
      </c>
      <c r="F5749" s="2">
        <v>0.0</v>
      </c>
      <c r="G5749" s="2">
        <v>0.0</v>
      </c>
      <c r="H5749" s="2">
        <v>320.31054832</v>
      </c>
      <c r="I5749" s="2">
        <v>0.0</v>
      </c>
      <c r="J5749" s="2">
        <v>19.0</v>
      </c>
      <c r="K5749" s="18">
        <v>15.60459962</v>
      </c>
      <c r="L5749" s="19">
        <f t="shared" si="1"/>
        <v>13356</v>
      </c>
      <c r="M5749" s="20">
        <f t="shared" si="2"/>
        <v>64852</v>
      </c>
      <c r="N5749" s="21">
        <f t="shared" si="3"/>
        <v>0.2059458459</v>
      </c>
      <c r="O5749" s="20">
        <f t="shared" si="4"/>
        <v>0.2</v>
      </c>
      <c r="P5749" s="19">
        <f t="shared" si="5"/>
        <v>2671.2</v>
      </c>
      <c r="Q5749" s="22">
        <f t="shared" si="6"/>
        <v>213.696</v>
      </c>
      <c r="R5749" s="16">
        <v>0.00680740597168504</v>
      </c>
      <c r="S5749" s="16">
        <v>0.4</v>
      </c>
      <c r="T5749" s="16">
        <v>13356.0</v>
      </c>
      <c r="U5749" s="16">
        <v>0.0309194549916247</v>
      </c>
      <c r="V5749" s="16">
        <v>5162.00301085174</v>
      </c>
      <c r="W5749" s="16">
        <v>412.960240868139</v>
      </c>
    </row>
    <row r="5750" ht="22.5" customHeight="1">
      <c r="A5750" s="2">
        <v>0.0</v>
      </c>
      <c r="B5750" s="10">
        <v>8482.0</v>
      </c>
      <c r="C5750" s="2">
        <v>64282.0</v>
      </c>
      <c r="D5750" s="2" t="s">
        <v>12</v>
      </c>
      <c r="F5750" s="2">
        <v>0.0</v>
      </c>
      <c r="G5750" s="2">
        <v>0.0</v>
      </c>
      <c r="H5750" s="2">
        <v>312.11768946</v>
      </c>
      <c r="I5750" s="2">
        <v>0.0</v>
      </c>
      <c r="J5750" s="2">
        <v>19.0</v>
      </c>
      <c r="K5750" s="18">
        <v>16.353642579</v>
      </c>
      <c r="L5750" s="19">
        <f t="shared" si="1"/>
        <v>8482</v>
      </c>
      <c r="M5750" s="20">
        <f t="shared" si="2"/>
        <v>64282</v>
      </c>
      <c r="N5750" s="21">
        <f t="shared" si="3"/>
        <v>0.131949846</v>
      </c>
      <c r="O5750" s="20">
        <f t="shared" si="4"/>
        <v>0.2</v>
      </c>
      <c r="P5750" s="19">
        <f t="shared" si="5"/>
        <v>1696.4</v>
      </c>
      <c r="Q5750" s="22">
        <f t="shared" si="6"/>
        <v>135.712</v>
      </c>
      <c r="R5750" s="16">
        <v>0.00751497199321543</v>
      </c>
      <c r="S5750" s="16">
        <v>0.4</v>
      </c>
      <c r="T5750" s="16">
        <v>8482.0</v>
      </c>
      <c r="U5750" s="16">
        <v>0.0330857002620316</v>
      </c>
      <c r="V5750" s="16">
        <v>3507.9113702819</v>
      </c>
      <c r="W5750" s="16">
        <v>280.632909622552</v>
      </c>
    </row>
    <row r="5751" ht="22.5" customHeight="1">
      <c r="A5751" s="2">
        <v>0.0</v>
      </c>
      <c r="B5751" s="10">
        <v>120310.0</v>
      </c>
      <c r="C5751" s="2">
        <v>178938.0</v>
      </c>
      <c r="D5751" s="2" t="s">
        <v>16</v>
      </c>
      <c r="E5751" s="2">
        <v>10.0</v>
      </c>
      <c r="F5751" s="2">
        <v>0.0</v>
      </c>
      <c r="G5751" s="2">
        <v>0.0</v>
      </c>
      <c r="H5751" s="2">
        <v>196.28157917</v>
      </c>
      <c r="I5751" s="2">
        <v>0.0</v>
      </c>
      <c r="J5751" s="2">
        <v>5.0</v>
      </c>
      <c r="K5751" s="18">
        <v>40.165488129</v>
      </c>
      <c r="L5751" s="19">
        <f t="shared" si="1"/>
        <v>120310</v>
      </c>
      <c r="M5751" s="20">
        <f t="shared" si="2"/>
        <v>178938</v>
      </c>
      <c r="N5751" s="21">
        <f t="shared" si="3"/>
        <v>0.672355788</v>
      </c>
      <c r="O5751" s="20">
        <f t="shared" si="4"/>
        <v>0.3</v>
      </c>
      <c r="P5751" s="19">
        <f t="shared" si="5"/>
        <v>36093</v>
      </c>
      <c r="Q5751" s="22">
        <f t="shared" si="6"/>
        <v>2887.44</v>
      </c>
      <c r="R5751" s="16">
        <v>0.275311856263774</v>
      </c>
      <c r="S5751" s="16">
        <v>0.4</v>
      </c>
      <c r="T5751" s="16">
        <v>120310.0</v>
      </c>
      <c r="U5751" s="16">
        <v>0.186841272585438</v>
      </c>
      <c r="V5751" s="16">
        <v>280985.918809426</v>
      </c>
      <c r="W5751" s="16">
        <v>22478.873504754</v>
      </c>
    </row>
    <row r="5752" ht="22.5" customHeight="1">
      <c r="A5752" s="2">
        <v>1.0</v>
      </c>
      <c r="B5752" s="10">
        <v>217036.0</v>
      </c>
      <c r="C5752" s="2">
        <v>291222.0</v>
      </c>
      <c r="D5752" s="2" t="s">
        <v>15</v>
      </c>
      <c r="E5752" s="2">
        <v>30.0</v>
      </c>
      <c r="F5752" s="2">
        <v>0.0</v>
      </c>
      <c r="G5752" s="2">
        <v>0.0</v>
      </c>
      <c r="H5752" s="2">
        <v>228.14645828</v>
      </c>
      <c r="I5752" s="2">
        <v>1.0</v>
      </c>
      <c r="J5752" s="2">
        <v>25.0</v>
      </c>
      <c r="K5752" s="18">
        <v>43.789499295</v>
      </c>
      <c r="L5752" s="19">
        <f t="shared" si="1"/>
        <v>217036</v>
      </c>
      <c r="M5752" s="20">
        <f t="shared" si="2"/>
        <v>291222</v>
      </c>
      <c r="N5752" s="21">
        <f t="shared" si="3"/>
        <v>0.7452596301</v>
      </c>
      <c r="O5752" s="20">
        <f t="shared" si="4"/>
        <v>0.3</v>
      </c>
      <c r="P5752" s="19">
        <f t="shared" si="5"/>
        <v>65110.8</v>
      </c>
      <c r="Q5752" s="22">
        <f t="shared" si="6"/>
        <v>5208.864</v>
      </c>
      <c r="R5752" s="16">
        <v>0.123435735074753</v>
      </c>
      <c r="S5752" s="16">
        <v>0.4</v>
      </c>
      <c r="T5752" s="16">
        <v>217036.0</v>
      </c>
      <c r="U5752" s="16">
        <v>0.157349823205305</v>
      </c>
      <c r="V5752" s="16">
        <v>426882.202864833</v>
      </c>
      <c r="W5752" s="16">
        <v>34150.5762291866</v>
      </c>
    </row>
    <row r="5753" ht="22.5" customHeight="1">
      <c r="A5753" s="2">
        <v>0.0</v>
      </c>
      <c r="B5753" s="10">
        <v>367917.0</v>
      </c>
      <c r="C5753" s="2">
        <v>466755.0</v>
      </c>
      <c r="D5753" s="2" t="s">
        <v>15</v>
      </c>
      <c r="E5753" s="2">
        <v>3.0</v>
      </c>
      <c r="F5753" s="2">
        <v>0.0</v>
      </c>
      <c r="G5753" s="2">
        <v>0.0</v>
      </c>
      <c r="H5753" s="2">
        <v>312.30633923</v>
      </c>
      <c r="I5753" s="2">
        <v>4.0</v>
      </c>
      <c r="J5753" s="2">
        <v>15.0</v>
      </c>
      <c r="K5753" s="18">
        <v>42.62357404</v>
      </c>
      <c r="L5753" s="19">
        <f t="shared" si="1"/>
        <v>367917</v>
      </c>
      <c r="M5753" s="20">
        <f t="shared" si="2"/>
        <v>466755</v>
      </c>
      <c r="N5753" s="21">
        <f t="shared" si="3"/>
        <v>0.788244368</v>
      </c>
      <c r="O5753" s="20">
        <f t="shared" si="4"/>
        <v>0.3</v>
      </c>
      <c r="P5753" s="19">
        <f t="shared" si="5"/>
        <v>110375.1</v>
      </c>
      <c r="Q5753" s="22">
        <f t="shared" si="6"/>
        <v>8830.008</v>
      </c>
      <c r="R5753" s="16">
        <v>0.151128709963123</v>
      </c>
      <c r="S5753" s="16">
        <v>0.4</v>
      </c>
      <c r="T5753" s="16">
        <v>367917.0</v>
      </c>
      <c r="U5753" s="16">
        <v>0.167996311797922</v>
      </c>
      <c r="V5753" s="16">
        <v>772608.738096952</v>
      </c>
      <c r="W5753" s="16">
        <v>61808.6990477561</v>
      </c>
    </row>
    <row r="5754" ht="22.5" customHeight="1">
      <c r="A5754" s="2">
        <v>0.0</v>
      </c>
      <c r="B5754" s="10">
        <v>15635.0</v>
      </c>
      <c r="C5754" s="2">
        <v>60925.0</v>
      </c>
      <c r="D5754" s="2" t="s">
        <v>11</v>
      </c>
      <c r="E5754" s="2">
        <v>19.0</v>
      </c>
      <c r="F5754" s="2">
        <v>0.0</v>
      </c>
      <c r="G5754" s="2">
        <v>0.0</v>
      </c>
      <c r="H5754" s="2">
        <v>212.11528008</v>
      </c>
      <c r="I5754" s="2">
        <v>0.0</v>
      </c>
      <c r="J5754" s="2">
        <v>30.0</v>
      </c>
      <c r="K5754" s="18">
        <v>40.460675816</v>
      </c>
      <c r="L5754" s="19">
        <f t="shared" si="1"/>
        <v>15635</v>
      </c>
      <c r="M5754" s="20">
        <f t="shared" si="2"/>
        <v>60925</v>
      </c>
      <c r="N5754" s="21">
        <f t="shared" si="3"/>
        <v>0.2566270004</v>
      </c>
      <c r="O5754" s="20">
        <f t="shared" si="4"/>
        <v>0.2</v>
      </c>
      <c r="P5754" s="19">
        <f t="shared" si="5"/>
        <v>3127</v>
      </c>
      <c r="Q5754" s="22">
        <f t="shared" si="6"/>
        <v>250.16</v>
      </c>
      <c r="R5754" s="16">
        <v>0.094664324688481</v>
      </c>
      <c r="S5754" s="16">
        <v>0.4</v>
      </c>
      <c r="T5754" s="16">
        <v>15635.0</v>
      </c>
      <c r="U5754" s="16">
        <v>0.142156273864785</v>
      </c>
      <c r="V5754" s="16">
        <v>27782.6667734489</v>
      </c>
      <c r="W5754" s="16">
        <v>2222.61334187591</v>
      </c>
    </row>
    <row r="5755" ht="22.5" customHeight="1">
      <c r="A5755" s="2">
        <v>0.0</v>
      </c>
      <c r="B5755" s="10">
        <v>18824.0</v>
      </c>
      <c r="C5755" s="2">
        <v>63487.0</v>
      </c>
      <c r="D5755" s="2" t="s">
        <v>11</v>
      </c>
      <c r="E5755" s="2">
        <v>22.0</v>
      </c>
      <c r="F5755" s="2">
        <v>0.0</v>
      </c>
      <c r="G5755" s="2">
        <v>0.0</v>
      </c>
      <c r="H5755" s="2">
        <v>212.25488936</v>
      </c>
      <c r="I5755" s="2">
        <v>0.0</v>
      </c>
      <c r="J5755" s="2">
        <v>30.0</v>
      </c>
      <c r="K5755" s="18">
        <v>41.246735956</v>
      </c>
      <c r="L5755" s="19">
        <f t="shared" si="1"/>
        <v>18824</v>
      </c>
      <c r="M5755" s="20">
        <f t="shared" si="2"/>
        <v>63487</v>
      </c>
      <c r="N5755" s="21">
        <f t="shared" si="3"/>
        <v>0.296501646</v>
      </c>
      <c r="O5755" s="20">
        <f t="shared" si="4"/>
        <v>0.2</v>
      </c>
      <c r="P5755" s="19">
        <f t="shared" si="5"/>
        <v>3764.8</v>
      </c>
      <c r="Q5755" s="22">
        <f t="shared" si="6"/>
        <v>301.184</v>
      </c>
      <c r="R5755" s="16">
        <v>0.0974696716297063</v>
      </c>
      <c r="S5755" s="16">
        <v>0.4</v>
      </c>
      <c r="T5755" s="16">
        <v>18824.0</v>
      </c>
      <c r="U5755" s="16">
        <v>0.143864270183976</v>
      </c>
      <c r="V5755" s="16">
        <v>33851.2627742895</v>
      </c>
      <c r="W5755" s="16">
        <v>2708.10102194316</v>
      </c>
    </row>
    <row r="5756" ht="22.5" customHeight="1">
      <c r="A5756" s="2">
        <v>0.0</v>
      </c>
      <c r="B5756" s="17"/>
      <c r="C5756" s="2">
        <v>53434.0</v>
      </c>
      <c r="D5756" s="2" t="s">
        <v>11</v>
      </c>
      <c r="F5756" s="2">
        <v>5.0</v>
      </c>
      <c r="H5756" s="2">
        <v>113.73769083</v>
      </c>
      <c r="J5756" s="2">
        <v>20.0</v>
      </c>
      <c r="K5756" s="18">
        <v>29.616532894</v>
      </c>
      <c r="L5756" s="19" t="str">
        <f t="shared" si="1"/>
        <v/>
      </c>
      <c r="M5756" s="20">
        <f t="shared" si="2"/>
        <v>53434</v>
      </c>
      <c r="N5756" s="21">
        <f t="shared" si="3"/>
        <v>0</v>
      </c>
      <c r="O5756" s="20">
        <f t="shared" si="4"/>
        <v>0.2</v>
      </c>
      <c r="P5756" s="19">
        <f t="shared" si="5"/>
        <v>0</v>
      </c>
      <c r="Q5756" s="22">
        <f t="shared" si="6"/>
        <v>0</v>
      </c>
      <c r="R5756" s="16">
        <v>0.723142505801317</v>
      </c>
      <c r="S5756" s="16">
        <v>0.4</v>
      </c>
      <c r="T5756" s="16">
        <v>0.0</v>
      </c>
      <c r="U5756" s="16">
        <v>0.100278989145538</v>
      </c>
      <c r="V5756" s="16">
        <v>0.0</v>
      </c>
      <c r="W5756" s="16">
        <v>0.0</v>
      </c>
    </row>
    <row r="5757" ht="22.5" customHeight="1">
      <c r="A5757" s="2">
        <v>1.0</v>
      </c>
      <c r="B5757" s="17"/>
      <c r="C5757" s="2">
        <v>45924.0</v>
      </c>
      <c r="D5757" s="2" t="s">
        <v>11</v>
      </c>
      <c r="F5757" s="2">
        <v>1.0</v>
      </c>
      <c r="G5757" s="2">
        <v>1.0</v>
      </c>
      <c r="H5757" s="2">
        <v>207.3007302</v>
      </c>
      <c r="I5757" s="2">
        <v>0.0</v>
      </c>
      <c r="J5757" s="2">
        <v>17.0</v>
      </c>
      <c r="K5757" s="18">
        <v>33.678945978</v>
      </c>
      <c r="L5757" s="19" t="str">
        <f t="shared" si="1"/>
        <v/>
      </c>
      <c r="M5757" s="20">
        <f t="shared" si="2"/>
        <v>45924</v>
      </c>
      <c r="N5757" s="21">
        <f t="shared" si="3"/>
        <v>0</v>
      </c>
      <c r="O5757" s="20">
        <f t="shared" si="4"/>
        <v>0.2</v>
      </c>
      <c r="P5757" s="19">
        <f t="shared" si="5"/>
        <v>0</v>
      </c>
      <c r="Q5757" s="22">
        <f t="shared" si="6"/>
        <v>0</v>
      </c>
      <c r="R5757" s="16">
        <v>0.28131755249409</v>
      </c>
      <c r="S5757" s="16">
        <v>0.4</v>
      </c>
      <c r="T5757" s="16">
        <v>0.0</v>
      </c>
      <c r="U5757" s="16">
        <v>0.18692913427473</v>
      </c>
      <c r="V5757" s="16">
        <v>0.0</v>
      </c>
      <c r="W5757" s="16">
        <v>0.0</v>
      </c>
    </row>
    <row r="5758" ht="22.5" customHeight="1">
      <c r="A5758" s="2">
        <v>1.0</v>
      </c>
      <c r="B5758" s="10">
        <v>217840.0</v>
      </c>
      <c r="C5758" s="2">
        <v>299171.0</v>
      </c>
      <c r="D5758" s="2" t="s">
        <v>15</v>
      </c>
      <c r="E5758" s="2">
        <v>31.0</v>
      </c>
      <c r="F5758" s="2">
        <v>0.0</v>
      </c>
      <c r="G5758" s="2">
        <v>0.0</v>
      </c>
      <c r="H5758" s="2">
        <v>232.27006776</v>
      </c>
      <c r="I5758" s="2">
        <v>1.0</v>
      </c>
      <c r="J5758" s="2">
        <v>24.0</v>
      </c>
      <c r="K5758" s="18">
        <v>43.1146909</v>
      </c>
      <c r="L5758" s="19">
        <f t="shared" si="1"/>
        <v>217840</v>
      </c>
      <c r="M5758" s="20">
        <f t="shared" si="2"/>
        <v>299171</v>
      </c>
      <c r="N5758" s="21">
        <f t="shared" si="3"/>
        <v>0.7281454419</v>
      </c>
      <c r="O5758" s="20">
        <f t="shared" si="4"/>
        <v>0.3</v>
      </c>
      <c r="P5758" s="19">
        <f t="shared" si="5"/>
        <v>65352</v>
      </c>
      <c r="Q5758" s="22">
        <f t="shared" si="6"/>
        <v>5228.16</v>
      </c>
      <c r="R5758" s="16">
        <v>0.117667674322598</v>
      </c>
      <c r="S5758" s="16">
        <v>0.4</v>
      </c>
      <c r="T5758" s="16">
        <v>217840.0</v>
      </c>
      <c r="U5758" s="16">
        <v>0.154683636399542</v>
      </c>
      <c r="V5758" s="16">
        <v>421203.541915952</v>
      </c>
      <c r="W5758" s="16">
        <v>33696.2833532762</v>
      </c>
    </row>
    <row r="5759" ht="22.5" customHeight="1">
      <c r="A5759" s="2">
        <v>0.0</v>
      </c>
      <c r="B5759" s="17"/>
      <c r="C5759" s="2">
        <v>48908.0</v>
      </c>
      <c r="D5759" s="2" t="s">
        <v>11</v>
      </c>
      <c r="F5759" s="2">
        <v>5.0</v>
      </c>
      <c r="H5759" s="2">
        <v>123.40285992</v>
      </c>
      <c r="J5759" s="2">
        <v>19.0</v>
      </c>
      <c r="K5759" s="18">
        <v>28.192353244</v>
      </c>
      <c r="L5759" s="19" t="str">
        <f t="shared" si="1"/>
        <v/>
      </c>
      <c r="M5759" s="20">
        <f t="shared" si="2"/>
        <v>48908</v>
      </c>
      <c r="N5759" s="21">
        <f t="shared" si="3"/>
        <v>0</v>
      </c>
      <c r="O5759" s="20">
        <f t="shared" si="4"/>
        <v>0.2</v>
      </c>
      <c r="P5759" s="19">
        <f t="shared" si="5"/>
        <v>0</v>
      </c>
      <c r="Q5759" s="22">
        <f t="shared" si="6"/>
        <v>0</v>
      </c>
      <c r="R5759" s="16">
        <v>0.696057647962107</v>
      </c>
      <c r="S5759" s="16">
        <v>0.4</v>
      </c>
      <c r="T5759" s="16">
        <v>0.0</v>
      </c>
      <c r="U5759" s="16">
        <v>0.108848757792929</v>
      </c>
      <c r="V5759" s="16">
        <v>0.0</v>
      </c>
      <c r="W5759" s="16">
        <v>0.0</v>
      </c>
    </row>
    <row r="5760" ht="22.5" customHeight="1">
      <c r="A5760" s="2">
        <v>0.0</v>
      </c>
      <c r="B5760" s="10">
        <v>119351.0</v>
      </c>
      <c r="C5760" s="2">
        <v>179347.0</v>
      </c>
      <c r="D5760" s="2" t="s">
        <v>16</v>
      </c>
      <c r="E5760" s="2">
        <v>13.0</v>
      </c>
      <c r="F5760" s="2">
        <v>0.0</v>
      </c>
      <c r="G5760" s="2">
        <v>0.0</v>
      </c>
      <c r="H5760" s="2">
        <v>178.95153943</v>
      </c>
      <c r="I5760" s="2">
        <v>0.0</v>
      </c>
      <c r="J5760" s="2">
        <v>4.0</v>
      </c>
      <c r="K5760" s="18">
        <v>37.980464023</v>
      </c>
      <c r="L5760" s="19">
        <f t="shared" si="1"/>
        <v>119351</v>
      </c>
      <c r="M5760" s="20">
        <f t="shared" si="2"/>
        <v>179347</v>
      </c>
      <c r="N5760" s="21">
        <f t="shared" si="3"/>
        <v>0.6654753076</v>
      </c>
      <c r="O5760" s="20">
        <f t="shared" si="4"/>
        <v>0.3</v>
      </c>
      <c r="P5760" s="19">
        <f t="shared" si="5"/>
        <v>35805.3</v>
      </c>
      <c r="Q5760" s="22">
        <f t="shared" si="6"/>
        <v>2864.424</v>
      </c>
      <c r="R5760" s="16">
        <v>0.266528705715393</v>
      </c>
      <c r="S5760" s="16">
        <v>0.4</v>
      </c>
      <c r="T5760" s="16">
        <v>119351.0</v>
      </c>
      <c r="U5760" s="16">
        <v>0.186605923892215</v>
      </c>
      <c r="V5760" s="16">
        <v>278395.045280747</v>
      </c>
      <c r="W5760" s="16">
        <v>22271.6036224597</v>
      </c>
    </row>
    <row r="5761" ht="22.5" customHeight="1">
      <c r="A5761" s="2">
        <v>0.0</v>
      </c>
      <c r="B5761" s="17"/>
      <c r="C5761" s="2">
        <v>51496.0</v>
      </c>
      <c r="D5761" s="2" t="s">
        <v>11</v>
      </c>
      <c r="F5761" s="2">
        <v>6.0</v>
      </c>
      <c r="H5761" s="2">
        <v>109.27055956</v>
      </c>
      <c r="J5761" s="2">
        <v>20.0</v>
      </c>
      <c r="K5761" s="18">
        <v>26.625879351</v>
      </c>
      <c r="L5761" s="19" t="str">
        <f t="shared" si="1"/>
        <v/>
      </c>
      <c r="M5761" s="20">
        <f t="shared" si="2"/>
        <v>51496</v>
      </c>
      <c r="N5761" s="21">
        <f t="shared" si="3"/>
        <v>0</v>
      </c>
      <c r="O5761" s="20">
        <f t="shared" si="4"/>
        <v>0.2</v>
      </c>
      <c r="P5761" s="19">
        <f t="shared" si="5"/>
        <v>0</v>
      </c>
      <c r="Q5761" s="22">
        <f t="shared" si="6"/>
        <v>0</v>
      </c>
      <c r="R5761" s="16">
        <v>0.797202783798915</v>
      </c>
      <c r="S5761" s="16">
        <v>0.4</v>
      </c>
      <c r="T5761" s="16">
        <v>0.0</v>
      </c>
      <c r="U5761" s="16">
        <v>0.0755607922106263</v>
      </c>
      <c r="V5761" s="16">
        <v>0.0</v>
      </c>
      <c r="W5761" s="16">
        <v>0.0</v>
      </c>
    </row>
    <row r="5762" ht="22.5" customHeight="1">
      <c r="A5762" s="2">
        <v>0.0</v>
      </c>
      <c r="B5762" s="17"/>
      <c r="C5762" s="2">
        <v>46571.0</v>
      </c>
      <c r="D5762" s="2" t="s">
        <v>11</v>
      </c>
      <c r="F5762" s="2">
        <v>5.0</v>
      </c>
      <c r="H5762" s="2">
        <v>108.58663256</v>
      </c>
      <c r="J5762" s="2">
        <v>19.0</v>
      </c>
      <c r="K5762" s="18">
        <v>29.371299872</v>
      </c>
      <c r="L5762" s="19" t="str">
        <f t="shared" si="1"/>
        <v/>
      </c>
      <c r="M5762" s="20">
        <f t="shared" si="2"/>
        <v>46571</v>
      </c>
      <c r="N5762" s="21">
        <f t="shared" si="3"/>
        <v>0</v>
      </c>
      <c r="O5762" s="20">
        <f t="shared" si="4"/>
        <v>0.2</v>
      </c>
      <c r="P5762" s="19">
        <f t="shared" si="5"/>
        <v>0</v>
      </c>
      <c r="Q5762" s="22">
        <f t="shared" si="6"/>
        <v>0</v>
      </c>
      <c r="R5762" s="16">
        <v>0.730411921245796</v>
      </c>
      <c r="S5762" s="16">
        <v>0.4</v>
      </c>
      <c r="T5762" s="16">
        <v>0.0</v>
      </c>
      <c r="U5762" s="16">
        <v>0.097933805164836</v>
      </c>
      <c r="V5762" s="16">
        <v>0.0</v>
      </c>
      <c r="W5762" s="16">
        <v>0.0</v>
      </c>
    </row>
    <row r="5763" ht="22.5" customHeight="1">
      <c r="A5763" s="2">
        <v>1.0</v>
      </c>
      <c r="B5763" s="17"/>
      <c r="C5763" s="2">
        <v>855909.0</v>
      </c>
      <c r="D5763" s="2" t="s">
        <v>11</v>
      </c>
      <c r="E5763" s="2">
        <v>16.0</v>
      </c>
      <c r="F5763" s="2">
        <v>0.0</v>
      </c>
      <c r="G5763" s="2">
        <v>0.0</v>
      </c>
      <c r="H5763" s="2">
        <v>196.40363636</v>
      </c>
      <c r="I5763" s="2">
        <v>0.0</v>
      </c>
      <c r="J5763" s="2">
        <v>23.0</v>
      </c>
      <c r="K5763" s="18">
        <v>42.985408377</v>
      </c>
      <c r="L5763" s="19" t="str">
        <f t="shared" si="1"/>
        <v/>
      </c>
      <c r="M5763" s="20">
        <f t="shared" si="2"/>
        <v>855909</v>
      </c>
      <c r="N5763" s="21">
        <f t="shared" si="3"/>
        <v>0</v>
      </c>
      <c r="O5763" s="20">
        <f t="shared" si="4"/>
        <v>0.2</v>
      </c>
      <c r="P5763" s="19">
        <f t="shared" si="5"/>
        <v>0</v>
      </c>
      <c r="Q5763" s="22">
        <f t="shared" si="6"/>
        <v>0</v>
      </c>
      <c r="R5763" s="16">
        <v>0.140436253124075</v>
      </c>
      <c r="S5763" s="16">
        <v>0.4</v>
      </c>
      <c r="T5763" s="16">
        <v>0.0</v>
      </c>
      <c r="U5763" s="16">
        <v>0.16427643216611</v>
      </c>
      <c r="V5763" s="16">
        <v>0.0</v>
      </c>
      <c r="W5763" s="16">
        <v>0.0</v>
      </c>
    </row>
    <row r="5764" ht="22.5" customHeight="1">
      <c r="A5764" s="2">
        <v>0.0</v>
      </c>
      <c r="B5764" s="10">
        <v>5137.0</v>
      </c>
      <c r="C5764" s="2">
        <v>67256.0</v>
      </c>
      <c r="D5764" s="2" t="s">
        <v>12</v>
      </c>
      <c r="F5764" s="2">
        <v>0.0</v>
      </c>
      <c r="G5764" s="2">
        <v>0.0</v>
      </c>
      <c r="H5764" s="2">
        <v>306.99537109</v>
      </c>
      <c r="I5764" s="2">
        <v>0.0</v>
      </c>
      <c r="J5764" s="2">
        <v>18.0</v>
      </c>
      <c r="K5764" s="18">
        <v>16.678676413</v>
      </c>
      <c r="L5764" s="19">
        <f t="shared" si="1"/>
        <v>5137</v>
      </c>
      <c r="M5764" s="20">
        <f t="shared" si="2"/>
        <v>67256</v>
      </c>
      <c r="N5764" s="21">
        <f t="shared" si="3"/>
        <v>0.07637980255</v>
      </c>
      <c r="O5764" s="20">
        <f t="shared" si="4"/>
        <v>0.2</v>
      </c>
      <c r="P5764" s="19">
        <f t="shared" si="5"/>
        <v>1027.4</v>
      </c>
      <c r="Q5764" s="22">
        <f t="shared" si="6"/>
        <v>82.192</v>
      </c>
      <c r="R5764" s="16">
        <v>0.00809871053765537</v>
      </c>
      <c r="S5764" s="16">
        <v>0.4</v>
      </c>
      <c r="T5764" s="16">
        <v>5137.0</v>
      </c>
      <c r="U5764" s="16">
        <v>0.0348118425786891</v>
      </c>
      <c r="V5764" s="16">
        <v>2235.35544158407</v>
      </c>
      <c r="W5764" s="16">
        <v>178.828435326726</v>
      </c>
    </row>
    <row r="5765" ht="22.5" customHeight="1">
      <c r="A5765" s="2">
        <v>0.0</v>
      </c>
      <c r="B5765" s="17"/>
      <c r="C5765" s="2">
        <v>48535.0</v>
      </c>
      <c r="D5765" s="2" t="s">
        <v>11</v>
      </c>
      <c r="F5765" s="2">
        <v>6.0</v>
      </c>
      <c r="H5765" s="2">
        <v>95.719805446</v>
      </c>
      <c r="J5765" s="2">
        <v>19.0</v>
      </c>
      <c r="K5765" s="18">
        <v>26.981182976</v>
      </c>
      <c r="L5765" s="19" t="str">
        <f t="shared" si="1"/>
        <v/>
      </c>
      <c r="M5765" s="20">
        <f t="shared" si="2"/>
        <v>48535</v>
      </c>
      <c r="N5765" s="21">
        <f t="shared" si="3"/>
        <v>0</v>
      </c>
      <c r="O5765" s="20">
        <f t="shared" si="4"/>
        <v>0.2</v>
      </c>
      <c r="P5765" s="19">
        <f t="shared" si="5"/>
        <v>0</v>
      </c>
      <c r="Q5765" s="22">
        <f t="shared" si="6"/>
        <v>0</v>
      </c>
      <c r="R5765" s="16">
        <v>0.817005463652058</v>
      </c>
      <c r="S5765" s="16">
        <v>0.4</v>
      </c>
      <c r="T5765" s="16">
        <v>0.0</v>
      </c>
      <c r="U5765" s="16">
        <v>0.0686607841080357</v>
      </c>
      <c r="V5765" s="16">
        <v>0.0</v>
      </c>
      <c r="W5765" s="16">
        <v>0.0</v>
      </c>
    </row>
    <row r="5766" ht="22.5" customHeight="1">
      <c r="A5766" s="2">
        <v>0.0</v>
      </c>
      <c r="B5766" s="10">
        <v>5884.0</v>
      </c>
      <c r="C5766" s="2">
        <v>64890.0</v>
      </c>
      <c r="D5766" s="2" t="s">
        <v>12</v>
      </c>
      <c r="F5766" s="2">
        <v>0.0</v>
      </c>
      <c r="G5766" s="2">
        <v>0.0</v>
      </c>
      <c r="H5766" s="2">
        <v>309.82754765</v>
      </c>
      <c r="I5766" s="2">
        <v>0.0</v>
      </c>
      <c r="J5766" s="2">
        <v>19.0</v>
      </c>
      <c r="K5766" s="18">
        <v>16.160450862</v>
      </c>
      <c r="L5766" s="19">
        <f t="shared" si="1"/>
        <v>5884</v>
      </c>
      <c r="M5766" s="20">
        <f t="shared" si="2"/>
        <v>64890</v>
      </c>
      <c r="N5766" s="21">
        <f t="shared" si="3"/>
        <v>0.09067652951</v>
      </c>
      <c r="O5766" s="20">
        <f t="shared" si="4"/>
        <v>0.2</v>
      </c>
      <c r="P5766" s="19">
        <f t="shared" si="5"/>
        <v>1176.8</v>
      </c>
      <c r="Q5766" s="22">
        <f t="shared" si="6"/>
        <v>94.144</v>
      </c>
      <c r="R5766" s="16">
        <v>0.00751751284209079</v>
      </c>
      <c r="S5766" s="16">
        <v>0.4</v>
      </c>
      <c r="T5766" s="16">
        <v>5884.0</v>
      </c>
      <c r="U5766" s="16">
        <v>0.0330933287570734</v>
      </c>
      <c r="V5766" s="16">
        <v>2434.01433008275</v>
      </c>
      <c r="W5766" s="16">
        <v>194.72114640662</v>
      </c>
    </row>
    <row r="5767" ht="22.5" customHeight="1">
      <c r="A5767" s="2">
        <v>0.0</v>
      </c>
      <c r="B5767" s="17"/>
      <c r="C5767" s="2">
        <v>54046.0</v>
      </c>
      <c r="D5767" s="2" t="s">
        <v>11</v>
      </c>
      <c r="F5767" s="2">
        <v>5.0</v>
      </c>
      <c r="H5767" s="2">
        <v>113.10435634</v>
      </c>
      <c r="J5767" s="2">
        <v>19.0</v>
      </c>
      <c r="K5767" s="18">
        <v>29.997904971</v>
      </c>
      <c r="L5767" s="19" t="str">
        <f t="shared" si="1"/>
        <v/>
      </c>
      <c r="M5767" s="20">
        <f t="shared" si="2"/>
        <v>54046</v>
      </c>
      <c r="N5767" s="21">
        <f t="shared" si="3"/>
        <v>0</v>
      </c>
      <c r="O5767" s="20">
        <f t="shared" si="4"/>
        <v>0.2</v>
      </c>
      <c r="P5767" s="19">
        <f t="shared" si="5"/>
        <v>0</v>
      </c>
      <c r="Q5767" s="22">
        <f t="shared" si="6"/>
        <v>0</v>
      </c>
      <c r="R5767" s="16">
        <v>0.733570091225102</v>
      </c>
      <c r="S5767" s="16">
        <v>0.4</v>
      </c>
      <c r="T5767" s="16">
        <v>0.0</v>
      </c>
      <c r="U5767" s="16">
        <v>0.0969091777310101</v>
      </c>
      <c r="V5767" s="16">
        <v>0.0</v>
      </c>
      <c r="W5767" s="16">
        <v>0.0</v>
      </c>
    </row>
    <row r="5768" ht="22.5" customHeight="1">
      <c r="A5768" s="2">
        <v>0.0</v>
      </c>
      <c r="B5768" s="10">
        <v>5149.0</v>
      </c>
      <c r="C5768" s="2">
        <v>67021.0</v>
      </c>
      <c r="D5768" s="2" t="s">
        <v>12</v>
      </c>
      <c r="F5768" s="2">
        <v>0.0</v>
      </c>
      <c r="G5768" s="2">
        <v>0.0</v>
      </c>
      <c r="H5768" s="2">
        <v>317.40930494</v>
      </c>
      <c r="I5768" s="2">
        <v>0.0</v>
      </c>
      <c r="J5768" s="2">
        <v>18.0</v>
      </c>
      <c r="K5768" s="18">
        <v>16.145688872</v>
      </c>
      <c r="L5768" s="19">
        <f t="shared" si="1"/>
        <v>5149</v>
      </c>
      <c r="M5768" s="20">
        <f t="shared" si="2"/>
        <v>67021</v>
      </c>
      <c r="N5768" s="21">
        <f t="shared" si="3"/>
        <v>0.07682666627</v>
      </c>
      <c r="O5768" s="20">
        <f t="shared" si="4"/>
        <v>0.2</v>
      </c>
      <c r="P5768" s="19">
        <f t="shared" si="5"/>
        <v>1029.8</v>
      </c>
      <c r="Q5768" s="22">
        <f t="shared" si="6"/>
        <v>82.384</v>
      </c>
      <c r="R5768" s="16">
        <v>0.00734846630682405</v>
      </c>
      <c r="S5768" s="16">
        <v>0.4</v>
      </c>
      <c r="T5768" s="16">
        <v>5149.0</v>
      </c>
      <c r="U5768" s="16">
        <v>0.032583514320095</v>
      </c>
      <c r="V5768" s="16">
        <v>2097.15644042712</v>
      </c>
      <c r="W5768" s="16">
        <v>167.772515234169</v>
      </c>
    </row>
    <row r="5769" ht="22.5" customHeight="1">
      <c r="A5769" s="2">
        <v>0.0</v>
      </c>
      <c r="B5769" s="10">
        <v>120527.0</v>
      </c>
      <c r="C5769" s="2">
        <v>174003.0</v>
      </c>
      <c r="D5769" s="2" t="s">
        <v>16</v>
      </c>
      <c r="E5769" s="2">
        <v>13.0</v>
      </c>
      <c r="F5769" s="2">
        <v>0.0</v>
      </c>
      <c r="G5769" s="2">
        <v>0.0</v>
      </c>
      <c r="H5769" s="2">
        <v>167.20836635</v>
      </c>
      <c r="I5769" s="2">
        <v>0.0</v>
      </c>
      <c r="J5769" s="2">
        <v>4.0</v>
      </c>
      <c r="K5769" s="18">
        <v>39.289348981</v>
      </c>
      <c r="L5769" s="19">
        <f t="shared" si="1"/>
        <v>120527</v>
      </c>
      <c r="M5769" s="20">
        <f t="shared" si="2"/>
        <v>174003</v>
      </c>
      <c r="N5769" s="21">
        <f t="shared" si="3"/>
        <v>0.6926719654</v>
      </c>
      <c r="O5769" s="20">
        <f t="shared" si="4"/>
        <v>0.3</v>
      </c>
      <c r="P5769" s="19">
        <f t="shared" si="5"/>
        <v>36158.1</v>
      </c>
      <c r="Q5769" s="22">
        <f t="shared" si="6"/>
        <v>2892.648</v>
      </c>
      <c r="R5769" s="16">
        <v>0.298703978341248</v>
      </c>
      <c r="S5769" s="16">
        <v>0.4</v>
      </c>
      <c r="T5769" s="16">
        <v>120527.0</v>
      </c>
      <c r="U5769" s="16">
        <v>0.186867016789948</v>
      </c>
      <c r="V5769" s="16">
        <v>281531.511658026</v>
      </c>
      <c r="W5769" s="16">
        <v>22522.5209326421</v>
      </c>
    </row>
    <row r="5770" ht="22.5" customHeight="1">
      <c r="A5770" s="2">
        <v>0.0</v>
      </c>
      <c r="B5770" s="17"/>
      <c r="C5770" s="2">
        <v>50760.0</v>
      </c>
      <c r="D5770" s="2" t="s">
        <v>11</v>
      </c>
      <c r="F5770" s="2">
        <v>5.0</v>
      </c>
      <c r="H5770" s="2">
        <v>116.43703534</v>
      </c>
      <c r="J5770" s="2">
        <v>19.0</v>
      </c>
      <c r="K5770" s="18">
        <v>26.070434688</v>
      </c>
      <c r="L5770" s="19" t="str">
        <f t="shared" si="1"/>
        <v/>
      </c>
      <c r="M5770" s="20">
        <f t="shared" si="2"/>
        <v>50760</v>
      </c>
      <c r="N5770" s="21">
        <f t="shared" si="3"/>
        <v>0</v>
      </c>
      <c r="O5770" s="20">
        <f t="shared" si="4"/>
        <v>0.2</v>
      </c>
      <c r="P5770" s="19">
        <f t="shared" si="5"/>
        <v>0</v>
      </c>
      <c r="Q5770" s="22">
        <f t="shared" si="6"/>
        <v>0</v>
      </c>
      <c r="R5770" s="16">
        <v>0.673667676936368</v>
      </c>
      <c r="S5770" s="16">
        <v>0.4</v>
      </c>
      <c r="T5770" s="16">
        <v>0.0</v>
      </c>
      <c r="U5770" s="16">
        <v>0.115723425612007</v>
      </c>
      <c r="V5770" s="16">
        <v>0.0</v>
      </c>
      <c r="W5770" s="16">
        <v>0.0</v>
      </c>
    </row>
    <row r="5771" ht="22.5" customHeight="1">
      <c r="A5771" s="2">
        <v>1.0</v>
      </c>
      <c r="B5771" s="10">
        <v>68600.0</v>
      </c>
      <c r="C5771" s="2">
        <v>125000.0</v>
      </c>
      <c r="D5771" s="2" t="s">
        <v>16</v>
      </c>
      <c r="E5771" s="2">
        <v>5.0</v>
      </c>
      <c r="F5771" s="2">
        <v>0.0</v>
      </c>
      <c r="G5771" s="2">
        <v>2.0</v>
      </c>
      <c r="H5771" s="2">
        <v>92.3</v>
      </c>
      <c r="I5771" s="2">
        <v>0.0</v>
      </c>
      <c r="J5771" s="2">
        <v>23.0</v>
      </c>
      <c r="K5771" s="11"/>
      <c r="L5771" s="12">
        <f t="shared" si="1"/>
        <v>68600</v>
      </c>
      <c r="M5771" s="13">
        <f t="shared" si="2"/>
        <v>125000</v>
      </c>
      <c r="N5771" s="14">
        <f t="shared" si="3"/>
        <v>0.5488</v>
      </c>
      <c r="O5771" s="13">
        <f t="shared" si="4"/>
        <v>0.25</v>
      </c>
      <c r="P5771" s="12">
        <f t="shared" si="5"/>
        <v>17150</v>
      </c>
      <c r="Q5771" s="15">
        <f t="shared" si="6"/>
        <v>1372</v>
      </c>
      <c r="R5771" s="16">
        <v>0.618418200204038</v>
      </c>
      <c r="S5771" s="16">
        <v>0.4</v>
      </c>
      <c r="T5771" s="16">
        <v>68600.0</v>
      </c>
      <c r="U5771" s="16">
        <v>0.131799971964248</v>
      </c>
      <c r="V5771" s="16">
        <v>113018.475959343</v>
      </c>
      <c r="W5771" s="16">
        <v>9041.47807674747</v>
      </c>
    </row>
    <row r="5772" ht="22.5" customHeight="1">
      <c r="A5772" s="2">
        <v>1.0</v>
      </c>
      <c r="B5772" s="10">
        <v>55604.0</v>
      </c>
      <c r="C5772" s="2">
        <v>101916.0</v>
      </c>
      <c r="D5772" s="2" t="s">
        <v>11</v>
      </c>
      <c r="E5772" s="2">
        <v>3.0</v>
      </c>
      <c r="F5772" s="2">
        <v>0.0</v>
      </c>
      <c r="G5772" s="2">
        <v>1.0</v>
      </c>
      <c r="H5772" s="2">
        <v>194.23495289</v>
      </c>
      <c r="I5772" s="2">
        <v>2.0</v>
      </c>
      <c r="J5772" s="2">
        <v>37.0</v>
      </c>
      <c r="K5772" s="18">
        <v>43.338556593</v>
      </c>
      <c r="L5772" s="19">
        <f t="shared" si="1"/>
        <v>55604</v>
      </c>
      <c r="M5772" s="20">
        <f t="shared" si="2"/>
        <v>101916</v>
      </c>
      <c r="N5772" s="21">
        <f t="shared" si="3"/>
        <v>0.5455865615</v>
      </c>
      <c r="O5772" s="20">
        <f t="shared" si="4"/>
        <v>0.25</v>
      </c>
      <c r="P5772" s="19">
        <f t="shared" si="5"/>
        <v>13901</v>
      </c>
      <c r="Q5772" s="22">
        <f t="shared" si="6"/>
        <v>1112.08</v>
      </c>
      <c r="R5772" s="16">
        <v>0.278203204331907</v>
      </c>
      <c r="S5772" s="16">
        <v>0.4</v>
      </c>
      <c r="T5772" s="16">
        <v>55604.0</v>
      </c>
      <c r="U5772" s="16">
        <v>0.186890828171169</v>
      </c>
      <c r="V5772" s="16">
        <v>129898.470120371</v>
      </c>
      <c r="W5772" s="16">
        <v>10391.8776096297</v>
      </c>
    </row>
    <row r="5773" ht="22.5" customHeight="1">
      <c r="A5773" s="2">
        <v>0.0</v>
      </c>
      <c r="B5773" s="17"/>
      <c r="C5773" s="2">
        <v>51165.0</v>
      </c>
      <c r="D5773" s="2" t="s">
        <v>11</v>
      </c>
      <c r="F5773" s="2">
        <v>5.0</v>
      </c>
      <c r="H5773" s="2">
        <v>130.4969829</v>
      </c>
      <c r="J5773" s="2">
        <v>19.0</v>
      </c>
      <c r="K5773" s="18">
        <v>27.10511582</v>
      </c>
      <c r="L5773" s="19" t="str">
        <f t="shared" si="1"/>
        <v/>
      </c>
      <c r="M5773" s="20">
        <f t="shared" si="2"/>
        <v>51165</v>
      </c>
      <c r="N5773" s="21">
        <f t="shared" si="3"/>
        <v>0</v>
      </c>
      <c r="O5773" s="20">
        <f t="shared" si="4"/>
        <v>0.2</v>
      </c>
      <c r="P5773" s="19">
        <f t="shared" si="5"/>
        <v>0</v>
      </c>
      <c r="Q5773" s="22">
        <f t="shared" si="6"/>
        <v>0</v>
      </c>
      <c r="R5773" s="16">
        <v>0.670928623400827</v>
      </c>
      <c r="S5773" s="16">
        <v>0.4</v>
      </c>
      <c r="T5773" s="16">
        <v>0.0</v>
      </c>
      <c r="U5773" s="16">
        <v>0.116550830687013</v>
      </c>
      <c r="V5773" s="16">
        <v>0.0</v>
      </c>
      <c r="W5773" s="16">
        <v>0.0</v>
      </c>
    </row>
    <row r="5774" ht="22.5" customHeight="1">
      <c r="A5774" s="2">
        <v>0.0</v>
      </c>
      <c r="B5774" s="10">
        <v>100564.0</v>
      </c>
      <c r="C5774" s="2">
        <v>154708.0</v>
      </c>
      <c r="D5774" s="2" t="s">
        <v>11</v>
      </c>
      <c r="E5774" s="2">
        <v>14.0</v>
      </c>
      <c r="G5774" s="2">
        <v>0.0</v>
      </c>
      <c r="H5774" s="2">
        <v>253.91411096</v>
      </c>
      <c r="I5774" s="2">
        <v>3.0</v>
      </c>
      <c r="J5774" s="2">
        <v>30.0</v>
      </c>
      <c r="K5774" s="18">
        <v>43.902152357</v>
      </c>
      <c r="L5774" s="19">
        <f t="shared" si="1"/>
        <v>100564</v>
      </c>
      <c r="M5774" s="20">
        <f t="shared" si="2"/>
        <v>154708</v>
      </c>
      <c r="N5774" s="21">
        <f t="shared" si="3"/>
        <v>0.6500245624</v>
      </c>
      <c r="O5774" s="20">
        <f t="shared" si="4"/>
        <v>0.3</v>
      </c>
      <c r="P5774" s="19">
        <f t="shared" si="5"/>
        <v>30169.2</v>
      </c>
      <c r="Q5774" s="22">
        <f t="shared" si="6"/>
        <v>2413.536</v>
      </c>
      <c r="R5774" s="16">
        <v>0.137260031000761</v>
      </c>
      <c r="S5774" s="16">
        <v>0.4</v>
      </c>
      <c r="T5774" s="16">
        <v>100564.0</v>
      </c>
      <c r="U5774" s="16">
        <v>0.163081019578518</v>
      </c>
      <c r="V5774" s="16">
        <v>205000.995661176</v>
      </c>
      <c r="W5774" s="16">
        <v>16400.0796528941</v>
      </c>
    </row>
    <row r="5775" ht="22.5" customHeight="1">
      <c r="A5775" s="2">
        <v>1.0</v>
      </c>
      <c r="B5775" s="10">
        <v>67272.0</v>
      </c>
      <c r="C5775" s="2">
        <v>130818.0</v>
      </c>
      <c r="D5775" s="2" t="s">
        <v>11</v>
      </c>
      <c r="E5775" s="2">
        <v>9.0</v>
      </c>
      <c r="F5775" s="2">
        <v>0.0</v>
      </c>
      <c r="G5775" s="2">
        <v>0.0</v>
      </c>
      <c r="H5775" s="2">
        <v>112.5918505</v>
      </c>
      <c r="I5775" s="2">
        <v>0.0</v>
      </c>
      <c r="J5775" s="2">
        <v>12.0</v>
      </c>
      <c r="K5775" s="18">
        <v>43.680965012</v>
      </c>
      <c r="L5775" s="19">
        <f t="shared" si="1"/>
        <v>67272</v>
      </c>
      <c r="M5775" s="20">
        <f t="shared" si="2"/>
        <v>130818</v>
      </c>
      <c r="N5775" s="21">
        <f t="shared" si="3"/>
        <v>0.5142411595</v>
      </c>
      <c r="O5775" s="20">
        <f t="shared" si="4"/>
        <v>0.25</v>
      </c>
      <c r="P5775" s="19">
        <f t="shared" si="5"/>
        <v>16818</v>
      </c>
      <c r="Q5775" s="22">
        <f t="shared" si="6"/>
        <v>1345.44</v>
      </c>
      <c r="R5775" s="16">
        <v>0.275140580671916</v>
      </c>
      <c r="S5775" s="16">
        <v>0.4</v>
      </c>
      <c r="T5775" s="16">
        <v>67272.0</v>
      </c>
      <c r="U5775" s="16">
        <v>0.186837909776793</v>
      </c>
      <c r="V5775" s="16">
        <v>157111.998331305</v>
      </c>
      <c r="W5775" s="16">
        <v>12568.9598665044</v>
      </c>
    </row>
    <row r="5776" ht="22.5" customHeight="1">
      <c r="A5776" s="2">
        <v>0.0</v>
      </c>
      <c r="B5776" s="17"/>
      <c r="C5776" s="2">
        <v>50696.0</v>
      </c>
      <c r="D5776" s="2" t="s">
        <v>11</v>
      </c>
      <c r="F5776" s="2">
        <v>5.0</v>
      </c>
      <c r="H5776" s="2">
        <v>128.65639343</v>
      </c>
      <c r="J5776" s="2">
        <v>20.0</v>
      </c>
      <c r="K5776" s="18">
        <v>28.187139993</v>
      </c>
      <c r="L5776" s="19" t="str">
        <f t="shared" si="1"/>
        <v/>
      </c>
      <c r="M5776" s="20">
        <f t="shared" si="2"/>
        <v>50696</v>
      </c>
      <c r="N5776" s="21">
        <f t="shared" si="3"/>
        <v>0</v>
      </c>
      <c r="O5776" s="20">
        <f t="shared" si="4"/>
        <v>0.2</v>
      </c>
      <c r="P5776" s="19">
        <f t="shared" si="5"/>
        <v>0</v>
      </c>
      <c r="Q5776" s="22">
        <f t="shared" si="6"/>
        <v>0</v>
      </c>
      <c r="R5776" s="16">
        <v>0.684443910449732</v>
      </c>
      <c r="S5776" s="16">
        <v>0.4</v>
      </c>
      <c r="T5776" s="16">
        <v>0.0</v>
      </c>
      <c r="U5776" s="16">
        <v>0.112439114715195</v>
      </c>
      <c r="V5776" s="16">
        <v>0.0</v>
      </c>
      <c r="W5776" s="16">
        <v>0.0</v>
      </c>
    </row>
    <row r="5777" ht="22.5" customHeight="1">
      <c r="A5777" s="2">
        <v>0.0</v>
      </c>
      <c r="B5777" s="10">
        <v>95410.0</v>
      </c>
      <c r="C5777" s="2">
        <v>157649.0</v>
      </c>
      <c r="D5777" s="2" t="s">
        <v>11</v>
      </c>
      <c r="E5777" s="2">
        <v>16.0</v>
      </c>
      <c r="G5777" s="2">
        <v>1.0</v>
      </c>
      <c r="H5777" s="2">
        <v>216.10104618</v>
      </c>
      <c r="I5777" s="2">
        <v>4.0</v>
      </c>
      <c r="J5777" s="2">
        <v>31.0</v>
      </c>
      <c r="K5777" s="18">
        <v>40.483515251</v>
      </c>
      <c r="L5777" s="19">
        <f t="shared" si="1"/>
        <v>95410</v>
      </c>
      <c r="M5777" s="20">
        <f t="shared" si="2"/>
        <v>157649</v>
      </c>
      <c r="N5777" s="21">
        <f t="shared" si="3"/>
        <v>0.6052052344</v>
      </c>
      <c r="O5777" s="20">
        <f t="shared" si="4"/>
        <v>0.3</v>
      </c>
      <c r="P5777" s="19">
        <f t="shared" si="5"/>
        <v>28623</v>
      </c>
      <c r="Q5777" s="22">
        <f t="shared" si="6"/>
        <v>2289.84</v>
      </c>
      <c r="R5777" s="16">
        <v>0.276008807834576</v>
      </c>
      <c r="S5777" s="16">
        <v>0.4</v>
      </c>
      <c r="T5777" s="16">
        <v>95410.0</v>
      </c>
      <c r="U5777" s="16">
        <v>0.186854461675864</v>
      </c>
      <c r="V5777" s="16">
        <v>222847.302356178</v>
      </c>
      <c r="W5777" s="16">
        <v>17827.7841884942</v>
      </c>
    </row>
    <row r="5778" ht="22.5" customHeight="1">
      <c r="A5778" s="2">
        <v>1.0</v>
      </c>
      <c r="B5778" s="10">
        <v>47321.0</v>
      </c>
      <c r="C5778" s="2">
        <v>115000.0</v>
      </c>
      <c r="D5778" s="2" t="s">
        <v>11</v>
      </c>
      <c r="F5778" s="2">
        <v>0.0</v>
      </c>
      <c r="G5778" s="2">
        <v>1.0</v>
      </c>
      <c r="H5778" s="2">
        <v>130.3</v>
      </c>
      <c r="I5778" s="2">
        <v>0.0</v>
      </c>
      <c r="J5778" s="2">
        <v>22.0</v>
      </c>
      <c r="K5778" s="11"/>
      <c r="L5778" s="12">
        <f t="shared" si="1"/>
        <v>47321</v>
      </c>
      <c r="M5778" s="13">
        <f t="shared" si="2"/>
        <v>115000</v>
      </c>
      <c r="N5778" s="14">
        <f t="shared" si="3"/>
        <v>0.4114869565</v>
      </c>
      <c r="O5778" s="13">
        <f t="shared" si="4"/>
        <v>0.2</v>
      </c>
      <c r="P5778" s="12">
        <f t="shared" si="5"/>
        <v>9464.2</v>
      </c>
      <c r="Q5778" s="15">
        <f t="shared" si="6"/>
        <v>757.136</v>
      </c>
      <c r="R5778" s="16">
        <v>0.249213759471993</v>
      </c>
      <c r="S5778" s="16">
        <v>0.4</v>
      </c>
      <c r="T5778" s="16">
        <v>47321.0</v>
      </c>
      <c r="U5778" s="16">
        <v>0.18574794711596</v>
      </c>
      <c r="V5778" s="16">
        <v>109872.232568429</v>
      </c>
      <c r="W5778" s="16">
        <v>8789.77860547437</v>
      </c>
    </row>
    <row r="5779" ht="22.5" customHeight="1">
      <c r="A5779" s="2">
        <v>0.0</v>
      </c>
      <c r="B5779" s="17"/>
      <c r="C5779" s="2">
        <v>76673.0</v>
      </c>
      <c r="D5779" s="2" t="s">
        <v>12</v>
      </c>
      <c r="E5779" s="2">
        <v>11.0</v>
      </c>
      <c r="F5779" s="2">
        <v>0.0</v>
      </c>
      <c r="G5779" s="2">
        <v>0.0</v>
      </c>
      <c r="H5779" s="2">
        <v>297.3</v>
      </c>
      <c r="I5779" s="2">
        <v>0.0</v>
      </c>
      <c r="J5779" s="2">
        <v>13.0</v>
      </c>
      <c r="K5779" s="11"/>
      <c r="L5779" s="12" t="str">
        <f t="shared" si="1"/>
        <v/>
      </c>
      <c r="M5779" s="13">
        <f t="shared" si="2"/>
        <v>76673</v>
      </c>
      <c r="N5779" s="14">
        <f t="shared" si="3"/>
        <v>0</v>
      </c>
      <c r="O5779" s="13">
        <f t="shared" si="4"/>
        <v>0.2</v>
      </c>
      <c r="P5779" s="12">
        <f t="shared" si="5"/>
        <v>0</v>
      </c>
      <c r="Q5779" s="15">
        <f t="shared" si="6"/>
        <v>0</v>
      </c>
      <c r="R5779" s="16">
        <v>0.0316470826262883</v>
      </c>
      <c r="S5779" s="16">
        <v>0.4</v>
      </c>
      <c r="T5779" s="16">
        <v>0.0</v>
      </c>
      <c r="U5779" s="16">
        <v>0.0821182452744369</v>
      </c>
      <c r="V5779" s="16">
        <v>0.0</v>
      </c>
      <c r="W5779" s="16">
        <v>0.0</v>
      </c>
    </row>
    <row r="5780" ht="22.5" customHeight="1">
      <c r="A5780" s="2">
        <v>0.0</v>
      </c>
      <c r="B5780" s="10">
        <v>87000.0</v>
      </c>
      <c r="C5780" s="2">
        <v>151000.0</v>
      </c>
      <c r="D5780" s="2" t="s">
        <v>11</v>
      </c>
      <c r="E5780" s="2">
        <v>16.0</v>
      </c>
      <c r="F5780" s="2">
        <v>0.0</v>
      </c>
      <c r="G5780" s="2">
        <v>0.0</v>
      </c>
      <c r="H5780" s="2">
        <v>223.2</v>
      </c>
      <c r="I5780" s="2">
        <v>8.0</v>
      </c>
      <c r="J5780" s="2">
        <v>19.0</v>
      </c>
      <c r="K5780" s="11"/>
      <c r="L5780" s="12">
        <f t="shared" si="1"/>
        <v>87000</v>
      </c>
      <c r="M5780" s="13">
        <f t="shared" si="2"/>
        <v>151000</v>
      </c>
      <c r="N5780" s="14">
        <f t="shared" si="3"/>
        <v>0.5761589404</v>
      </c>
      <c r="O5780" s="13">
        <f t="shared" si="4"/>
        <v>0.25</v>
      </c>
      <c r="P5780" s="12">
        <f t="shared" si="5"/>
        <v>21750</v>
      </c>
      <c r="Q5780" s="15">
        <f t="shared" si="6"/>
        <v>1740</v>
      </c>
      <c r="R5780" s="16">
        <v>0.202122321534013</v>
      </c>
      <c r="S5780" s="16">
        <v>0.4</v>
      </c>
      <c r="T5780" s="16">
        <v>87000.0</v>
      </c>
      <c r="U5780" s="16">
        <v>0.180359145892181</v>
      </c>
      <c r="V5780" s="16">
        <v>196140.571157747</v>
      </c>
      <c r="W5780" s="16">
        <v>15691.2456926197</v>
      </c>
    </row>
    <row r="5781" ht="22.5" customHeight="1">
      <c r="A5781" s="2">
        <v>1.0</v>
      </c>
      <c r="B5781" s="10">
        <v>67552.0</v>
      </c>
      <c r="C5781" s="2">
        <v>128659.0</v>
      </c>
      <c r="D5781" s="2" t="s">
        <v>11</v>
      </c>
      <c r="E5781" s="2">
        <v>10.0</v>
      </c>
      <c r="F5781" s="2">
        <v>0.0</v>
      </c>
      <c r="G5781" s="2">
        <v>0.0</v>
      </c>
      <c r="H5781" s="2">
        <v>83.323113419</v>
      </c>
      <c r="I5781" s="2">
        <v>0.0</v>
      </c>
      <c r="J5781" s="2">
        <v>13.0</v>
      </c>
      <c r="K5781" s="18">
        <v>43.874079432</v>
      </c>
      <c r="L5781" s="19">
        <f t="shared" si="1"/>
        <v>67552</v>
      </c>
      <c r="M5781" s="20">
        <f t="shared" si="2"/>
        <v>128659</v>
      </c>
      <c r="N5781" s="21">
        <f t="shared" si="3"/>
        <v>0.5250468292</v>
      </c>
      <c r="O5781" s="20">
        <f t="shared" si="4"/>
        <v>0.25</v>
      </c>
      <c r="P5781" s="19">
        <f t="shared" si="5"/>
        <v>16888</v>
      </c>
      <c r="Q5781" s="22">
        <f t="shared" si="6"/>
        <v>1351.04</v>
      </c>
      <c r="R5781" s="16">
        <v>0.307410444425586</v>
      </c>
      <c r="S5781" s="16">
        <v>0.4</v>
      </c>
      <c r="T5781" s="16">
        <v>67552.0</v>
      </c>
      <c r="U5781" s="16">
        <v>0.186668411664063</v>
      </c>
      <c r="V5781" s="16">
        <v>157622.806809135</v>
      </c>
      <c r="W5781" s="16">
        <v>12609.8245447308</v>
      </c>
    </row>
    <row r="5782" ht="22.5" customHeight="1">
      <c r="A5782" s="2">
        <v>0.0</v>
      </c>
      <c r="B5782" s="10">
        <v>89427.0</v>
      </c>
      <c r="C5782" s="2">
        <v>157731.0</v>
      </c>
      <c r="D5782" s="2" t="s">
        <v>11</v>
      </c>
      <c r="E5782" s="2">
        <v>17.0</v>
      </c>
      <c r="F5782" s="2">
        <v>0.0</v>
      </c>
      <c r="G5782" s="2">
        <v>0.0</v>
      </c>
      <c r="H5782" s="2">
        <v>209.76702855</v>
      </c>
      <c r="I5782" s="2">
        <v>8.0</v>
      </c>
      <c r="J5782" s="2">
        <v>18.0</v>
      </c>
      <c r="K5782" s="18">
        <v>39.167062892</v>
      </c>
      <c r="L5782" s="19">
        <f t="shared" si="1"/>
        <v>89427</v>
      </c>
      <c r="M5782" s="20">
        <f t="shared" si="2"/>
        <v>157731</v>
      </c>
      <c r="N5782" s="21">
        <f t="shared" si="3"/>
        <v>0.5669589364</v>
      </c>
      <c r="O5782" s="20">
        <f t="shared" si="4"/>
        <v>0.25</v>
      </c>
      <c r="P5782" s="19">
        <f t="shared" si="5"/>
        <v>22356.75</v>
      </c>
      <c r="Q5782" s="22">
        <f t="shared" si="6"/>
        <v>1788.54</v>
      </c>
      <c r="R5782" s="16">
        <v>0.272115299121048</v>
      </c>
      <c r="S5782" s="16">
        <v>0.4</v>
      </c>
      <c r="T5782" s="16">
        <v>89427.0</v>
      </c>
      <c r="U5782" s="16">
        <v>0.186770549706582</v>
      </c>
      <c r="V5782" s="16">
        <v>208779.124357632</v>
      </c>
      <c r="W5782" s="16">
        <v>16702.3299486105</v>
      </c>
    </row>
    <row r="5783" ht="22.5" customHeight="1">
      <c r="A5783" s="2">
        <v>0.0</v>
      </c>
      <c r="B5783" s="10">
        <v>118247.0</v>
      </c>
      <c r="C5783" s="2">
        <v>174711.0</v>
      </c>
      <c r="D5783" s="2" t="s">
        <v>16</v>
      </c>
      <c r="E5783" s="2">
        <v>11.0</v>
      </c>
      <c r="F5783" s="2">
        <v>0.0</v>
      </c>
      <c r="G5783" s="2">
        <v>0.0</v>
      </c>
      <c r="H5783" s="2">
        <v>170.65222452</v>
      </c>
      <c r="I5783" s="2">
        <v>0.0</v>
      </c>
      <c r="J5783" s="2">
        <v>5.0</v>
      </c>
      <c r="K5783" s="18">
        <v>37.730751386</v>
      </c>
      <c r="L5783" s="19">
        <f t="shared" si="1"/>
        <v>118247</v>
      </c>
      <c r="M5783" s="20">
        <f t="shared" si="2"/>
        <v>174711</v>
      </c>
      <c r="N5783" s="21">
        <f t="shared" si="3"/>
        <v>0.6768148542</v>
      </c>
      <c r="O5783" s="20">
        <f t="shared" si="4"/>
        <v>0.3</v>
      </c>
      <c r="P5783" s="19">
        <f t="shared" si="5"/>
        <v>35474.1</v>
      </c>
      <c r="Q5783" s="22">
        <f t="shared" si="6"/>
        <v>2837.928</v>
      </c>
      <c r="R5783" s="16">
        <v>0.27100925841357</v>
      </c>
      <c r="S5783" s="16">
        <v>0.4</v>
      </c>
      <c r="T5783" s="16">
        <v>118247.0</v>
      </c>
      <c r="U5783" s="16">
        <v>0.186742131985228</v>
      </c>
      <c r="V5783" s="16">
        <v>276021.211010716</v>
      </c>
      <c r="W5783" s="16">
        <v>22081.6968808573</v>
      </c>
    </row>
    <row r="5784" ht="22.5" customHeight="1">
      <c r="A5784" s="2">
        <v>1.0</v>
      </c>
      <c r="B5784" s="17"/>
      <c r="C5784" s="2">
        <v>50800.0</v>
      </c>
      <c r="D5784" s="2" t="s">
        <v>15</v>
      </c>
      <c r="E5784" s="2">
        <v>13.0</v>
      </c>
      <c r="F5784" s="2">
        <v>3.0</v>
      </c>
      <c r="G5784" s="2">
        <v>2.0</v>
      </c>
      <c r="H5784" s="2">
        <v>97.4</v>
      </c>
      <c r="I5784" s="2">
        <v>4.0</v>
      </c>
      <c r="J5784" s="2">
        <v>46.0</v>
      </c>
      <c r="K5784" s="11"/>
      <c r="L5784" s="12" t="str">
        <f t="shared" si="1"/>
        <v/>
      </c>
      <c r="M5784" s="13">
        <f t="shared" si="2"/>
        <v>50800</v>
      </c>
      <c r="N5784" s="14">
        <f t="shared" si="3"/>
        <v>0</v>
      </c>
      <c r="O5784" s="13">
        <f t="shared" si="4"/>
        <v>0.2</v>
      </c>
      <c r="P5784" s="12">
        <f t="shared" si="5"/>
        <v>0</v>
      </c>
      <c r="Q5784" s="15">
        <f t="shared" si="6"/>
        <v>0</v>
      </c>
      <c r="R5784" s="16">
        <v>0.828079670915926</v>
      </c>
      <c r="S5784" s="16">
        <v>0.4</v>
      </c>
      <c r="T5784" s="16">
        <v>0.0</v>
      </c>
      <c r="U5784" s="16">
        <v>0.064752598454431</v>
      </c>
      <c r="V5784" s="16">
        <v>0.0</v>
      </c>
      <c r="W5784" s="16">
        <v>0.0</v>
      </c>
    </row>
    <row r="5785" ht="22.5" customHeight="1">
      <c r="A5785" s="2">
        <v>1.0</v>
      </c>
      <c r="B5785" s="10">
        <v>52720.0</v>
      </c>
      <c r="C5785" s="2">
        <v>115224.0</v>
      </c>
      <c r="D5785" s="2" t="s">
        <v>11</v>
      </c>
      <c r="F5785" s="2">
        <v>0.0</v>
      </c>
      <c r="G5785" s="2">
        <v>1.0</v>
      </c>
      <c r="H5785" s="2">
        <v>126.11651831</v>
      </c>
      <c r="I5785" s="2">
        <v>0.0</v>
      </c>
      <c r="J5785" s="2">
        <v>21.0</v>
      </c>
      <c r="K5785" s="11"/>
      <c r="L5785" s="12">
        <f t="shared" si="1"/>
        <v>52720</v>
      </c>
      <c r="M5785" s="13">
        <f t="shared" si="2"/>
        <v>115224</v>
      </c>
      <c r="N5785" s="14">
        <f t="shared" si="3"/>
        <v>0.4575435673</v>
      </c>
      <c r="O5785" s="13">
        <f t="shared" si="4"/>
        <v>0.2</v>
      </c>
      <c r="P5785" s="12">
        <f t="shared" si="5"/>
        <v>10544</v>
      </c>
      <c r="Q5785" s="15">
        <f t="shared" si="6"/>
        <v>843.52</v>
      </c>
      <c r="R5785" s="16">
        <v>0.258234062048852</v>
      </c>
      <c r="S5785" s="16">
        <v>0.4</v>
      </c>
      <c r="T5785" s="16">
        <v>52720.0</v>
      </c>
      <c r="U5785" s="16">
        <v>0.186262214953678</v>
      </c>
      <c r="V5785" s="16">
        <v>122746.799654474</v>
      </c>
      <c r="W5785" s="16">
        <v>9819.74397235793</v>
      </c>
    </row>
    <row r="5786" ht="22.5" customHeight="1">
      <c r="A5786" s="2">
        <v>0.0</v>
      </c>
      <c r="B5786" s="17"/>
      <c r="C5786" s="2">
        <v>86132.0</v>
      </c>
      <c r="D5786" s="2" t="s">
        <v>12</v>
      </c>
      <c r="E5786" s="2">
        <v>10.0</v>
      </c>
      <c r="F5786" s="2">
        <v>0.0</v>
      </c>
      <c r="G5786" s="2">
        <v>0.0</v>
      </c>
      <c r="H5786" s="2">
        <v>301.92568796</v>
      </c>
      <c r="I5786" s="2">
        <v>0.0</v>
      </c>
      <c r="J5786" s="2">
        <v>13.0</v>
      </c>
      <c r="K5786" s="18">
        <v>33.914738063</v>
      </c>
      <c r="L5786" s="19" t="str">
        <f t="shared" si="1"/>
        <v/>
      </c>
      <c r="M5786" s="20">
        <f t="shared" si="2"/>
        <v>86132</v>
      </c>
      <c r="N5786" s="21">
        <f t="shared" si="3"/>
        <v>0</v>
      </c>
      <c r="O5786" s="20">
        <f t="shared" si="4"/>
        <v>0.2</v>
      </c>
      <c r="P5786" s="19">
        <f t="shared" si="5"/>
        <v>0</v>
      </c>
      <c r="Q5786" s="22">
        <f t="shared" si="6"/>
        <v>0</v>
      </c>
      <c r="R5786" s="16">
        <v>0.0291269301158226</v>
      </c>
      <c r="S5786" s="16">
        <v>0.4</v>
      </c>
      <c r="T5786" s="16">
        <v>0.0</v>
      </c>
      <c r="U5786" s="16">
        <v>0.0782864414372239</v>
      </c>
      <c r="V5786" s="16">
        <v>0.0</v>
      </c>
      <c r="W5786" s="16">
        <v>0.0</v>
      </c>
    </row>
    <row r="5787" ht="22.5" customHeight="1">
      <c r="A5787" s="2">
        <v>0.0</v>
      </c>
      <c r="B5787" s="10">
        <v>117227.0</v>
      </c>
      <c r="C5787" s="2">
        <v>174882.0</v>
      </c>
      <c r="D5787" s="2" t="s">
        <v>16</v>
      </c>
      <c r="E5787" s="2">
        <v>12.0</v>
      </c>
      <c r="F5787" s="2">
        <v>0.0</v>
      </c>
      <c r="G5787" s="2">
        <v>0.0</v>
      </c>
      <c r="H5787" s="2">
        <v>195.64118682</v>
      </c>
      <c r="I5787" s="2">
        <v>0.0</v>
      </c>
      <c r="J5787" s="2">
        <v>5.0</v>
      </c>
      <c r="K5787" s="18">
        <v>40.621619276</v>
      </c>
      <c r="L5787" s="19">
        <f t="shared" si="1"/>
        <v>117227</v>
      </c>
      <c r="M5787" s="20">
        <f t="shared" si="2"/>
        <v>174882</v>
      </c>
      <c r="N5787" s="21">
        <f t="shared" si="3"/>
        <v>0.670320559</v>
      </c>
      <c r="O5787" s="20">
        <f t="shared" si="4"/>
        <v>0.3</v>
      </c>
      <c r="P5787" s="19">
        <f t="shared" si="5"/>
        <v>35168.1</v>
      </c>
      <c r="Q5787" s="22">
        <f t="shared" si="6"/>
        <v>2813.448</v>
      </c>
      <c r="R5787" s="16">
        <v>0.279568748215789</v>
      </c>
      <c r="S5787" s="16">
        <v>0.4</v>
      </c>
      <c r="T5787" s="16">
        <v>117227.0</v>
      </c>
      <c r="U5787" s="16">
        <v>0.186909534244055</v>
      </c>
      <c r="V5787" s="16">
        <v>273885.549635348</v>
      </c>
      <c r="W5787" s="16">
        <v>21910.8439708278</v>
      </c>
    </row>
    <row r="5788" ht="22.5" customHeight="1">
      <c r="A5788" s="2">
        <v>1.0</v>
      </c>
      <c r="B5788" s="10">
        <v>39800.0</v>
      </c>
      <c r="C5788" s="2">
        <v>41600.0</v>
      </c>
      <c r="D5788" s="2" t="s">
        <v>11</v>
      </c>
      <c r="F5788" s="2">
        <v>0.0</v>
      </c>
      <c r="G5788" s="2">
        <v>0.0</v>
      </c>
      <c r="H5788" s="2">
        <v>111.6</v>
      </c>
      <c r="I5788" s="2">
        <v>1.0</v>
      </c>
      <c r="J5788" s="2">
        <v>3.0</v>
      </c>
      <c r="K5788" s="11"/>
      <c r="L5788" s="12">
        <f t="shared" si="1"/>
        <v>39800</v>
      </c>
      <c r="M5788" s="13">
        <f t="shared" si="2"/>
        <v>41600</v>
      </c>
      <c r="N5788" s="14">
        <f t="shared" si="3"/>
        <v>0.9567307692</v>
      </c>
      <c r="O5788" s="13">
        <f t="shared" si="4"/>
        <v>0.7</v>
      </c>
      <c r="P5788" s="12">
        <f t="shared" si="5"/>
        <v>27860</v>
      </c>
      <c r="Q5788" s="15">
        <f t="shared" si="6"/>
        <v>2228.8</v>
      </c>
      <c r="R5788" s="16">
        <v>0.229263303300514</v>
      </c>
      <c r="S5788" s="16">
        <v>0.4</v>
      </c>
      <c r="T5788" s="16">
        <v>39800.0</v>
      </c>
      <c r="U5788" s="16">
        <v>0.18405200247454</v>
      </c>
      <c r="V5788" s="16">
        <v>91565.8712310838</v>
      </c>
      <c r="W5788" s="16">
        <v>7325.26969848671</v>
      </c>
    </row>
    <row r="5789" ht="22.5" customHeight="1">
      <c r="A5789" s="2">
        <v>0.0</v>
      </c>
      <c r="B5789" s="10">
        <v>120636.0</v>
      </c>
      <c r="C5789" s="2">
        <v>178823.0</v>
      </c>
      <c r="D5789" s="2" t="s">
        <v>16</v>
      </c>
      <c r="E5789" s="2">
        <v>11.0</v>
      </c>
      <c r="F5789" s="2">
        <v>0.0</v>
      </c>
      <c r="G5789" s="2">
        <v>0.0</v>
      </c>
      <c r="H5789" s="2">
        <v>188.0436192</v>
      </c>
      <c r="I5789" s="2">
        <v>0.0</v>
      </c>
      <c r="J5789" s="2">
        <v>3.0</v>
      </c>
      <c r="K5789" s="18">
        <v>40.915141271</v>
      </c>
      <c r="L5789" s="19">
        <f t="shared" si="1"/>
        <v>120636</v>
      </c>
      <c r="M5789" s="20">
        <f t="shared" si="2"/>
        <v>178823</v>
      </c>
      <c r="N5789" s="21">
        <f t="shared" si="3"/>
        <v>0.6746112077</v>
      </c>
      <c r="O5789" s="20">
        <f t="shared" si="4"/>
        <v>0.3</v>
      </c>
      <c r="P5789" s="19">
        <f t="shared" si="5"/>
        <v>36190.8</v>
      </c>
      <c r="Q5789" s="22">
        <f t="shared" si="6"/>
        <v>2895.264</v>
      </c>
      <c r="R5789" s="16">
        <v>0.303865200777984</v>
      </c>
      <c r="S5789" s="16">
        <v>0.4</v>
      </c>
      <c r="T5789" s="16">
        <v>120636.0</v>
      </c>
      <c r="U5789" s="16">
        <v>0.186762278327331</v>
      </c>
      <c r="V5789" s="16">
        <v>281628.177603699</v>
      </c>
      <c r="W5789" s="16">
        <v>22530.254208296</v>
      </c>
    </row>
    <row r="5790" ht="22.5" customHeight="1">
      <c r="A5790" s="2">
        <v>0.0</v>
      </c>
      <c r="B5790" s="17"/>
      <c r="C5790" s="2">
        <v>81114.0</v>
      </c>
      <c r="D5790" s="2" t="s">
        <v>12</v>
      </c>
      <c r="E5790" s="2">
        <v>10.0</v>
      </c>
      <c r="F5790" s="2">
        <v>0.0</v>
      </c>
      <c r="G5790" s="2">
        <v>0.0</v>
      </c>
      <c r="H5790" s="2">
        <v>295.73439152</v>
      </c>
      <c r="I5790" s="2">
        <v>0.0</v>
      </c>
      <c r="J5790" s="2">
        <v>12.0</v>
      </c>
      <c r="K5790" s="18">
        <v>33.415153004</v>
      </c>
      <c r="L5790" s="19" t="str">
        <f t="shared" si="1"/>
        <v/>
      </c>
      <c r="M5790" s="20">
        <f t="shared" si="2"/>
        <v>81114</v>
      </c>
      <c r="N5790" s="21">
        <f t="shared" si="3"/>
        <v>0</v>
      </c>
      <c r="O5790" s="20">
        <f t="shared" si="4"/>
        <v>0.2</v>
      </c>
      <c r="P5790" s="19">
        <f t="shared" si="5"/>
        <v>0</v>
      </c>
      <c r="Q5790" s="22">
        <f t="shared" si="6"/>
        <v>0</v>
      </c>
      <c r="R5790" s="16">
        <v>0.0298534019045233</v>
      </c>
      <c r="S5790" s="16">
        <v>0.4</v>
      </c>
      <c r="T5790" s="16">
        <v>0.0</v>
      </c>
      <c r="U5790" s="16">
        <v>0.0794107619566547</v>
      </c>
      <c r="V5790" s="16">
        <v>0.0</v>
      </c>
      <c r="W5790" s="16">
        <v>0.0</v>
      </c>
    </row>
    <row r="5791" ht="22.5" customHeight="1">
      <c r="A5791" s="2">
        <v>0.0</v>
      </c>
      <c r="B5791" s="10">
        <v>91672.0</v>
      </c>
      <c r="C5791" s="2">
        <v>158953.0</v>
      </c>
      <c r="D5791" s="2" t="s">
        <v>11</v>
      </c>
      <c r="E5791" s="2">
        <v>16.0</v>
      </c>
      <c r="F5791" s="2">
        <v>0.0</v>
      </c>
      <c r="G5791" s="2">
        <v>0.0</v>
      </c>
      <c r="H5791" s="2">
        <v>221.13236316</v>
      </c>
      <c r="I5791" s="2">
        <v>8.0</v>
      </c>
      <c r="J5791" s="2">
        <v>19.0</v>
      </c>
      <c r="K5791" s="18">
        <v>38.109227516</v>
      </c>
      <c r="L5791" s="19">
        <f t="shared" si="1"/>
        <v>91672</v>
      </c>
      <c r="M5791" s="20">
        <f t="shared" si="2"/>
        <v>158953</v>
      </c>
      <c r="N5791" s="21">
        <f t="shared" si="3"/>
        <v>0.5767239373</v>
      </c>
      <c r="O5791" s="20">
        <f t="shared" si="4"/>
        <v>0.25</v>
      </c>
      <c r="P5791" s="19">
        <f t="shared" si="5"/>
        <v>22918</v>
      </c>
      <c r="Q5791" s="22">
        <f t="shared" si="6"/>
        <v>1833.44</v>
      </c>
      <c r="R5791" s="16">
        <v>0.242426643443132</v>
      </c>
      <c r="S5791" s="16">
        <v>0.4</v>
      </c>
      <c r="T5791" s="16">
        <v>91672.0</v>
      </c>
      <c r="U5791" s="16">
        <v>0.185260000009531</v>
      </c>
      <c r="V5791" s="16">
        <v>212289.434010921</v>
      </c>
      <c r="W5791" s="16">
        <v>16983.1547208737</v>
      </c>
    </row>
    <row r="5792" ht="22.5" customHeight="1">
      <c r="A5792" s="2">
        <v>1.0</v>
      </c>
      <c r="B5792" s="10">
        <v>192677.0</v>
      </c>
      <c r="C5792" s="2">
        <v>268000.0</v>
      </c>
      <c r="D5792" s="2" t="s">
        <v>14</v>
      </c>
      <c r="E5792" s="2">
        <v>15.0</v>
      </c>
      <c r="F5792" s="2">
        <v>0.0</v>
      </c>
      <c r="G5792" s="2">
        <v>0.0</v>
      </c>
      <c r="H5792" s="2">
        <v>165.1</v>
      </c>
      <c r="I5792" s="2">
        <v>2.0</v>
      </c>
      <c r="J5792" s="2">
        <v>20.0</v>
      </c>
      <c r="K5792" s="11"/>
      <c r="L5792" s="12">
        <f t="shared" si="1"/>
        <v>192677</v>
      </c>
      <c r="M5792" s="13">
        <f t="shared" si="2"/>
        <v>268000</v>
      </c>
      <c r="N5792" s="14">
        <f t="shared" si="3"/>
        <v>0.7189440299</v>
      </c>
      <c r="O5792" s="13">
        <f t="shared" si="4"/>
        <v>0.3</v>
      </c>
      <c r="P5792" s="12">
        <f t="shared" si="5"/>
        <v>57803.1</v>
      </c>
      <c r="Q5792" s="15">
        <f t="shared" si="6"/>
        <v>4624.248</v>
      </c>
      <c r="R5792" s="16">
        <v>0.132209845746562</v>
      </c>
      <c r="S5792" s="16">
        <v>0.4</v>
      </c>
      <c r="T5792" s="16">
        <v>192677.0</v>
      </c>
      <c r="U5792" s="16">
        <v>0.161089712338394</v>
      </c>
      <c r="V5792" s="16">
        <v>387978.531302811</v>
      </c>
      <c r="W5792" s="16">
        <v>31038.2825042249</v>
      </c>
    </row>
    <row r="5793" ht="22.5" customHeight="1">
      <c r="A5793" s="2">
        <v>0.0</v>
      </c>
      <c r="B5793" s="10">
        <v>39000.0</v>
      </c>
      <c r="C5793" s="2">
        <v>99820.0</v>
      </c>
      <c r="D5793" s="2" t="s">
        <v>16</v>
      </c>
      <c r="E5793" s="2">
        <v>9.0</v>
      </c>
      <c r="F5793" s="2">
        <v>0.0</v>
      </c>
      <c r="G5793" s="2">
        <v>0.0</v>
      </c>
      <c r="H5793" s="2">
        <v>203.8</v>
      </c>
      <c r="I5793" s="2">
        <v>3.0</v>
      </c>
      <c r="J5793" s="2">
        <v>36.0</v>
      </c>
      <c r="K5793" s="11"/>
      <c r="L5793" s="12">
        <f t="shared" si="1"/>
        <v>39000</v>
      </c>
      <c r="M5793" s="13">
        <f t="shared" si="2"/>
        <v>99820</v>
      </c>
      <c r="N5793" s="14">
        <f t="shared" si="3"/>
        <v>0.3907032659</v>
      </c>
      <c r="O5793" s="13">
        <f t="shared" si="4"/>
        <v>0.2</v>
      </c>
      <c r="P5793" s="12">
        <f t="shared" si="5"/>
        <v>7800</v>
      </c>
      <c r="Q5793" s="15">
        <f t="shared" si="6"/>
        <v>624</v>
      </c>
      <c r="R5793" s="16">
        <v>0.157073052780234</v>
      </c>
      <c r="S5793" s="16">
        <v>0.4</v>
      </c>
      <c r="T5793" s="16">
        <v>39000.0</v>
      </c>
      <c r="U5793" s="16">
        <v>0.169873406786794</v>
      </c>
      <c r="V5793" s="16">
        <v>82813.2858085625</v>
      </c>
      <c r="W5793" s="16">
        <v>6625.062864685</v>
      </c>
    </row>
    <row r="5794" ht="22.5" customHeight="1">
      <c r="A5794" s="2">
        <v>1.0</v>
      </c>
      <c r="B5794" s="10">
        <v>164411.0</v>
      </c>
      <c r="C5794" s="2">
        <v>235500.0</v>
      </c>
      <c r="D5794" s="2" t="s">
        <v>12</v>
      </c>
      <c r="E5794" s="2">
        <v>17.0</v>
      </c>
      <c r="F5794" s="2">
        <v>0.0</v>
      </c>
      <c r="G5794" s="2">
        <v>1.0</v>
      </c>
      <c r="H5794" s="2">
        <v>181.93333333</v>
      </c>
      <c r="I5794" s="2">
        <v>3.0</v>
      </c>
      <c r="J5794" s="2">
        <v>48.0</v>
      </c>
      <c r="K5794" s="11"/>
      <c r="L5794" s="12">
        <f t="shared" si="1"/>
        <v>164411</v>
      </c>
      <c r="M5794" s="13">
        <f t="shared" si="2"/>
        <v>235500</v>
      </c>
      <c r="N5794" s="14">
        <f t="shared" si="3"/>
        <v>0.6981358811</v>
      </c>
      <c r="O5794" s="13">
        <f t="shared" si="4"/>
        <v>0.3</v>
      </c>
      <c r="P5794" s="12">
        <f t="shared" si="5"/>
        <v>49323.3</v>
      </c>
      <c r="Q5794" s="15">
        <f t="shared" si="6"/>
        <v>3945.864</v>
      </c>
      <c r="R5794" s="16">
        <v>0.0834350705505165</v>
      </c>
      <c r="S5794" s="16">
        <v>0.4</v>
      </c>
      <c r="T5794" s="16">
        <v>164411.0</v>
      </c>
      <c r="U5794" s="16">
        <v>0.134735804550218</v>
      </c>
      <c r="V5794" s="16">
        <v>276900.604523825</v>
      </c>
      <c r="W5794" s="16">
        <v>22152.048361906</v>
      </c>
    </row>
    <row r="5795" ht="22.5" customHeight="1">
      <c r="A5795" s="2">
        <v>1.0</v>
      </c>
      <c r="B5795" s="10">
        <v>159500.0</v>
      </c>
      <c r="C5795" s="2">
        <v>230000.0</v>
      </c>
      <c r="D5795" s="2" t="s">
        <v>12</v>
      </c>
      <c r="E5795" s="2">
        <v>3.0</v>
      </c>
      <c r="F5795" s="2">
        <v>0.0</v>
      </c>
      <c r="G5795" s="2">
        <v>0.0</v>
      </c>
      <c r="I5795" s="2">
        <v>0.0</v>
      </c>
      <c r="J5795" s="2">
        <v>0.0</v>
      </c>
      <c r="K5795" s="11"/>
      <c r="L5795" s="12">
        <f t="shared" si="1"/>
        <v>159500</v>
      </c>
      <c r="M5795" s="13">
        <f t="shared" si="2"/>
        <v>230000</v>
      </c>
      <c r="N5795" s="14">
        <f t="shared" si="3"/>
        <v>0.6934782609</v>
      </c>
      <c r="O5795" s="13">
        <f t="shared" si="4"/>
        <v>0.3</v>
      </c>
      <c r="P5795" s="12">
        <f t="shared" si="5"/>
        <v>47850</v>
      </c>
      <c r="Q5795" s="15">
        <f t="shared" si="6"/>
        <v>3828</v>
      </c>
      <c r="R5795" s="16">
        <v>0.0883464151948547</v>
      </c>
      <c r="S5795" s="16">
        <v>0.4</v>
      </c>
      <c r="T5795" s="16">
        <v>159500.0</v>
      </c>
      <c r="U5795" s="16">
        <v>0.13810132271948</v>
      </c>
      <c r="V5795" s="16">
        <v>275339.512171963</v>
      </c>
      <c r="W5795" s="16">
        <v>22027.160973757</v>
      </c>
    </row>
    <row r="5796" ht="22.5" customHeight="1">
      <c r="A5796" s="2">
        <v>0.0</v>
      </c>
      <c r="B5796" s="10">
        <v>42437.0</v>
      </c>
      <c r="C5796" s="2">
        <v>109553.0</v>
      </c>
      <c r="D5796" s="2" t="s">
        <v>16</v>
      </c>
      <c r="E5796" s="2">
        <v>10.0</v>
      </c>
      <c r="F5796" s="2">
        <v>0.0</v>
      </c>
      <c r="G5796" s="2">
        <v>0.0</v>
      </c>
      <c r="H5796" s="2">
        <v>206.71407561</v>
      </c>
      <c r="I5796" s="2">
        <v>2.0</v>
      </c>
      <c r="J5796" s="2">
        <v>35.0</v>
      </c>
      <c r="K5796" s="18">
        <v>40.142521056</v>
      </c>
      <c r="L5796" s="19">
        <f t="shared" si="1"/>
        <v>42437</v>
      </c>
      <c r="M5796" s="20">
        <f t="shared" si="2"/>
        <v>109553</v>
      </c>
      <c r="N5796" s="21">
        <f t="shared" si="3"/>
        <v>0.3873650197</v>
      </c>
      <c r="O5796" s="20">
        <f t="shared" si="4"/>
        <v>0.2</v>
      </c>
      <c r="P5796" s="19">
        <f t="shared" si="5"/>
        <v>8487.4</v>
      </c>
      <c r="Q5796" s="22">
        <f t="shared" si="6"/>
        <v>678.992</v>
      </c>
      <c r="R5796" s="16">
        <v>0.189465564741443</v>
      </c>
      <c r="S5796" s="16">
        <v>0.4</v>
      </c>
      <c r="T5796" s="16">
        <v>42437.0</v>
      </c>
      <c r="U5796" s="16">
        <v>0.178015487245269</v>
      </c>
      <c r="V5796" s="16">
        <v>94430.5404028436</v>
      </c>
      <c r="W5796" s="16">
        <v>7554.44323222749</v>
      </c>
    </row>
    <row r="5797" ht="22.5" customHeight="1">
      <c r="A5797" s="2">
        <v>0.0</v>
      </c>
      <c r="B5797" s="10">
        <v>48062.0</v>
      </c>
      <c r="C5797" s="2">
        <v>107824.0</v>
      </c>
      <c r="D5797" s="2" t="s">
        <v>16</v>
      </c>
      <c r="E5797" s="2">
        <v>9.0</v>
      </c>
      <c r="F5797" s="2">
        <v>0.0</v>
      </c>
      <c r="G5797" s="2">
        <v>0.0</v>
      </c>
      <c r="H5797" s="2">
        <v>203.68669838</v>
      </c>
      <c r="I5797" s="2">
        <v>2.0</v>
      </c>
      <c r="J5797" s="2">
        <v>35.0</v>
      </c>
      <c r="K5797" s="18">
        <v>41.526317397</v>
      </c>
      <c r="L5797" s="19">
        <f t="shared" si="1"/>
        <v>48062</v>
      </c>
      <c r="M5797" s="20">
        <f t="shared" si="2"/>
        <v>107824</v>
      </c>
      <c r="N5797" s="21">
        <f t="shared" si="3"/>
        <v>0.4457449176</v>
      </c>
      <c r="O5797" s="20">
        <f t="shared" si="4"/>
        <v>0.2</v>
      </c>
      <c r="P5797" s="19">
        <f t="shared" si="5"/>
        <v>9612.4</v>
      </c>
      <c r="Q5797" s="22">
        <f t="shared" si="6"/>
        <v>768.992</v>
      </c>
      <c r="R5797" s="16">
        <v>0.208464316749776</v>
      </c>
      <c r="S5797" s="16">
        <v>0.4</v>
      </c>
      <c r="T5797" s="16">
        <v>48062.0</v>
      </c>
      <c r="U5797" s="16">
        <v>0.181377836549449</v>
      </c>
      <c r="V5797" s="16">
        <v>108967.269752995</v>
      </c>
      <c r="W5797" s="16">
        <v>8717.38158023963</v>
      </c>
    </row>
    <row r="5798" ht="22.5" customHeight="1">
      <c r="A5798" s="2">
        <v>0.0</v>
      </c>
      <c r="B5798" s="17"/>
      <c r="C5798" s="2">
        <v>83607.0</v>
      </c>
      <c r="D5798" s="2" t="s">
        <v>12</v>
      </c>
      <c r="E5798" s="2">
        <v>10.0</v>
      </c>
      <c r="F5798" s="2">
        <v>0.0</v>
      </c>
      <c r="G5798" s="2">
        <v>0.0</v>
      </c>
      <c r="H5798" s="2">
        <v>298.43084814</v>
      </c>
      <c r="I5798" s="2">
        <v>0.0</v>
      </c>
      <c r="J5798" s="2">
        <v>12.0</v>
      </c>
      <c r="K5798" s="18">
        <v>32.408686133</v>
      </c>
      <c r="L5798" s="19" t="str">
        <f t="shared" si="1"/>
        <v/>
      </c>
      <c r="M5798" s="20">
        <f t="shared" si="2"/>
        <v>83607</v>
      </c>
      <c r="N5798" s="21">
        <f t="shared" si="3"/>
        <v>0</v>
      </c>
      <c r="O5798" s="20">
        <f t="shared" si="4"/>
        <v>0.2</v>
      </c>
      <c r="P5798" s="19">
        <f t="shared" si="5"/>
        <v>0</v>
      </c>
      <c r="Q5798" s="22">
        <f t="shared" si="6"/>
        <v>0</v>
      </c>
      <c r="R5798" s="16">
        <v>0.0274957999333087</v>
      </c>
      <c r="S5798" s="16">
        <v>0.4</v>
      </c>
      <c r="T5798" s="16">
        <v>0.0</v>
      </c>
      <c r="U5798" s="16">
        <v>0.0757002981219029</v>
      </c>
      <c r="V5798" s="16">
        <v>0.0</v>
      </c>
      <c r="W5798" s="16">
        <v>0.0</v>
      </c>
    </row>
    <row r="5799" ht="22.5" customHeight="1">
      <c r="A5799" s="2">
        <v>0.0</v>
      </c>
      <c r="B5799" s="10">
        <v>95847.0</v>
      </c>
      <c r="C5799" s="2">
        <v>152789.0</v>
      </c>
      <c r="D5799" s="2" t="s">
        <v>11</v>
      </c>
      <c r="E5799" s="2">
        <v>16.0</v>
      </c>
      <c r="F5799" s="2">
        <v>0.0</v>
      </c>
      <c r="G5799" s="2">
        <v>0.0</v>
      </c>
      <c r="H5799" s="2">
        <v>230.06727728</v>
      </c>
      <c r="I5799" s="2">
        <v>8.0</v>
      </c>
      <c r="J5799" s="2">
        <v>18.0</v>
      </c>
      <c r="K5799" s="18">
        <v>38.959252878</v>
      </c>
      <c r="L5799" s="19">
        <f t="shared" si="1"/>
        <v>95847</v>
      </c>
      <c r="M5799" s="20">
        <f t="shared" si="2"/>
        <v>152789</v>
      </c>
      <c r="N5799" s="21">
        <f t="shared" si="3"/>
        <v>0.6273161026</v>
      </c>
      <c r="O5799" s="20">
        <f t="shared" si="4"/>
        <v>0.3</v>
      </c>
      <c r="P5799" s="19">
        <f t="shared" si="5"/>
        <v>28754.1</v>
      </c>
      <c r="Q5799" s="22">
        <f t="shared" si="6"/>
        <v>2300.328</v>
      </c>
      <c r="R5799" s="16">
        <v>0.247636166283549</v>
      </c>
      <c r="S5799" s="16">
        <v>0.4</v>
      </c>
      <c r="T5799" s="16">
        <v>95847.0</v>
      </c>
      <c r="U5799" s="16">
        <v>0.185642423762341</v>
      </c>
      <c r="V5799" s="16">
        <v>222415.867379364</v>
      </c>
      <c r="W5799" s="16">
        <v>17793.2693903491</v>
      </c>
    </row>
    <row r="5800" ht="22.5" customHeight="1">
      <c r="A5800" s="2">
        <v>0.0</v>
      </c>
      <c r="B5800" s="17"/>
      <c r="C5800" s="2">
        <v>76836.0</v>
      </c>
      <c r="D5800" s="2" t="s">
        <v>12</v>
      </c>
      <c r="E5800" s="2">
        <v>11.0</v>
      </c>
      <c r="F5800" s="2">
        <v>0.0</v>
      </c>
      <c r="G5800" s="2">
        <v>0.0</v>
      </c>
      <c r="H5800" s="2">
        <v>290.6493233</v>
      </c>
      <c r="I5800" s="2">
        <v>0.0</v>
      </c>
      <c r="J5800" s="2">
        <v>13.0</v>
      </c>
      <c r="K5800" s="18">
        <v>34.146892704</v>
      </c>
      <c r="L5800" s="19" t="str">
        <f t="shared" si="1"/>
        <v/>
      </c>
      <c r="M5800" s="20">
        <f t="shared" si="2"/>
        <v>76836</v>
      </c>
      <c r="N5800" s="21">
        <f t="shared" si="3"/>
        <v>0</v>
      </c>
      <c r="O5800" s="20">
        <f t="shared" si="4"/>
        <v>0.2</v>
      </c>
      <c r="P5800" s="19">
        <f t="shared" si="5"/>
        <v>0</v>
      </c>
      <c r="Q5800" s="22">
        <f t="shared" si="6"/>
        <v>0</v>
      </c>
      <c r="R5800" s="16">
        <v>0.0313445039802289</v>
      </c>
      <c r="S5800" s="16">
        <v>0.4</v>
      </c>
      <c r="T5800" s="16">
        <v>0.0</v>
      </c>
      <c r="U5800" s="16">
        <v>0.0816681507123468</v>
      </c>
      <c r="V5800" s="16">
        <v>0.0</v>
      </c>
      <c r="W5800" s="16">
        <v>0.0</v>
      </c>
    </row>
    <row r="5801" ht="22.5" customHeight="1">
      <c r="A5801" s="2">
        <v>0.0</v>
      </c>
      <c r="B5801" s="10">
        <v>39364.0</v>
      </c>
      <c r="C5801" s="2">
        <v>108232.0</v>
      </c>
      <c r="D5801" s="2" t="s">
        <v>16</v>
      </c>
      <c r="E5801" s="2">
        <v>9.0</v>
      </c>
      <c r="F5801" s="2">
        <v>0.0</v>
      </c>
      <c r="G5801" s="2">
        <v>0.0</v>
      </c>
      <c r="H5801" s="2">
        <v>199.33328593</v>
      </c>
      <c r="I5801" s="2">
        <v>2.0</v>
      </c>
      <c r="J5801" s="2">
        <v>35.0</v>
      </c>
      <c r="K5801" s="18">
        <v>40.189421966</v>
      </c>
      <c r="L5801" s="19">
        <f t="shared" si="1"/>
        <v>39364</v>
      </c>
      <c r="M5801" s="20">
        <f t="shared" si="2"/>
        <v>108232</v>
      </c>
      <c r="N5801" s="21">
        <f t="shared" si="3"/>
        <v>0.3637001996</v>
      </c>
      <c r="O5801" s="20">
        <f t="shared" si="4"/>
        <v>0.2</v>
      </c>
      <c r="P5801" s="19">
        <f t="shared" si="5"/>
        <v>7872.8</v>
      </c>
      <c r="Q5801" s="22">
        <f t="shared" si="6"/>
        <v>629.824</v>
      </c>
      <c r="R5801" s="16">
        <v>0.197848214288001</v>
      </c>
      <c r="S5801" s="16">
        <v>0.4</v>
      </c>
      <c r="T5801" s="16">
        <v>39364.0</v>
      </c>
      <c r="U5801" s="16">
        <v>0.179615148164898</v>
      </c>
      <c r="V5801" s="16">
        <v>88379.6336545381</v>
      </c>
      <c r="W5801" s="16">
        <v>7070.37069236305</v>
      </c>
    </row>
    <row r="5802" ht="22.5" customHeight="1">
      <c r="A5802" s="2">
        <v>0.0</v>
      </c>
      <c r="B5802" s="17"/>
      <c r="C5802" s="2">
        <v>86652.0</v>
      </c>
      <c r="D5802" s="2" t="s">
        <v>12</v>
      </c>
      <c r="E5802" s="2">
        <v>7.0</v>
      </c>
      <c r="F5802" s="2">
        <v>0.0</v>
      </c>
      <c r="G5802" s="2">
        <v>0.0</v>
      </c>
      <c r="H5802" s="2">
        <v>304.05810226</v>
      </c>
      <c r="I5802" s="2">
        <v>0.0</v>
      </c>
      <c r="J5802" s="2">
        <v>13.0</v>
      </c>
      <c r="K5802" s="18">
        <v>31.571294918</v>
      </c>
      <c r="L5802" s="19" t="str">
        <f t="shared" si="1"/>
        <v/>
      </c>
      <c r="M5802" s="20">
        <f t="shared" si="2"/>
        <v>86652</v>
      </c>
      <c r="N5802" s="21">
        <f t="shared" si="3"/>
        <v>0</v>
      </c>
      <c r="O5802" s="20">
        <f t="shared" si="4"/>
        <v>0.2</v>
      </c>
      <c r="P5802" s="19">
        <f t="shared" si="5"/>
        <v>0</v>
      </c>
      <c r="Q5802" s="22">
        <f t="shared" si="6"/>
        <v>0</v>
      </c>
      <c r="R5802" s="16">
        <v>0.025119812626682</v>
      </c>
      <c r="S5802" s="16">
        <v>0.4</v>
      </c>
      <c r="T5802" s="16">
        <v>0.0</v>
      </c>
      <c r="U5802" s="16">
        <v>0.0717692786871386</v>
      </c>
      <c r="V5802" s="16">
        <v>0.0</v>
      </c>
      <c r="W5802" s="16">
        <v>0.0</v>
      </c>
    </row>
    <row r="5803" ht="22.5" customHeight="1">
      <c r="A5803" s="2">
        <v>0.0</v>
      </c>
      <c r="B5803" s="10">
        <v>93909.0</v>
      </c>
      <c r="C5803" s="2">
        <v>154158.0</v>
      </c>
      <c r="D5803" s="2" t="s">
        <v>11</v>
      </c>
      <c r="E5803" s="2">
        <v>14.0</v>
      </c>
      <c r="F5803" s="2">
        <v>0.0</v>
      </c>
      <c r="G5803" s="2">
        <v>0.0</v>
      </c>
      <c r="H5803" s="2">
        <v>227.2282602</v>
      </c>
      <c r="I5803" s="2">
        <v>8.0</v>
      </c>
      <c r="J5803" s="2">
        <v>19.0</v>
      </c>
      <c r="K5803" s="18">
        <v>41.338124724</v>
      </c>
      <c r="L5803" s="19">
        <f t="shared" si="1"/>
        <v>93909</v>
      </c>
      <c r="M5803" s="20">
        <f t="shared" si="2"/>
        <v>154158</v>
      </c>
      <c r="N5803" s="21">
        <f t="shared" si="3"/>
        <v>0.6091737049</v>
      </c>
      <c r="O5803" s="20">
        <f t="shared" si="4"/>
        <v>0.3</v>
      </c>
      <c r="P5803" s="19">
        <f t="shared" si="5"/>
        <v>28172.7</v>
      </c>
      <c r="Q5803" s="22">
        <f t="shared" si="6"/>
        <v>2253.816</v>
      </c>
      <c r="R5803" s="16">
        <v>0.280662753204305</v>
      </c>
      <c r="S5803" s="16">
        <v>0.4</v>
      </c>
      <c r="T5803" s="16">
        <v>93909.0</v>
      </c>
      <c r="U5803" s="16">
        <v>0.18692236601462</v>
      </c>
      <c r="V5803" s="16">
        <v>219421.155875837</v>
      </c>
      <c r="W5803" s="16">
        <v>17553.692470067</v>
      </c>
    </row>
    <row r="5804" ht="22.5" customHeight="1">
      <c r="A5804" s="2">
        <v>1.0</v>
      </c>
      <c r="B5804" s="10">
        <v>47354.0</v>
      </c>
      <c r="C5804" s="2">
        <v>119244.0</v>
      </c>
      <c r="D5804" s="2" t="s">
        <v>11</v>
      </c>
      <c r="F5804" s="2">
        <v>0.0</v>
      </c>
      <c r="G5804" s="2">
        <v>1.0</v>
      </c>
      <c r="H5804" s="2">
        <v>128.05109065</v>
      </c>
      <c r="I5804" s="2">
        <v>0.0</v>
      </c>
      <c r="J5804" s="2">
        <v>21.0</v>
      </c>
      <c r="K5804" s="11"/>
      <c r="L5804" s="12">
        <f t="shared" si="1"/>
        <v>47354</v>
      </c>
      <c r="M5804" s="13">
        <f t="shared" si="2"/>
        <v>119244</v>
      </c>
      <c r="N5804" s="14">
        <f t="shared" si="3"/>
        <v>0.3971185133</v>
      </c>
      <c r="O5804" s="13">
        <f t="shared" si="4"/>
        <v>0.2</v>
      </c>
      <c r="P5804" s="12">
        <f t="shared" si="5"/>
        <v>9470.8</v>
      </c>
      <c r="Q5804" s="15">
        <f t="shared" si="6"/>
        <v>757.664</v>
      </c>
      <c r="R5804" s="16">
        <v>0.256049587405616</v>
      </c>
      <c r="S5804" s="16">
        <v>0.4</v>
      </c>
      <c r="T5804" s="16">
        <v>47354.0</v>
      </c>
      <c r="U5804" s="16">
        <v>0.18615136862144</v>
      </c>
      <c r="V5804" s="16">
        <v>110187.648871245</v>
      </c>
      <c r="W5804" s="16">
        <v>8815.01190969967</v>
      </c>
    </row>
    <row r="5805" ht="22.5" customHeight="1">
      <c r="A5805" s="2">
        <v>0.0</v>
      </c>
      <c r="B5805" s="10">
        <v>95377.0</v>
      </c>
      <c r="C5805" s="2">
        <v>157273.0</v>
      </c>
      <c r="D5805" s="2" t="s">
        <v>11</v>
      </c>
      <c r="E5805" s="2">
        <v>16.0</v>
      </c>
      <c r="F5805" s="2">
        <v>0.0</v>
      </c>
      <c r="G5805" s="2">
        <v>0.0</v>
      </c>
      <c r="H5805" s="2">
        <v>236.30265954</v>
      </c>
      <c r="I5805" s="2">
        <v>8.0</v>
      </c>
      <c r="J5805" s="2">
        <v>18.0</v>
      </c>
      <c r="K5805" s="18">
        <v>39.103045244</v>
      </c>
      <c r="L5805" s="19">
        <f t="shared" si="1"/>
        <v>95377</v>
      </c>
      <c r="M5805" s="20">
        <f t="shared" si="2"/>
        <v>157273</v>
      </c>
      <c r="N5805" s="21">
        <f t="shared" si="3"/>
        <v>0.606442301</v>
      </c>
      <c r="O5805" s="20">
        <f t="shared" si="4"/>
        <v>0.3</v>
      </c>
      <c r="P5805" s="19">
        <f t="shared" si="5"/>
        <v>28613.1</v>
      </c>
      <c r="Q5805" s="22">
        <f t="shared" si="6"/>
        <v>2289.048</v>
      </c>
      <c r="R5805" s="16">
        <v>0.242633317390776</v>
      </c>
      <c r="S5805" s="16">
        <v>0.4</v>
      </c>
      <c r="T5805" s="16">
        <v>95377.0</v>
      </c>
      <c r="U5805" s="16">
        <v>0.185276177681037</v>
      </c>
      <c r="V5805" s="16">
        <v>220888.574983553</v>
      </c>
      <c r="W5805" s="16">
        <v>17671.0859986843</v>
      </c>
    </row>
    <row r="5806" ht="22.5" customHeight="1">
      <c r="A5806" s="2">
        <v>0.0</v>
      </c>
      <c r="B5806" s="10">
        <v>41392.0</v>
      </c>
      <c r="C5806" s="2">
        <v>106075.0</v>
      </c>
      <c r="D5806" s="2" t="s">
        <v>16</v>
      </c>
      <c r="E5806" s="2">
        <v>8.0</v>
      </c>
      <c r="F5806" s="2">
        <v>0.0</v>
      </c>
      <c r="G5806" s="2">
        <v>0.0</v>
      </c>
      <c r="H5806" s="2">
        <v>203.08882088</v>
      </c>
      <c r="I5806" s="2">
        <v>2.0</v>
      </c>
      <c r="J5806" s="2">
        <v>35.0</v>
      </c>
      <c r="K5806" s="18">
        <v>38.633827318</v>
      </c>
      <c r="L5806" s="19">
        <f t="shared" si="1"/>
        <v>41392</v>
      </c>
      <c r="M5806" s="20">
        <f t="shared" si="2"/>
        <v>106075</v>
      </c>
      <c r="N5806" s="21">
        <f t="shared" si="3"/>
        <v>0.3902144709</v>
      </c>
      <c r="O5806" s="20">
        <f t="shared" si="4"/>
        <v>0.2</v>
      </c>
      <c r="P5806" s="19">
        <f t="shared" si="5"/>
        <v>8278.4</v>
      </c>
      <c r="Q5806" s="22">
        <f t="shared" si="6"/>
        <v>662.272</v>
      </c>
      <c r="R5806" s="16">
        <v>0.179254278291446</v>
      </c>
      <c r="S5806" s="16">
        <v>0.4</v>
      </c>
      <c r="T5806" s="16">
        <v>41392.0</v>
      </c>
      <c r="U5806" s="16">
        <v>0.175801091403416</v>
      </c>
      <c r="V5806" s="16">
        <v>90959.4846921278</v>
      </c>
      <c r="W5806" s="16">
        <v>7276.75877537022</v>
      </c>
    </row>
    <row r="5807" ht="22.5" customHeight="1">
      <c r="A5807" s="2">
        <v>0.0</v>
      </c>
      <c r="B5807" s="10">
        <v>93127.0</v>
      </c>
      <c r="C5807" s="2">
        <v>159179.0</v>
      </c>
      <c r="D5807" s="2" t="s">
        <v>11</v>
      </c>
      <c r="E5807" s="2">
        <v>16.0</v>
      </c>
      <c r="F5807" s="2">
        <v>0.0</v>
      </c>
      <c r="G5807" s="2">
        <v>0.0</v>
      </c>
      <c r="H5807" s="2">
        <v>216.00862038</v>
      </c>
      <c r="I5807" s="2">
        <v>8.0</v>
      </c>
      <c r="J5807" s="2">
        <v>19.0</v>
      </c>
      <c r="K5807" s="18">
        <v>38.128228035</v>
      </c>
      <c r="L5807" s="19">
        <f t="shared" si="1"/>
        <v>93127</v>
      </c>
      <c r="M5807" s="20">
        <f t="shared" si="2"/>
        <v>159179</v>
      </c>
      <c r="N5807" s="21">
        <f t="shared" si="3"/>
        <v>0.5850457661</v>
      </c>
      <c r="O5807" s="20">
        <f t="shared" si="4"/>
        <v>0.25</v>
      </c>
      <c r="P5807" s="19">
        <f t="shared" si="5"/>
        <v>23281.75</v>
      </c>
      <c r="Q5807" s="22">
        <f t="shared" si="6"/>
        <v>1862.54</v>
      </c>
      <c r="R5807" s="16">
        <v>0.248274711248914</v>
      </c>
      <c r="S5807" s="16">
        <v>0.4</v>
      </c>
      <c r="T5807" s="16">
        <v>93127.0</v>
      </c>
      <c r="U5807" s="16">
        <v>0.185685704781375</v>
      </c>
      <c r="V5807" s="16">
        <v>216154.407864688</v>
      </c>
      <c r="W5807" s="16">
        <v>17292.3526291751</v>
      </c>
    </row>
    <row r="5808" ht="22.5" customHeight="1">
      <c r="A5808" s="2">
        <v>0.0</v>
      </c>
      <c r="B5808" s="10">
        <v>33300.0</v>
      </c>
      <c r="C5808" s="2">
        <v>60000.0</v>
      </c>
      <c r="D5808" s="2" t="s">
        <v>12</v>
      </c>
      <c r="E5808" s="2">
        <v>5.0</v>
      </c>
      <c r="F5808" s="2">
        <v>1.0</v>
      </c>
      <c r="H5808" s="2">
        <v>193.36666667</v>
      </c>
      <c r="I5808" s="2">
        <v>1.0</v>
      </c>
      <c r="J5808" s="2">
        <v>16.0</v>
      </c>
      <c r="K5808" s="11"/>
      <c r="L5808" s="12">
        <f t="shared" si="1"/>
        <v>33300</v>
      </c>
      <c r="M5808" s="13">
        <f t="shared" si="2"/>
        <v>60000</v>
      </c>
      <c r="N5808" s="14">
        <f t="shared" si="3"/>
        <v>0.555</v>
      </c>
      <c r="O5808" s="13">
        <f t="shared" si="4"/>
        <v>0.25</v>
      </c>
      <c r="P5808" s="12">
        <f t="shared" si="5"/>
        <v>8325</v>
      </c>
      <c r="Q5808" s="15">
        <f t="shared" si="6"/>
        <v>666</v>
      </c>
      <c r="R5808" s="16">
        <v>0.107647088704686</v>
      </c>
      <c r="S5808" s="16">
        <v>0.4</v>
      </c>
      <c r="T5808" s="16">
        <v>33300.0</v>
      </c>
      <c r="U5808" s="16">
        <v>0.149622776517849</v>
      </c>
      <c r="V5808" s="16">
        <v>62280.4807255548</v>
      </c>
      <c r="W5808" s="16">
        <v>4982.43845804438</v>
      </c>
    </row>
    <row r="5809" ht="22.5" customHeight="1">
      <c r="A5809" s="2">
        <v>0.0</v>
      </c>
      <c r="B5809" s="10">
        <v>47476.0</v>
      </c>
      <c r="C5809" s="2">
        <v>105332.0</v>
      </c>
      <c r="D5809" s="2" t="s">
        <v>16</v>
      </c>
      <c r="E5809" s="2">
        <v>9.0</v>
      </c>
      <c r="F5809" s="2">
        <v>0.0</v>
      </c>
      <c r="G5809" s="2">
        <v>0.0</v>
      </c>
      <c r="H5809" s="2">
        <v>194.13891853</v>
      </c>
      <c r="I5809" s="2">
        <v>3.0</v>
      </c>
      <c r="J5809" s="2">
        <v>36.0</v>
      </c>
      <c r="K5809" s="18">
        <v>40.653434674</v>
      </c>
      <c r="L5809" s="19">
        <f t="shared" si="1"/>
        <v>47476</v>
      </c>
      <c r="M5809" s="20">
        <f t="shared" si="2"/>
        <v>105332</v>
      </c>
      <c r="N5809" s="21">
        <f t="shared" si="3"/>
        <v>0.4507272244</v>
      </c>
      <c r="O5809" s="20">
        <f t="shared" si="4"/>
        <v>0.2</v>
      </c>
      <c r="P5809" s="19">
        <f t="shared" si="5"/>
        <v>9495.2</v>
      </c>
      <c r="Q5809" s="22">
        <f t="shared" si="6"/>
        <v>759.616</v>
      </c>
      <c r="R5809" s="16">
        <v>0.226562726575523</v>
      </c>
      <c r="S5809" s="16">
        <v>0.4</v>
      </c>
      <c r="T5809" s="16">
        <v>47476.0</v>
      </c>
      <c r="U5809" s="16">
        <v>0.183759503471775</v>
      </c>
      <c r="V5809" s="16">
        <v>109052.077335325</v>
      </c>
      <c r="W5809" s="16">
        <v>8724.16618682601</v>
      </c>
    </row>
    <row r="5810" ht="22.5" customHeight="1">
      <c r="A5810" s="2">
        <v>0.0</v>
      </c>
      <c r="B5810" s="10">
        <v>33903.0</v>
      </c>
      <c r="C5810" s="2">
        <v>68995.0</v>
      </c>
      <c r="D5810" s="2" t="s">
        <v>12</v>
      </c>
      <c r="E5810" s="2">
        <v>6.0</v>
      </c>
      <c r="F5810" s="2">
        <v>0.0</v>
      </c>
      <c r="H5810" s="2">
        <v>204.45211712</v>
      </c>
      <c r="I5810" s="2">
        <v>1.0</v>
      </c>
      <c r="J5810" s="2">
        <v>16.0</v>
      </c>
      <c r="K5810" s="18">
        <v>30.999236125</v>
      </c>
      <c r="L5810" s="19">
        <f t="shared" si="1"/>
        <v>33903</v>
      </c>
      <c r="M5810" s="20">
        <f t="shared" si="2"/>
        <v>68995</v>
      </c>
      <c r="N5810" s="21">
        <f t="shared" si="3"/>
        <v>0.4913834336</v>
      </c>
      <c r="O5810" s="20">
        <f t="shared" si="4"/>
        <v>0.2</v>
      </c>
      <c r="P5810" s="19">
        <f t="shared" si="5"/>
        <v>6780.6</v>
      </c>
      <c r="Q5810" s="22">
        <f t="shared" si="6"/>
        <v>542.448</v>
      </c>
      <c r="R5810" s="16">
        <v>0.0457239692502139</v>
      </c>
      <c r="S5810" s="16">
        <v>0.4</v>
      </c>
      <c r="T5810" s="16">
        <v>33903.0</v>
      </c>
      <c r="U5810" s="16">
        <v>0.100582421059321</v>
      </c>
      <c r="V5810" s="16">
        <v>42625.5727646773</v>
      </c>
      <c r="W5810" s="16">
        <v>3410.04582117418</v>
      </c>
    </row>
    <row r="5811" ht="22.5" customHeight="1">
      <c r="A5811" s="2">
        <v>0.0</v>
      </c>
      <c r="B5811" s="10">
        <v>41260.0</v>
      </c>
      <c r="C5811" s="2">
        <v>102771.0</v>
      </c>
      <c r="D5811" s="2" t="s">
        <v>16</v>
      </c>
      <c r="E5811" s="2">
        <v>8.0</v>
      </c>
      <c r="F5811" s="2">
        <v>0.0</v>
      </c>
      <c r="G5811" s="2">
        <v>0.0</v>
      </c>
      <c r="H5811" s="2">
        <v>192.2261774</v>
      </c>
      <c r="I5811" s="2">
        <v>3.0</v>
      </c>
      <c r="J5811" s="2">
        <v>35.0</v>
      </c>
      <c r="K5811" s="18">
        <v>41.218714523</v>
      </c>
      <c r="L5811" s="19">
        <f t="shared" si="1"/>
        <v>41260</v>
      </c>
      <c r="M5811" s="20">
        <f t="shared" si="2"/>
        <v>102771</v>
      </c>
      <c r="N5811" s="21">
        <f t="shared" si="3"/>
        <v>0.4014751243</v>
      </c>
      <c r="O5811" s="20">
        <f t="shared" si="4"/>
        <v>0.2</v>
      </c>
      <c r="P5811" s="19">
        <f t="shared" si="5"/>
        <v>8252</v>
      </c>
      <c r="Q5811" s="22">
        <f t="shared" si="6"/>
        <v>660.16</v>
      </c>
      <c r="R5811" s="16">
        <v>0.240830166382691</v>
      </c>
      <c r="S5811" s="16">
        <v>0.4</v>
      </c>
      <c r="T5811" s="16">
        <v>41260.0</v>
      </c>
      <c r="U5811" s="16">
        <v>0.18513219518515</v>
      </c>
      <c r="V5811" s="16">
        <v>95481.9296667415</v>
      </c>
      <c r="W5811" s="16">
        <v>7638.55437333932</v>
      </c>
    </row>
    <row r="5812" ht="22.5" customHeight="1">
      <c r="A5812" s="2">
        <v>0.0</v>
      </c>
      <c r="B5812" s="10">
        <v>40694.0</v>
      </c>
      <c r="C5812" s="2">
        <v>69777.0</v>
      </c>
      <c r="D5812" s="2" t="s">
        <v>12</v>
      </c>
      <c r="E5812" s="2">
        <v>3.0</v>
      </c>
      <c r="F5812" s="2">
        <v>1.0</v>
      </c>
      <c r="H5812" s="2">
        <v>205.10488241</v>
      </c>
      <c r="I5812" s="2">
        <v>0.0</v>
      </c>
      <c r="J5812" s="2">
        <v>16.0</v>
      </c>
      <c r="K5812" s="18">
        <v>30.214904343</v>
      </c>
      <c r="L5812" s="19">
        <f t="shared" si="1"/>
        <v>40694</v>
      </c>
      <c r="M5812" s="20">
        <f t="shared" si="2"/>
        <v>69777</v>
      </c>
      <c r="N5812" s="21">
        <f t="shared" si="3"/>
        <v>0.5832007682</v>
      </c>
      <c r="O5812" s="20">
        <f t="shared" si="4"/>
        <v>0.25</v>
      </c>
      <c r="P5812" s="19">
        <f t="shared" si="5"/>
        <v>10173.5</v>
      </c>
      <c r="Q5812" s="22">
        <f t="shared" si="6"/>
        <v>813.88</v>
      </c>
      <c r="R5812" s="16">
        <v>0.0677990300461808</v>
      </c>
      <c r="S5812" s="16">
        <v>0.4</v>
      </c>
      <c r="T5812" s="16">
        <v>40694.0</v>
      </c>
      <c r="U5812" s="16">
        <v>0.122588803223316</v>
      </c>
      <c r="V5812" s="16">
        <v>62357.8594796206</v>
      </c>
      <c r="W5812" s="16">
        <v>4988.62875836964</v>
      </c>
    </row>
    <row r="5813" ht="22.5" customHeight="1">
      <c r="A5813" s="2">
        <v>0.0</v>
      </c>
      <c r="B5813" s="10">
        <v>40724.0</v>
      </c>
      <c r="C5813" s="2">
        <v>102546.0</v>
      </c>
      <c r="D5813" s="2" t="s">
        <v>16</v>
      </c>
      <c r="E5813" s="2">
        <v>6.0</v>
      </c>
      <c r="F5813" s="2">
        <v>0.0</v>
      </c>
      <c r="G5813" s="2">
        <v>0.0</v>
      </c>
      <c r="H5813" s="2">
        <v>211.44931383</v>
      </c>
      <c r="I5813" s="2">
        <v>1.0</v>
      </c>
      <c r="J5813" s="2">
        <v>36.0</v>
      </c>
      <c r="K5813" s="18">
        <v>39.037679093</v>
      </c>
      <c r="L5813" s="19">
        <f t="shared" si="1"/>
        <v>40724</v>
      </c>
      <c r="M5813" s="20">
        <f t="shared" si="2"/>
        <v>102546</v>
      </c>
      <c r="N5813" s="21">
        <f t="shared" si="3"/>
        <v>0.3971290933</v>
      </c>
      <c r="O5813" s="20">
        <f t="shared" si="4"/>
        <v>0.2</v>
      </c>
      <c r="P5813" s="19">
        <f t="shared" si="5"/>
        <v>8144.8</v>
      </c>
      <c r="Q5813" s="22">
        <f t="shared" si="6"/>
        <v>651.584</v>
      </c>
      <c r="R5813" s="16">
        <v>0.156443752724891</v>
      </c>
      <c r="S5813" s="16">
        <v>0.4</v>
      </c>
      <c r="T5813" s="16">
        <v>40724.0</v>
      </c>
      <c r="U5813" s="16">
        <v>0.169680838939055</v>
      </c>
      <c r="V5813" s="16">
        <v>86376.0310619263</v>
      </c>
      <c r="W5813" s="16">
        <v>6910.0824849541</v>
      </c>
    </row>
    <row r="5814" ht="22.5" customHeight="1">
      <c r="A5814" s="2">
        <v>1.0</v>
      </c>
      <c r="B5814" s="10">
        <v>247500.0</v>
      </c>
      <c r="D5814" s="2" t="s">
        <v>11</v>
      </c>
      <c r="E5814" s="2">
        <v>0.0</v>
      </c>
      <c r="F5814" s="2">
        <v>0.0</v>
      </c>
      <c r="G5814" s="2">
        <v>4.0</v>
      </c>
      <c r="H5814" s="2">
        <v>160.33333333</v>
      </c>
      <c r="I5814" s="2">
        <v>2.0</v>
      </c>
      <c r="J5814" s="2">
        <v>25.0</v>
      </c>
      <c r="K5814" s="11"/>
      <c r="L5814" s="12">
        <f t="shared" si="1"/>
        <v>247500</v>
      </c>
      <c r="M5814" s="12">
        <f t="shared" si="2"/>
        <v>550000</v>
      </c>
      <c r="N5814" s="14">
        <f t="shared" si="3"/>
        <v>0.45</v>
      </c>
      <c r="O5814" s="13">
        <f t="shared" si="4"/>
        <v>0.2</v>
      </c>
      <c r="P5814" s="12">
        <f t="shared" si="5"/>
        <v>49500</v>
      </c>
      <c r="Q5814" s="15">
        <f t="shared" si="6"/>
        <v>3960</v>
      </c>
      <c r="R5814" s="16">
        <v>0.790504008636368</v>
      </c>
      <c r="S5814" s="16">
        <v>0.4</v>
      </c>
      <c r="T5814" s="16">
        <v>247500.0</v>
      </c>
      <c r="U5814" s="16">
        <v>0.0778685064045213</v>
      </c>
      <c r="V5814" s="16">
        <v>240905.691688988</v>
      </c>
      <c r="W5814" s="16">
        <v>19272.455335119</v>
      </c>
    </row>
    <row r="5815" ht="22.5" customHeight="1">
      <c r="A5815" s="2">
        <v>1.0</v>
      </c>
      <c r="B5815" s="10">
        <v>9000.0</v>
      </c>
      <c r="C5815" s="2">
        <v>55000.0</v>
      </c>
      <c r="D5815" s="2" t="s">
        <v>11</v>
      </c>
      <c r="E5815" s="2">
        <v>3.0</v>
      </c>
      <c r="F5815" s="2">
        <v>0.0</v>
      </c>
      <c r="G5815" s="2">
        <v>0.0</v>
      </c>
      <c r="I5815" s="2">
        <v>0.0</v>
      </c>
      <c r="J5815" s="2">
        <v>0.0</v>
      </c>
      <c r="K5815" s="11"/>
      <c r="L5815" s="12">
        <f t="shared" si="1"/>
        <v>9000</v>
      </c>
      <c r="M5815" s="13">
        <f t="shared" si="2"/>
        <v>55000</v>
      </c>
      <c r="N5815" s="14">
        <f t="shared" si="3"/>
        <v>0.1636363636</v>
      </c>
      <c r="O5815" s="13">
        <f t="shared" si="4"/>
        <v>0.2</v>
      </c>
      <c r="P5815" s="12">
        <f t="shared" si="5"/>
        <v>1800</v>
      </c>
      <c r="Q5815" s="15">
        <f t="shared" si="6"/>
        <v>144</v>
      </c>
      <c r="R5815" s="16">
        <v>0.166271747435765</v>
      </c>
      <c r="S5815" s="16">
        <v>0.4</v>
      </c>
      <c r="T5815" s="16">
        <v>9000.0</v>
      </c>
      <c r="U5815" s="16">
        <v>0.172529077191316</v>
      </c>
      <c r="V5815" s="16">
        <v>19409.5211840231</v>
      </c>
      <c r="W5815" s="16">
        <v>1552.76169472184</v>
      </c>
    </row>
    <row r="5816" ht="22.5" customHeight="1">
      <c r="A5816" s="2">
        <v>0.0</v>
      </c>
      <c r="B5816" s="10">
        <v>44462.0</v>
      </c>
      <c r="C5816" s="2">
        <v>102203.0</v>
      </c>
      <c r="D5816" s="2" t="s">
        <v>16</v>
      </c>
      <c r="E5816" s="2">
        <v>8.0</v>
      </c>
      <c r="F5816" s="2">
        <v>0.0</v>
      </c>
      <c r="G5816" s="2">
        <v>0.0</v>
      </c>
      <c r="H5816" s="2">
        <v>207.56405016</v>
      </c>
      <c r="I5816" s="2">
        <v>3.0</v>
      </c>
      <c r="J5816" s="2">
        <v>37.0</v>
      </c>
      <c r="K5816" s="18">
        <v>40.302867689</v>
      </c>
      <c r="L5816" s="19">
        <f t="shared" si="1"/>
        <v>44462</v>
      </c>
      <c r="M5816" s="20">
        <f t="shared" si="2"/>
        <v>102203</v>
      </c>
      <c r="N5816" s="21">
        <f t="shared" si="3"/>
        <v>0.4350361535</v>
      </c>
      <c r="O5816" s="20">
        <f t="shared" si="4"/>
        <v>0.2</v>
      </c>
      <c r="P5816" s="19">
        <f t="shared" si="5"/>
        <v>8892.4</v>
      </c>
      <c r="Q5816" s="22">
        <f t="shared" si="6"/>
        <v>711.392</v>
      </c>
      <c r="R5816" s="16">
        <v>0.206330339773822</v>
      </c>
      <c r="S5816" s="16">
        <v>0.4</v>
      </c>
      <c r="T5816" s="16">
        <v>44462.0</v>
      </c>
      <c r="U5816" s="16">
        <v>0.181046216082731</v>
      </c>
      <c r="V5816" s="16">
        <v>100620.96074338</v>
      </c>
      <c r="W5816" s="16">
        <v>8049.67685947041</v>
      </c>
    </row>
    <row r="5817" ht="22.5" customHeight="1">
      <c r="A5817" s="2">
        <v>0.0</v>
      </c>
      <c r="B5817" s="10">
        <v>45455.0</v>
      </c>
      <c r="C5817" s="2">
        <v>102971.0</v>
      </c>
      <c r="D5817" s="2" t="s">
        <v>16</v>
      </c>
      <c r="E5817" s="2">
        <v>9.0</v>
      </c>
      <c r="F5817" s="2">
        <v>0.0</v>
      </c>
      <c r="G5817" s="2">
        <v>0.0</v>
      </c>
      <c r="H5817" s="2">
        <v>197.96330934</v>
      </c>
      <c r="I5817" s="2">
        <v>2.0</v>
      </c>
      <c r="J5817" s="2">
        <v>36.0</v>
      </c>
      <c r="K5817" s="18">
        <v>42.064279228</v>
      </c>
      <c r="L5817" s="19">
        <f t="shared" si="1"/>
        <v>45455</v>
      </c>
      <c r="M5817" s="20">
        <f t="shared" si="2"/>
        <v>102971</v>
      </c>
      <c r="N5817" s="21">
        <f t="shared" si="3"/>
        <v>0.4414349671</v>
      </c>
      <c r="O5817" s="20">
        <f t="shared" si="4"/>
        <v>0.2</v>
      </c>
      <c r="P5817" s="19">
        <f t="shared" si="5"/>
        <v>9091</v>
      </c>
      <c r="Q5817" s="22">
        <f t="shared" si="6"/>
        <v>727.28</v>
      </c>
      <c r="R5817" s="16">
        <v>0.216439365966961</v>
      </c>
      <c r="S5817" s="16">
        <v>0.4</v>
      </c>
      <c r="T5817" s="16">
        <v>45455.0</v>
      </c>
      <c r="U5817" s="16">
        <v>0.182520207421666</v>
      </c>
      <c r="V5817" s="16">
        <v>103705.700354397</v>
      </c>
      <c r="W5817" s="16">
        <v>8296.45602835183</v>
      </c>
    </row>
    <row r="5818" ht="22.5" customHeight="1">
      <c r="A5818" s="2">
        <v>0.0</v>
      </c>
      <c r="B5818" s="10">
        <v>43689.0</v>
      </c>
      <c r="C5818" s="2">
        <v>104139.0</v>
      </c>
      <c r="D5818" s="2" t="s">
        <v>16</v>
      </c>
      <c r="E5818" s="2">
        <v>9.0</v>
      </c>
      <c r="F5818" s="2">
        <v>0.0</v>
      </c>
      <c r="G5818" s="2">
        <v>0.0</v>
      </c>
      <c r="H5818" s="2">
        <v>219.41723912</v>
      </c>
      <c r="I5818" s="2">
        <v>2.0</v>
      </c>
      <c r="J5818" s="2">
        <v>35.0</v>
      </c>
      <c r="K5818" s="18">
        <v>38.559389057</v>
      </c>
      <c r="L5818" s="19">
        <f t="shared" si="1"/>
        <v>43689</v>
      </c>
      <c r="M5818" s="20">
        <f t="shared" si="2"/>
        <v>104139</v>
      </c>
      <c r="N5818" s="21">
        <f t="shared" si="3"/>
        <v>0.4195258261</v>
      </c>
      <c r="O5818" s="20">
        <f t="shared" si="4"/>
        <v>0.2</v>
      </c>
      <c r="P5818" s="19">
        <f t="shared" si="5"/>
        <v>8737.8</v>
      </c>
      <c r="Q5818" s="22">
        <f t="shared" si="6"/>
        <v>699.024</v>
      </c>
      <c r="R5818" s="16">
        <v>0.163848123002128</v>
      </c>
      <c r="S5818" s="16">
        <v>0.4</v>
      </c>
      <c r="T5818" s="16">
        <v>43689.0</v>
      </c>
      <c r="U5818" s="16">
        <v>0.171857680142482</v>
      </c>
      <c r="V5818" s="16">
        <v>93853.6273468114</v>
      </c>
      <c r="W5818" s="16">
        <v>7508.29018774491</v>
      </c>
    </row>
    <row r="5819" ht="22.5" customHeight="1">
      <c r="A5819" s="2">
        <v>1.0</v>
      </c>
      <c r="B5819" s="10">
        <v>69400.0</v>
      </c>
      <c r="C5819" s="2">
        <v>163000.0</v>
      </c>
      <c r="D5819" s="2" t="s">
        <v>11</v>
      </c>
      <c r="E5819" s="2">
        <v>1.3</v>
      </c>
      <c r="F5819" s="2">
        <v>0.0</v>
      </c>
      <c r="G5819" s="2">
        <v>1.0</v>
      </c>
      <c r="H5819" s="2">
        <v>103.13333333</v>
      </c>
      <c r="J5819" s="2">
        <v>13.0</v>
      </c>
      <c r="K5819" s="11"/>
      <c r="L5819" s="12">
        <f t="shared" si="1"/>
        <v>69400</v>
      </c>
      <c r="M5819" s="13">
        <f t="shared" si="2"/>
        <v>163000</v>
      </c>
      <c r="N5819" s="14">
        <f t="shared" si="3"/>
        <v>0.4257668712</v>
      </c>
      <c r="O5819" s="13">
        <f t="shared" si="4"/>
        <v>0.2</v>
      </c>
      <c r="P5819" s="12">
        <f t="shared" si="5"/>
        <v>13880</v>
      </c>
      <c r="Q5819" s="15">
        <f t="shared" si="6"/>
        <v>1110.4</v>
      </c>
      <c r="R5819" s="16">
        <v>0.362518793917198</v>
      </c>
      <c r="S5819" s="16">
        <v>0.4</v>
      </c>
      <c r="T5819" s="16">
        <v>69400.0</v>
      </c>
      <c r="U5819" s="16">
        <v>0.183127046233532</v>
      </c>
      <c r="V5819" s="16">
        <v>158862.712607589</v>
      </c>
      <c r="W5819" s="16">
        <v>12709.0170086071</v>
      </c>
    </row>
    <row r="5820" ht="22.5" customHeight="1">
      <c r="A5820" s="2">
        <v>1.0</v>
      </c>
      <c r="B5820" s="10">
        <v>235000.0</v>
      </c>
      <c r="C5820" s="2">
        <v>295000.0</v>
      </c>
      <c r="D5820" s="2" t="s">
        <v>14</v>
      </c>
      <c r="E5820" s="2">
        <v>6.0</v>
      </c>
      <c r="F5820" s="2">
        <v>0.0</v>
      </c>
      <c r="G5820" s="2">
        <v>1.0</v>
      </c>
      <c r="H5820" s="2">
        <v>110.56666667</v>
      </c>
      <c r="I5820" s="2">
        <v>8.0</v>
      </c>
      <c r="J5820" s="2">
        <v>23.0</v>
      </c>
      <c r="K5820" s="11"/>
      <c r="L5820" s="12">
        <f t="shared" si="1"/>
        <v>235000</v>
      </c>
      <c r="M5820" s="13">
        <f t="shared" si="2"/>
        <v>295000</v>
      </c>
      <c r="N5820" s="14">
        <f t="shared" si="3"/>
        <v>0.7966101695</v>
      </c>
      <c r="O5820" s="13">
        <f t="shared" si="4"/>
        <v>0.3</v>
      </c>
      <c r="P5820" s="12">
        <f t="shared" si="5"/>
        <v>70500</v>
      </c>
      <c r="Q5820" s="15">
        <f t="shared" si="6"/>
        <v>5640</v>
      </c>
      <c r="R5820" s="16">
        <v>0.504174975559059</v>
      </c>
      <c r="S5820" s="16">
        <v>0.4</v>
      </c>
      <c r="T5820" s="16">
        <v>235000.0</v>
      </c>
      <c r="U5820" s="16">
        <v>0.160257573680589</v>
      </c>
      <c r="V5820" s="16">
        <v>470756.622686731</v>
      </c>
      <c r="W5820" s="16">
        <v>37660.5298149385</v>
      </c>
    </row>
    <row r="5821" ht="22.5" customHeight="1">
      <c r="A5821" s="2">
        <v>1.0</v>
      </c>
      <c r="B5821" s="10">
        <v>220528.0</v>
      </c>
      <c r="C5821" s="2">
        <v>300900.0</v>
      </c>
      <c r="D5821" s="2" t="s">
        <v>16</v>
      </c>
      <c r="E5821" s="2">
        <v>5.0</v>
      </c>
      <c r="F5821" s="2">
        <v>0.0</v>
      </c>
      <c r="G5821" s="2">
        <v>0.0</v>
      </c>
      <c r="H5821" s="2">
        <v>0.0</v>
      </c>
      <c r="I5821" s="2">
        <v>0.0</v>
      </c>
      <c r="J5821" s="2">
        <v>2.0</v>
      </c>
      <c r="K5821" s="11"/>
      <c r="L5821" s="12">
        <f t="shared" si="1"/>
        <v>220528</v>
      </c>
      <c r="M5821" s="13">
        <f t="shared" si="2"/>
        <v>300900</v>
      </c>
      <c r="N5821" s="14">
        <f t="shared" si="3"/>
        <v>0.7328946494</v>
      </c>
      <c r="O5821" s="13">
        <f t="shared" si="4"/>
        <v>0.3</v>
      </c>
      <c r="P5821" s="12">
        <f t="shared" si="5"/>
        <v>66158.4</v>
      </c>
      <c r="Q5821" s="15">
        <f t="shared" si="6"/>
        <v>5292.672</v>
      </c>
      <c r="R5821" s="16">
        <v>0.483395032407445</v>
      </c>
      <c r="S5821" s="16">
        <v>0.4</v>
      </c>
      <c r="T5821" s="16">
        <v>220528.0</v>
      </c>
      <c r="U5821" s="16">
        <v>0.164600719279123</v>
      </c>
      <c r="V5821" s="16">
        <v>453738.342764832</v>
      </c>
      <c r="W5821" s="16">
        <v>36299.0674211865</v>
      </c>
    </row>
    <row r="5822" ht="22.5" customHeight="1">
      <c r="A5822" s="2">
        <v>1.0</v>
      </c>
      <c r="B5822" s="10">
        <v>202601.0</v>
      </c>
      <c r="C5822" s="2">
        <v>288000.0</v>
      </c>
      <c r="D5822" s="2" t="s">
        <v>15</v>
      </c>
      <c r="E5822" s="2">
        <v>3.0</v>
      </c>
      <c r="F5822" s="2">
        <v>1.0</v>
      </c>
      <c r="G5822" s="2">
        <v>1.0</v>
      </c>
      <c r="H5822" s="2">
        <v>160.66666667</v>
      </c>
      <c r="I5822" s="2">
        <v>2.0</v>
      </c>
      <c r="J5822" s="2">
        <v>30.0</v>
      </c>
      <c r="K5822" s="11"/>
      <c r="L5822" s="12">
        <f t="shared" si="1"/>
        <v>202601</v>
      </c>
      <c r="M5822" s="13">
        <f t="shared" si="2"/>
        <v>288000</v>
      </c>
      <c r="N5822" s="14">
        <f t="shared" si="3"/>
        <v>0.7034756944</v>
      </c>
      <c r="O5822" s="13">
        <f t="shared" si="4"/>
        <v>0.3</v>
      </c>
      <c r="P5822" s="12">
        <f t="shared" si="5"/>
        <v>60780.3</v>
      </c>
      <c r="Q5822" s="15">
        <f t="shared" si="6"/>
        <v>4862.424</v>
      </c>
      <c r="R5822" s="16">
        <v>0.355914460655667</v>
      </c>
      <c r="S5822" s="16">
        <v>0.4</v>
      </c>
      <c r="T5822" s="16">
        <v>202601.0</v>
      </c>
      <c r="U5822" s="16">
        <v>0.18374225407775</v>
      </c>
      <c r="V5822" s="16">
        <v>465329.555230078</v>
      </c>
      <c r="W5822" s="16">
        <v>37226.3644184062</v>
      </c>
    </row>
    <row r="5823" ht="22.5" customHeight="1">
      <c r="A5823" s="2">
        <v>0.0</v>
      </c>
      <c r="B5823" s="17"/>
      <c r="C5823" s="2">
        <v>82200.0</v>
      </c>
      <c r="D5823" s="2" t="s">
        <v>11</v>
      </c>
      <c r="F5823" s="2">
        <v>0.0</v>
      </c>
      <c r="G5823" s="2">
        <v>0.0</v>
      </c>
      <c r="H5823" s="2">
        <v>342.86666667</v>
      </c>
      <c r="I5823" s="2">
        <v>0.0</v>
      </c>
      <c r="J5823" s="2">
        <v>7.0</v>
      </c>
      <c r="K5823" s="11"/>
      <c r="L5823" s="12" t="str">
        <f t="shared" si="1"/>
        <v/>
      </c>
      <c r="M5823" s="13">
        <f t="shared" si="2"/>
        <v>82200</v>
      </c>
      <c r="N5823" s="14">
        <f t="shared" si="3"/>
        <v>0</v>
      </c>
      <c r="O5823" s="13">
        <f t="shared" si="4"/>
        <v>0.2</v>
      </c>
      <c r="P5823" s="12">
        <f t="shared" si="5"/>
        <v>0</v>
      </c>
      <c r="Q5823" s="15">
        <f t="shared" si="6"/>
        <v>0</v>
      </c>
      <c r="R5823" s="16">
        <v>0.0571242775902866</v>
      </c>
      <c r="S5823" s="16">
        <v>0.4</v>
      </c>
      <c r="T5823" s="16">
        <v>0.0</v>
      </c>
      <c r="U5823" s="16">
        <v>0.112789995793886</v>
      </c>
      <c r="V5823" s="16">
        <v>0.0</v>
      </c>
      <c r="W5823" s="16">
        <v>0.0</v>
      </c>
    </row>
    <row r="5824" ht="22.5" customHeight="1">
      <c r="A5824" s="2">
        <v>0.0</v>
      </c>
      <c r="B5824" s="17"/>
      <c r="C5824" s="2">
        <v>78703.0</v>
      </c>
      <c r="D5824" s="2" t="s">
        <v>16</v>
      </c>
      <c r="E5824" s="2">
        <v>10.0</v>
      </c>
      <c r="F5824" s="2">
        <v>0.0</v>
      </c>
      <c r="G5824" s="2">
        <v>0.0</v>
      </c>
      <c r="H5824" s="2">
        <v>179.56666667</v>
      </c>
      <c r="I5824" s="2">
        <v>1.0</v>
      </c>
      <c r="J5824" s="2">
        <v>22.0</v>
      </c>
      <c r="K5824" s="11"/>
      <c r="L5824" s="12" t="str">
        <f t="shared" si="1"/>
        <v/>
      </c>
      <c r="M5824" s="13">
        <f t="shared" si="2"/>
        <v>78703</v>
      </c>
      <c r="N5824" s="14">
        <f t="shared" si="3"/>
        <v>0</v>
      </c>
      <c r="O5824" s="13">
        <f t="shared" si="4"/>
        <v>0.2</v>
      </c>
      <c r="P5824" s="12">
        <f t="shared" si="5"/>
        <v>0</v>
      </c>
      <c r="Q5824" s="15">
        <f t="shared" si="6"/>
        <v>0</v>
      </c>
      <c r="R5824" s="16">
        <v>0.18422741801055</v>
      </c>
      <c r="S5824" s="16">
        <v>0.4</v>
      </c>
      <c r="T5824" s="16">
        <v>0.0</v>
      </c>
      <c r="U5824" s="16">
        <v>0.176917258168132</v>
      </c>
      <c r="V5824" s="16">
        <v>0.0</v>
      </c>
      <c r="W5824" s="16">
        <v>0.0</v>
      </c>
    </row>
    <row r="5825" ht="22.5" customHeight="1">
      <c r="A5825" s="2">
        <v>0.0</v>
      </c>
      <c r="B5825" s="10">
        <v>44000.0</v>
      </c>
      <c r="C5825" s="2">
        <v>59000.0</v>
      </c>
      <c r="D5825" s="2" t="s">
        <v>12</v>
      </c>
      <c r="E5825" s="2">
        <v>12.0</v>
      </c>
      <c r="F5825" s="2">
        <v>0.0</v>
      </c>
      <c r="G5825" s="2">
        <v>1.0</v>
      </c>
      <c r="H5825" s="2">
        <v>102.5</v>
      </c>
      <c r="I5825" s="2">
        <v>2.0</v>
      </c>
      <c r="J5825" s="2">
        <v>26.0</v>
      </c>
      <c r="K5825" s="11"/>
      <c r="L5825" s="12">
        <f t="shared" si="1"/>
        <v>44000</v>
      </c>
      <c r="M5825" s="13">
        <f t="shared" si="2"/>
        <v>59000</v>
      </c>
      <c r="N5825" s="14">
        <f t="shared" si="3"/>
        <v>0.7457627119</v>
      </c>
      <c r="O5825" s="13">
        <f t="shared" si="4"/>
        <v>0.3</v>
      </c>
      <c r="P5825" s="12">
        <f t="shared" si="5"/>
        <v>13200</v>
      </c>
      <c r="Q5825" s="15">
        <f t="shared" si="6"/>
        <v>1056</v>
      </c>
      <c r="R5825" s="16">
        <v>0.179293717612548</v>
      </c>
      <c r="S5825" s="16">
        <v>0.4</v>
      </c>
      <c r="T5825" s="16">
        <v>44000.0</v>
      </c>
      <c r="U5825" s="16">
        <v>0.175810232064881</v>
      </c>
      <c r="V5825" s="16">
        <v>96695.6276356848</v>
      </c>
      <c r="W5825" s="16">
        <v>7735.65021085478</v>
      </c>
    </row>
    <row r="5826" ht="22.5" customHeight="1">
      <c r="A5826" s="2">
        <v>0.0</v>
      </c>
      <c r="B5826" s="10">
        <v>174900.0</v>
      </c>
      <c r="C5826" s="2">
        <v>250000.0</v>
      </c>
      <c r="D5826" s="2" t="s">
        <v>15</v>
      </c>
      <c r="E5826" s="2">
        <v>5.5</v>
      </c>
      <c r="F5826" s="2">
        <v>0.0</v>
      </c>
      <c r="G5826" s="2">
        <v>0.0</v>
      </c>
      <c r="H5826" s="2">
        <v>235.43333333</v>
      </c>
      <c r="I5826" s="2">
        <v>2.0</v>
      </c>
      <c r="J5826" s="2">
        <v>33.0</v>
      </c>
      <c r="K5826" s="11"/>
      <c r="L5826" s="12">
        <f t="shared" si="1"/>
        <v>174900</v>
      </c>
      <c r="M5826" s="13">
        <f t="shared" si="2"/>
        <v>250000</v>
      </c>
      <c r="N5826" s="14">
        <f t="shared" si="3"/>
        <v>0.6996</v>
      </c>
      <c r="O5826" s="13">
        <f t="shared" si="4"/>
        <v>0.3</v>
      </c>
      <c r="P5826" s="12">
        <f t="shared" si="5"/>
        <v>52470</v>
      </c>
      <c r="Q5826" s="15">
        <f t="shared" si="6"/>
        <v>4197.6</v>
      </c>
      <c r="R5826" s="16">
        <v>0.0761596536623384</v>
      </c>
      <c r="S5826" s="16">
        <v>0.4</v>
      </c>
      <c r="T5826" s="16">
        <v>174900.0</v>
      </c>
      <c r="U5826" s="16">
        <v>0.129373440396491</v>
      </c>
      <c r="V5826" s="16">
        <v>282842.684066829</v>
      </c>
      <c r="W5826" s="16">
        <v>22627.4147253463</v>
      </c>
    </row>
    <row r="5827" ht="22.5" customHeight="1">
      <c r="A5827" s="2">
        <v>1.0</v>
      </c>
      <c r="B5827" s="10">
        <v>38000.0</v>
      </c>
      <c r="D5827" s="2" t="s">
        <v>15</v>
      </c>
      <c r="E5827" s="2">
        <v>26.0</v>
      </c>
      <c r="F5827" s="2">
        <v>7.0</v>
      </c>
      <c r="G5827" s="2">
        <v>6.0</v>
      </c>
      <c r="H5827" s="2">
        <v>150.2</v>
      </c>
      <c r="I5827" s="2">
        <v>0.0</v>
      </c>
      <c r="J5827" s="2">
        <v>25.0</v>
      </c>
      <c r="K5827" s="11"/>
      <c r="L5827" s="12">
        <f t="shared" si="1"/>
        <v>38000</v>
      </c>
      <c r="M5827" s="12">
        <f t="shared" si="2"/>
        <v>84444.44444</v>
      </c>
      <c r="N5827" s="14">
        <f t="shared" si="3"/>
        <v>0.45</v>
      </c>
      <c r="O5827" s="13">
        <f t="shared" si="4"/>
        <v>0.2</v>
      </c>
      <c r="P5827" s="12">
        <f t="shared" si="5"/>
        <v>7600</v>
      </c>
      <c r="Q5827" s="15">
        <f t="shared" si="6"/>
        <v>608</v>
      </c>
      <c r="R5827" s="16">
        <v>0.998669621509478</v>
      </c>
      <c r="S5827" s="16">
        <v>0.4</v>
      </c>
      <c r="T5827" s="16">
        <v>38000.0</v>
      </c>
      <c r="U5827" s="16">
        <v>5.31113228203228E-4</v>
      </c>
      <c r="V5827" s="16">
        <v>252.278783396533</v>
      </c>
      <c r="W5827" s="16">
        <v>20.1823026717226</v>
      </c>
    </row>
    <row r="5828" ht="22.5" customHeight="1">
      <c r="A5828" s="2">
        <v>1.0</v>
      </c>
      <c r="B5828" s="10">
        <v>26976.0</v>
      </c>
      <c r="D5828" s="2" t="s">
        <v>14</v>
      </c>
      <c r="E5828" s="2">
        <v>8.3</v>
      </c>
      <c r="F5828" s="2">
        <v>1.0</v>
      </c>
      <c r="G5828" s="2">
        <v>0.0</v>
      </c>
      <c r="H5828" s="2">
        <v>111.6</v>
      </c>
      <c r="I5828" s="2">
        <v>1.0</v>
      </c>
      <c r="J5828" s="2">
        <v>6.0</v>
      </c>
      <c r="K5828" s="11"/>
      <c r="L5828" s="12">
        <f t="shared" si="1"/>
        <v>26976</v>
      </c>
      <c r="M5828" s="12">
        <f t="shared" si="2"/>
        <v>59946.66667</v>
      </c>
      <c r="N5828" s="14">
        <f t="shared" si="3"/>
        <v>0.45</v>
      </c>
      <c r="O5828" s="13">
        <f t="shared" si="4"/>
        <v>0.2</v>
      </c>
      <c r="P5828" s="12">
        <f t="shared" si="5"/>
        <v>5395.2</v>
      </c>
      <c r="Q5828" s="15">
        <f t="shared" si="6"/>
        <v>431.616</v>
      </c>
      <c r="R5828" s="16">
        <v>0.322043532074374</v>
      </c>
      <c r="S5828" s="16">
        <v>0.4</v>
      </c>
      <c r="T5828" s="16">
        <v>26976.0</v>
      </c>
      <c r="U5828" s="16">
        <v>0.186098949976755</v>
      </c>
      <c r="V5828" s="16">
        <v>62752.5659321619</v>
      </c>
      <c r="W5828" s="16">
        <v>5020.20527457295</v>
      </c>
    </row>
    <row r="5829" ht="22.5" customHeight="1">
      <c r="A5829" s="2">
        <v>1.0</v>
      </c>
      <c r="B5829" s="10">
        <v>106000.0</v>
      </c>
      <c r="D5829" s="2" t="s">
        <v>14</v>
      </c>
      <c r="E5829" s="2">
        <v>0.8</v>
      </c>
      <c r="F5829" s="2">
        <v>0.0</v>
      </c>
      <c r="G5829" s="2">
        <v>2.0</v>
      </c>
      <c r="H5829" s="2">
        <v>252.63333333</v>
      </c>
      <c r="I5829" s="2">
        <v>3.0</v>
      </c>
      <c r="J5829" s="2">
        <v>32.0</v>
      </c>
      <c r="K5829" s="11"/>
      <c r="L5829" s="12">
        <f t="shared" si="1"/>
        <v>106000</v>
      </c>
      <c r="M5829" s="12">
        <f t="shared" si="2"/>
        <v>235555.5556</v>
      </c>
      <c r="N5829" s="14">
        <f t="shared" si="3"/>
        <v>0.45</v>
      </c>
      <c r="O5829" s="13">
        <f t="shared" si="4"/>
        <v>0.2</v>
      </c>
      <c r="P5829" s="12">
        <f t="shared" si="5"/>
        <v>21200</v>
      </c>
      <c r="Q5829" s="15">
        <f t="shared" si="6"/>
        <v>1696</v>
      </c>
      <c r="R5829" s="16">
        <v>0.295657453177302</v>
      </c>
      <c r="S5829" s="16">
        <v>0.4</v>
      </c>
      <c r="T5829" s="16">
        <v>106000.0</v>
      </c>
      <c r="U5829" s="16">
        <v>0.186910738842279</v>
      </c>
      <c r="V5829" s="16">
        <v>247656.728966019</v>
      </c>
      <c r="W5829" s="16">
        <v>19812.5383172815</v>
      </c>
    </row>
    <row r="5830" ht="22.5" customHeight="1">
      <c r="A5830" s="2">
        <v>1.0</v>
      </c>
      <c r="B5830" s="10">
        <v>167000.0</v>
      </c>
      <c r="C5830" s="2">
        <v>245000.0</v>
      </c>
      <c r="D5830" s="2" t="s">
        <v>16</v>
      </c>
      <c r="E5830" s="2">
        <v>22.0</v>
      </c>
      <c r="F5830" s="2">
        <v>1.0</v>
      </c>
      <c r="G5830" s="2">
        <v>7.0</v>
      </c>
      <c r="H5830" s="2">
        <v>267.9</v>
      </c>
      <c r="I5830" s="2">
        <v>2.0</v>
      </c>
      <c r="J5830" s="2">
        <v>24.0</v>
      </c>
      <c r="K5830" s="11"/>
      <c r="L5830" s="12">
        <f t="shared" si="1"/>
        <v>167000</v>
      </c>
      <c r="M5830" s="13">
        <f t="shared" si="2"/>
        <v>245000</v>
      </c>
      <c r="N5830" s="14">
        <f t="shared" si="3"/>
        <v>0.6816326531</v>
      </c>
      <c r="O5830" s="13">
        <f t="shared" si="4"/>
        <v>0.3</v>
      </c>
      <c r="P5830" s="12">
        <f t="shared" si="5"/>
        <v>50100</v>
      </c>
      <c r="Q5830" s="15">
        <f t="shared" si="6"/>
        <v>4008</v>
      </c>
      <c r="R5830" s="16">
        <v>0.983652380887004</v>
      </c>
      <c r="S5830" s="16">
        <v>0.4</v>
      </c>
      <c r="T5830" s="16">
        <v>167000.0</v>
      </c>
      <c r="U5830" s="16">
        <v>0.00647892337244999</v>
      </c>
      <c r="V5830" s="16">
        <v>13524.7525399893</v>
      </c>
      <c r="W5830" s="16">
        <v>1081.98020319914</v>
      </c>
    </row>
    <row r="5831" ht="22.5" customHeight="1">
      <c r="A5831" s="2">
        <v>1.0</v>
      </c>
      <c r="B5831" s="10">
        <v>80286.0</v>
      </c>
      <c r="C5831" s="2">
        <v>145000.0</v>
      </c>
      <c r="D5831" s="2" t="s">
        <v>11</v>
      </c>
      <c r="E5831" s="2">
        <v>12.0</v>
      </c>
      <c r="G5831" s="2">
        <v>1.0</v>
      </c>
      <c r="H5831" s="2">
        <v>178.76659936</v>
      </c>
      <c r="I5831" s="2">
        <v>0.0</v>
      </c>
      <c r="J5831" s="2">
        <v>35.0</v>
      </c>
      <c r="K5831" s="11"/>
      <c r="L5831" s="12">
        <f t="shared" si="1"/>
        <v>80286</v>
      </c>
      <c r="M5831" s="13">
        <f t="shared" si="2"/>
        <v>145000</v>
      </c>
      <c r="N5831" s="14">
        <f t="shared" si="3"/>
        <v>0.5536965517</v>
      </c>
      <c r="O5831" s="13">
        <f t="shared" si="4"/>
        <v>0.25</v>
      </c>
      <c r="P5831" s="12">
        <f t="shared" si="5"/>
        <v>20071.5</v>
      </c>
      <c r="Q5831" s="15">
        <f t="shared" si="6"/>
        <v>1605.72</v>
      </c>
      <c r="R5831" s="16">
        <v>0.151684463443303</v>
      </c>
      <c r="S5831" s="16">
        <v>0.4</v>
      </c>
      <c r="T5831" s="16">
        <v>80286.0</v>
      </c>
      <c r="U5831" s="16">
        <v>0.168177392485432</v>
      </c>
      <c r="V5831" s="16">
        <v>168778.626663567</v>
      </c>
      <c r="W5831" s="16">
        <v>13502.2901330854</v>
      </c>
    </row>
    <row r="5832" ht="22.5" customHeight="1">
      <c r="A5832" s="2">
        <v>1.0</v>
      </c>
      <c r="B5832" s="10">
        <v>160000.0</v>
      </c>
      <c r="C5832" s="2">
        <v>235000.0</v>
      </c>
      <c r="D5832" s="2" t="s">
        <v>15</v>
      </c>
      <c r="E5832" s="2">
        <v>0.3</v>
      </c>
      <c r="F5832" s="2">
        <v>0.0</v>
      </c>
      <c r="G5832" s="2">
        <v>0.0</v>
      </c>
      <c r="H5832" s="2">
        <v>184.7</v>
      </c>
      <c r="I5832" s="2">
        <v>0.0</v>
      </c>
      <c r="J5832" s="2">
        <v>41.0</v>
      </c>
      <c r="K5832" s="11"/>
      <c r="L5832" s="12">
        <f t="shared" si="1"/>
        <v>160000</v>
      </c>
      <c r="M5832" s="13">
        <f t="shared" si="2"/>
        <v>235000</v>
      </c>
      <c r="N5832" s="14">
        <f t="shared" si="3"/>
        <v>0.6808510638</v>
      </c>
      <c r="O5832" s="13">
        <f t="shared" si="4"/>
        <v>0.3</v>
      </c>
      <c r="P5832" s="12">
        <f t="shared" si="5"/>
        <v>48000</v>
      </c>
      <c r="Q5832" s="15">
        <f t="shared" si="6"/>
        <v>3840</v>
      </c>
      <c r="R5832" s="16">
        <v>0.068597698067125</v>
      </c>
      <c r="S5832" s="16">
        <v>0.4</v>
      </c>
      <c r="T5832" s="16">
        <v>160000.0</v>
      </c>
      <c r="U5832" s="16">
        <v>0.123268244954032</v>
      </c>
      <c r="V5832" s="16">
        <v>246536.489908065</v>
      </c>
      <c r="W5832" s="16">
        <v>19722.9191926452</v>
      </c>
    </row>
    <row r="5833" ht="22.5" customHeight="1">
      <c r="A5833" s="2">
        <v>1.0</v>
      </c>
      <c r="B5833" s="10">
        <v>30338.0</v>
      </c>
      <c r="D5833" s="2" t="s">
        <v>14</v>
      </c>
      <c r="E5833" s="2">
        <v>8.0</v>
      </c>
      <c r="F5833" s="2">
        <v>0.0</v>
      </c>
      <c r="G5833" s="2">
        <v>0.0</v>
      </c>
      <c r="H5833" s="2">
        <v>91.431004854</v>
      </c>
      <c r="I5833" s="2">
        <v>0.0</v>
      </c>
      <c r="J5833" s="2">
        <v>5.0</v>
      </c>
      <c r="K5833" s="18">
        <v>35.084000935</v>
      </c>
      <c r="L5833" s="19">
        <f t="shared" si="1"/>
        <v>30338</v>
      </c>
      <c r="M5833" s="19">
        <f t="shared" si="2"/>
        <v>67417.77778</v>
      </c>
      <c r="N5833" s="21">
        <f t="shared" si="3"/>
        <v>0.45</v>
      </c>
      <c r="O5833" s="20">
        <f t="shared" si="4"/>
        <v>0.2</v>
      </c>
      <c r="P5833" s="19">
        <f t="shared" si="5"/>
        <v>6067.6</v>
      </c>
      <c r="Q5833" s="22">
        <f t="shared" si="6"/>
        <v>485.408</v>
      </c>
      <c r="R5833" s="16">
        <v>0.213393039772805</v>
      </c>
      <c r="S5833" s="16">
        <v>0.4</v>
      </c>
      <c r="T5833" s="16">
        <v>30338.0</v>
      </c>
      <c r="U5833" s="16">
        <v>0.182101616282961</v>
      </c>
      <c r="V5833" s="16">
        <v>69057.4854349061</v>
      </c>
      <c r="W5833" s="16">
        <v>5524.59883479249</v>
      </c>
    </row>
    <row r="5834" ht="22.5" customHeight="1">
      <c r="A5834" s="2">
        <v>0.0</v>
      </c>
      <c r="B5834" s="10">
        <v>35910.0</v>
      </c>
      <c r="C5834" s="2">
        <v>64042.0</v>
      </c>
      <c r="D5834" s="2" t="s">
        <v>12</v>
      </c>
      <c r="E5834" s="2">
        <v>4.0</v>
      </c>
      <c r="F5834" s="2">
        <v>0.0</v>
      </c>
      <c r="H5834" s="2">
        <v>187.39358015</v>
      </c>
      <c r="I5834" s="2">
        <v>1.0</v>
      </c>
      <c r="J5834" s="2">
        <v>16.0</v>
      </c>
      <c r="K5834" s="18">
        <v>30.429246645</v>
      </c>
      <c r="L5834" s="19">
        <f t="shared" si="1"/>
        <v>35910</v>
      </c>
      <c r="M5834" s="20">
        <f t="shared" si="2"/>
        <v>64042</v>
      </c>
      <c r="N5834" s="21">
        <f t="shared" si="3"/>
        <v>0.5607257737</v>
      </c>
      <c r="O5834" s="20">
        <f t="shared" si="4"/>
        <v>0.25</v>
      </c>
      <c r="P5834" s="19">
        <f t="shared" si="5"/>
        <v>8977.5</v>
      </c>
      <c r="Q5834" s="22">
        <f t="shared" si="6"/>
        <v>718.2</v>
      </c>
      <c r="R5834" s="16">
        <v>0.0491388050587375</v>
      </c>
      <c r="S5834" s="16">
        <v>0.4</v>
      </c>
      <c r="T5834" s="16">
        <v>35910.0</v>
      </c>
      <c r="U5834" s="16">
        <v>0.104456471636498</v>
      </c>
      <c r="V5834" s="16">
        <v>46887.8987058331</v>
      </c>
      <c r="W5834" s="16">
        <v>3751.03189646664</v>
      </c>
    </row>
    <row r="5835" ht="22.5" customHeight="1">
      <c r="A5835" s="2">
        <v>0.0</v>
      </c>
      <c r="B5835" s="17"/>
      <c r="C5835" s="2">
        <v>85756.0</v>
      </c>
      <c r="D5835" s="2" t="s">
        <v>11</v>
      </c>
      <c r="F5835" s="2">
        <v>0.0</v>
      </c>
      <c r="G5835" s="2">
        <v>0.0</v>
      </c>
      <c r="H5835" s="2">
        <v>348.78600991</v>
      </c>
      <c r="I5835" s="2">
        <v>0.0</v>
      </c>
      <c r="J5835" s="2">
        <v>6.0</v>
      </c>
      <c r="K5835" s="18">
        <v>23.219806012</v>
      </c>
      <c r="L5835" s="19" t="str">
        <f t="shared" si="1"/>
        <v/>
      </c>
      <c r="M5835" s="20">
        <f t="shared" si="2"/>
        <v>85756</v>
      </c>
      <c r="N5835" s="21">
        <f t="shared" si="3"/>
        <v>0</v>
      </c>
      <c r="O5835" s="20">
        <f t="shared" si="4"/>
        <v>0.2</v>
      </c>
      <c r="P5835" s="19">
        <f t="shared" si="5"/>
        <v>0</v>
      </c>
      <c r="Q5835" s="22">
        <f t="shared" si="6"/>
        <v>0</v>
      </c>
      <c r="R5835" s="16">
        <v>0.026301866885919</v>
      </c>
      <c r="S5835" s="16">
        <v>0.4</v>
      </c>
      <c r="T5835" s="16">
        <v>0.0</v>
      </c>
      <c r="U5835" s="16">
        <v>0.0737503089724056</v>
      </c>
      <c r="V5835" s="16">
        <v>0.0</v>
      </c>
      <c r="W5835" s="16">
        <v>0.0</v>
      </c>
    </row>
    <row r="5836" ht="22.5" customHeight="1">
      <c r="A5836" s="2">
        <v>0.0</v>
      </c>
      <c r="B5836" s="10">
        <v>48370.0</v>
      </c>
      <c r="C5836" s="2">
        <v>106233.0</v>
      </c>
      <c r="D5836" s="2" t="s">
        <v>16</v>
      </c>
      <c r="E5836" s="2">
        <v>8.0</v>
      </c>
      <c r="F5836" s="2">
        <v>0.0</v>
      </c>
      <c r="G5836" s="2">
        <v>0.0</v>
      </c>
      <c r="H5836" s="2">
        <v>193.65090514</v>
      </c>
      <c r="I5836" s="2">
        <v>3.0</v>
      </c>
      <c r="J5836" s="2">
        <v>36.0</v>
      </c>
      <c r="K5836" s="18">
        <v>39.935343568</v>
      </c>
      <c r="L5836" s="19">
        <f t="shared" si="1"/>
        <v>48370</v>
      </c>
      <c r="M5836" s="20">
        <f t="shared" si="2"/>
        <v>106233</v>
      </c>
      <c r="N5836" s="21">
        <f t="shared" si="3"/>
        <v>0.45531991</v>
      </c>
      <c r="O5836" s="20">
        <f t="shared" si="4"/>
        <v>0.2</v>
      </c>
      <c r="P5836" s="19">
        <f t="shared" si="5"/>
        <v>9674</v>
      </c>
      <c r="Q5836" s="22">
        <f t="shared" si="6"/>
        <v>773.92</v>
      </c>
      <c r="R5836" s="16">
        <v>0.219747742291876</v>
      </c>
      <c r="S5836" s="16">
        <v>0.4</v>
      </c>
      <c r="T5836" s="16">
        <v>48370.0</v>
      </c>
      <c r="U5836" s="16">
        <v>0.182950527679744</v>
      </c>
      <c r="V5836" s="16">
        <v>110616.462798365</v>
      </c>
      <c r="W5836" s="16">
        <v>8849.31702386925</v>
      </c>
    </row>
    <row r="5837" ht="22.5" customHeight="1">
      <c r="A5837" s="2">
        <v>1.0</v>
      </c>
      <c r="B5837" s="10">
        <v>256431.0</v>
      </c>
      <c r="D5837" s="2" t="s">
        <v>11</v>
      </c>
      <c r="E5837" s="2">
        <v>0.0</v>
      </c>
      <c r="F5837" s="2">
        <v>0.0</v>
      </c>
      <c r="G5837" s="2">
        <v>4.0</v>
      </c>
      <c r="H5837" s="2">
        <v>142.34320495</v>
      </c>
      <c r="I5837" s="2">
        <v>2.0</v>
      </c>
      <c r="J5837" s="2">
        <v>25.0</v>
      </c>
      <c r="K5837" s="18">
        <v>3.342569837</v>
      </c>
      <c r="L5837" s="19">
        <f t="shared" si="1"/>
        <v>256431</v>
      </c>
      <c r="M5837" s="19">
        <f t="shared" si="2"/>
        <v>569846.6667</v>
      </c>
      <c r="N5837" s="21">
        <f t="shared" si="3"/>
        <v>0.45</v>
      </c>
      <c r="O5837" s="20">
        <f t="shared" si="4"/>
        <v>0.2</v>
      </c>
      <c r="P5837" s="19">
        <f t="shared" si="5"/>
        <v>51286.2</v>
      </c>
      <c r="Q5837" s="22">
        <f t="shared" si="6"/>
        <v>4102.896</v>
      </c>
      <c r="R5837" s="16">
        <v>0.327567808822795</v>
      </c>
      <c r="S5837" s="16">
        <v>0.4</v>
      </c>
      <c r="T5837" s="16">
        <v>256431.0</v>
      </c>
      <c r="U5837" s="16">
        <v>0.185810545723723</v>
      </c>
      <c r="V5837" s="16">
        <v>595594.800631001</v>
      </c>
      <c r="W5837" s="16">
        <v>47647.5840504801</v>
      </c>
    </row>
    <row r="5838" ht="22.5" customHeight="1">
      <c r="A5838" s="2">
        <v>0.0</v>
      </c>
      <c r="B5838" s="17"/>
      <c r="C5838" s="2">
        <v>85567.0</v>
      </c>
      <c r="D5838" s="2" t="s">
        <v>11</v>
      </c>
      <c r="F5838" s="2">
        <v>0.0</v>
      </c>
      <c r="G5838" s="2">
        <v>0.0</v>
      </c>
      <c r="H5838" s="2">
        <v>351.18565237</v>
      </c>
      <c r="I5838" s="2">
        <v>0.0</v>
      </c>
      <c r="J5838" s="2">
        <v>6.0</v>
      </c>
      <c r="K5838" s="18">
        <v>24.084565842</v>
      </c>
      <c r="L5838" s="19" t="str">
        <f t="shared" si="1"/>
        <v/>
      </c>
      <c r="M5838" s="20">
        <f t="shared" si="2"/>
        <v>85567</v>
      </c>
      <c r="N5838" s="21">
        <f t="shared" si="3"/>
        <v>0</v>
      </c>
      <c r="O5838" s="20">
        <f t="shared" si="4"/>
        <v>0.2</v>
      </c>
      <c r="P5838" s="19">
        <f t="shared" si="5"/>
        <v>0</v>
      </c>
      <c r="Q5838" s="22">
        <f t="shared" si="6"/>
        <v>0</v>
      </c>
      <c r="R5838" s="16">
        <v>0.0274762205269877</v>
      </c>
      <c r="S5838" s="16">
        <v>0.4</v>
      </c>
      <c r="T5838" s="16">
        <v>0.0</v>
      </c>
      <c r="U5838" s="16">
        <v>0.0756687183075903</v>
      </c>
      <c r="V5838" s="16">
        <v>0.0</v>
      </c>
      <c r="W5838" s="16">
        <v>0.0</v>
      </c>
    </row>
    <row r="5839" ht="22.5" customHeight="1">
      <c r="A5839" s="2">
        <v>1.0</v>
      </c>
      <c r="B5839" s="10">
        <v>34668.0</v>
      </c>
      <c r="D5839" s="2" t="s">
        <v>14</v>
      </c>
      <c r="E5839" s="2">
        <v>7.0</v>
      </c>
      <c r="F5839" s="2">
        <v>1.0</v>
      </c>
      <c r="G5839" s="2">
        <v>0.0</v>
      </c>
      <c r="H5839" s="2">
        <v>117.68254783</v>
      </c>
      <c r="I5839" s="2">
        <v>1.0</v>
      </c>
      <c r="J5839" s="2">
        <v>5.0</v>
      </c>
      <c r="K5839" s="18">
        <v>36.72448606</v>
      </c>
      <c r="L5839" s="19">
        <f t="shared" si="1"/>
        <v>34668</v>
      </c>
      <c r="M5839" s="19">
        <f t="shared" si="2"/>
        <v>77040</v>
      </c>
      <c r="N5839" s="21">
        <f t="shared" si="3"/>
        <v>0.45</v>
      </c>
      <c r="O5839" s="20">
        <f t="shared" si="4"/>
        <v>0.2</v>
      </c>
      <c r="P5839" s="19">
        <f t="shared" si="5"/>
        <v>6933.6</v>
      </c>
      <c r="Q5839" s="22">
        <f t="shared" si="6"/>
        <v>554.688</v>
      </c>
      <c r="R5839" s="16">
        <v>0.349398645384184</v>
      </c>
      <c r="S5839" s="16">
        <v>0.4</v>
      </c>
      <c r="T5839" s="16">
        <v>34668.0</v>
      </c>
      <c r="U5839" s="16">
        <v>0.184301387105051</v>
      </c>
      <c r="V5839" s="16">
        <v>79867.0061019739</v>
      </c>
      <c r="W5839" s="16">
        <v>6389.36048815791</v>
      </c>
    </row>
    <row r="5840" ht="22.5" customHeight="1">
      <c r="A5840" s="2">
        <v>1.0</v>
      </c>
      <c r="B5840" s="10">
        <v>197770.0</v>
      </c>
      <c r="C5840" s="2">
        <v>271676.0</v>
      </c>
      <c r="D5840" s="2" t="s">
        <v>14</v>
      </c>
      <c r="E5840" s="2">
        <v>16.0</v>
      </c>
      <c r="F5840" s="2">
        <v>0.0</v>
      </c>
      <c r="G5840" s="2">
        <v>0.0</v>
      </c>
      <c r="H5840" s="2">
        <v>146.86254129</v>
      </c>
      <c r="I5840" s="2">
        <v>1.0</v>
      </c>
      <c r="J5840" s="2">
        <v>20.0</v>
      </c>
      <c r="K5840" s="18">
        <v>42.926580203</v>
      </c>
      <c r="L5840" s="19">
        <f t="shared" si="1"/>
        <v>197770</v>
      </c>
      <c r="M5840" s="20">
        <f t="shared" si="2"/>
        <v>271676</v>
      </c>
      <c r="N5840" s="21">
        <f t="shared" si="3"/>
        <v>0.7279627203</v>
      </c>
      <c r="O5840" s="20">
        <f t="shared" si="4"/>
        <v>0.3</v>
      </c>
      <c r="P5840" s="19">
        <f t="shared" si="5"/>
        <v>59331</v>
      </c>
      <c r="Q5840" s="22">
        <f t="shared" si="6"/>
        <v>4746.48</v>
      </c>
      <c r="R5840" s="16">
        <v>0.203822455655758</v>
      </c>
      <c r="S5840" s="16">
        <v>0.4</v>
      </c>
      <c r="T5840" s="16">
        <v>197770.0</v>
      </c>
      <c r="U5840" s="16">
        <v>0.180642089193017</v>
      </c>
      <c r="V5840" s="16">
        <v>446569.824746288</v>
      </c>
      <c r="W5840" s="16">
        <v>35725.585979703</v>
      </c>
    </row>
    <row r="5841" ht="22.5" customHeight="1">
      <c r="A5841" s="2">
        <v>0.0</v>
      </c>
      <c r="B5841" s="10">
        <v>46670.0</v>
      </c>
      <c r="C5841" s="2">
        <v>102264.0</v>
      </c>
      <c r="D5841" s="2" t="s">
        <v>16</v>
      </c>
      <c r="E5841" s="2">
        <v>9.0</v>
      </c>
      <c r="F5841" s="2">
        <v>0.0</v>
      </c>
      <c r="G5841" s="2">
        <v>0.0</v>
      </c>
      <c r="H5841" s="2">
        <v>211.23586038</v>
      </c>
      <c r="I5841" s="2">
        <v>3.0</v>
      </c>
      <c r="J5841" s="2">
        <v>35.0</v>
      </c>
      <c r="K5841" s="18">
        <v>38.680519709</v>
      </c>
      <c r="L5841" s="19">
        <f t="shared" si="1"/>
        <v>46670</v>
      </c>
      <c r="M5841" s="20">
        <f t="shared" si="2"/>
        <v>102264</v>
      </c>
      <c r="N5841" s="21">
        <f t="shared" si="3"/>
        <v>0.4563678323</v>
      </c>
      <c r="O5841" s="20">
        <f t="shared" si="4"/>
        <v>0.2</v>
      </c>
      <c r="P5841" s="19">
        <f t="shared" si="5"/>
        <v>9334</v>
      </c>
      <c r="Q5841" s="22">
        <f t="shared" si="6"/>
        <v>746.72</v>
      </c>
      <c r="R5841" s="16">
        <v>0.191429511064139</v>
      </c>
      <c r="S5841" s="16">
        <v>0.4</v>
      </c>
      <c r="T5841" s="16">
        <v>46670.0</v>
      </c>
      <c r="U5841" s="16">
        <v>0.178407388767479</v>
      </c>
      <c r="V5841" s="16">
        <v>104078.410422228</v>
      </c>
      <c r="W5841" s="16">
        <v>8326.27283377825</v>
      </c>
    </row>
    <row r="5842" ht="22.5" customHeight="1">
      <c r="A5842" s="2">
        <v>0.0</v>
      </c>
      <c r="B5842" s="17"/>
      <c r="C5842" s="2">
        <v>88313.0</v>
      </c>
      <c r="D5842" s="2" t="s">
        <v>11</v>
      </c>
      <c r="F5842" s="2">
        <v>0.0</v>
      </c>
      <c r="G5842" s="2">
        <v>0.0</v>
      </c>
      <c r="H5842" s="2">
        <v>344.40977664</v>
      </c>
      <c r="I5842" s="2">
        <v>0.0</v>
      </c>
      <c r="J5842" s="2">
        <v>7.0</v>
      </c>
      <c r="K5842" s="18">
        <v>22.169596305</v>
      </c>
      <c r="L5842" s="19" t="str">
        <f t="shared" si="1"/>
        <v/>
      </c>
      <c r="M5842" s="20">
        <f t="shared" si="2"/>
        <v>88313</v>
      </c>
      <c r="N5842" s="21">
        <f t="shared" si="3"/>
        <v>0</v>
      </c>
      <c r="O5842" s="20">
        <f t="shared" si="4"/>
        <v>0.2</v>
      </c>
      <c r="P5842" s="19">
        <f t="shared" si="5"/>
        <v>0</v>
      </c>
      <c r="Q5842" s="22">
        <f t="shared" si="6"/>
        <v>0</v>
      </c>
      <c r="R5842" s="16">
        <v>0.0245965275753707</v>
      </c>
      <c r="S5842" s="16">
        <v>0.4</v>
      </c>
      <c r="T5842" s="16">
        <v>0.0</v>
      </c>
      <c r="U5842" s="16">
        <v>0.070875518898226</v>
      </c>
      <c r="V5842" s="16">
        <v>0.0</v>
      </c>
      <c r="W5842" s="16">
        <v>0.0</v>
      </c>
    </row>
    <row r="5843" ht="22.5" customHeight="1">
      <c r="A5843" s="2">
        <v>0.0</v>
      </c>
      <c r="B5843" s="10">
        <v>53992.0</v>
      </c>
      <c r="C5843" s="2">
        <v>63772.0</v>
      </c>
      <c r="D5843" s="2" t="s">
        <v>12</v>
      </c>
      <c r="E5843" s="2">
        <v>12.0</v>
      </c>
      <c r="F5843" s="2">
        <v>0.0</v>
      </c>
      <c r="G5843" s="2">
        <v>1.0</v>
      </c>
      <c r="H5843" s="2">
        <v>98.822396477</v>
      </c>
      <c r="I5843" s="2">
        <v>2.0</v>
      </c>
      <c r="J5843" s="2">
        <v>25.0</v>
      </c>
      <c r="K5843" s="18">
        <v>40.425704342</v>
      </c>
      <c r="L5843" s="19">
        <f t="shared" si="1"/>
        <v>53992</v>
      </c>
      <c r="M5843" s="20">
        <f t="shared" si="2"/>
        <v>63772</v>
      </c>
      <c r="N5843" s="21">
        <f t="shared" si="3"/>
        <v>0.8466411591</v>
      </c>
      <c r="O5843" s="20">
        <f t="shared" si="4"/>
        <v>0.45</v>
      </c>
      <c r="P5843" s="19">
        <f t="shared" si="5"/>
        <v>24296.4</v>
      </c>
      <c r="Q5843" s="22">
        <f t="shared" si="6"/>
        <v>1943.712</v>
      </c>
      <c r="R5843" s="16">
        <v>0.250338531658412</v>
      </c>
      <c r="S5843" s="16">
        <v>0.4</v>
      </c>
      <c r="T5843" s="16">
        <v>53992.0</v>
      </c>
      <c r="U5843" s="16">
        <v>0.185820306407191</v>
      </c>
      <c r="V5843" s="16">
        <v>125410.124794213</v>
      </c>
      <c r="W5843" s="16">
        <v>10032.8099835371</v>
      </c>
    </row>
    <row r="5844" ht="22.5" customHeight="1">
      <c r="A5844" s="2">
        <v>1.0</v>
      </c>
      <c r="B5844" s="10">
        <v>168561.0</v>
      </c>
      <c r="C5844" s="2">
        <v>244322.0</v>
      </c>
      <c r="D5844" s="2" t="s">
        <v>12</v>
      </c>
      <c r="E5844" s="2">
        <v>16.0</v>
      </c>
      <c r="F5844" s="2">
        <v>0.0</v>
      </c>
      <c r="G5844" s="2">
        <v>1.0</v>
      </c>
      <c r="H5844" s="2">
        <v>184.52328535</v>
      </c>
      <c r="I5844" s="2">
        <v>3.0</v>
      </c>
      <c r="J5844" s="2">
        <v>47.0</v>
      </c>
      <c r="K5844" s="18">
        <v>47.417376045</v>
      </c>
      <c r="L5844" s="19">
        <f t="shared" si="1"/>
        <v>168561</v>
      </c>
      <c r="M5844" s="20">
        <f t="shared" si="2"/>
        <v>244322</v>
      </c>
      <c r="N5844" s="21">
        <f t="shared" si="3"/>
        <v>0.6899133111</v>
      </c>
      <c r="O5844" s="20">
        <f t="shared" si="4"/>
        <v>0.3</v>
      </c>
      <c r="P5844" s="19">
        <f t="shared" si="5"/>
        <v>50568.3</v>
      </c>
      <c r="Q5844" s="22">
        <f t="shared" si="6"/>
        <v>4045.464</v>
      </c>
      <c r="R5844" s="16">
        <v>0.178753372791125</v>
      </c>
      <c r="S5844" s="16">
        <v>0.4</v>
      </c>
      <c r="T5844" s="16">
        <v>168561.0</v>
      </c>
      <c r="U5844" s="16">
        <v>0.175684591379294</v>
      </c>
      <c r="V5844" s="16">
        <v>370169.630093566</v>
      </c>
      <c r="W5844" s="16">
        <v>29613.5704074852</v>
      </c>
    </row>
    <row r="5845" ht="22.5" customHeight="1">
      <c r="A5845" s="2">
        <v>0.0</v>
      </c>
      <c r="B5845" s="10">
        <v>43635.0</v>
      </c>
      <c r="C5845" s="2">
        <v>104114.0</v>
      </c>
      <c r="D5845" s="2" t="s">
        <v>16</v>
      </c>
      <c r="E5845" s="2">
        <v>10.0</v>
      </c>
      <c r="F5845" s="2">
        <v>0.0</v>
      </c>
      <c r="G5845" s="2">
        <v>0.0</v>
      </c>
      <c r="H5845" s="2">
        <v>224.4829394</v>
      </c>
      <c r="I5845" s="2">
        <v>3.0</v>
      </c>
      <c r="J5845" s="2">
        <v>35.0</v>
      </c>
      <c r="K5845" s="18">
        <v>40.851444098</v>
      </c>
      <c r="L5845" s="19">
        <f t="shared" si="1"/>
        <v>43635</v>
      </c>
      <c r="M5845" s="20">
        <f t="shared" si="2"/>
        <v>104114</v>
      </c>
      <c r="N5845" s="21">
        <f t="shared" si="3"/>
        <v>0.419107901</v>
      </c>
      <c r="O5845" s="20">
        <f t="shared" si="4"/>
        <v>0.2</v>
      </c>
      <c r="P5845" s="19">
        <f t="shared" si="5"/>
        <v>8727</v>
      </c>
      <c r="Q5845" s="22">
        <f t="shared" si="6"/>
        <v>698.16</v>
      </c>
      <c r="R5845" s="16">
        <v>0.201392790828811</v>
      </c>
      <c r="S5845" s="16">
        <v>0.4</v>
      </c>
      <c r="T5845" s="16">
        <v>43635.0</v>
      </c>
      <c r="U5845" s="16">
        <v>0.18023548430982</v>
      </c>
      <c r="V5845" s="16">
        <v>98307.1919732379</v>
      </c>
      <c r="W5845" s="16">
        <v>7864.57535785903</v>
      </c>
    </row>
    <row r="5846" ht="22.5" customHeight="1">
      <c r="A5846" s="2">
        <v>0.0</v>
      </c>
      <c r="B5846" s="10">
        <v>53024.0</v>
      </c>
      <c r="C5846" s="2">
        <v>65024.0</v>
      </c>
      <c r="D5846" s="2" t="s">
        <v>12</v>
      </c>
      <c r="E5846" s="2">
        <v>12.0</v>
      </c>
      <c r="F5846" s="2">
        <v>0.0</v>
      </c>
      <c r="G5846" s="2">
        <v>0.0</v>
      </c>
      <c r="H5846" s="2">
        <v>103.18576169</v>
      </c>
      <c r="I5846" s="2">
        <v>1.0</v>
      </c>
      <c r="J5846" s="2">
        <v>25.0</v>
      </c>
      <c r="K5846" s="18">
        <v>40.867869732</v>
      </c>
      <c r="L5846" s="19">
        <f t="shared" si="1"/>
        <v>53024</v>
      </c>
      <c r="M5846" s="20">
        <f t="shared" si="2"/>
        <v>65024</v>
      </c>
      <c r="N5846" s="21">
        <f t="shared" si="3"/>
        <v>0.8154527559</v>
      </c>
      <c r="O5846" s="20">
        <f t="shared" si="4"/>
        <v>0.45</v>
      </c>
      <c r="P5846" s="19">
        <f t="shared" si="5"/>
        <v>23860.8</v>
      </c>
      <c r="Q5846" s="22">
        <f t="shared" si="6"/>
        <v>1908.864</v>
      </c>
      <c r="R5846" s="16">
        <v>0.117853715924204</v>
      </c>
      <c r="S5846" s="16">
        <v>0.4</v>
      </c>
      <c r="T5846" s="16">
        <v>53024.0</v>
      </c>
      <c r="U5846" s="16">
        <v>0.154772337838124</v>
      </c>
      <c r="V5846" s="16">
        <v>102583.105519109</v>
      </c>
      <c r="W5846" s="16">
        <v>8206.64844152873</v>
      </c>
    </row>
    <row r="5847" ht="22.5" customHeight="1">
      <c r="A5847" s="2">
        <v>0.0</v>
      </c>
      <c r="B5847" s="10">
        <v>40140.0</v>
      </c>
      <c r="C5847" s="2">
        <v>103789.0</v>
      </c>
      <c r="D5847" s="2" t="s">
        <v>16</v>
      </c>
      <c r="E5847" s="2">
        <v>9.0</v>
      </c>
      <c r="F5847" s="2">
        <v>0.0</v>
      </c>
      <c r="G5847" s="2">
        <v>0.0</v>
      </c>
      <c r="H5847" s="2">
        <v>208.76657482</v>
      </c>
      <c r="I5847" s="2">
        <v>3.0</v>
      </c>
      <c r="J5847" s="2">
        <v>35.0</v>
      </c>
      <c r="K5847" s="18">
        <v>40.015262668</v>
      </c>
      <c r="L5847" s="19">
        <f t="shared" si="1"/>
        <v>40140</v>
      </c>
      <c r="M5847" s="20">
        <f t="shared" si="2"/>
        <v>103789</v>
      </c>
      <c r="N5847" s="21">
        <f t="shared" si="3"/>
        <v>0.386746187</v>
      </c>
      <c r="O5847" s="20">
        <f t="shared" si="4"/>
        <v>0.2</v>
      </c>
      <c r="P5847" s="19">
        <f t="shared" si="5"/>
        <v>8028</v>
      </c>
      <c r="Q5847" s="22">
        <f t="shared" si="6"/>
        <v>642.24</v>
      </c>
      <c r="R5847" s="16">
        <v>0.208337900227642</v>
      </c>
      <c r="S5847" s="16">
        <v>0.4</v>
      </c>
      <c r="T5847" s="16">
        <v>40140.0</v>
      </c>
      <c r="U5847" s="16">
        <v>0.181358502151016</v>
      </c>
      <c r="V5847" s="16">
        <v>90996.6284542723</v>
      </c>
      <c r="W5847" s="16">
        <v>7279.73027634178</v>
      </c>
    </row>
    <row r="5848" ht="22.5" customHeight="1">
      <c r="A5848" s="2">
        <v>1.0</v>
      </c>
      <c r="B5848" s="10">
        <v>70318.0</v>
      </c>
      <c r="C5848" s="2">
        <v>172288.0</v>
      </c>
      <c r="D5848" s="2" t="s">
        <v>11</v>
      </c>
      <c r="E5848" s="2">
        <v>0.0</v>
      </c>
      <c r="F5848" s="2">
        <v>0.0</v>
      </c>
      <c r="G5848" s="2">
        <v>1.0</v>
      </c>
      <c r="H5848" s="2">
        <v>106.20109859</v>
      </c>
      <c r="J5848" s="2">
        <v>13.0</v>
      </c>
      <c r="K5848" s="18">
        <v>25.845263881</v>
      </c>
      <c r="L5848" s="19">
        <f t="shared" si="1"/>
        <v>70318</v>
      </c>
      <c r="M5848" s="20">
        <f t="shared" si="2"/>
        <v>172288</v>
      </c>
      <c r="N5848" s="21">
        <f t="shared" si="3"/>
        <v>0.4081421805</v>
      </c>
      <c r="O5848" s="20">
        <f t="shared" si="4"/>
        <v>0.2</v>
      </c>
      <c r="P5848" s="19">
        <f t="shared" si="5"/>
        <v>14063.6</v>
      </c>
      <c r="Q5848" s="22">
        <f t="shared" si="6"/>
        <v>1125.088</v>
      </c>
      <c r="R5848" s="16">
        <v>0.233258742005279</v>
      </c>
      <c r="S5848" s="16">
        <v>0.4</v>
      </c>
      <c r="T5848" s="16">
        <v>70318.0</v>
      </c>
      <c r="U5848" s="16">
        <v>0.184456332853699</v>
      </c>
      <c r="V5848" s="16">
        <v>162132.50517008</v>
      </c>
      <c r="W5848" s="16">
        <v>12970.6004136064</v>
      </c>
    </row>
    <row r="5849" ht="22.5" customHeight="1">
      <c r="A5849" s="2">
        <v>0.0</v>
      </c>
      <c r="B5849" s="10">
        <v>178073.0</v>
      </c>
      <c r="C5849" s="2">
        <v>255435.0</v>
      </c>
      <c r="D5849" s="2" t="s">
        <v>15</v>
      </c>
      <c r="E5849" s="2">
        <v>5.0</v>
      </c>
      <c r="F5849" s="2">
        <v>0.0</v>
      </c>
      <c r="G5849" s="2">
        <v>0.0</v>
      </c>
      <c r="H5849" s="2">
        <v>238.17705457</v>
      </c>
      <c r="I5849" s="2">
        <v>1.0</v>
      </c>
      <c r="J5849" s="2">
        <v>33.0</v>
      </c>
      <c r="K5849" s="18">
        <v>37.501489447</v>
      </c>
      <c r="L5849" s="19">
        <f t="shared" si="1"/>
        <v>178073</v>
      </c>
      <c r="M5849" s="20">
        <f t="shared" si="2"/>
        <v>255435</v>
      </c>
      <c r="N5849" s="21">
        <f t="shared" si="3"/>
        <v>0.6971362578</v>
      </c>
      <c r="O5849" s="20">
        <f t="shared" si="4"/>
        <v>0.3</v>
      </c>
      <c r="P5849" s="19">
        <f t="shared" si="5"/>
        <v>53421.9</v>
      </c>
      <c r="Q5849" s="22">
        <f t="shared" si="6"/>
        <v>4273.752</v>
      </c>
      <c r="R5849" s="16">
        <v>0.0786334549454724</v>
      </c>
      <c r="S5849" s="16">
        <v>0.4</v>
      </c>
      <c r="T5849" s="16">
        <v>178073.0</v>
      </c>
      <c r="U5849" s="16">
        <v>0.131249896593804</v>
      </c>
      <c r="V5849" s="16">
        <v>292150.785451856</v>
      </c>
      <c r="W5849" s="16">
        <v>23372.0628361485</v>
      </c>
    </row>
    <row r="5850" ht="22.5" customHeight="1">
      <c r="A5850" s="2">
        <v>0.0</v>
      </c>
      <c r="B5850" s="17"/>
      <c r="C5850" s="2">
        <v>83365.0</v>
      </c>
      <c r="D5850" s="2" t="s">
        <v>16</v>
      </c>
      <c r="E5850" s="2">
        <v>9.0</v>
      </c>
      <c r="F5850" s="2">
        <v>0.0</v>
      </c>
      <c r="G5850" s="2">
        <v>0.0</v>
      </c>
      <c r="H5850" s="2">
        <v>190.22925104</v>
      </c>
      <c r="I5850" s="2">
        <v>0.0</v>
      </c>
      <c r="J5850" s="2">
        <v>21.0</v>
      </c>
      <c r="K5850" s="18">
        <v>25.655976854</v>
      </c>
      <c r="L5850" s="19" t="str">
        <f t="shared" si="1"/>
        <v/>
      </c>
      <c r="M5850" s="20">
        <f t="shared" si="2"/>
        <v>83365</v>
      </c>
      <c r="N5850" s="21">
        <f t="shared" si="3"/>
        <v>0</v>
      </c>
      <c r="O5850" s="20">
        <f t="shared" si="4"/>
        <v>0.2</v>
      </c>
      <c r="P5850" s="19">
        <f t="shared" si="5"/>
        <v>0</v>
      </c>
      <c r="Q5850" s="22">
        <f t="shared" si="6"/>
        <v>0</v>
      </c>
      <c r="R5850" s="16">
        <v>0.0925430964086441</v>
      </c>
      <c r="S5850" s="16">
        <v>0.4</v>
      </c>
      <c r="T5850" s="16">
        <v>0.0</v>
      </c>
      <c r="U5850" s="16">
        <v>0.140827759619339</v>
      </c>
      <c r="V5850" s="16">
        <v>0.0</v>
      </c>
      <c r="W5850" s="16">
        <v>0.0</v>
      </c>
    </row>
    <row r="5851" ht="22.5" customHeight="1">
      <c r="A5851" s="2">
        <v>0.0</v>
      </c>
      <c r="B5851" s="17"/>
      <c r="C5851" s="2">
        <v>86207.0</v>
      </c>
      <c r="D5851" s="2" t="s">
        <v>16</v>
      </c>
      <c r="E5851" s="2">
        <v>9.0</v>
      </c>
      <c r="F5851" s="2">
        <v>0.0</v>
      </c>
      <c r="G5851" s="2">
        <v>0.0</v>
      </c>
      <c r="H5851" s="2">
        <v>167.82361048</v>
      </c>
      <c r="I5851" s="2">
        <v>0.0</v>
      </c>
      <c r="J5851" s="2">
        <v>21.0</v>
      </c>
      <c r="K5851" s="18">
        <v>26.650512244</v>
      </c>
      <c r="L5851" s="19" t="str">
        <f t="shared" si="1"/>
        <v/>
      </c>
      <c r="M5851" s="20">
        <f t="shared" si="2"/>
        <v>86207</v>
      </c>
      <c r="N5851" s="21">
        <f t="shared" si="3"/>
        <v>0</v>
      </c>
      <c r="O5851" s="20">
        <f t="shared" si="4"/>
        <v>0.2</v>
      </c>
      <c r="P5851" s="19">
        <f t="shared" si="5"/>
        <v>0</v>
      </c>
      <c r="Q5851" s="22">
        <f t="shared" si="6"/>
        <v>0</v>
      </c>
      <c r="R5851" s="16">
        <v>0.110800887163504</v>
      </c>
      <c r="S5851" s="16">
        <v>0.4</v>
      </c>
      <c r="T5851" s="16">
        <v>0.0</v>
      </c>
      <c r="U5851" s="16">
        <v>0.151277232205223</v>
      </c>
      <c r="V5851" s="16">
        <v>0.0</v>
      </c>
      <c r="W5851" s="16">
        <v>0.0</v>
      </c>
    </row>
    <row r="5852" ht="22.5" customHeight="1">
      <c r="A5852" s="2">
        <v>0.0</v>
      </c>
      <c r="B5852" s="10">
        <v>48667.0</v>
      </c>
      <c r="C5852" s="2">
        <v>63130.0</v>
      </c>
      <c r="D5852" s="2" t="s">
        <v>12</v>
      </c>
      <c r="E5852" s="2">
        <v>12.0</v>
      </c>
      <c r="F5852" s="2">
        <v>0.0</v>
      </c>
      <c r="G5852" s="2">
        <v>1.0</v>
      </c>
      <c r="H5852" s="2">
        <v>97.972183224</v>
      </c>
      <c r="I5852" s="2">
        <v>1.0</v>
      </c>
      <c r="J5852" s="2">
        <v>26.0</v>
      </c>
      <c r="K5852" s="18">
        <v>40.02592041</v>
      </c>
      <c r="L5852" s="19">
        <f t="shared" si="1"/>
        <v>48667</v>
      </c>
      <c r="M5852" s="20">
        <f t="shared" si="2"/>
        <v>63130</v>
      </c>
      <c r="N5852" s="21">
        <f t="shared" si="3"/>
        <v>0.7709013147</v>
      </c>
      <c r="O5852" s="20">
        <f t="shared" si="4"/>
        <v>0.3</v>
      </c>
      <c r="P5852" s="19">
        <f t="shared" si="5"/>
        <v>14600.1</v>
      </c>
      <c r="Q5852" s="22">
        <f t="shared" si="6"/>
        <v>1168.008</v>
      </c>
      <c r="R5852" s="16">
        <v>0.218489805046533</v>
      </c>
      <c r="S5852" s="16">
        <v>0.4</v>
      </c>
      <c r="T5852" s="16">
        <v>48667.0</v>
      </c>
      <c r="U5852" s="16">
        <v>0.182789853696134</v>
      </c>
      <c r="V5852" s="16">
        <v>111197.922622872</v>
      </c>
      <c r="W5852" s="16">
        <v>8895.83380982976</v>
      </c>
    </row>
    <row r="5853" ht="22.5" customHeight="1">
      <c r="A5853" s="2">
        <v>0.0</v>
      </c>
      <c r="B5853" s="10">
        <v>44992.0</v>
      </c>
      <c r="C5853" s="2">
        <v>108486.0</v>
      </c>
      <c r="D5853" s="2" t="s">
        <v>16</v>
      </c>
      <c r="E5853" s="2">
        <v>6.0</v>
      </c>
      <c r="F5853" s="2">
        <v>0.0</v>
      </c>
      <c r="G5853" s="2">
        <v>0.0</v>
      </c>
      <c r="H5853" s="2">
        <v>204.96248827</v>
      </c>
      <c r="I5853" s="2">
        <v>2.0</v>
      </c>
      <c r="J5853" s="2">
        <v>36.0</v>
      </c>
      <c r="K5853" s="18">
        <v>40.771305003</v>
      </c>
      <c r="L5853" s="19">
        <f t="shared" si="1"/>
        <v>44992</v>
      </c>
      <c r="M5853" s="20">
        <f t="shared" si="2"/>
        <v>108486</v>
      </c>
      <c r="N5853" s="21">
        <f t="shared" si="3"/>
        <v>0.4147263241</v>
      </c>
      <c r="O5853" s="20">
        <f t="shared" si="4"/>
        <v>0.2</v>
      </c>
      <c r="P5853" s="19">
        <f t="shared" si="5"/>
        <v>8998.4</v>
      </c>
      <c r="Q5853" s="22">
        <f t="shared" si="6"/>
        <v>719.872</v>
      </c>
      <c r="R5853" s="16">
        <v>0.198503593839811</v>
      </c>
      <c r="S5853" s="16">
        <v>0.4</v>
      </c>
      <c r="T5853" s="16">
        <v>44992.0</v>
      </c>
      <c r="U5853" s="16">
        <v>0.179732304073519</v>
      </c>
      <c r="V5853" s="16">
        <v>101081.447810947</v>
      </c>
      <c r="W5853" s="16">
        <v>8086.51582487579</v>
      </c>
    </row>
    <row r="5854" ht="22.5" customHeight="1">
      <c r="A5854" s="2">
        <v>0.0</v>
      </c>
      <c r="B5854" s="17"/>
      <c r="C5854" s="2">
        <v>91305.0</v>
      </c>
      <c r="D5854" s="2" t="s">
        <v>11</v>
      </c>
      <c r="F5854" s="2">
        <v>0.0</v>
      </c>
      <c r="G5854" s="2">
        <v>0.0</v>
      </c>
      <c r="H5854" s="2">
        <v>344.95417824</v>
      </c>
      <c r="I5854" s="2">
        <v>0.0</v>
      </c>
      <c r="J5854" s="2">
        <v>7.0</v>
      </c>
      <c r="K5854" s="18">
        <v>23.519128515</v>
      </c>
      <c r="L5854" s="19" t="str">
        <f t="shared" si="1"/>
        <v/>
      </c>
      <c r="M5854" s="20">
        <f t="shared" si="2"/>
        <v>91305</v>
      </c>
      <c r="N5854" s="21">
        <f t="shared" si="3"/>
        <v>0</v>
      </c>
      <c r="O5854" s="20">
        <f t="shared" si="4"/>
        <v>0.2</v>
      </c>
      <c r="P5854" s="19">
        <f t="shared" si="5"/>
        <v>0</v>
      </c>
      <c r="Q5854" s="22">
        <f t="shared" si="6"/>
        <v>0</v>
      </c>
      <c r="R5854" s="16">
        <v>0.0268237966579225</v>
      </c>
      <c r="S5854" s="16">
        <v>0.4</v>
      </c>
      <c r="T5854" s="16">
        <v>0.0</v>
      </c>
      <c r="U5854" s="16">
        <v>0.0746088844434256</v>
      </c>
      <c r="V5854" s="16">
        <v>0.0</v>
      </c>
      <c r="W5854" s="16">
        <v>0.0</v>
      </c>
    </row>
    <row r="5855" ht="22.5" customHeight="1">
      <c r="A5855" s="2">
        <v>0.0</v>
      </c>
      <c r="B5855" s="17"/>
      <c r="C5855" s="2">
        <v>85196.0</v>
      </c>
      <c r="D5855" s="2" t="s">
        <v>11</v>
      </c>
      <c r="F5855" s="2">
        <v>0.0</v>
      </c>
      <c r="G5855" s="2">
        <v>0.0</v>
      </c>
      <c r="H5855" s="2">
        <v>351.45087807</v>
      </c>
      <c r="I5855" s="2">
        <v>0.0</v>
      </c>
      <c r="J5855" s="2">
        <v>6.0</v>
      </c>
      <c r="K5855" s="18">
        <v>21.595479997</v>
      </c>
      <c r="L5855" s="19" t="str">
        <f t="shared" si="1"/>
        <v/>
      </c>
      <c r="M5855" s="20">
        <f t="shared" si="2"/>
        <v>85196</v>
      </c>
      <c r="N5855" s="21">
        <f t="shared" si="3"/>
        <v>0</v>
      </c>
      <c r="O5855" s="20">
        <f t="shared" si="4"/>
        <v>0.2</v>
      </c>
      <c r="P5855" s="19">
        <f t="shared" si="5"/>
        <v>0</v>
      </c>
      <c r="Q5855" s="22">
        <f t="shared" si="6"/>
        <v>0</v>
      </c>
      <c r="R5855" s="16">
        <v>0.0232443552325017</v>
      </c>
      <c r="S5855" s="16">
        <v>0.4</v>
      </c>
      <c r="T5855" s="16">
        <v>0.0</v>
      </c>
      <c r="U5855" s="16">
        <v>0.0685159106416912</v>
      </c>
      <c r="V5855" s="16">
        <v>0.0</v>
      </c>
      <c r="W5855" s="16">
        <v>0.0</v>
      </c>
    </row>
    <row r="5856" ht="22.5" customHeight="1">
      <c r="A5856" s="2">
        <v>0.0</v>
      </c>
      <c r="B5856" s="10">
        <v>42541.0</v>
      </c>
      <c r="C5856" s="2">
        <v>68483.0</v>
      </c>
      <c r="D5856" s="2" t="s">
        <v>12</v>
      </c>
      <c r="E5856" s="2">
        <v>5.0</v>
      </c>
      <c r="F5856" s="2">
        <v>1.0</v>
      </c>
      <c r="H5856" s="2">
        <v>181.3903357</v>
      </c>
      <c r="I5856" s="2">
        <v>1.0</v>
      </c>
      <c r="J5856" s="2">
        <v>15.0</v>
      </c>
      <c r="K5856" s="18">
        <v>30.909712904</v>
      </c>
      <c r="L5856" s="19">
        <f t="shared" si="1"/>
        <v>42541</v>
      </c>
      <c r="M5856" s="20">
        <f t="shared" si="2"/>
        <v>68483</v>
      </c>
      <c r="N5856" s="21">
        <f t="shared" si="3"/>
        <v>0.6211906605</v>
      </c>
      <c r="O5856" s="20">
        <f t="shared" si="4"/>
        <v>0.3</v>
      </c>
      <c r="P5856" s="19">
        <f t="shared" si="5"/>
        <v>12762.3</v>
      </c>
      <c r="Q5856" s="22">
        <f t="shared" si="6"/>
        <v>1020.984</v>
      </c>
      <c r="R5856" s="16">
        <v>0.0918156502585357</v>
      </c>
      <c r="S5856" s="16">
        <v>0.4</v>
      </c>
      <c r="T5856" s="16">
        <v>42541.0</v>
      </c>
      <c r="U5856" s="16">
        <v>0.140364625049577</v>
      </c>
      <c r="V5856" s="16">
        <v>74640.6439279261</v>
      </c>
      <c r="W5856" s="16">
        <v>5971.25151423409</v>
      </c>
    </row>
    <row r="5857" ht="22.5" customHeight="1">
      <c r="A5857" s="2">
        <v>0.0</v>
      </c>
      <c r="B5857" s="10">
        <v>22000.0</v>
      </c>
      <c r="C5857" s="2">
        <v>77826.0</v>
      </c>
      <c r="D5857" s="2" t="s">
        <v>11</v>
      </c>
      <c r="E5857" s="2">
        <v>3.0</v>
      </c>
      <c r="F5857" s="2">
        <v>2.0</v>
      </c>
      <c r="G5857" s="2">
        <v>0.0</v>
      </c>
      <c r="H5857" s="2">
        <v>263.73333333</v>
      </c>
      <c r="I5857" s="2">
        <v>7.0</v>
      </c>
      <c r="J5857" s="2">
        <v>14.0</v>
      </c>
      <c r="K5857" s="11"/>
      <c r="L5857" s="12">
        <f t="shared" si="1"/>
        <v>22000</v>
      </c>
      <c r="M5857" s="13">
        <f t="shared" si="2"/>
        <v>77826</v>
      </c>
      <c r="N5857" s="14">
        <f t="shared" si="3"/>
        <v>0.2826818801</v>
      </c>
      <c r="O5857" s="13">
        <f t="shared" si="4"/>
        <v>0.2</v>
      </c>
      <c r="P5857" s="12">
        <f t="shared" si="5"/>
        <v>4400</v>
      </c>
      <c r="Q5857" s="15">
        <f t="shared" si="6"/>
        <v>352</v>
      </c>
      <c r="R5857" s="16">
        <v>0.408994622288599</v>
      </c>
      <c r="S5857" s="16">
        <v>0.4</v>
      </c>
      <c r="T5857" s="16">
        <v>22000.0</v>
      </c>
      <c r="U5857" s="16">
        <v>0.177524550935964</v>
      </c>
      <c r="V5857" s="16">
        <v>48819.2515073901</v>
      </c>
      <c r="W5857" s="16">
        <v>3905.5401205912</v>
      </c>
    </row>
    <row r="5858" ht="22.5" customHeight="1">
      <c r="A5858" s="2">
        <v>0.0</v>
      </c>
      <c r="B5858" s="10">
        <v>53334.0</v>
      </c>
      <c r="C5858" s="2">
        <v>63298.0</v>
      </c>
      <c r="D5858" s="2" t="s">
        <v>12</v>
      </c>
      <c r="E5858" s="2">
        <v>12.0</v>
      </c>
      <c r="F5858" s="2">
        <v>0.0</v>
      </c>
      <c r="G5858" s="2">
        <v>0.0</v>
      </c>
      <c r="H5858" s="2">
        <v>106.68828922</v>
      </c>
      <c r="I5858" s="2">
        <v>1.0</v>
      </c>
      <c r="J5858" s="2">
        <v>25.0</v>
      </c>
      <c r="K5858" s="18">
        <v>37.312097364</v>
      </c>
      <c r="L5858" s="19">
        <f t="shared" si="1"/>
        <v>53334</v>
      </c>
      <c r="M5858" s="20">
        <f t="shared" si="2"/>
        <v>63298</v>
      </c>
      <c r="N5858" s="21">
        <f t="shared" si="3"/>
        <v>0.8425858637</v>
      </c>
      <c r="O5858" s="20">
        <f t="shared" si="4"/>
        <v>0.45</v>
      </c>
      <c r="P5858" s="19">
        <f t="shared" si="5"/>
        <v>24000.3</v>
      </c>
      <c r="Q5858" s="22">
        <f t="shared" si="6"/>
        <v>1920.024</v>
      </c>
      <c r="R5858" s="16">
        <v>0.0930865033082492</v>
      </c>
      <c r="S5858" s="16">
        <v>0.4</v>
      </c>
      <c r="T5858" s="16">
        <v>53334.0</v>
      </c>
      <c r="U5858" s="16">
        <v>0.141171193106634</v>
      </c>
      <c r="V5858" s="16">
        <v>94115.3051643657</v>
      </c>
      <c r="W5858" s="16">
        <v>7529.22441314926</v>
      </c>
    </row>
    <row r="5859" ht="22.5" customHeight="1">
      <c r="A5859" s="2">
        <v>0.0</v>
      </c>
      <c r="B5859" s="10">
        <v>39609.0</v>
      </c>
      <c r="C5859" s="2">
        <v>60837.0</v>
      </c>
      <c r="D5859" s="2" t="s">
        <v>12</v>
      </c>
      <c r="E5859" s="2">
        <v>5.0</v>
      </c>
      <c r="F5859" s="2">
        <v>0.0</v>
      </c>
      <c r="H5859" s="2">
        <v>178.88867078</v>
      </c>
      <c r="I5859" s="2">
        <v>0.0</v>
      </c>
      <c r="J5859" s="2">
        <v>16.0</v>
      </c>
      <c r="K5859" s="18">
        <v>30.841045005</v>
      </c>
      <c r="L5859" s="19">
        <f t="shared" si="1"/>
        <v>39609</v>
      </c>
      <c r="M5859" s="20">
        <f t="shared" si="2"/>
        <v>60837</v>
      </c>
      <c r="N5859" s="21">
        <f t="shared" si="3"/>
        <v>0.6510676069</v>
      </c>
      <c r="O5859" s="20">
        <f t="shared" si="4"/>
        <v>0.3</v>
      </c>
      <c r="P5859" s="19">
        <f t="shared" si="5"/>
        <v>11882.7</v>
      </c>
      <c r="Q5859" s="22">
        <f t="shared" si="6"/>
        <v>950.616</v>
      </c>
      <c r="R5859" s="16">
        <v>0.0463686955710128</v>
      </c>
      <c r="S5859" s="16">
        <v>0.4</v>
      </c>
      <c r="T5859" s="16">
        <v>39609.0</v>
      </c>
      <c r="U5859" s="16">
        <v>0.101329425248868</v>
      </c>
      <c r="V5859" s="16">
        <v>50169.4650585306</v>
      </c>
      <c r="W5859" s="16">
        <v>4013.55720468244</v>
      </c>
    </row>
    <row r="5860" ht="22.5" customHeight="1">
      <c r="A5860" s="2">
        <v>0.0</v>
      </c>
      <c r="B5860" s="10">
        <v>28312.0</v>
      </c>
      <c r="C5860" s="2">
        <v>82300.0</v>
      </c>
      <c r="D5860" s="2" t="s">
        <v>11</v>
      </c>
      <c r="E5860" s="2">
        <v>3.0</v>
      </c>
      <c r="F5860" s="2">
        <v>2.0</v>
      </c>
      <c r="G5860" s="2">
        <v>0.0</v>
      </c>
      <c r="H5860" s="2">
        <v>269.33597552</v>
      </c>
      <c r="I5860" s="2">
        <v>6.0</v>
      </c>
      <c r="J5860" s="2">
        <v>14.0</v>
      </c>
      <c r="K5860" s="18">
        <v>41.087535376</v>
      </c>
      <c r="L5860" s="19">
        <f t="shared" si="1"/>
        <v>28312</v>
      </c>
      <c r="M5860" s="20">
        <f t="shared" si="2"/>
        <v>82300</v>
      </c>
      <c r="N5860" s="21">
        <f t="shared" si="3"/>
        <v>0.3440097205</v>
      </c>
      <c r="O5860" s="20">
        <f t="shared" si="4"/>
        <v>0.2</v>
      </c>
      <c r="P5860" s="19">
        <f t="shared" si="5"/>
        <v>5662.4</v>
      </c>
      <c r="Q5860" s="22">
        <f t="shared" si="6"/>
        <v>452.992</v>
      </c>
      <c r="R5860" s="16">
        <v>0.472817778972972</v>
      </c>
      <c r="S5860" s="16">
        <v>0.4</v>
      </c>
      <c r="T5860" s="16">
        <v>28312.0</v>
      </c>
      <c r="U5860" s="16">
        <v>0.166697257632936</v>
      </c>
      <c r="V5860" s="16">
        <v>58994.1594762962</v>
      </c>
      <c r="W5860" s="16">
        <v>4719.5327581037</v>
      </c>
    </row>
    <row r="5861" ht="22.5" customHeight="1">
      <c r="A5861" s="2">
        <v>0.0</v>
      </c>
      <c r="B5861" s="10">
        <v>178810.0</v>
      </c>
      <c r="C5861" s="2">
        <v>252724.0</v>
      </c>
      <c r="D5861" s="2" t="s">
        <v>15</v>
      </c>
      <c r="E5861" s="2">
        <v>6.0</v>
      </c>
      <c r="F5861" s="2">
        <v>0.0</v>
      </c>
      <c r="G5861" s="2">
        <v>0.0</v>
      </c>
      <c r="H5861" s="2">
        <v>252.98507166</v>
      </c>
      <c r="I5861" s="2">
        <v>2.0</v>
      </c>
      <c r="J5861" s="2">
        <v>32.0</v>
      </c>
      <c r="K5861" s="18">
        <v>39.351893191</v>
      </c>
      <c r="L5861" s="19">
        <f t="shared" si="1"/>
        <v>178810</v>
      </c>
      <c r="M5861" s="20">
        <f t="shared" si="2"/>
        <v>252724</v>
      </c>
      <c r="N5861" s="21">
        <f t="shared" si="3"/>
        <v>0.707530745</v>
      </c>
      <c r="O5861" s="20">
        <f t="shared" si="4"/>
        <v>0.3</v>
      </c>
      <c r="P5861" s="19">
        <f t="shared" si="5"/>
        <v>53643</v>
      </c>
      <c r="Q5861" s="22">
        <f t="shared" si="6"/>
        <v>4291.44</v>
      </c>
      <c r="R5861" s="16">
        <v>0.0933289309914666</v>
      </c>
      <c r="S5861" s="16">
        <v>0.4</v>
      </c>
      <c r="T5861" s="16">
        <v>178810.0</v>
      </c>
      <c r="U5861" s="16">
        <v>0.141323714313351</v>
      </c>
      <c r="V5861" s="16">
        <v>315876.16695463</v>
      </c>
      <c r="W5861" s="16">
        <v>25270.0933563704</v>
      </c>
    </row>
    <row r="5862" ht="22.5" customHeight="1">
      <c r="A5862" s="2">
        <v>0.0</v>
      </c>
      <c r="B5862" s="17"/>
      <c r="C5862" s="2">
        <v>85255.0</v>
      </c>
      <c r="D5862" s="2" t="s">
        <v>16</v>
      </c>
      <c r="E5862" s="2">
        <v>10.0</v>
      </c>
      <c r="F5862" s="2">
        <v>0.0</v>
      </c>
      <c r="G5862" s="2">
        <v>0.0</v>
      </c>
      <c r="H5862" s="2">
        <v>166.72793489</v>
      </c>
      <c r="I5862" s="2">
        <v>0.0</v>
      </c>
      <c r="J5862" s="2">
        <v>22.0</v>
      </c>
      <c r="K5862" s="18">
        <v>26.572625015</v>
      </c>
      <c r="L5862" s="19" t="str">
        <f t="shared" si="1"/>
        <v/>
      </c>
      <c r="M5862" s="20">
        <f t="shared" si="2"/>
        <v>85255</v>
      </c>
      <c r="N5862" s="21">
        <f t="shared" si="3"/>
        <v>0</v>
      </c>
      <c r="O5862" s="20">
        <f t="shared" si="4"/>
        <v>0.2</v>
      </c>
      <c r="P5862" s="19">
        <f t="shared" si="5"/>
        <v>0</v>
      </c>
      <c r="Q5862" s="22">
        <f t="shared" si="6"/>
        <v>0</v>
      </c>
      <c r="R5862" s="16">
        <v>0.108013246446261</v>
      </c>
      <c r="S5862" s="16">
        <v>0.4</v>
      </c>
      <c r="T5862" s="16">
        <v>0.0</v>
      </c>
      <c r="U5862" s="16">
        <v>0.149817878329302</v>
      </c>
      <c r="V5862" s="16">
        <v>0.0</v>
      </c>
      <c r="W5862" s="16">
        <v>0.0</v>
      </c>
    </row>
    <row r="5863" ht="22.5" customHeight="1">
      <c r="A5863" s="2">
        <v>0.0</v>
      </c>
      <c r="B5863" s="17"/>
      <c r="C5863" s="2">
        <v>79910.0</v>
      </c>
      <c r="D5863" s="2" t="s">
        <v>16</v>
      </c>
      <c r="E5863" s="2">
        <v>13.0</v>
      </c>
      <c r="F5863" s="2">
        <v>1.0</v>
      </c>
      <c r="G5863" s="2">
        <v>0.0</v>
      </c>
      <c r="H5863" s="2">
        <v>169.91216775</v>
      </c>
      <c r="I5863" s="2">
        <v>0.0</v>
      </c>
      <c r="J5863" s="2">
        <v>21.0</v>
      </c>
      <c r="K5863" s="18">
        <v>26.251798423</v>
      </c>
      <c r="L5863" s="19" t="str">
        <f t="shared" si="1"/>
        <v/>
      </c>
      <c r="M5863" s="20">
        <f t="shared" si="2"/>
        <v>79910</v>
      </c>
      <c r="N5863" s="21">
        <f t="shared" si="3"/>
        <v>0</v>
      </c>
      <c r="O5863" s="20">
        <f t="shared" si="4"/>
        <v>0.2</v>
      </c>
      <c r="P5863" s="19">
        <f t="shared" si="5"/>
        <v>0</v>
      </c>
      <c r="Q5863" s="22">
        <f t="shared" si="6"/>
        <v>0</v>
      </c>
      <c r="R5863" s="16">
        <v>0.173230920949126</v>
      </c>
      <c r="S5863" s="16">
        <v>0.4</v>
      </c>
      <c r="T5863" s="16">
        <v>0.0</v>
      </c>
      <c r="U5863" s="16">
        <v>0.174349298671398</v>
      </c>
      <c r="V5863" s="16">
        <v>0.0</v>
      </c>
      <c r="W5863" s="16">
        <v>0.0</v>
      </c>
    </row>
    <row r="5864" ht="22.5" customHeight="1">
      <c r="A5864" s="2">
        <v>0.0</v>
      </c>
      <c r="B5864" s="10">
        <v>42041.0</v>
      </c>
      <c r="C5864" s="2">
        <v>67770.0</v>
      </c>
      <c r="D5864" s="2" t="s">
        <v>12</v>
      </c>
      <c r="E5864" s="2">
        <v>6.0</v>
      </c>
      <c r="F5864" s="2">
        <v>0.0</v>
      </c>
      <c r="H5864" s="2">
        <v>205.65657649</v>
      </c>
      <c r="I5864" s="2">
        <v>1.0</v>
      </c>
      <c r="J5864" s="2">
        <v>16.0</v>
      </c>
      <c r="K5864" s="18">
        <v>31.029002604</v>
      </c>
      <c r="L5864" s="19">
        <f t="shared" si="1"/>
        <v>42041</v>
      </c>
      <c r="M5864" s="20">
        <f t="shared" si="2"/>
        <v>67770</v>
      </c>
      <c r="N5864" s="21">
        <f t="shared" si="3"/>
        <v>0.6203482367</v>
      </c>
      <c r="O5864" s="20">
        <f t="shared" si="4"/>
        <v>0.3</v>
      </c>
      <c r="P5864" s="19">
        <f t="shared" si="5"/>
        <v>12612.3</v>
      </c>
      <c r="Q5864" s="22">
        <f t="shared" si="6"/>
        <v>1008.984</v>
      </c>
      <c r="R5864" s="16">
        <v>0.0455025374721494</v>
      </c>
      <c r="S5864" s="16">
        <v>0.4</v>
      </c>
      <c r="T5864" s="16">
        <v>42041.0</v>
      </c>
      <c r="U5864" s="16">
        <v>0.100324133756525</v>
      </c>
      <c r="V5864" s="16">
        <v>52721.586340726</v>
      </c>
      <c r="W5864" s="16">
        <v>4217.72690725808</v>
      </c>
    </row>
    <row r="5865" ht="22.5" customHeight="1">
      <c r="A5865" s="2">
        <v>0.0</v>
      </c>
      <c r="B5865" s="17"/>
      <c r="C5865" s="2">
        <v>90003.0</v>
      </c>
      <c r="D5865" s="2" t="s">
        <v>11</v>
      </c>
      <c r="F5865" s="2">
        <v>0.0</v>
      </c>
      <c r="G5865" s="2">
        <v>0.0</v>
      </c>
      <c r="H5865" s="2">
        <v>347.80251427</v>
      </c>
      <c r="I5865" s="2">
        <v>0.0</v>
      </c>
      <c r="J5865" s="2">
        <v>7.0</v>
      </c>
      <c r="K5865" s="18">
        <v>25.324001925</v>
      </c>
      <c r="L5865" s="19" t="str">
        <f t="shared" si="1"/>
        <v/>
      </c>
      <c r="M5865" s="20">
        <f t="shared" si="2"/>
        <v>90003</v>
      </c>
      <c r="N5865" s="21">
        <f t="shared" si="3"/>
        <v>0</v>
      </c>
      <c r="O5865" s="20">
        <f t="shared" si="4"/>
        <v>0.2</v>
      </c>
      <c r="P5865" s="19">
        <f t="shared" si="5"/>
        <v>0</v>
      </c>
      <c r="Q5865" s="22">
        <f t="shared" si="6"/>
        <v>0</v>
      </c>
      <c r="R5865" s="16">
        <v>0.0297472504868845</v>
      </c>
      <c r="S5865" s="16">
        <v>0.4</v>
      </c>
      <c r="T5865" s="16">
        <v>0.0</v>
      </c>
      <c r="U5865" s="16">
        <v>0.0792475010307019</v>
      </c>
      <c r="V5865" s="16">
        <v>0.0</v>
      </c>
      <c r="W5865" s="16">
        <v>0.0</v>
      </c>
    </row>
    <row r="5866" ht="22.5" customHeight="1">
      <c r="A5866" s="2">
        <v>0.0</v>
      </c>
      <c r="B5866" s="10">
        <v>38900.0</v>
      </c>
      <c r="C5866" s="2">
        <v>63292.0</v>
      </c>
      <c r="D5866" s="2" t="s">
        <v>12</v>
      </c>
      <c r="E5866" s="2">
        <v>6.0</v>
      </c>
      <c r="F5866" s="2">
        <v>1.0</v>
      </c>
      <c r="H5866" s="2">
        <v>182.52089639</v>
      </c>
      <c r="I5866" s="2">
        <v>1.0</v>
      </c>
      <c r="J5866" s="2">
        <v>15.0</v>
      </c>
      <c r="K5866" s="18">
        <v>32.823120645</v>
      </c>
      <c r="L5866" s="19">
        <f t="shared" si="1"/>
        <v>38900</v>
      </c>
      <c r="M5866" s="20">
        <f t="shared" si="2"/>
        <v>63292</v>
      </c>
      <c r="N5866" s="21">
        <f t="shared" si="3"/>
        <v>0.6146116413</v>
      </c>
      <c r="O5866" s="20">
        <f t="shared" si="4"/>
        <v>0.3</v>
      </c>
      <c r="P5866" s="19">
        <f t="shared" si="5"/>
        <v>11670</v>
      </c>
      <c r="Q5866" s="22">
        <f t="shared" si="6"/>
        <v>933.6</v>
      </c>
      <c r="R5866" s="16">
        <v>0.102064343407425</v>
      </c>
      <c r="S5866" s="16">
        <v>0.4</v>
      </c>
      <c r="T5866" s="16">
        <v>38900.0</v>
      </c>
      <c r="U5866" s="16">
        <v>0.14654626101801</v>
      </c>
      <c r="V5866" s="16">
        <v>71258.1194200075</v>
      </c>
      <c r="W5866" s="16">
        <v>5700.6495536006</v>
      </c>
    </row>
    <row r="5867" ht="22.5" customHeight="1">
      <c r="A5867" s="2">
        <v>0.0</v>
      </c>
      <c r="B5867" s="10">
        <v>31536.0</v>
      </c>
      <c r="C5867" s="2">
        <v>81233.0</v>
      </c>
      <c r="D5867" s="2" t="s">
        <v>11</v>
      </c>
      <c r="E5867" s="2">
        <v>2.0</v>
      </c>
      <c r="F5867" s="2">
        <v>1.0</v>
      </c>
      <c r="G5867" s="2">
        <v>0.0</v>
      </c>
      <c r="H5867" s="2">
        <v>267.13437417</v>
      </c>
      <c r="I5867" s="2">
        <v>6.0</v>
      </c>
      <c r="J5867" s="2">
        <v>13.0</v>
      </c>
      <c r="K5867" s="18">
        <v>40.155031167</v>
      </c>
      <c r="L5867" s="19">
        <f t="shared" si="1"/>
        <v>31536</v>
      </c>
      <c r="M5867" s="20">
        <f t="shared" si="2"/>
        <v>81233</v>
      </c>
      <c r="N5867" s="21">
        <f t="shared" si="3"/>
        <v>0.3882166115</v>
      </c>
      <c r="O5867" s="20">
        <f t="shared" si="4"/>
        <v>0.2</v>
      </c>
      <c r="P5867" s="19">
        <f t="shared" si="5"/>
        <v>6307.2</v>
      </c>
      <c r="Q5867" s="22">
        <f t="shared" si="6"/>
        <v>504.576</v>
      </c>
      <c r="R5867" s="16">
        <v>0.328176736403398</v>
      </c>
      <c r="S5867" s="16">
        <v>0.4</v>
      </c>
      <c r="T5867" s="16">
        <v>31536.0</v>
      </c>
      <c r="U5867" s="16">
        <v>0.185776371218252</v>
      </c>
      <c r="V5867" s="16">
        <v>73233.0455342352</v>
      </c>
      <c r="W5867" s="16">
        <v>5858.64364273881</v>
      </c>
    </row>
    <row r="5868" ht="22.5" customHeight="1">
      <c r="A5868" s="2">
        <v>0.0</v>
      </c>
      <c r="B5868" s="10">
        <v>183615.0</v>
      </c>
      <c r="C5868" s="2">
        <v>257077.0</v>
      </c>
      <c r="D5868" s="2" t="s">
        <v>15</v>
      </c>
      <c r="E5868" s="2">
        <v>4.0</v>
      </c>
      <c r="F5868" s="2">
        <v>0.0</v>
      </c>
      <c r="G5868" s="2">
        <v>0.0</v>
      </c>
      <c r="H5868" s="2">
        <v>213.75585017</v>
      </c>
      <c r="I5868" s="2">
        <v>2.0</v>
      </c>
      <c r="J5868" s="2">
        <v>32.0</v>
      </c>
      <c r="K5868" s="18">
        <v>38.95331304</v>
      </c>
      <c r="L5868" s="19">
        <f t="shared" si="1"/>
        <v>183615</v>
      </c>
      <c r="M5868" s="20">
        <f t="shared" si="2"/>
        <v>257077</v>
      </c>
      <c r="N5868" s="21">
        <f t="shared" si="3"/>
        <v>0.7142412585</v>
      </c>
      <c r="O5868" s="20">
        <f t="shared" si="4"/>
        <v>0.3</v>
      </c>
      <c r="P5868" s="19">
        <f t="shared" si="5"/>
        <v>55084.5</v>
      </c>
      <c r="Q5868" s="22">
        <f t="shared" si="6"/>
        <v>4406.76</v>
      </c>
      <c r="R5868" s="16">
        <v>0.11352087738255</v>
      </c>
      <c r="S5868" s="16">
        <v>0.4</v>
      </c>
      <c r="T5868" s="16">
        <v>183615.0</v>
      </c>
      <c r="U5868" s="16">
        <v>0.152657900285657</v>
      </c>
      <c r="V5868" s="16">
        <v>350378.504511887</v>
      </c>
      <c r="W5868" s="16">
        <v>28030.280360951</v>
      </c>
    </row>
    <row r="5869" ht="22.5" customHeight="1">
      <c r="A5869" s="2">
        <v>0.0</v>
      </c>
      <c r="B5869" s="10">
        <v>181000.0</v>
      </c>
      <c r="C5869" s="2">
        <v>255026.0</v>
      </c>
      <c r="D5869" s="2" t="s">
        <v>15</v>
      </c>
      <c r="E5869" s="2">
        <v>6.0</v>
      </c>
      <c r="F5869" s="2">
        <v>0.0</v>
      </c>
      <c r="G5869" s="2">
        <v>0.0</v>
      </c>
      <c r="H5869" s="2">
        <v>253.74209857</v>
      </c>
      <c r="I5869" s="2">
        <v>1.0</v>
      </c>
      <c r="J5869" s="2">
        <v>33.0</v>
      </c>
      <c r="K5869" s="18">
        <v>40.017603281</v>
      </c>
      <c r="L5869" s="19">
        <f t="shared" si="1"/>
        <v>181000</v>
      </c>
      <c r="M5869" s="20">
        <f t="shared" si="2"/>
        <v>255026</v>
      </c>
      <c r="N5869" s="21">
        <f t="shared" si="3"/>
        <v>0.7097315568</v>
      </c>
      <c r="O5869" s="20">
        <f t="shared" si="4"/>
        <v>0.3</v>
      </c>
      <c r="P5869" s="19">
        <f t="shared" si="5"/>
        <v>54300</v>
      </c>
      <c r="Q5869" s="22">
        <f t="shared" si="6"/>
        <v>4344</v>
      </c>
      <c r="R5869" s="16">
        <v>0.084088768469053</v>
      </c>
      <c r="S5869" s="16">
        <v>0.4</v>
      </c>
      <c r="T5869" s="16">
        <v>181000.0</v>
      </c>
      <c r="U5869" s="16">
        <v>0.135195095513439</v>
      </c>
      <c r="V5869" s="16">
        <v>305878.903599156</v>
      </c>
      <c r="W5869" s="16">
        <v>24470.3122879324</v>
      </c>
    </row>
    <row r="5870" ht="22.5" customHeight="1">
      <c r="A5870" s="2">
        <v>0.0</v>
      </c>
      <c r="B5870" s="10">
        <v>174945.0</v>
      </c>
      <c r="C5870" s="2">
        <v>251643.0</v>
      </c>
      <c r="D5870" s="2" t="s">
        <v>15</v>
      </c>
      <c r="E5870" s="2">
        <v>5.0</v>
      </c>
      <c r="F5870" s="2">
        <v>0.0</v>
      </c>
      <c r="G5870" s="2">
        <v>0.0</v>
      </c>
      <c r="H5870" s="2">
        <v>257.80792887</v>
      </c>
      <c r="I5870" s="2">
        <v>1.0</v>
      </c>
      <c r="J5870" s="2">
        <v>33.0</v>
      </c>
      <c r="K5870" s="18">
        <v>40.174064762</v>
      </c>
      <c r="L5870" s="19">
        <f t="shared" si="1"/>
        <v>174945</v>
      </c>
      <c r="M5870" s="20">
        <f t="shared" si="2"/>
        <v>251643</v>
      </c>
      <c r="N5870" s="21">
        <f t="shared" si="3"/>
        <v>0.6952110728</v>
      </c>
      <c r="O5870" s="20">
        <f t="shared" si="4"/>
        <v>0.3</v>
      </c>
      <c r="P5870" s="19">
        <f t="shared" si="5"/>
        <v>52483.5</v>
      </c>
      <c r="Q5870" s="22">
        <f t="shared" si="6"/>
        <v>4198.68</v>
      </c>
      <c r="R5870" s="16">
        <v>0.0835901378705445</v>
      </c>
      <c r="S5870" s="16">
        <v>0.4</v>
      </c>
      <c r="T5870" s="16">
        <v>174945.0</v>
      </c>
      <c r="U5870" s="16">
        <v>0.134845078332567</v>
      </c>
      <c r="V5870" s="16">
        <v>294880.902861136</v>
      </c>
      <c r="W5870" s="16">
        <v>23590.4722288909</v>
      </c>
    </row>
    <row r="5871" ht="22.5" customHeight="1">
      <c r="A5871" s="2">
        <v>0.0</v>
      </c>
      <c r="B5871" s="10">
        <v>31305.0</v>
      </c>
      <c r="C5871" s="2">
        <v>83147.0</v>
      </c>
      <c r="D5871" s="2" t="s">
        <v>11</v>
      </c>
      <c r="E5871" s="2">
        <v>3.0</v>
      </c>
      <c r="F5871" s="2">
        <v>1.0</v>
      </c>
      <c r="G5871" s="2">
        <v>0.0</v>
      </c>
      <c r="H5871" s="2">
        <v>268.38580771</v>
      </c>
      <c r="I5871" s="2">
        <v>7.0</v>
      </c>
      <c r="J5871" s="2">
        <v>14.0</v>
      </c>
      <c r="K5871" s="18">
        <v>42.402933466</v>
      </c>
      <c r="L5871" s="19">
        <f t="shared" si="1"/>
        <v>31305</v>
      </c>
      <c r="M5871" s="20">
        <f t="shared" si="2"/>
        <v>83147</v>
      </c>
      <c r="N5871" s="21">
        <f t="shared" si="3"/>
        <v>0.3765018582</v>
      </c>
      <c r="O5871" s="20">
        <f t="shared" si="4"/>
        <v>0.2</v>
      </c>
      <c r="P5871" s="19">
        <f t="shared" si="5"/>
        <v>6261</v>
      </c>
      <c r="Q5871" s="22">
        <f t="shared" si="6"/>
        <v>500.88</v>
      </c>
      <c r="R5871" s="16">
        <v>0.38519247592427</v>
      </c>
      <c r="S5871" s="16">
        <v>0.4</v>
      </c>
      <c r="T5871" s="16">
        <v>31305.0</v>
      </c>
      <c r="U5871" s="16">
        <v>0.180661475702705</v>
      </c>
      <c r="V5871" s="16">
        <v>70695.0937109147</v>
      </c>
      <c r="W5871" s="16">
        <v>5655.60749687318</v>
      </c>
    </row>
    <row r="5872" ht="22.5" customHeight="1">
      <c r="A5872" s="2">
        <v>0.0</v>
      </c>
      <c r="B5872" s="17"/>
      <c r="C5872" s="2">
        <v>85298.0</v>
      </c>
      <c r="D5872" s="2" t="s">
        <v>16</v>
      </c>
      <c r="E5872" s="2">
        <v>10.0</v>
      </c>
      <c r="F5872" s="2">
        <v>0.0</v>
      </c>
      <c r="G5872" s="2">
        <v>0.0</v>
      </c>
      <c r="H5872" s="2">
        <v>178.57848226</v>
      </c>
      <c r="I5872" s="2">
        <v>1.0</v>
      </c>
      <c r="J5872" s="2">
        <v>21.0</v>
      </c>
      <c r="K5872" s="18">
        <v>25.513965638</v>
      </c>
      <c r="L5872" s="19" t="str">
        <f t="shared" si="1"/>
        <v/>
      </c>
      <c r="M5872" s="20">
        <f t="shared" si="2"/>
        <v>85298</v>
      </c>
      <c r="N5872" s="21">
        <f t="shared" si="3"/>
        <v>0</v>
      </c>
      <c r="O5872" s="20">
        <f t="shared" si="4"/>
        <v>0.2</v>
      </c>
      <c r="P5872" s="19">
        <f t="shared" si="5"/>
        <v>0</v>
      </c>
      <c r="Q5872" s="22">
        <f t="shared" si="6"/>
        <v>0</v>
      </c>
      <c r="R5872" s="16">
        <v>0.109274717148128</v>
      </c>
      <c r="S5872" s="16">
        <v>0.4</v>
      </c>
      <c r="T5872" s="16">
        <v>0.0</v>
      </c>
      <c r="U5872" s="16">
        <v>0.150483925011014</v>
      </c>
      <c r="V5872" s="16">
        <v>0.0</v>
      </c>
      <c r="W5872" s="16">
        <v>0.0</v>
      </c>
    </row>
    <row r="5873" ht="22.5" customHeight="1">
      <c r="A5873" s="2">
        <v>0.0</v>
      </c>
      <c r="B5873" s="17"/>
      <c r="C5873" s="2">
        <v>90240.0</v>
      </c>
      <c r="D5873" s="2" t="s">
        <v>11</v>
      </c>
      <c r="F5873" s="2">
        <v>0.0</v>
      </c>
      <c r="G5873" s="2">
        <v>0.0</v>
      </c>
      <c r="H5873" s="2">
        <v>341.82881167</v>
      </c>
      <c r="I5873" s="2">
        <v>0.0</v>
      </c>
      <c r="J5873" s="2">
        <v>7.0</v>
      </c>
      <c r="K5873" s="18">
        <v>24.016671085</v>
      </c>
      <c r="L5873" s="19" t="str">
        <f t="shared" si="1"/>
        <v/>
      </c>
      <c r="M5873" s="20">
        <f t="shared" si="2"/>
        <v>90240</v>
      </c>
      <c r="N5873" s="21">
        <f t="shared" si="3"/>
        <v>0</v>
      </c>
      <c r="O5873" s="20">
        <f t="shared" si="4"/>
        <v>0.2</v>
      </c>
      <c r="P5873" s="19">
        <f t="shared" si="5"/>
        <v>0</v>
      </c>
      <c r="Q5873" s="22">
        <f t="shared" si="6"/>
        <v>0</v>
      </c>
      <c r="R5873" s="16">
        <v>0.0282278343184851</v>
      </c>
      <c r="S5873" s="16">
        <v>0.4</v>
      </c>
      <c r="T5873" s="16">
        <v>0.0</v>
      </c>
      <c r="U5873" s="16">
        <v>0.0768717451110582</v>
      </c>
      <c r="V5873" s="16">
        <v>0.0</v>
      </c>
      <c r="W5873" s="16">
        <v>0.0</v>
      </c>
    </row>
    <row r="5874" ht="22.5" customHeight="1">
      <c r="A5874" s="2">
        <v>0.0</v>
      </c>
      <c r="B5874" s="10">
        <v>41301.0</v>
      </c>
      <c r="C5874" s="2">
        <v>67400.0</v>
      </c>
      <c r="D5874" s="2" t="s">
        <v>12</v>
      </c>
      <c r="E5874" s="2">
        <v>5.0</v>
      </c>
      <c r="F5874" s="2">
        <v>1.0</v>
      </c>
      <c r="H5874" s="2">
        <v>181.50235431</v>
      </c>
      <c r="I5874" s="2">
        <v>1.0</v>
      </c>
      <c r="J5874" s="2">
        <v>15.0</v>
      </c>
      <c r="K5874" s="18">
        <v>30.626188266</v>
      </c>
      <c r="L5874" s="19">
        <f t="shared" si="1"/>
        <v>41301</v>
      </c>
      <c r="M5874" s="20">
        <f t="shared" si="2"/>
        <v>67400</v>
      </c>
      <c r="N5874" s="21">
        <f t="shared" si="3"/>
        <v>0.6127744807</v>
      </c>
      <c r="O5874" s="20">
        <f t="shared" si="4"/>
        <v>0.3</v>
      </c>
      <c r="P5874" s="19">
        <f t="shared" si="5"/>
        <v>12390.3</v>
      </c>
      <c r="Q5874" s="22">
        <f t="shared" si="6"/>
        <v>991.224</v>
      </c>
      <c r="R5874" s="16">
        <v>0.09015902763723</v>
      </c>
      <c r="S5874" s="16">
        <v>0.4</v>
      </c>
      <c r="T5874" s="16">
        <v>41301.0</v>
      </c>
      <c r="U5874" s="16">
        <v>0.13929524476135</v>
      </c>
      <c r="V5874" s="16">
        <v>71912.9112986067</v>
      </c>
      <c r="W5874" s="16">
        <v>5753.03290388853</v>
      </c>
    </row>
    <row r="5875" ht="22.5" customHeight="1">
      <c r="A5875" s="2">
        <v>0.0</v>
      </c>
      <c r="B5875" s="17"/>
      <c r="C5875" s="2">
        <v>81115.0</v>
      </c>
      <c r="D5875" s="2" t="s">
        <v>16</v>
      </c>
      <c r="E5875" s="2">
        <v>10.0</v>
      </c>
      <c r="F5875" s="2">
        <v>0.0</v>
      </c>
      <c r="G5875" s="2">
        <v>0.0</v>
      </c>
      <c r="H5875" s="2">
        <v>173.21428423</v>
      </c>
      <c r="I5875" s="2">
        <v>1.0</v>
      </c>
      <c r="J5875" s="2">
        <v>21.0</v>
      </c>
      <c r="K5875" s="18">
        <v>24.981882821</v>
      </c>
      <c r="L5875" s="19" t="str">
        <f t="shared" si="1"/>
        <v/>
      </c>
      <c r="M5875" s="20">
        <f t="shared" si="2"/>
        <v>81115</v>
      </c>
      <c r="N5875" s="21">
        <f t="shared" si="3"/>
        <v>0</v>
      </c>
      <c r="O5875" s="20">
        <f t="shared" si="4"/>
        <v>0.2</v>
      </c>
      <c r="P5875" s="19">
        <f t="shared" si="5"/>
        <v>0</v>
      </c>
      <c r="Q5875" s="22">
        <f t="shared" si="6"/>
        <v>0</v>
      </c>
      <c r="R5875" s="16">
        <v>0.108824127508406</v>
      </c>
      <c r="S5875" s="16">
        <v>0.4</v>
      </c>
      <c r="T5875" s="16">
        <v>0.0</v>
      </c>
      <c r="U5875" s="16">
        <v>0.150247099208932</v>
      </c>
      <c r="V5875" s="16">
        <v>0.0</v>
      </c>
      <c r="W5875" s="16">
        <v>0.0</v>
      </c>
    </row>
    <row r="5876" ht="22.5" customHeight="1">
      <c r="A5876" s="2">
        <v>0.0</v>
      </c>
      <c r="B5876" s="17"/>
      <c r="C5876" s="2">
        <v>84584.0</v>
      </c>
      <c r="D5876" s="2" t="s">
        <v>11</v>
      </c>
      <c r="F5876" s="2">
        <v>1.0</v>
      </c>
      <c r="G5876" s="2">
        <v>0.0</v>
      </c>
      <c r="H5876" s="2">
        <v>350.92099628</v>
      </c>
      <c r="I5876" s="2">
        <v>0.0</v>
      </c>
      <c r="J5876" s="2">
        <v>7.0</v>
      </c>
      <c r="K5876" s="18">
        <v>24.355304246</v>
      </c>
      <c r="L5876" s="19" t="str">
        <f t="shared" si="1"/>
        <v/>
      </c>
      <c r="M5876" s="20">
        <f t="shared" si="2"/>
        <v>84584</v>
      </c>
      <c r="N5876" s="21">
        <f t="shared" si="3"/>
        <v>0</v>
      </c>
      <c r="O5876" s="20">
        <f t="shared" si="4"/>
        <v>0.2</v>
      </c>
      <c r="P5876" s="19">
        <f t="shared" si="5"/>
        <v>0</v>
      </c>
      <c r="Q5876" s="22">
        <f t="shared" si="6"/>
        <v>0</v>
      </c>
      <c r="R5876" s="16">
        <v>0.048211771226967</v>
      </c>
      <c r="S5876" s="16">
        <v>0.4</v>
      </c>
      <c r="T5876" s="16">
        <v>0.0</v>
      </c>
      <c r="U5876" s="16">
        <v>0.103424563141232</v>
      </c>
      <c r="V5876" s="16">
        <v>0.0</v>
      </c>
      <c r="W5876" s="16">
        <v>0.0</v>
      </c>
    </row>
    <row r="5877" ht="22.5" customHeight="1">
      <c r="A5877" s="2">
        <v>0.0</v>
      </c>
      <c r="B5877" s="10">
        <v>27234.0</v>
      </c>
      <c r="C5877" s="2">
        <v>83482.0</v>
      </c>
      <c r="D5877" s="2" t="s">
        <v>11</v>
      </c>
      <c r="E5877" s="2">
        <v>2.0</v>
      </c>
      <c r="F5877" s="2">
        <v>2.0</v>
      </c>
      <c r="G5877" s="2">
        <v>0.0</v>
      </c>
      <c r="H5877" s="2">
        <v>250.61402393</v>
      </c>
      <c r="I5877" s="2">
        <v>6.0</v>
      </c>
      <c r="J5877" s="2">
        <v>14.0</v>
      </c>
      <c r="K5877" s="18">
        <v>40.54824598</v>
      </c>
      <c r="L5877" s="19">
        <f t="shared" si="1"/>
        <v>27234</v>
      </c>
      <c r="M5877" s="20">
        <f t="shared" si="2"/>
        <v>83482</v>
      </c>
      <c r="N5877" s="21">
        <f t="shared" si="3"/>
        <v>0.3262260128</v>
      </c>
      <c r="O5877" s="20">
        <f t="shared" si="4"/>
        <v>0.2</v>
      </c>
      <c r="P5877" s="19">
        <f t="shared" si="5"/>
        <v>5446.8</v>
      </c>
      <c r="Q5877" s="22">
        <f t="shared" si="6"/>
        <v>435.744</v>
      </c>
      <c r="R5877" s="16">
        <v>0.492963110514728</v>
      </c>
      <c r="S5877" s="16">
        <v>0.4</v>
      </c>
      <c r="T5877" s="16">
        <v>27234.0</v>
      </c>
      <c r="U5877" s="16">
        <v>0.162637048778913</v>
      </c>
      <c r="V5877" s="16">
        <v>55365.7173305616</v>
      </c>
      <c r="W5877" s="16">
        <v>4429.25738644493</v>
      </c>
    </row>
    <row r="5878" ht="22.5" customHeight="1">
      <c r="A5878" s="2">
        <v>0.0</v>
      </c>
      <c r="B5878" s="10">
        <v>23905.0</v>
      </c>
      <c r="C5878" s="2">
        <v>82670.0</v>
      </c>
      <c r="D5878" s="2" t="s">
        <v>11</v>
      </c>
      <c r="E5878" s="2">
        <v>4.0</v>
      </c>
      <c r="F5878" s="2">
        <v>2.0</v>
      </c>
      <c r="G5878" s="2">
        <v>0.0</v>
      </c>
      <c r="H5878" s="2">
        <v>253.35130183</v>
      </c>
      <c r="I5878" s="2">
        <v>7.0</v>
      </c>
      <c r="J5878" s="2">
        <v>14.0</v>
      </c>
      <c r="K5878" s="18">
        <v>42.836955133</v>
      </c>
      <c r="L5878" s="19">
        <f t="shared" si="1"/>
        <v>23905</v>
      </c>
      <c r="M5878" s="20">
        <f t="shared" si="2"/>
        <v>82670</v>
      </c>
      <c r="N5878" s="21">
        <f t="shared" si="3"/>
        <v>0.2891617273</v>
      </c>
      <c r="O5878" s="20">
        <f t="shared" si="4"/>
        <v>0.2</v>
      </c>
      <c r="P5878" s="19">
        <f t="shared" si="5"/>
        <v>4781</v>
      </c>
      <c r="Q5878" s="22">
        <f t="shared" si="6"/>
        <v>382.48</v>
      </c>
      <c r="R5878" s="16">
        <v>0.557442695299057</v>
      </c>
      <c r="S5878" s="16">
        <v>0.4</v>
      </c>
      <c r="T5878" s="16">
        <v>23905.0</v>
      </c>
      <c r="U5878" s="16">
        <v>0.147882268779971</v>
      </c>
      <c r="V5878" s="16">
        <v>44189.0704398153</v>
      </c>
      <c r="W5878" s="16">
        <v>3535.12563518523</v>
      </c>
    </row>
    <row r="5879" ht="22.5" customHeight="1">
      <c r="A5879" s="2">
        <v>0.0</v>
      </c>
      <c r="B5879" s="17"/>
      <c r="C5879" s="2">
        <v>80747.0</v>
      </c>
      <c r="D5879" s="2" t="s">
        <v>16</v>
      </c>
      <c r="E5879" s="2">
        <v>10.0</v>
      </c>
      <c r="F5879" s="2">
        <v>0.0</v>
      </c>
      <c r="G5879" s="2">
        <v>0.0</v>
      </c>
      <c r="H5879" s="2">
        <v>174.12561564</v>
      </c>
      <c r="I5879" s="2">
        <v>0.0</v>
      </c>
      <c r="J5879" s="2">
        <v>21.0</v>
      </c>
      <c r="K5879" s="18">
        <v>25.264447543</v>
      </c>
      <c r="L5879" s="19" t="str">
        <f t="shared" si="1"/>
        <v/>
      </c>
      <c r="M5879" s="20">
        <f t="shared" si="2"/>
        <v>80747</v>
      </c>
      <c r="N5879" s="21">
        <f t="shared" si="3"/>
        <v>0</v>
      </c>
      <c r="O5879" s="20">
        <f t="shared" si="4"/>
        <v>0.2</v>
      </c>
      <c r="P5879" s="19">
        <f t="shared" si="5"/>
        <v>0</v>
      </c>
      <c r="Q5879" s="22">
        <f t="shared" si="6"/>
        <v>0</v>
      </c>
      <c r="R5879" s="16">
        <v>0.0978470762325797</v>
      </c>
      <c r="S5879" s="16">
        <v>0.4</v>
      </c>
      <c r="T5879" s="16">
        <v>0.0</v>
      </c>
      <c r="U5879" s="16">
        <v>0.144089893367353</v>
      </c>
      <c r="V5879" s="16">
        <v>0.0</v>
      </c>
      <c r="W5879" s="16">
        <v>0.0</v>
      </c>
    </row>
    <row r="5880" ht="22.5" customHeight="1">
      <c r="A5880" s="2">
        <v>0.0</v>
      </c>
      <c r="B5880" s="10">
        <v>53532.0</v>
      </c>
      <c r="C5880" s="2">
        <v>68305.0</v>
      </c>
      <c r="D5880" s="2" t="s">
        <v>12</v>
      </c>
      <c r="E5880" s="2">
        <v>11.0</v>
      </c>
      <c r="F5880" s="2">
        <v>0.0</v>
      </c>
      <c r="G5880" s="2">
        <v>0.0</v>
      </c>
      <c r="H5880" s="2">
        <v>91.133225314</v>
      </c>
      <c r="I5880" s="2">
        <v>1.0</v>
      </c>
      <c r="J5880" s="2">
        <v>25.0</v>
      </c>
      <c r="K5880" s="18">
        <v>40.669686821</v>
      </c>
      <c r="L5880" s="19">
        <f t="shared" si="1"/>
        <v>53532</v>
      </c>
      <c r="M5880" s="20">
        <f t="shared" si="2"/>
        <v>68305</v>
      </c>
      <c r="N5880" s="21">
        <f t="shared" si="3"/>
        <v>0.7837200791</v>
      </c>
      <c r="O5880" s="20">
        <f t="shared" si="4"/>
        <v>0.3</v>
      </c>
      <c r="P5880" s="19">
        <f t="shared" si="5"/>
        <v>16059.6</v>
      </c>
      <c r="Q5880" s="22">
        <f t="shared" si="6"/>
        <v>1284.768</v>
      </c>
      <c r="R5880" s="16">
        <v>0.124733313302093</v>
      </c>
      <c r="S5880" s="16">
        <v>0.4</v>
      </c>
      <c r="T5880" s="16">
        <v>53532.0</v>
      </c>
      <c r="U5880" s="16">
        <v>0.157926306604077</v>
      </c>
      <c r="V5880" s="16">
        <v>105676.388064118</v>
      </c>
      <c r="W5880" s="16">
        <v>8454.11104512947</v>
      </c>
    </row>
    <row r="5881" ht="22.5" customHeight="1">
      <c r="A5881" s="2">
        <v>0.0</v>
      </c>
      <c r="B5881" s="10">
        <v>48825.0</v>
      </c>
      <c r="C5881" s="2">
        <v>59418.0</v>
      </c>
      <c r="D5881" s="2" t="s">
        <v>12</v>
      </c>
      <c r="E5881" s="2">
        <v>13.0</v>
      </c>
      <c r="F5881" s="2">
        <v>0.0</v>
      </c>
      <c r="G5881" s="2">
        <v>0.0</v>
      </c>
      <c r="H5881" s="2">
        <v>102.33868297</v>
      </c>
      <c r="I5881" s="2">
        <v>1.0</v>
      </c>
      <c r="J5881" s="2">
        <v>25.0</v>
      </c>
      <c r="K5881" s="18">
        <v>38.751994986</v>
      </c>
      <c r="L5881" s="19">
        <f t="shared" si="1"/>
        <v>48825</v>
      </c>
      <c r="M5881" s="20">
        <f t="shared" si="2"/>
        <v>59418</v>
      </c>
      <c r="N5881" s="21">
        <f t="shared" si="3"/>
        <v>0.8217206907</v>
      </c>
      <c r="O5881" s="20">
        <f t="shared" si="4"/>
        <v>0.45</v>
      </c>
      <c r="P5881" s="19">
        <f t="shared" si="5"/>
        <v>21971.25</v>
      </c>
      <c r="Q5881" s="22">
        <f t="shared" si="6"/>
        <v>1757.7</v>
      </c>
      <c r="R5881" s="16">
        <v>0.103465435868273</v>
      </c>
      <c r="S5881" s="16">
        <v>0.4</v>
      </c>
      <c r="T5881" s="16">
        <v>48825.0</v>
      </c>
      <c r="U5881" s="16">
        <v>0.147336678410019</v>
      </c>
      <c r="V5881" s="16">
        <v>89921.4165421147</v>
      </c>
      <c r="W5881" s="16">
        <v>7193.71332336917</v>
      </c>
    </row>
    <row r="5882" ht="22.5" customHeight="1">
      <c r="A5882" s="2">
        <v>0.0</v>
      </c>
      <c r="B5882" s="10">
        <v>180371.0</v>
      </c>
      <c r="C5882" s="2">
        <v>256589.0</v>
      </c>
      <c r="D5882" s="2" t="s">
        <v>15</v>
      </c>
      <c r="E5882" s="2">
        <v>4.0</v>
      </c>
      <c r="F5882" s="2">
        <v>0.0</v>
      </c>
      <c r="G5882" s="2">
        <v>0.0</v>
      </c>
      <c r="H5882" s="2">
        <v>240.15780198</v>
      </c>
      <c r="I5882" s="2">
        <v>1.0</v>
      </c>
      <c r="J5882" s="2">
        <v>33.0</v>
      </c>
      <c r="K5882" s="18">
        <v>36.477617807</v>
      </c>
      <c r="L5882" s="19">
        <f t="shared" si="1"/>
        <v>180371</v>
      </c>
      <c r="M5882" s="20">
        <f t="shared" si="2"/>
        <v>256589</v>
      </c>
      <c r="N5882" s="21">
        <f t="shared" si="3"/>
        <v>0.7029568688</v>
      </c>
      <c r="O5882" s="20">
        <f t="shared" si="4"/>
        <v>0.3</v>
      </c>
      <c r="P5882" s="19">
        <f t="shared" si="5"/>
        <v>54111.3</v>
      </c>
      <c r="Q5882" s="22">
        <f t="shared" si="6"/>
        <v>4328.904</v>
      </c>
      <c r="R5882" s="16">
        <v>0.0733823943872874</v>
      </c>
      <c r="S5882" s="16">
        <v>0.4</v>
      </c>
      <c r="T5882" s="16">
        <v>180371.0</v>
      </c>
      <c r="U5882" s="16">
        <v>0.127197832367647</v>
      </c>
      <c r="V5882" s="16">
        <v>286785.002774812</v>
      </c>
      <c r="W5882" s="16">
        <v>22942.8002219849</v>
      </c>
    </row>
    <row r="5883" ht="22.5" customHeight="1">
      <c r="A5883" s="2">
        <v>0.0</v>
      </c>
      <c r="B5883" s="10">
        <v>182033.0</v>
      </c>
      <c r="C5883" s="2">
        <v>258678.0</v>
      </c>
      <c r="D5883" s="2" t="s">
        <v>15</v>
      </c>
      <c r="E5883" s="2">
        <v>5.0</v>
      </c>
      <c r="F5883" s="2">
        <v>0.0</v>
      </c>
      <c r="G5883" s="2">
        <v>0.0</v>
      </c>
      <c r="H5883" s="2">
        <v>227.71772921</v>
      </c>
      <c r="I5883" s="2">
        <v>2.0</v>
      </c>
      <c r="J5883" s="2">
        <v>32.0</v>
      </c>
      <c r="K5883" s="18">
        <v>39.931352839</v>
      </c>
      <c r="L5883" s="19">
        <f t="shared" si="1"/>
        <v>182033</v>
      </c>
      <c r="M5883" s="20">
        <f t="shared" si="2"/>
        <v>258678</v>
      </c>
      <c r="N5883" s="21">
        <f t="shared" si="3"/>
        <v>0.7037049923</v>
      </c>
      <c r="O5883" s="20">
        <f t="shared" si="4"/>
        <v>0.3</v>
      </c>
      <c r="P5883" s="19">
        <f t="shared" si="5"/>
        <v>54609.9</v>
      </c>
      <c r="Q5883" s="22">
        <f t="shared" si="6"/>
        <v>4368.792</v>
      </c>
      <c r="R5883" s="16">
        <v>0.111268635866877</v>
      </c>
      <c r="S5883" s="16">
        <v>0.4</v>
      </c>
      <c r="T5883" s="16">
        <v>182033.0</v>
      </c>
      <c r="U5883" s="16">
        <v>0.151517664994006</v>
      </c>
      <c r="V5883" s="16">
        <v>344765.188898173</v>
      </c>
      <c r="W5883" s="16">
        <v>27581.2151118539</v>
      </c>
    </row>
    <row r="5884" ht="22.5" customHeight="1">
      <c r="A5884" s="2">
        <v>0.0</v>
      </c>
      <c r="B5884" s="17"/>
      <c r="C5884" s="2">
        <v>84871.0</v>
      </c>
      <c r="D5884" s="2" t="s">
        <v>16</v>
      </c>
      <c r="E5884" s="2">
        <v>8.0</v>
      </c>
      <c r="F5884" s="2">
        <v>0.0</v>
      </c>
      <c r="G5884" s="2">
        <v>0.0</v>
      </c>
      <c r="H5884" s="2">
        <v>169.34372393</v>
      </c>
      <c r="I5884" s="2">
        <v>1.0</v>
      </c>
      <c r="J5884" s="2">
        <v>21.0</v>
      </c>
      <c r="K5884" s="18">
        <v>24.031239503</v>
      </c>
      <c r="L5884" s="19" t="str">
        <f t="shared" si="1"/>
        <v/>
      </c>
      <c r="M5884" s="20">
        <f t="shared" si="2"/>
        <v>84871</v>
      </c>
      <c r="N5884" s="21">
        <f t="shared" si="3"/>
        <v>0</v>
      </c>
      <c r="O5884" s="20">
        <f t="shared" si="4"/>
        <v>0.2</v>
      </c>
      <c r="P5884" s="19">
        <f t="shared" si="5"/>
        <v>0</v>
      </c>
      <c r="Q5884" s="22">
        <f t="shared" si="6"/>
        <v>0</v>
      </c>
      <c r="R5884" s="16">
        <v>0.106105019780281</v>
      </c>
      <c r="S5884" s="16">
        <v>0.4</v>
      </c>
      <c r="T5884" s="16">
        <v>0.0</v>
      </c>
      <c r="U5884" s="16">
        <v>0.148792236833059</v>
      </c>
      <c r="V5884" s="16">
        <v>0.0</v>
      </c>
      <c r="W5884" s="16">
        <v>0.0</v>
      </c>
    </row>
    <row r="5885" ht="22.5" customHeight="1">
      <c r="A5885" s="2">
        <v>1.0</v>
      </c>
      <c r="B5885" s="10">
        <v>228236.0</v>
      </c>
      <c r="C5885" s="2">
        <v>305514.0</v>
      </c>
      <c r="D5885" s="2" t="s">
        <v>16</v>
      </c>
      <c r="E5885" s="2">
        <v>6.0</v>
      </c>
      <c r="F5885" s="2">
        <v>0.0</v>
      </c>
      <c r="G5885" s="2">
        <v>0.0</v>
      </c>
      <c r="H5885" s="2">
        <v>11.148068505</v>
      </c>
      <c r="I5885" s="2">
        <v>0.0</v>
      </c>
      <c r="J5885" s="2">
        <v>2.0</v>
      </c>
      <c r="K5885" s="18">
        <v>34.558416715</v>
      </c>
      <c r="L5885" s="19">
        <f t="shared" si="1"/>
        <v>228236</v>
      </c>
      <c r="M5885" s="20">
        <f t="shared" si="2"/>
        <v>305514</v>
      </c>
      <c r="N5885" s="21">
        <f t="shared" si="3"/>
        <v>0.7470557814</v>
      </c>
      <c r="O5885" s="20">
        <f t="shared" si="4"/>
        <v>0.3</v>
      </c>
      <c r="P5885" s="19">
        <f t="shared" si="5"/>
        <v>68470.8</v>
      </c>
      <c r="Q5885" s="22">
        <f t="shared" si="6"/>
        <v>5477.664</v>
      </c>
      <c r="R5885" s="16">
        <v>0.460005385994805</v>
      </c>
      <c r="S5885" s="16">
        <v>0.4</v>
      </c>
      <c r="T5885" s="16">
        <v>228236.0</v>
      </c>
      <c r="U5885" s="16">
        <v>0.169128505155839</v>
      </c>
      <c r="V5885" s="16">
        <v>482515.168784352</v>
      </c>
      <c r="W5885" s="16">
        <v>38601.2135027482</v>
      </c>
    </row>
    <row r="5886" ht="22.5" customHeight="1">
      <c r="A5886" s="2">
        <v>0.0</v>
      </c>
      <c r="B5886" s="10">
        <v>179116.0</v>
      </c>
      <c r="C5886" s="2">
        <v>257688.0</v>
      </c>
      <c r="D5886" s="2" t="s">
        <v>15</v>
      </c>
      <c r="E5886" s="2">
        <v>5.0</v>
      </c>
      <c r="F5886" s="2">
        <v>0.0</v>
      </c>
      <c r="G5886" s="2">
        <v>0.0</v>
      </c>
      <c r="H5886" s="2">
        <v>232.59595212</v>
      </c>
      <c r="I5886" s="2">
        <v>1.0</v>
      </c>
      <c r="J5886" s="2">
        <v>33.0</v>
      </c>
      <c r="K5886" s="18">
        <v>39.789899148</v>
      </c>
      <c r="L5886" s="19">
        <f t="shared" si="1"/>
        <v>179116</v>
      </c>
      <c r="M5886" s="20">
        <f t="shared" si="2"/>
        <v>257688</v>
      </c>
      <c r="N5886" s="21">
        <f t="shared" si="3"/>
        <v>0.6950886343</v>
      </c>
      <c r="O5886" s="20">
        <f t="shared" si="4"/>
        <v>0.3</v>
      </c>
      <c r="P5886" s="19">
        <f t="shared" si="5"/>
        <v>53734.8</v>
      </c>
      <c r="Q5886" s="22">
        <f t="shared" si="6"/>
        <v>4298.784</v>
      </c>
      <c r="R5886" s="16">
        <v>0.0934902491293142</v>
      </c>
      <c r="S5886" s="16">
        <v>0.4</v>
      </c>
      <c r="T5886" s="16">
        <v>179116.0</v>
      </c>
      <c r="U5886" s="16">
        <v>0.141424970222678</v>
      </c>
      <c r="V5886" s="16">
        <v>316643.437080066</v>
      </c>
      <c r="W5886" s="16">
        <v>25331.4749664053</v>
      </c>
    </row>
    <row r="5887" ht="22.5" customHeight="1">
      <c r="A5887" s="2">
        <v>1.0</v>
      </c>
      <c r="B5887" s="10">
        <v>235895.0</v>
      </c>
      <c r="C5887" s="2">
        <v>299772.0</v>
      </c>
      <c r="D5887" s="2" t="s">
        <v>14</v>
      </c>
      <c r="E5887" s="2">
        <v>5.0</v>
      </c>
      <c r="F5887" s="2">
        <v>0.0</v>
      </c>
      <c r="G5887" s="2">
        <v>0.0</v>
      </c>
      <c r="H5887" s="2">
        <v>112.74828189</v>
      </c>
      <c r="I5887" s="2">
        <v>7.0</v>
      </c>
      <c r="J5887" s="2">
        <v>22.0</v>
      </c>
      <c r="K5887" s="18">
        <v>44.945929149</v>
      </c>
      <c r="L5887" s="19">
        <f t="shared" si="1"/>
        <v>235895</v>
      </c>
      <c r="M5887" s="20">
        <f t="shared" si="2"/>
        <v>299772</v>
      </c>
      <c r="N5887" s="21">
        <f t="shared" si="3"/>
        <v>0.7869147219</v>
      </c>
      <c r="O5887" s="20">
        <f t="shared" si="4"/>
        <v>0.3</v>
      </c>
      <c r="P5887" s="19">
        <f t="shared" si="5"/>
        <v>70768.5</v>
      </c>
      <c r="Q5887" s="22">
        <f t="shared" si="6"/>
        <v>5661.48</v>
      </c>
      <c r="R5887" s="16">
        <v>0.450541345297043</v>
      </c>
      <c r="S5887" s="16">
        <v>0.4</v>
      </c>
      <c r="T5887" s="16">
        <v>235895.0</v>
      </c>
      <c r="U5887" s="16">
        <v>0.170845284744403</v>
      </c>
      <c r="V5887" s="16">
        <v>503769.355559762</v>
      </c>
      <c r="W5887" s="16">
        <v>40301.5484447809</v>
      </c>
    </row>
    <row r="5888" ht="22.5" customHeight="1">
      <c r="A5888" s="2">
        <v>1.0</v>
      </c>
      <c r="B5888" s="10">
        <v>208197.0</v>
      </c>
      <c r="C5888" s="2">
        <v>297280.0</v>
      </c>
      <c r="D5888" s="2" t="s">
        <v>15</v>
      </c>
      <c r="E5888" s="2">
        <v>4.0</v>
      </c>
      <c r="F5888" s="2">
        <v>1.0</v>
      </c>
      <c r="G5888" s="2">
        <v>1.0</v>
      </c>
      <c r="H5888" s="2">
        <v>160.48525117</v>
      </c>
      <c r="I5888" s="2">
        <v>2.0</v>
      </c>
      <c r="J5888" s="2">
        <v>29.0</v>
      </c>
      <c r="K5888" s="18">
        <v>41.646731499</v>
      </c>
      <c r="L5888" s="19">
        <f t="shared" si="1"/>
        <v>208197</v>
      </c>
      <c r="M5888" s="20">
        <f t="shared" si="2"/>
        <v>297280</v>
      </c>
      <c r="N5888" s="21">
        <f t="shared" si="3"/>
        <v>0.700339747</v>
      </c>
      <c r="O5888" s="20">
        <f t="shared" si="4"/>
        <v>0.3</v>
      </c>
      <c r="P5888" s="19">
        <f t="shared" si="5"/>
        <v>62459.1</v>
      </c>
      <c r="Q5888" s="22">
        <f t="shared" si="6"/>
        <v>4996.728</v>
      </c>
      <c r="R5888" s="16">
        <v>0.471799813992238</v>
      </c>
      <c r="S5888" s="16">
        <v>0.4</v>
      </c>
      <c r="T5888" s="16">
        <v>208197.0</v>
      </c>
      <c r="U5888" s="16">
        <v>0.166894820422852</v>
      </c>
      <c r="V5888" s="16">
        <v>434337.511594708</v>
      </c>
      <c r="W5888" s="16">
        <v>34747.0009275766</v>
      </c>
    </row>
    <row r="5889" ht="22.5" customHeight="1">
      <c r="A5889" s="2">
        <v>0.0</v>
      </c>
      <c r="B5889" s="10">
        <v>49669.0</v>
      </c>
      <c r="C5889" s="2">
        <v>63995.0</v>
      </c>
      <c r="D5889" s="2" t="s">
        <v>12</v>
      </c>
      <c r="E5889" s="2">
        <v>12.0</v>
      </c>
      <c r="F5889" s="2">
        <v>0.0</v>
      </c>
      <c r="G5889" s="2">
        <v>1.0</v>
      </c>
      <c r="H5889" s="2">
        <v>92.966312748</v>
      </c>
      <c r="I5889" s="2">
        <v>2.0</v>
      </c>
      <c r="J5889" s="2">
        <v>26.0</v>
      </c>
      <c r="K5889" s="18">
        <v>40.101623422</v>
      </c>
      <c r="L5889" s="19">
        <f t="shared" si="1"/>
        <v>49669</v>
      </c>
      <c r="M5889" s="20">
        <f t="shared" si="2"/>
        <v>63995</v>
      </c>
      <c r="N5889" s="21">
        <f t="shared" si="3"/>
        <v>0.7761387608</v>
      </c>
      <c r="O5889" s="20">
        <f t="shared" si="4"/>
        <v>0.3</v>
      </c>
      <c r="P5889" s="19">
        <f t="shared" si="5"/>
        <v>14900.7</v>
      </c>
      <c r="Q5889" s="22">
        <f t="shared" si="6"/>
        <v>1192.056</v>
      </c>
      <c r="R5889" s="16">
        <v>0.248385532928462</v>
      </c>
      <c r="S5889" s="16">
        <v>0.4</v>
      </c>
      <c r="T5889" s="16">
        <v>49669.0</v>
      </c>
      <c r="U5889" s="16">
        <v>0.18569313735201</v>
      </c>
      <c r="V5889" s="16">
        <v>115289.905489212</v>
      </c>
      <c r="W5889" s="16">
        <v>9223.192439137</v>
      </c>
    </row>
    <row r="5890" ht="22.5" customHeight="1">
      <c r="A5890" s="2">
        <v>0.0</v>
      </c>
      <c r="B5890" s="10">
        <v>25813.0</v>
      </c>
      <c r="C5890" s="2">
        <v>78955.0</v>
      </c>
      <c r="D5890" s="2" t="s">
        <v>11</v>
      </c>
      <c r="E5890" s="2">
        <v>3.0</v>
      </c>
      <c r="F5890" s="2">
        <v>2.0</v>
      </c>
      <c r="G5890" s="2">
        <v>0.0</v>
      </c>
      <c r="H5890" s="2">
        <v>243.51485546</v>
      </c>
      <c r="I5890" s="2">
        <v>7.0</v>
      </c>
      <c r="J5890" s="2">
        <v>14.0</v>
      </c>
      <c r="K5890" s="18">
        <v>42.998456034</v>
      </c>
      <c r="L5890" s="19">
        <f t="shared" si="1"/>
        <v>25813</v>
      </c>
      <c r="M5890" s="20">
        <f t="shared" si="2"/>
        <v>78955</v>
      </c>
      <c r="N5890" s="21">
        <f t="shared" si="3"/>
        <v>0.3269330631</v>
      </c>
      <c r="O5890" s="20">
        <f t="shared" si="4"/>
        <v>0.2</v>
      </c>
      <c r="P5890" s="19">
        <f t="shared" si="5"/>
        <v>5162.6</v>
      </c>
      <c r="Q5890" s="22">
        <f t="shared" si="6"/>
        <v>413.008</v>
      </c>
      <c r="R5890" s="16">
        <v>0.576109666212127</v>
      </c>
      <c r="S5890" s="16">
        <v>0.4</v>
      </c>
      <c r="T5890" s="16">
        <v>25813.0</v>
      </c>
      <c r="U5890" s="16">
        <v>0.143161033563693</v>
      </c>
      <c r="V5890" s="16">
        <v>46192.6969922451</v>
      </c>
      <c r="W5890" s="16">
        <v>3695.41575937961</v>
      </c>
    </row>
    <row r="5891" ht="22.5" customHeight="1">
      <c r="A5891" s="2">
        <v>0.0</v>
      </c>
      <c r="B5891" s="17"/>
      <c r="C5891" s="2">
        <v>84205.0</v>
      </c>
      <c r="D5891" s="2" t="s">
        <v>11</v>
      </c>
      <c r="F5891" s="2">
        <v>0.0</v>
      </c>
      <c r="G5891" s="2">
        <v>0.0</v>
      </c>
      <c r="H5891" s="2">
        <v>339.66561472</v>
      </c>
      <c r="I5891" s="2">
        <v>0.0</v>
      </c>
      <c r="J5891" s="2">
        <v>7.0</v>
      </c>
      <c r="K5891" s="18">
        <v>22.639940355</v>
      </c>
      <c r="L5891" s="19" t="str">
        <f t="shared" si="1"/>
        <v/>
      </c>
      <c r="M5891" s="20">
        <f t="shared" si="2"/>
        <v>84205</v>
      </c>
      <c r="N5891" s="21">
        <f t="shared" si="3"/>
        <v>0</v>
      </c>
      <c r="O5891" s="20">
        <f t="shared" si="4"/>
        <v>0.2</v>
      </c>
      <c r="P5891" s="19">
        <f t="shared" si="5"/>
        <v>0</v>
      </c>
      <c r="Q5891" s="22">
        <f t="shared" si="6"/>
        <v>0</v>
      </c>
      <c r="R5891" s="16">
        <v>0.0260822517297768</v>
      </c>
      <c r="S5891" s="16">
        <v>0.4</v>
      </c>
      <c r="T5891" s="16">
        <v>0.0</v>
      </c>
      <c r="U5891" s="16">
        <v>0.0733861310299893</v>
      </c>
      <c r="V5891" s="16">
        <v>0.0</v>
      </c>
      <c r="W5891" s="16">
        <v>0.0</v>
      </c>
    </row>
    <row r="5892" ht="22.5" customHeight="1">
      <c r="A5892" s="2">
        <v>0.0</v>
      </c>
      <c r="B5892" s="10">
        <v>24158.0</v>
      </c>
      <c r="C5892" s="2">
        <v>82627.0</v>
      </c>
      <c r="D5892" s="2" t="s">
        <v>11</v>
      </c>
      <c r="E5892" s="2">
        <v>2.0</v>
      </c>
      <c r="F5892" s="2">
        <v>2.0</v>
      </c>
      <c r="G5892" s="2">
        <v>0.0</v>
      </c>
      <c r="H5892" s="2">
        <v>250.66654255</v>
      </c>
      <c r="I5892" s="2">
        <v>6.0</v>
      </c>
      <c r="J5892" s="2">
        <v>14.0</v>
      </c>
      <c r="K5892" s="18">
        <v>43.268375449</v>
      </c>
      <c r="L5892" s="19">
        <f t="shared" si="1"/>
        <v>24158</v>
      </c>
      <c r="M5892" s="20">
        <f t="shared" si="2"/>
        <v>82627</v>
      </c>
      <c r="N5892" s="21">
        <f t="shared" si="3"/>
        <v>0.2923741634</v>
      </c>
      <c r="O5892" s="20">
        <f t="shared" si="4"/>
        <v>0.2</v>
      </c>
      <c r="P5892" s="19">
        <f t="shared" si="5"/>
        <v>4831.6</v>
      </c>
      <c r="Q5892" s="22">
        <f t="shared" si="6"/>
        <v>386.528</v>
      </c>
      <c r="R5892" s="16">
        <v>0.539257973082673</v>
      </c>
      <c r="S5892" s="16">
        <v>0.4</v>
      </c>
      <c r="T5892" s="16">
        <v>24158.0</v>
      </c>
      <c r="U5892" s="16">
        <v>0.15229644691456</v>
      </c>
      <c r="V5892" s="16">
        <v>45989.7195570243</v>
      </c>
      <c r="W5892" s="16">
        <v>3679.17756456194</v>
      </c>
    </row>
    <row r="5893" ht="22.5" customHeight="1">
      <c r="A5893" s="2">
        <v>1.0</v>
      </c>
      <c r="B5893" s="10">
        <v>82324.0</v>
      </c>
      <c r="C5893" s="2">
        <v>154409.0</v>
      </c>
      <c r="D5893" s="2" t="s">
        <v>11</v>
      </c>
      <c r="E5893" s="2">
        <v>10.0</v>
      </c>
      <c r="G5893" s="2">
        <v>1.0</v>
      </c>
      <c r="H5893" s="2">
        <v>157.48401127</v>
      </c>
      <c r="I5893" s="2">
        <v>0.0</v>
      </c>
      <c r="J5893" s="2">
        <v>34.0</v>
      </c>
      <c r="K5893" s="18">
        <v>41.659044481</v>
      </c>
      <c r="L5893" s="19">
        <f t="shared" si="1"/>
        <v>82324</v>
      </c>
      <c r="M5893" s="20">
        <f t="shared" si="2"/>
        <v>154409</v>
      </c>
      <c r="N5893" s="21">
        <f t="shared" si="3"/>
        <v>0.5331554508</v>
      </c>
      <c r="O5893" s="20">
        <f t="shared" si="4"/>
        <v>0.25</v>
      </c>
      <c r="P5893" s="19">
        <f t="shared" si="5"/>
        <v>20581</v>
      </c>
      <c r="Q5893" s="22">
        <f t="shared" si="6"/>
        <v>1646.48</v>
      </c>
      <c r="R5893" s="16">
        <v>0.250661291371899</v>
      </c>
      <c r="S5893" s="16">
        <v>0.4</v>
      </c>
      <c r="T5893" s="16">
        <v>82324.0</v>
      </c>
      <c r="U5893" s="16">
        <v>0.18584063090001</v>
      </c>
      <c r="V5893" s="16">
        <v>191239.301227655</v>
      </c>
      <c r="W5893" s="16">
        <v>15299.1440982124</v>
      </c>
    </row>
    <row r="5894" ht="22.5" customHeight="1">
      <c r="A5894" s="2">
        <v>0.0</v>
      </c>
      <c r="B5894" s="17"/>
      <c r="C5894" s="2">
        <v>81322.0</v>
      </c>
      <c r="D5894" s="2" t="s">
        <v>16</v>
      </c>
      <c r="E5894" s="2">
        <v>9.0</v>
      </c>
      <c r="F5894" s="2">
        <v>0.0</v>
      </c>
      <c r="G5894" s="2">
        <v>0.0</v>
      </c>
      <c r="H5894" s="2">
        <v>171.44755466</v>
      </c>
      <c r="I5894" s="2">
        <v>0.0</v>
      </c>
      <c r="J5894" s="2">
        <v>22.0</v>
      </c>
      <c r="K5894" s="18">
        <v>24.709060359</v>
      </c>
      <c r="L5894" s="19" t="str">
        <f t="shared" si="1"/>
        <v/>
      </c>
      <c r="M5894" s="20">
        <f t="shared" si="2"/>
        <v>81322</v>
      </c>
      <c r="N5894" s="21">
        <f t="shared" si="3"/>
        <v>0</v>
      </c>
      <c r="O5894" s="20">
        <f t="shared" si="4"/>
        <v>0.2</v>
      </c>
      <c r="P5894" s="19">
        <f t="shared" si="5"/>
        <v>0</v>
      </c>
      <c r="Q5894" s="22">
        <f t="shared" si="6"/>
        <v>0</v>
      </c>
      <c r="R5894" s="16">
        <v>0.0945293439451952</v>
      </c>
      <c r="S5894" s="16">
        <v>0.4</v>
      </c>
      <c r="T5894" s="16">
        <v>0.0</v>
      </c>
      <c r="U5894" s="16">
        <v>0.142072699156334</v>
      </c>
      <c r="V5894" s="16">
        <v>0.0</v>
      </c>
      <c r="W5894" s="16">
        <v>0.0</v>
      </c>
    </row>
    <row r="5895" ht="22.5" customHeight="1">
      <c r="A5895" s="2">
        <v>0.0</v>
      </c>
      <c r="B5895" s="17"/>
      <c r="C5895" s="2">
        <v>91309.0</v>
      </c>
      <c r="D5895" s="2" t="s">
        <v>11</v>
      </c>
      <c r="F5895" s="2">
        <v>0.0</v>
      </c>
      <c r="G5895" s="2">
        <v>0.0</v>
      </c>
      <c r="H5895" s="2">
        <v>349.79574811</v>
      </c>
      <c r="I5895" s="2">
        <v>0.0</v>
      </c>
      <c r="J5895" s="2">
        <v>6.0</v>
      </c>
      <c r="K5895" s="18">
        <v>22.061329914</v>
      </c>
      <c r="L5895" s="19" t="str">
        <f t="shared" si="1"/>
        <v/>
      </c>
      <c r="M5895" s="20">
        <f t="shared" si="2"/>
        <v>91309</v>
      </c>
      <c r="N5895" s="21">
        <f t="shared" si="3"/>
        <v>0</v>
      </c>
      <c r="O5895" s="20">
        <f t="shared" si="4"/>
        <v>0.2</v>
      </c>
      <c r="P5895" s="19">
        <f t="shared" si="5"/>
        <v>0</v>
      </c>
      <c r="Q5895" s="22">
        <f t="shared" si="6"/>
        <v>0</v>
      </c>
      <c r="R5895" s="16">
        <v>0.0242079750805787</v>
      </c>
      <c r="S5895" s="16">
        <v>0.4</v>
      </c>
      <c r="T5895" s="16">
        <v>0.0</v>
      </c>
      <c r="U5895" s="16">
        <v>0.0702049894510013</v>
      </c>
      <c r="V5895" s="16">
        <v>0.0</v>
      </c>
      <c r="W5895" s="16">
        <v>0.0</v>
      </c>
    </row>
    <row r="5896" ht="22.5" customHeight="1">
      <c r="A5896" s="2">
        <v>0.0</v>
      </c>
      <c r="B5896" s="10">
        <v>176922.0</v>
      </c>
      <c r="C5896" s="2">
        <v>256977.0</v>
      </c>
      <c r="D5896" s="2" t="s">
        <v>15</v>
      </c>
      <c r="E5896" s="2">
        <v>6.0</v>
      </c>
      <c r="F5896" s="2">
        <v>0.0</v>
      </c>
      <c r="G5896" s="2">
        <v>0.0</v>
      </c>
      <c r="H5896" s="2">
        <v>225.56569998</v>
      </c>
      <c r="I5896" s="2">
        <v>2.0</v>
      </c>
      <c r="J5896" s="2">
        <v>33.0</v>
      </c>
      <c r="K5896" s="18">
        <v>37.989689206</v>
      </c>
      <c r="L5896" s="19">
        <f t="shared" si="1"/>
        <v>176922</v>
      </c>
      <c r="M5896" s="20">
        <f t="shared" si="2"/>
        <v>256977</v>
      </c>
      <c r="N5896" s="21">
        <f t="shared" si="3"/>
        <v>0.6884740658</v>
      </c>
      <c r="O5896" s="20">
        <f t="shared" si="4"/>
        <v>0.3</v>
      </c>
      <c r="P5896" s="19">
        <f t="shared" si="5"/>
        <v>53076.6</v>
      </c>
      <c r="Q5896" s="22">
        <f t="shared" si="6"/>
        <v>4246.128</v>
      </c>
      <c r="R5896" s="16">
        <v>0.097305279224365</v>
      </c>
      <c r="S5896" s="16">
        <v>0.4</v>
      </c>
      <c r="T5896" s="16">
        <v>176922.0</v>
      </c>
      <c r="U5896" s="16">
        <v>0.143765687372416</v>
      </c>
      <c r="V5896" s="16">
        <v>317941.411766282</v>
      </c>
      <c r="W5896" s="16">
        <v>25435.3129413026</v>
      </c>
    </row>
    <row r="5897" ht="22.5" customHeight="1">
      <c r="A5897" s="2">
        <v>1.0</v>
      </c>
      <c r="B5897" s="10">
        <v>95321.0</v>
      </c>
      <c r="C5897" s="2">
        <v>169000.0</v>
      </c>
      <c r="D5897" s="2" t="s">
        <v>11</v>
      </c>
      <c r="E5897" s="2">
        <v>3.0</v>
      </c>
      <c r="F5897" s="2">
        <v>0.0</v>
      </c>
      <c r="G5897" s="2">
        <v>0.0</v>
      </c>
      <c r="H5897" s="2">
        <v>239.43333333</v>
      </c>
      <c r="I5897" s="2">
        <v>4.0</v>
      </c>
      <c r="J5897" s="2">
        <v>38.0</v>
      </c>
      <c r="K5897" s="11"/>
      <c r="L5897" s="12">
        <f t="shared" si="1"/>
        <v>95321</v>
      </c>
      <c r="M5897" s="13">
        <f t="shared" si="2"/>
        <v>169000</v>
      </c>
      <c r="N5897" s="14">
        <f t="shared" si="3"/>
        <v>0.5640295858</v>
      </c>
      <c r="O5897" s="13">
        <f t="shared" si="4"/>
        <v>0.25</v>
      </c>
      <c r="P5897" s="12">
        <f t="shared" si="5"/>
        <v>23830.25</v>
      </c>
      <c r="Q5897" s="15">
        <f t="shared" si="6"/>
        <v>1906.42</v>
      </c>
      <c r="R5897" s="16">
        <v>0.0874471179357005</v>
      </c>
      <c r="S5897" s="16">
        <v>0.4</v>
      </c>
      <c r="T5897" s="16">
        <v>95321.0</v>
      </c>
      <c r="U5897" s="16">
        <v>0.137499530653909</v>
      </c>
      <c r="V5897" s="16">
        <v>163832.409518266</v>
      </c>
      <c r="W5897" s="16">
        <v>13106.5927614613</v>
      </c>
    </row>
    <row r="5898" ht="22.5" customHeight="1">
      <c r="A5898" s="2">
        <v>0.0</v>
      </c>
      <c r="B5898" s="10">
        <v>38000.0</v>
      </c>
      <c r="C5898" s="2">
        <v>68000.0</v>
      </c>
      <c r="D5898" s="2" t="s">
        <v>11</v>
      </c>
      <c r="E5898" s="2">
        <v>3.5</v>
      </c>
      <c r="F5898" s="2">
        <v>0.0</v>
      </c>
      <c r="G5898" s="2">
        <v>0.0</v>
      </c>
      <c r="H5898" s="2">
        <v>97.4</v>
      </c>
      <c r="I5898" s="2">
        <v>0.0</v>
      </c>
      <c r="J5898" s="2">
        <v>21.0</v>
      </c>
      <c r="K5898" s="11"/>
      <c r="L5898" s="12">
        <f t="shared" si="1"/>
        <v>38000</v>
      </c>
      <c r="M5898" s="13">
        <f t="shared" si="2"/>
        <v>68000</v>
      </c>
      <c r="N5898" s="14">
        <f t="shared" si="3"/>
        <v>0.5588235294</v>
      </c>
      <c r="O5898" s="13">
        <f t="shared" si="4"/>
        <v>0.25</v>
      </c>
      <c r="P5898" s="12">
        <f t="shared" si="5"/>
        <v>9500</v>
      </c>
      <c r="Q5898" s="15">
        <f t="shared" si="6"/>
        <v>760</v>
      </c>
      <c r="R5898" s="16">
        <v>0.161182460622205</v>
      </c>
      <c r="S5898" s="16">
        <v>0.4</v>
      </c>
      <c r="T5898" s="16">
        <v>38000.0</v>
      </c>
      <c r="U5898" s="16">
        <v>0.171096119477057</v>
      </c>
      <c r="V5898" s="16">
        <v>81270.6567516024</v>
      </c>
      <c r="W5898" s="16">
        <v>6501.65254012819</v>
      </c>
    </row>
    <row r="5899" ht="22.5" customHeight="1">
      <c r="A5899" s="2">
        <v>0.0</v>
      </c>
      <c r="B5899" s="10">
        <v>39436.0</v>
      </c>
      <c r="C5899" s="2">
        <v>75446.0</v>
      </c>
      <c r="D5899" s="2" t="s">
        <v>11</v>
      </c>
      <c r="E5899" s="2">
        <v>2.0</v>
      </c>
      <c r="F5899" s="2">
        <v>0.0</v>
      </c>
      <c r="G5899" s="2">
        <v>0.0</v>
      </c>
      <c r="H5899" s="2">
        <v>102.20935816</v>
      </c>
      <c r="I5899" s="2">
        <v>0.0</v>
      </c>
      <c r="J5899" s="2">
        <v>20.0</v>
      </c>
      <c r="K5899" s="18">
        <v>30.164553563</v>
      </c>
      <c r="L5899" s="19">
        <f t="shared" si="1"/>
        <v>39436</v>
      </c>
      <c r="M5899" s="20">
        <f t="shared" si="2"/>
        <v>75446</v>
      </c>
      <c r="N5899" s="21">
        <f t="shared" si="3"/>
        <v>0.522704981</v>
      </c>
      <c r="O5899" s="20">
        <f t="shared" si="4"/>
        <v>0.25</v>
      </c>
      <c r="P5899" s="19">
        <f t="shared" si="5"/>
        <v>9859</v>
      </c>
      <c r="Q5899" s="22">
        <f t="shared" si="6"/>
        <v>788.72</v>
      </c>
      <c r="R5899" s="16">
        <v>0.122823062366775</v>
      </c>
      <c r="S5899" s="16">
        <v>0.4</v>
      </c>
      <c r="T5899" s="16">
        <v>39436.0</v>
      </c>
      <c r="U5899" s="16">
        <v>0.157074708751368</v>
      </c>
      <c r="V5899" s="16">
        <v>77429.9776789872</v>
      </c>
      <c r="W5899" s="16">
        <v>6194.39821431898</v>
      </c>
    </row>
    <row r="5900" ht="22.5" customHeight="1">
      <c r="A5900" s="2">
        <v>0.0</v>
      </c>
      <c r="B5900" s="10">
        <v>42615.0</v>
      </c>
      <c r="C5900" s="2">
        <v>70584.0</v>
      </c>
      <c r="D5900" s="2" t="s">
        <v>11</v>
      </c>
      <c r="E5900" s="2">
        <v>4.0</v>
      </c>
      <c r="F5900" s="2">
        <v>0.0</v>
      </c>
      <c r="G5900" s="2">
        <v>0.0</v>
      </c>
      <c r="H5900" s="2">
        <v>102.29911691</v>
      </c>
      <c r="I5900" s="2">
        <v>0.0</v>
      </c>
      <c r="J5900" s="2">
        <v>20.0</v>
      </c>
      <c r="K5900" s="18">
        <v>28.525768936</v>
      </c>
      <c r="L5900" s="19">
        <f t="shared" si="1"/>
        <v>42615</v>
      </c>
      <c r="M5900" s="20">
        <f t="shared" si="2"/>
        <v>70584</v>
      </c>
      <c r="N5900" s="21">
        <f t="shared" si="3"/>
        <v>0.6037487249</v>
      </c>
      <c r="O5900" s="20">
        <f t="shared" si="4"/>
        <v>0.3</v>
      </c>
      <c r="P5900" s="19">
        <f t="shared" si="5"/>
        <v>12784.5</v>
      </c>
      <c r="Q5900" s="22">
        <f t="shared" si="6"/>
        <v>1022.76</v>
      </c>
      <c r="R5900" s="16">
        <v>0.109862008430328</v>
      </c>
      <c r="S5900" s="16">
        <v>0.4</v>
      </c>
      <c r="T5900" s="16">
        <v>42615.0</v>
      </c>
      <c r="U5900" s="16">
        <v>0.150790808375562</v>
      </c>
      <c r="V5900" s="16">
        <v>80324.3787365572</v>
      </c>
      <c r="W5900" s="16">
        <v>6425.95029892458</v>
      </c>
    </row>
    <row r="5901" ht="22.5" customHeight="1">
      <c r="A5901" s="2">
        <v>0.0</v>
      </c>
      <c r="B5901" s="10">
        <v>40100.0</v>
      </c>
      <c r="C5901" s="2">
        <v>70672.0</v>
      </c>
      <c r="D5901" s="2" t="s">
        <v>11</v>
      </c>
      <c r="E5901" s="2">
        <v>3.0</v>
      </c>
      <c r="F5901" s="2">
        <v>0.0</v>
      </c>
      <c r="G5901" s="2">
        <v>0.0</v>
      </c>
      <c r="H5901" s="2">
        <v>112.31951405</v>
      </c>
      <c r="I5901" s="2">
        <v>0.0</v>
      </c>
      <c r="J5901" s="2">
        <v>20.0</v>
      </c>
      <c r="K5901" s="18">
        <v>30.388430585</v>
      </c>
      <c r="L5901" s="19">
        <f t="shared" si="1"/>
        <v>40100</v>
      </c>
      <c r="M5901" s="20">
        <f t="shared" si="2"/>
        <v>70672</v>
      </c>
      <c r="N5901" s="21">
        <f t="shared" si="3"/>
        <v>0.5674100068</v>
      </c>
      <c r="O5901" s="20">
        <f t="shared" si="4"/>
        <v>0.25</v>
      </c>
      <c r="P5901" s="19">
        <f t="shared" si="5"/>
        <v>10025</v>
      </c>
      <c r="Q5901" s="22">
        <f t="shared" si="6"/>
        <v>802</v>
      </c>
      <c r="R5901" s="16">
        <v>0.117399528152937</v>
      </c>
      <c r="S5901" s="16">
        <v>0.4</v>
      </c>
      <c r="T5901" s="16">
        <v>40100.0</v>
      </c>
      <c r="U5901" s="16">
        <v>0.154555464248029</v>
      </c>
      <c r="V5901" s="16">
        <v>77470.9264543248</v>
      </c>
      <c r="W5901" s="16">
        <v>6197.67411634598</v>
      </c>
    </row>
    <row r="5902" ht="22.5" customHeight="1">
      <c r="A5902" s="2">
        <v>0.0</v>
      </c>
      <c r="B5902" s="10">
        <v>119000.0</v>
      </c>
      <c r="C5902" s="2">
        <v>198000.0</v>
      </c>
      <c r="D5902" s="2" t="s">
        <v>15</v>
      </c>
      <c r="E5902" s="2">
        <v>9.0</v>
      </c>
      <c r="F5902" s="2">
        <v>0.0</v>
      </c>
      <c r="G5902" s="2">
        <v>0.0</v>
      </c>
      <c r="H5902" s="2">
        <v>309.13333333</v>
      </c>
      <c r="I5902" s="2">
        <v>2.0</v>
      </c>
      <c r="J5902" s="2">
        <v>27.0</v>
      </c>
      <c r="K5902" s="11"/>
      <c r="L5902" s="12">
        <f t="shared" si="1"/>
        <v>119000</v>
      </c>
      <c r="M5902" s="13">
        <f t="shared" si="2"/>
        <v>198000</v>
      </c>
      <c r="N5902" s="14">
        <f t="shared" si="3"/>
        <v>0.601010101</v>
      </c>
      <c r="O5902" s="13">
        <f t="shared" si="4"/>
        <v>0.3</v>
      </c>
      <c r="P5902" s="12">
        <f t="shared" si="5"/>
        <v>35700</v>
      </c>
      <c r="Q5902" s="15">
        <f t="shared" si="6"/>
        <v>2856</v>
      </c>
      <c r="R5902" s="16">
        <v>0.0563651645136541</v>
      </c>
      <c r="S5902" s="16">
        <v>0.4</v>
      </c>
      <c r="T5902" s="16">
        <v>119000.0</v>
      </c>
      <c r="U5902" s="16">
        <v>0.112037880988032</v>
      </c>
      <c r="V5902" s="16">
        <v>166656.347969697</v>
      </c>
      <c r="W5902" s="16">
        <v>13332.5078375758</v>
      </c>
    </row>
    <row r="5903" ht="22.5" customHeight="1">
      <c r="A5903" s="2">
        <v>0.0</v>
      </c>
      <c r="B5903" s="10">
        <v>43877.0</v>
      </c>
      <c r="C5903" s="2">
        <v>74768.0</v>
      </c>
      <c r="D5903" s="2" t="s">
        <v>11</v>
      </c>
      <c r="E5903" s="2">
        <v>5.0</v>
      </c>
      <c r="F5903" s="2">
        <v>0.0</v>
      </c>
      <c r="G5903" s="2">
        <v>0.0</v>
      </c>
      <c r="H5903" s="2">
        <v>102.55031718</v>
      </c>
      <c r="I5903" s="2">
        <v>0.0</v>
      </c>
      <c r="J5903" s="2">
        <v>21.0</v>
      </c>
      <c r="K5903" s="18">
        <v>31.304267434</v>
      </c>
      <c r="L5903" s="19">
        <f t="shared" si="1"/>
        <v>43877</v>
      </c>
      <c r="M5903" s="20">
        <f t="shared" si="2"/>
        <v>74768</v>
      </c>
      <c r="N5903" s="21">
        <f t="shared" si="3"/>
        <v>0.5868419645</v>
      </c>
      <c r="O5903" s="20">
        <f t="shared" si="4"/>
        <v>0.25</v>
      </c>
      <c r="P5903" s="19">
        <f t="shared" si="5"/>
        <v>10969.25</v>
      </c>
      <c r="Q5903" s="22">
        <f t="shared" si="6"/>
        <v>877.54</v>
      </c>
      <c r="R5903" s="16">
        <v>0.1263525689761</v>
      </c>
      <c r="S5903" s="16">
        <v>0.4</v>
      </c>
      <c r="T5903" s="16">
        <v>43877.0</v>
      </c>
      <c r="U5903" s="16">
        <v>0.158634074467144</v>
      </c>
      <c r="V5903" s="16">
        <v>87004.8410674363</v>
      </c>
      <c r="W5903" s="16">
        <v>6960.38728539491</v>
      </c>
    </row>
    <row r="5904" ht="22.5" customHeight="1">
      <c r="A5904" s="2">
        <v>0.0</v>
      </c>
      <c r="B5904" s="10">
        <v>47485.0</v>
      </c>
      <c r="C5904" s="2">
        <v>69981.0</v>
      </c>
      <c r="D5904" s="2" t="s">
        <v>11</v>
      </c>
      <c r="E5904" s="2">
        <v>4.0</v>
      </c>
      <c r="F5904" s="2">
        <v>0.0</v>
      </c>
      <c r="G5904" s="2">
        <v>0.0</v>
      </c>
      <c r="H5904" s="2">
        <v>100.13931115</v>
      </c>
      <c r="I5904" s="2">
        <v>0.0</v>
      </c>
      <c r="J5904" s="2">
        <v>20.0</v>
      </c>
      <c r="K5904" s="18">
        <v>29.473673305</v>
      </c>
      <c r="L5904" s="19">
        <f t="shared" si="1"/>
        <v>47485</v>
      </c>
      <c r="M5904" s="20">
        <f t="shared" si="2"/>
        <v>69981</v>
      </c>
      <c r="N5904" s="21">
        <f t="shared" si="3"/>
        <v>0.6785413184</v>
      </c>
      <c r="O5904" s="20">
        <f t="shared" si="4"/>
        <v>0.3</v>
      </c>
      <c r="P5904" s="19">
        <f t="shared" si="5"/>
        <v>14245.5</v>
      </c>
      <c r="Q5904" s="22">
        <f t="shared" si="6"/>
        <v>1139.64</v>
      </c>
      <c r="R5904" s="16">
        <v>0.117675252133778</v>
      </c>
      <c r="S5904" s="16">
        <v>0.4</v>
      </c>
      <c r="T5904" s="16">
        <v>47485.0</v>
      </c>
      <c r="U5904" s="16">
        <v>0.154687252971082</v>
      </c>
      <c r="V5904" s="16">
        <v>91816.5525916479</v>
      </c>
      <c r="W5904" s="16">
        <v>7345.32420733183</v>
      </c>
    </row>
    <row r="5905" ht="22.5" customHeight="1">
      <c r="A5905" s="2">
        <v>0.0</v>
      </c>
      <c r="B5905" s="10">
        <v>39253.0</v>
      </c>
      <c r="C5905" s="2">
        <v>69299.0</v>
      </c>
      <c r="D5905" s="2" t="s">
        <v>11</v>
      </c>
      <c r="E5905" s="2">
        <v>2.0</v>
      </c>
      <c r="F5905" s="2">
        <v>0.0</v>
      </c>
      <c r="G5905" s="2">
        <v>0.0</v>
      </c>
      <c r="H5905" s="2">
        <v>110.87622902</v>
      </c>
      <c r="I5905" s="2">
        <v>0.0</v>
      </c>
      <c r="J5905" s="2">
        <v>21.0</v>
      </c>
      <c r="K5905" s="18">
        <v>29.319500536</v>
      </c>
      <c r="L5905" s="19">
        <f t="shared" si="1"/>
        <v>39253</v>
      </c>
      <c r="M5905" s="20">
        <f t="shared" si="2"/>
        <v>69299</v>
      </c>
      <c r="N5905" s="21">
        <f t="shared" si="3"/>
        <v>0.56642953</v>
      </c>
      <c r="O5905" s="20">
        <f t="shared" si="4"/>
        <v>0.25</v>
      </c>
      <c r="P5905" s="19">
        <f t="shared" si="5"/>
        <v>9813.25</v>
      </c>
      <c r="Q5905" s="22">
        <f t="shared" si="6"/>
        <v>785.06</v>
      </c>
      <c r="R5905" s="16">
        <v>0.109307324281105</v>
      </c>
      <c r="S5905" s="16">
        <v>0.4</v>
      </c>
      <c r="T5905" s="16">
        <v>39253.0</v>
      </c>
      <c r="U5905" s="16">
        <v>0.15050101660903</v>
      </c>
      <c r="V5905" s="16">
        <v>73845.2050619282</v>
      </c>
      <c r="W5905" s="16">
        <v>5907.61640495425</v>
      </c>
    </row>
    <row r="5906" ht="22.5" customHeight="1">
      <c r="A5906" s="2">
        <v>0.0</v>
      </c>
      <c r="B5906" s="10">
        <v>42069.0</v>
      </c>
      <c r="C5906" s="2">
        <v>72082.0</v>
      </c>
      <c r="D5906" s="2" t="s">
        <v>11</v>
      </c>
      <c r="E5906" s="2">
        <v>4.0</v>
      </c>
      <c r="F5906" s="2">
        <v>0.0</v>
      </c>
      <c r="G5906" s="2">
        <v>0.0</v>
      </c>
      <c r="H5906" s="2">
        <v>78.404073089</v>
      </c>
      <c r="I5906" s="2">
        <v>0.0</v>
      </c>
      <c r="J5906" s="2">
        <v>21.0</v>
      </c>
      <c r="K5906" s="18">
        <v>29.01621726</v>
      </c>
      <c r="L5906" s="19">
        <f t="shared" si="1"/>
        <v>42069</v>
      </c>
      <c r="M5906" s="20">
        <f t="shared" si="2"/>
        <v>72082</v>
      </c>
      <c r="N5906" s="21">
        <f t="shared" si="3"/>
        <v>0.5836269804</v>
      </c>
      <c r="O5906" s="20">
        <f t="shared" si="4"/>
        <v>0.25</v>
      </c>
      <c r="P5906" s="19">
        <f t="shared" si="5"/>
        <v>10517.25</v>
      </c>
      <c r="Q5906" s="22">
        <f t="shared" si="6"/>
        <v>841.38</v>
      </c>
      <c r="R5906" s="16">
        <v>0.125613877711726</v>
      </c>
      <c r="S5906" s="16">
        <v>0.4</v>
      </c>
      <c r="T5906" s="16">
        <v>42069.0</v>
      </c>
      <c r="U5906" s="16">
        <v>0.158312785655563</v>
      </c>
      <c r="V5906" s="16">
        <v>83250.7572467986</v>
      </c>
      <c r="W5906" s="16">
        <v>6660.06057974389</v>
      </c>
    </row>
    <row r="5907" ht="22.5" customHeight="1">
      <c r="A5907" s="2">
        <v>1.0</v>
      </c>
      <c r="B5907" s="10">
        <v>86573.0</v>
      </c>
      <c r="C5907" s="2">
        <v>159920.0</v>
      </c>
      <c r="D5907" s="2" t="s">
        <v>15</v>
      </c>
      <c r="E5907" s="2">
        <v>7.0</v>
      </c>
      <c r="F5907" s="2">
        <v>0.0</v>
      </c>
      <c r="G5907" s="2">
        <v>5.0</v>
      </c>
      <c r="H5907" s="2">
        <v>332.73333333</v>
      </c>
      <c r="I5907" s="2">
        <v>3.0</v>
      </c>
      <c r="J5907" s="2">
        <v>22.0</v>
      </c>
      <c r="K5907" s="11"/>
      <c r="L5907" s="12">
        <f t="shared" si="1"/>
        <v>86573</v>
      </c>
      <c r="M5907" s="13">
        <f t="shared" si="2"/>
        <v>159920</v>
      </c>
      <c r="N5907" s="14">
        <f t="shared" si="3"/>
        <v>0.541351926</v>
      </c>
      <c r="O5907" s="13">
        <f t="shared" si="4"/>
        <v>0.25</v>
      </c>
      <c r="P5907" s="12">
        <f t="shared" si="5"/>
        <v>21643.25</v>
      </c>
      <c r="Q5907" s="15">
        <f t="shared" si="6"/>
        <v>1731.46</v>
      </c>
      <c r="R5907" s="16">
        <v>0.776177374958914</v>
      </c>
      <c r="S5907" s="16">
        <v>0.4</v>
      </c>
      <c r="T5907" s="16">
        <v>86573.0</v>
      </c>
      <c r="U5907" s="16">
        <v>0.0827578780581641</v>
      </c>
      <c r="V5907" s="16">
        <v>89557.472214118</v>
      </c>
      <c r="W5907" s="16">
        <v>7164.59777712944</v>
      </c>
    </row>
    <row r="5908" ht="22.5" customHeight="1">
      <c r="A5908" s="2">
        <v>0.0</v>
      </c>
      <c r="B5908" s="10">
        <v>122729.0</v>
      </c>
      <c r="C5908" s="2">
        <v>207797.0</v>
      </c>
      <c r="D5908" s="2" t="s">
        <v>15</v>
      </c>
      <c r="E5908" s="2">
        <v>9.0</v>
      </c>
      <c r="F5908" s="2">
        <v>0.0</v>
      </c>
      <c r="G5908" s="2">
        <v>0.0</v>
      </c>
      <c r="H5908" s="2">
        <v>313.33439671</v>
      </c>
      <c r="I5908" s="2">
        <v>2.0</v>
      </c>
      <c r="J5908" s="2">
        <v>27.0</v>
      </c>
      <c r="K5908" s="18">
        <v>35.028577921</v>
      </c>
      <c r="L5908" s="19">
        <f t="shared" si="1"/>
        <v>122729</v>
      </c>
      <c r="M5908" s="20">
        <f t="shared" si="2"/>
        <v>207797</v>
      </c>
      <c r="N5908" s="21">
        <f t="shared" si="3"/>
        <v>0.5906196913</v>
      </c>
      <c r="O5908" s="20">
        <f t="shared" si="4"/>
        <v>0.25</v>
      </c>
      <c r="P5908" s="19">
        <f t="shared" si="5"/>
        <v>30682.25</v>
      </c>
      <c r="Q5908" s="22">
        <f t="shared" si="6"/>
        <v>2454.58</v>
      </c>
      <c r="R5908" s="16">
        <v>0.0556336176602462</v>
      </c>
      <c r="S5908" s="16">
        <v>0.4</v>
      </c>
      <c r="T5908" s="16">
        <v>122729.0</v>
      </c>
      <c r="U5908" s="16">
        <v>0.111305508027576</v>
      </c>
      <c r="V5908" s="16">
        <v>170755.171183955</v>
      </c>
      <c r="W5908" s="16">
        <v>13660.4136947164</v>
      </c>
    </row>
    <row r="5909" ht="22.5" customHeight="1">
      <c r="A5909" s="2">
        <v>0.0</v>
      </c>
      <c r="B5909" s="10">
        <v>38944.0</v>
      </c>
      <c r="C5909" s="2">
        <v>69961.0</v>
      </c>
      <c r="D5909" s="2" t="s">
        <v>11</v>
      </c>
      <c r="E5909" s="2">
        <v>2.0</v>
      </c>
      <c r="F5909" s="2">
        <v>0.0</v>
      </c>
      <c r="G5909" s="2">
        <v>0.0</v>
      </c>
      <c r="H5909" s="2">
        <v>96.693928882</v>
      </c>
      <c r="I5909" s="2">
        <v>0.0</v>
      </c>
      <c r="J5909" s="2">
        <v>20.0</v>
      </c>
      <c r="K5909" s="18">
        <v>28.385501018</v>
      </c>
      <c r="L5909" s="19">
        <f t="shared" si="1"/>
        <v>38944</v>
      </c>
      <c r="M5909" s="20">
        <f t="shared" si="2"/>
        <v>69961</v>
      </c>
      <c r="N5909" s="21">
        <f t="shared" si="3"/>
        <v>0.5566529924</v>
      </c>
      <c r="O5909" s="20">
        <f t="shared" si="4"/>
        <v>0.25</v>
      </c>
      <c r="P5909" s="19">
        <f t="shared" si="5"/>
        <v>9736</v>
      </c>
      <c r="Q5909" s="22">
        <f t="shared" si="6"/>
        <v>778.88</v>
      </c>
      <c r="R5909" s="16">
        <v>0.113559223601199</v>
      </c>
      <c r="S5909" s="16">
        <v>0.4</v>
      </c>
      <c r="T5909" s="16">
        <v>38944.0</v>
      </c>
      <c r="U5909" s="16">
        <v>0.152677066010623</v>
      </c>
      <c r="V5909" s="16">
        <v>74323.1957339717</v>
      </c>
      <c r="W5909" s="16">
        <v>5945.85565871774</v>
      </c>
    </row>
    <row r="5910" ht="22.5" customHeight="1">
      <c r="A5910" s="2">
        <v>0.0</v>
      </c>
      <c r="B5910" s="10">
        <v>40669.0</v>
      </c>
      <c r="C5910" s="2">
        <v>70207.0</v>
      </c>
      <c r="D5910" s="2" t="s">
        <v>11</v>
      </c>
      <c r="E5910" s="2">
        <v>3.0</v>
      </c>
      <c r="F5910" s="2">
        <v>0.0</v>
      </c>
      <c r="G5910" s="2">
        <v>0.0</v>
      </c>
      <c r="H5910" s="2">
        <v>96.266067961</v>
      </c>
      <c r="I5910" s="2">
        <v>0.0</v>
      </c>
      <c r="J5910" s="2">
        <v>21.0</v>
      </c>
      <c r="K5910" s="18">
        <v>29.36696636</v>
      </c>
      <c r="L5910" s="19">
        <f t="shared" si="1"/>
        <v>40669</v>
      </c>
      <c r="M5910" s="20">
        <f t="shared" si="2"/>
        <v>70207</v>
      </c>
      <c r="N5910" s="21">
        <f t="shared" si="3"/>
        <v>0.5792727221</v>
      </c>
      <c r="O5910" s="20">
        <f t="shared" si="4"/>
        <v>0.25</v>
      </c>
      <c r="P5910" s="19">
        <f t="shared" si="5"/>
        <v>10167.25</v>
      </c>
      <c r="Q5910" s="22">
        <f t="shared" si="6"/>
        <v>813.38</v>
      </c>
      <c r="R5910" s="16">
        <v>0.117628405517119</v>
      </c>
      <c r="S5910" s="16">
        <v>0.4</v>
      </c>
      <c r="T5910" s="16">
        <v>40669.0</v>
      </c>
      <c r="U5910" s="16">
        <v>0.154664890142103</v>
      </c>
      <c r="V5910" s="16">
        <v>78625.830214865</v>
      </c>
      <c r="W5910" s="16">
        <v>6290.0664171892</v>
      </c>
    </row>
    <row r="5911" ht="22.5" customHeight="1">
      <c r="A5911" s="2">
        <v>1.0</v>
      </c>
      <c r="B5911" s="10">
        <v>46126.0</v>
      </c>
      <c r="C5911" s="2">
        <v>83800.0</v>
      </c>
      <c r="D5911" s="2" t="s">
        <v>11</v>
      </c>
      <c r="E5911" s="2">
        <v>33.0</v>
      </c>
      <c r="F5911" s="2">
        <v>0.0</v>
      </c>
      <c r="G5911" s="2">
        <v>1.0</v>
      </c>
      <c r="H5911" s="2">
        <v>339.9</v>
      </c>
      <c r="I5911" s="2">
        <v>1.0</v>
      </c>
      <c r="J5911" s="2">
        <v>23.0</v>
      </c>
      <c r="K5911" s="11"/>
      <c r="L5911" s="12">
        <f t="shared" si="1"/>
        <v>46126</v>
      </c>
      <c r="M5911" s="13">
        <f t="shared" si="2"/>
        <v>83800</v>
      </c>
      <c r="N5911" s="14">
        <f t="shared" si="3"/>
        <v>0.5504295943</v>
      </c>
      <c r="O5911" s="13">
        <f t="shared" si="4"/>
        <v>0.25</v>
      </c>
      <c r="P5911" s="12">
        <f t="shared" si="5"/>
        <v>11531.5</v>
      </c>
      <c r="Q5911" s="15">
        <f t="shared" si="6"/>
        <v>922.52</v>
      </c>
      <c r="R5911" s="16">
        <v>0.0823774435632189</v>
      </c>
      <c r="S5911" s="16">
        <v>0.4</v>
      </c>
      <c r="T5911" s="16">
        <v>46126.0</v>
      </c>
      <c r="U5911" s="16">
        <v>0.133985106792664</v>
      </c>
      <c r="V5911" s="16">
        <v>77252.4629489802</v>
      </c>
      <c r="W5911" s="16">
        <v>6180.19703591842</v>
      </c>
    </row>
    <row r="5912" ht="22.5" customHeight="1">
      <c r="A5912" s="2">
        <v>0.0</v>
      </c>
      <c r="B5912" s="10">
        <v>124491.0</v>
      </c>
      <c r="C5912" s="2">
        <v>198338.0</v>
      </c>
      <c r="D5912" s="2" t="s">
        <v>15</v>
      </c>
      <c r="E5912" s="2">
        <v>10.0</v>
      </c>
      <c r="F5912" s="2">
        <v>0.0</v>
      </c>
      <c r="G5912" s="2">
        <v>0.0</v>
      </c>
      <c r="H5912" s="2">
        <v>324.32073181</v>
      </c>
      <c r="I5912" s="2">
        <v>1.0</v>
      </c>
      <c r="J5912" s="2">
        <v>26.0</v>
      </c>
      <c r="K5912" s="18">
        <v>38.069751444</v>
      </c>
      <c r="L5912" s="19">
        <f t="shared" si="1"/>
        <v>124491</v>
      </c>
      <c r="M5912" s="20">
        <f t="shared" si="2"/>
        <v>198338</v>
      </c>
      <c r="N5912" s="21">
        <f t="shared" si="3"/>
        <v>0.6276709456</v>
      </c>
      <c r="O5912" s="20">
        <f t="shared" si="4"/>
        <v>0.3</v>
      </c>
      <c r="P5912" s="19">
        <f t="shared" si="5"/>
        <v>37347.3</v>
      </c>
      <c r="Q5912" s="22">
        <f t="shared" si="6"/>
        <v>2987.784</v>
      </c>
      <c r="R5912" s="16">
        <v>0.0570357274803981</v>
      </c>
      <c r="S5912" s="16">
        <v>0.4</v>
      </c>
      <c r="T5912" s="16">
        <v>124491.0</v>
      </c>
      <c r="U5912" s="16">
        <v>0.112702669921468</v>
      </c>
      <c r="V5912" s="16">
        <v>175380.851014918</v>
      </c>
      <c r="W5912" s="16">
        <v>14030.4680811934</v>
      </c>
    </row>
    <row r="5913" ht="22.5" customHeight="1">
      <c r="A5913" s="2">
        <v>0.0</v>
      </c>
      <c r="B5913" s="10">
        <v>120598.0</v>
      </c>
      <c r="C5913" s="2">
        <v>207803.0</v>
      </c>
      <c r="D5913" s="2" t="s">
        <v>15</v>
      </c>
      <c r="E5913" s="2">
        <v>9.0</v>
      </c>
      <c r="F5913" s="2">
        <v>0.0</v>
      </c>
      <c r="G5913" s="2">
        <v>0.0</v>
      </c>
      <c r="H5913" s="2">
        <v>304.31461506</v>
      </c>
      <c r="I5913" s="2">
        <v>2.0</v>
      </c>
      <c r="J5913" s="2">
        <v>26.0</v>
      </c>
      <c r="K5913" s="18">
        <v>36.436251812</v>
      </c>
      <c r="L5913" s="19">
        <f t="shared" si="1"/>
        <v>120598</v>
      </c>
      <c r="M5913" s="20">
        <f t="shared" si="2"/>
        <v>207803</v>
      </c>
      <c r="N5913" s="21">
        <f t="shared" si="3"/>
        <v>0.5803477332</v>
      </c>
      <c r="O5913" s="20">
        <f t="shared" si="4"/>
        <v>0.25</v>
      </c>
      <c r="P5913" s="19">
        <f t="shared" si="5"/>
        <v>30149.5</v>
      </c>
      <c r="Q5913" s="22">
        <f t="shared" si="6"/>
        <v>2411.96</v>
      </c>
      <c r="R5913" s="16">
        <v>0.0654159847236429</v>
      </c>
      <c r="S5913" s="16">
        <v>0.4</v>
      </c>
      <c r="T5913" s="16">
        <v>120598.0</v>
      </c>
      <c r="U5913" s="16">
        <v>0.120519500295675</v>
      </c>
      <c r="V5913" s="16">
        <v>181680.133708223</v>
      </c>
      <c r="W5913" s="16">
        <v>14534.4106966578</v>
      </c>
    </row>
    <row r="5914" ht="22.5" customHeight="1">
      <c r="A5914" s="2">
        <v>0.0</v>
      </c>
      <c r="B5914" s="10">
        <v>119903.0</v>
      </c>
      <c r="C5914" s="2">
        <v>201928.0</v>
      </c>
      <c r="D5914" s="2" t="s">
        <v>15</v>
      </c>
      <c r="E5914" s="2">
        <v>9.0</v>
      </c>
      <c r="F5914" s="2">
        <v>0.0</v>
      </c>
      <c r="G5914" s="2">
        <v>0.0</v>
      </c>
      <c r="H5914" s="2">
        <v>297.30748082</v>
      </c>
      <c r="I5914" s="2">
        <v>1.0</v>
      </c>
      <c r="J5914" s="2">
        <v>25.0</v>
      </c>
      <c r="K5914" s="18">
        <v>37.636502449</v>
      </c>
      <c r="L5914" s="19">
        <f t="shared" si="1"/>
        <v>119903</v>
      </c>
      <c r="M5914" s="20">
        <f t="shared" si="2"/>
        <v>201928</v>
      </c>
      <c r="N5914" s="21">
        <f t="shared" si="3"/>
        <v>0.5937908561</v>
      </c>
      <c r="O5914" s="20">
        <f t="shared" si="4"/>
        <v>0.25</v>
      </c>
      <c r="P5914" s="19">
        <f t="shared" si="5"/>
        <v>29975.75</v>
      </c>
      <c r="Q5914" s="22">
        <f t="shared" si="6"/>
        <v>2398.06</v>
      </c>
      <c r="R5914" s="16">
        <v>0.06626723540069</v>
      </c>
      <c r="S5914" s="16">
        <v>0.4</v>
      </c>
      <c r="T5914" s="16">
        <v>119903.0</v>
      </c>
      <c r="U5914" s="16">
        <v>0.121266009967827</v>
      </c>
      <c r="V5914" s="16">
        <v>181751.979914655</v>
      </c>
      <c r="W5914" s="16">
        <v>14540.1583931724</v>
      </c>
    </row>
    <row r="5915" ht="22.5" customHeight="1">
      <c r="A5915" s="2">
        <v>1.0</v>
      </c>
      <c r="B5915" s="10">
        <v>202000.0</v>
      </c>
      <c r="C5915" s="2">
        <v>281000.0</v>
      </c>
      <c r="D5915" s="2" t="s">
        <v>15</v>
      </c>
      <c r="E5915" s="2">
        <v>2.0</v>
      </c>
      <c r="F5915" s="2">
        <v>0.0</v>
      </c>
      <c r="G5915" s="2">
        <v>0.0</v>
      </c>
      <c r="H5915" s="2">
        <v>99.433333333</v>
      </c>
      <c r="I5915" s="2">
        <v>2.0</v>
      </c>
      <c r="J5915" s="2">
        <v>21.0</v>
      </c>
      <c r="K5915" s="11"/>
      <c r="L5915" s="12">
        <f t="shared" si="1"/>
        <v>202000</v>
      </c>
      <c r="M5915" s="13">
        <f t="shared" si="2"/>
        <v>281000</v>
      </c>
      <c r="N5915" s="14">
        <f t="shared" si="3"/>
        <v>0.71886121</v>
      </c>
      <c r="O5915" s="13">
        <f t="shared" si="4"/>
        <v>0.3</v>
      </c>
      <c r="P5915" s="12">
        <f t="shared" si="5"/>
        <v>60600</v>
      </c>
      <c r="Q5915" s="15">
        <f t="shared" si="6"/>
        <v>4848</v>
      </c>
      <c r="R5915" s="16">
        <v>0.198957494240454</v>
      </c>
      <c r="S5915" s="16">
        <v>0.4</v>
      </c>
      <c r="T5915" s="16">
        <v>202000.0</v>
      </c>
      <c r="U5915" s="16">
        <v>0.179812786162877</v>
      </c>
      <c r="V5915" s="16">
        <v>454027.285061266</v>
      </c>
      <c r="W5915" s="16">
        <v>36322.1828049012</v>
      </c>
    </row>
    <row r="5916" ht="22.5" customHeight="1">
      <c r="A5916" s="2">
        <v>0.0</v>
      </c>
      <c r="B5916" s="10">
        <v>62200.0</v>
      </c>
      <c r="C5916" s="2">
        <v>140030.0</v>
      </c>
      <c r="D5916" s="2" t="s">
        <v>12</v>
      </c>
      <c r="E5916" s="2">
        <v>10.0</v>
      </c>
      <c r="F5916" s="2">
        <v>0.0</v>
      </c>
      <c r="G5916" s="2">
        <v>1.0</v>
      </c>
      <c r="H5916" s="2">
        <v>126.8</v>
      </c>
      <c r="I5916" s="2">
        <v>0.0</v>
      </c>
      <c r="J5916" s="2">
        <v>12.0</v>
      </c>
      <c r="K5916" s="11"/>
      <c r="L5916" s="12">
        <f t="shared" si="1"/>
        <v>62200</v>
      </c>
      <c r="M5916" s="13">
        <f t="shared" si="2"/>
        <v>140030</v>
      </c>
      <c r="N5916" s="14">
        <f t="shared" si="3"/>
        <v>0.4441905306</v>
      </c>
      <c r="O5916" s="13">
        <f t="shared" si="4"/>
        <v>0.2</v>
      </c>
      <c r="P5916" s="12">
        <f t="shared" si="5"/>
        <v>12440</v>
      </c>
      <c r="Q5916" s="15">
        <f t="shared" si="6"/>
        <v>995.2</v>
      </c>
      <c r="R5916" s="16">
        <v>0.168644014653594</v>
      </c>
      <c r="S5916" s="16">
        <v>0.4</v>
      </c>
      <c r="T5916" s="16">
        <v>62200.0</v>
      </c>
      <c r="U5916" s="16">
        <v>0.173167260778393</v>
      </c>
      <c r="V5916" s="16">
        <v>134637.5452552</v>
      </c>
      <c r="W5916" s="16">
        <v>10771.003620416</v>
      </c>
    </row>
    <row r="5917" ht="22.5" customHeight="1">
      <c r="A5917" s="2">
        <v>0.0</v>
      </c>
      <c r="B5917" s="10">
        <v>64888.0</v>
      </c>
      <c r="C5917" s="2">
        <v>145725.0</v>
      </c>
      <c r="D5917" s="2" t="s">
        <v>12</v>
      </c>
      <c r="E5917" s="2">
        <v>10.0</v>
      </c>
      <c r="F5917" s="2">
        <v>0.0</v>
      </c>
      <c r="G5917" s="2">
        <v>1.0</v>
      </c>
      <c r="H5917" s="2">
        <v>136.94781122</v>
      </c>
      <c r="I5917" s="2">
        <v>0.0</v>
      </c>
      <c r="J5917" s="2">
        <v>11.0</v>
      </c>
      <c r="K5917" s="18">
        <v>40.531823103</v>
      </c>
      <c r="L5917" s="19">
        <f t="shared" si="1"/>
        <v>64888</v>
      </c>
      <c r="M5917" s="20">
        <f t="shared" si="2"/>
        <v>145725</v>
      </c>
      <c r="N5917" s="21">
        <f t="shared" si="3"/>
        <v>0.445277063</v>
      </c>
      <c r="O5917" s="20">
        <f t="shared" si="4"/>
        <v>0.2</v>
      </c>
      <c r="P5917" s="19">
        <f t="shared" si="5"/>
        <v>12977.6</v>
      </c>
      <c r="Q5917" s="22">
        <f t="shared" si="6"/>
        <v>1038.208</v>
      </c>
      <c r="R5917" s="16">
        <v>0.223495148903058</v>
      </c>
      <c r="S5917" s="16">
        <v>0.4</v>
      </c>
      <c r="T5917" s="16">
        <v>64888.0</v>
      </c>
      <c r="U5917" s="16">
        <v>0.18340807677828</v>
      </c>
      <c r="V5917" s="16">
        <v>148762.291074863</v>
      </c>
      <c r="W5917" s="16">
        <v>11900.983285989</v>
      </c>
    </row>
    <row r="5918" ht="22.5" customHeight="1">
      <c r="A5918" s="2">
        <v>0.0</v>
      </c>
      <c r="B5918" s="10">
        <v>69786.0</v>
      </c>
      <c r="C5918" s="2">
        <v>148769.0</v>
      </c>
      <c r="D5918" s="2" t="s">
        <v>12</v>
      </c>
      <c r="E5918" s="2">
        <v>10.0</v>
      </c>
      <c r="F5918" s="2">
        <v>0.0</v>
      </c>
      <c r="G5918" s="2">
        <v>0.0</v>
      </c>
      <c r="H5918" s="2">
        <v>129.08447886</v>
      </c>
      <c r="I5918" s="2">
        <v>0.0</v>
      </c>
      <c r="J5918" s="2">
        <v>11.0</v>
      </c>
      <c r="K5918" s="18">
        <v>43.519942711</v>
      </c>
      <c r="L5918" s="19">
        <f t="shared" si="1"/>
        <v>69786</v>
      </c>
      <c r="M5918" s="20">
        <f t="shared" si="2"/>
        <v>148769</v>
      </c>
      <c r="N5918" s="21">
        <f t="shared" si="3"/>
        <v>0.4690896625</v>
      </c>
      <c r="O5918" s="20">
        <f t="shared" si="4"/>
        <v>0.2</v>
      </c>
      <c r="P5918" s="19">
        <f t="shared" si="5"/>
        <v>13957.2</v>
      </c>
      <c r="Q5918" s="22">
        <f t="shared" si="6"/>
        <v>1116.576</v>
      </c>
      <c r="R5918" s="16">
        <v>0.14395267781586</v>
      </c>
      <c r="S5918" s="16">
        <v>0.4</v>
      </c>
      <c r="T5918" s="16">
        <v>69786.0</v>
      </c>
      <c r="U5918" s="16">
        <v>0.165550488046038</v>
      </c>
      <c r="V5918" s="16">
        <v>144413.82948476</v>
      </c>
      <c r="W5918" s="16">
        <v>11553.1063587808</v>
      </c>
    </row>
    <row r="5919" ht="22.5" customHeight="1">
      <c r="A5919" s="2">
        <v>0.0</v>
      </c>
      <c r="B5919" s="10">
        <v>67389.0</v>
      </c>
      <c r="C5919" s="2">
        <v>142740.0</v>
      </c>
      <c r="D5919" s="2" t="s">
        <v>12</v>
      </c>
      <c r="E5919" s="2">
        <v>9.0</v>
      </c>
      <c r="F5919" s="2">
        <v>0.0</v>
      </c>
      <c r="G5919" s="2">
        <v>1.0</v>
      </c>
      <c r="H5919" s="2">
        <v>116.90610408</v>
      </c>
      <c r="I5919" s="2">
        <v>0.0</v>
      </c>
      <c r="J5919" s="2">
        <v>11.0</v>
      </c>
      <c r="K5919" s="18">
        <v>43.368718125</v>
      </c>
      <c r="L5919" s="19">
        <f t="shared" si="1"/>
        <v>67389</v>
      </c>
      <c r="M5919" s="20">
        <f t="shared" si="2"/>
        <v>142740</v>
      </c>
      <c r="N5919" s="21">
        <f t="shared" si="3"/>
        <v>0.4721101303</v>
      </c>
      <c r="O5919" s="20">
        <f t="shared" si="4"/>
        <v>0.2</v>
      </c>
      <c r="P5919" s="19">
        <f t="shared" si="5"/>
        <v>13477.8</v>
      </c>
      <c r="Q5919" s="22">
        <f t="shared" si="6"/>
        <v>1078.224</v>
      </c>
      <c r="R5919" s="16">
        <v>0.283677336744699</v>
      </c>
      <c r="S5919" s="16">
        <v>0.4</v>
      </c>
      <c r="T5919" s="16">
        <v>67389.0</v>
      </c>
      <c r="U5919" s="16">
        <v>0.186947900458367</v>
      </c>
      <c r="V5919" s="16">
        <v>157477.900799862</v>
      </c>
      <c r="W5919" s="16">
        <v>12598.2320639889</v>
      </c>
    </row>
    <row r="5920" ht="22.5" customHeight="1">
      <c r="A5920" s="2">
        <v>0.0</v>
      </c>
      <c r="B5920" s="10">
        <v>71151.0</v>
      </c>
      <c r="C5920" s="2">
        <v>143960.0</v>
      </c>
      <c r="D5920" s="2" t="s">
        <v>12</v>
      </c>
      <c r="E5920" s="2">
        <v>10.0</v>
      </c>
      <c r="F5920" s="2">
        <v>0.0</v>
      </c>
      <c r="G5920" s="2">
        <v>0.0</v>
      </c>
      <c r="H5920" s="2">
        <v>128.78051428</v>
      </c>
      <c r="I5920" s="2">
        <v>0.0</v>
      </c>
      <c r="J5920" s="2">
        <v>12.0</v>
      </c>
      <c r="K5920" s="18">
        <v>43.191163412</v>
      </c>
      <c r="L5920" s="19">
        <f t="shared" si="1"/>
        <v>71151</v>
      </c>
      <c r="M5920" s="20">
        <f t="shared" si="2"/>
        <v>143960</v>
      </c>
      <c r="N5920" s="21">
        <f t="shared" si="3"/>
        <v>0.494241456</v>
      </c>
      <c r="O5920" s="20">
        <f t="shared" si="4"/>
        <v>0.2</v>
      </c>
      <c r="P5920" s="19">
        <f t="shared" si="5"/>
        <v>14230.2</v>
      </c>
      <c r="Q5920" s="22">
        <f t="shared" si="6"/>
        <v>1138.416</v>
      </c>
      <c r="R5920" s="16">
        <v>0.138665756780889</v>
      </c>
      <c r="S5920" s="16">
        <v>0.4</v>
      </c>
      <c r="T5920" s="16">
        <v>71151.0</v>
      </c>
      <c r="U5920" s="16">
        <v>0.163615396063476</v>
      </c>
      <c r="V5920" s="16">
        <v>145517.488066405</v>
      </c>
      <c r="W5920" s="16">
        <v>11641.3990453124</v>
      </c>
    </row>
    <row r="5921" ht="22.5" customHeight="1">
      <c r="A5921" s="2">
        <v>0.0</v>
      </c>
      <c r="B5921" s="10">
        <v>63338.0</v>
      </c>
      <c r="C5921" s="2">
        <v>148871.0</v>
      </c>
      <c r="D5921" s="2" t="s">
        <v>12</v>
      </c>
      <c r="E5921" s="2">
        <v>11.0</v>
      </c>
      <c r="F5921" s="2">
        <v>0.0</v>
      </c>
      <c r="G5921" s="2">
        <v>0.0</v>
      </c>
      <c r="H5921" s="2">
        <v>124.24307678</v>
      </c>
      <c r="I5921" s="2">
        <v>0.0</v>
      </c>
      <c r="J5921" s="2">
        <v>12.0</v>
      </c>
      <c r="K5921" s="18">
        <v>41.444010777</v>
      </c>
      <c r="L5921" s="19">
        <f t="shared" si="1"/>
        <v>63338</v>
      </c>
      <c r="M5921" s="20">
        <f t="shared" si="2"/>
        <v>148871</v>
      </c>
      <c r="N5921" s="21">
        <f t="shared" si="3"/>
        <v>0.4254555958</v>
      </c>
      <c r="O5921" s="20">
        <f t="shared" si="4"/>
        <v>0.2</v>
      </c>
      <c r="P5921" s="19">
        <f t="shared" si="5"/>
        <v>12667.6</v>
      </c>
      <c r="Q5921" s="22">
        <f t="shared" si="6"/>
        <v>1013.408</v>
      </c>
      <c r="R5921" s="16">
        <v>0.127216308732614</v>
      </c>
      <c r="S5921" s="16">
        <v>0.4</v>
      </c>
      <c r="T5921" s="16">
        <v>63338.0</v>
      </c>
      <c r="U5921" s="16">
        <v>0.159006400562446</v>
      </c>
      <c r="V5921" s="16">
        <v>125889.342485302</v>
      </c>
      <c r="W5921" s="16">
        <v>10071.1473988242</v>
      </c>
    </row>
    <row r="5922" ht="22.5" customHeight="1">
      <c r="A5922" s="2">
        <v>0.0</v>
      </c>
      <c r="B5922" s="10">
        <v>71061.0</v>
      </c>
      <c r="C5922" s="2">
        <v>141666.0</v>
      </c>
      <c r="D5922" s="2" t="s">
        <v>12</v>
      </c>
      <c r="E5922" s="2">
        <v>10.0</v>
      </c>
      <c r="F5922" s="2">
        <v>0.0</v>
      </c>
      <c r="G5922" s="2">
        <v>1.0</v>
      </c>
      <c r="H5922" s="2">
        <v>134.68090672</v>
      </c>
      <c r="I5922" s="2">
        <v>0.0</v>
      </c>
      <c r="J5922" s="2">
        <v>11.0</v>
      </c>
      <c r="K5922" s="18">
        <v>43.56886383</v>
      </c>
      <c r="L5922" s="19">
        <f t="shared" si="1"/>
        <v>71061</v>
      </c>
      <c r="M5922" s="20">
        <f t="shared" si="2"/>
        <v>141666</v>
      </c>
      <c r="N5922" s="21">
        <f t="shared" si="3"/>
        <v>0.5016094193</v>
      </c>
      <c r="O5922" s="20">
        <f t="shared" si="4"/>
        <v>0.25</v>
      </c>
      <c r="P5922" s="19">
        <f t="shared" si="5"/>
        <v>17765.25</v>
      </c>
      <c r="Q5922" s="22">
        <f t="shared" si="6"/>
        <v>1421.22</v>
      </c>
      <c r="R5922" s="16">
        <v>0.264142360176855</v>
      </c>
      <c r="S5922" s="16">
        <v>0.4</v>
      </c>
      <c r="T5922" s="16">
        <v>71061.0</v>
      </c>
      <c r="U5922" s="16">
        <v>0.186519373938806</v>
      </c>
      <c r="V5922" s="16">
        <v>165678.165393319</v>
      </c>
      <c r="W5922" s="16">
        <v>13254.2532314655</v>
      </c>
    </row>
    <row r="5923" ht="22.5" customHeight="1">
      <c r="A5923" s="2">
        <v>1.0</v>
      </c>
      <c r="B5923" s="10">
        <v>205156.0</v>
      </c>
      <c r="C5923" s="2">
        <v>290239.0</v>
      </c>
      <c r="D5923" s="2" t="s">
        <v>15</v>
      </c>
      <c r="E5923" s="2">
        <v>2.0</v>
      </c>
      <c r="F5923" s="2">
        <v>0.0</v>
      </c>
      <c r="G5923" s="2">
        <v>0.0</v>
      </c>
      <c r="H5923" s="2">
        <v>98.808205619</v>
      </c>
      <c r="I5923" s="2">
        <v>1.0</v>
      </c>
      <c r="J5923" s="2">
        <v>21.0</v>
      </c>
      <c r="K5923" s="18">
        <v>144.18900129</v>
      </c>
      <c r="L5923" s="19">
        <f t="shared" si="1"/>
        <v>205156</v>
      </c>
      <c r="M5923" s="20">
        <f t="shared" si="2"/>
        <v>290239</v>
      </c>
      <c r="N5923" s="21">
        <f t="shared" si="3"/>
        <v>0.7068519393</v>
      </c>
      <c r="O5923" s="20">
        <f t="shared" si="4"/>
        <v>0.3</v>
      </c>
      <c r="P5923" s="19">
        <f t="shared" si="5"/>
        <v>61546.8</v>
      </c>
      <c r="Q5923" s="22">
        <f t="shared" si="6"/>
        <v>4923.744</v>
      </c>
      <c r="R5923" s="16">
        <v>0.997391261551267</v>
      </c>
      <c r="S5923" s="16">
        <v>0.4</v>
      </c>
      <c r="T5923" s="16">
        <v>205156.0</v>
      </c>
      <c r="U5923" s="16">
        <v>0.00104048471202844</v>
      </c>
      <c r="V5923" s="16">
        <v>2668.27101976134</v>
      </c>
      <c r="W5923" s="16">
        <v>213.461681580907</v>
      </c>
    </row>
    <row r="5924" ht="22.5" customHeight="1">
      <c r="A5924" s="2">
        <v>0.0</v>
      </c>
      <c r="B5924" s="10">
        <v>71611.0</v>
      </c>
      <c r="C5924" s="2">
        <v>146689.0</v>
      </c>
      <c r="D5924" s="2" t="s">
        <v>12</v>
      </c>
      <c r="E5924" s="2">
        <v>8.0</v>
      </c>
      <c r="F5924" s="2">
        <v>0.0</v>
      </c>
      <c r="G5924" s="2">
        <v>1.0</v>
      </c>
      <c r="H5924" s="2">
        <v>132.84662311</v>
      </c>
      <c r="I5924" s="2">
        <v>0.0</v>
      </c>
      <c r="J5924" s="2">
        <v>11.0</v>
      </c>
      <c r="K5924" s="18">
        <v>41.7807059</v>
      </c>
      <c r="L5924" s="19">
        <f t="shared" si="1"/>
        <v>71611</v>
      </c>
      <c r="M5924" s="20">
        <f t="shared" si="2"/>
        <v>146689</v>
      </c>
      <c r="N5924" s="21">
        <f t="shared" si="3"/>
        <v>0.4881824813</v>
      </c>
      <c r="O5924" s="20">
        <f t="shared" si="4"/>
        <v>0.2</v>
      </c>
      <c r="P5924" s="19">
        <f t="shared" si="5"/>
        <v>14322.2</v>
      </c>
      <c r="Q5924" s="22">
        <f t="shared" si="6"/>
        <v>1145.776</v>
      </c>
      <c r="R5924" s="16">
        <v>0.245613155675236</v>
      </c>
      <c r="S5924" s="16">
        <v>0.4</v>
      </c>
      <c r="T5924" s="16">
        <v>71611.0</v>
      </c>
      <c r="U5924" s="16">
        <v>0.185500153169218</v>
      </c>
      <c r="V5924" s="16">
        <v>166048.143357511</v>
      </c>
      <c r="W5924" s="16">
        <v>13283.8514686009</v>
      </c>
    </row>
    <row r="5925" ht="22.5" customHeight="1">
      <c r="A5925" s="2">
        <v>0.0</v>
      </c>
      <c r="B5925" s="10">
        <v>70095.0</v>
      </c>
      <c r="C5925" s="2">
        <v>142922.0</v>
      </c>
      <c r="D5925" s="2" t="s">
        <v>12</v>
      </c>
      <c r="E5925" s="2">
        <v>10.0</v>
      </c>
      <c r="F5925" s="2">
        <v>0.0</v>
      </c>
      <c r="G5925" s="2">
        <v>0.0</v>
      </c>
      <c r="H5925" s="2">
        <v>113.06982351</v>
      </c>
      <c r="I5925" s="2">
        <v>0.0</v>
      </c>
      <c r="J5925" s="2">
        <v>12.0</v>
      </c>
      <c r="K5925" s="18">
        <v>39.918789844</v>
      </c>
      <c r="L5925" s="19">
        <f t="shared" si="1"/>
        <v>70095</v>
      </c>
      <c r="M5925" s="20">
        <f t="shared" si="2"/>
        <v>142922</v>
      </c>
      <c r="N5925" s="21">
        <f t="shared" si="3"/>
        <v>0.4904423392</v>
      </c>
      <c r="O5925" s="20">
        <f t="shared" si="4"/>
        <v>0.2</v>
      </c>
      <c r="P5925" s="19">
        <f t="shared" si="5"/>
        <v>14019</v>
      </c>
      <c r="Q5925" s="22">
        <f t="shared" si="6"/>
        <v>1121.52</v>
      </c>
      <c r="R5925" s="16">
        <v>0.123782833680935</v>
      </c>
      <c r="S5925" s="16">
        <v>0.4</v>
      </c>
      <c r="T5925" s="16">
        <v>70095.0</v>
      </c>
      <c r="U5925" s="16">
        <v>0.157504850746147</v>
      </c>
      <c r="V5925" s="16">
        <v>138003.781413139</v>
      </c>
      <c r="W5925" s="16">
        <v>11040.3025130511</v>
      </c>
    </row>
    <row r="5926" ht="22.5" customHeight="1">
      <c r="A5926" s="2">
        <v>0.0</v>
      </c>
      <c r="B5926" s="10">
        <v>62296.0</v>
      </c>
      <c r="C5926" s="2">
        <v>143982.0</v>
      </c>
      <c r="D5926" s="2" t="s">
        <v>12</v>
      </c>
      <c r="E5926" s="2">
        <v>12.0</v>
      </c>
      <c r="F5926" s="2">
        <v>0.0</v>
      </c>
      <c r="G5926" s="2">
        <v>1.0</v>
      </c>
      <c r="H5926" s="2">
        <v>121.34944271</v>
      </c>
      <c r="I5926" s="2">
        <v>0.0</v>
      </c>
      <c r="J5926" s="2">
        <v>10.0</v>
      </c>
      <c r="K5926" s="18">
        <v>41.6125057</v>
      </c>
      <c r="L5926" s="19">
        <f t="shared" si="1"/>
        <v>62296</v>
      </c>
      <c r="M5926" s="20">
        <f t="shared" si="2"/>
        <v>143982</v>
      </c>
      <c r="N5926" s="21">
        <f t="shared" si="3"/>
        <v>0.4326651943</v>
      </c>
      <c r="O5926" s="20">
        <f t="shared" si="4"/>
        <v>0.2</v>
      </c>
      <c r="P5926" s="19">
        <f t="shared" si="5"/>
        <v>12459.2</v>
      </c>
      <c r="Q5926" s="22">
        <f t="shared" si="6"/>
        <v>996.736</v>
      </c>
      <c r="R5926" s="16">
        <v>0.255368888369242</v>
      </c>
      <c r="S5926" s="16">
        <v>0.4</v>
      </c>
      <c r="T5926" s="16">
        <v>62296.0</v>
      </c>
      <c r="U5926" s="16">
        <v>0.186115060047828</v>
      </c>
      <c r="V5926" s="16">
        <v>144927.797259244</v>
      </c>
      <c r="W5926" s="16">
        <v>11594.2237807395</v>
      </c>
    </row>
    <row r="5927" ht="22.5" customHeight="1">
      <c r="A5927" s="2">
        <v>0.0</v>
      </c>
      <c r="B5927" s="10">
        <v>69588.0</v>
      </c>
      <c r="C5927" s="2">
        <v>143926.0</v>
      </c>
      <c r="D5927" s="2" t="s">
        <v>12</v>
      </c>
      <c r="E5927" s="2">
        <v>12.0</v>
      </c>
      <c r="F5927" s="2">
        <v>0.0</v>
      </c>
      <c r="G5927" s="2">
        <v>0.0</v>
      </c>
      <c r="H5927" s="2">
        <v>118.25448658</v>
      </c>
      <c r="I5927" s="2">
        <v>0.0</v>
      </c>
      <c r="J5927" s="2">
        <v>11.0</v>
      </c>
      <c r="K5927" s="18">
        <v>39.975347097</v>
      </c>
      <c r="L5927" s="19">
        <f t="shared" si="1"/>
        <v>69588</v>
      </c>
      <c r="M5927" s="20">
        <f t="shared" si="2"/>
        <v>143926</v>
      </c>
      <c r="N5927" s="21">
        <f t="shared" si="3"/>
        <v>0.4834984645</v>
      </c>
      <c r="O5927" s="20">
        <f t="shared" si="4"/>
        <v>0.2</v>
      </c>
      <c r="P5927" s="19">
        <f t="shared" si="5"/>
        <v>13917.6</v>
      </c>
      <c r="Q5927" s="22">
        <f t="shared" si="6"/>
        <v>1113.408</v>
      </c>
      <c r="R5927" s="16">
        <v>0.121888520322919</v>
      </c>
      <c r="S5927" s="16">
        <v>0.4</v>
      </c>
      <c r="T5927" s="16">
        <v>69588.0</v>
      </c>
      <c r="U5927" s="16">
        <v>0.156651419177806</v>
      </c>
      <c r="V5927" s="16">
        <v>136263.236971814</v>
      </c>
      <c r="W5927" s="16">
        <v>10901.0589577451</v>
      </c>
    </row>
    <row r="5928" ht="22.5" customHeight="1">
      <c r="A5928" s="2">
        <v>0.0</v>
      </c>
      <c r="B5928" s="10">
        <v>64423.0</v>
      </c>
      <c r="C5928" s="2">
        <v>143341.0</v>
      </c>
      <c r="D5928" s="2" t="s">
        <v>12</v>
      </c>
      <c r="E5928" s="2">
        <v>9.0</v>
      </c>
      <c r="F5928" s="2">
        <v>0.0</v>
      </c>
      <c r="G5928" s="2">
        <v>0.0</v>
      </c>
      <c r="H5928" s="2">
        <v>113.98444673</v>
      </c>
      <c r="I5928" s="2">
        <v>0.0</v>
      </c>
      <c r="J5928" s="2">
        <v>11.0</v>
      </c>
      <c r="K5928" s="18">
        <v>39.821439755</v>
      </c>
      <c r="L5928" s="19">
        <f t="shared" si="1"/>
        <v>64423</v>
      </c>
      <c r="M5928" s="20">
        <f t="shared" si="2"/>
        <v>143341</v>
      </c>
      <c r="N5928" s="21">
        <f t="shared" si="3"/>
        <v>0.449438751</v>
      </c>
      <c r="O5928" s="20">
        <f t="shared" si="4"/>
        <v>0.2</v>
      </c>
      <c r="P5928" s="19">
        <f t="shared" si="5"/>
        <v>12884.6</v>
      </c>
      <c r="Q5928" s="22">
        <f t="shared" si="6"/>
        <v>1030.768</v>
      </c>
      <c r="R5928" s="16">
        <v>0.125716568102172</v>
      </c>
      <c r="S5928" s="16">
        <v>0.4</v>
      </c>
      <c r="T5928" s="16">
        <v>64423.0</v>
      </c>
      <c r="U5928" s="16">
        <v>0.158357609153238</v>
      </c>
      <c r="V5928" s="16">
        <v>127523.403180988</v>
      </c>
      <c r="W5928" s="16">
        <v>10201.872254479</v>
      </c>
    </row>
    <row r="5929" ht="22.5" customHeight="1">
      <c r="A5929" s="2">
        <v>0.0</v>
      </c>
      <c r="B5929" s="10">
        <v>66095.0</v>
      </c>
      <c r="C5929" s="2">
        <v>147203.0</v>
      </c>
      <c r="D5929" s="2" t="s">
        <v>12</v>
      </c>
      <c r="E5929" s="2">
        <v>10.0</v>
      </c>
      <c r="F5929" s="2">
        <v>0.0</v>
      </c>
      <c r="G5929" s="2">
        <v>0.0</v>
      </c>
      <c r="H5929" s="2">
        <v>118.76476119</v>
      </c>
      <c r="I5929" s="2">
        <v>0.0</v>
      </c>
      <c r="J5929" s="2">
        <v>11.0</v>
      </c>
      <c r="K5929" s="18">
        <v>42.045672009</v>
      </c>
      <c r="L5929" s="19">
        <f t="shared" si="1"/>
        <v>66095</v>
      </c>
      <c r="M5929" s="20">
        <f t="shared" si="2"/>
        <v>147203</v>
      </c>
      <c r="N5929" s="21">
        <f t="shared" si="3"/>
        <v>0.4490057947</v>
      </c>
      <c r="O5929" s="20">
        <f t="shared" si="4"/>
        <v>0.2</v>
      </c>
      <c r="P5929" s="19">
        <f t="shared" si="5"/>
        <v>13219</v>
      </c>
      <c r="Q5929" s="22">
        <f t="shared" si="6"/>
        <v>1057.52</v>
      </c>
      <c r="R5929" s="16">
        <v>0.139128517144752</v>
      </c>
      <c r="S5929" s="16">
        <v>0.4</v>
      </c>
      <c r="T5929" s="16">
        <v>66095.0</v>
      </c>
      <c r="U5929" s="16">
        <v>0.16378945731675</v>
      </c>
      <c r="V5929" s="16">
        <v>135320.802266882</v>
      </c>
      <c r="W5929" s="16">
        <v>10825.6641813506</v>
      </c>
    </row>
    <row r="5930" ht="22.5" customHeight="1">
      <c r="A5930" s="2">
        <v>0.0</v>
      </c>
      <c r="B5930" s="10">
        <v>191000.0</v>
      </c>
      <c r="C5930" s="2">
        <v>288000.0</v>
      </c>
      <c r="D5930" s="2" t="s">
        <v>16</v>
      </c>
      <c r="E5930" s="2">
        <v>11.0</v>
      </c>
      <c r="F5930" s="2">
        <v>0.0</v>
      </c>
      <c r="G5930" s="2">
        <v>0.0</v>
      </c>
      <c r="H5930" s="2">
        <v>218.1</v>
      </c>
      <c r="I5930" s="2">
        <v>3.0</v>
      </c>
      <c r="J5930" s="2">
        <v>25.0</v>
      </c>
      <c r="K5930" s="11"/>
      <c r="L5930" s="12">
        <f t="shared" si="1"/>
        <v>191000</v>
      </c>
      <c r="M5930" s="13">
        <f t="shared" si="2"/>
        <v>288000</v>
      </c>
      <c r="N5930" s="14">
        <f t="shared" si="3"/>
        <v>0.6631944444</v>
      </c>
      <c r="O5930" s="13">
        <f t="shared" si="4"/>
        <v>0.3</v>
      </c>
      <c r="P5930" s="12">
        <f t="shared" si="5"/>
        <v>57300</v>
      </c>
      <c r="Q5930" s="15">
        <f t="shared" si="6"/>
        <v>4584</v>
      </c>
      <c r="R5930" s="16">
        <v>0.178525228345086</v>
      </c>
      <c r="S5930" s="16">
        <v>0.4</v>
      </c>
      <c r="T5930" s="16">
        <v>191000.0</v>
      </c>
      <c r="U5930" s="16">
        <v>0.175631278847783</v>
      </c>
      <c r="V5930" s="16">
        <v>419319.678249083</v>
      </c>
      <c r="W5930" s="16">
        <v>33545.5742599266</v>
      </c>
    </row>
    <row r="5931" ht="22.5" customHeight="1">
      <c r="A5931" s="2">
        <v>0.0</v>
      </c>
      <c r="B5931" s="10">
        <v>193298.0</v>
      </c>
      <c r="C5931" s="2">
        <v>288525.0</v>
      </c>
      <c r="D5931" s="2" t="s">
        <v>16</v>
      </c>
      <c r="E5931" s="2">
        <v>10.0</v>
      </c>
      <c r="F5931" s="2">
        <v>0.0</v>
      </c>
      <c r="G5931" s="2">
        <v>0.0</v>
      </c>
      <c r="H5931" s="2">
        <v>228.28729515</v>
      </c>
      <c r="I5931" s="2">
        <v>2.0</v>
      </c>
      <c r="J5931" s="2">
        <v>25.0</v>
      </c>
      <c r="K5931" s="18">
        <v>30.395869434</v>
      </c>
      <c r="L5931" s="19">
        <f t="shared" si="1"/>
        <v>193298</v>
      </c>
      <c r="M5931" s="20">
        <f t="shared" si="2"/>
        <v>288525</v>
      </c>
      <c r="N5931" s="21">
        <f t="shared" si="3"/>
        <v>0.6699523438</v>
      </c>
      <c r="O5931" s="20">
        <f t="shared" si="4"/>
        <v>0.3</v>
      </c>
      <c r="P5931" s="19">
        <f t="shared" si="5"/>
        <v>57989.4</v>
      </c>
      <c r="Q5931" s="22">
        <f t="shared" si="6"/>
        <v>4639.152</v>
      </c>
      <c r="R5931" s="16">
        <v>0.117357749488958</v>
      </c>
      <c r="S5931" s="16">
        <v>0.4</v>
      </c>
      <c r="T5931" s="16">
        <v>193298.0</v>
      </c>
      <c r="U5931" s="16">
        <v>0.154535459731827</v>
      </c>
      <c r="V5931" s="16">
        <v>373392.441190534</v>
      </c>
      <c r="W5931" s="16">
        <v>29871.3952952427</v>
      </c>
    </row>
    <row r="5932" ht="22.5" customHeight="1">
      <c r="A5932" s="2">
        <v>0.0</v>
      </c>
      <c r="B5932" s="10">
        <v>197356.0</v>
      </c>
      <c r="C5932" s="2">
        <v>291242.0</v>
      </c>
      <c r="D5932" s="2" t="s">
        <v>16</v>
      </c>
      <c r="E5932" s="2">
        <v>10.0</v>
      </c>
      <c r="F5932" s="2">
        <v>0.0</v>
      </c>
      <c r="G5932" s="2">
        <v>0.0</v>
      </c>
      <c r="H5932" s="2">
        <v>217.80164742</v>
      </c>
      <c r="I5932" s="2">
        <v>2.0</v>
      </c>
      <c r="J5932" s="2">
        <v>24.0</v>
      </c>
      <c r="K5932" s="18">
        <v>29.423058044</v>
      </c>
      <c r="L5932" s="19">
        <f t="shared" si="1"/>
        <v>197356</v>
      </c>
      <c r="M5932" s="20">
        <f t="shared" si="2"/>
        <v>291242</v>
      </c>
      <c r="N5932" s="21">
        <f t="shared" si="3"/>
        <v>0.6776357806</v>
      </c>
      <c r="O5932" s="20">
        <f t="shared" si="4"/>
        <v>0.3</v>
      </c>
      <c r="P5932" s="19">
        <f t="shared" si="5"/>
        <v>59206.8</v>
      </c>
      <c r="Q5932" s="22">
        <f t="shared" si="6"/>
        <v>4736.544</v>
      </c>
      <c r="R5932" s="16">
        <v>0.119281666578713</v>
      </c>
      <c r="S5932" s="16">
        <v>0.4</v>
      </c>
      <c r="T5932" s="16">
        <v>197356.0</v>
      </c>
      <c r="U5932" s="16">
        <v>0.155447059667169</v>
      </c>
      <c r="V5932" s="16">
        <v>383480.123845923</v>
      </c>
      <c r="W5932" s="16">
        <v>30678.4099076738</v>
      </c>
    </row>
    <row r="5933" ht="22.5" customHeight="1">
      <c r="A5933" s="2">
        <v>0.0</v>
      </c>
      <c r="B5933" s="10">
        <v>197587.0</v>
      </c>
      <c r="C5933" s="2">
        <v>295551.0</v>
      </c>
      <c r="D5933" s="2" t="s">
        <v>16</v>
      </c>
      <c r="E5933" s="2">
        <v>10.0</v>
      </c>
      <c r="F5933" s="2">
        <v>0.0</v>
      </c>
      <c r="G5933" s="2">
        <v>0.0</v>
      </c>
      <c r="H5933" s="2">
        <v>211.77639117</v>
      </c>
      <c r="I5933" s="2">
        <v>3.0</v>
      </c>
      <c r="J5933" s="2">
        <v>24.0</v>
      </c>
      <c r="K5933" s="18">
        <v>30.356856518</v>
      </c>
      <c r="L5933" s="19">
        <f t="shared" si="1"/>
        <v>197587</v>
      </c>
      <c r="M5933" s="20">
        <f t="shared" si="2"/>
        <v>295551</v>
      </c>
      <c r="N5933" s="21">
        <f t="shared" si="3"/>
        <v>0.6685377481</v>
      </c>
      <c r="O5933" s="20">
        <f t="shared" si="4"/>
        <v>0.3</v>
      </c>
      <c r="P5933" s="19">
        <f t="shared" si="5"/>
        <v>59276.1</v>
      </c>
      <c r="Q5933" s="22">
        <f t="shared" si="6"/>
        <v>4742.088</v>
      </c>
      <c r="R5933" s="16">
        <v>0.145871043167401</v>
      </c>
      <c r="S5933" s="16">
        <v>0.4</v>
      </c>
      <c r="T5933" s="16">
        <v>197587.0</v>
      </c>
      <c r="U5933" s="16">
        <v>0.166224251475912</v>
      </c>
      <c r="V5933" s="16">
        <v>410546.889704638</v>
      </c>
      <c r="W5933" s="16">
        <v>32843.751176371</v>
      </c>
    </row>
    <row r="5934" ht="22.5" customHeight="1">
      <c r="A5934" s="2">
        <v>0.0</v>
      </c>
      <c r="B5934" s="10">
        <v>198702.0</v>
      </c>
      <c r="C5934" s="2">
        <v>293252.0</v>
      </c>
      <c r="D5934" s="2" t="s">
        <v>16</v>
      </c>
      <c r="E5934" s="2">
        <v>10.0</v>
      </c>
      <c r="F5934" s="2">
        <v>0.0</v>
      </c>
      <c r="G5934" s="2">
        <v>0.0</v>
      </c>
      <c r="H5934" s="2">
        <v>208.29900684</v>
      </c>
      <c r="I5934" s="2">
        <v>2.0</v>
      </c>
      <c r="J5934" s="2">
        <v>24.0</v>
      </c>
      <c r="K5934" s="18">
        <v>27.761644137</v>
      </c>
      <c r="L5934" s="19">
        <f t="shared" si="1"/>
        <v>198702</v>
      </c>
      <c r="M5934" s="20">
        <f t="shared" si="2"/>
        <v>293252</v>
      </c>
      <c r="N5934" s="21">
        <f t="shared" si="3"/>
        <v>0.6775810566</v>
      </c>
      <c r="O5934" s="20">
        <f t="shared" si="4"/>
        <v>0.3</v>
      </c>
      <c r="P5934" s="19">
        <f t="shared" si="5"/>
        <v>59610.6</v>
      </c>
      <c r="Q5934" s="22">
        <f t="shared" si="6"/>
        <v>4768.848</v>
      </c>
      <c r="R5934" s="16">
        <v>0.113390167089622</v>
      </c>
      <c r="S5934" s="16">
        <v>0.4</v>
      </c>
      <c r="T5934" s="16">
        <v>198702.0</v>
      </c>
      <c r="U5934" s="16">
        <v>0.15259250851376</v>
      </c>
      <c r="V5934" s="16">
        <v>379005.457833765</v>
      </c>
      <c r="W5934" s="16">
        <v>30320.4366267012</v>
      </c>
    </row>
    <row r="5935" ht="22.5" customHeight="1">
      <c r="A5935" s="2">
        <v>0.0</v>
      </c>
      <c r="B5935" s="10">
        <v>192163.0</v>
      </c>
      <c r="C5935" s="2">
        <v>293901.0</v>
      </c>
      <c r="D5935" s="2" t="s">
        <v>16</v>
      </c>
      <c r="E5935" s="2">
        <v>10.0</v>
      </c>
      <c r="F5935" s="2">
        <v>0.0</v>
      </c>
      <c r="G5935" s="2">
        <v>0.0</v>
      </c>
      <c r="H5935" s="2">
        <v>222.14752562</v>
      </c>
      <c r="I5935" s="2">
        <v>2.0</v>
      </c>
      <c r="J5935" s="2">
        <v>24.0</v>
      </c>
      <c r="K5935" s="18">
        <v>29.038235992</v>
      </c>
      <c r="L5935" s="19">
        <f t="shared" si="1"/>
        <v>192163</v>
      </c>
      <c r="M5935" s="20">
        <f t="shared" si="2"/>
        <v>293901</v>
      </c>
      <c r="N5935" s="21">
        <f t="shared" si="3"/>
        <v>0.6538358155</v>
      </c>
      <c r="O5935" s="20">
        <f t="shared" si="4"/>
        <v>0.3</v>
      </c>
      <c r="P5935" s="19">
        <f t="shared" si="5"/>
        <v>57648.9</v>
      </c>
      <c r="Q5935" s="22">
        <f t="shared" si="6"/>
        <v>4611.912</v>
      </c>
      <c r="R5935" s="16">
        <v>0.113928371933669</v>
      </c>
      <c r="S5935" s="16">
        <v>0.4</v>
      </c>
      <c r="T5935" s="16">
        <v>192163.0</v>
      </c>
      <c r="U5935" s="16">
        <v>0.152861149300369</v>
      </c>
      <c r="V5935" s="16">
        <v>367178.212912587</v>
      </c>
      <c r="W5935" s="16">
        <v>29374.2570330069</v>
      </c>
    </row>
    <row r="5936" ht="22.5" customHeight="1">
      <c r="A5936" s="2">
        <v>0.0</v>
      </c>
      <c r="B5936" s="10">
        <v>191972.0</v>
      </c>
      <c r="C5936" s="2">
        <v>294367.0</v>
      </c>
      <c r="D5936" s="2" t="s">
        <v>16</v>
      </c>
      <c r="E5936" s="2">
        <v>10.0</v>
      </c>
      <c r="F5936" s="2">
        <v>0.0</v>
      </c>
      <c r="G5936" s="2">
        <v>0.0</v>
      </c>
      <c r="H5936" s="2">
        <v>230.70561338</v>
      </c>
      <c r="I5936" s="2">
        <v>2.0</v>
      </c>
      <c r="J5936" s="2">
        <v>25.0</v>
      </c>
      <c r="K5936" s="18">
        <v>28.201870511</v>
      </c>
      <c r="L5936" s="19">
        <f t="shared" si="1"/>
        <v>191972</v>
      </c>
      <c r="M5936" s="20">
        <f t="shared" si="2"/>
        <v>294367</v>
      </c>
      <c r="N5936" s="21">
        <f t="shared" si="3"/>
        <v>0.6521519056</v>
      </c>
      <c r="O5936" s="20">
        <f t="shared" si="4"/>
        <v>0.3</v>
      </c>
      <c r="P5936" s="19">
        <f t="shared" si="5"/>
        <v>57591.6</v>
      </c>
      <c r="Q5936" s="22">
        <f t="shared" si="6"/>
        <v>4607.328</v>
      </c>
      <c r="R5936" s="16">
        <v>0.101391019541092</v>
      </c>
      <c r="S5936" s="16">
        <v>0.4</v>
      </c>
      <c r="T5936" s="16">
        <v>191972.0</v>
      </c>
      <c r="U5936" s="16">
        <v>0.146161927465254</v>
      </c>
      <c r="V5936" s="16">
        <v>350737.469241997</v>
      </c>
      <c r="W5936" s="16">
        <v>28058.9975393598</v>
      </c>
    </row>
    <row r="5937" ht="22.5" customHeight="1">
      <c r="A5937" s="2">
        <v>0.0</v>
      </c>
      <c r="B5937" s="10">
        <v>197761.0</v>
      </c>
      <c r="C5937" s="2">
        <v>294169.0</v>
      </c>
      <c r="D5937" s="2" t="s">
        <v>16</v>
      </c>
      <c r="E5937" s="2">
        <v>9.0</v>
      </c>
      <c r="F5937" s="2">
        <v>0.0</v>
      </c>
      <c r="G5937" s="2">
        <v>0.0</v>
      </c>
      <c r="H5937" s="2">
        <v>212.23972489</v>
      </c>
      <c r="I5937" s="2">
        <v>2.0</v>
      </c>
      <c r="J5937" s="2">
        <v>24.0</v>
      </c>
      <c r="K5937" s="18">
        <v>28.907073332</v>
      </c>
      <c r="L5937" s="19">
        <f t="shared" si="1"/>
        <v>197761</v>
      </c>
      <c r="M5937" s="20">
        <f t="shared" si="2"/>
        <v>294169</v>
      </c>
      <c r="N5937" s="21">
        <f t="shared" si="3"/>
        <v>0.6722700217</v>
      </c>
      <c r="O5937" s="20">
        <f t="shared" si="4"/>
        <v>0.3</v>
      </c>
      <c r="P5937" s="19">
        <f t="shared" si="5"/>
        <v>59328.3</v>
      </c>
      <c r="Q5937" s="22">
        <f t="shared" si="6"/>
        <v>4746.264</v>
      </c>
      <c r="R5937" s="16">
        <v>0.11975368280984</v>
      </c>
      <c r="S5937" s="16">
        <v>0.4</v>
      </c>
      <c r="T5937" s="16">
        <v>197761.0</v>
      </c>
      <c r="U5937" s="16">
        <v>0.155667736995472</v>
      </c>
      <c r="V5937" s="16">
        <v>384812.591699521</v>
      </c>
      <c r="W5937" s="16">
        <v>30785.0073359616</v>
      </c>
    </row>
    <row r="5938" ht="22.5" customHeight="1">
      <c r="A5938" s="2">
        <v>0.0</v>
      </c>
      <c r="B5938" s="10">
        <v>196690.0</v>
      </c>
      <c r="C5938" s="2">
        <v>288512.0</v>
      </c>
      <c r="D5938" s="2" t="s">
        <v>16</v>
      </c>
      <c r="E5938" s="2">
        <v>9.0</v>
      </c>
      <c r="F5938" s="2">
        <v>0.0</v>
      </c>
      <c r="G5938" s="2">
        <v>0.0</v>
      </c>
      <c r="H5938" s="2">
        <v>227.02713568</v>
      </c>
      <c r="I5938" s="2">
        <v>2.0</v>
      </c>
      <c r="J5938" s="2">
        <v>24.0</v>
      </c>
      <c r="K5938" s="18">
        <v>29.582300922</v>
      </c>
      <c r="L5938" s="19">
        <f t="shared" si="1"/>
        <v>196690</v>
      </c>
      <c r="M5938" s="20">
        <f t="shared" si="2"/>
        <v>288512</v>
      </c>
      <c r="N5938" s="21">
        <f t="shared" si="3"/>
        <v>0.6817394077</v>
      </c>
      <c r="O5938" s="20">
        <f t="shared" si="4"/>
        <v>0.3</v>
      </c>
      <c r="P5938" s="19">
        <f t="shared" si="5"/>
        <v>59007</v>
      </c>
      <c r="Q5938" s="22">
        <f t="shared" si="6"/>
        <v>4720.56</v>
      </c>
      <c r="R5938" s="16">
        <v>0.115469313168937</v>
      </c>
      <c r="S5938" s="16">
        <v>0.4</v>
      </c>
      <c r="T5938" s="16">
        <v>196690.0</v>
      </c>
      <c r="U5938" s="16">
        <v>0.153621418891227</v>
      </c>
      <c r="V5938" s="16">
        <v>377697.461021444</v>
      </c>
      <c r="W5938" s="16">
        <v>30215.7968817155</v>
      </c>
    </row>
    <row r="5939" ht="22.5" customHeight="1">
      <c r="A5939" s="2">
        <v>0.0</v>
      </c>
      <c r="B5939" s="10">
        <v>192044.0</v>
      </c>
      <c r="C5939" s="2">
        <v>292380.0</v>
      </c>
      <c r="D5939" s="2" t="s">
        <v>16</v>
      </c>
      <c r="E5939" s="2">
        <v>10.0</v>
      </c>
      <c r="F5939" s="2">
        <v>0.0</v>
      </c>
      <c r="G5939" s="2">
        <v>0.0</v>
      </c>
      <c r="H5939" s="2">
        <v>221.60848575</v>
      </c>
      <c r="I5939" s="2">
        <v>2.0</v>
      </c>
      <c r="J5939" s="2">
        <v>25.0</v>
      </c>
      <c r="K5939" s="18">
        <v>30.37854757</v>
      </c>
      <c r="L5939" s="19">
        <f t="shared" si="1"/>
        <v>192044</v>
      </c>
      <c r="M5939" s="20">
        <f t="shared" si="2"/>
        <v>292380</v>
      </c>
      <c r="N5939" s="21">
        <f t="shared" si="3"/>
        <v>0.6568301525</v>
      </c>
      <c r="O5939" s="20">
        <f t="shared" si="4"/>
        <v>0.3</v>
      </c>
      <c r="P5939" s="19">
        <f t="shared" si="5"/>
        <v>57613.2</v>
      </c>
      <c r="Q5939" s="22">
        <f t="shared" si="6"/>
        <v>4609.056</v>
      </c>
      <c r="R5939" s="16">
        <v>0.121383279615238</v>
      </c>
      <c r="S5939" s="16">
        <v>0.4</v>
      </c>
      <c r="T5939" s="16">
        <v>192044.0</v>
      </c>
      <c r="U5939" s="16">
        <v>0.156420729969158</v>
      </c>
      <c r="V5939" s="16">
        <v>375495.783327464</v>
      </c>
      <c r="W5939" s="16">
        <v>30039.6626661971</v>
      </c>
    </row>
    <row r="5940" ht="22.5" customHeight="1">
      <c r="A5940" s="2">
        <v>0.0</v>
      </c>
      <c r="B5940" s="10">
        <v>196601.0</v>
      </c>
      <c r="C5940" s="2">
        <v>289430.0</v>
      </c>
      <c r="D5940" s="2" t="s">
        <v>16</v>
      </c>
      <c r="E5940" s="2">
        <v>12.0</v>
      </c>
      <c r="F5940" s="2">
        <v>0.0</v>
      </c>
      <c r="G5940" s="2">
        <v>0.0</v>
      </c>
      <c r="H5940" s="2">
        <v>226.91430725</v>
      </c>
      <c r="I5940" s="2">
        <v>2.0</v>
      </c>
      <c r="J5940" s="2">
        <v>25.0</v>
      </c>
      <c r="K5940" s="18">
        <v>29.220351072</v>
      </c>
      <c r="L5940" s="19">
        <f t="shared" si="1"/>
        <v>196601</v>
      </c>
      <c r="M5940" s="20">
        <f t="shared" si="2"/>
        <v>289430</v>
      </c>
      <c r="N5940" s="21">
        <f t="shared" si="3"/>
        <v>0.6792695989</v>
      </c>
      <c r="O5940" s="20">
        <f t="shared" si="4"/>
        <v>0.3</v>
      </c>
      <c r="P5940" s="19">
        <f t="shared" si="5"/>
        <v>58980.3</v>
      </c>
      <c r="Q5940" s="22">
        <f t="shared" si="6"/>
        <v>4718.424</v>
      </c>
      <c r="R5940" s="16">
        <v>0.108748637513752</v>
      </c>
      <c r="S5940" s="16">
        <v>0.4</v>
      </c>
      <c r="T5940" s="16">
        <v>196601.0</v>
      </c>
      <c r="U5940" s="16">
        <v>0.150207305101391</v>
      </c>
      <c r="V5940" s="16">
        <v>369136.329877982</v>
      </c>
      <c r="W5940" s="16">
        <v>29530.9063902386</v>
      </c>
    </row>
    <row r="5941" ht="22.5" customHeight="1">
      <c r="A5941" s="2">
        <v>1.0</v>
      </c>
      <c r="B5941" s="17"/>
      <c r="C5941" s="2">
        <v>85000.0</v>
      </c>
      <c r="D5941" s="2" t="s">
        <v>11</v>
      </c>
      <c r="E5941" s="2">
        <v>1.0</v>
      </c>
      <c r="F5941" s="2">
        <v>0.0</v>
      </c>
      <c r="G5941" s="2">
        <v>0.0</v>
      </c>
      <c r="H5941" s="2">
        <v>117.16666667</v>
      </c>
      <c r="I5941" s="2">
        <v>9.0</v>
      </c>
      <c r="J5941" s="2">
        <v>23.0</v>
      </c>
      <c r="K5941" s="11"/>
      <c r="L5941" s="12" t="str">
        <f t="shared" si="1"/>
        <v/>
      </c>
      <c r="M5941" s="13">
        <f t="shared" si="2"/>
        <v>85000</v>
      </c>
      <c r="N5941" s="14">
        <f t="shared" si="3"/>
        <v>0</v>
      </c>
      <c r="O5941" s="13">
        <f t="shared" si="4"/>
        <v>0.2</v>
      </c>
      <c r="P5941" s="12">
        <f t="shared" si="5"/>
        <v>0</v>
      </c>
      <c r="Q5941" s="15">
        <f t="shared" si="6"/>
        <v>0</v>
      </c>
      <c r="R5941" s="16">
        <v>0.353742224032918</v>
      </c>
      <c r="S5941" s="16">
        <v>0.4</v>
      </c>
      <c r="T5941" s="16">
        <v>0.0</v>
      </c>
      <c r="U5941" s="16">
        <v>0.183934001956888</v>
      </c>
      <c r="V5941" s="16">
        <v>0.0</v>
      </c>
      <c r="W5941" s="16">
        <v>0.0</v>
      </c>
    </row>
    <row r="5942" ht="22.5" customHeight="1">
      <c r="A5942" s="2">
        <v>1.0</v>
      </c>
      <c r="B5942" s="17"/>
      <c r="C5942" s="2">
        <v>89609.0</v>
      </c>
      <c r="D5942" s="2" t="s">
        <v>11</v>
      </c>
      <c r="E5942" s="2">
        <v>1.0</v>
      </c>
      <c r="F5942" s="2">
        <v>0.0</v>
      </c>
      <c r="G5942" s="2">
        <v>0.0</v>
      </c>
      <c r="H5942" s="2">
        <v>115.7635338</v>
      </c>
      <c r="I5942" s="2">
        <v>9.0</v>
      </c>
      <c r="J5942" s="2">
        <v>23.0</v>
      </c>
      <c r="K5942" s="18">
        <v>41.105568833</v>
      </c>
      <c r="L5942" s="19" t="str">
        <f t="shared" si="1"/>
        <v/>
      </c>
      <c r="M5942" s="20">
        <f t="shared" si="2"/>
        <v>89609</v>
      </c>
      <c r="N5942" s="21">
        <f t="shared" si="3"/>
        <v>0</v>
      </c>
      <c r="O5942" s="20">
        <f t="shared" si="4"/>
        <v>0.2</v>
      </c>
      <c r="P5942" s="19">
        <f t="shared" si="5"/>
        <v>0</v>
      </c>
      <c r="Q5942" s="22">
        <f t="shared" si="6"/>
        <v>0</v>
      </c>
      <c r="R5942" s="16">
        <v>0.458045624928804</v>
      </c>
      <c r="S5942" s="16">
        <v>0.4</v>
      </c>
      <c r="T5942" s="16">
        <v>0.0</v>
      </c>
      <c r="U5942" s="16">
        <v>0.169489617209847</v>
      </c>
      <c r="V5942" s="16">
        <v>0.0</v>
      </c>
      <c r="W5942" s="16">
        <v>0.0</v>
      </c>
    </row>
    <row r="5943" ht="22.5" customHeight="1">
      <c r="A5943" s="2">
        <v>1.0</v>
      </c>
      <c r="B5943" s="10">
        <v>38206.0</v>
      </c>
      <c r="C5943" s="2">
        <v>90000.0</v>
      </c>
      <c r="D5943" s="2" t="s">
        <v>11</v>
      </c>
      <c r="E5943" s="2">
        <v>12.0</v>
      </c>
      <c r="F5943" s="2">
        <v>0.0</v>
      </c>
      <c r="G5943" s="2">
        <v>0.0</v>
      </c>
      <c r="H5943" s="2">
        <v>134.9</v>
      </c>
      <c r="I5943" s="2">
        <v>0.0</v>
      </c>
      <c r="J5943" s="2">
        <v>26.0</v>
      </c>
      <c r="K5943" s="11"/>
      <c r="L5943" s="12">
        <f t="shared" si="1"/>
        <v>38206</v>
      </c>
      <c r="M5943" s="13">
        <f t="shared" si="2"/>
        <v>90000</v>
      </c>
      <c r="N5943" s="14">
        <f t="shared" si="3"/>
        <v>0.4245111111</v>
      </c>
      <c r="O5943" s="13">
        <f t="shared" si="4"/>
        <v>0.2</v>
      </c>
      <c r="P5943" s="12">
        <f t="shared" si="5"/>
        <v>7641.2</v>
      </c>
      <c r="Q5943" s="15">
        <f t="shared" si="6"/>
        <v>611.296</v>
      </c>
      <c r="R5943" s="16">
        <v>0.114664201370478</v>
      </c>
      <c r="S5943" s="16">
        <v>0.4</v>
      </c>
      <c r="T5943" s="16">
        <v>38206.0</v>
      </c>
      <c r="U5943" s="16">
        <v>0.153225826599292</v>
      </c>
      <c r="V5943" s="16">
        <v>73176.8241381572</v>
      </c>
      <c r="W5943" s="16">
        <v>5854.14593105257</v>
      </c>
    </row>
    <row r="5944" ht="22.5" customHeight="1">
      <c r="A5944" s="2">
        <v>1.0</v>
      </c>
      <c r="B5944" s="10">
        <v>83962.0</v>
      </c>
      <c r="C5944" s="2">
        <v>215000.0</v>
      </c>
      <c r="D5944" s="2" t="s">
        <v>16</v>
      </c>
      <c r="E5944" s="2">
        <v>8.0</v>
      </c>
      <c r="F5944" s="2">
        <v>1.0</v>
      </c>
      <c r="G5944" s="2">
        <v>2.0</v>
      </c>
      <c r="H5944" s="2">
        <v>71.533131923</v>
      </c>
      <c r="I5944" s="2">
        <v>3.0</v>
      </c>
      <c r="J5944" s="2">
        <v>14.0</v>
      </c>
      <c r="K5944" s="11"/>
      <c r="L5944" s="12">
        <f t="shared" si="1"/>
        <v>83962</v>
      </c>
      <c r="M5944" s="13">
        <f t="shared" si="2"/>
        <v>215000</v>
      </c>
      <c r="N5944" s="14">
        <f t="shared" si="3"/>
        <v>0.3905209302</v>
      </c>
      <c r="O5944" s="13">
        <f t="shared" si="4"/>
        <v>0.2</v>
      </c>
      <c r="P5944" s="12">
        <f t="shared" si="5"/>
        <v>16792.4</v>
      </c>
      <c r="Q5944" s="15">
        <f t="shared" si="6"/>
        <v>1343.392</v>
      </c>
      <c r="R5944" s="16">
        <v>0.855126892884768</v>
      </c>
      <c r="S5944" s="16">
        <v>0.4</v>
      </c>
      <c r="T5944" s="16">
        <v>83962.0</v>
      </c>
      <c r="U5944" s="16">
        <v>0.055063869170521</v>
      </c>
      <c r="V5944" s="16">
        <v>57790.907291191</v>
      </c>
      <c r="W5944" s="16">
        <v>4623.27258329528</v>
      </c>
    </row>
    <row r="5945" ht="22.5" customHeight="1">
      <c r="A5945" s="2">
        <v>1.0</v>
      </c>
      <c r="B5945" s="10">
        <v>87651.0</v>
      </c>
      <c r="C5945" s="2">
        <v>224630.0</v>
      </c>
      <c r="D5945" s="2" t="s">
        <v>16</v>
      </c>
      <c r="E5945" s="2">
        <v>9.0</v>
      </c>
      <c r="F5945" s="2">
        <v>0.0</v>
      </c>
      <c r="G5945" s="2">
        <v>2.0</v>
      </c>
      <c r="H5945" s="2">
        <v>73.469630013</v>
      </c>
      <c r="I5945" s="2">
        <v>3.0</v>
      </c>
      <c r="J5945" s="2">
        <v>13.0</v>
      </c>
      <c r="K5945" s="18">
        <v>40.929793264</v>
      </c>
      <c r="L5945" s="19">
        <f t="shared" si="1"/>
        <v>87651</v>
      </c>
      <c r="M5945" s="20">
        <f t="shared" si="2"/>
        <v>224630</v>
      </c>
      <c r="N5945" s="21">
        <f t="shared" si="3"/>
        <v>0.390201665</v>
      </c>
      <c r="O5945" s="20">
        <f t="shared" si="4"/>
        <v>0.2</v>
      </c>
      <c r="P5945" s="19">
        <f t="shared" si="5"/>
        <v>17530.2</v>
      </c>
      <c r="Q5945" s="22">
        <f t="shared" si="6"/>
        <v>1402.416</v>
      </c>
      <c r="R5945" s="16">
        <v>0.83305420450639</v>
      </c>
      <c r="S5945" s="16">
        <v>0.4</v>
      </c>
      <c r="T5945" s="16">
        <v>87651.0</v>
      </c>
      <c r="U5945" s="16">
        <v>0.0629857651461911</v>
      </c>
      <c r="V5945" s="16">
        <v>69009.5662603599</v>
      </c>
      <c r="W5945" s="16">
        <v>5520.7653008288</v>
      </c>
    </row>
    <row r="5946" ht="22.5" customHeight="1">
      <c r="A5946" s="2">
        <v>0.0</v>
      </c>
      <c r="B5946" s="10">
        <v>13900.0</v>
      </c>
      <c r="C5946" s="2">
        <v>102910.0</v>
      </c>
      <c r="E5946" s="2">
        <v>27.0</v>
      </c>
      <c r="F5946" s="2">
        <v>0.0</v>
      </c>
      <c r="G5946" s="2">
        <v>1.0</v>
      </c>
      <c r="H5946" s="2">
        <v>138.0</v>
      </c>
      <c r="I5946" s="2">
        <v>0.0</v>
      </c>
      <c r="J5946" s="2">
        <v>14.0</v>
      </c>
      <c r="K5946" s="11"/>
      <c r="L5946" s="12">
        <f t="shared" si="1"/>
        <v>13900</v>
      </c>
      <c r="M5946" s="13">
        <f t="shared" si="2"/>
        <v>102910</v>
      </c>
      <c r="N5946" s="14">
        <f t="shared" si="3"/>
        <v>0.1350694782</v>
      </c>
      <c r="O5946" s="13">
        <f t="shared" si="4"/>
        <v>0.2</v>
      </c>
      <c r="P5946" s="12">
        <f t="shared" si="5"/>
        <v>2780</v>
      </c>
      <c r="Q5946" s="15">
        <f t="shared" si="6"/>
        <v>222.4</v>
      </c>
      <c r="R5946" s="16">
        <v>0.24934305171561</v>
      </c>
      <c r="S5946" s="16">
        <v>0.4</v>
      </c>
      <c r="T5946" s="16">
        <v>13900.0</v>
      </c>
      <c r="U5946" s="16">
        <v>0.185756386153799</v>
      </c>
      <c r="V5946" s="16">
        <v>32275.1720942226</v>
      </c>
      <c r="W5946" s="16">
        <v>2582.01376753781</v>
      </c>
    </row>
    <row r="5947" ht="22.5" customHeight="1">
      <c r="A5947" s="2">
        <v>0.0</v>
      </c>
      <c r="B5947" s="10">
        <v>22762.0</v>
      </c>
      <c r="C5947" s="2">
        <v>102997.0</v>
      </c>
      <c r="E5947" s="2">
        <v>25.0</v>
      </c>
      <c r="F5947" s="2">
        <v>0.0</v>
      </c>
      <c r="G5947" s="2">
        <v>0.0</v>
      </c>
      <c r="H5947" s="2">
        <v>146.63284161</v>
      </c>
      <c r="I5947" s="2">
        <v>0.0</v>
      </c>
      <c r="J5947" s="2">
        <v>13.0</v>
      </c>
      <c r="K5947" s="18">
        <v>34.300201816</v>
      </c>
      <c r="L5947" s="19">
        <f t="shared" si="1"/>
        <v>22762</v>
      </c>
      <c r="M5947" s="20">
        <f t="shared" si="2"/>
        <v>102997</v>
      </c>
      <c r="N5947" s="21">
        <f t="shared" si="3"/>
        <v>0.2209967281</v>
      </c>
      <c r="O5947" s="20">
        <f t="shared" si="4"/>
        <v>0.2</v>
      </c>
      <c r="P5947" s="19">
        <f t="shared" si="5"/>
        <v>4552.4</v>
      </c>
      <c r="Q5947" s="22">
        <f t="shared" si="6"/>
        <v>364.192</v>
      </c>
      <c r="R5947" s="16">
        <v>0.125283265803662</v>
      </c>
      <c r="S5947" s="16">
        <v>0.4</v>
      </c>
      <c r="T5947" s="16">
        <v>22762.0</v>
      </c>
      <c r="U5947" s="16">
        <v>0.158168126234223</v>
      </c>
      <c r="V5947" s="16">
        <v>45002.7861167923</v>
      </c>
      <c r="W5947" s="16">
        <v>3600.22288934339</v>
      </c>
    </row>
    <row r="5948" ht="22.5" customHeight="1">
      <c r="A5948" s="2">
        <v>0.0</v>
      </c>
      <c r="B5948" s="10">
        <v>23553.0</v>
      </c>
      <c r="C5948" s="2">
        <v>103807.0</v>
      </c>
      <c r="E5948" s="2">
        <v>25.0</v>
      </c>
      <c r="F5948" s="2">
        <v>0.0</v>
      </c>
      <c r="G5948" s="2">
        <v>1.0</v>
      </c>
      <c r="H5948" s="2">
        <v>142.19345794</v>
      </c>
      <c r="I5948" s="2">
        <v>0.0</v>
      </c>
      <c r="J5948" s="2">
        <v>13.0</v>
      </c>
      <c r="K5948" s="18">
        <v>31.469937398</v>
      </c>
      <c r="L5948" s="19">
        <f t="shared" si="1"/>
        <v>23553</v>
      </c>
      <c r="M5948" s="20">
        <f t="shared" si="2"/>
        <v>103807</v>
      </c>
      <c r="N5948" s="21">
        <f t="shared" si="3"/>
        <v>0.2268922134</v>
      </c>
      <c r="O5948" s="20">
        <f t="shared" si="4"/>
        <v>0.2</v>
      </c>
      <c r="P5948" s="19">
        <f t="shared" si="5"/>
        <v>4710.6</v>
      </c>
      <c r="Q5948" s="22">
        <f t="shared" si="6"/>
        <v>376.848</v>
      </c>
      <c r="R5948" s="16">
        <v>0.210421566205592</v>
      </c>
      <c r="S5948" s="16">
        <v>0.4</v>
      </c>
      <c r="T5948" s="16">
        <v>23553.0</v>
      </c>
      <c r="U5948" s="16">
        <v>0.181672234334768</v>
      </c>
      <c r="V5948" s="16">
        <v>53486.5766910849</v>
      </c>
      <c r="W5948" s="16">
        <v>4278.92613528679</v>
      </c>
    </row>
    <row r="5949" ht="22.5" customHeight="1">
      <c r="A5949" s="2">
        <v>0.0</v>
      </c>
      <c r="B5949" s="10">
        <v>21694.0</v>
      </c>
      <c r="C5949" s="2">
        <v>103143.0</v>
      </c>
      <c r="E5949" s="2">
        <v>26.0</v>
      </c>
      <c r="F5949" s="2">
        <v>0.0</v>
      </c>
      <c r="G5949" s="2">
        <v>1.0</v>
      </c>
      <c r="H5949" s="2">
        <v>139.93899893</v>
      </c>
      <c r="I5949" s="2">
        <v>0.0</v>
      </c>
      <c r="J5949" s="2">
        <v>14.0</v>
      </c>
      <c r="K5949" s="18">
        <v>31.333684784</v>
      </c>
      <c r="L5949" s="19">
        <f t="shared" si="1"/>
        <v>21694</v>
      </c>
      <c r="M5949" s="20">
        <f t="shared" si="2"/>
        <v>103143</v>
      </c>
      <c r="N5949" s="21">
        <f t="shared" si="3"/>
        <v>0.2103293486</v>
      </c>
      <c r="O5949" s="20">
        <f t="shared" si="4"/>
        <v>0.2</v>
      </c>
      <c r="P5949" s="19">
        <f t="shared" si="5"/>
        <v>4338.8</v>
      </c>
      <c r="Q5949" s="22">
        <f t="shared" si="6"/>
        <v>347.104</v>
      </c>
      <c r="R5949" s="16">
        <v>0.206175563385605</v>
      </c>
      <c r="S5949" s="16">
        <v>0.4</v>
      </c>
      <c r="T5949" s="16">
        <v>21694.0</v>
      </c>
      <c r="U5949" s="16">
        <v>0.18102172791298</v>
      </c>
      <c r="V5949" s="16">
        <v>49088.5670668023</v>
      </c>
      <c r="W5949" s="16">
        <v>3927.08536534418</v>
      </c>
    </row>
    <row r="5950" ht="22.5" customHeight="1">
      <c r="A5950" s="2">
        <v>0.0</v>
      </c>
      <c r="B5950" s="10">
        <v>22940.0</v>
      </c>
      <c r="C5950" s="2">
        <v>110114.0</v>
      </c>
      <c r="E5950" s="2">
        <v>28.0</v>
      </c>
      <c r="F5950" s="2">
        <v>0.0</v>
      </c>
      <c r="G5950" s="2">
        <v>1.0</v>
      </c>
      <c r="H5950" s="2">
        <v>144.61612625</v>
      </c>
      <c r="I5950" s="2">
        <v>0.0</v>
      </c>
      <c r="J5950" s="2">
        <v>13.0</v>
      </c>
      <c r="K5950" s="18">
        <v>32.366511586</v>
      </c>
      <c r="L5950" s="19">
        <f t="shared" si="1"/>
        <v>22940</v>
      </c>
      <c r="M5950" s="20">
        <f t="shared" si="2"/>
        <v>110114</v>
      </c>
      <c r="N5950" s="21">
        <f t="shared" si="3"/>
        <v>0.2083295494</v>
      </c>
      <c r="O5950" s="20">
        <f t="shared" si="4"/>
        <v>0.2</v>
      </c>
      <c r="P5950" s="19">
        <f t="shared" si="5"/>
        <v>4588</v>
      </c>
      <c r="Q5950" s="22">
        <f t="shared" si="6"/>
        <v>367.04</v>
      </c>
      <c r="R5950" s="16">
        <v>0.21483472803723</v>
      </c>
      <c r="S5950" s="16">
        <v>0.4</v>
      </c>
      <c r="T5950" s="16">
        <v>22940.0</v>
      </c>
      <c r="U5950" s="16">
        <v>0.1823024167626</v>
      </c>
      <c r="V5950" s="16">
        <v>52275.2180066756</v>
      </c>
      <c r="W5950" s="16">
        <v>4182.01744053405</v>
      </c>
    </row>
    <row r="5951" ht="22.5" customHeight="1">
      <c r="A5951" s="2">
        <v>0.0</v>
      </c>
      <c r="B5951" s="10">
        <v>18363.0</v>
      </c>
      <c r="C5951" s="2">
        <v>109675.0</v>
      </c>
      <c r="E5951" s="2">
        <v>27.0</v>
      </c>
      <c r="F5951" s="2">
        <v>0.0</v>
      </c>
      <c r="G5951" s="2">
        <v>1.0</v>
      </c>
      <c r="H5951" s="2">
        <v>132.76672403</v>
      </c>
      <c r="I5951" s="2">
        <v>0.0</v>
      </c>
      <c r="J5951" s="2">
        <v>13.0</v>
      </c>
      <c r="K5951" s="18">
        <v>31.642335073</v>
      </c>
      <c r="L5951" s="19">
        <f t="shared" si="1"/>
        <v>18363</v>
      </c>
      <c r="M5951" s="20">
        <f t="shared" si="2"/>
        <v>109675</v>
      </c>
      <c r="N5951" s="21">
        <f t="shared" si="3"/>
        <v>0.1674310463</v>
      </c>
      <c r="O5951" s="20">
        <f t="shared" si="4"/>
        <v>0.2</v>
      </c>
      <c r="P5951" s="19">
        <f t="shared" si="5"/>
        <v>3672.6</v>
      </c>
      <c r="Q5951" s="22">
        <f t="shared" si="6"/>
        <v>293.808</v>
      </c>
      <c r="R5951" s="16">
        <v>0.219497989237162</v>
      </c>
      <c r="S5951" s="16">
        <v>0.4</v>
      </c>
      <c r="T5951" s="16">
        <v>18363.0</v>
      </c>
      <c r="U5951" s="16">
        <v>0.182918912867788</v>
      </c>
      <c r="V5951" s="16">
        <v>41986.7499623899</v>
      </c>
      <c r="W5951" s="16">
        <v>3358.93999699119</v>
      </c>
    </row>
    <row r="5952" ht="22.5" customHeight="1">
      <c r="A5952" s="2">
        <v>0.0</v>
      </c>
      <c r="B5952" s="10">
        <v>20370.0</v>
      </c>
      <c r="C5952" s="2">
        <v>109127.0</v>
      </c>
      <c r="E5952" s="2">
        <v>27.0</v>
      </c>
      <c r="F5952" s="2">
        <v>0.0</v>
      </c>
      <c r="G5952" s="2">
        <v>1.0</v>
      </c>
      <c r="H5952" s="2">
        <v>142.17430035</v>
      </c>
      <c r="I5952" s="2">
        <v>0.0</v>
      </c>
      <c r="J5952" s="2">
        <v>13.0</v>
      </c>
      <c r="K5952" s="18">
        <v>33.468763239</v>
      </c>
      <c r="L5952" s="19">
        <f t="shared" si="1"/>
        <v>20370</v>
      </c>
      <c r="M5952" s="20">
        <f t="shared" si="2"/>
        <v>109127</v>
      </c>
      <c r="N5952" s="21">
        <f t="shared" si="3"/>
        <v>0.1866632456</v>
      </c>
      <c r="O5952" s="20">
        <f t="shared" si="4"/>
        <v>0.2</v>
      </c>
      <c r="P5952" s="19">
        <f t="shared" si="5"/>
        <v>4074</v>
      </c>
      <c r="Q5952" s="22">
        <f t="shared" si="6"/>
        <v>325.92</v>
      </c>
      <c r="R5952" s="16">
        <v>0.231574882704221</v>
      </c>
      <c r="S5952" s="16">
        <v>0.4</v>
      </c>
      <c r="T5952" s="16">
        <v>20370.0</v>
      </c>
      <c r="U5952" s="16">
        <v>0.184290021184061</v>
      </c>
      <c r="V5952" s="16">
        <v>46924.8466439915</v>
      </c>
      <c r="W5952" s="16">
        <v>3753.98773151932</v>
      </c>
    </row>
    <row r="5953" ht="22.5" customHeight="1">
      <c r="A5953" s="2">
        <v>0.0</v>
      </c>
      <c r="B5953" s="10">
        <v>16337.0</v>
      </c>
      <c r="C5953" s="2">
        <v>109370.0</v>
      </c>
      <c r="E5953" s="2">
        <v>28.0</v>
      </c>
      <c r="F5953" s="2">
        <v>0.0</v>
      </c>
      <c r="G5953" s="2">
        <v>0.0</v>
      </c>
      <c r="H5953" s="2">
        <v>137.43999135</v>
      </c>
      <c r="I5953" s="2">
        <v>0.0</v>
      </c>
      <c r="J5953" s="2">
        <v>14.0</v>
      </c>
      <c r="K5953" s="18">
        <v>34.202005032</v>
      </c>
      <c r="L5953" s="19">
        <f t="shared" si="1"/>
        <v>16337</v>
      </c>
      <c r="M5953" s="20">
        <f t="shared" si="2"/>
        <v>109370</v>
      </c>
      <c r="N5953" s="21">
        <f t="shared" si="3"/>
        <v>0.1493736857</v>
      </c>
      <c r="O5953" s="20">
        <f t="shared" si="4"/>
        <v>0.2</v>
      </c>
      <c r="P5953" s="19">
        <f t="shared" si="5"/>
        <v>3267.4</v>
      </c>
      <c r="Q5953" s="22">
        <f t="shared" si="6"/>
        <v>261.392</v>
      </c>
      <c r="R5953" s="16">
        <v>0.125739573679132</v>
      </c>
      <c r="S5953" s="16">
        <v>0.4</v>
      </c>
      <c r="T5953" s="16">
        <v>16337.0</v>
      </c>
      <c r="U5953" s="16">
        <v>0.158367643840168</v>
      </c>
      <c r="V5953" s="16">
        <v>32340.6524677104</v>
      </c>
      <c r="W5953" s="16">
        <v>2587.25219741683</v>
      </c>
    </row>
    <row r="5954" ht="22.5" customHeight="1">
      <c r="A5954" s="2">
        <v>0.0</v>
      </c>
      <c r="B5954" s="10">
        <v>18834.0</v>
      </c>
      <c r="C5954" s="2">
        <v>108355.0</v>
      </c>
      <c r="E5954" s="2">
        <v>28.0</v>
      </c>
      <c r="F5954" s="2">
        <v>0.0</v>
      </c>
      <c r="G5954" s="2">
        <v>0.0</v>
      </c>
      <c r="H5954" s="2">
        <v>139.136329</v>
      </c>
      <c r="I5954" s="2">
        <v>0.0</v>
      </c>
      <c r="J5954" s="2">
        <v>14.0</v>
      </c>
      <c r="K5954" s="18">
        <v>34.042153174</v>
      </c>
      <c r="L5954" s="19">
        <f t="shared" si="1"/>
        <v>18834</v>
      </c>
      <c r="M5954" s="20">
        <f t="shared" si="2"/>
        <v>108355</v>
      </c>
      <c r="N5954" s="21">
        <f t="shared" si="3"/>
        <v>0.1738175442</v>
      </c>
      <c r="O5954" s="20">
        <f t="shared" si="4"/>
        <v>0.2</v>
      </c>
      <c r="P5954" s="19">
        <f t="shared" si="5"/>
        <v>3766.8</v>
      </c>
      <c r="Q5954" s="22">
        <f t="shared" si="6"/>
        <v>301.344</v>
      </c>
      <c r="R5954" s="16">
        <v>0.123454849399279</v>
      </c>
      <c r="S5954" s="16">
        <v>0.4</v>
      </c>
      <c r="T5954" s="16">
        <v>18834.0</v>
      </c>
      <c r="U5954" s="16">
        <v>0.157358376045971</v>
      </c>
      <c r="V5954" s="16">
        <v>37046.0956806228</v>
      </c>
      <c r="W5954" s="16">
        <v>2963.68765444983</v>
      </c>
    </row>
    <row r="5955" ht="22.5" customHeight="1">
      <c r="A5955" s="2">
        <v>0.0</v>
      </c>
      <c r="B5955" s="10">
        <v>22344.0</v>
      </c>
      <c r="C5955" s="2">
        <v>108280.0</v>
      </c>
      <c r="E5955" s="2">
        <v>25.0</v>
      </c>
      <c r="F5955" s="2">
        <v>0.0</v>
      </c>
      <c r="G5955" s="2">
        <v>0.0</v>
      </c>
      <c r="H5955" s="2">
        <v>148.11499352</v>
      </c>
      <c r="I5955" s="2">
        <v>0.0</v>
      </c>
      <c r="J5955" s="2">
        <v>14.0</v>
      </c>
      <c r="K5955" s="18">
        <v>34.285741432</v>
      </c>
      <c r="L5955" s="19">
        <f t="shared" si="1"/>
        <v>22344</v>
      </c>
      <c r="M5955" s="20">
        <f t="shared" si="2"/>
        <v>108280</v>
      </c>
      <c r="N5955" s="21">
        <f t="shared" si="3"/>
        <v>0.2063538973</v>
      </c>
      <c r="O5955" s="20">
        <f t="shared" si="4"/>
        <v>0.2</v>
      </c>
      <c r="P5955" s="19">
        <f t="shared" si="5"/>
        <v>4468.8</v>
      </c>
      <c r="Q5955" s="22">
        <f t="shared" si="6"/>
        <v>357.504</v>
      </c>
      <c r="R5955" s="16">
        <v>0.121747514556908</v>
      </c>
      <c r="S5955" s="16">
        <v>0.4</v>
      </c>
      <c r="T5955" s="16">
        <v>22344.0</v>
      </c>
      <c r="U5955" s="16">
        <v>0.156587167859794</v>
      </c>
      <c r="V5955" s="16">
        <v>43734.7959832407</v>
      </c>
      <c r="W5955" s="16">
        <v>3498.78367865925</v>
      </c>
    </row>
    <row r="5956" ht="22.5" customHeight="1">
      <c r="A5956" s="2">
        <v>0.0</v>
      </c>
      <c r="B5956" s="10">
        <v>21041.0</v>
      </c>
      <c r="C5956" s="2">
        <v>111304.0</v>
      </c>
      <c r="E5956" s="2">
        <v>26.0</v>
      </c>
      <c r="F5956" s="2">
        <v>0.0</v>
      </c>
      <c r="G5956" s="2">
        <v>0.0</v>
      </c>
      <c r="H5956" s="2">
        <v>146.32278288</v>
      </c>
      <c r="I5956" s="2">
        <v>0.0</v>
      </c>
      <c r="J5956" s="2">
        <v>14.0</v>
      </c>
      <c r="K5956" s="18">
        <v>32.131373125</v>
      </c>
      <c r="L5956" s="19">
        <f t="shared" si="1"/>
        <v>21041</v>
      </c>
      <c r="M5956" s="20">
        <f t="shared" si="2"/>
        <v>111304</v>
      </c>
      <c r="N5956" s="21">
        <f t="shared" si="3"/>
        <v>0.1890408251</v>
      </c>
      <c r="O5956" s="20">
        <f t="shared" si="4"/>
        <v>0.2</v>
      </c>
      <c r="P5956" s="19">
        <f t="shared" si="5"/>
        <v>4208.2</v>
      </c>
      <c r="Q5956" s="22">
        <f t="shared" si="6"/>
        <v>336.656</v>
      </c>
      <c r="R5956" s="16">
        <v>0.107224265095233</v>
      </c>
      <c r="S5956" s="16">
        <v>0.4</v>
      </c>
      <c r="T5956" s="16">
        <v>21041.0</v>
      </c>
      <c r="U5956" s="16">
        <v>0.149396480099143</v>
      </c>
      <c r="V5956" s="16">
        <v>39293.1417220758</v>
      </c>
      <c r="W5956" s="16">
        <v>3143.45133776607</v>
      </c>
    </row>
    <row r="5957" ht="22.5" customHeight="1">
      <c r="A5957" s="2">
        <v>0.0</v>
      </c>
      <c r="B5957" s="10">
        <v>16097.0</v>
      </c>
      <c r="C5957" s="2">
        <v>111287.0</v>
      </c>
      <c r="E5957" s="2">
        <v>26.0</v>
      </c>
      <c r="F5957" s="2">
        <v>0.0</v>
      </c>
      <c r="G5957" s="2">
        <v>0.0</v>
      </c>
      <c r="H5957" s="2">
        <v>142.1199793</v>
      </c>
      <c r="I5957" s="2">
        <v>0.0</v>
      </c>
      <c r="J5957" s="2">
        <v>14.0</v>
      </c>
      <c r="K5957" s="18">
        <v>31.743472096</v>
      </c>
      <c r="L5957" s="19">
        <f t="shared" si="1"/>
        <v>16097</v>
      </c>
      <c r="M5957" s="20">
        <f t="shared" si="2"/>
        <v>111287</v>
      </c>
      <c r="N5957" s="21">
        <f t="shared" si="3"/>
        <v>0.1446440285</v>
      </c>
      <c r="O5957" s="20">
        <f t="shared" si="4"/>
        <v>0.2</v>
      </c>
      <c r="P5957" s="19">
        <f t="shared" si="5"/>
        <v>3219.4</v>
      </c>
      <c r="Q5957" s="22">
        <f t="shared" si="6"/>
        <v>257.552</v>
      </c>
      <c r="R5957" s="16">
        <v>0.107066048216667</v>
      </c>
      <c r="S5957" s="16">
        <v>0.4</v>
      </c>
      <c r="T5957" s="16">
        <v>16097.0</v>
      </c>
      <c r="U5957" s="16">
        <v>0.149311525038499</v>
      </c>
      <c r="V5957" s="16">
        <v>30043.3452318091</v>
      </c>
      <c r="W5957" s="16">
        <v>2403.46761854473</v>
      </c>
    </row>
    <row r="5958" ht="22.5" customHeight="1">
      <c r="A5958" s="2">
        <v>0.0</v>
      </c>
      <c r="B5958" s="10">
        <v>23197.0</v>
      </c>
      <c r="C5958" s="2">
        <v>110481.0</v>
      </c>
      <c r="E5958" s="2">
        <v>26.0</v>
      </c>
      <c r="F5958" s="2">
        <v>0.0</v>
      </c>
      <c r="G5958" s="2">
        <v>1.0</v>
      </c>
      <c r="H5958" s="2">
        <v>127.76758759</v>
      </c>
      <c r="I5958" s="2">
        <v>0.0</v>
      </c>
      <c r="J5958" s="2">
        <v>14.0</v>
      </c>
      <c r="K5958" s="18">
        <v>30.942695109</v>
      </c>
      <c r="L5958" s="19">
        <f t="shared" si="1"/>
        <v>23197</v>
      </c>
      <c r="M5958" s="20">
        <f t="shared" si="2"/>
        <v>110481</v>
      </c>
      <c r="N5958" s="21">
        <f t="shared" si="3"/>
        <v>0.2099637042</v>
      </c>
      <c r="O5958" s="20">
        <f t="shared" si="4"/>
        <v>0.2</v>
      </c>
      <c r="P5958" s="19">
        <f t="shared" si="5"/>
        <v>4639.4</v>
      </c>
      <c r="Q5958" s="22">
        <f t="shared" si="6"/>
        <v>371.152</v>
      </c>
      <c r="R5958" s="16">
        <v>0.213678359604921</v>
      </c>
      <c r="S5958" s="16">
        <v>0.4</v>
      </c>
      <c r="T5958" s="16">
        <v>23197.0</v>
      </c>
      <c r="U5958" s="16">
        <v>0.182141743497044</v>
      </c>
      <c r="V5958" s="16">
        <v>52814.2752987616</v>
      </c>
      <c r="W5958" s="16">
        <v>4225.14202390092</v>
      </c>
    </row>
    <row r="5959" ht="22.5" customHeight="1">
      <c r="A5959" s="2">
        <v>0.0</v>
      </c>
      <c r="B5959" s="10">
        <v>47355.0</v>
      </c>
      <c r="C5959" s="2">
        <v>85000.0</v>
      </c>
      <c r="D5959" s="2" t="s">
        <v>11</v>
      </c>
      <c r="E5959" s="2">
        <v>15.0</v>
      </c>
      <c r="F5959" s="2">
        <v>0.0</v>
      </c>
      <c r="G5959" s="2">
        <v>0.0</v>
      </c>
      <c r="H5959" s="2">
        <v>210.96666667</v>
      </c>
      <c r="I5959" s="2">
        <v>0.0</v>
      </c>
      <c r="J5959" s="2">
        <v>16.0</v>
      </c>
      <c r="K5959" s="11"/>
      <c r="L5959" s="12">
        <f t="shared" si="1"/>
        <v>47355</v>
      </c>
      <c r="M5959" s="13">
        <f t="shared" si="2"/>
        <v>85000</v>
      </c>
      <c r="N5959" s="14">
        <f t="shared" si="3"/>
        <v>0.5571176471</v>
      </c>
      <c r="O5959" s="13">
        <f t="shared" si="4"/>
        <v>0.25</v>
      </c>
      <c r="P5959" s="12">
        <f t="shared" si="5"/>
        <v>11838.75</v>
      </c>
      <c r="Q5959" s="15">
        <f t="shared" si="6"/>
        <v>947.1</v>
      </c>
      <c r="R5959" s="16">
        <v>0.092368554379472</v>
      </c>
      <c r="S5959" s="16">
        <v>0.4</v>
      </c>
      <c r="T5959" s="16">
        <v>47355.0</v>
      </c>
      <c r="U5959" s="16">
        <v>0.140716990889356</v>
      </c>
      <c r="V5959" s="16">
        <v>83295.6637945682</v>
      </c>
      <c r="W5959" s="16">
        <v>6663.65310356546</v>
      </c>
    </row>
    <row r="5960" ht="22.5" customHeight="1">
      <c r="A5960" s="2">
        <v>0.0</v>
      </c>
      <c r="B5960" s="10">
        <v>48980.0</v>
      </c>
      <c r="C5960" s="2">
        <v>89764.0</v>
      </c>
      <c r="D5960" s="2" t="s">
        <v>11</v>
      </c>
      <c r="E5960" s="2">
        <v>14.0</v>
      </c>
      <c r="F5960" s="2">
        <v>0.0</v>
      </c>
      <c r="G5960" s="2">
        <v>0.0</v>
      </c>
      <c r="H5960" s="2">
        <v>209.04311656</v>
      </c>
      <c r="I5960" s="2">
        <v>0.0</v>
      </c>
      <c r="J5960" s="2">
        <v>16.0</v>
      </c>
      <c r="K5960" s="18">
        <v>36.088037065</v>
      </c>
      <c r="L5960" s="19">
        <f t="shared" si="1"/>
        <v>48980</v>
      </c>
      <c r="M5960" s="20">
        <f t="shared" si="2"/>
        <v>89764</v>
      </c>
      <c r="N5960" s="21">
        <f t="shared" si="3"/>
        <v>0.5456530458</v>
      </c>
      <c r="O5960" s="20">
        <f t="shared" si="4"/>
        <v>0.25</v>
      </c>
      <c r="P5960" s="19">
        <f t="shared" si="5"/>
        <v>12245</v>
      </c>
      <c r="Q5960" s="22">
        <f t="shared" si="6"/>
        <v>979.6</v>
      </c>
      <c r="R5960" s="16">
        <v>0.101245827334763</v>
      </c>
      <c r="S5960" s="16">
        <v>0.4</v>
      </c>
      <c r="T5960" s="16">
        <v>48980.0</v>
      </c>
      <c r="U5960" s="16">
        <v>0.146078666663056</v>
      </c>
      <c r="V5960" s="16">
        <v>89436.6636644564</v>
      </c>
      <c r="W5960" s="16">
        <v>7154.93309315651</v>
      </c>
    </row>
    <row r="5961" ht="22.5" customHeight="1">
      <c r="A5961" s="2">
        <v>0.0</v>
      </c>
      <c r="B5961" s="10">
        <v>55938.0</v>
      </c>
      <c r="C5961" s="2">
        <v>86794.0</v>
      </c>
      <c r="D5961" s="2" t="s">
        <v>11</v>
      </c>
      <c r="E5961" s="2">
        <v>15.0</v>
      </c>
      <c r="F5961" s="2">
        <v>0.0</v>
      </c>
      <c r="G5961" s="2">
        <v>0.0</v>
      </c>
      <c r="H5961" s="2">
        <v>223.88104</v>
      </c>
      <c r="I5961" s="2">
        <v>0.0</v>
      </c>
      <c r="J5961" s="2">
        <v>16.0</v>
      </c>
      <c r="K5961" s="18">
        <v>36.753652674</v>
      </c>
      <c r="L5961" s="19">
        <f t="shared" si="1"/>
        <v>55938</v>
      </c>
      <c r="M5961" s="20">
        <f t="shared" si="2"/>
        <v>86794</v>
      </c>
      <c r="N5961" s="21">
        <f t="shared" si="3"/>
        <v>0.6444915547</v>
      </c>
      <c r="O5961" s="20">
        <f t="shared" si="4"/>
        <v>0.3</v>
      </c>
      <c r="P5961" s="19">
        <f t="shared" si="5"/>
        <v>16781.4</v>
      </c>
      <c r="Q5961" s="22">
        <f t="shared" si="6"/>
        <v>1342.512</v>
      </c>
      <c r="R5961" s="16">
        <v>0.0968648468344089</v>
      </c>
      <c r="S5961" s="16">
        <v>0.4</v>
      </c>
      <c r="T5961" s="16">
        <v>55938.0</v>
      </c>
      <c r="U5961" s="16">
        <v>0.143500654605507</v>
      </c>
      <c r="V5961" s="16">
        <v>100339.245216536</v>
      </c>
      <c r="W5961" s="16">
        <v>8027.1396173229</v>
      </c>
    </row>
    <row r="5962" ht="22.5" customHeight="1">
      <c r="A5962" s="2">
        <v>0.0</v>
      </c>
      <c r="B5962" s="10">
        <v>54004.0</v>
      </c>
      <c r="C5962" s="2">
        <v>94838.0</v>
      </c>
      <c r="D5962" s="2" t="s">
        <v>11</v>
      </c>
      <c r="E5962" s="2">
        <v>16.0</v>
      </c>
      <c r="F5962" s="2">
        <v>0.0</v>
      </c>
      <c r="G5962" s="2">
        <v>0.0</v>
      </c>
      <c r="H5962" s="2">
        <v>193.70205076</v>
      </c>
      <c r="I5962" s="2">
        <v>0.0</v>
      </c>
      <c r="J5962" s="2">
        <v>15.0</v>
      </c>
      <c r="K5962" s="18">
        <v>36.262691334</v>
      </c>
      <c r="L5962" s="19">
        <f t="shared" si="1"/>
        <v>54004</v>
      </c>
      <c r="M5962" s="20">
        <f t="shared" si="2"/>
        <v>94838</v>
      </c>
      <c r="N5962" s="21">
        <f t="shared" si="3"/>
        <v>0.569434193</v>
      </c>
      <c r="O5962" s="20">
        <f t="shared" si="4"/>
        <v>0.25</v>
      </c>
      <c r="P5962" s="19">
        <f t="shared" si="5"/>
        <v>13501</v>
      </c>
      <c r="Q5962" s="22">
        <f t="shared" si="6"/>
        <v>1080.08</v>
      </c>
      <c r="R5962" s="16">
        <v>0.111884203307921</v>
      </c>
      <c r="S5962" s="16">
        <v>0.4</v>
      </c>
      <c r="T5962" s="16">
        <v>54004.0</v>
      </c>
      <c r="U5962" s="16">
        <v>0.151832166303034</v>
      </c>
      <c r="V5962" s="16">
        <v>102494.303862863</v>
      </c>
      <c r="W5962" s="16">
        <v>8199.54430902908</v>
      </c>
    </row>
    <row r="5963" ht="22.5" customHeight="1">
      <c r="A5963" s="2">
        <v>0.0</v>
      </c>
      <c r="B5963" s="10">
        <v>50240.0</v>
      </c>
      <c r="C5963" s="2">
        <v>94687.0</v>
      </c>
      <c r="D5963" s="2" t="s">
        <v>11</v>
      </c>
      <c r="E5963" s="2">
        <v>16.0</v>
      </c>
      <c r="F5963" s="2">
        <v>0.0</v>
      </c>
      <c r="G5963" s="2">
        <v>0.0</v>
      </c>
      <c r="H5963" s="2">
        <v>214.42620557</v>
      </c>
      <c r="I5963" s="2">
        <v>0.0</v>
      </c>
      <c r="J5963" s="2">
        <v>16.0</v>
      </c>
      <c r="K5963" s="18">
        <v>34.751158347</v>
      </c>
      <c r="L5963" s="19">
        <f t="shared" si="1"/>
        <v>50240</v>
      </c>
      <c r="M5963" s="20">
        <f t="shared" si="2"/>
        <v>94687</v>
      </c>
      <c r="N5963" s="21">
        <f t="shared" si="3"/>
        <v>0.5305902605</v>
      </c>
      <c r="O5963" s="20">
        <f t="shared" si="4"/>
        <v>0.25</v>
      </c>
      <c r="P5963" s="19">
        <f t="shared" si="5"/>
        <v>12560</v>
      </c>
      <c r="Q5963" s="22">
        <f t="shared" si="6"/>
        <v>1004.8</v>
      </c>
      <c r="R5963" s="16">
        <v>0.0894545966317664</v>
      </c>
      <c r="S5963" s="16">
        <v>0.4</v>
      </c>
      <c r="T5963" s="16">
        <v>50240.0</v>
      </c>
      <c r="U5963" s="16">
        <v>0.138834248247987</v>
      </c>
      <c r="V5963" s="16">
        <v>87187.9078997359</v>
      </c>
      <c r="W5963" s="16">
        <v>6975.03263197887</v>
      </c>
    </row>
    <row r="5964" ht="22.5" customHeight="1">
      <c r="A5964" s="2">
        <v>0.0</v>
      </c>
      <c r="B5964" s="10">
        <v>53307.0</v>
      </c>
      <c r="C5964" s="2">
        <v>94058.0</v>
      </c>
      <c r="D5964" s="2" t="s">
        <v>11</v>
      </c>
      <c r="E5964" s="2">
        <v>16.0</v>
      </c>
      <c r="F5964" s="2">
        <v>0.0</v>
      </c>
      <c r="G5964" s="2">
        <v>0.0</v>
      </c>
      <c r="H5964" s="2">
        <v>218.30497768</v>
      </c>
      <c r="I5964" s="2">
        <v>0.0</v>
      </c>
      <c r="J5964" s="2">
        <v>15.0</v>
      </c>
      <c r="K5964" s="18">
        <v>34.24246473</v>
      </c>
      <c r="L5964" s="19">
        <f t="shared" si="1"/>
        <v>53307</v>
      </c>
      <c r="M5964" s="20">
        <f t="shared" si="2"/>
        <v>94058</v>
      </c>
      <c r="N5964" s="21">
        <f t="shared" si="3"/>
        <v>0.5667460503</v>
      </c>
      <c r="O5964" s="20">
        <f t="shared" si="4"/>
        <v>0.25</v>
      </c>
      <c r="P5964" s="19">
        <f t="shared" si="5"/>
        <v>13326.75</v>
      </c>
      <c r="Q5964" s="22">
        <f t="shared" si="6"/>
        <v>1066.14</v>
      </c>
      <c r="R5964" s="16">
        <v>0.0866629798514863</v>
      </c>
      <c r="S5964" s="16">
        <v>0.4</v>
      </c>
      <c r="T5964" s="16">
        <v>53307.0</v>
      </c>
      <c r="U5964" s="16">
        <v>0.136969598135269</v>
      </c>
      <c r="V5964" s="16">
        <v>91267.9795974599</v>
      </c>
      <c r="W5964" s="16">
        <v>7301.43836779679</v>
      </c>
    </row>
    <row r="5965" ht="22.5" customHeight="1">
      <c r="A5965" s="2">
        <v>0.0</v>
      </c>
      <c r="B5965" s="10">
        <v>48919.0</v>
      </c>
      <c r="C5965" s="2">
        <v>93371.0</v>
      </c>
      <c r="D5965" s="2" t="s">
        <v>11</v>
      </c>
      <c r="E5965" s="2">
        <v>15.0</v>
      </c>
      <c r="F5965" s="2">
        <v>0.0</v>
      </c>
      <c r="G5965" s="2">
        <v>1.0</v>
      </c>
      <c r="H5965" s="2">
        <v>205.65015947</v>
      </c>
      <c r="I5965" s="2">
        <v>0.0</v>
      </c>
      <c r="J5965" s="2">
        <v>15.0</v>
      </c>
      <c r="K5965" s="18">
        <v>34.818261819</v>
      </c>
      <c r="L5965" s="19">
        <f t="shared" si="1"/>
        <v>48919</v>
      </c>
      <c r="M5965" s="20">
        <f t="shared" si="2"/>
        <v>93371</v>
      </c>
      <c r="N5965" s="21">
        <f t="shared" si="3"/>
        <v>0.5239207034</v>
      </c>
      <c r="O5965" s="20">
        <f t="shared" si="4"/>
        <v>0.25</v>
      </c>
      <c r="P5965" s="19">
        <f t="shared" si="5"/>
        <v>12229.75</v>
      </c>
      <c r="Q5965" s="22">
        <f t="shared" si="6"/>
        <v>978.38</v>
      </c>
      <c r="R5965" s="16">
        <v>0.190610198299677</v>
      </c>
      <c r="S5965" s="16">
        <v>0.4</v>
      </c>
      <c r="T5965" s="16">
        <v>48919.0</v>
      </c>
      <c r="U5965" s="16">
        <v>0.178245192700899</v>
      </c>
      <c r="V5965" s="16">
        <v>108994.707271691</v>
      </c>
      <c r="W5965" s="16">
        <v>8719.57658173529</v>
      </c>
    </row>
    <row r="5966" ht="22.5" customHeight="1">
      <c r="A5966" s="2">
        <v>0.0</v>
      </c>
      <c r="B5966" s="10">
        <v>57264.0</v>
      </c>
      <c r="C5966" s="2">
        <v>90185.0</v>
      </c>
      <c r="D5966" s="2" t="s">
        <v>11</v>
      </c>
      <c r="E5966" s="2">
        <v>16.0</v>
      </c>
      <c r="F5966" s="2">
        <v>0.0</v>
      </c>
      <c r="G5966" s="2">
        <v>0.0</v>
      </c>
      <c r="H5966" s="2">
        <v>221.80871754</v>
      </c>
      <c r="I5966" s="2">
        <v>0.0</v>
      </c>
      <c r="J5966" s="2">
        <v>16.0</v>
      </c>
      <c r="K5966" s="18">
        <v>36.112346519</v>
      </c>
      <c r="L5966" s="19">
        <f t="shared" si="1"/>
        <v>57264</v>
      </c>
      <c r="M5966" s="20">
        <f t="shared" si="2"/>
        <v>90185</v>
      </c>
      <c r="N5966" s="21">
        <f t="shared" si="3"/>
        <v>0.6349614681</v>
      </c>
      <c r="O5966" s="20">
        <f t="shared" si="4"/>
        <v>0.3</v>
      </c>
      <c r="P5966" s="19">
        <f t="shared" si="5"/>
        <v>17179.2</v>
      </c>
      <c r="Q5966" s="22">
        <f t="shared" si="6"/>
        <v>1374.336</v>
      </c>
      <c r="R5966" s="16">
        <v>0.0935560492352631</v>
      </c>
      <c r="S5966" s="16">
        <v>0.4</v>
      </c>
      <c r="T5966" s="16">
        <v>57264.0</v>
      </c>
      <c r="U5966" s="16">
        <v>0.141466217507011</v>
      </c>
      <c r="V5966" s="16">
        <v>101261.518491518</v>
      </c>
      <c r="W5966" s="16">
        <v>8100.9214793215</v>
      </c>
    </row>
    <row r="5967" ht="22.5" customHeight="1">
      <c r="A5967" s="2">
        <v>0.0</v>
      </c>
      <c r="B5967" s="10">
        <v>54576.0</v>
      </c>
      <c r="C5967" s="2">
        <v>92937.0</v>
      </c>
      <c r="D5967" s="2" t="s">
        <v>11</v>
      </c>
      <c r="E5967" s="2">
        <v>16.0</v>
      </c>
      <c r="F5967" s="2">
        <v>0.0</v>
      </c>
      <c r="G5967" s="2">
        <v>0.0</v>
      </c>
      <c r="H5967" s="2">
        <v>208.69206982</v>
      </c>
      <c r="I5967" s="2">
        <v>0.0</v>
      </c>
      <c r="J5967" s="2">
        <v>15.0</v>
      </c>
      <c r="K5967" s="18">
        <v>35.859970681</v>
      </c>
      <c r="L5967" s="19">
        <f t="shared" si="1"/>
        <v>54576</v>
      </c>
      <c r="M5967" s="20">
        <f t="shared" si="2"/>
        <v>92937</v>
      </c>
      <c r="N5967" s="21">
        <f t="shared" si="3"/>
        <v>0.5872365151</v>
      </c>
      <c r="O5967" s="20">
        <f t="shared" si="4"/>
        <v>0.25</v>
      </c>
      <c r="P5967" s="19">
        <f t="shared" si="5"/>
        <v>13644</v>
      </c>
      <c r="Q5967" s="22">
        <f t="shared" si="6"/>
        <v>1091.52</v>
      </c>
      <c r="R5967" s="16">
        <v>0.100855126795939</v>
      </c>
      <c r="S5967" s="16">
        <v>0.4</v>
      </c>
      <c r="T5967" s="16">
        <v>54576.0</v>
      </c>
      <c r="U5967" s="16">
        <v>0.145853936644599</v>
      </c>
      <c r="V5967" s="16">
        <v>99501.5555789461</v>
      </c>
      <c r="W5967" s="16">
        <v>7960.12444631568</v>
      </c>
    </row>
    <row r="5968" ht="22.5" customHeight="1">
      <c r="A5968" s="2">
        <v>0.0</v>
      </c>
      <c r="B5968" s="10">
        <v>54045.0</v>
      </c>
      <c r="C5968" s="2">
        <v>92924.0</v>
      </c>
      <c r="D5968" s="2" t="s">
        <v>11</v>
      </c>
      <c r="E5968" s="2">
        <v>15.0</v>
      </c>
      <c r="F5968" s="2">
        <v>0.0</v>
      </c>
      <c r="G5968" s="2">
        <v>0.0</v>
      </c>
      <c r="H5968" s="2">
        <v>212.27969667</v>
      </c>
      <c r="I5968" s="2">
        <v>0.0</v>
      </c>
      <c r="J5968" s="2">
        <v>15.0</v>
      </c>
      <c r="K5968" s="18">
        <v>35.55659049</v>
      </c>
      <c r="L5968" s="19">
        <f t="shared" si="1"/>
        <v>54045</v>
      </c>
      <c r="M5968" s="20">
        <f t="shared" si="2"/>
        <v>92924</v>
      </c>
      <c r="N5968" s="21">
        <f t="shared" si="3"/>
        <v>0.5816043218</v>
      </c>
      <c r="O5968" s="20">
        <f t="shared" si="4"/>
        <v>0.25</v>
      </c>
      <c r="P5968" s="19">
        <f t="shared" si="5"/>
        <v>13511.25</v>
      </c>
      <c r="Q5968" s="22">
        <f t="shared" si="6"/>
        <v>1080.9</v>
      </c>
      <c r="R5968" s="16">
        <v>0.0977184372527174</v>
      </c>
      <c r="S5968" s="16">
        <v>0.4</v>
      </c>
      <c r="T5968" s="16">
        <v>54045.0</v>
      </c>
      <c r="U5968" s="16">
        <v>0.144013098486475</v>
      </c>
      <c r="V5968" s="16">
        <v>97289.8488462693</v>
      </c>
      <c r="W5968" s="16">
        <v>7783.18790770154</v>
      </c>
    </row>
    <row r="5969" ht="22.5" customHeight="1">
      <c r="A5969" s="2">
        <v>0.0</v>
      </c>
      <c r="B5969" s="10">
        <v>50370.0</v>
      </c>
      <c r="C5969" s="2">
        <v>91861.0</v>
      </c>
      <c r="D5969" s="2" t="s">
        <v>11</v>
      </c>
      <c r="E5969" s="2">
        <v>14.0</v>
      </c>
      <c r="F5969" s="2">
        <v>0.0</v>
      </c>
      <c r="G5969" s="2">
        <v>0.0</v>
      </c>
      <c r="H5969" s="2">
        <v>213.89270901</v>
      </c>
      <c r="I5969" s="2">
        <v>0.0</v>
      </c>
      <c r="J5969" s="2">
        <v>16.0</v>
      </c>
      <c r="K5969" s="18">
        <v>34.340882368</v>
      </c>
      <c r="L5969" s="19">
        <f t="shared" si="1"/>
        <v>50370</v>
      </c>
      <c r="M5969" s="20">
        <f t="shared" si="2"/>
        <v>91861</v>
      </c>
      <c r="N5969" s="21">
        <f t="shared" si="3"/>
        <v>0.5483284528</v>
      </c>
      <c r="O5969" s="20">
        <f t="shared" si="4"/>
        <v>0.25</v>
      </c>
      <c r="P5969" s="19">
        <f t="shared" si="5"/>
        <v>12592.5</v>
      </c>
      <c r="Q5969" s="22">
        <f t="shared" si="6"/>
        <v>1007.4</v>
      </c>
      <c r="R5969" s="16">
        <v>0.0885494597843651</v>
      </c>
      <c r="S5969" s="16">
        <v>0.4</v>
      </c>
      <c r="T5969" s="16">
        <v>50370.0</v>
      </c>
      <c r="U5969" s="16">
        <v>0.138236322236184</v>
      </c>
      <c r="V5969" s="16">
        <v>87037.0443879574</v>
      </c>
      <c r="W5969" s="16">
        <v>6962.96355103659</v>
      </c>
    </row>
    <row r="5970" ht="22.5" customHeight="1">
      <c r="A5970" s="2">
        <v>0.0</v>
      </c>
      <c r="B5970" s="10">
        <v>48811.0</v>
      </c>
      <c r="C5970" s="2">
        <v>88934.0</v>
      </c>
      <c r="D5970" s="2" t="s">
        <v>11</v>
      </c>
      <c r="E5970" s="2">
        <v>15.0</v>
      </c>
      <c r="F5970" s="2">
        <v>0.0</v>
      </c>
      <c r="G5970" s="2">
        <v>0.0</v>
      </c>
      <c r="H5970" s="2">
        <v>219.60100218</v>
      </c>
      <c r="I5970" s="2">
        <v>0.0</v>
      </c>
      <c r="J5970" s="2">
        <v>16.0</v>
      </c>
      <c r="K5970" s="18">
        <v>34.571519125</v>
      </c>
      <c r="L5970" s="19">
        <f t="shared" si="1"/>
        <v>48811</v>
      </c>
      <c r="M5970" s="20">
        <f t="shared" si="2"/>
        <v>88934</v>
      </c>
      <c r="N5970" s="21">
        <f t="shared" si="3"/>
        <v>0.5488452111</v>
      </c>
      <c r="O5970" s="20">
        <f t="shared" si="4"/>
        <v>0.25</v>
      </c>
      <c r="P5970" s="19">
        <f t="shared" si="5"/>
        <v>12202.75</v>
      </c>
      <c r="Q5970" s="22">
        <f t="shared" si="6"/>
        <v>976.22</v>
      </c>
      <c r="R5970" s="16">
        <v>0.0865647940791259</v>
      </c>
      <c r="S5970" s="16">
        <v>0.4</v>
      </c>
      <c r="T5970" s="16">
        <v>48811.0</v>
      </c>
      <c r="U5970" s="16">
        <v>0.136902898199576</v>
      </c>
      <c r="V5970" s="16">
        <v>83529.5920502441</v>
      </c>
      <c r="W5970" s="16">
        <v>6682.36736401953</v>
      </c>
    </row>
  </sheetData>
  <dataValidations>
    <dataValidation type="custom" allowBlank="1" showDropDown="1" sqref="B11:B5970 N11:N5970">
      <formula1>AND(ISNUMBER(B11),(NOT(OR(NOT(ISERROR(DATEVALUE(B11))), AND(ISNUMBER(B11), LEFT(CELL("format", B11))="D")))))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5"/>
  </cols>
  <sheetData>
    <row r="1">
      <c r="A1" s="6" t="s">
        <v>37</v>
      </c>
      <c r="B1" s="6" t="s">
        <v>38</v>
      </c>
    </row>
    <row r="2">
      <c r="A2" s="3" t="s">
        <v>39</v>
      </c>
      <c r="B2" s="3">
        <f>Data!B2</f>
        <v>5960</v>
      </c>
    </row>
    <row r="3">
      <c r="A3" s="3" t="s">
        <v>40</v>
      </c>
      <c r="B3" s="24">
        <f>Data!D2</f>
        <v>0.1994966443</v>
      </c>
    </row>
    <row r="4">
      <c r="A4" s="3" t="s">
        <v>41</v>
      </c>
      <c r="B4" s="25">
        <f>Data!L3</f>
        <v>401406367.2</v>
      </c>
    </row>
    <row r="5">
      <c r="A5" s="3" t="s">
        <v>42</v>
      </c>
      <c r="B5" s="25">
        <f>Data!M3</f>
        <v>141273502.6</v>
      </c>
    </row>
    <row r="6">
      <c r="A6" s="3" t="s">
        <v>43</v>
      </c>
      <c r="B6" s="25">
        <f>Data!N3</f>
        <v>11301880.21</v>
      </c>
    </row>
    <row r="7">
      <c r="A7" s="3" t="s">
        <v>44</v>
      </c>
      <c r="B7" s="25">
        <f>Data!V3</f>
        <v>718416553</v>
      </c>
    </row>
    <row r="8">
      <c r="A8" s="3" t="s">
        <v>45</v>
      </c>
      <c r="B8" s="25">
        <f>Data!W3</f>
        <v>57473324.24</v>
      </c>
    </row>
    <row r="15" ht="22.5" customHeight="1">
      <c r="A15" s="26" t="s">
        <v>46</v>
      </c>
      <c r="B15" s="26" t="s">
        <v>47</v>
      </c>
    </row>
    <row r="16" ht="22.5" customHeight="1">
      <c r="A16" s="27" t="s">
        <v>48</v>
      </c>
      <c r="B16" s="28">
        <f>COUNTIFS(Data!N11:N5970,"&gt;=0",Data!N11:N5970,"&lt;=0.5")</f>
        <v>1235</v>
      </c>
    </row>
    <row r="17" ht="22.5" customHeight="1">
      <c r="A17" s="27" t="s">
        <v>49</v>
      </c>
      <c r="B17" s="28">
        <f>COUNTIFS(Data!N12:N5971,"&gt;=0.5",Data!N12:N5971,"&lt;=0.7")</f>
        <v>1723</v>
      </c>
    </row>
    <row r="18" ht="22.5" customHeight="1">
      <c r="A18" s="27" t="s">
        <v>50</v>
      </c>
      <c r="B18" s="28">
        <f>COUNTIFS(Data!N13:N5972,"&gt;=0.7",Data!N13:N5972,"&lt;=0.9")</f>
        <v>2758</v>
      </c>
    </row>
    <row r="19" ht="22.5" customHeight="1">
      <c r="A19" s="27" t="s">
        <v>51</v>
      </c>
      <c r="B19" s="28">
        <f>COUNTIFS(Data!N14:N5973,"&gt;=0.9",Data!N14:N5973,"&lt;=1")</f>
        <v>173</v>
      </c>
    </row>
    <row r="47">
      <c r="A47" s="29" t="s">
        <v>52</v>
      </c>
    </row>
    <row r="48">
      <c r="A48" s="3" t="s">
        <v>53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